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5.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tables/table6.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tables/table7.xml" ContentType="application/vnd.openxmlformats-officedocument.spreadsheetml.table+xml"/>
  <Override PartName="/xl/comments7.xml" ContentType="application/vnd.openxmlformats-officedocument.spreadsheetml.comments+xml"/>
  <Override PartName="/xl/threadedComments/threadedComment7.xml" ContentType="application/vnd.ms-excel.threadedcomments+xml"/>
  <Override PartName="/xl/tables/table8.xml" ContentType="application/vnd.openxmlformats-officedocument.spreadsheetml.table+xml"/>
  <Override PartName="/xl/comments8.xml" ContentType="application/vnd.openxmlformats-officedocument.spreadsheetml.comments+xml"/>
  <Override PartName="/xl/threadedComments/threadedComment8.xml" ContentType="application/vnd.ms-excel.threadedcomments+xml"/>
  <Override PartName="/xl/tables/table9.xml" ContentType="application/vnd.openxmlformats-officedocument.spreadsheetml.table+xml"/>
  <Override PartName="/xl/comments9.xml" ContentType="application/vnd.openxmlformats-officedocument.spreadsheetml.comments+xml"/>
  <Override PartName="/xl/threadedComments/threadedComment9.xml" ContentType="application/vnd.ms-excel.threadedcomments+xml"/>
  <Override PartName="/xl/tables/table10.xml" ContentType="application/vnd.openxmlformats-officedocument.spreadsheetml.table+xml"/>
  <Override PartName="/xl/comments10.xml" ContentType="application/vnd.openxmlformats-officedocument.spreadsheetml.comments+xml"/>
  <Override PartName="/xl/threadedComments/threadedComment10.xml" ContentType="application/vnd.ms-excel.threadedcomments+xml"/>
  <Override PartName="/xl/tables/table11.xml" ContentType="application/vnd.openxmlformats-officedocument.spreadsheetml.table+xml"/>
  <Override PartName="/xl/comments11.xml" ContentType="application/vnd.openxmlformats-officedocument.spreadsheetml.comments+xml"/>
  <Override PartName="/xl/threadedComments/threadedComment11.xml" ContentType="application/vnd.ms-excel.threadedcomments+xml"/>
  <Override PartName="/xl/tables/table12.xml" ContentType="application/vnd.openxmlformats-officedocument.spreadsheetml.table+xml"/>
  <Override PartName="/xl/comments12.xml" ContentType="application/vnd.openxmlformats-officedocument.spreadsheetml.comments+xml"/>
  <Override PartName="/xl/threadedComments/threadedComment12.xml" ContentType="application/vnd.ms-excel.threadedcomments+xml"/>
  <Override PartName="/xl/tables/table13.xml" ContentType="application/vnd.openxmlformats-officedocument.spreadsheetml.table+xml"/>
  <Override PartName="/xl/comments13.xml" ContentType="application/vnd.openxmlformats-officedocument.spreadsheetml.comments+xml"/>
  <Override PartName="/xl/threadedComments/threadedComment13.xml" ContentType="application/vnd.ms-excel.threadedcomments+xml"/>
  <Override PartName="/xl/tables/table14.xml" ContentType="application/vnd.openxmlformats-officedocument.spreadsheetml.table+xml"/>
  <Override PartName="/xl/comments14.xml" ContentType="application/vnd.openxmlformats-officedocument.spreadsheetml.comments+xml"/>
  <Override PartName="/xl/threadedComments/threadedComment14.xml" ContentType="application/vnd.ms-excel.threadedcomments+xml"/>
  <Override PartName="/xl/tables/table15.xml" ContentType="application/vnd.openxmlformats-officedocument.spreadsheetml.table+xml"/>
  <Override PartName="/xl/comments15.xml" ContentType="application/vnd.openxmlformats-officedocument.spreadsheetml.comments+xml"/>
  <Override PartName="/xl/threadedComments/threadedComment15.xml" ContentType="application/vnd.ms-excel.threadedcomments+xml"/>
  <Override PartName="/xl/tables/table16.xml" ContentType="application/vnd.openxmlformats-officedocument.spreadsheetml.table+xml"/>
  <Override PartName="/xl/tables/table17.xml" ContentType="application/vnd.openxmlformats-officedocument.spreadsheetml.table+xml"/>
  <Override PartName="/xl/comments16.xml" ContentType="application/vnd.openxmlformats-officedocument.spreadsheetml.comments+xml"/>
  <Override PartName="/xl/threadedComments/threadedComment16.xml" ContentType="application/vnd.ms-excel.threadedcomments+xml"/>
  <Override PartName="/xl/tables/table1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tla/ucloud/Shared/RELEVEN/spreadsheets/"/>
    </mc:Choice>
  </mc:AlternateContent>
  <xr:revisionPtr revIDLastSave="0" documentId="13_ncr:1_{80FCD942-E12F-2246-8DED-EB5B655E9489}" xr6:coauthVersionLast="47" xr6:coauthVersionMax="47" xr10:uidLastSave="{00000000-0000-0000-0000-000000000000}"/>
  <bookViews>
    <workbookView xWindow="360" yWindow="500" windowWidth="46160" windowHeight="20040" firstSheet="2" activeTab="18" xr2:uid="{00000000-000D-0000-FFFF-FFFF00000000}"/>
  </bookViews>
  <sheets>
    <sheet name="Persons" sheetId="1" r:id="rId1"/>
    <sheet name="Author groups" sheetId="2" r:id="rId2"/>
    <sheet name="Actor groups" sheetId="3" r:id="rId3"/>
    <sheet name="Places" sheetId="4" r:id="rId4"/>
    <sheet name="Text publications" sheetId="5" r:id="rId5"/>
    <sheet name="Manuscripts" sheetId="6" r:id="rId6"/>
    <sheet name="Historical text sources" sheetId="7" r:id="rId7"/>
    <sheet name="Births and deaths" sheetId="8" r:id="rId8"/>
    <sheet name="Relationship types" sheetId="9" r:id="rId9"/>
    <sheet name="Social relationships" sheetId="10" r:id="rId10"/>
    <sheet name="Journeys" sheetId="11" r:id="rId11"/>
    <sheet name="Geopolitical Events" sheetId="12" r:id="rId12"/>
    <sheet name="Authority Status" sheetId="13" r:id="rId13"/>
    <sheet name="Correspondence" sheetId="14" r:id="rId14"/>
    <sheet name="Boulloteria" sheetId="15" r:id="rId15"/>
    <sheet name="Lead seals" sheetId="16" r:id="rId16"/>
    <sheet name="Other objects" sheetId="17" r:id="rId17"/>
    <sheet name="Controlled vocabularies" sheetId="18" r:id="rId18"/>
    <sheet name="OLD deaths" sheetId="19" r:id="rId19"/>
  </sheets>
  <externalReferences>
    <externalReference r:id="rId20"/>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44" i="19" l="1"/>
  <c r="U244" i="19"/>
  <c r="R244" i="19"/>
  <c r="P244" i="19"/>
  <c r="N244" i="19"/>
  <c r="V243" i="19"/>
  <c r="U243" i="19"/>
  <c r="R243" i="19"/>
  <c r="P243" i="19"/>
  <c r="N243" i="19"/>
  <c r="V242" i="19"/>
  <c r="U242" i="19"/>
  <c r="R242" i="19"/>
  <c r="P242" i="19"/>
  <c r="N242" i="19"/>
  <c r="V241" i="19"/>
  <c r="U241" i="19"/>
  <c r="R241" i="19"/>
  <c r="P241" i="19"/>
  <c r="N241" i="19"/>
  <c r="V240" i="19"/>
  <c r="U240" i="19"/>
  <c r="R240" i="19"/>
  <c r="P240" i="19"/>
  <c r="N240" i="19"/>
  <c r="V239" i="19"/>
  <c r="U239" i="19"/>
  <c r="R239" i="19"/>
  <c r="P239" i="19"/>
  <c r="N239" i="19"/>
  <c r="V238" i="19"/>
  <c r="U238" i="19"/>
  <c r="R238" i="19"/>
  <c r="P238" i="19"/>
  <c r="N238" i="19"/>
  <c r="V237" i="19"/>
  <c r="U237" i="19"/>
  <c r="R237" i="19"/>
  <c r="P237" i="19"/>
  <c r="N237" i="19"/>
  <c r="V236" i="19"/>
  <c r="U236" i="19"/>
  <c r="R236" i="19"/>
  <c r="P236" i="19"/>
  <c r="N236" i="19"/>
  <c r="V235" i="19"/>
  <c r="U235" i="19"/>
  <c r="R235" i="19"/>
  <c r="P235" i="19"/>
  <c r="N235" i="19"/>
  <c r="V234" i="19"/>
  <c r="U234" i="19"/>
  <c r="R234" i="19"/>
  <c r="P234" i="19"/>
  <c r="N234" i="19"/>
  <c r="V233" i="19"/>
  <c r="U233" i="19"/>
  <c r="R233" i="19"/>
  <c r="P233" i="19"/>
  <c r="N233" i="19"/>
  <c r="V232" i="19"/>
  <c r="U232" i="19"/>
  <c r="R232" i="19"/>
  <c r="P232" i="19"/>
  <c r="N232" i="19"/>
  <c r="V231" i="19"/>
  <c r="U231" i="19"/>
  <c r="P231" i="19"/>
  <c r="N231" i="19"/>
  <c r="V230" i="19"/>
  <c r="U230" i="19"/>
  <c r="P230" i="19"/>
  <c r="N230" i="19"/>
  <c r="V229" i="19"/>
  <c r="U229" i="19"/>
  <c r="P229" i="19"/>
  <c r="N229" i="19"/>
  <c r="V228" i="19"/>
  <c r="U228" i="19"/>
  <c r="R228" i="19"/>
  <c r="P228" i="19"/>
  <c r="N228" i="19"/>
  <c r="V227" i="19"/>
  <c r="U227" i="19"/>
  <c r="R227" i="19"/>
  <c r="P227" i="19"/>
  <c r="N227" i="19"/>
  <c r="V226" i="19"/>
  <c r="U226" i="19"/>
  <c r="R226" i="19"/>
  <c r="P226" i="19"/>
  <c r="N226" i="19"/>
  <c r="V225" i="19"/>
  <c r="U225" i="19"/>
  <c r="R225" i="19"/>
  <c r="P225" i="19"/>
  <c r="N225" i="19"/>
  <c r="V224" i="19"/>
  <c r="U224" i="19"/>
  <c r="R224" i="19"/>
  <c r="P224" i="19"/>
  <c r="N224" i="19"/>
  <c r="V223" i="19"/>
  <c r="U223" i="19"/>
  <c r="R223" i="19"/>
  <c r="P223" i="19"/>
  <c r="N223" i="19"/>
  <c r="V222" i="19"/>
  <c r="U222" i="19"/>
  <c r="R222" i="19"/>
  <c r="P222" i="19"/>
  <c r="N222" i="19"/>
  <c r="V221" i="19"/>
  <c r="U221" i="19"/>
  <c r="R221" i="19"/>
  <c r="P221" i="19"/>
  <c r="N221" i="19"/>
  <c r="V220" i="19"/>
  <c r="U220" i="19"/>
  <c r="R220" i="19"/>
  <c r="P220" i="19"/>
  <c r="N220" i="19"/>
  <c r="V219" i="19"/>
  <c r="U219" i="19"/>
  <c r="R219" i="19"/>
  <c r="P219" i="19"/>
  <c r="N219" i="19"/>
  <c r="V218" i="19"/>
  <c r="U218" i="19"/>
  <c r="R218" i="19"/>
  <c r="P218" i="19"/>
  <c r="N218" i="19"/>
  <c r="V217" i="19"/>
  <c r="U217" i="19"/>
  <c r="R217" i="19"/>
  <c r="P217" i="19"/>
  <c r="N217" i="19"/>
  <c r="V216" i="19"/>
  <c r="U216" i="19"/>
  <c r="R216" i="19"/>
  <c r="P216" i="19"/>
  <c r="N216" i="19"/>
  <c r="V215" i="19"/>
  <c r="U215" i="19"/>
  <c r="R215" i="19"/>
  <c r="P215" i="19"/>
  <c r="N215" i="19"/>
  <c r="V214" i="19"/>
  <c r="U214" i="19"/>
  <c r="R214" i="19"/>
  <c r="P214" i="19"/>
  <c r="N214" i="19"/>
  <c r="V213" i="19"/>
  <c r="U213" i="19"/>
  <c r="R213" i="19"/>
  <c r="P213" i="19"/>
  <c r="N213" i="19"/>
  <c r="V212" i="19"/>
  <c r="U212" i="19"/>
  <c r="R212" i="19"/>
  <c r="P212" i="19"/>
  <c r="N212" i="19"/>
  <c r="V211" i="19"/>
  <c r="U211" i="19"/>
  <c r="R211" i="19"/>
  <c r="P211" i="19"/>
  <c r="N211" i="19"/>
  <c r="V210" i="19"/>
  <c r="U210" i="19"/>
  <c r="R210" i="19"/>
  <c r="P210" i="19"/>
  <c r="N210" i="19"/>
  <c r="V209" i="19"/>
  <c r="U209" i="19"/>
  <c r="R209" i="19"/>
  <c r="P209" i="19"/>
  <c r="N209" i="19"/>
  <c r="V208" i="19"/>
  <c r="U208" i="19"/>
  <c r="R208" i="19"/>
  <c r="P208" i="19"/>
  <c r="N208" i="19"/>
  <c r="V207" i="19"/>
  <c r="U207" i="19"/>
  <c r="R207" i="19"/>
  <c r="P207" i="19"/>
  <c r="N207" i="19"/>
  <c r="V206" i="19"/>
  <c r="U206" i="19"/>
  <c r="R206" i="19"/>
  <c r="P206" i="19"/>
  <c r="N206" i="19"/>
  <c r="V205" i="19"/>
  <c r="U205" i="19"/>
  <c r="R205" i="19"/>
  <c r="P205" i="19"/>
  <c r="N205" i="19"/>
  <c r="V204" i="19"/>
  <c r="U204" i="19"/>
  <c r="R204" i="19"/>
  <c r="P204" i="19"/>
  <c r="N204" i="19"/>
  <c r="V203" i="19"/>
  <c r="U203" i="19"/>
  <c r="R203" i="19"/>
  <c r="P203" i="19"/>
  <c r="N203" i="19"/>
  <c r="V202" i="19"/>
  <c r="U202" i="19"/>
  <c r="R202" i="19"/>
  <c r="P202" i="19"/>
  <c r="N202" i="19"/>
  <c r="V201" i="19"/>
  <c r="U201" i="19"/>
  <c r="R201" i="19"/>
  <c r="P201" i="19"/>
  <c r="N201" i="19"/>
  <c r="V200" i="19"/>
  <c r="U200" i="19"/>
  <c r="R200" i="19"/>
  <c r="P200" i="19"/>
  <c r="N200" i="19"/>
  <c r="V199" i="19"/>
  <c r="U199" i="19"/>
  <c r="R199" i="19"/>
  <c r="P199" i="19"/>
  <c r="N199" i="19"/>
  <c r="V198" i="19"/>
  <c r="U198" i="19"/>
  <c r="R198" i="19"/>
  <c r="P198" i="19"/>
  <c r="N198" i="19"/>
  <c r="V197" i="19"/>
  <c r="U197" i="19"/>
  <c r="R197" i="19"/>
  <c r="P197" i="19"/>
  <c r="N197" i="19"/>
  <c r="V196" i="19"/>
  <c r="U196" i="19"/>
  <c r="R196" i="19"/>
  <c r="P196" i="19"/>
  <c r="N196" i="19"/>
  <c r="V195" i="19"/>
  <c r="U195" i="19"/>
  <c r="R195" i="19"/>
  <c r="P195" i="19"/>
  <c r="N195" i="19"/>
  <c r="V194" i="19"/>
  <c r="U194" i="19"/>
  <c r="R194" i="19"/>
  <c r="P194" i="19"/>
  <c r="N194" i="19"/>
  <c r="V193" i="19"/>
  <c r="U193" i="19"/>
  <c r="R193" i="19"/>
  <c r="P193" i="19"/>
  <c r="N193" i="19"/>
  <c r="V192" i="19"/>
  <c r="U192" i="19"/>
  <c r="R192" i="19"/>
  <c r="P192" i="19"/>
  <c r="N192" i="19"/>
  <c r="V191" i="19"/>
  <c r="U191" i="19"/>
  <c r="R191" i="19"/>
  <c r="P191" i="19"/>
  <c r="N191" i="19"/>
  <c r="V190" i="19"/>
  <c r="U190" i="19"/>
  <c r="R190" i="19"/>
  <c r="P190" i="19"/>
  <c r="N190" i="19"/>
  <c r="V189" i="19"/>
  <c r="U189" i="19"/>
  <c r="R189" i="19"/>
  <c r="P189" i="19"/>
  <c r="N189" i="19"/>
  <c r="V188" i="19"/>
  <c r="U188" i="19"/>
  <c r="R188" i="19"/>
  <c r="P188" i="19"/>
  <c r="N188" i="19"/>
  <c r="V187" i="19"/>
  <c r="U187" i="19"/>
  <c r="R187" i="19"/>
  <c r="P187" i="19"/>
  <c r="N187" i="19"/>
  <c r="V186" i="19"/>
  <c r="U186" i="19"/>
  <c r="R186" i="19"/>
  <c r="P186" i="19"/>
  <c r="N186" i="19"/>
  <c r="V185" i="19"/>
  <c r="U185" i="19"/>
  <c r="R185" i="19"/>
  <c r="P185" i="19"/>
  <c r="N185" i="19"/>
  <c r="V184" i="19"/>
  <c r="U184" i="19"/>
  <c r="R184" i="19"/>
  <c r="P184" i="19"/>
  <c r="N184" i="19"/>
  <c r="V183" i="19"/>
  <c r="U183" i="19"/>
  <c r="R183" i="19"/>
  <c r="P183" i="19"/>
  <c r="N183" i="19"/>
  <c r="V182" i="19"/>
  <c r="U182" i="19"/>
  <c r="P182" i="19"/>
  <c r="N182" i="19"/>
  <c r="V181" i="19"/>
  <c r="U181" i="19"/>
  <c r="R181" i="19"/>
  <c r="P181" i="19"/>
  <c r="N181" i="19"/>
  <c r="V180" i="19"/>
  <c r="U180" i="19"/>
  <c r="P180" i="19"/>
  <c r="N180" i="19"/>
  <c r="V179" i="19"/>
  <c r="U179" i="19"/>
  <c r="R179" i="19"/>
  <c r="P179" i="19"/>
  <c r="N179" i="19"/>
  <c r="V178" i="19"/>
  <c r="U178" i="19"/>
  <c r="R178" i="19"/>
  <c r="P178" i="19"/>
  <c r="N178" i="19"/>
  <c r="V177" i="19"/>
  <c r="U177" i="19"/>
  <c r="R177" i="19"/>
  <c r="P177" i="19"/>
  <c r="N177" i="19"/>
  <c r="V176" i="19"/>
  <c r="U176" i="19"/>
  <c r="R176" i="19"/>
  <c r="P176" i="19"/>
  <c r="N176" i="19"/>
  <c r="V175" i="19"/>
  <c r="U175" i="19"/>
  <c r="R175" i="19"/>
  <c r="P175" i="19"/>
  <c r="N175" i="19"/>
  <c r="V174" i="19"/>
  <c r="U174" i="19"/>
  <c r="R174" i="19"/>
  <c r="P174" i="19"/>
  <c r="N174" i="19"/>
  <c r="V173" i="19"/>
  <c r="U173" i="19"/>
  <c r="R173" i="19"/>
  <c r="P173" i="19"/>
  <c r="N173" i="19"/>
  <c r="V172" i="19"/>
  <c r="U172" i="19"/>
  <c r="R172" i="19"/>
  <c r="P172" i="19"/>
  <c r="N172" i="19"/>
  <c r="V171" i="19"/>
  <c r="U171" i="19"/>
  <c r="R171" i="19"/>
  <c r="P171" i="19"/>
  <c r="N171" i="19"/>
  <c r="V170" i="19"/>
  <c r="U170" i="19"/>
  <c r="R170" i="19"/>
  <c r="P170" i="19"/>
  <c r="N170" i="19"/>
  <c r="V169" i="19"/>
  <c r="U169" i="19"/>
  <c r="R169" i="19"/>
  <c r="P169" i="19"/>
  <c r="N169" i="19"/>
  <c r="V168" i="19"/>
  <c r="U168" i="19"/>
  <c r="R168" i="19"/>
  <c r="P168" i="19"/>
  <c r="N168" i="19"/>
  <c r="V167" i="19"/>
  <c r="U167" i="19"/>
  <c r="R167" i="19"/>
  <c r="P167" i="19"/>
  <c r="N167" i="19"/>
  <c r="V166" i="19"/>
  <c r="U166" i="19"/>
  <c r="P166" i="19"/>
  <c r="N166" i="19"/>
  <c r="V165" i="19"/>
  <c r="U165" i="19"/>
  <c r="R165" i="19"/>
  <c r="P165" i="19"/>
  <c r="N165" i="19"/>
  <c r="V164" i="19"/>
  <c r="U164" i="19"/>
  <c r="R164" i="19"/>
  <c r="P164" i="19"/>
  <c r="N164" i="19"/>
  <c r="U163" i="19"/>
  <c r="P163" i="19"/>
  <c r="N163" i="19"/>
  <c r="V162" i="19"/>
  <c r="U162" i="19"/>
  <c r="R162" i="19"/>
  <c r="P162" i="19"/>
  <c r="N162" i="19"/>
  <c r="V161" i="19"/>
  <c r="U161" i="19"/>
  <c r="R161" i="19"/>
  <c r="P161" i="19"/>
  <c r="N161" i="19"/>
  <c r="V160" i="19"/>
  <c r="U160" i="19"/>
  <c r="R160" i="19"/>
  <c r="P160" i="19"/>
  <c r="N160" i="19"/>
  <c r="V159" i="19"/>
  <c r="U159" i="19"/>
  <c r="R159" i="19"/>
  <c r="P159" i="19"/>
  <c r="N159" i="19"/>
  <c r="V158" i="19"/>
  <c r="U158" i="19"/>
  <c r="R158" i="19"/>
  <c r="P158" i="19"/>
  <c r="N158" i="19"/>
  <c r="V157" i="19"/>
  <c r="U157" i="19"/>
  <c r="R157" i="19"/>
  <c r="P157" i="19"/>
  <c r="N157" i="19"/>
  <c r="V156" i="19"/>
  <c r="U156" i="19"/>
  <c r="R156" i="19"/>
  <c r="P156" i="19"/>
  <c r="N156" i="19"/>
  <c r="V155" i="19"/>
  <c r="U155" i="19"/>
  <c r="R155" i="19"/>
  <c r="P155" i="19"/>
  <c r="N155" i="19"/>
  <c r="V154" i="19"/>
  <c r="U154" i="19"/>
  <c r="R154" i="19"/>
  <c r="P154" i="19"/>
  <c r="N154" i="19"/>
  <c r="V153" i="19"/>
  <c r="U153" i="19"/>
  <c r="R153" i="19"/>
  <c r="P153" i="19"/>
  <c r="N153" i="19"/>
  <c r="V152" i="19"/>
  <c r="U152" i="19"/>
  <c r="R152" i="19"/>
  <c r="P152" i="19"/>
  <c r="N152" i="19"/>
  <c r="V151" i="19"/>
  <c r="U151" i="19"/>
  <c r="R151" i="19"/>
  <c r="P151" i="19"/>
  <c r="N151" i="19"/>
  <c r="V150" i="19"/>
  <c r="U150" i="19"/>
  <c r="R150" i="19"/>
  <c r="P150" i="19"/>
  <c r="N150" i="19"/>
  <c r="V149" i="19"/>
  <c r="U149" i="19"/>
  <c r="R149" i="19"/>
  <c r="P149" i="19"/>
  <c r="N149" i="19"/>
  <c r="V148" i="19"/>
  <c r="U148" i="19"/>
  <c r="R148" i="19"/>
  <c r="P148" i="19"/>
  <c r="N148" i="19"/>
  <c r="V147" i="19"/>
  <c r="U147" i="19"/>
  <c r="R147" i="19"/>
  <c r="P147" i="19"/>
  <c r="N147" i="19"/>
  <c r="V146" i="19"/>
  <c r="U146" i="19"/>
  <c r="R146" i="19"/>
  <c r="P146" i="19"/>
  <c r="N146" i="19"/>
  <c r="V145" i="19"/>
  <c r="U145" i="19"/>
  <c r="R145" i="19"/>
  <c r="P145" i="19"/>
  <c r="N145" i="19"/>
  <c r="V144" i="19"/>
  <c r="U144" i="19"/>
  <c r="R144" i="19"/>
  <c r="P144" i="19"/>
  <c r="N144" i="19"/>
  <c r="V143" i="19"/>
  <c r="U143" i="19"/>
  <c r="R143" i="19"/>
  <c r="P143" i="19"/>
  <c r="N143" i="19"/>
  <c r="V142" i="19"/>
  <c r="U142" i="19"/>
  <c r="R142" i="19"/>
  <c r="P142" i="19"/>
  <c r="N142" i="19"/>
  <c r="V141" i="19"/>
  <c r="U141" i="19"/>
  <c r="R141" i="19"/>
  <c r="P141" i="19"/>
  <c r="N141" i="19"/>
  <c r="V140" i="19"/>
  <c r="U140" i="19"/>
  <c r="R140" i="19"/>
  <c r="P140" i="19"/>
  <c r="N140" i="19"/>
  <c r="V139" i="19"/>
  <c r="U139" i="19"/>
  <c r="R139" i="19"/>
  <c r="P139" i="19"/>
  <c r="N139" i="19"/>
  <c r="V138" i="19"/>
  <c r="U138" i="19"/>
  <c r="R138" i="19"/>
  <c r="P138" i="19"/>
  <c r="N138" i="19"/>
  <c r="V137" i="19"/>
  <c r="U137" i="19"/>
  <c r="R137" i="19"/>
  <c r="P137" i="19"/>
  <c r="N137" i="19"/>
  <c r="V136" i="19"/>
  <c r="U136" i="19"/>
  <c r="R136" i="19"/>
  <c r="P136" i="19"/>
  <c r="N136" i="19"/>
  <c r="V135" i="19"/>
  <c r="U135" i="19"/>
  <c r="R135" i="19"/>
  <c r="P135" i="19"/>
  <c r="N135" i="19"/>
  <c r="V134" i="19"/>
  <c r="U134" i="19"/>
  <c r="R134" i="19"/>
  <c r="P134" i="19"/>
  <c r="N134" i="19"/>
  <c r="V133" i="19"/>
  <c r="U133" i="19"/>
  <c r="R133" i="19"/>
  <c r="P133" i="19"/>
  <c r="N133" i="19"/>
  <c r="V132" i="19"/>
  <c r="U132" i="19"/>
  <c r="R132" i="19"/>
  <c r="P132" i="19"/>
  <c r="N132" i="19"/>
  <c r="V131" i="19"/>
  <c r="U131" i="19"/>
  <c r="R131" i="19"/>
  <c r="P131" i="19"/>
  <c r="N131" i="19"/>
  <c r="V130" i="19"/>
  <c r="U130" i="19"/>
  <c r="R130" i="19"/>
  <c r="P130" i="19"/>
  <c r="N130" i="19"/>
  <c r="V129" i="19"/>
  <c r="U129" i="19"/>
  <c r="R129" i="19"/>
  <c r="P129" i="19"/>
  <c r="N129" i="19"/>
  <c r="V128" i="19"/>
  <c r="U128" i="19"/>
  <c r="R128" i="19"/>
  <c r="P128" i="19"/>
  <c r="N128" i="19"/>
  <c r="V127" i="19"/>
  <c r="U127" i="19"/>
  <c r="R127" i="19"/>
  <c r="P127" i="19"/>
  <c r="N127" i="19"/>
  <c r="V126" i="19"/>
  <c r="U126" i="19"/>
  <c r="R126" i="19"/>
  <c r="P126" i="19"/>
  <c r="N126" i="19"/>
  <c r="V125" i="19"/>
  <c r="U125" i="19"/>
  <c r="R125" i="19"/>
  <c r="P125" i="19"/>
  <c r="N125" i="19"/>
  <c r="V124" i="19"/>
  <c r="U124" i="19"/>
  <c r="R124" i="19"/>
  <c r="P124" i="19"/>
  <c r="N124" i="19"/>
  <c r="V123" i="19"/>
  <c r="U123" i="19"/>
  <c r="R123" i="19"/>
  <c r="P123" i="19"/>
  <c r="N123" i="19"/>
  <c r="V122" i="19"/>
  <c r="U122" i="19"/>
  <c r="R122" i="19"/>
  <c r="P122" i="19"/>
  <c r="N122" i="19"/>
  <c r="V121" i="19"/>
  <c r="U121" i="19"/>
  <c r="R121" i="19"/>
  <c r="P121" i="19"/>
  <c r="N121" i="19"/>
  <c r="V120" i="19"/>
  <c r="U120" i="19"/>
  <c r="R120" i="19"/>
  <c r="P120" i="19"/>
  <c r="N120" i="19"/>
  <c r="V119" i="19"/>
  <c r="U119" i="19"/>
  <c r="R119" i="19"/>
  <c r="P119" i="19"/>
  <c r="N119" i="19"/>
  <c r="V118" i="19"/>
  <c r="U118" i="19"/>
  <c r="R118" i="19"/>
  <c r="P118" i="19"/>
  <c r="N118" i="19"/>
  <c r="V117" i="19"/>
  <c r="U117" i="19"/>
  <c r="R117" i="19"/>
  <c r="P117" i="19"/>
  <c r="N117" i="19"/>
  <c r="V116" i="19"/>
  <c r="U116" i="19"/>
  <c r="R116" i="19"/>
  <c r="P116" i="19"/>
  <c r="N116" i="19"/>
  <c r="V115" i="19"/>
  <c r="U115" i="19"/>
  <c r="R115" i="19"/>
  <c r="P115" i="19"/>
  <c r="N115" i="19"/>
  <c r="V114" i="19"/>
  <c r="U114" i="19"/>
  <c r="R114" i="19"/>
  <c r="P114" i="19"/>
  <c r="N114" i="19"/>
  <c r="V113" i="19"/>
  <c r="U113" i="19"/>
  <c r="R113" i="19"/>
  <c r="P113" i="19"/>
  <c r="N113" i="19"/>
  <c r="V112" i="19"/>
  <c r="U112" i="19"/>
  <c r="R112" i="19"/>
  <c r="P112" i="19"/>
  <c r="N112" i="19"/>
  <c r="V111" i="19"/>
  <c r="U111" i="19"/>
  <c r="R111" i="19"/>
  <c r="P111" i="19"/>
  <c r="N111" i="19"/>
  <c r="V110" i="19"/>
  <c r="U110" i="19"/>
  <c r="R110" i="19"/>
  <c r="P110" i="19"/>
  <c r="N110" i="19"/>
  <c r="V109" i="19"/>
  <c r="U109" i="19"/>
  <c r="R109" i="19"/>
  <c r="P109" i="19"/>
  <c r="N109" i="19"/>
  <c r="V108" i="19"/>
  <c r="U108" i="19"/>
  <c r="R108" i="19"/>
  <c r="P108" i="19"/>
  <c r="N108" i="19"/>
  <c r="V107" i="19"/>
  <c r="U107" i="19"/>
  <c r="R107" i="19"/>
  <c r="P107" i="19"/>
  <c r="N107" i="19"/>
  <c r="V106" i="19"/>
  <c r="U106" i="19"/>
  <c r="R106" i="19"/>
  <c r="P106" i="19"/>
  <c r="N106" i="19"/>
  <c r="V105" i="19"/>
  <c r="U105" i="19"/>
  <c r="R105" i="19"/>
  <c r="P105" i="19"/>
  <c r="N105" i="19"/>
  <c r="V104" i="19"/>
  <c r="U104" i="19"/>
  <c r="R104" i="19"/>
  <c r="P104" i="19"/>
  <c r="N104" i="19"/>
  <c r="V103" i="19"/>
  <c r="U103" i="19"/>
  <c r="R103" i="19"/>
  <c r="P103" i="19"/>
  <c r="N103" i="19"/>
  <c r="V102" i="19"/>
  <c r="U102" i="19"/>
  <c r="R102" i="19"/>
  <c r="P102" i="19"/>
  <c r="N102" i="19"/>
  <c r="V101" i="19"/>
  <c r="U101" i="19"/>
  <c r="R101" i="19"/>
  <c r="P101" i="19"/>
  <c r="N101" i="19"/>
  <c r="V100" i="19"/>
  <c r="U100" i="19"/>
  <c r="R100" i="19"/>
  <c r="P100" i="19"/>
  <c r="N100" i="19"/>
  <c r="V99" i="19"/>
  <c r="U99" i="19"/>
  <c r="R99" i="19"/>
  <c r="P99" i="19"/>
  <c r="N99" i="19"/>
  <c r="V98" i="19"/>
  <c r="U98" i="19"/>
  <c r="R98" i="19"/>
  <c r="P98" i="19"/>
  <c r="N98" i="19"/>
  <c r="V97" i="19"/>
  <c r="U97" i="19"/>
  <c r="R97" i="19"/>
  <c r="P97" i="19"/>
  <c r="N97" i="19"/>
  <c r="V96" i="19"/>
  <c r="U96" i="19"/>
  <c r="R96" i="19"/>
  <c r="P96" i="19"/>
  <c r="N96" i="19"/>
  <c r="V95" i="19"/>
  <c r="U95" i="19"/>
  <c r="P95" i="19"/>
  <c r="N95" i="19"/>
  <c r="V94" i="19"/>
  <c r="U94" i="19"/>
  <c r="R94" i="19"/>
  <c r="P94" i="19"/>
  <c r="N94" i="19"/>
  <c r="V93" i="19"/>
  <c r="U93" i="19"/>
  <c r="P93" i="19"/>
  <c r="N93" i="19"/>
  <c r="V92" i="19"/>
  <c r="U92" i="19"/>
  <c r="R92" i="19"/>
  <c r="P92" i="19"/>
  <c r="N92" i="19"/>
  <c r="V91" i="19"/>
  <c r="U91" i="19"/>
  <c r="R91" i="19"/>
  <c r="P91" i="19"/>
  <c r="N91" i="19"/>
  <c r="V90" i="19"/>
  <c r="U90" i="19"/>
  <c r="R90" i="19"/>
  <c r="P90" i="19"/>
  <c r="N90" i="19"/>
  <c r="V89" i="19"/>
  <c r="U89" i="19"/>
  <c r="R89" i="19"/>
  <c r="P89" i="19"/>
  <c r="N89" i="19"/>
  <c r="V88" i="19"/>
  <c r="U88" i="19"/>
  <c r="R88" i="19"/>
  <c r="P88" i="19"/>
  <c r="N88" i="19"/>
  <c r="V87" i="19"/>
  <c r="U87" i="19"/>
  <c r="R87" i="19"/>
  <c r="P87" i="19"/>
  <c r="N87" i="19"/>
  <c r="V86" i="19"/>
  <c r="U86" i="19"/>
  <c r="R86" i="19"/>
  <c r="P86" i="19"/>
  <c r="N86" i="19"/>
  <c r="V85" i="19"/>
  <c r="U85" i="19"/>
  <c r="R85" i="19"/>
  <c r="P85" i="19"/>
  <c r="N85" i="19"/>
  <c r="V84" i="19"/>
  <c r="U84" i="19"/>
  <c r="R84" i="19"/>
  <c r="P84" i="19"/>
  <c r="N84" i="19"/>
  <c r="V83" i="19"/>
  <c r="U83" i="19"/>
  <c r="R83" i="19"/>
  <c r="P83" i="19"/>
  <c r="N83" i="19"/>
  <c r="V82" i="19"/>
  <c r="U82" i="19"/>
  <c r="R82" i="19"/>
  <c r="P82" i="19"/>
  <c r="N82" i="19"/>
  <c r="V81" i="19"/>
  <c r="U81" i="19"/>
  <c r="R81" i="19"/>
  <c r="P81" i="19"/>
  <c r="N81" i="19"/>
  <c r="P80" i="19"/>
  <c r="N80" i="19"/>
  <c r="V79" i="19"/>
  <c r="U79" i="19"/>
  <c r="R79" i="19"/>
  <c r="P79" i="19"/>
  <c r="N79" i="19"/>
  <c r="V78" i="19"/>
  <c r="U78" i="19"/>
  <c r="R78" i="19"/>
  <c r="P78" i="19"/>
  <c r="N78" i="19"/>
  <c r="V77" i="19"/>
  <c r="U77" i="19"/>
  <c r="R77" i="19"/>
  <c r="P77" i="19"/>
  <c r="N77" i="19"/>
  <c r="V76" i="19"/>
  <c r="U76" i="19"/>
  <c r="R76" i="19"/>
  <c r="P76" i="19"/>
  <c r="N76" i="19"/>
  <c r="V75" i="19"/>
  <c r="U75" i="19"/>
  <c r="R75" i="19"/>
  <c r="P75" i="19"/>
  <c r="N75" i="19"/>
  <c r="V74" i="19"/>
  <c r="U74" i="19"/>
  <c r="R74" i="19"/>
  <c r="P74" i="19"/>
  <c r="N74" i="19"/>
  <c r="V73" i="19"/>
  <c r="U73" i="19"/>
  <c r="R73" i="19"/>
  <c r="P73" i="19"/>
  <c r="N73" i="19"/>
  <c r="V72" i="19"/>
  <c r="U72" i="19"/>
  <c r="R72" i="19"/>
  <c r="P72" i="19"/>
  <c r="N72" i="19"/>
  <c r="V71" i="19"/>
  <c r="U71" i="19"/>
  <c r="P71" i="19"/>
  <c r="N71" i="19"/>
  <c r="V70" i="19"/>
  <c r="U70" i="19"/>
  <c r="R70" i="19"/>
  <c r="P70" i="19"/>
  <c r="N70" i="19"/>
  <c r="V69" i="19"/>
  <c r="U69" i="19"/>
  <c r="R69" i="19"/>
  <c r="P69" i="19"/>
  <c r="N69" i="19"/>
  <c r="V68" i="19"/>
  <c r="U68" i="19"/>
  <c r="R68" i="19"/>
  <c r="P68" i="19"/>
  <c r="N68" i="19"/>
  <c r="V67" i="19"/>
  <c r="U67" i="19"/>
  <c r="R67" i="19"/>
  <c r="P67" i="19"/>
  <c r="N67" i="19"/>
  <c r="V66" i="19"/>
  <c r="U66" i="19"/>
  <c r="R66" i="19"/>
  <c r="P66" i="19"/>
  <c r="N66" i="19"/>
  <c r="V65" i="19"/>
  <c r="U65" i="19"/>
  <c r="R65" i="19"/>
  <c r="P65" i="19"/>
  <c r="N65" i="19"/>
  <c r="V64" i="19"/>
  <c r="U64" i="19"/>
  <c r="R64" i="19"/>
  <c r="P64" i="19"/>
  <c r="N64" i="19"/>
  <c r="V63" i="19"/>
  <c r="U63" i="19"/>
  <c r="R63" i="19"/>
  <c r="P63" i="19"/>
  <c r="N63" i="19"/>
  <c r="V62" i="19"/>
  <c r="U62" i="19"/>
  <c r="R62" i="19"/>
  <c r="P62" i="19"/>
  <c r="N62" i="19"/>
  <c r="V61" i="19"/>
  <c r="U61" i="19"/>
  <c r="R61" i="19"/>
  <c r="P61" i="19"/>
  <c r="N61" i="19"/>
  <c r="V60" i="19"/>
  <c r="U60" i="19"/>
  <c r="R60" i="19"/>
  <c r="P60" i="19"/>
  <c r="N60" i="19"/>
  <c r="V59" i="19"/>
  <c r="U59" i="19"/>
  <c r="R59" i="19"/>
  <c r="P59" i="19"/>
  <c r="N59" i="19"/>
  <c r="V58" i="19"/>
  <c r="U58" i="19"/>
  <c r="R58" i="19"/>
  <c r="P58" i="19"/>
  <c r="N58" i="19"/>
  <c r="V57" i="19"/>
  <c r="U57" i="19"/>
  <c r="R57" i="19"/>
  <c r="P57" i="19"/>
  <c r="N57" i="19"/>
  <c r="V56" i="19"/>
  <c r="U56" i="19"/>
  <c r="R56" i="19"/>
  <c r="P56" i="19"/>
  <c r="N56" i="19"/>
  <c r="V55" i="19"/>
  <c r="U55" i="19"/>
  <c r="R55" i="19"/>
  <c r="P55" i="19"/>
  <c r="N55" i="19"/>
  <c r="V54" i="19"/>
  <c r="U54" i="19"/>
  <c r="R54" i="19"/>
  <c r="P54" i="19"/>
  <c r="N54" i="19"/>
  <c r="V53" i="19"/>
  <c r="U53" i="19"/>
  <c r="R53" i="19"/>
  <c r="P53" i="19"/>
  <c r="N53" i="19"/>
  <c r="V52" i="19"/>
  <c r="U52" i="19"/>
  <c r="R52" i="19"/>
  <c r="P52" i="19"/>
  <c r="N52" i="19"/>
  <c r="V51" i="19"/>
  <c r="U51" i="19"/>
  <c r="R51" i="19"/>
  <c r="P51" i="19"/>
  <c r="N51" i="19"/>
  <c r="V50" i="19"/>
  <c r="U50" i="19"/>
  <c r="R50" i="19"/>
  <c r="P50" i="19"/>
  <c r="N50" i="19"/>
  <c r="V49" i="19"/>
  <c r="U49" i="19"/>
  <c r="P49" i="19"/>
  <c r="N49" i="19"/>
  <c r="V48" i="19"/>
  <c r="U48" i="19"/>
  <c r="R48" i="19"/>
  <c r="P48" i="19"/>
  <c r="N48" i="19"/>
  <c r="V47" i="19"/>
  <c r="U47" i="19"/>
  <c r="P47" i="19"/>
  <c r="N47" i="19"/>
  <c r="V46" i="19"/>
  <c r="U46" i="19"/>
  <c r="R46" i="19"/>
  <c r="P46" i="19"/>
  <c r="N46" i="19"/>
  <c r="V45" i="19"/>
  <c r="U45" i="19"/>
  <c r="R45" i="19"/>
  <c r="P45" i="19"/>
  <c r="N45" i="19"/>
  <c r="V44" i="19"/>
  <c r="U44" i="19"/>
  <c r="R44" i="19"/>
  <c r="P44" i="19"/>
  <c r="N44" i="19"/>
  <c r="V43" i="19"/>
  <c r="U43" i="19"/>
  <c r="R43" i="19"/>
  <c r="P43" i="19"/>
  <c r="N43" i="19"/>
  <c r="V42" i="19"/>
  <c r="U42" i="19"/>
  <c r="R42" i="19"/>
  <c r="P42" i="19"/>
  <c r="N42" i="19"/>
  <c r="V41" i="19"/>
  <c r="U41" i="19"/>
  <c r="P41" i="19"/>
  <c r="N41" i="19"/>
  <c r="V40" i="19"/>
  <c r="U40" i="19"/>
  <c r="R40" i="19"/>
  <c r="P40" i="19"/>
  <c r="N40" i="19"/>
  <c r="V39" i="19"/>
  <c r="U39" i="19"/>
  <c r="R39" i="19"/>
  <c r="P39" i="19"/>
  <c r="N39" i="19"/>
  <c r="V38" i="19"/>
  <c r="U38" i="19"/>
  <c r="R38" i="19"/>
  <c r="P38" i="19"/>
  <c r="N38" i="19"/>
  <c r="V37" i="19"/>
  <c r="U37" i="19"/>
  <c r="R37" i="19"/>
  <c r="P37" i="19"/>
  <c r="N37" i="19"/>
  <c r="V36" i="19"/>
  <c r="U36" i="19"/>
  <c r="P36" i="19"/>
  <c r="N36" i="19"/>
  <c r="V35" i="19"/>
  <c r="U35" i="19"/>
  <c r="R35" i="19"/>
  <c r="P35" i="19"/>
  <c r="N35" i="19"/>
  <c r="V34" i="19"/>
  <c r="U34" i="19"/>
  <c r="R34" i="19"/>
  <c r="P34" i="19"/>
  <c r="N34" i="19"/>
  <c r="V33" i="19"/>
  <c r="U33" i="19"/>
  <c r="P33" i="19"/>
  <c r="N33" i="19"/>
  <c r="V32" i="19"/>
  <c r="U32" i="19"/>
  <c r="R32" i="19"/>
  <c r="P32" i="19"/>
  <c r="N32" i="19"/>
  <c r="V31" i="19"/>
  <c r="U31" i="19"/>
  <c r="R31" i="19"/>
  <c r="P31" i="19"/>
  <c r="N31" i="19"/>
  <c r="V30" i="19"/>
  <c r="U30" i="19"/>
  <c r="R30" i="19"/>
  <c r="P30" i="19"/>
  <c r="N30" i="19"/>
  <c r="V29" i="19"/>
  <c r="U29" i="19"/>
  <c r="R29" i="19"/>
  <c r="P29" i="19"/>
  <c r="N29" i="19"/>
  <c r="V28" i="19"/>
  <c r="U28" i="19"/>
  <c r="R28" i="19"/>
  <c r="P28" i="19"/>
  <c r="N28" i="19"/>
  <c r="V27" i="19"/>
  <c r="U27" i="19"/>
  <c r="R27" i="19"/>
  <c r="P27" i="19"/>
  <c r="N27" i="19"/>
  <c r="V26" i="19"/>
  <c r="U26" i="19"/>
  <c r="R26" i="19"/>
  <c r="P26" i="19"/>
  <c r="N26" i="19"/>
  <c r="V25" i="19"/>
  <c r="U25" i="19"/>
  <c r="R25" i="19"/>
  <c r="P25" i="19"/>
  <c r="N25" i="19"/>
  <c r="V24" i="19"/>
  <c r="U24" i="19"/>
  <c r="R24" i="19"/>
  <c r="P24" i="19"/>
  <c r="N24" i="19"/>
  <c r="V23" i="19"/>
  <c r="U23" i="19"/>
  <c r="R23" i="19"/>
  <c r="P23" i="19"/>
  <c r="N23" i="19"/>
  <c r="V22" i="19"/>
  <c r="U22" i="19"/>
  <c r="R22" i="19"/>
  <c r="P22" i="19"/>
  <c r="N22" i="19"/>
  <c r="V21" i="19"/>
  <c r="U21" i="19"/>
  <c r="R21" i="19"/>
  <c r="P21" i="19"/>
  <c r="N21" i="19"/>
  <c r="V20" i="19"/>
  <c r="U20" i="19"/>
  <c r="R20" i="19"/>
  <c r="P20" i="19"/>
  <c r="N20" i="19"/>
  <c r="V19" i="19"/>
  <c r="U19" i="19"/>
  <c r="R19" i="19"/>
  <c r="P19" i="19"/>
  <c r="N19" i="19"/>
  <c r="V18" i="19"/>
  <c r="U18" i="19"/>
  <c r="R18" i="19"/>
  <c r="P18" i="19"/>
  <c r="N18" i="19"/>
  <c r="V17" i="19"/>
  <c r="U17" i="19"/>
  <c r="R17" i="19"/>
  <c r="P17" i="19"/>
  <c r="N17" i="19"/>
  <c r="V16" i="19"/>
  <c r="U16" i="19"/>
  <c r="R16" i="19"/>
  <c r="P16" i="19"/>
  <c r="N16" i="19"/>
  <c r="V15" i="19"/>
  <c r="U15" i="19"/>
  <c r="P15" i="19"/>
  <c r="N15" i="19"/>
  <c r="V14" i="19"/>
  <c r="U14" i="19"/>
  <c r="R14" i="19"/>
  <c r="P14" i="19"/>
  <c r="N14" i="19"/>
  <c r="V13" i="19"/>
  <c r="U13" i="19"/>
  <c r="P13" i="19"/>
  <c r="N13" i="19"/>
  <c r="V12" i="19"/>
  <c r="U12" i="19"/>
  <c r="P12" i="19"/>
  <c r="N12" i="19"/>
  <c r="V11" i="19"/>
  <c r="U11" i="19"/>
  <c r="R11" i="19"/>
  <c r="P11" i="19"/>
  <c r="N11" i="19"/>
  <c r="V10" i="19"/>
  <c r="U10" i="19"/>
  <c r="R10" i="19"/>
  <c r="P10" i="19"/>
  <c r="N10" i="19"/>
  <c r="V9" i="19"/>
  <c r="U9" i="19"/>
  <c r="R9" i="19"/>
  <c r="P9" i="19"/>
  <c r="N9" i="19"/>
  <c r="V8" i="19"/>
  <c r="U8" i="19"/>
  <c r="P8" i="19"/>
  <c r="N8" i="19"/>
  <c r="V7" i="19"/>
  <c r="U7" i="19"/>
  <c r="R7" i="19"/>
  <c r="P7" i="19"/>
  <c r="N7" i="19"/>
  <c r="V6" i="19"/>
  <c r="U6" i="19"/>
  <c r="R6" i="19"/>
  <c r="P6" i="19"/>
  <c r="N6" i="19"/>
  <c r="V5" i="19"/>
  <c r="U5" i="19"/>
  <c r="R5" i="19"/>
  <c r="P5" i="19"/>
  <c r="N5" i="19"/>
  <c r="V4" i="19"/>
  <c r="U4" i="19"/>
  <c r="R4" i="19"/>
  <c r="P4" i="19"/>
  <c r="N4" i="19"/>
  <c r="V3" i="19"/>
  <c r="U3" i="19"/>
  <c r="P3" i="19"/>
  <c r="N3" i="19"/>
  <c r="V2" i="19"/>
  <c r="U2" i="19"/>
  <c r="P2" i="19"/>
  <c r="N2" i="19"/>
  <c r="S11168" i="1"/>
  <c r="S11167" i="1"/>
  <c r="S11166" i="1"/>
  <c r="S11165" i="1"/>
  <c r="S11164" i="1"/>
  <c r="S11163" i="1"/>
  <c r="S11162" i="1"/>
  <c r="S11161" i="1"/>
  <c r="S11160" i="1"/>
  <c r="S11159" i="1"/>
  <c r="S11158" i="1"/>
  <c r="S11157" i="1"/>
  <c r="S11156" i="1"/>
  <c r="S11155" i="1"/>
  <c r="S11154" i="1"/>
  <c r="S11153" i="1"/>
  <c r="S11152" i="1"/>
  <c r="S11151" i="1"/>
  <c r="S11150" i="1"/>
  <c r="S11149" i="1"/>
  <c r="S11148" i="1"/>
  <c r="S11147" i="1"/>
  <c r="S11146" i="1"/>
  <c r="S11145" i="1"/>
  <c r="S11144" i="1"/>
  <c r="S11143" i="1"/>
  <c r="S11142" i="1"/>
  <c r="S11141" i="1"/>
  <c r="S11140" i="1"/>
  <c r="S11139" i="1"/>
  <c r="S11138" i="1"/>
  <c r="S11137" i="1"/>
  <c r="S11136" i="1"/>
  <c r="S11135" i="1"/>
  <c r="S11134" i="1"/>
  <c r="S11133" i="1"/>
  <c r="S11132" i="1"/>
  <c r="S11131" i="1"/>
  <c r="S11130" i="1"/>
  <c r="S11129" i="1"/>
  <c r="S11128" i="1"/>
  <c r="S11127" i="1"/>
  <c r="S11126" i="1"/>
  <c r="S11125" i="1"/>
  <c r="S11124" i="1"/>
  <c r="S11123" i="1"/>
  <c r="S11122" i="1"/>
  <c r="S11121" i="1"/>
  <c r="S11120" i="1"/>
  <c r="S11119" i="1"/>
  <c r="S11118" i="1"/>
  <c r="S11117" i="1"/>
  <c r="S11116" i="1"/>
  <c r="S11115" i="1"/>
  <c r="S11114" i="1"/>
  <c r="S11113" i="1"/>
  <c r="S11112" i="1"/>
  <c r="S11111" i="1"/>
  <c r="S11110" i="1"/>
  <c r="S11109" i="1"/>
  <c r="S11108" i="1"/>
  <c r="S11107" i="1"/>
  <c r="S11106" i="1"/>
  <c r="S11105" i="1"/>
  <c r="S11104" i="1"/>
  <c r="S11103" i="1"/>
  <c r="S11102" i="1"/>
  <c r="S11101" i="1"/>
  <c r="S11100" i="1"/>
  <c r="S11099" i="1"/>
  <c r="S11098" i="1"/>
  <c r="S11097" i="1"/>
  <c r="S11096" i="1"/>
  <c r="S11095" i="1"/>
  <c r="S11094" i="1"/>
  <c r="S11093" i="1"/>
  <c r="S11092" i="1"/>
  <c r="S11091" i="1"/>
  <c r="S11090" i="1"/>
  <c r="S11089" i="1"/>
  <c r="S11088" i="1"/>
  <c r="S11087" i="1"/>
  <c r="S11086" i="1"/>
  <c r="S11085" i="1"/>
  <c r="S11084" i="1"/>
  <c r="S11083" i="1"/>
  <c r="S11082" i="1"/>
  <c r="S11081" i="1"/>
  <c r="S11080" i="1"/>
  <c r="S11079" i="1"/>
  <c r="S11078" i="1"/>
  <c r="S11077" i="1"/>
  <c r="S11076" i="1"/>
  <c r="S11075" i="1"/>
  <c r="S11074" i="1"/>
  <c r="S11073" i="1"/>
  <c r="S11072" i="1"/>
  <c r="S11071" i="1"/>
  <c r="S11070" i="1"/>
  <c r="S11069" i="1"/>
  <c r="S11068" i="1"/>
  <c r="S11067" i="1"/>
  <c r="S11066" i="1"/>
  <c r="S11065" i="1"/>
  <c r="S11064" i="1"/>
  <c r="S11063" i="1"/>
  <c r="S11062" i="1"/>
  <c r="S11061" i="1"/>
  <c r="S11060" i="1"/>
  <c r="S11059" i="1"/>
  <c r="S11058" i="1"/>
  <c r="S11057" i="1"/>
  <c r="S11056" i="1"/>
  <c r="S11055" i="1"/>
  <c r="S11054" i="1"/>
  <c r="S11053" i="1"/>
  <c r="S11052" i="1"/>
  <c r="S11051" i="1"/>
  <c r="S11050" i="1"/>
  <c r="S11049" i="1"/>
  <c r="S11048" i="1"/>
  <c r="S11047" i="1"/>
  <c r="S11046" i="1"/>
  <c r="S11045" i="1"/>
  <c r="S11044" i="1"/>
  <c r="S11043" i="1"/>
  <c r="S11042" i="1"/>
  <c r="S11041" i="1"/>
  <c r="S11040" i="1"/>
  <c r="S11039" i="1"/>
  <c r="S11038" i="1"/>
  <c r="S11037" i="1"/>
  <c r="S11036" i="1"/>
  <c r="S11035" i="1"/>
  <c r="S11034" i="1"/>
  <c r="S11033" i="1"/>
  <c r="S11032" i="1"/>
  <c r="S11031" i="1"/>
  <c r="S11030" i="1"/>
  <c r="S11029" i="1"/>
  <c r="S11028" i="1"/>
  <c r="S11027" i="1"/>
  <c r="S11026" i="1"/>
  <c r="S11025" i="1"/>
  <c r="S11024" i="1"/>
  <c r="S11023" i="1"/>
  <c r="S11022" i="1"/>
  <c r="S11021" i="1"/>
  <c r="S11020" i="1"/>
  <c r="S11019" i="1"/>
  <c r="S11018" i="1"/>
  <c r="S11017" i="1"/>
  <c r="S11016" i="1"/>
  <c r="S11015" i="1"/>
  <c r="S11014" i="1"/>
  <c r="S11013" i="1"/>
  <c r="S11012" i="1"/>
  <c r="S11011" i="1"/>
  <c r="S11010" i="1"/>
  <c r="S11009" i="1"/>
  <c r="S11008" i="1"/>
  <c r="S11007" i="1"/>
  <c r="S11006" i="1"/>
  <c r="S11005" i="1"/>
  <c r="S11004" i="1"/>
  <c r="S11003" i="1"/>
  <c r="S11002" i="1"/>
  <c r="S11001" i="1"/>
  <c r="S11000" i="1"/>
  <c r="S10999" i="1"/>
  <c r="S10998" i="1"/>
  <c r="S10997" i="1"/>
  <c r="S10996" i="1"/>
  <c r="S10995" i="1"/>
  <c r="S10994" i="1"/>
  <c r="S10993" i="1"/>
  <c r="S10992" i="1"/>
  <c r="S10991" i="1"/>
  <c r="S10990" i="1"/>
  <c r="S10989" i="1"/>
  <c r="S10988" i="1"/>
  <c r="S10987" i="1"/>
  <c r="S10986" i="1"/>
  <c r="S10985" i="1"/>
  <c r="S10984" i="1"/>
  <c r="S10983" i="1"/>
  <c r="S10982" i="1"/>
  <c r="S10981" i="1"/>
  <c r="S10980" i="1"/>
  <c r="S10979" i="1"/>
  <c r="S10978" i="1"/>
  <c r="S10977" i="1"/>
  <c r="S10976" i="1"/>
  <c r="S10975" i="1"/>
  <c r="S10974" i="1"/>
  <c r="S10973" i="1"/>
  <c r="S10972" i="1"/>
  <c r="S10971" i="1"/>
  <c r="S10970" i="1"/>
  <c r="S10969" i="1"/>
  <c r="S10968" i="1"/>
  <c r="S10967" i="1"/>
  <c r="S10966" i="1"/>
  <c r="S10965" i="1"/>
  <c r="S10964" i="1"/>
  <c r="S10963" i="1"/>
  <c r="S10962" i="1"/>
  <c r="S10961" i="1"/>
  <c r="S10960" i="1"/>
  <c r="S10959" i="1"/>
  <c r="S10958" i="1"/>
  <c r="S10957" i="1"/>
  <c r="S10956" i="1"/>
  <c r="S10955" i="1"/>
  <c r="S10954" i="1"/>
  <c r="S10953" i="1"/>
  <c r="S10952" i="1"/>
  <c r="S10951" i="1"/>
  <c r="S10950" i="1"/>
  <c r="S10949" i="1"/>
  <c r="S10948" i="1"/>
  <c r="S10947" i="1"/>
  <c r="S10946" i="1"/>
  <c r="S10945" i="1"/>
  <c r="S10944" i="1"/>
  <c r="S10943" i="1"/>
  <c r="S10942" i="1"/>
  <c r="S10941" i="1"/>
  <c r="S10940" i="1"/>
  <c r="S10939" i="1"/>
  <c r="S10938" i="1"/>
  <c r="S10937" i="1"/>
  <c r="S10936" i="1"/>
  <c r="S10935" i="1"/>
  <c r="S10934" i="1"/>
  <c r="S10933" i="1"/>
  <c r="S10932" i="1"/>
  <c r="S10931" i="1"/>
  <c r="S10930" i="1"/>
  <c r="S10929" i="1"/>
  <c r="S10928" i="1"/>
  <c r="S10927" i="1"/>
  <c r="S10926" i="1"/>
  <c r="S10925" i="1"/>
  <c r="S10924" i="1"/>
  <c r="S10923" i="1"/>
  <c r="S10922" i="1"/>
  <c r="S10921" i="1"/>
  <c r="S10920" i="1"/>
  <c r="S10919" i="1"/>
  <c r="S10918" i="1"/>
  <c r="S10917" i="1"/>
  <c r="S10916" i="1"/>
  <c r="S10915" i="1"/>
  <c r="S10914" i="1"/>
  <c r="S10913" i="1"/>
  <c r="S10912" i="1"/>
  <c r="S10911" i="1"/>
  <c r="S10910" i="1"/>
  <c r="S10909" i="1"/>
  <c r="S10908" i="1"/>
  <c r="S10907" i="1"/>
  <c r="S10906" i="1"/>
  <c r="S10905" i="1"/>
  <c r="S10904" i="1"/>
  <c r="S10903" i="1"/>
  <c r="S10902" i="1"/>
  <c r="S10901" i="1"/>
  <c r="S10900" i="1"/>
  <c r="S10899" i="1"/>
  <c r="S10898" i="1"/>
  <c r="S10897" i="1"/>
  <c r="S10896" i="1"/>
  <c r="S10895" i="1"/>
  <c r="S10894" i="1"/>
  <c r="S10893" i="1"/>
  <c r="S10892" i="1"/>
  <c r="S10891" i="1"/>
  <c r="S10890" i="1"/>
  <c r="S10889" i="1"/>
  <c r="S10888" i="1"/>
  <c r="S10887" i="1"/>
  <c r="S10886" i="1"/>
  <c r="S10885" i="1"/>
  <c r="S10884" i="1"/>
  <c r="S10883" i="1"/>
  <c r="S10882" i="1"/>
  <c r="S10881" i="1"/>
  <c r="S10880" i="1"/>
  <c r="S10879" i="1"/>
  <c r="S10878" i="1"/>
  <c r="S10877" i="1"/>
  <c r="S10876" i="1"/>
  <c r="S10875" i="1"/>
  <c r="S10874" i="1"/>
  <c r="S10873" i="1"/>
  <c r="S10872" i="1"/>
  <c r="S10871" i="1"/>
  <c r="S10870" i="1"/>
  <c r="S10869" i="1"/>
  <c r="S10868" i="1"/>
  <c r="S10867" i="1"/>
  <c r="S10866" i="1"/>
  <c r="S10865" i="1"/>
  <c r="S10864" i="1"/>
  <c r="S10863" i="1"/>
  <c r="S10862" i="1"/>
  <c r="S10861" i="1"/>
  <c r="S10860" i="1"/>
  <c r="S10859" i="1"/>
  <c r="S10858" i="1"/>
  <c r="S10857" i="1"/>
  <c r="S10856" i="1"/>
  <c r="S10855" i="1"/>
  <c r="S10854" i="1"/>
  <c r="S10853" i="1"/>
  <c r="S10852" i="1"/>
  <c r="S10851" i="1"/>
  <c r="S10850" i="1"/>
  <c r="S10849" i="1"/>
  <c r="S10848" i="1"/>
  <c r="S10847" i="1"/>
  <c r="S10846" i="1"/>
  <c r="S10845" i="1"/>
  <c r="S10844" i="1"/>
  <c r="S10843" i="1"/>
  <c r="S10842" i="1"/>
  <c r="S10841" i="1"/>
  <c r="S10840" i="1"/>
  <c r="S10839" i="1"/>
  <c r="S10838" i="1"/>
  <c r="S10837" i="1"/>
  <c r="S10836" i="1"/>
  <c r="S10835" i="1"/>
  <c r="S10834" i="1"/>
  <c r="S10833" i="1"/>
  <c r="S10832" i="1"/>
  <c r="S10831" i="1"/>
  <c r="S10830" i="1"/>
  <c r="S10829" i="1"/>
  <c r="S10828" i="1"/>
  <c r="S10827" i="1"/>
  <c r="S10826" i="1"/>
  <c r="S10825" i="1"/>
  <c r="S10824" i="1"/>
  <c r="S10823" i="1"/>
  <c r="S10822" i="1"/>
  <c r="S10821" i="1"/>
  <c r="S10820" i="1"/>
  <c r="S10819" i="1"/>
  <c r="S10818" i="1"/>
  <c r="S10817" i="1"/>
  <c r="S10816" i="1"/>
  <c r="S10815" i="1"/>
  <c r="S10814" i="1"/>
  <c r="S10813" i="1"/>
  <c r="S10812" i="1"/>
  <c r="S10811" i="1"/>
  <c r="S10810" i="1"/>
  <c r="S10809" i="1"/>
  <c r="S10808" i="1"/>
  <c r="S10807" i="1"/>
  <c r="S10806" i="1"/>
  <c r="S10805" i="1"/>
  <c r="S10804" i="1"/>
  <c r="S10803" i="1"/>
  <c r="S10802" i="1"/>
  <c r="S10801" i="1"/>
  <c r="S10800" i="1"/>
  <c r="S10799" i="1"/>
  <c r="S10798" i="1"/>
  <c r="S10797" i="1"/>
  <c r="S10796" i="1"/>
  <c r="S10795" i="1"/>
  <c r="S10794" i="1"/>
  <c r="S10793" i="1"/>
  <c r="S10792" i="1"/>
  <c r="S10791" i="1"/>
  <c r="S10790" i="1"/>
  <c r="S10789" i="1"/>
  <c r="S10788" i="1"/>
  <c r="S10787" i="1"/>
  <c r="S10786" i="1"/>
  <c r="S10785" i="1"/>
  <c r="S10784" i="1"/>
  <c r="S10783" i="1"/>
  <c r="S10782" i="1"/>
  <c r="S10781" i="1"/>
  <c r="S10780" i="1"/>
  <c r="S10779" i="1"/>
  <c r="S10778" i="1"/>
  <c r="S10777" i="1"/>
  <c r="S10776" i="1"/>
  <c r="S10775" i="1"/>
  <c r="S10774" i="1"/>
  <c r="S10773" i="1"/>
  <c r="S10772" i="1"/>
  <c r="S10771" i="1"/>
  <c r="S10770" i="1"/>
  <c r="S10769" i="1"/>
  <c r="S10768" i="1"/>
  <c r="S10767" i="1"/>
  <c r="S10766" i="1"/>
  <c r="S10765" i="1"/>
  <c r="S10764" i="1"/>
  <c r="S10763" i="1"/>
  <c r="S10762" i="1"/>
  <c r="S10761" i="1"/>
  <c r="S10760" i="1"/>
  <c r="S10759" i="1"/>
  <c r="S10758" i="1"/>
  <c r="S10757" i="1"/>
  <c r="S10756" i="1"/>
  <c r="S10755" i="1"/>
  <c r="S10754" i="1"/>
  <c r="S10753" i="1"/>
  <c r="S10752" i="1"/>
  <c r="S10751" i="1"/>
  <c r="S10750" i="1"/>
  <c r="S10749" i="1"/>
  <c r="S10748" i="1"/>
  <c r="S10747" i="1"/>
  <c r="S10746" i="1"/>
  <c r="S10745" i="1"/>
  <c r="S10744" i="1"/>
  <c r="S10743" i="1"/>
  <c r="S10742" i="1"/>
  <c r="S10741" i="1"/>
  <c r="S10740" i="1"/>
  <c r="S10739" i="1"/>
  <c r="S10738" i="1"/>
  <c r="S10737" i="1"/>
  <c r="S10736" i="1"/>
  <c r="S10735" i="1"/>
  <c r="S10734" i="1"/>
  <c r="S10733" i="1"/>
  <c r="S10732" i="1"/>
  <c r="S10731" i="1"/>
  <c r="S10730" i="1"/>
  <c r="S10729" i="1"/>
  <c r="S10728" i="1"/>
  <c r="S10727" i="1"/>
  <c r="S10726" i="1"/>
  <c r="S10725" i="1"/>
  <c r="S10724" i="1"/>
  <c r="S10723" i="1"/>
  <c r="S10722" i="1"/>
  <c r="S10721" i="1"/>
  <c r="S10720" i="1"/>
  <c r="S10719" i="1"/>
  <c r="S10718" i="1"/>
  <c r="S10717" i="1"/>
  <c r="S10716" i="1"/>
  <c r="S10715" i="1"/>
  <c r="S10714" i="1"/>
  <c r="S10713" i="1"/>
  <c r="S10712" i="1"/>
  <c r="S10711" i="1"/>
  <c r="S10710" i="1"/>
  <c r="S10709" i="1"/>
  <c r="S10708" i="1"/>
  <c r="S10707" i="1"/>
  <c r="S10706" i="1"/>
  <c r="S10705" i="1"/>
  <c r="S10704" i="1"/>
  <c r="S10703" i="1"/>
  <c r="S10702" i="1"/>
  <c r="S10701" i="1"/>
  <c r="S10700" i="1"/>
  <c r="S10699" i="1"/>
  <c r="S10698" i="1"/>
  <c r="S10697" i="1"/>
  <c r="S10696" i="1"/>
  <c r="S10695" i="1"/>
  <c r="S10694" i="1"/>
  <c r="S10693" i="1"/>
  <c r="S10692" i="1"/>
  <c r="S10691" i="1"/>
  <c r="S10690" i="1"/>
  <c r="S10689" i="1"/>
  <c r="S10688" i="1"/>
  <c r="S10687" i="1"/>
  <c r="S10686" i="1"/>
  <c r="S10685" i="1"/>
  <c r="S10684" i="1"/>
  <c r="S10683" i="1"/>
  <c r="S10682" i="1"/>
  <c r="S10681" i="1"/>
  <c r="S10680" i="1"/>
  <c r="S10679" i="1"/>
  <c r="S10678" i="1"/>
  <c r="S10677" i="1"/>
  <c r="S10676" i="1"/>
  <c r="S10675" i="1"/>
  <c r="S10674" i="1"/>
  <c r="S10673" i="1"/>
  <c r="S10672" i="1"/>
  <c r="S10671" i="1"/>
  <c r="S10670" i="1"/>
  <c r="S10669" i="1"/>
  <c r="S10668" i="1"/>
  <c r="S10667" i="1"/>
  <c r="S10666" i="1"/>
  <c r="S10665" i="1"/>
  <c r="S10664" i="1"/>
  <c r="S10663" i="1"/>
  <c r="S10662" i="1"/>
  <c r="S10661" i="1"/>
  <c r="S10660" i="1"/>
  <c r="S10659" i="1"/>
  <c r="S10658" i="1"/>
  <c r="S10657" i="1"/>
  <c r="S10656" i="1"/>
  <c r="S10655" i="1"/>
  <c r="S10654" i="1"/>
  <c r="S10653" i="1"/>
  <c r="S10652" i="1"/>
  <c r="S10651" i="1"/>
  <c r="S10650" i="1"/>
  <c r="S10649" i="1"/>
  <c r="S10648" i="1"/>
  <c r="S10647" i="1"/>
  <c r="S10646" i="1"/>
  <c r="S10645" i="1"/>
  <c r="S10644" i="1"/>
  <c r="S10643" i="1"/>
  <c r="S10642" i="1"/>
  <c r="S10641" i="1"/>
  <c r="S10640" i="1"/>
  <c r="S10639" i="1"/>
  <c r="S10638" i="1"/>
  <c r="S10637" i="1"/>
  <c r="S10636" i="1"/>
  <c r="S10635" i="1"/>
  <c r="S10634" i="1"/>
  <c r="S10633" i="1"/>
  <c r="S10632" i="1"/>
  <c r="S10631" i="1"/>
  <c r="S10630" i="1"/>
  <c r="S10629" i="1"/>
  <c r="S10628" i="1"/>
  <c r="S10627" i="1"/>
  <c r="S10626" i="1"/>
  <c r="S10625" i="1"/>
  <c r="S10624" i="1"/>
  <c r="S10623" i="1"/>
  <c r="S10622" i="1"/>
  <c r="S10621" i="1"/>
  <c r="S10620" i="1"/>
  <c r="S10619" i="1"/>
  <c r="S10618" i="1"/>
  <c r="S10617" i="1"/>
  <c r="S10616" i="1"/>
  <c r="S10615" i="1"/>
  <c r="S10614" i="1"/>
  <c r="S10613" i="1"/>
  <c r="S10612" i="1"/>
  <c r="S10611" i="1"/>
  <c r="S10610" i="1"/>
  <c r="S10609" i="1"/>
  <c r="S10608" i="1"/>
  <c r="S10607" i="1"/>
  <c r="S10606" i="1"/>
  <c r="S10605" i="1"/>
  <c r="S10604" i="1"/>
  <c r="S10603" i="1"/>
  <c r="S10602" i="1"/>
  <c r="S10601" i="1"/>
  <c r="S10600" i="1"/>
  <c r="S10599" i="1"/>
  <c r="S10598" i="1"/>
  <c r="S10597" i="1"/>
  <c r="S10596" i="1"/>
  <c r="S10594" i="1"/>
  <c r="S10593" i="1"/>
  <c r="S10592" i="1"/>
  <c r="S10591" i="1"/>
  <c r="S10590" i="1"/>
  <c r="S10589" i="1"/>
  <c r="S10588" i="1"/>
  <c r="S10587" i="1"/>
  <c r="S10586" i="1"/>
  <c r="S10585" i="1"/>
  <c r="S10584" i="1"/>
  <c r="S10583" i="1"/>
  <c r="S10582" i="1"/>
  <c r="S10581" i="1"/>
  <c r="S10580" i="1"/>
  <c r="S10579" i="1"/>
  <c r="S10578" i="1"/>
  <c r="S10577" i="1"/>
  <c r="S10576" i="1"/>
  <c r="S10575" i="1"/>
  <c r="S10574" i="1"/>
  <c r="S10573" i="1"/>
  <c r="S10572" i="1"/>
  <c r="S10571" i="1"/>
  <c r="S10570" i="1"/>
  <c r="S10569" i="1"/>
  <c r="S10568" i="1"/>
  <c r="S10567" i="1"/>
  <c r="S10566" i="1"/>
  <c r="S10565" i="1"/>
  <c r="S10564" i="1"/>
  <c r="S10563" i="1"/>
  <c r="S10562" i="1"/>
  <c r="S10561" i="1"/>
  <c r="S10560" i="1"/>
  <c r="S10559" i="1"/>
  <c r="S10558" i="1"/>
  <c r="S10557" i="1"/>
  <c r="S10556" i="1"/>
  <c r="S10555" i="1"/>
  <c r="S10554" i="1"/>
  <c r="S10553" i="1"/>
  <c r="S10552" i="1"/>
  <c r="S10551" i="1"/>
  <c r="S10550" i="1"/>
  <c r="S10549" i="1"/>
  <c r="S10548" i="1"/>
  <c r="S10547" i="1"/>
  <c r="S10546" i="1"/>
  <c r="S10545" i="1"/>
  <c r="S10544" i="1"/>
  <c r="S10543" i="1"/>
  <c r="S10542" i="1"/>
  <c r="S10541" i="1"/>
  <c r="S10540" i="1"/>
  <c r="S10539" i="1"/>
  <c r="S10538" i="1"/>
  <c r="S10537" i="1"/>
  <c r="S10536" i="1"/>
  <c r="S10535" i="1"/>
  <c r="S10534" i="1"/>
  <c r="S10533" i="1"/>
  <c r="S10532" i="1"/>
  <c r="S10531" i="1"/>
  <c r="S10530" i="1"/>
  <c r="S10529" i="1"/>
  <c r="S10528" i="1"/>
  <c r="S10527" i="1"/>
  <c r="S10526" i="1"/>
  <c r="S10525" i="1"/>
  <c r="S10524" i="1"/>
  <c r="S10523" i="1"/>
  <c r="S10522" i="1"/>
  <c r="S10521" i="1"/>
  <c r="S10520" i="1"/>
  <c r="S10519" i="1"/>
  <c r="S10518" i="1"/>
  <c r="S10517" i="1"/>
  <c r="S10516" i="1"/>
  <c r="S10515" i="1"/>
  <c r="S10514" i="1"/>
  <c r="S10513" i="1"/>
  <c r="S10512" i="1"/>
  <c r="S10511" i="1"/>
  <c r="S10510" i="1"/>
  <c r="S10509" i="1"/>
  <c r="S10508" i="1"/>
  <c r="S10507" i="1"/>
  <c r="S10506" i="1"/>
  <c r="S10505" i="1"/>
  <c r="S10504" i="1"/>
  <c r="S10503" i="1"/>
  <c r="S10502" i="1"/>
  <c r="S10501" i="1"/>
  <c r="S10500" i="1"/>
  <c r="S10499" i="1"/>
  <c r="S10498" i="1"/>
  <c r="S10497" i="1"/>
  <c r="S10496" i="1"/>
  <c r="S10495" i="1"/>
  <c r="S10494" i="1"/>
  <c r="S10493" i="1"/>
  <c r="S10492" i="1"/>
  <c r="S10491" i="1"/>
  <c r="S10490" i="1"/>
  <c r="S10489" i="1"/>
  <c r="S10488" i="1"/>
  <c r="S10487" i="1"/>
  <c r="S10486" i="1"/>
  <c r="S10485" i="1"/>
  <c r="S10484" i="1"/>
  <c r="S10483" i="1"/>
  <c r="S10482" i="1"/>
  <c r="S10481" i="1"/>
  <c r="S10480" i="1"/>
  <c r="S10479" i="1"/>
  <c r="S10478" i="1"/>
  <c r="S10477" i="1"/>
  <c r="S10476" i="1"/>
  <c r="S10475" i="1"/>
  <c r="S10474" i="1"/>
  <c r="S10473" i="1"/>
  <c r="S10472" i="1"/>
  <c r="S10471" i="1"/>
  <c r="S10470" i="1"/>
  <c r="S10469" i="1"/>
  <c r="S10468" i="1"/>
  <c r="S10467" i="1"/>
  <c r="S10466" i="1"/>
  <c r="S10465" i="1"/>
  <c r="S10464" i="1"/>
  <c r="S10463" i="1"/>
  <c r="S10462" i="1"/>
  <c r="S10461" i="1"/>
  <c r="S10460" i="1"/>
  <c r="S10459" i="1"/>
  <c r="S10458" i="1"/>
  <c r="S10457" i="1"/>
  <c r="S10456" i="1"/>
  <c r="S10455" i="1"/>
  <c r="S10454" i="1"/>
  <c r="S10453" i="1"/>
  <c r="S10452" i="1"/>
  <c r="S10451" i="1"/>
  <c r="S10450" i="1"/>
  <c r="S10449" i="1"/>
  <c r="S10448" i="1"/>
  <c r="S10447" i="1"/>
  <c r="S10446" i="1"/>
  <c r="S10445" i="1"/>
  <c r="S10444" i="1"/>
  <c r="S10443" i="1"/>
  <c r="S10442" i="1"/>
  <c r="S10441" i="1"/>
  <c r="S10440" i="1"/>
  <c r="S10439" i="1"/>
  <c r="S10438" i="1"/>
  <c r="S10437" i="1"/>
  <c r="S10436" i="1"/>
  <c r="S10435" i="1"/>
  <c r="S10434" i="1"/>
  <c r="S10433" i="1"/>
  <c r="S10432" i="1"/>
  <c r="S10431" i="1"/>
  <c r="S10430" i="1"/>
  <c r="S10429" i="1"/>
  <c r="S10428" i="1"/>
  <c r="S10427" i="1"/>
  <c r="S10426" i="1"/>
  <c r="S10425" i="1"/>
  <c r="S10424" i="1"/>
  <c r="S10423" i="1"/>
  <c r="S10422" i="1"/>
  <c r="S10421" i="1"/>
  <c r="S10420" i="1"/>
  <c r="S10419" i="1"/>
  <c r="S10418" i="1"/>
  <c r="S10417" i="1"/>
  <c r="S10416" i="1"/>
  <c r="S10415" i="1"/>
  <c r="S10414" i="1"/>
  <c r="S10413" i="1"/>
  <c r="S10412" i="1"/>
  <c r="S10411" i="1"/>
  <c r="S10410" i="1"/>
  <c r="S10409" i="1"/>
  <c r="S10408" i="1"/>
  <c r="S10407" i="1"/>
  <c r="S10406" i="1"/>
  <c r="S10405" i="1"/>
  <c r="S10404" i="1"/>
  <c r="S10403" i="1"/>
  <c r="S10402" i="1"/>
  <c r="S10401" i="1"/>
  <c r="S10400" i="1"/>
  <c r="S10399" i="1"/>
  <c r="S10398" i="1"/>
  <c r="S10397" i="1"/>
  <c r="S10396" i="1"/>
  <c r="S10395" i="1"/>
  <c r="S10394" i="1"/>
  <c r="S10393" i="1"/>
  <c r="S10392" i="1"/>
  <c r="S10391" i="1"/>
  <c r="S10390" i="1"/>
  <c r="S10389" i="1"/>
  <c r="S10388" i="1"/>
  <c r="S10387" i="1"/>
  <c r="S10386" i="1"/>
  <c r="S10385" i="1"/>
  <c r="S10384" i="1"/>
  <c r="S10383" i="1"/>
  <c r="S10382" i="1"/>
  <c r="S10381" i="1"/>
  <c r="S10380" i="1"/>
  <c r="S10379" i="1"/>
  <c r="S10378" i="1"/>
  <c r="S10377" i="1"/>
  <c r="S10376" i="1"/>
  <c r="S10375" i="1"/>
  <c r="S10374" i="1"/>
  <c r="S10373" i="1"/>
  <c r="S10372" i="1"/>
  <c r="S10371" i="1"/>
  <c r="S10370" i="1"/>
  <c r="S10369" i="1"/>
  <c r="S10368" i="1"/>
  <c r="S10367" i="1"/>
  <c r="S10366" i="1"/>
  <c r="S10365" i="1"/>
  <c r="S10364" i="1"/>
  <c r="S10363" i="1"/>
  <c r="S10362" i="1"/>
  <c r="S10361" i="1"/>
  <c r="S10360" i="1"/>
  <c r="S10359" i="1"/>
  <c r="S10358" i="1"/>
  <c r="S10357" i="1"/>
  <c r="S10356" i="1"/>
  <c r="S10355" i="1"/>
  <c r="S10354" i="1"/>
  <c r="S10353" i="1"/>
  <c r="S10352" i="1"/>
  <c r="S10351" i="1"/>
  <c r="S10350" i="1"/>
  <c r="S10348" i="1"/>
  <c r="S10347" i="1"/>
  <c r="S10346" i="1"/>
  <c r="S10345" i="1"/>
  <c r="S10344" i="1"/>
  <c r="S10343" i="1"/>
  <c r="S10342" i="1"/>
  <c r="S10341" i="1"/>
  <c r="S10340" i="1"/>
  <c r="S10339" i="1"/>
  <c r="S10338" i="1"/>
  <c r="S10337" i="1"/>
  <c r="S10336" i="1"/>
  <c r="S10335" i="1"/>
  <c r="S10334" i="1"/>
  <c r="S10333" i="1"/>
  <c r="S10332" i="1"/>
  <c r="S10331" i="1"/>
  <c r="S10330" i="1"/>
  <c r="S10329" i="1"/>
  <c r="S10328" i="1"/>
  <c r="S10327" i="1"/>
  <c r="S10326" i="1"/>
  <c r="S10325" i="1"/>
  <c r="S10324" i="1"/>
  <c r="S10323" i="1"/>
  <c r="S10322" i="1"/>
  <c r="S10321" i="1"/>
  <c r="S10320" i="1"/>
  <c r="S10319" i="1"/>
  <c r="S10318" i="1"/>
  <c r="S10317" i="1"/>
  <c r="S10316" i="1"/>
  <c r="S10315" i="1"/>
  <c r="S10314" i="1"/>
  <c r="S10313" i="1"/>
  <c r="S10312" i="1"/>
  <c r="S10311" i="1"/>
  <c r="S10310" i="1"/>
  <c r="S10309" i="1"/>
  <c r="S10308" i="1"/>
  <c r="S10307" i="1"/>
  <c r="S10306" i="1"/>
  <c r="S10305" i="1"/>
  <c r="S10304" i="1"/>
  <c r="S10303" i="1"/>
  <c r="S10302" i="1"/>
  <c r="S10301" i="1"/>
  <c r="S10300" i="1"/>
  <c r="S10299" i="1"/>
  <c r="S10298" i="1"/>
  <c r="S10297" i="1"/>
  <c r="S10296" i="1"/>
  <c r="S10295" i="1"/>
  <c r="S10294" i="1"/>
  <c r="S10293" i="1"/>
  <c r="S10292" i="1"/>
  <c r="S10291" i="1"/>
  <c r="S10290" i="1"/>
  <c r="S10289" i="1"/>
  <c r="S10288" i="1"/>
  <c r="S10287" i="1"/>
  <c r="S10286" i="1"/>
  <c r="S10285" i="1"/>
  <c r="S10284" i="1"/>
  <c r="S10283" i="1"/>
  <c r="S10282" i="1"/>
  <c r="S10281" i="1"/>
  <c r="S10280" i="1"/>
  <c r="S10279" i="1"/>
  <c r="S10278" i="1"/>
  <c r="S10277" i="1"/>
  <c r="S10276" i="1"/>
  <c r="S10275" i="1"/>
  <c r="S10274" i="1"/>
  <c r="S10273" i="1"/>
  <c r="S10272" i="1"/>
  <c r="S10271" i="1"/>
  <c r="S10270" i="1"/>
  <c r="S10269" i="1"/>
  <c r="S10268" i="1"/>
  <c r="S10267" i="1"/>
  <c r="S10266" i="1"/>
  <c r="S10265" i="1"/>
  <c r="S10264" i="1"/>
  <c r="S10263" i="1"/>
  <c r="S10262" i="1"/>
  <c r="S10261" i="1"/>
  <c r="S10260" i="1"/>
  <c r="S10259" i="1"/>
  <c r="S10258" i="1"/>
  <c r="S10257" i="1"/>
  <c r="S10256" i="1"/>
  <c r="S10255" i="1"/>
  <c r="S10254" i="1"/>
  <c r="S10253" i="1"/>
  <c r="S10252" i="1"/>
  <c r="S10251" i="1"/>
  <c r="S10250" i="1"/>
  <c r="S10249" i="1"/>
  <c r="S10248" i="1"/>
  <c r="S10247" i="1"/>
  <c r="S10246" i="1"/>
  <c r="S10245" i="1"/>
  <c r="S10244" i="1"/>
  <c r="S10243" i="1"/>
  <c r="S10242" i="1"/>
  <c r="S10241" i="1"/>
  <c r="S10240" i="1"/>
  <c r="S10239" i="1"/>
  <c r="S10238" i="1"/>
  <c r="S10237" i="1"/>
  <c r="S10236" i="1"/>
  <c r="S10235" i="1"/>
  <c r="S10234" i="1"/>
  <c r="S10233" i="1"/>
  <c r="S10232" i="1"/>
  <c r="S10231" i="1"/>
  <c r="S10230" i="1"/>
  <c r="S10229" i="1"/>
  <c r="S10228" i="1"/>
  <c r="S10227" i="1"/>
  <c r="S10226" i="1"/>
  <c r="S10225" i="1"/>
  <c r="S10224" i="1"/>
  <c r="S10223" i="1"/>
  <c r="S10222" i="1"/>
  <c r="S10221" i="1"/>
  <c r="S10220" i="1"/>
  <c r="S10219" i="1"/>
  <c r="S10218" i="1"/>
  <c r="S10217" i="1"/>
  <c r="S10216" i="1"/>
  <c r="S10215" i="1"/>
  <c r="S10214" i="1"/>
  <c r="S10213" i="1"/>
  <c r="S10212" i="1"/>
  <c r="S10211" i="1"/>
  <c r="S10210" i="1"/>
  <c r="S10209" i="1"/>
  <c r="S10208" i="1"/>
  <c r="S10207" i="1"/>
  <c r="S10206" i="1"/>
  <c r="S10205" i="1"/>
  <c r="S10204" i="1"/>
  <c r="S10203" i="1"/>
  <c r="S10202" i="1"/>
  <c r="S10201" i="1"/>
  <c r="S10200" i="1"/>
  <c r="S10199" i="1"/>
  <c r="S10198" i="1"/>
  <c r="S10197" i="1"/>
  <c r="S10196" i="1"/>
  <c r="S10195" i="1"/>
  <c r="S10194" i="1"/>
  <c r="S10193" i="1"/>
  <c r="S10192" i="1"/>
  <c r="S10191" i="1"/>
  <c r="S10190" i="1"/>
  <c r="S10189" i="1"/>
  <c r="S10188" i="1"/>
  <c r="S10187" i="1"/>
  <c r="S10186" i="1"/>
  <c r="S10185" i="1"/>
  <c r="S10184" i="1"/>
  <c r="S10183" i="1"/>
  <c r="S10182" i="1"/>
  <c r="S10181" i="1"/>
  <c r="S10180" i="1"/>
  <c r="S10179" i="1"/>
  <c r="S10178" i="1"/>
  <c r="S10177" i="1"/>
  <c r="S10176" i="1"/>
  <c r="S10175" i="1"/>
  <c r="S10174" i="1"/>
  <c r="S10173" i="1"/>
  <c r="S10172" i="1"/>
  <c r="S10171" i="1"/>
  <c r="S10170" i="1"/>
  <c r="S10169" i="1"/>
  <c r="S10168" i="1"/>
  <c r="S10167" i="1"/>
  <c r="S10166" i="1"/>
  <c r="S10165" i="1"/>
  <c r="S10164" i="1"/>
  <c r="S10163" i="1"/>
  <c r="S10162" i="1"/>
  <c r="S10161" i="1"/>
  <c r="S10160" i="1"/>
  <c r="S10159" i="1"/>
  <c r="S10158" i="1"/>
  <c r="S10157" i="1"/>
  <c r="S10156" i="1"/>
  <c r="S10155" i="1"/>
  <c r="S10154" i="1"/>
  <c r="S10153" i="1"/>
  <c r="S10152" i="1"/>
  <c r="S10151" i="1"/>
  <c r="S10150" i="1"/>
  <c r="S10149" i="1"/>
  <c r="S10148" i="1"/>
  <c r="S10147" i="1"/>
  <c r="S10146" i="1"/>
  <c r="S10145" i="1"/>
  <c r="S10144" i="1"/>
  <c r="S10143" i="1"/>
  <c r="S10142" i="1"/>
  <c r="S10141" i="1"/>
  <c r="S10140" i="1"/>
  <c r="S10139" i="1"/>
  <c r="S10138" i="1"/>
  <c r="S10137" i="1"/>
  <c r="S10136" i="1"/>
  <c r="S10135" i="1"/>
  <c r="S10134" i="1"/>
  <c r="S10133" i="1"/>
  <c r="S10132" i="1"/>
  <c r="S10131" i="1"/>
  <c r="S10130" i="1"/>
  <c r="S10129" i="1"/>
  <c r="S10128" i="1"/>
  <c r="S10127" i="1"/>
  <c r="S10126" i="1"/>
  <c r="S10125" i="1"/>
  <c r="S10124" i="1"/>
  <c r="S10123" i="1"/>
  <c r="S10122" i="1"/>
  <c r="S10121" i="1"/>
  <c r="S10120" i="1"/>
  <c r="S10119" i="1"/>
  <c r="S10118" i="1"/>
  <c r="S10117" i="1"/>
  <c r="S10116" i="1"/>
  <c r="S10115" i="1"/>
  <c r="S10114" i="1"/>
  <c r="S10113" i="1"/>
  <c r="S10112" i="1"/>
  <c r="S10111" i="1"/>
  <c r="S10110" i="1"/>
  <c r="S10109" i="1"/>
  <c r="S10108" i="1"/>
  <c r="S10107" i="1"/>
  <c r="S10106" i="1"/>
  <c r="S10105" i="1"/>
  <c r="S10104" i="1"/>
  <c r="S10103" i="1"/>
  <c r="S10102" i="1"/>
  <c r="S10101" i="1"/>
  <c r="S10100" i="1"/>
  <c r="S10099" i="1"/>
  <c r="S10098" i="1"/>
  <c r="S10097" i="1"/>
  <c r="S10096" i="1"/>
  <c r="S10095" i="1"/>
  <c r="S10094" i="1"/>
  <c r="S10093" i="1"/>
  <c r="S10092" i="1"/>
  <c r="S10091" i="1"/>
  <c r="S10090" i="1"/>
  <c r="S10089" i="1"/>
  <c r="S10088" i="1"/>
  <c r="S10087" i="1"/>
  <c r="S10086" i="1"/>
  <c r="S10085" i="1"/>
  <c r="S10084" i="1"/>
  <c r="S10083" i="1"/>
  <c r="S10082" i="1"/>
  <c r="S10081" i="1"/>
  <c r="S10080" i="1"/>
  <c r="S10079" i="1"/>
  <c r="S10078" i="1"/>
  <c r="S10077" i="1"/>
  <c r="S10076" i="1"/>
  <c r="S10075" i="1"/>
  <c r="S10074" i="1"/>
  <c r="S10073" i="1"/>
  <c r="S10072" i="1"/>
  <c r="S10071" i="1"/>
  <c r="S10070" i="1"/>
  <c r="S10069" i="1"/>
  <c r="S10068" i="1"/>
  <c r="S10067" i="1"/>
  <c r="S10066" i="1"/>
  <c r="S10065" i="1"/>
  <c r="S10064" i="1"/>
  <c r="S10063" i="1"/>
  <c r="S10062" i="1"/>
  <c r="S10061" i="1"/>
  <c r="S10060" i="1"/>
  <c r="S10059" i="1"/>
  <c r="S10058" i="1"/>
  <c r="S10057" i="1"/>
  <c r="S10056" i="1"/>
  <c r="S10055" i="1"/>
  <c r="S10054" i="1"/>
  <c r="S10053" i="1"/>
  <c r="S10052" i="1"/>
  <c r="S10051" i="1"/>
  <c r="S10050" i="1"/>
  <c r="S10049" i="1"/>
  <c r="S10048" i="1"/>
  <c r="S10047" i="1"/>
  <c r="S10046" i="1"/>
  <c r="S10045" i="1"/>
  <c r="S10044" i="1"/>
  <c r="S10043" i="1"/>
  <c r="S10042" i="1"/>
  <c r="S10041" i="1"/>
  <c r="S10040" i="1"/>
  <c r="S10039" i="1"/>
  <c r="S10038" i="1"/>
  <c r="S10037" i="1"/>
  <c r="S10036" i="1"/>
  <c r="S10035" i="1"/>
  <c r="S10034" i="1"/>
  <c r="S10033" i="1"/>
  <c r="S10032" i="1"/>
  <c r="S10031" i="1"/>
  <c r="S10030" i="1"/>
  <c r="S10029" i="1"/>
  <c r="S10028" i="1"/>
  <c r="S10027" i="1"/>
  <c r="S10026" i="1"/>
  <c r="S10025" i="1"/>
  <c r="S10024" i="1"/>
  <c r="S10023" i="1"/>
  <c r="S10022" i="1"/>
  <c r="S10021" i="1"/>
  <c r="S10020" i="1"/>
  <c r="S10019" i="1"/>
  <c r="S10018" i="1"/>
  <c r="S10017" i="1"/>
  <c r="S10016" i="1"/>
  <c r="S10015" i="1"/>
  <c r="S10014" i="1"/>
  <c r="S10013" i="1"/>
  <c r="S10012" i="1"/>
  <c r="S10011" i="1"/>
  <c r="S10010" i="1"/>
  <c r="S10009" i="1"/>
  <c r="S10008" i="1"/>
  <c r="S10007" i="1"/>
  <c r="S10006" i="1"/>
  <c r="S10005" i="1"/>
  <c r="S10004" i="1"/>
  <c r="S10003" i="1"/>
  <c r="S10002" i="1"/>
  <c r="S10001" i="1"/>
  <c r="S10000" i="1"/>
  <c r="S9999" i="1"/>
  <c r="S9998" i="1"/>
  <c r="S9997" i="1"/>
  <c r="S9996" i="1"/>
  <c r="S9995" i="1"/>
  <c r="S9994" i="1"/>
  <c r="S9993" i="1"/>
  <c r="S9992" i="1"/>
  <c r="S9991" i="1"/>
  <c r="S9990" i="1"/>
  <c r="S9989" i="1"/>
  <c r="S9988" i="1"/>
  <c r="S9987" i="1"/>
  <c r="S9986" i="1"/>
  <c r="S9985" i="1"/>
  <c r="S9984" i="1"/>
  <c r="S9983" i="1"/>
  <c r="S9982" i="1"/>
  <c r="S9981" i="1"/>
  <c r="S9980" i="1"/>
  <c r="S9979" i="1"/>
  <c r="S9978" i="1"/>
  <c r="S9977" i="1"/>
  <c r="S9976" i="1"/>
  <c r="S9975" i="1"/>
  <c r="S9974" i="1"/>
  <c r="S9973" i="1"/>
  <c r="S9972" i="1"/>
  <c r="S9971" i="1"/>
  <c r="S9970" i="1"/>
  <c r="S9969" i="1"/>
  <c r="S9968" i="1"/>
  <c r="S9967" i="1"/>
  <c r="S9966" i="1"/>
  <c r="S9965" i="1"/>
  <c r="S9964" i="1"/>
  <c r="S9963" i="1"/>
  <c r="S9962" i="1"/>
  <c r="S9961" i="1"/>
  <c r="S9960" i="1"/>
  <c r="S9959" i="1"/>
  <c r="S9958" i="1"/>
  <c r="S9957" i="1"/>
  <c r="S9956" i="1"/>
  <c r="S9955" i="1"/>
  <c r="S9954" i="1"/>
  <c r="S9953" i="1"/>
  <c r="S9952" i="1"/>
  <c r="S9951" i="1"/>
  <c r="S9950" i="1"/>
  <c r="S9949" i="1"/>
  <c r="S9948" i="1"/>
  <c r="S9947" i="1"/>
  <c r="S9946" i="1"/>
  <c r="S9945" i="1"/>
  <c r="S9944" i="1"/>
  <c r="S9943" i="1"/>
  <c r="S9942" i="1"/>
  <c r="S9941" i="1"/>
  <c r="S9940" i="1"/>
  <c r="S9939" i="1"/>
  <c r="S9938" i="1"/>
  <c r="S9937" i="1"/>
  <c r="S9936" i="1"/>
  <c r="S9935" i="1"/>
  <c r="S9934" i="1"/>
  <c r="S9933" i="1"/>
  <c r="S9932" i="1"/>
  <c r="S9931" i="1"/>
  <c r="S9930" i="1"/>
  <c r="S9929" i="1"/>
  <c r="S9928" i="1"/>
  <c r="S9927" i="1"/>
  <c r="S9926" i="1"/>
  <c r="S9925" i="1"/>
  <c r="S9924" i="1"/>
  <c r="S9923" i="1"/>
  <c r="S9922" i="1"/>
  <c r="S9921" i="1"/>
  <c r="S9920" i="1"/>
  <c r="S9919" i="1"/>
  <c r="S9918" i="1"/>
  <c r="S9917" i="1"/>
  <c r="S9916" i="1"/>
  <c r="S9915" i="1"/>
  <c r="S9914" i="1"/>
  <c r="S9913" i="1"/>
  <c r="S9912" i="1"/>
  <c r="S9911" i="1"/>
  <c r="S9910" i="1"/>
  <c r="S9909" i="1"/>
  <c r="S9908" i="1"/>
  <c r="S9907" i="1"/>
  <c r="S9906" i="1"/>
  <c r="S9905" i="1"/>
  <c r="S9904" i="1"/>
  <c r="S9903" i="1"/>
  <c r="S9902" i="1"/>
  <c r="S9901" i="1"/>
  <c r="S9900" i="1"/>
  <c r="S9899" i="1"/>
  <c r="S9898" i="1"/>
  <c r="S9897" i="1"/>
  <c r="S9896" i="1"/>
  <c r="S9895" i="1"/>
  <c r="S9894" i="1"/>
  <c r="S9893" i="1"/>
  <c r="S9892" i="1"/>
  <c r="S9891" i="1"/>
  <c r="S9890" i="1"/>
  <c r="S9889" i="1"/>
  <c r="S9888" i="1"/>
  <c r="S9887" i="1"/>
  <c r="S9886" i="1"/>
  <c r="S9885" i="1"/>
  <c r="S9884" i="1"/>
  <c r="S9883" i="1"/>
  <c r="S9882" i="1"/>
  <c r="S9881" i="1"/>
  <c r="S9880" i="1"/>
  <c r="S9879" i="1"/>
  <c r="S9878" i="1"/>
  <c r="S9877" i="1"/>
  <c r="S9876" i="1"/>
  <c r="S9875" i="1"/>
  <c r="S9874" i="1"/>
  <c r="S9873" i="1"/>
  <c r="S9872" i="1"/>
  <c r="S9871" i="1"/>
  <c r="S9870" i="1"/>
  <c r="S9869" i="1"/>
  <c r="S9868" i="1"/>
  <c r="S9867" i="1"/>
  <c r="S9866" i="1"/>
  <c r="S9865" i="1"/>
  <c r="S9864" i="1"/>
  <c r="S9863" i="1"/>
  <c r="S9862" i="1"/>
  <c r="S9861" i="1"/>
  <c r="S9860" i="1"/>
  <c r="S9859" i="1"/>
  <c r="S9858" i="1"/>
  <c r="S9857" i="1"/>
  <c r="S9856" i="1"/>
  <c r="S9855" i="1"/>
  <c r="S9854" i="1"/>
  <c r="S9853" i="1"/>
  <c r="S9852" i="1"/>
  <c r="S9851" i="1"/>
  <c r="S9850" i="1"/>
  <c r="S9849" i="1"/>
  <c r="S9848" i="1"/>
  <c r="S9847" i="1"/>
  <c r="S9846" i="1"/>
  <c r="S9845" i="1"/>
  <c r="S9844" i="1"/>
  <c r="S9843" i="1"/>
  <c r="S9842" i="1"/>
  <c r="S9841" i="1"/>
  <c r="S9840" i="1"/>
  <c r="S9839" i="1"/>
  <c r="S9838" i="1"/>
  <c r="S9837" i="1"/>
  <c r="S9836" i="1"/>
  <c r="S9835" i="1"/>
  <c r="S9834" i="1"/>
  <c r="S9833" i="1"/>
  <c r="S9832" i="1"/>
  <c r="S9831" i="1"/>
  <c r="S9830" i="1"/>
  <c r="S9829" i="1"/>
  <c r="S9828" i="1"/>
  <c r="S9827" i="1"/>
  <c r="S9826" i="1"/>
  <c r="S9825" i="1"/>
  <c r="S9824" i="1"/>
  <c r="S9823" i="1"/>
  <c r="S9822" i="1"/>
  <c r="S9821" i="1"/>
  <c r="S9820" i="1"/>
  <c r="S9819" i="1"/>
  <c r="S9818" i="1"/>
  <c r="S9817" i="1"/>
  <c r="S9816" i="1"/>
  <c r="S9815" i="1"/>
  <c r="S9814" i="1"/>
  <c r="S9813" i="1"/>
  <c r="S9812" i="1"/>
  <c r="S9811" i="1"/>
  <c r="S9810" i="1"/>
  <c r="S9809" i="1"/>
  <c r="S9808" i="1"/>
  <c r="S9807" i="1"/>
  <c r="S9806" i="1"/>
  <c r="S9805" i="1"/>
  <c r="S9804" i="1"/>
  <c r="S9803" i="1"/>
  <c r="S9802" i="1"/>
  <c r="S9801" i="1"/>
  <c r="S9800" i="1"/>
  <c r="S9799" i="1"/>
  <c r="S9798" i="1"/>
  <c r="S9797" i="1"/>
  <c r="S9796" i="1"/>
  <c r="S9795" i="1"/>
  <c r="S9794" i="1"/>
  <c r="S9793" i="1"/>
  <c r="S9792" i="1"/>
  <c r="S9791" i="1"/>
  <c r="S9790" i="1"/>
  <c r="S9789" i="1"/>
  <c r="S9788" i="1"/>
  <c r="S9787" i="1"/>
  <c r="S9786" i="1"/>
  <c r="S9785" i="1"/>
  <c r="S9784" i="1"/>
  <c r="S9783" i="1"/>
  <c r="S9782" i="1"/>
  <c r="S9781" i="1"/>
  <c r="S9780" i="1"/>
  <c r="S9779" i="1"/>
  <c r="S9778" i="1"/>
  <c r="S9777" i="1"/>
  <c r="S9776" i="1"/>
  <c r="S9775" i="1"/>
  <c r="S9774" i="1"/>
  <c r="S9773" i="1"/>
  <c r="S9772" i="1"/>
  <c r="S9771" i="1"/>
  <c r="S9770" i="1"/>
  <c r="S9769" i="1"/>
  <c r="S9768" i="1"/>
  <c r="S9767" i="1"/>
  <c r="S9766" i="1"/>
  <c r="S9765" i="1"/>
  <c r="S9764" i="1"/>
  <c r="S9763" i="1"/>
  <c r="S9762" i="1"/>
  <c r="S9761" i="1"/>
  <c r="S9760" i="1"/>
  <c r="S9759" i="1"/>
  <c r="S9758" i="1"/>
  <c r="S9757" i="1"/>
  <c r="S9756" i="1"/>
  <c r="S9755" i="1"/>
  <c r="S9754" i="1"/>
  <c r="S9753" i="1"/>
  <c r="S9752" i="1"/>
  <c r="S9751" i="1"/>
  <c r="S9750" i="1"/>
  <c r="S9749" i="1"/>
  <c r="S9748" i="1"/>
  <c r="S9747" i="1"/>
  <c r="S9746" i="1"/>
  <c r="S9745" i="1"/>
  <c r="S9744" i="1"/>
  <c r="S9743" i="1"/>
  <c r="S9742" i="1"/>
  <c r="S9741" i="1"/>
  <c r="S9740" i="1"/>
  <c r="S9739" i="1"/>
  <c r="S9738" i="1"/>
  <c r="S9737" i="1"/>
  <c r="S9736" i="1"/>
  <c r="S9735" i="1"/>
  <c r="S9734" i="1"/>
  <c r="S9733" i="1"/>
  <c r="S9732" i="1"/>
  <c r="S9731" i="1"/>
  <c r="S9730" i="1"/>
  <c r="S9729" i="1"/>
  <c r="S9728" i="1"/>
  <c r="S9727" i="1"/>
  <c r="S9726" i="1"/>
  <c r="S9725" i="1"/>
  <c r="S9724" i="1"/>
  <c r="S9723" i="1"/>
  <c r="S9722" i="1"/>
  <c r="S9721" i="1"/>
  <c r="S9720" i="1"/>
  <c r="S9719" i="1"/>
  <c r="S9718" i="1"/>
  <c r="S9717" i="1"/>
  <c r="S9716" i="1"/>
  <c r="S9715" i="1"/>
  <c r="S9714" i="1"/>
  <c r="S9713" i="1"/>
  <c r="S9712" i="1"/>
  <c r="S9711" i="1"/>
  <c r="S9710" i="1"/>
  <c r="S9709" i="1"/>
  <c r="S9708" i="1"/>
  <c r="S9707" i="1"/>
  <c r="S9706" i="1"/>
  <c r="S9705" i="1"/>
  <c r="S9704" i="1"/>
  <c r="S9703" i="1"/>
  <c r="S9702" i="1"/>
  <c r="S9701" i="1"/>
  <c r="S9700" i="1"/>
  <c r="S9699" i="1"/>
  <c r="S9698" i="1"/>
  <c r="S9697" i="1"/>
  <c r="S9696" i="1"/>
  <c r="S9695" i="1"/>
  <c r="S9694" i="1"/>
  <c r="S9693" i="1"/>
  <c r="S9692" i="1"/>
  <c r="S9691" i="1"/>
  <c r="S9690" i="1"/>
  <c r="S9689" i="1"/>
  <c r="S9688" i="1"/>
  <c r="S9687" i="1"/>
  <c r="S9686" i="1"/>
  <c r="S9685" i="1"/>
  <c r="S9684" i="1"/>
  <c r="S9683" i="1"/>
  <c r="S9682" i="1"/>
  <c r="S9681" i="1"/>
  <c r="S9680" i="1"/>
  <c r="S9679" i="1"/>
  <c r="S9678" i="1"/>
  <c r="S9677" i="1"/>
  <c r="S9676" i="1"/>
  <c r="S9675" i="1"/>
  <c r="S9674" i="1"/>
  <c r="S9673" i="1"/>
  <c r="S9672" i="1"/>
  <c r="S9671" i="1"/>
  <c r="S9670" i="1"/>
  <c r="S9669" i="1"/>
  <c r="S9668" i="1"/>
  <c r="S9667" i="1"/>
  <c r="S9666" i="1"/>
  <c r="S9665" i="1"/>
  <c r="S9664" i="1"/>
  <c r="S9663" i="1"/>
  <c r="S9662" i="1"/>
  <c r="S9661" i="1"/>
  <c r="S9660" i="1"/>
  <c r="S9659" i="1"/>
  <c r="S9658" i="1"/>
  <c r="S9657" i="1"/>
  <c r="S9656" i="1"/>
  <c r="S9655" i="1"/>
  <c r="S9654" i="1"/>
  <c r="S9653" i="1"/>
  <c r="S9652" i="1"/>
  <c r="S9651" i="1"/>
  <c r="S9650" i="1"/>
  <c r="S9649" i="1"/>
  <c r="S9648" i="1"/>
  <c r="S9647" i="1"/>
  <c r="S9646" i="1"/>
  <c r="S9645" i="1"/>
  <c r="S9644" i="1"/>
  <c r="S9643" i="1"/>
  <c r="S9642" i="1"/>
  <c r="S9641" i="1"/>
  <c r="S9640" i="1"/>
  <c r="S9639" i="1"/>
  <c r="S9638" i="1"/>
  <c r="S9637" i="1"/>
  <c r="S9636" i="1"/>
  <c r="S9635" i="1"/>
  <c r="S9634" i="1"/>
  <c r="S9633" i="1"/>
  <c r="S9632" i="1"/>
  <c r="S9631" i="1"/>
  <c r="S9630" i="1"/>
  <c r="S9629" i="1"/>
  <c r="S9628" i="1"/>
  <c r="S9627" i="1"/>
  <c r="S9626" i="1"/>
  <c r="S9625" i="1"/>
  <c r="S9624" i="1"/>
  <c r="S9623" i="1"/>
  <c r="S9622" i="1"/>
  <c r="S9621" i="1"/>
  <c r="S9620" i="1"/>
  <c r="S9619" i="1"/>
  <c r="S9618" i="1"/>
  <c r="S9617" i="1"/>
  <c r="S9616" i="1"/>
  <c r="S9615" i="1"/>
  <c r="S9614" i="1"/>
  <c r="S9613" i="1"/>
  <c r="S9612" i="1"/>
  <c r="S9611" i="1"/>
  <c r="S9610" i="1"/>
  <c r="S9609" i="1"/>
  <c r="S9608" i="1"/>
  <c r="S9607" i="1"/>
  <c r="S9606" i="1"/>
  <c r="S9605" i="1"/>
  <c r="S9604" i="1"/>
  <c r="S9603" i="1"/>
  <c r="S9602" i="1"/>
  <c r="S9601" i="1"/>
  <c r="S9600" i="1"/>
  <c r="S9599" i="1"/>
  <c r="S9598" i="1"/>
  <c r="S9597" i="1"/>
  <c r="S9596" i="1"/>
  <c r="S9595" i="1"/>
  <c r="S9594" i="1"/>
  <c r="S9593" i="1"/>
  <c r="S9592" i="1"/>
  <c r="S9591" i="1"/>
  <c r="S9590" i="1"/>
  <c r="S9589" i="1"/>
  <c r="S9588" i="1"/>
  <c r="S9587" i="1"/>
  <c r="S9586" i="1"/>
  <c r="S9585" i="1"/>
  <c r="S9584" i="1"/>
  <c r="S9583" i="1"/>
  <c r="S9582" i="1"/>
  <c r="S9581" i="1"/>
  <c r="S9580" i="1"/>
  <c r="S9579" i="1"/>
  <c r="S9578" i="1"/>
  <c r="S9577" i="1"/>
  <c r="S9576" i="1"/>
  <c r="S9575" i="1"/>
  <c r="S9574" i="1"/>
  <c r="S9573" i="1"/>
  <c r="S9572" i="1"/>
  <c r="S9571" i="1"/>
  <c r="S9570" i="1"/>
  <c r="S9569" i="1"/>
  <c r="S9568" i="1"/>
  <c r="S9567" i="1"/>
  <c r="S9566" i="1"/>
  <c r="S9565" i="1"/>
  <c r="S9564" i="1"/>
  <c r="S9563" i="1"/>
  <c r="S9562" i="1"/>
  <c r="S9561" i="1"/>
  <c r="S9560" i="1"/>
  <c r="S9559" i="1"/>
  <c r="S9558" i="1"/>
  <c r="S9557" i="1"/>
  <c r="S9556" i="1"/>
  <c r="S9555" i="1"/>
  <c r="S9554" i="1"/>
  <c r="S9553" i="1"/>
  <c r="S9552" i="1"/>
  <c r="S9551" i="1"/>
  <c r="S9550" i="1"/>
  <c r="S9549" i="1"/>
  <c r="S9548" i="1"/>
  <c r="S9547" i="1"/>
  <c r="S9546" i="1"/>
  <c r="S9545" i="1"/>
  <c r="S9544" i="1"/>
  <c r="S9543" i="1"/>
  <c r="S9542" i="1"/>
  <c r="S9541" i="1"/>
  <c r="S9540" i="1"/>
  <c r="S9539" i="1"/>
  <c r="S9538" i="1"/>
  <c r="S9537" i="1"/>
  <c r="S9536" i="1"/>
  <c r="S9535" i="1"/>
  <c r="S9534" i="1"/>
  <c r="S9533" i="1"/>
  <c r="S9532" i="1"/>
  <c r="S9531" i="1"/>
  <c r="S9530" i="1"/>
  <c r="S9529" i="1"/>
  <c r="S9528" i="1"/>
  <c r="S9527" i="1"/>
  <c r="S9526" i="1"/>
  <c r="S9525" i="1"/>
  <c r="S9524" i="1"/>
  <c r="S9523" i="1"/>
  <c r="S9522" i="1"/>
  <c r="S9521" i="1"/>
  <c r="S9520" i="1"/>
  <c r="S9519" i="1"/>
  <c r="S9518" i="1"/>
  <c r="S9517" i="1"/>
  <c r="S9516" i="1"/>
  <c r="S9515" i="1"/>
  <c r="S9514" i="1"/>
  <c r="S9513" i="1"/>
  <c r="S9512" i="1"/>
  <c r="S9511" i="1"/>
  <c r="S9510" i="1"/>
  <c r="S9509" i="1"/>
  <c r="S9508" i="1"/>
  <c r="S9507" i="1"/>
  <c r="S9506" i="1"/>
  <c r="S9505" i="1"/>
  <c r="S9504" i="1"/>
  <c r="S9503" i="1"/>
  <c r="S9502" i="1"/>
  <c r="S9501" i="1"/>
  <c r="S9500" i="1"/>
  <c r="S9499" i="1"/>
  <c r="S9498" i="1"/>
  <c r="S9497" i="1"/>
  <c r="S9496" i="1"/>
  <c r="S9495" i="1"/>
  <c r="S9494" i="1"/>
  <c r="S9493" i="1"/>
  <c r="S9492" i="1"/>
  <c r="S9491" i="1"/>
  <c r="S9490" i="1"/>
  <c r="S9489" i="1"/>
  <c r="S9488" i="1"/>
  <c r="S9487" i="1"/>
  <c r="S9486" i="1"/>
  <c r="S9485" i="1"/>
  <c r="S9484" i="1"/>
  <c r="S9483" i="1"/>
  <c r="S9482" i="1"/>
  <c r="S9481" i="1"/>
  <c r="S9480" i="1"/>
  <c r="S9479" i="1"/>
  <c r="S9478" i="1"/>
  <c r="S9477" i="1"/>
  <c r="S9476" i="1"/>
  <c r="S9475" i="1"/>
  <c r="S9474" i="1"/>
  <c r="S9473" i="1"/>
  <c r="S9472" i="1"/>
  <c r="S9471" i="1"/>
  <c r="S9470" i="1"/>
  <c r="S9469" i="1"/>
  <c r="S9468" i="1"/>
  <c r="S9467" i="1"/>
  <c r="S9466" i="1"/>
  <c r="S9465" i="1"/>
  <c r="S9464" i="1"/>
  <c r="S9463" i="1"/>
  <c r="S9462" i="1"/>
  <c r="S9461" i="1"/>
  <c r="S9460" i="1"/>
  <c r="S9459" i="1"/>
  <c r="S9458" i="1"/>
  <c r="S9457" i="1"/>
  <c r="S9456" i="1"/>
  <c r="S9455" i="1"/>
  <c r="S9454" i="1"/>
  <c r="S9453" i="1"/>
  <c r="S9452" i="1"/>
  <c r="S9451" i="1"/>
  <c r="S9450" i="1"/>
  <c r="S9449" i="1"/>
  <c r="S9448" i="1"/>
  <c r="S9447" i="1"/>
  <c r="S9446" i="1"/>
  <c r="S9445" i="1"/>
  <c r="S9444" i="1"/>
  <c r="S9443" i="1"/>
  <c r="S9442" i="1"/>
  <c r="S9441" i="1"/>
  <c r="S9440" i="1"/>
  <c r="S9439" i="1"/>
  <c r="S9438" i="1"/>
  <c r="S9437" i="1"/>
  <c r="S9436" i="1"/>
  <c r="S9435" i="1"/>
  <c r="S9434" i="1"/>
  <c r="S9433" i="1"/>
  <c r="S9432" i="1"/>
  <c r="S9431" i="1"/>
  <c r="S9430" i="1"/>
  <c r="S9429" i="1"/>
  <c r="S9428" i="1"/>
  <c r="S9427" i="1"/>
  <c r="S9426" i="1"/>
  <c r="S9425" i="1"/>
  <c r="S9424" i="1"/>
  <c r="S9423" i="1"/>
  <c r="S9422" i="1"/>
  <c r="S9421" i="1"/>
  <c r="S9420" i="1"/>
  <c r="S9419" i="1"/>
  <c r="S9418" i="1"/>
  <c r="S9417" i="1"/>
  <c r="S9416" i="1"/>
  <c r="S9415" i="1"/>
  <c r="S9414" i="1"/>
  <c r="S9413" i="1"/>
  <c r="S9412" i="1"/>
  <c r="S9411" i="1"/>
  <c r="S9410" i="1"/>
  <c r="S9409" i="1"/>
  <c r="S9408" i="1"/>
  <c r="S9407" i="1"/>
  <c r="S9406" i="1"/>
  <c r="S9405" i="1"/>
  <c r="S9404" i="1"/>
  <c r="S9403" i="1"/>
  <c r="S9402" i="1"/>
  <c r="S9401" i="1"/>
  <c r="S9400" i="1"/>
  <c r="S9399" i="1"/>
  <c r="S9398" i="1"/>
  <c r="S9397" i="1"/>
  <c r="S9396" i="1"/>
  <c r="S9395" i="1"/>
  <c r="S9394" i="1"/>
  <c r="S9393" i="1"/>
  <c r="S9392" i="1"/>
  <c r="S9391" i="1"/>
  <c r="S9390" i="1"/>
  <c r="S9389" i="1"/>
  <c r="S9388" i="1"/>
  <c r="S9387" i="1"/>
  <c r="S9386" i="1"/>
  <c r="S9385" i="1"/>
  <c r="S9384" i="1"/>
  <c r="S9383" i="1"/>
  <c r="S9382" i="1"/>
  <c r="S9381" i="1"/>
  <c r="S9380" i="1"/>
  <c r="S9379" i="1"/>
  <c r="S9378" i="1"/>
  <c r="S9377" i="1"/>
  <c r="S9376" i="1"/>
  <c r="S9375" i="1"/>
  <c r="S9374" i="1"/>
  <c r="S9373" i="1"/>
  <c r="S9372" i="1"/>
  <c r="S9371" i="1"/>
  <c r="S9370" i="1"/>
  <c r="S9369" i="1"/>
  <c r="S9368" i="1"/>
  <c r="S9367" i="1"/>
  <c r="S9366" i="1"/>
  <c r="S9365" i="1"/>
  <c r="S9364" i="1"/>
  <c r="S9363" i="1"/>
  <c r="S9362" i="1"/>
  <c r="S9361" i="1"/>
  <c r="S9360" i="1"/>
  <c r="S9359" i="1"/>
  <c r="S9358" i="1"/>
  <c r="S9357" i="1"/>
  <c r="S9356" i="1"/>
  <c r="S9355" i="1"/>
  <c r="S9354" i="1"/>
  <c r="S9353" i="1"/>
  <c r="S9352" i="1"/>
  <c r="S9351" i="1"/>
  <c r="S9350" i="1"/>
  <c r="S9349" i="1"/>
  <c r="S9348" i="1"/>
  <c r="S9347" i="1"/>
  <c r="S9346" i="1"/>
  <c r="S9345" i="1"/>
  <c r="S9344" i="1"/>
  <c r="S9343" i="1"/>
  <c r="S9342" i="1"/>
  <c r="S9341" i="1"/>
  <c r="S9340" i="1"/>
  <c r="S9339" i="1"/>
  <c r="S9338" i="1"/>
  <c r="S9337" i="1"/>
  <c r="S9336" i="1"/>
  <c r="S9335" i="1"/>
  <c r="S9334" i="1"/>
  <c r="S9333" i="1"/>
  <c r="S9332" i="1"/>
  <c r="S9331" i="1"/>
  <c r="S9330" i="1"/>
  <c r="S9329" i="1"/>
  <c r="S9328" i="1"/>
  <c r="S9327" i="1"/>
  <c r="S9326" i="1"/>
  <c r="S9325" i="1"/>
  <c r="S9324" i="1"/>
  <c r="S9323" i="1"/>
  <c r="S9322" i="1"/>
  <c r="S9321" i="1"/>
  <c r="S9320" i="1"/>
  <c r="S9319" i="1"/>
  <c r="S9318" i="1"/>
  <c r="S9317" i="1"/>
  <c r="S9316" i="1"/>
  <c r="S9315" i="1"/>
  <c r="S9314" i="1"/>
  <c r="S9313" i="1"/>
  <c r="S9312" i="1"/>
  <c r="S9311" i="1"/>
  <c r="S9310" i="1"/>
  <c r="S9309" i="1"/>
  <c r="S9308" i="1"/>
  <c r="S9307" i="1"/>
  <c r="S9306" i="1"/>
  <c r="S9305" i="1"/>
  <c r="S9304" i="1"/>
  <c r="S9303" i="1"/>
  <c r="S9302" i="1"/>
  <c r="S9301" i="1"/>
  <c r="S9300" i="1"/>
  <c r="S9299" i="1"/>
  <c r="S9298" i="1"/>
  <c r="S9297" i="1"/>
  <c r="S9296" i="1"/>
  <c r="S9295" i="1"/>
  <c r="S9294" i="1"/>
  <c r="S9293" i="1"/>
  <c r="S9292" i="1"/>
  <c r="S9291" i="1"/>
  <c r="S9290" i="1"/>
  <c r="S9289" i="1"/>
  <c r="S9288" i="1"/>
  <c r="S9287" i="1"/>
  <c r="S9286" i="1"/>
  <c r="S9285" i="1"/>
  <c r="S9284" i="1"/>
  <c r="S9283" i="1"/>
  <c r="S9282" i="1"/>
  <c r="S9281" i="1"/>
  <c r="S9280" i="1"/>
  <c r="S9279" i="1"/>
  <c r="S9278" i="1"/>
  <c r="S9277" i="1"/>
  <c r="S9276" i="1"/>
  <c r="S9275" i="1"/>
  <c r="S9274" i="1"/>
  <c r="S9273" i="1"/>
  <c r="S9272" i="1"/>
  <c r="S9271" i="1"/>
  <c r="S9270" i="1"/>
  <c r="S9269" i="1"/>
  <c r="S9268" i="1"/>
  <c r="S9267" i="1"/>
  <c r="S9266" i="1"/>
  <c r="S9265" i="1"/>
  <c r="S9264" i="1"/>
  <c r="S9263" i="1"/>
  <c r="S9262" i="1"/>
  <c r="S9261" i="1"/>
  <c r="S9260" i="1"/>
  <c r="S9259" i="1"/>
  <c r="S9258" i="1"/>
  <c r="S9257" i="1"/>
  <c r="S9256" i="1"/>
  <c r="S9255" i="1"/>
  <c r="S9254" i="1"/>
  <c r="S9253" i="1"/>
  <c r="S9252" i="1"/>
  <c r="S9251" i="1"/>
  <c r="S9250" i="1"/>
  <c r="S9249" i="1"/>
  <c r="S9248" i="1"/>
  <c r="S9247" i="1"/>
  <c r="S9246" i="1"/>
  <c r="S9245" i="1"/>
  <c r="S9244" i="1"/>
  <c r="S9243" i="1"/>
  <c r="S9242" i="1"/>
  <c r="S9241" i="1"/>
  <c r="S9240" i="1"/>
  <c r="S9239" i="1"/>
  <c r="S9238" i="1"/>
  <c r="S9237" i="1"/>
  <c r="S9236" i="1"/>
  <c r="S9235" i="1"/>
  <c r="S9234" i="1"/>
  <c r="S9233" i="1"/>
  <c r="S9232" i="1"/>
  <c r="S9231" i="1"/>
  <c r="S9230" i="1"/>
  <c r="S9229" i="1"/>
  <c r="S9228" i="1"/>
  <c r="S9227" i="1"/>
  <c r="S9226" i="1"/>
  <c r="S9225" i="1"/>
  <c r="S9224" i="1"/>
  <c r="S9223" i="1"/>
  <c r="S9222" i="1"/>
  <c r="S9221" i="1"/>
  <c r="S9220" i="1"/>
  <c r="S9219" i="1"/>
  <c r="S9218" i="1"/>
  <c r="S9217" i="1"/>
  <c r="S9216" i="1"/>
  <c r="S9215" i="1"/>
  <c r="S9214" i="1"/>
  <c r="S9213" i="1"/>
  <c r="S9212" i="1"/>
  <c r="S9211" i="1"/>
  <c r="S9210" i="1"/>
  <c r="S9209" i="1"/>
  <c r="S9208" i="1"/>
  <c r="S9207" i="1"/>
  <c r="S9206" i="1"/>
  <c r="S9205" i="1"/>
  <c r="S9204" i="1"/>
  <c r="S9203" i="1"/>
  <c r="S9202" i="1"/>
  <c r="S9201" i="1"/>
  <c r="S9200" i="1"/>
  <c r="S9199" i="1"/>
  <c r="S9198" i="1"/>
  <c r="S9197" i="1"/>
  <c r="S9196" i="1"/>
  <c r="S9195" i="1"/>
  <c r="S9194" i="1"/>
  <c r="S9193" i="1"/>
  <c r="S9192" i="1"/>
  <c r="S9191" i="1"/>
  <c r="S9190" i="1"/>
  <c r="S9189" i="1"/>
  <c r="S9188" i="1"/>
  <c r="S9187" i="1"/>
  <c r="S9186" i="1"/>
  <c r="S9185" i="1"/>
  <c r="S9184" i="1"/>
  <c r="S9183" i="1"/>
  <c r="S9182" i="1"/>
  <c r="S9181" i="1"/>
  <c r="S9180" i="1"/>
  <c r="S9179" i="1"/>
  <c r="S9178" i="1"/>
  <c r="S9177" i="1"/>
  <c r="S9176" i="1"/>
  <c r="S9175" i="1"/>
  <c r="S9174" i="1"/>
  <c r="S9173" i="1"/>
  <c r="S9172" i="1"/>
  <c r="S9171" i="1"/>
  <c r="S9170" i="1"/>
  <c r="S9169" i="1"/>
  <c r="S9168" i="1"/>
  <c r="S9167" i="1"/>
  <c r="S9166" i="1"/>
  <c r="S9165" i="1"/>
  <c r="S9164" i="1"/>
  <c r="S9163" i="1"/>
  <c r="S9162" i="1"/>
  <c r="S9161" i="1"/>
  <c r="S9160" i="1"/>
  <c r="S9159" i="1"/>
  <c r="S9158" i="1"/>
  <c r="S9157" i="1"/>
  <c r="S9156" i="1"/>
  <c r="S9155" i="1"/>
  <c r="S9154" i="1"/>
  <c r="S9153" i="1"/>
  <c r="S9152" i="1"/>
  <c r="S9151" i="1"/>
  <c r="S9150" i="1"/>
  <c r="S9149" i="1"/>
  <c r="S9148" i="1"/>
  <c r="S9147" i="1"/>
  <c r="S9146" i="1"/>
  <c r="S9145" i="1"/>
  <c r="S9144" i="1"/>
  <c r="S9143" i="1"/>
  <c r="S9142" i="1"/>
  <c r="S9141" i="1"/>
  <c r="S9140" i="1"/>
  <c r="S9139" i="1"/>
  <c r="S9138" i="1"/>
  <c r="S9137" i="1"/>
  <c r="S9136" i="1"/>
  <c r="S9135" i="1"/>
  <c r="S9134" i="1"/>
  <c r="S9133" i="1"/>
  <c r="S9132" i="1"/>
  <c r="S9131" i="1"/>
  <c r="S9130" i="1"/>
  <c r="S9129" i="1"/>
  <c r="S9128" i="1"/>
  <c r="S9127" i="1"/>
  <c r="S9126" i="1"/>
  <c r="S9125" i="1"/>
  <c r="S9124" i="1"/>
  <c r="S9123" i="1"/>
  <c r="S9122" i="1"/>
  <c r="S9121" i="1"/>
  <c r="S9120" i="1"/>
  <c r="S9119" i="1"/>
  <c r="S9118" i="1"/>
  <c r="S9117" i="1"/>
  <c r="S9116" i="1"/>
  <c r="S9115" i="1"/>
  <c r="S9114" i="1"/>
  <c r="S9113" i="1"/>
  <c r="S9112" i="1"/>
  <c r="S9111" i="1"/>
  <c r="S9110" i="1"/>
  <c r="S9109" i="1"/>
  <c r="S9108" i="1"/>
  <c r="S9107" i="1"/>
  <c r="S9106" i="1"/>
  <c r="S9105" i="1"/>
  <c r="S9104" i="1"/>
  <c r="S9103" i="1"/>
  <c r="S9102" i="1"/>
  <c r="S9101" i="1"/>
  <c r="S9100" i="1"/>
  <c r="S9099" i="1"/>
  <c r="S9098" i="1"/>
  <c r="S9097" i="1"/>
  <c r="S9096" i="1"/>
  <c r="S9095" i="1"/>
  <c r="S9094" i="1"/>
  <c r="S9093" i="1"/>
  <c r="S9092" i="1"/>
  <c r="S9091" i="1"/>
  <c r="S9090" i="1"/>
  <c r="S9089" i="1"/>
  <c r="S9088" i="1"/>
  <c r="S9087" i="1"/>
  <c r="S9086" i="1"/>
  <c r="S9085" i="1"/>
  <c r="S9084" i="1"/>
  <c r="S9083" i="1"/>
  <c r="S9082" i="1"/>
  <c r="S9081" i="1"/>
  <c r="S9080" i="1"/>
  <c r="S9079" i="1"/>
  <c r="S9078" i="1"/>
  <c r="S9077" i="1"/>
  <c r="S9076" i="1"/>
  <c r="S9075" i="1"/>
  <c r="S9074" i="1"/>
  <c r="S9073" i="1"/>
  <c r="S9072" i="1"/>
  <c r="S9071" i="1"/>
  <c r="S9070" i="1"/>
  <c r="S9069" i="1"/>
  <c r="S9068" i="1"/>
  <c r="S9067" i="1"/>
  <c r="S9066" i="1"/>
  <c r="S9065" i="1"/>
  <c r="S9064" i="1"/>
  <c r="S9063" i="1"/>
  <c r="S9062" i="1"/>
  <c r="S9061" i="1"/>
  <c r="S9060" i="1"/>
  <c r="S9059" i="1"/>
  <c r="S9058" i="1"/>
  <c r="S9057" i="1"/>
  <c r="S9056" i="1"/>
  <c r="S9055" i="1"/>
  <c r="S9054" i="1"/>
  <c r="S9053" i="1"/>
  <c r="S9052" i="1"/>
  <c r="S9051" i="1"/>
  <c r="S9050" i="1"/>
  <c r="S9049" i="1"/>
  <c r="S9048" i="1"/>
  <c r="S9047" i="1"/>
  <c r="S9046" i="1"/>
  <c r="S9045" i="1"/>
  <c r="S9044" i="1"/>
  <c r="S9043" i="1"/>
  <c r="S9042" i="1"/>
  <c r="S9041" i="1"/>
  <c r="S9040" i="1"/>
  <c r="S9039" i="1"/>
  <c r="S9038" i="1"/>
  <c r="S9037" i="1"/>
  <c r="S9036" i="1"/>
  <c r="S9035" i="1"/>
  <c r="S9034" i="1"/>
  <c r="S9033" i="1"/>
  <c r="S9032" i="1"/>
  <c r="S9031" i="1"/>
  <c r="S9030" i="1"/>
  <c r="S9029" i="1"/>
  <c r="S9028" i="1"/>
  <c r="S9027" i="1"/>
  <c r="S9026" i="1"/>
  <c r="S9025" i="1"/>
  <c r="S9024" i="1"/>
  <c r="S9023" i="1"/>
  <c r="S9022" i="1"/>
  <c r="S9021" i="1"/>
  <c r="S9020" i="1"/>
  <c r="S9019" i="1"/>
  <c r="S9018" i="1"/>
  <c r="S9017" i="1"/>
  <c r="S9016" i="1"/>
  <c r="S9015" i="1"/>
  <c r="S9014" i="1"/>
  <c r="S9013" i="1"/>
  <c r="S9012" i="1"/>
  <c r="S9011" i="1"/>
  <c r="S9010" i="1"/>
  <c r="S9009" i="1"/>
  <c r="S9008" i="1"/>
  <c r="S9007" i="1"/>
  <c r="S9006" i="1"/>
  <c r="S9005" i="1"/>
  <c r="S9004" i="1"/>
  <c r="S9003" i="1"/>
  <c r="S9002" i="1"/>
  <c r="S9001" i="1"/>
  <c r="S9000" i="1"/>
  <c r="S8999" i="1"/>
  <c r="S8998" i="1"/>
  <c r="S8997" i="1"/>
  <c r="S8996" i="1"/>
  <c r="S8995" i="1"/>
  <c r="S8994" i="1"/>
  <c r="S8993" i="1"/>
  <c r="S8992" i="1"/>
  <c r="S8991" i="1"/>
  <c r="S8990" i="1"/>
  <c r="S8989" i="1"/>
  <c r="S8988" i="1"/>
  <c r="S8987" i="1"/>
  <c r="S8986" i="1"/>
  <c r="S8985" i="1"/>
  <c r="S8984" i="1"/>
  <c r="S8983" i="1"/>
  <c r="S8982" i="1"/>
  <c r="S8981" i="1"/>
  <c r="S8980" i="1"/>
  <c r="S8979" i="1"/>
  <c r="S8978" i="1"/>
  <c r="S8977" i="1"/>
  <c r="S8976" i="1"/>
  <c r="S8975" i="1"/>
  <c r="S8974" i="1"/>
  <c r="S8973" i="1"/>
  <c r="S8972" i="1"/>
  <c r="S8971" i="1"/>
  <c r="S8970" i="1"/>
  <c r="S8969" i="1"/>
  <c r="S8968" i="1"/>
  <c r="S8967" i="1"/>
  <c r="S8966" i="1"/>
  <c r="S8965" i="1"/>
  <c r="S8964" i="1"/>
  <c r="S8963" i="1"/>
  <c r="S8962" i="1"/>
  <c r="S8961" i="1"/>
  <c r="S8960" i="1"/>
  <c r="S8959" i="1"/>
  <c r="S8958" i="1"/>
  <c r="S8957" i="1"/>
  <c r="S8956" i="1"/>
  <c r="S8955" i="1"/>
  <c r="S8954" i="1"/>
  <c r="S8953" i="1"/>
  <c r="S8952" i="1"/>
  <c r="S8951" i="1"/>
  <c r="S8950" i="1"/>
  <c r="S8949" i="1"/>
  <c r="S8948" i="1"/>
  <c r="S8947" i="1"/>
  <c r="S8946" i="1"/>
  <c r="S8945" i="1"/>
  <c r="S8944" i="1"/>
  <c r="S8943" i="1"/>
  <c r="S8942" i="1"/>
  <c r="S8941" i="1"/>
  <c r="S8940" i="1"/>
  <c r="S8939" i="1"/>
  <c r="S8938" i="1"/>
  <c r="S8937" i="1"/>
  <c r="S8936" i="1"/>
  <c r="S8935" i="1"/>
  <c r="S8934" i="1"/>
  <c r="S8933" i="1"/>
  <c r="S8932" i="1"/>
  <c r="S8931" i="1"/>
  <c r="S8930" i="1"/>
  <c r="S8929" i="1"/>
  <c r="S8928" i="1"/>
  <c r="S8927" i="1"/>
  <c r="S8926" i="1"/>
  <c r="S8925" i="1"/>
  <c r="S8924" i="1"/>
  <c r="S8923" i="1"/>
  <c r="S8922" i="1"/>
  <c r="S8921" i="1"/>
  <c r="S8920" i="1"/>
  <c r="S8919" i="1"/>
  <c r="S8918" i="1"/>
  <c r="S8917" i="1"/>
  <c r="S8916" i="1"/>
  <c r="S8915" i="1"/>
  <c r="S8914" i="1"/>
  <c r="S8913" i="1"/>
  <c r="S8912" i="1"/>
  <c r="S8911" i="1"/>
  <c r="S8910" i="1"/>
  <c r="S8909" i="1"/>
  <c r="S8908" i="1"/>
  <c r="S8907" i="1"/>
  <c r="S8906" i="1"/>
  <c r="S8905" i="1"/>
  <c r="S8904" i="1"/>
  <c r="S8903" i="1"/>
  <c r="S8902" i="1"/>
  <c r="S8901" i="1"/>
  <c r="S8900" i="1"/>
  <c r="S8899" i="1"/>
  <c r="S8898" i="1"/>
  <c r="S8897" i="1"/>
  <c r="S8896" i="1"/>
  <c r="S8895" i="1"/>
  <c r="S8894" i="1"/>
  <c r="S8893" i="1"/>
  <c r="S8892" i="1"/>
  <c r="S8891" i="1"/>
  <c r="S8890" i="1"/>
  <c r="S8889" i="1"/>
  <c r="S8888" i="1"/>
  <c r="S8887" i="1"/>
  <c r="S8886" i="1"/>
  <c r="S8885" i="1"/>
  <c r="S8884" i="1"/>
  <c r="S8883" i="1"/>
  <c r="S8882" i="1"/>
  <c r="S8881" i="1"/>
  <c r="S8880" i="1"/>
  <c r="S8879" i="1"/>
  <c r="S8878" i="1"/>
  <c r="S8877" i="1"/>
  <c r="S8876" i="1"/>
  <c r="S8875" i="1"/>
  <c r="S8874" i="1"/>
  <c r="S8873" i="1"/>
  <c r="S8872" i="1"/>
  <c r="S8871" i="1"/>
  <c r="S8870" i="1"/>
  <c r="S8869" i="1"/>
  <c r="S8868" i="1"/>
  <c r="S8867" i="1"/>
  <c r="S8866" i="1"/>
  <c r="S8865" i="1"/>
  <c r="S8864" i="1"/>
  <c r="S8863" i="1"/>
  <c r="S8862" i="1"/>
  <c r="S8861" i="1"/>
  <c r="S8860" i="1"/>
  <c r="S8859" i="1"/>
  <c r="S8858" i="1"/>
  <c r="S8857" i="1"/>
  <c r="S8856" i="1"/>
  <c r="S8855" i="1"/>
  <c r="S8854" i="1"/>
  <c r="S8853" i="1"/>
  <c r="S8852" i="1"/>
  <c r="S8851" i="1"/>
  <c r="S8850" i="1"/>
  <c r="S8849" i="1"/>
  <c r="S8848" i="1"/>
  <c r="S8847" i="1"/>
  <c r="S8846" i="1"/>
  <c r="S8845" i="1"/>
  <c r="S8844" i="1"/>
  <c r="S8843" i="1"/>
  <c r="S8842" i="1"/>
  <c r="S8841" i="1"/>
  <c r="S8840" i="1"/>
  <c r="S8839" i="1"/>
  <c r="S8838" i="1"/>
  <c r="S8837" i="1"/>
  <c r="S8836" i="1"/>
  <c r="S8835" i="1"/>
  <c r="S8834" i="1"/>
  <c r="S8833" i="1"/>
  <c r="S8832" i="1"/>
  <c r="S8831" i="1"/>
  <c r="S8830" i="1"/>
  <c r="S8829" i="1"/>
  <c r="S8828" i="1"/>
  <c r="S8827" i="1"/>
  <c r="S8826" i="1"/>
  <c r="S8825" i="1"/>
  <c r="S8824" i="1"/>
  <c r="S8823" i="1"/>
  <c r="S8822" i="1"/>
  <c r="S8821" i="1"/>
  <c r="S8820" i="1"/>
  <c r="S8819" i="1"/>
  <c r="S8818" i="1"/>
  <c r="S8817" i="1"/>
  <c r="S8816" i="1"/>
  <c r="S8815" i="1"/>
  <c r="S8814" i="1"/>
  <c r="S8813" i="1"/>
  <c r="S8812" i="1"/>
  <c r="S8811" i="1"/>
  <c r="S8810" i="1"/>
  <c r="S8809" i="1"/>
  <c r="S8808" i="1"/>
  <c r="S8807" i="1"/>
  <c r="S8806" i="1"/>
  <c r="S8805" i="1"/>
  <c r="S8804" i="1"/>
  <c r="S8803" i="1"/>
  <c r="S8802" i="1"/>
  <c r="S8801" i="1"/>
  <c r="S8800" i="1"/>
  <c r="S8799" i="1"/>
  <c r="S8798" i="1"/>
  <c r="S8797" i="1"/>
  <c r="S8796" i="1"/>
  <c r="S8795" i="1"/>
  <c r="S8794" i="1"/>
  <c r="S8793" i="1"/>
  <c r="S8792" i="1"/>
  <c r="S8791" i="1"/>
  <c r="S8790" i="1"/>
  <c r="S8789" i="1"/>
  <c r="S8788" i="1"/>
  <c r="S8787" i="1"/>
  <c r="S8786" i="1"/>
  <c r="S8785" i="1"/>
  <c r="S8784" i="1"/>
  <c r="S8783" i="1"/>
  <c r="S8782" i="1"/>
  <c r="S8781" i="1"/>
  <c r="S8780" i="1"/>
  <c r="S8779" i="1"/>
  <c r="S8778" i="1"/>
  <c r="S8777" i="1"/>
  <c r="S8776" i="1"/>
  <c r="S8775" i="1"/>
  <c r="S8774" i="1"/>
  <c r="S8773" i="1"/>
  <c r="S8772" i="1"/>
  <c r="S8771" i="1"/>
  <c r="S8770" i="1"/>
  <c r="S8769" i="1"/>
  <c r="S8768" i="1"/>
  <c r="S8767" i="1"/>
  <c r="S8766" i="1"/>
  <c r="S8765" i="1"/>
  <c r="S8764" i="1"/>
  <c r="S8763" i="1"/>
  <c r="S8762" i="1"/>
  <c r="S8761" i="1"/>
  <c r="S8760" i="1"/>
  <c r="S8759" i="1"/>
  <c r="S8758" i="1"/>
  <c r="S8757" i="1"/>
  <c r="S8756" i="1"/>
  <c r="S8755" i="1"/>
  <c r="S8754" i="1"/>
  <c r="S8753" i="1"/>
  <c r="S8752" i="1"/>
  <c r="S8751" i="1"/>
  <c r="S8750" i="1"/>
  <c r="S8749" i="1"/>
  <c r="S8748" i="1"/>
  <c r="S8747" i="1"/>
  <c r="S8746" i="1"/>
  <c r="S8745" i="1"/>
  <c r="S8744" i="1"/>
  <c r="S8743" i="1"/>
  <c r="S8742" i="1"/>
  <c r="S8741" i="1"/>
  <c r="S8740" i="1"/>
  <c r="S8739" i="1"/>
  <c r="S8738" i="1"/>
  <c r="S8737" i="1"/>
  <c r="S8736" i="1"/>
  <c r="S8735" i="1"/>
  <c r="S8734" i="1"/>
  <c r="S8733" i="1"/>
  <c r="S8732" i="1"/>
  <c r="S8731" i="1"/>
  <c r="S8730" i="1"/>
  <c r="S8729" i="1"/>
  <c r="S8728" i="1"/>
  <c r="S8727" i="1"/>
  <c r="S8726" i="1"/>
  <c r="S8725" i="1"/>
  <c r="S8724" i="1"/>
  <c r="S8723" i="1"/>
  <c r="S8722" i="1"/>
  <c r="S8721" i="1"/>
  <c r="S8720" i="1"/>
  <c r="S8719" i="1"/>
  <c r="S8718" i="1"/>
  <c r="S8717" i="1"/>
  <c r="S8716" i="1"/>
  <c r="S8715" i="1"/>
  <c r="S8714" i="1"/>
  <c r="S8713" i="1"/>
  <c r="S8712" i="1"/>
  <c r="S8711" i="1"/>
  <c r="S8710" i="1"/>
  <c r="S8709" i="1"/>
  <c r="S8708" i="1"/>
  <c r="S8707" i="1"/>
  <c r="S8706" i="1"/>
  <c r="S8705" i="1"/>
  <c r="S8704" i="1"/>
  <c r="S8703" i="1"/>
  <c r="S8702" i="1"/>
  <c r="S8701" i="1"/>
  <c r="S8700" i="1"/>
  <c r="S8699" i="1"/>
  <c r="S8698" i="1"/>
  <c r="S8697" i="1"/>
  <c r="S8696" i="1"/>
  <c r="S8695" i="1"/>
  <c r="S8694" i="1"/>
  <c r="S8693" i="1"/>
  <c r="S8692" i="1"/>
  <c r="S8691" i="1"/>
  <c r="S8690" i="1"/>
  <c r="S8689" i="1"/>
  <c r="S8688" i="1"/>
  <c r="S8687" i="1"/>
  <c r="S8686" i="1"/>
  <c r="S8685" i="1"/>
  <c r="S8684" i="1"/>
  <c r="S8683" i="1"/>
  <c r="S8682" i="1"/>
  <c r="S8681" i="1"/>
  <c r="S8680" i="1"/>
  <c r="S8679" i="1"/>
  <c r="S8678" i="1"/>
  <c r="S8677" i="1"/>
  <c r="S8676" i="1"/>
  <c r="S8675" i="1"/>
  <c r="S8674" i="1"/>
  <c r="S8673" i="1"/>
  <c r="S8672" i="1"/>
  <c r="S8671" i="1"/>
  <c r="S8670" i="1"/>
  <c r="S8669" i="1"/>
  <c r="S8668" i="1"/>
  <c r="S8667" i="1"/>
  <c r="S8666" i="1"/>
  <c r="S8665" i="1"/>
  <c r="S8664" i="1"/>
  <c r="S8663" i="1"/>
  <c r="S8662" i="1"/>
  <c r="S8661" i="1"/>
  <c r="S8660" i="1"/>
  <c r="S8659" i="1"/>
  <c r="S8658" i="1"/>
  <c r="S8657" i="1"/>
  <c r="S8656" i="1"/>
  <c r="S8655" i="1"/>
  <c r="S8654" i="1"/>
  <c r="S8653" i="1"/>
  <c r="S8652" i="1"/>
  <c r="S8651" i="1"/>
  <c r="S8650" i="1"/>
  <c r="S8649" i="1"/>
  <c r="S8648" i="1"/>
  <c r="S8647" i="1"/>
  <c r="S8646" i="1"/>
  <c r="S8645" i="1"/>
  <c r="S8644" i="1"/>
  <c r="S8643" i="1"/>
  <c r="S8642" i="1"/>
  <c r="S8641" i="1"/>
  <c r="S8640" i="1"/>
  <c r="S8639" i="1"/>
  <c r="S8638" i="1"/>
  <c r="S8637" i="1"/>
  <c r="S8636" i="1"/>
  <c r="S8635" i="1"/>
  <c r="S8634" i="1"/>
  <c r="S8633" i="1"/>
  <c r="S8632" i="1"/>
  <c r="S8631" i="1"/>
  <c r="S8630" i="1"/>
  <c r="S8629" i="1"/>
  <c r="S8628" i="1"/>
  <c r="S8627" i="1"/>
  <c r="S8626" i="1"/>
  <c r="S8625" i="1"/>
  <c r="S8624" i="1"/>
  <c r="S8623" i="1"/>
  <c r="S8622" i="1"/>
  <c r="S8621" i="1"/>
  <c r="S8620" i="1"/>
  <c r="S8619" i="1"/>
  <c r="S8618" i="1"/>
  <c r="S8617" i="1"/>
  <c r="S8616" i="1"/>
  <c r="S8615" i="1"/>
  <c r="S8614" i="1"/>
  <c r="S8613" i="1"/>
  <c r="S8612" i="1"/>
  <c r="S8611" i="1"/>
  <c r="S8610" i="1"/>
  <c r="S8609" i="1"/>
  <c r="S8608" i="1"/>
  <c r="S8607" i="1"/>
  <c r="S8606" i="1"/>
  <c r="S8605" i="1"/>
  <c r="S8604" i="1"/>
  <c r="S8603" i="1"/>
  <c r="S8602" i="1"/>
  <c r="S8601" i="1"/>
  <c r="S8600" i="1"/>
  <c r="S8599" i="1"/>
  <c r="S8598" i="1"/>
  <c r="S8597" i="1"/>
  <c r="S8596" i="1"/>
  <c r="S8595" i="1"/>
  <c r="S8594" i="1"/>
  <c r="S8593" i="1"/>
  <c r="S8592" i="1"/>
  <c r="S8591" i="1"/>
  <c r="S8590" i="1"/>
  <c r="S8589" i="1"/>
  <c r="S8588" i="1"/>
  <c r="S8587" i="1"/>
  <c r="S8586" i="1"/>
  <c r="S8585" i="1"/>
  <c r="S8584" i="1"/>
  <c r="S8583" i="1"/>
  <c r="S8582" i="1"/>
  <c r="S8581" i="1"/>
  <c r="S8580" i="1"/>
  <c r="S8579" i="1"/>
  <c r="S8578" i="1"/>
  <c r="S8577" i="1"/>
  <c r="S8576" i="1"/>
  <c r="S8575" i="1"/>
  <c r="S8574" i="1"/>
  <c r="S8573" i="1"/>
  <c r="S8572" i="1"/>
  <c r="S8571" i="1"/>
  <c r="S8570" i="1"/>
  <c r="S8569" i="1"/>
  <c r="S8568" i="1"/>
  <c r="S8567" i="1"/>
  <c r="S8566" i="1"/>
  <c r="S8565" i="1"/>
  <c r="S8564" i="1"/>
  <c r="S8563" i="1"/>
  <c r="S8562" i="1"/>
  <c r="S8561" i="1"/>
  <c r="S8560" i="1"/>
  <c r="S8559" i="1"/>
  <c r="S8558" i="1"/>
  <c r="S8557" i="1"/>
  <c r="S8556" i="1"/>
  <c r="S8555" i="1"/>
  <c r="S8554" i="1"/>
  <c r="S8553" i="1"/>
  <c r="S8552" i="1"/>
  <c r="S8551" i="1"/>
  <c r="S8550" i="1"/>
  <c r="S8549" i="1"/>
  <c r="S8548" i="1"/>
  <c r="S8547" i="1"/>
  <c r="S8546" i="1"/>
  <c r="S8545" i="1"/>
  <c r="S8544" i="1"/>
  <c r="S8543" i="1"/>
  <c r="S8542" i="1"/>
  <c r="S8541" i="1"/>
  <c r="S8540" i="1"/>
  <c r="S8539" i="1"/>
  <c r="S8538" i="1"/>
  <c r="S8537" i="1"/>
  <c r="S8536" i="1"/>
  <c r="S8535" i="1"/>
  <c r="S8534" i="1"/>
  <c r="S8533" i="1"/>
  <c r="S8532" i="1"/>
  <c r="S8531" i="1"/>
  <c r="S8530" i="1"/>
  <c r="S8529" i="1"/>
  <c r="S8528" i="1"/>
  <c r="S8527" i="1"/>
  <c r="S8526" i="1"/>
  <c r="S8525" i="1"/>
  <c r="S8524" i="1"/>
  <c r="S8523" i="1"/>
  <c r="S8522" i="1"/>
  <c r="S8521" i="1"/>
  <c r="S8520" i="1"/>
  <c r="S8519" i="1"/>
  <c r="S8518" i="1"/>
  <c r="S8517" i="1"/>
  <c r="S8516" i="1"/>
  <c r="S8515" i="1"/>
  <c r="S8514" i="1"/>
  <c r="S8513" i="1"/>
  <c r="S8512" i="1"/>
  <c r="S8511" i="1"/>
  <c r="S8510" i="1"/>
  <c r="S8509" i="1"/>
  <c r="S8508" i="1"/>
  <c r="S8507" i="1"/>
  <c r="S8506" i="1"/>
  <c r="S8505" i="1"/>
  <c r="S8504" i="1"/>
  <c r="S8503" i="1"/>
  <c r="S8502" i="1"/>
  <c r="S8501" i="1"/>
  <c r="S8500" i="1"/>
  <c r="S8499" i="1"/>
  <c r="S8498" i="1"/>
  <c r="S8497" i="1"/>
  <c r="S8496" i="1"/>
  <c r="S8495" i="1"/>
  <c r="S8494" i="1"/>
  <c r="S8493" i="1"/>
  <c r="S8492" i="1"/>
  <c r="S8491" i="1"/>
  <c r="S8490" i="1"/>
  <c r="S8489" i="1"/>
  <c r="S8488" i="1"/>
  <c r="S8487" i="1"/>
  <c r="S8486" i="1"/>
  <c r="S8485" i="1"/>
  <c r="S8484" i="1"/>
  <c r="S8483" i="1"/>
  <c r="S8482" i="1"/>
  <c r="S8481" i="1"/>
  <c r="S8480" i="1"/>
  <c r="S8479" i="1"/>
  <c r="S8478" i="1"/>
  <c r="S8477" i="1"/>
  <c r="S8476" i="1"/>
  <c r="S8475" i="1"/>
  <c r="S8474" i="1"/>
  <c r="S8473" i="1"/>
  <c r="S8472" i="1"/>
  <c r="S8471" i="1"/>
  <c r="S8470" i="1"/>
  <c r="S8469" i="1"/>
  <c r="S8468" i="1"/>
  <c r="S8467" i="1"/>
  <c r="S8466" i="1"/>
  <c r="S8465" i="1"/>
  <c r="S8464" i="1"/>
  <c r="S8463" i="1"/>
  <c r="S8462" i="1"/>
  <c r="S8461" i="1"/>
  <c r="S8460" i="1"/>
  <c r="S8459" i="1"/>
  <c r="S8458" i="1"/>
  <c r="S8457" i="1"/>
  <c r="S8456" i="1"/>
  <c r="S8455" i="1"/>
  <c r="S8454" i="1"/>
  <c r="S8453" i="1"/>
  <c r="S8452" i="1"/>
  <c r="S8451" i="1"/>
  <c r="S8450" i="1"/>
  <c r="S8449" i="1"/>
  <c r="S8448" i="1"/>
  <c r="S8447" i="1"/>
  <c r="S8446" i="1"/>
  <c r="S8445" i="1"/>
  <c r="S8444" i="1"/>
  <c r="S8443" i="1"/>
  <c r="S8442" i="1"/>
  <c r="S8441" i="1"/>
  <c r="S8440" i="1"/>
  <c r="S8439" i="1"/>
  <c r="S8438" i="1"/>
  <c r="S8437" i="1"/>
  <c r="S8436" i="1"/>
  <c r="S8435" i="1"/>
  <c r="S8434" i="1"/>
  <c r="S8433" i="1"/>
  <c r="S8432" i="1"/>
  <c r="S8431" i="1"/>
  <c r="S8430" i="1"/>
  <c r="S8429" i="1"/>
  <c r="S8428" i="1"/>
  <c r="S8427" i="1"/>
  <c r="S8426" i="1"/>
  <c r="S8425" i="1"/>
  <c r="S8424" i="1"/>
  <c r="S8423" i="1"/>
  <c r="S8422" i="1"/>
  <c r="S8421" i="1"/>
  <c r="S8420" i="1"/>
  <c r="S8419" i="1"/>
  <c r="S8418" i="1"/>
  <c r="S8417" i="1"/>
  <c r="S8416" i="1"/>
  <c r="S8415" i="1"/>
  <c r="S8414" i="1"/>
  <c r="S8413" i="1"/>
  <c r="S8412" i="1"/>
  <c r="S8411" i="1"/>
  <c r="S8410" i="1"/>
  <c r="S8409" i="1"/>
  <c r="S8408" i="1"/>
  <c r="S8407" i="1"/>
  <c r="S8406" i="1"/>
  <c r="S8405" i="1"/>
  <c r="S8404" i="1"/>
  <c r="S8403" i="1"/>
  <c r="S8402" i="1"/>
  <c r="S8401" i="1"/>
  <c r="S8400" i="1"/>
  <c r="S8399" i="1"/>
  <c r="S8398" i="1"/>
  <c r="S8397" i="1"/>
  <c r="S8396" i="1"/>
  <c r="S8395" i="1"/>
  <c r="S8394" i="1"/>
  <c r="S8393" i="1"/>
  <c r="S8392" i="1"/>
  <c r="S8391" i="1"/>
  <c r="S8390" i="1"/>
  <c r="S8389" i="1"/>
  <c r="S8388" i="1"/>
  <c r="S8387" i="1"/>
  <c r="S8386" i="1"/>
  <c r="S8385" i="1"/>
  <c r="S8384" i="1"/>
  <c r="S8383" i="1"/>
  <c r="S8382" i="1"/>
  <c r="S8381" i="1"/>
  <c r="S8380" i="1"/>
  <c r="S8379" i="1"/>
  <c r="S8378" i="1"/>
  <c r="S8377" i="1"/>
  <c r="S8376" i="1"/>
  <c r="S8375" i="1"/>
  <c r="S8374" i="1"/>
  <c r="S8373" i="1"/>
  <c r="S8372" i="1"/>
  <c r="S8371" i="1"/>
  <c r="S8370" i="1"/>
  <c r="S8369" i="1"/>
  <c r="S8368" i="1"/>
  <c r="S8367" i="1"/>
  <c r="S8366" i="1"/>
  <c r="S8365" i="1"/>
  <c r="S8364" i="1"/>
  <c r="S8363" i="1"/>
  <c r="S8362" i="1"/>
  <c r="S8361" i="1"/>
  <c r="S8360" i="1"/>
  <c r="S8359" i="1"/>
  <c r="S8358" i="1"/>
  <c r="S8357" i="1"/>
  <c r="S8356" i="1"/>
  <c r="S8355" i="1"/>
  <c r="S8354" i="1"/>
  <c r="S8353" i="1"/>
  <c r="S8352" i="1"/>
  <c r="S8351" i="1"/>
  <c r="S8350" i="1"/>
  <c r="S8349" i="1"/>
  <c r="S8348" i="1"/>
  <c r="S8347" i="1"/>
  <c r="S8346" i="1"/>
  <c r="S8345" i="1"/>
  <c r="S8344" i="1"/>
  <c r="S8343" i="1"/>
  <c r="S8342" i="1"/>
  <c r="S8341" i="1"/>
  <c r="S8340" i="1"/>
  <c r="S8339" i="1"/>
  <c r="S8338" i="1"/>
  <c r="S8337" i="1"/>
  <c r="S8336" i="1"/>
  <c r="S8335" i="1"/>
  <c r="S8334" i="1"/>
  <c r="S8333" i="1"/>
  <c r="S8332" i="1"/>
  <c r="S8331" i="1"/>
  <c r="S8330" i="1"/>
  <c r="S8329" i="1"/>
  <c r="S8328" i="1"/>
  <c r="S8327" i="1"/>
  <c r="S8326" i="1"/>
  <c r="S8325" i="1"/>
  <c r="S8324" i="1"/>
  <c r="S8323" i="1"/>
  <c r="S8322" i="1"/>
  <c r="S8321" i="1"/>
  <c r="S8320" i="1"/>
  <c r="S8319" i="1"/>
  <c r="S8318" i="1"/>
  <c r="S8317" i="1"/>
  <c r="S8316" i="1"/>
  <c r="S8315" i="1"/>
  <c r="S8314" i="1"/>
  <c r="S8313" i="1"/>
  <c r="S8312" i="1"/>
  <c r="S8311" i="1"/>
  <c r="S8310" i="1"/>
  <c r="S8309" i="1"/>
  <c r="S8308" i="1"/>
  <c r="S8307" i="1"/>
  <c r="S8306" i="1"/>
  <c r="S8305" i="1"/>
  <c r="S8304" i="1"/>
  <c r="S8303" i="1"/>
  <c r="S8302" i="1"/>
  <c r="S8301" i="1"/>
  <c r="S8300" i="1"/>
  <c r="S8299" i="1"/>
  <c r="S8298" i="1"/>
  <c r="S8297" i="1"/>
  <c r="S8296" i="1"/>
  <c r="S8295" i="1"/>
  <c r="S8294" i="1"/>
  <c r="S8293" i="1"/>
  <c r="S8292" i="1"/>
  <c r="S8291" i="1"/>
  <c r="S8290" i="1"/>
  <c r="S8289" i="1"/>
  <c r="S8288" i="1"/>
  <c r="S8287" i="1"/>
  <c r="S8286" i="1"/>
  <c r="S8285" i="1"/>
  <c r="S8284" i="1"/>
  <c r="S8283" i="1"/>
  <c r="S8282" i="1"/>
  <c r="S8281" i="1"/>
  <c r="S8280" i="1"/>
  <c r="S8279" i="1"/>
  <c r="S8278" i="1"/>
  <c r="S8277" i="1"/>
  <c r="S8276" i="1"/>
  <c r="S8275" i="1"/>
  <c r="S8274" i="1"/>
  <c r="S8273" i="1"/>
  <c r="S8272" i="1"/>
  <c r="S8271" i="1"/>
  <c r="S8270" i="1"/>
  <c r="S8269" i="1"/>
  <c r="S8268" i="1"/>
  <c r="S8267" i="1"/>
  <c r="S8266" i="1"/>
  <c r="S8265" i="1"/>
  <c r="S8264" i="1"/>
  <c r="S8263" i="1"/>
  <c r="S8262" i="1"/>
  <c r="S8261" i="1"/>
  <c r="S8260" i="1"/>
  <c r="S8259" i="1"/>
  <c r="S8258" i="1"/>
  <c r="S8257" i="1"/>
  <c r="S8256" i="1"/>
  <c r="S8255" i="1"/>
  <c r="S8254" i="1"/>
  <c r="S8253" i="1"/>
  <c r="S8252" i="1"/>
  <c r="S8251" i="1"/>
  <c r="S8250" i="1"/>
  <c r="S8249" i="1"/>
  <c r="S8248" i="1"/>
  <c r="S8247" i="1"/>
  <c r="S8246" i="1"/>
  <c r="S8245" i="1"/>
  <c r="S8244" i="1"/>
  <c r="S8243" i="1"/>
  <c r="S8242" i="1"/>
  <c r="S8241" i="1"/>
  <c r="S8240" i="1"/>
  <c r="S8239" i="1"/>
  <c r="S8238" i="1"/>
  <c r="S8237" i="1"/>
  <c r="S8236" i="1"/>
  <c r="S8235" i="1"/>
  <c r="S8234" i="1"/>
  <c r="S8233" i="1"/>
  <c r="S8232" i="1"/>
  <c r="S8231" i="1"/>
  <c r="S8230" i="1"/>
  <c r="S8229" i="1"/>
  <c r="S8228" i="1"/>
  <c r="S8227" i="1"/>
  <c r="S8226" i="1"/>
  <c r="S8225" i="1"/>
  <c r="S8224" i="1"/>
  <c r="S8223" i="1"/>
  <c r="S8222" i="1"/>
  <c r="S8221" i="1"/>
  <c r="S8220" i="1"/>
  <c r="S8219" i="1"/>
  <c r="S8218" i="1"/>
  <c r="S8217" i="1"/>
  <c r="S8216" i="1"/>
  <c r="S8215" i="1"/>
  <c r="S8214" i="1"/>
  <c r="S8213" i="1"/>
  <c r="S8212" i="1"/>
  <c r="S8211" i="1"/>
  <c r="S8210" i="1"/>
  <c r="S8209" i="1"/>
  <c r="S8208" i="1"/>
  <c r="S8207" i="1"/>
  <c r="S8206" i="1"/>
  <c r="S8205" i="1"/>
  <c r="S8204" i="1"/>
  <c r="S8203" i="1"/>
  <c r="S8202" i="1"/>
  <c r="S8201" i="1"/>
  <c r="S8200" i="1"/>
  <c r="S8199" i="1"/>
  <c r="S8198" i="1"/>
  <c r="S8197" i="1"/>
  <c r="S8196" i="1"/>
  <c r="S8195" i="1"/>
  <c r="S8194" i="1"/>
  <c r="S8193" i="1"/>
  <c r="S8192" i="1"/>
  <c r="S8191" i="1"/>
  <c r="S8190" i="1"/>
  <c r="S8189" i="1"/>
  <c r="S8188" i="1"/>
  <c r="S8187" i="1"/>
  <c r="S8186" i="1"/>
  <c r="S8185" i="1"/>
  <c r="S8184" i="1"/>
  <c r="S8183" i="1"/>
  <c r="S8182" i="1"/>
  <c r="S8181" i="1"/>
  <c r="S8180" i="1"/>
  <c r="S8179" i="1"/>
  <c r="S8178" i="1"/>
  <c r="S8177" i="1"/>
  <c r="S8176" i="1"/>
  <c r="S8175" i="1"/>
  <c r="S8174" i="1"/>
  <c r="S8173" i="1"/>
  <c r="S8172" i="1"/>
  <c r="S8171" i="1"/>
  <c r="S8170" i="1"/>
  <c r="S8169" i="1"/>
  <c r="S8168" i="1"/>
  <c r="S8167" i="1"/>
  <c r="S8166" i="1"/>
  <c r="S8165" i="1"/>
  <c r="S8164" i="1"/>
  <c r="S8163" i="1"/>
  <c r="S8162" i="1"/>
  <c r="S8161" i="1"/>
  <c r="S8160" i="1"/>
  <c r="S8159" i="1"/>
  <c r="S8158" i="1"/>
  <c r="S8157" i="1"/>
  <c r="S8156" i="1"/>
  <c r="S8155" i="1"/>
  <c r="S8154" i="1"/>
  <c r="S8153" i="1"/>
  <c r="S8152" i="1"/>
  <c r="S8151" i="1"/>
  <c r="S8150" i="1"/>
  <c r="S8149" i="1"/>
  <c r="S8148" i="1"/>
  <c r="S8147" i="1"/>
  <c r="S8146" i="1"/>
  <c r="S8145" i="1"/>
  <c r="S8144" i="1"/>
  <c r="S8143" i="1"/>
  <c r="S8142" i="1"/>
  <c r="S8141" i="1"/>
  <c r="S8140" i="1"/>
  <c r="S8139" i="1"/>
  <c r="S8138" i="1"/>
  <c r="S8137" i="1"/>
  <c r="S8136" i="1"/>
  <c r="S8135" i="1"/>
  <c r="S8134" i="1"/>
  <c r="S8133" i="1"/>
  <c r="S8132" i="1"/>
  <c r="S8131" i="1"/>
  <c r="S8130" i="1"/>
  <c r="S8129" i="1"/>
  <c r="S8128" i="1"/>
  <c r="S8127" i="1"/>
  <c r="S8126" i="1"/>
  <c r="S8125" i="1"/>
  <c r="S8124" i="1"/>
  <c r="S8123" i="1"/>
  <c r="S8122" i="1"/>
  <c r="S8121" i="1"/>
  <c r="S8120" i="1"/>
  <c r="S8119" i="1"/>
  <c r="S8118" i="1"/>
  <c r="S8117" i="1"/>
  <c r="S8116" i="1"/>
  <c r="S8115" i="1"/>
  <c r="S8114" i="1"/>
  <c r="S8113" i="1"/>
  <c r="S8112" i="1"/>
  <c r="S8111" i="1"/>
  <c r="S8110" i="1"/>
  <c r="S8109" i="1"/>
  <c r="S8108" i="1"/>
  <c r="S8107" i="1"/>
  <c r="S8106" i="1"/>
  <c r="S8105" i="1"/>
  <c r="S8104" i="1"/>
  <c r="S8103" i="1"/>
  <c r="S8102" i="1"/>
  <c r="S8101" i="1"/>
  <c r="S8100" i="1"/>
  <c r="S8099" i="1"/>
  <c r="S8098" i="1"/>
  <c r="S8097" i="1"/>
  <c r="S8096" i="1"/>
  <c r="S8095" i="1"/>
  <c r="S8094" i="1"/>
  <c r="S8093" i="1"/>
  <c r="S8092" i="1"/>
  <c r="S8091" i="1"/>
  <c r="S8090" i="1"/>
  <c r="S8089" i="1"/>
  <c r="S8088" i="1"/>
  <c r="S8087" i="1"/>
  <c r="S8086" i="1"/>
  <c r="S8085" i="1"/>
  <c r="S8084" i="1"/>
  <c r="S8083" i="1"/>
  <c r="S8082" i="1"/>
  <c r="S8081" i="1"/>
  <c r="S8080" i="1"/>
  <c r="S8079" i="1"/>
  <c r="S8078" i="1"/>
  <c r="S8077" i="1"/>
  <c r="S8076" i="1"/>
  <c r="S8075" i="1"/>
  <c r="S8074" i="1"/>
  <c r="S8073" i="1"/>
  <c r="S8072" i="1"/>
  <c r="S8071" i="1"/>
  <c r="S8070" i="1"/>
  <c r="S8069" i="1"/>
  <c r="S8068" i="1"/>
  <c r="S8067" i="1"/>
  <c r="S8066" i="1"/>
  <c r="S8065" i="1"/>
  <c r="S8064" i="1"/>
  <c r="S8063" i="1"/>
  <c r="S8062" i="1"/>
  <c r="S8061" i="1"/>
  <c r="S8060" i="1"/>
  <c r="S8059" i="1"/>
  <c r="S8058" i="1"/>
  <c r="S8057" i="1"/>
  <c r="S8056" i="1"/>
  <c r="S8055" i="1"/>
  <c r="S8054" i="1"/>
  <c r="S8053" i="1"/>
  <c r="S8052" i="1"/>
  <c r="S8051" i="1"/>
  <c r="S8050" i="1"/>
  <c r="S8049" i="1"/>
  <c r="S8048" i="1"/>
  <c r="S8047" i="1"/>
  <c r="S8046" i="1"/>
  <c r="S8045" i="1"/>
  <c r="S8044" i="1"/>
  <c r="S8043" i="1"/>
  <c r="S8042" i="1"/>
  <c r="S8041" i="1"/>
  <c r="S8040" i="1"/>
  <c r="S8039" i="1"/>
  <c r="S8038" i="1"/>
  <c r="S8037" i="1"/>
  <c r="S8036" i="1"/>
  <c r="S8035" i="1"/>
  <c r="S8034" i="1"/>
  <c r="S8033" i="1"/>
  <c r="S8032" i="1"/>
  <c r="S8031" i="1"/>
  <c r="S8030" i="1"/>
  <c r="S8029" i="1"/>
  <c r="S8028" i="1"/>
  <c r="S8027" i="1"/>
  <c r="S8026" i="1"/>
  <c r="S8025" i="1"/>
  <c r="S8024" i="1"/>
  <c r="S8023" i="1"/>
  <c r="S8022" i="1"/>
  <c r="S8021" i="1"/>
  <c r="S8020" i="1"/>
  <c r="S8019" i="1"/>
  <c r="S8018" i="1"/>
  <c r="S8017" i="1"/>
  <c r="S8016" i="1"/>
  <c r="S8015" i="1"/>
  <c r="S8014" i="1"/>
  <c r="S8013" i="1"/>
  <c r="S8012" i="1"/>
  <c r="S8011" i="1"/>
  <c r="S8010" i="1"/>
  <c r="S8009" i="1"/>
  <c r="S8008" i="1"/>
  <c r="S8007" i="1"/>
  <c r="S8006" i="1"/>
  <c r="S8005" i="1"/>
  <c r="S8004" i="1"/>
  <c r="S8003" i="1"/>
  <c r="S8002" i="1"/>
  <c r="S8001" i="1"/>
  <c r="S8000" i="1"/>
  <c r="S7999" i="1"/>
  <c r="S7998" i="1"/>
  <c r="S7997" i="1"/>
  <c r="S7996" i="1"/>
  <c r="S7995" i="1"/>
  <c r="S7994" i="1"/>
  <c r="S7993" i="1"/>
  <c r="S7992" i="1"/>
  <c r="S7991" i="1"/>
  <c r="S7990" i="1"/>
  <c r="S7989" i="1"/>
  <c r="S7988" i="1"/>
  <c r="S7987" i="1"/>
  <c r="S7986" i="1"/>
  <c r="S7985" i="1"/>
  <c r="S7984" i="1"/>
  <c r="S7983" i="1"/>
  <c r="S7982" i="1"/>
  <c r="S7981" i="1"/>
  <c r="S7980" i="1"/>
  <c r="S7979" i="1"/>
  <c r="S7978" i="1"/>
  <c r="S7977" i="1"/>
  <c r="S7976" i="1"/>
  <c r="S7975" i="1"/>
  <c r="S7974" i="1"/>
  <c r="S7973" i="1"/>
  <c r="S7972" i="1"/>
  <c r="S7971" i="1"/>
  <c r="S7970" i="1"/>
  <c r="S7969" i="1"/>
  <c r="S7968" i="1"/>
  <c r="S7967" i="1"/>
  <c r="S7966" i="1"/>
  <c r="S7965" i="1"/>
  <c r="S7964" i="1"/>
  <c r="S7963" i="1"/>
  <c r="S7962" i="1"/>
  <c r="S7961" i="1"/>
  <c r="S7960" i="1"/>
  <c r="S7959" i="1"/>
  <c r="S7958" i="1"/>
  <c r="S7957" i="1"/>
  <c r="S7956" i="1"/>
  <c r="S7955" i="1"/>
  <c r="S7954" i="1"/>
  <c r="S7953" i="1"/>
  <c r="S7952" i="1"/>
  <c r="S7951" i="1"/>
  <c r="S7950" i="1"/>
  <c r="S7949" i="1"/>
  <c r="S7948" i="1"/>
  <c r="S7947" i="1"/>
  <c r="S7946" i="1"/>
  <c r="S7945" i="1"/>
  <c r="S7944" i="1"/>
  <c r="S7943" i="1"/>
  <c r="S7942" i="1"/>
  <c r="S7941" i="1"/>
  <c r="S7940" i="1"/>
  <c r="S7939" i="1"/>
  <c r="S7938" i="1"/>
  <c r="S7937" i="1"/>
  <c r="S7936" i="1"/>
  <c r="S7935" i="1"/>
  <c r="S7934" i="1"/>
  <c r="S7933" i="1"/>
  <c r="S7932" i="1"/>
  <c r="S7931" i="1"/>
  <c r="S7930" i="1"/>
  <c r="S7929" i="1"/>
  <c r="S7928" i="1"/>
  <c r="S7927" i="1"/>
  <c r="S7926" i="1"/>
  <c r="S7925" i="1"/>
  <c r="S7924" i="1"/>
  <c r="S7923" i="1"/>
  <c r="S7922" i="1"/>
  <c r="S7921" i="1"/>
  <c r="S7920" i="1"/>
  <c r="S7919" i="1"/>
  <c r="S7918" i="1"/>
  <c r="S7917" i="1"/>
  <c r="S7916" i="1"/>
  <c r="S7915" i="1"/>
  <c r="S7914" i="1"/>
  <c r="S7913" i="1"/>
  <c r="S7912" i="1"/>
  <c r="S7911" i="1"/>
  <c r="S7910" i="1"/>
  <c r="S7909" i="1"/>
  <c r="S7908" i="1"/>
  <c r="S7907" i="1"/>
  <c r="S7906" i="1"/>
  <c r="S7905" i="1"/>
  <c r="S7904" i="1"/>
  <c r="S7903" i="1"/>
  <c r="S7902" i="1"/>
  <c r="S7901" i="1"/>
  <c r="S7900" i="1"/>
  <c r="S7899" i="1"/>
  <c r="S7898" i="1"/>
  <c r="S7897" i="1"/>
  <c r="S7896" i="1"/>
  <c r="S7895" i="1"/>
  <c r="S7894" i="1"/>
  <c r="S7893" i="1"/>
  <c r="S7892" i="1"/>
  <c r="S7891" i="1"/>
  <c r="S7890" i="1"/>
  <c r="S7889" i="1"/>
  <c r="S7888" i="1"/>
  <c r="S7887" i="1"/>
  <c r="S7886" i="1"/>
  <c r="S7885" i="1"/>
  <c r="S7884" i="1"/>
  <c r="S7883" i="1"/>
  <c r="S7882" i="1"/>
  <c r="S7881" i="1"/>
  <c r="S7880" i="1"/>
  <c r="S7879" i="1"/>
  <c r="S7878" i="1"/>
  <c r="S7877" i="1"/>
  <c r="S7876" i="1"/>
  <c r="S7875" i="1"/>
  <c r="S7874" i="1"/>
  <c r="S7873" i="1"/>
  <c r="S7872" i="1"/>
  <c r="S7871" i="1"/>
  <c r="S7870" i="1"/>
  <c r="S7869" i="1"/>
  <c r="S7868" i="1"/>
  <c r="S7867" i="1"/>
  <c r="S7866" i="1"/>
  <c r="S7865" i="1"/>
  <c r="S7864" i="1"/>
  <c r="S7863" i="1"/>
  <c r="S7862" i="1"/>
  <c r="S7861" i="1"/>
  <c r="S7860" i="1"/>
  <c r="S7859" i="1"/>
  <c r="S7858" i="1"/>
  <c r="S7857" i="1"/>
  <c r="S7856" i="1"/>
  <c r="S7855" i="1"/>
  <c r="S7854" i="1"/>
  <c r="S7853" i="1"/>
  <c r="S7852" i="1"/>
  <c r="S7851" i="1"/>
  <c r="S7850" i="1"/>
  <c r="S7849" i="1"/>
  <c r="S7848" i="1"/>
  <c r="S7847" i="1"/>
  <c r="S7846" i="1"/>
  <c r="S7845" i="1"/>
  <c r="S7844" i="1"/>
  <c r="S7843" i="1"/>
  <c r="S7842" i="1"/>
  <c r="S7841" i="1"/>
  <c r="S7840" i="1"/>
  <c r="S7839" i="1"/>
  <c r="S7838" i="1"/>
  <c r="S7837" i="1"/>
  <c r="S7836" i="1"/>
  <c r="S7835" i="1"/>
  <c r="S7834" i="1"/>
  <c r="S7833" i="1"/>
  <c r="S7832" i="1"/>
  <c r="S7831" i="1"/>
  <c r="S7830" i="1"/>
  <c r="S7829" i="1"/>
  <c r="S7828" i="1"/>
  <c r="S7827" i="1"/>
  <c r="S7826" i="1"/>
  <c r="S7825" i="1"/>
  <c r="S7824" i="1"/>
  <c r="S7823" i="1"/>
  <c r="S7822" i="1"/>
  <c r="S7821" i="1"/>
  <c r="S7820" i="1"/>
  <c r="S7819" i="1"/>
  <c r="S7818" i="1"/>
  <c r="S7817" i="1"/>
  <c r="S7816" i="1"/>
  <c r="S7815" i="1"/>
  <c r="S7814" i="1"/>
  <c r="S7813" i="1"/>
  <c r="S7812" i="1"/>
  <c r="S7811" i="1"/>
  <c r="S7810" i="1"/>
  <c r="S7809" i="1"/>
  <c r="S7808" i="1"/>
  <c r="S7807" i="1"/>
  <c r="S7806" i="1"/>
  <c r="S7805" i="1"/>
  <c r="S7804" i="1"/>
  <c r="S7803" i="1"/>
  <c r="S7802" i="1"/>
  <c r="S7801" i="1"/>
  <c r="S7800" i="1"/>
  <c r="S7799" i="1"/>
  <c r="S7798" i="1"/>
  <c r="S7797" i="1"/>
  <c r="S7796" i="1"/>
  <c r="S7795" i="1"/>
  <c r="S7794" i="1"/>
  <c r="S7793" i="1"/>
  <c r="S7792" i="1"/>
  <c r="S7791" i="1"/>
  <c r="S7790" i="1"/>
  <c r="S7789" i="1"/>
  <c r="S7788" i="1"/>
  <c r="S7787" i="1"/>
  <c r="S7786" i="1"/>
  <c r="S7785" i="1"/>
  <c r="S7784" i="1"/>
  <c r="S7783" i="1"/>
  <c r="S7782" i="1"/>
  <c r="S7781" i="1"/>
  <c r="S7780" i="1"/>
  <c r="S7779" i="1"/>
  <c r="S7778" i="1"/>
  <c r="S7777" i="1"/>
  <c r="S7776" i="1"/>
  <c r="S7775" i="1"/>
  <c r="S7774" i="1"/>
  <c r="S7773" i="1"/>
  <c r="S7772" i="1"/>
  <c r="S7771" i="1"/>
  <c r="S7770" i="1"/>
  <c r="S7769" i="1"/>
  <c r="S7768" i="1"/>
  <c r="S7767" i="1"/>
  <c r="S7766" i="1"/>
  <c r="S7765" i="1"/>
  <c r="S7764" i="1"/>
  <c r="S7763" i="1"/>
  <c r="S7762" i="1"/>
  <c r="S7761" i="1"/>
  <c r="S7760" i="1"/>
  <c r="S7759" i="1"/>
  <c r="S7758" i="1"/>
  <c r="S7757" i="1"/>
  <c r="S7756" i="1"/>
  <c r="S7755" i="1"/>
  <c r="S7754" i="1"/>
  <c r="S7753" i="1"/>
  <c r="S7752" i="1"/>
  <c r="S7751" i="1"/>
  <c r="S7750" i="1"/>
  <c r="S7749" i="1"/>
  <c r="S7748" i="1"/>
  <c r="S7747" i="1"/>
  <c r="S7746" i="1"/>
  <c r="S7745" i="1"/>
  <c r="S7744" i="1"/>
  <c r="S7743" i="1"/>
  <c r="S7742" i="1"/>
  <c r="S7741" i="1"/>
  <c r="S7740" i="1"/>
  <c r="S7739" i="1"/>
  <c r="S7738" i="1"/>
  <c r="S7737" i="1"/>
  <c r="S7736" i="1"/>
  <c r="S7735" i="1"/>
  <c r="S7734" i="1"/>
  <c r="S7733" i="1"/>
  <c r="S7732" i="1"/>
  <c r="S7731" i="1"/>
  <c r="S7730" i="1"/>
  <c r="S7729" i="1"/>
  <c r="S7728" i="1"/>
  <c r="S7727" i="1"/>
  <c r="S7726" i="1"/>
  <c r="S7725" i="1"/>
  <c r="S7724" i="1"/>
  <c r="S7723" i="1"/>
  <c r="S7722" i="1"/>
  <c r="S7721" i="1"/>
  <c r="S7720" i="1"/>
  <c r="S7719" i="1"/>
  <c r="S7718" i="1"/>
  <c r="S7717" i="1"/>
  <c r="S7716" i="1"/>
  <c r="S7715" i="1"/>
  <c r="S7714" i="1"/>
  <c r="S7713" i="1"/>
  <c r="S7712" i="1"/>
  <c r="S7711" i="1"/>
  <c r="S7710" i="1"/>
  <c r="S7709" i="1"/>
  <c r="S7708" i="1"/>
  <c r="S7707" i="1"/>
  <c r="S7706" i="1"/>
  <c r="S7705" i="1"/>
  <c r="S7704" i="1"/>
  <c r="S7703" i="1"/>
  <c r="S7702" i="1"/>
  <c r="S7701" i="1"/>
  <c r="S7700" i="1"/>
  <c r="S7699" i="1"/>
  <c r="S7698" i="1"/>
  <c r="S7697" i="1"/>
  <c r="S7696" i="1"/>
  <c r="S7695" i="1"/>
  <c r="S7694" i="1"/>
  <c r="S7693" i="1"/>
  <c r="S7692" i="1"/>
  <c r="S7691" i="1"/>
  <c r="S7690" i="1"/>
  <c r="S7689" i="1"/>
  <c r="S7688" i="1"/>
  <c r="S7687" i="1"/>
  <c r="S7686" i="1"/>
  <c r="S7685" i="1"/>
  <c r="S7684" i="1"/>
  <c r="S7683" i="1"/>
  <c r="S7682" i="1"/>
  <c r="S7681" i="1"/>
  <c r="S7680" i="1"/>
  <c r="S7679" i="1"/>
  <c r="S7678" i="1"/>
  <c r="S7677" i="1"/>
  <c r="S7676" i="1"/>
  <c r="S7675" i="1"/>
  <c r="S7674" i="1"/>
  <c r="S7673" i="1"/>
  <c r="S7672" i="1"/>
  <c r="S7671" i="1"/>
  <c r="S7670" i="1"/>
  <c r="S7669" i="1"/>
  <c r="S7668" i="1"/>
  <c r="S7667" i="1"/>
  <c r="S7666" i="1"/>
  <c r="S7665" i="1"/>
  <c r="S7664" i="1"/>
  <c r="S7663" i="1"/>
  <c r="S7662" i="1"/>
  <c r="S7661" i="1"/>
  <c r="S7660" i="1"/>
  <c r="S7659" i="1"/>
  <c r="S7658" i="1"/>
  <c r="S7657" i="1"/>
  <c r="S7656" i="1"/>
  <c r="S7655" i="1"/>
  <c r="S7654" i="1"/>
  <c r="S7653" i="1"/>
  <c r="S7652" i="1"/>
  <c r="S7651" i="1"/>
  <c r="S7650" i="1"/>
  <c r="S7649" i="1"/>
  <c r="S7648" i="1"/>
  <c r="S7647" i="1"/>
  <c r="S7646" i="1"/>
  <c r="S7645" i="1"/>
  <c r="S7644" i="1"/>
  <c r="S7643" i="1"/>
  <c r="S7642" i="1"/>
  <c r="S7641" i="1"/>
  <c r="S7640" i="1"/>
  <c r="S7639" i="1"/>
  <c r="S7638" i="1"/>
  <c r="S7637" i="1"/>
  <c r="S7636" i="1"/>
  <c r="S7635" i="1"/>
  <c r="S7634" i="1"/>
  <c r="S7633" i="1"/>
  <c r="S7632" i="1"/>
  <c r="S7631" i="1"/>
  <c r="S7630" i="1"/>
  <c r="S7629" i="1"/>
  <c r="S7628" i="1"/>
  <c r="S7627" i="1"/>
  <c r="S7626" i="1"/>
  <c r="S7625" i="1"/>
  <c r="S7624" i="1"/>
  <c r="S7623" i="1"/>
  <c r="S7622" i="1"/>
  <c r="S7621" i="1"/>
  <c r="S7620" i="1"/>
  <c r="S7619" i="1"/>
  <c r="S7618" i="1"/>
  <c r="S7617" i="1"/>
  <c r="S7616" i="1"/>
  <c r="S7615" i="1"/>
  <c r="S7614" i="1"/>
  <c r="S7613" i="1"/>
  <c r="S7612" i="1"/>
  <c r="S7611" i="1"/>
  <c r="S7610" i="1"/>
  <c r="S7609" i="1"/>
  <c r="S7608" i="1"/>
  <c r="S7607" i="1"/>
  <c r="S7606" i="1"/>
  <c r="S7605" i="1"/>
  <c r="S7604" i="1"/>
  <c r="S7603" i="1"/>
  <c r="S7602" i="1"/>
  <c r="S7601" i="1"/>
  <c r="S7600" i="1"/>
  <c r="S7599" i="1"/>
  <c r="S7598" i="1"/>
  <c r="S7597" i="1"/>
  <c r="S7596" i="1"/>
  <c r="S7595" i="1"/>
  <c r="S7594" i="1"/>
  <c r="S7593" i="1"/>
  <c r="S7592" i="1"/>
  <c r="S7591" i="1"/>
  <c r="S7590" i="1"/>
  <c r="S7589" i="1"/>
  <c r="S7588" i="1"/>
  <c r="S7587" i="1"/>
  <c r="S7586" i="1"/>
  <c r="S7585" i="1"/>
  <c r="S7584" i="1"/>
  <c r="S7583" i="1"/>
  <c r="S7582" i="1"/>
  <c r="S7581" i="1"/>
  <c r="S7580" i="1"/>
  <c r="S7579" i="1"/>
  <c r="S7578" i="1"/>
  <c r="S7577" i="1"/>
  <c r="S7576" i="1"/>
  <c r="S7575" i="1"/>
  <c r="S7574" i="1"/>
  <c r="S7573" i="1"/>
  <c r="S7572" i="1"/>
  <c r="S7571" i="1"/>
  <c r="S7570" i="1"/>
  <c r="S7569" i="1"/>
  <c r="S7568" i="1"/>
  <c r="S7567" i="1"/>
  <c r="S7566" i="1"/>
  <c r="S7565" i="1"/>
  <c r="S7564" i="1"/>
  <c r="S7563" i="1"/>
  <c r="S7562" i="1"/>
  <c r="S7561" i="1"/>
  <c r="S7560" i="1"/>
  <c r="S7559" i="1"/>
  <c r="S7558" i="1"/>
  <c r="S7557" i="1"/>
  <c r="S7556" i="1"/>
  <c r="S7555" i="1"/>
  <c r="S7554" i="1"/>
  <c r="S7553" i="1"/>
  <c r="S7552" i="1"/>
  <c r="S7551" i="1"/>
  <c r="S7550" i="1"/>
  <c r="S7549" i="1"/>
  <c r="S7548" i="1"/>
  <c r="S7547" i="1"/>
  <c r="S7546" i="1"/>
  <c r="S7545" i="1"/>
  <c r="S7544" i="1"/>
  <c r="S7543" i="1"/>
  <c r="S7542" i="1"/>
  <c r="S7541" i="1"/>
  <c r="S7540" i="1"/>
  <c r="S7539" i="1"/>
  <c r="S7538" i="1"/>
  <c r="S7537" i="1"/>
  <c r="S7536" i="1"/>
  <c r="S7535" i="1"/>
  <c r="S7534" i="1"/>
  <c r="S7533" i="1"/>
  <c r="S7532" i="1"/>
  <c r="S7531" i="1"/>
  <c r="S7530" i="1"/>
  <c r="S7529" i="1"/>
  <c r="S7528" i="1"/>
  <c r="S7527" i="1"/>
  <c r="S7526" i="1"/>
  <c r="S7525" i="1"/>
  <c r="S7524" i="1"/>
  <c r="S7523" i="1"/>
  <c r="S7522" i="1"/>
  <c r="S7521" i="1"/>
  <c r="S7520" i="1"/>
  <c r="S7519" i="1"/>
  <c r="S7518" i="1"/>
  <c r="S7517" i="1"/>
  <c r="S7516" i="1"/>
  <c r="S7515" i="1"/>
  <c r="S7514" i="1"/>
  <c r="S7513" i="1"/>
  <c r="S7512" i="1"/>
  <c r="S7511" i="1"/>
  <c r="S7510" i="1"/>
  <c r="S7509" i="1"/>
  <c r="S7508" i="1"/>
  <c r="S7507" i="1"/>
  <c r="S7506" i="1"/>
  <c r="S7505" i="1"/>
  <c r="S7504" i="1"/>
  <c r="S7503" i="1"/>
  <c r="S7502" i="1"/>
  <c r="S7501" i="1"/>
  <c r="S7500" i="1"/>
  <c r="S7499" i="1"/>
  <c r="S7498" i="1"/>
  <c r="S7497" i="1"/>
  <c r="S7496" i="1"/>
  <c r="S7495" i="1"/>
  <c r="S7494" i="1"/>
  <c r="S7493" i="1"/>
  <c r="S7492" i="1"/>
  <c r="S7491" i="1"/>
  <c r="S7490" i="1"/>
  <c r="S7489" i="1"/>
  <c r="S7488" i="1"/>
  <c r="S7487" i="1"/>
  <c r="S7486" i="1"/>
  <c r="S7485" i="1"/>
  <c r="S7484" i="1"/>
  <c r="S7483" i="1"/>
  <c r="S7482" i="1"/>
  <c r="S7481" i="1"/>
  <c r="S7480" i="1"/>
  <c r="S7479" i="1"/>
  <c r="S7478" i="1"/>
  <c r="S7477" i="1"/>
  <c r="S7476" i="1"/>
  <c r="S7475" i="1"/>
  <c r="S7474" i="1"/>
  <c r="S7473" i="1"/>
  <c r="S7472" i="1"/>
  <c r="S7471" i="1"/>
  <c r="S7470" i="1"/>
  <c r="S7469" i="1"/>
  <c r="S7468" i="1"/>
  <c r="S7467" i="1"/>
  <c r="S7466" i="1"/>
  <c r="S7465" i="1"/>
  <c r="S7464" i="1"/>
  <c r="S7463" i="1"/>
  <c r="S7462" i="1"/>
  <c r="S7461" i="1"/>
  <c r="S7460" i="1"/>
  <c r="S7459" i="1"/>
  <c r="S7458" i="1"/>
  <c r="S7457" i="1"/>
  <c r="S7456" i="1"/>
  <c r="S7455" i="1"/>
  <c r="S7454" i="1"/>
  <c r="S7453" i="1"/>
  <c r="S7452" i="1"/>
  <c r="S7451" i="1"/>
  <c r="S7450" i="1"/>
  <c r="S7449" i="1"/>
  <c r="S7448" i="1"/>
  <c r="S7447" i="1"/>
  <c r="S7446" i="1"/>
  <c r="S7445" i="1"/>
  <c r="S7444" i="1"/>
  <c r="S7443" i="1"/>
  <c r="S7442" i="1"/>
  <c r="S7441" i="1"/>
  <c r="S7440" i="1"/>
  <c r="S7439" i="1"/>
  <c r="S7438" i="1"/>
  <c r="S7437" i="1"/>
  <c r="S7436" i="1"/>
  <c r="S7435" i="1"/>
  <c r="S7434" i="1"/>
  <c r="S7433" i="1"/>
  <c r="S7432" i="1"/>
  <c r="S7431" i="1"/>
  <c r="S7430" i="1"/>
  <c r="S7429" i="1"/>
  <c r="S7428" i="1"/>
  <c r="S7427" i="1"/>
  <c r="S7426" i="1"/>
  <c r="S7425" i="1"/>
  <c r="S7424" i="1"/>
  <c r="S7423" i="1"/>
  <c r="S7422" i="1"/>
  <c r="S7421" i="1"/>
  <c r="S7420" i="1"/>
  <c r="S7419" i="1"/>
  <c r="S7418" i="1"/>
  <c r="S7417" i="1"/>
  <c r="S7416" i="1"/>
  <c r="S7415" i="1"/>
  <c r="S7414" i="1"/>
  <c r="S7413" i="1"/>
  <c r="S7412" i="1"/>
  <c r="S7411" i="1"/>
  <c r="S7410" i="1"/>
  <c r="S7409" i="1"/>
  <c r="S7408" i="1"/>
  <c r="S7407" i="1"/>
  <c r="S7406" i="1"/>
  <c r="S7405" i="1"/>
  <c r="S7404" i="1"/>
  <c r="S7403" i="1"/>
  <c r="S7402" i="1"/>
  <c r="S7401" i="1"/>
  <c r="S7400" i="1"/>
  <c r="S7399" i="1"/>
  <c r="S7398" i="1"/>
  <c r="S7397" i="1"/>
  <c r="S7396" i="1"/>
  <c r="S7395" i="1"/>
  <c r="S7394" i="1"/>
  <c r="S7393" i="1"/>
  <c r="S7392" i="1"/>
  <c r="S7391" i="1"/>
  <c r="S7390" i="1"/>
  <c r="S7389" i="1"/>
  <c r="S7388" i="1"/>
  <c r="S7387" i="1"/>
  <c r="S7386" i="1"/>
  <c r="S7385" i="1"/>
  <c r="S7384" i="1"/>
  <c r="S7383" i="1"/>
  <c r="S7382" i="1"/>
  <c r="S7381" i="1"/>
  <c r="S7380" i="1"/>
  <c r="S7379" i="1"/>
  <c r="S7378" i="1"/>
  <c r="S7377" i="1"/>
  <c r="S7376" i="1"/>
  <c r="S7375" i="1"/>
  <c r="S7374" i="1"/>
  <c r="S7373" i="1"/>
  <c r="S7372" i="1"/>
  <c r="S7371" i="1"/>
  <c r="S7370" i="1"/>
  <c r="S7369" i="1"/>
  <c r="S7368" i="1"/>
  <c r="S7367" i="1"/>
  <c r="S7366" i="1"/>
  <c r="S7365" i="1"/>
  <c r="S7364" i="1"/>
  <c r="S7363" i="1"/>
  <c r="S7362" i="1"/>
  <c r="S7361" i="1"/>
  <c r="S7360" i="1"/>
  <c r="S7359" i="1"/>
  <c r="S7358" i="1"/>
  <c r="S7357" i="1"/>
  <c r="S7356" i="1"/>
  <c r="S7355" i="1"/>
  <c r="S7354" i="1"/>
  <c r="S7353" i="1"/>
  <c r="S7352" i="1"/>
  <c r="S7351" i="1"/>
  <c r="S7350" i="1"/>
  <c r="S7349" i="1"/>
  <c r="S7348" i="1"/>
  <c r="S7347" i="1"/>
  <c r="S7346" i="1"/>
  <c r="S7345" i="1"/>
  <c r="S7344" i="1"/>
  <c r="S7343" i="1"/>
  <c r="S7342" i="1"/>
  <c r="S7341" i="1"/>
  <c r="S7340" i="1"/>
  <c r="S7339" i="1"/>
  <c r="S7338" i="1"/>
  <c r="S7337" i="1"/>
  <c r="S7336" i="1"/>
  <c r="S7335" i="1"/>
  <c r="S7334" i="1"/>
  <c r="S7333" i="1"/>
  <c r="S7332" i="1"/>
  <c r="S7331" i="1"/>
  <c r="S7330" i="1"/>
  <c r="S7329" i="1"/>
  <c r="S7328" i="1"/>
  <c r="S7327" i="1"/>
  <c r="S7326" i="1"/>
  <c r="S7325" i="1"/>
  <c r="S7324" i="1"/>
  <c r="S7323" i="1"/>
  <c r="S7322" i="1"/>
  <c r="S7321" i="1"/>
  <c r="S7320" i="1"/>
  <c r="S7319" i="1"/>
  <c r="S7318" i="1"/>
  <c r="S7317" i="1"/>
  <c r="S7316" i="1"/>
  <c r="S7315" i="1"/>
  <c r="S7314" i="1"/>
  <c r="S7313" i="1"/>
  <c r="S7312" i="1"/>
  <c r="S7311" i="1"/>
  <c r="S7310" i="1"/>
  <c r="S7309" i="1"/>
  <c r="S7308" i="1"/>
  <c r="S7307" i="1"/>
  <c r="S7306" i="1"/>
  <c r="S7305" i="1"/>
  <c r="S7304" i="1"/>
  <c r="S7303" i="1"/>
  <c r="S7302" i="1"/>
  <c r="S7301" i="1"/>
  <c r="S7300" i="1"/>
  <c r="S7299" i="1"/>
  <c r="S7298" i="1"/>
  <c r="S7297" i="1"/>
  <c r="S7296" i="1"/>
  <c r="S7295" i="1"/>
  <c r="S7294" i="1"/>
  <c r="S7293" i="1"/>
  <c r="S7292" i="1"/>
  <c r="S7291" i="1"/>
  <c r="S7290" i="1"/>
  <c r="S7289" i="1"/>
  <c r="S7288" i="1"/>
  <c r="S7287" i="1"/>
  <c r="S7286" i="1"/>
  <c r="S7285" i="1"/>
  <c r="S7284" i="1"/>
  <c r="S7283" i="1"/>
  <c r="S7282" i="1"/>
  <c r="S7281" i="1"/>
  <c r="S7280" i="1"/>
  <c r="S7279" i="1"/>
  <c r="S7278" i="1"/>
  <c r="S7277" i="1"/>
  <c r="S7276" i="1"/>
  <c r="S7275" i="1"/>
  <c r="S7274" i="1"/>
  <c r="S7273" i="1"/>
  <c r="S7272" i="1"/>
  <c r="S7271" i="1"/>
  <c r="S7270" i="1"/>
  <c r="S7269" i="1"/>
  <c r="S7268" i="1"/>
  <c r="S7267" i="1"/>
  <c r="S7266" i="1"/>
  <c r="S7265" i="1"/>
  <c r="S7264" i="1"/>
  <c r="S7263" i="1"/>
  <c r="S7262" i="1"/>
  <c r="S7261" i="1"/>
  <c r="S7260" i="1"/>
  <c r="S7259" i="1"/>
  <c r="S7258" i="1"/>
  <c r="S7257" i="1"/>
  <c r="S7256" i="1"/>
  <c r="S7255" i="1"/>
  <c r="S7254" i="1"/>
  <c r="S7253" i="1"/>
  <c r="S7252" i="1"/>
  <c r="S7251" i="1"/>
  <c r="S7250" i="1"/>
  <c r="S7249" i="1"/>
  <c r="S7248" i="1"/>
  <c r="S7247" i="1"/>
  <c r="S7246" i="1"/>
  <c r="S7245" i="1"/>
  <c r="S7244" i="1"/>
  <c r="S7243" i="1"/>
  <c r="S7242" i="1"/>
  <c r="S7241" i="1"/>
  <c r="S7240" i="1"/>
  <c r="S7239" i="1"/>
  <c r="S7238" i="1"/>
  <c r="S7237" i="1"/>
  <c r="S7236" i="1"/>
  <c r="S7235" i="1"/>
  <c r="S7234" i="1"/>
  <c r="S7233" i="1"/>
  <c r="S7232" i="1"/>
  <c r="S7231" i="1"/>
  <c r="S7230" i="1"/>
  <c r="S7229" i="1"/>
  <c r="S7228" i="1"/>
  <c r="S7227" i="1"/>
  <c r="S7226" i="1"/>
  <c r="S7225" i="1"/>
  <c r="S7224" i="1"/>
  <c r="S7223" i="1"/>
  <c r="S7222" i="1"/>
  <c r="S7221" i="1"/>
  <c r="S7220" i="1"/>
  <c r="S7219" i="1"/>
  <c r="S7218" i="1"/>
  <c r="S7217" i="1"/>
  <c r="S7216" i="1"/>
  <c r="S7215" i="1"/>
  <c r="S7214" i="1"/>
  <c r="S7213" i="1"/>
  <c r="S7212" i="1"/>
  <c r="S7211" i="1"/>
  <c r="S7210" i="1"/>
  <c r="S7209" i="1"/>
  <c r="S7208" i="1"/>
  <c r="S7207" i="1"/>
  <c r="S7206" i="1"/>
  <c r="S7205" i="1"/>
  <c r="S7204" i="1"/>
  <c r="S7203" i="1"/>
  <c r="S7202" i="1"/>
  <c r="S7201" i="1"/>
  <c r="S7200" i="1"/>
  <c r="S7199" i="1"/>
  <c r="S7198" i="1"/>
  <c r="S7197" i="1"/>
  <c r="S7196" i="1"/>
  <c r="S7195" i="1"/>
  <c r="S7194" i="1"/>
  <c r="S7193" i="1"/>
  <c r="S7192" i="1"/>
  <c r="S7191" i="1"/>
  <c r="S7190" i="1"/>
  <c r="S7189" i="1"/>
  <c r="S7188" i="1"/>
  <c r="S7187" i="1"/>
  <c r="S7186" i="1"/>
  <c r="S7185" i="1"/>
  <c r="S7184" i="1"/>
  <c r="S7183" i="1"/>
  <c r="S7182" i="1"/>
  <c r="S7181" i="1"/>
  <c r="S7180" i="1"/>
  <c r="S7179" i="1"/>
  <c r="S7178" i="1"/>
  <c r="S7177" i="1"/>
  <c r="S7176" i="1"/>
  <c r="S7175" i="1"/>
  <c r="S7174" i="1"/>
  <c r="S7173" i="1"/>
  <c r="S7172" i="1"/>
  <c r="S7171" i="1"/>
  <c r="S7170" i="1"/>
  <c r="S7169" i="1"/>
  <c r="S7168" i="1"/>
  <c r="S7167" i="1"/>
  <c r="S7166" i="1"/>
  <c r="S7165" i="1"/>
  <c r="S7164" i="1"/>
  <c r="S7163" i="1"/>
  <c r="S7162" i="1"/>
  <c r="S7161" i="1"/>
  <c r="S7160" i="1"/>
  <c r="S7159" i="1"/>
  <c r="S7158" i="1"/>
  <c r="S7157" i="1"/>
  <c r="S7156" i="1"/>
  <c r="S7155" i="1"/>
  <c r="S7154" i="1"/>
  <c r="S7153" i="1"/>
  <c r="S7152" i="1"/>
  <c r="S7151" i="1"/>
  <c r="S7150" i="1"/>
  <c r="S7149" i="1"/>
  <c r="S7148" i="1"/>
  <c r="S7147" i="1"/>
  <c r="S7146" i="1"/>
  <c r="S7145" i="1"/>
  <c r="S7144" i="1"/>
  <c r="S7143" i="1"/>
  <c r="S7142" i="1"/>
  <c r="S7141" i="1"/>
  <c r="S7140" i="1"/>
  <c r="S7139" i="1"/>
  <c r="S7138" i="1"/>
  <c r="S7137" i="1"/>
  <c r="S7136" i="1"/>
  <c r="S7135" i="1"/>
  <c r="S7134" i="1"/>
  <c r="S7133" i="1"/>
  <c r="S7132" i="1"/>
  <c r="S7131" i="1"/>
  <c r="S7130" i="1"/>
  <c r="S7129" i="1"/>
  <c r="S7128" i="1"/>
  <c r="S7127" i="1"/>
  <c r="S7126" i="1"/>
  <c r="S7125" i="1"/>
  <c r="S7124" i="1"/>
  <c r="S7123" i="1"/>
  <c r="S7122" i="1"/>
  <c r="S7121" i="1"/>
  <c r="S7120" i="1"/>
  <c r="S7119" i="1"/>
  <c r="S7118" i="1"/>
  <c r="S7117" i="1"/>
  <c r="S7116" i="1"/>
  <c r="S7115" i="1"/>
  <c r="S7114" i="1"/>
  <c r="S7113" i="1"/>
  <c r="S7112" i="1"/>
  <c r="S7111" i="1"/>
  <c r="S7110" i="1"/>
  <c r="S7109" i="1"/>
  <c r="S7108" i="1"/>
  <c r="S7107" i="1"/>
  <c r="S7106" i="1"/>
  <c r="S7105" i="1"/>
  <c r="S7104" i="1"/>
  <c r="S7103" i="1"/>
  <c r="S7102" i="1"/>
  <c r="S7101" i="1"/>
  <c r="S7100" i="1"/>
  <c r="S7099" i="1"/>
  <c r="S7098" i="1"/>
  <c r="S7097" i="1"/>
  <c r="S7096" i="1"/>
  <c r="S7095" i="1"/>
  <c r="S7094" i="1"/>
  <c r="S7093" i="1"/>
  <c r="S7092" i="1"/>
  <c r="S7091" i="1"/>
  <c r="S7090" i="1"/>
  <c r="S7089" i="1"/>
  <c r="S7088" i="1"/>
  <c r="S7087" i="1"/>
  <c r="S7086" i="1"/>
  <c r="S7085" i="1"/>
  <c r="S7084" i="1"/>
  <c r="S7083" i="1"/>
  <c r="S7082" i="1"/>
  <c r="S7081" i="1"/>
  <c r="S7080" i="1"/>
  <c r="S7079" i="1"/>
  <c r="S7078" i="1"/>
  <c r="S7077" i="1"/>
  <c r="S7076" i="1"/>
  <c r="S7075" i="1"/>
  <c r="S7074" i="1"/>
  <c r="S7073" i="1"/>
  <c r="S7072" i="1"/>
  <c r="S7071" i="1"/>
  <c r="S7070" i="1"/>
  <c r="S7069" i="1"/>
  <c r="S7068" i="1"/>
  <c r="S7067" i="1"/>
  <c r="S7066" i="1"/>
  <c r="S7065" i="1"/>
  <c r="S7064" i="1"/>
  <c r="S7063" i="1"/>
  <c r="S7062" i="1"/>
  <c r="S7061" i="1"/>
  <c r="S7060" i="1"/>
  <c r="S7059" i="1"/>
  <c r="S7058" i="1"/>
  <c r="S7057" i="1"/>
  <c r="S7056" i="1"/>
  <c r="S7055" i="1"/>
  <c r="S7054" i="1"/>
  <c r="S7053" i="1"/>
  <c r="S7052" i="1"/>
  <c r="S7051" i="1"/>
  <c r="S7050" i="1"/>
  <c r="S7049" i="1"/>
  <c r="S7048" i="1"/>
  <c r="S7047" i="1"/>
  <c r="S7046" i="1"/>
  <c r="S7045" i="1"/>
  <c r="S7044" i="1"/>
  <c r="S7043" i="1"/>
  <c r="S7042" i="1"/>
  <c r="S7041" i="1"/>
  <c r="S7040" i="1"/>
  <c r="S7039" i="1"/>
  <c r="S7038" i="1"/>
  <c r="S7037" i="1"/>
  <c r="S7036" i="1"/>
  <c r="S7035" i="1"/>
  <c r="S7034" i="1"/>
  <c r="S7033" i="1"/>
  <c r="S7032" i="1"/>
  <c r="S7031" i="1"/>
  <c r="S7030" i="1"/>
  <c r="S7029" i="1"/>
  <c r="S7028" i="1"/>
  <c r="S7027" i="1"/>
  <c r="S7026" i="1"/>
  <c r="S7025" i="1"/>
  <c r="S7024" i="1"/>
  <c r="S7023" i="1"/>
  <c r="S7022" i="1"/>
  <c r="S7021" i="1"/>
  <c r="S7020" i="1"/>
  <c r="S7019" i="1"/>
  <c r="S7018" i="1"/>
  <c r="S7017" i="1"/>
  <c r="S7016" i="1"/>
  <c r="S7015" i="1"/>
  <c r="S7014" i="1"/>
  <c r="S7013" i="1"/>
  <c r="S7012" i="1"/>
  <c r="S7011" i="1"/>
  <c r="S7010" i="1"/>
  <c r="S7009" i="1"/>
  <c r="S7008" i="1"/>
  <c r="S7007" i="1"/>
  <c r="S7006" i="1"/>
  <c r="S7005" i="1"/>
  <c r="S7004" i="1"/>
  <c r="S7003" i="1"/>
  <c r="S7002" i="1"/>
  <c r="S7001" i="1"/>
  <c r="S7000" i="1"/>
  <c r="S6999" i="1"/>
  <c r="S6998" i="1"/>
  <c r="S6997" i="1"/>
  <c r="S6996" i="1"/>
  <c r="S6995" i="1"/>
  <c r="S6994" i="1"/>
  <c r="S6993" i="1"/>
  <c r="S6992" i="1"/>
  <c r="S6991" i="1"/>
  <c r="S6990" i="1"/>
  <c r="S6989" i="1"/>
  <c r="S6988" i="1"/>
  <c r="S6987" i="1"/>
  <c r="S6986" i="1"/>
  <c r="S6985" i="1"/>
  <c r="S6984" i="1"/>
  <c r="S6983" i="1"/>
  <c r="S6982" i="1"/>
  <c r="S6981" i="1"/>
  <c r="S6980" i="1"/>
  <c r="S6979" i="1"/>
  <c r="S6978" i="1"/>
  <c r="S6977" i="1"/>
  <c r="S6976" i="1"/>
  <c r="S6975" i="1"/>
  <c r="S6974" i="1"/>
  <c r="S6973" i="1"/>
  <c r="S6972" i="1"/>
  <c r="S6971" i="1"/>
  <c r="S6970" i="1"/>
  <c r="S6969" i="1"/>
  <c r="S6968" i="1"/>
  <c r="S6967" i="1"/>
  <c r="S6966" i="1"/>
  <c r="S6965" i="1"/>
  <c r="S6964" i="1"/>
  <c r="S6963" i="1"/>
  <c r="S6962" i="1"/>
  <c r="S6961" i="1"/>
  <c r="S6960" i="1"/>
  <c r="S6959" i="1"/>
  <c r="S6958" i="1"/>
  <c r="S6957" i="1"/>
  <c r="S6956" i="1"/>
  <c r="S6955" i="1"/>
  <c r="S6954" i="1"/>
  <c r="S6953" i="1"/>
  <c r="S6952" i="1"/>
  <c r="S6951" i="1"/>
  <c r="S6950" i="1"/>
  <c r="S6949" i="1"/>
  <c r="S6948" i="1"/>
  <c r="S6947" i="1"/>
  <c r="S6946" i="1"/>
  <c r="S6945" i="1"/>
  <c r="S6944" i="1"/>
  <c r="S6943" i="1"/>
  <c r="S6942" i="1"/>
  <c r="S6941" i="1"/>
  <c r="S6940" i="1"/>
  <c r="S6939" i="1"/>
  <c r="S6938" i="1"/>
  <c r="S6937" i="1"/>
  <c r="S6936" i="1"/>
  <c r="S6935" i="1"/>
  <c r="S6934" i="1"/>
  <c r="S6933" i="1"/>
  <c r="S6932" i="1"/>
  <c r="S6931" i="1"/>
  <c r="S6930" i="1"/>
  <c r="S6929" i="1"/>
  <c r="S6928" i="1"/>
  <c r="S6927" i="1"/>
  <c r="S6926" i="1"/>
  <c r="S6925" i="1"/>
  <c r="S6924" i="1"/>
  <c r="S6923" i="1"/>
  <c r="S6922" i="1"/>
  <c r="S6921" i="1"/>
  <c r="S6920" i="1"/>
  <c r="S6919" i="1"/>
  <c r="S6918" i="1"/>
  <c r="S6917" i="1"/>
  <c r="S6916" i="1"/>
  <c r="S6915" i="1"/>
  <c r="S6914" i="1"/>
  <c r="S6913" i="1"/>
  <c r="S6912" i="1"/>
  <c r="S6911" i="1"/>
  <c r="S6910" i="1"/>
  <c r="S6909" i="1"/>
  <c r="S6908" i="1"/>
  <c r="S6907" i="1"/>
  <c r="S6906" i="1"/>
  <c r="S6905" i="1"/>
  <c r="S6904" i="1"/>
  <c r="S6903" i="1"/>
  <c r="S6902" i="1"/>
  <c r="S6901" i="1"/>
  <c r="S6900" i="1"/>
  <c r="S6899" i="1"/>
  <c r="S6898" i="1"/>
  <c r="S6897" i="1"/>
  <c r="S6896" i="1"/>
  <c r="S6895" i="1"/>
  <c r="S6894" i="1"/>
  <c r="S6893" i="1"/>
  <c r="S6892" i="1"/>
  <c r="S6891" i="1"/>
  <c r="S6890" i="1"/>
  <c r="S6889" i="1"/>
  <c r="S6888" i="1"/>
  <c r="S6887" i="1"/>
  <c r="S6886" i="1"/>
  <c r="S6885" i="1"/>
  <c r="S6884" i="1"/>
  <c r="S6883" i="1"/>
  <c r="S6882" i="1"/>
  <c r="S6881" i="1"/>
  <c r="S6880" i="1"/>
  <c r="S6879" i="1"/>
  <c r="S6878" i="1"/>
  <c r="S6877" i="1"/>
  <c r="S6876" i="1"/>
  <c r="S6875" i="1"/>
  <c r="S6874" i="1"/>
  <c r="S6873" i="1"/>
  <c r="S6872" i="1"/>
  <c r="S6871" i="1"/>
  <c r="S6870" i="1"/>
  <c r="S6869" i="1"/>
  <c r="S6868" i="1"/>
  <c r="S6867" i="1"/>
  <c r="S6866" i="1"/>
  <c r="S6865" i="1"/>
  <c r="S6864" i="1"/>
  <c r="S6863" i="1"/>
  <c r="S6862" i="1"/>
  <c r="S6861" i="1"/>
  <c r="S6860" i="1"/>
  <c r="S6859" i="1"/>
  <c r="S6858" i="1"/>
  <c r="S6857" i="1"/>
  <c r="S6856" i="1"/>
  <c r="S6855" i="1"/>
  <c r="S6854" i="1"/>
  <c r="S6853" i="1"/>
  <c r="S6852" i="1"/>
  <c r="S6851" i="1"/>
  <c r="S6850" i="1"/>
  <c r="S6849" i="1"/>
  <c r="S6848" i="1"/>
  <c r="S6847" i="1"/>
  <c r="S6846" i="1"/>
  <c r="S6845" i="1"/>
  <c r="S6844" i="1"/>
  <c r="S6843" i="1"/>
  <c r="S6842" i="1"/>
  <c r="S6841" i="1"/>
  <c r="S6840" i="1"/>
  <c r="S6839" i="1"/>
  <c r="S6838" i="1"/>
  <c r="S6837" i="1"/>
  <c r="S6836" i="1"/>
  <c r="S6835" i="1"/>
  <c r="S6834" i="1"/>
  <c r="S6833" i="1"/>
  <c r="S6832" i="1"/>
  <c r="S6831" i="1"/>
  <c r="S6830" i="1"/>
  <c r="S6829" i="1"/>
  <c r="S6828" i="1"/>
  <c r="S6827" i="1"/>
  <c r="S6826" i="1"/>
  <c r="S6825" i="1"/>
  <c r="S6824" i="1"/>
  <c r="S6823" i="1"/>
  <c r="S6822" i="1"/>
  <c r="S6821" i="1"/>
  <c r="S6820" i="1"/>
  <c r="S6819" i="1"/>
  <c r="S6818" i="1"/>
  <c r="S6817" i="1"/>
  <c r="S6816" i="1"/>
  <c r="S6815" i="1"/>
  <c r="S6814" i="1"/>
  <c r="S6813" i="1"/>
  <c r="S6812" i="1"/>
  <c r="S6811" i="1"/>
  <c r="S6810" i="1"/>
  <c r="S6809" i="1"/>
  <c r="S6808" i="1"/>
  <c r="S6807" i="1"/>
  <c r="S6806" i="1"/>
  <c r="S6805" i="1"/>
  <c r="S6804" i="1"/>
  <c r="S6803" i="1"/>
  <c r="S6802" i="1"/>
  <c r="S6801" i="1"/>
  <c r="S6800" i="1"/>
  <c r="S6799" i="1"/>
  <c r="S6798" i="1"/>
  <c r="S6797" i="1"/>
  <c r="S6796" i="1"/>
  <c r="S6795" i="1"/>
  <c r="S6794" i="1"/>
  <c r="S6793" i="1"/>
  <c r="S6792" i="1"/>
  <c r="S6791" i="1"/>
  <c r="S6790" i="1"/>
  <c r="S6789" i="1"/>
  <c r="S6788" i="1"/>
  <c r="S6787" i="1"/>
  <c r="S6786" i="1"/>
  <c r="S6785" i="1"/>
  <c r="S6784" i="1"/>
  <c r="S6783" i="1"/>
  <c r="S6782" i="1"/>
  <c r="S6781" i="1"/>
  <c r="S6780" i="1"/>
  <c r="S6779" i="1"/>
  <c r="S6778" i="1"/>
  <c r="S6777" i="1"/>
  <c r="S6776" i="1"/>
  <c r="S6775" i="1"/>
  <c r="S6774" i="1"/>
  <c r="S6773" i="1"/>
  <c r="S6772" i="1"/>
  <c r="S6771" i="1"/>
  <c r="S6770" i="1"/>
  <c r="S6769" i="1"/>
  <c r="S6768" i="1"/>
  <c r="S6767" i="1"/>
  <c r="S6766" i="1"/>
  <c r="S6765" i="1"/>
  <c r="S6764" i="1"/>
  <c r="S6763" i="1"/>
  <c r="S6762" i="1"/>
  <c r="S6761" i="1"/>
  <c r="S6760" i="1"/>
  <c r="S6759" i="1"/>
  <c r="S6758" i="1"/>
  <c r="S6757" i="1"/>
  <c r="S6756" i="1"/>
  <c r="S6755" i="1"/>
  <c r="S6754" i="1"/>
  <c r="S6753" i="1"/>
  <c r="S6752" i="1"/>
  <c r="S6751" i="1"/>
  <c r="S6750" i="1"/>
  <c r="S6749" i="1"/>
  <c r="S6748" i="1"/>
  <c r="S6747" i="1"/>
  <c r="S6746" i="1"/>
  <c r="S6745" i="1"/>
  <c r="S6744" i="1"/>
  <c r="S6743" i="1"/>
  <c r="S6742" i="1"/>
  <c r="S6741" i="1"/>
  <c r="S6740" i="1"/>
  <c r="S6739" i="1"/>
  <c r="S6738" i="1"/>
  <c r="S6737" i="1"/>
  <c r="S6736" i="1"/>
  <c r="S6735" i="1"/>
  <c r="S6734" i="1"/>
  <c r="S6733" i="1"/>
  <c r="S6732" i="1"/>
  <c r="S6731" i="1"/>
  <c r="S6730" i="1"/>
  <c r="S6729" i="1"/>
  <c r="S6728" i="1"/>
  <c r="S6727" i="1"/>
  <c r="S6726" i="1"/>
  <c r="S6725" i="1"/>
  <c r="S6724" i="1"/>
  <c r="S6723" i="1"/>
  <c r="S6722" i="1"/>
  <c r="S6721" i="1"/>
  <c r="S6720" i="1"/>
  <c r="S6719" i="1"/>
  <c r="S6718" i="1"/>
  <c r="S6717" i="1"/>
  <c r="S6716" i="1"/>
  <c r="S6715" i="1"/>
  <c r="S6714" i="1"/>
  <c r="S6713" i="1"/>
  <c r="S6712" i="1"/>
  <c r="S6711" i="1"/>
  <c r="S6710" i="1"/>
  <c r="S6709" i="1"/>
  <c r="S6708" i="1"/>
  <c r="S6707" i="1"/>
  <c r="S6706" i="1"/>
  <c r="S6705" i="1"/>
  <c r="S6704" i="1"/>
  <c r="S6703" i="1"/>
  <c r="S6702" i="1"/>
  <c r="S6701" i="1"/>
  <c r="S6700" i="1"/>
  <c r="S6699" i="1"/>
  <c r="S6698" i="1"/>
  <c r="S6697" i="1"/>
  <c r="S6696" i="1"/>
  <c r="S6695" i="1"/>
  <c r="S6694" i="1"/>
  <c r="S6693" i="1"/>
  <c r="S6692" i="1"/>
  <c r="S6691" i="1"/>
  <c r="S6690" i="1"/>
  <c r="S6689" i="1"/>
  <c r="S6688" i="1"/>
  <c r="S6687" i="1"/>
  <c r="S6686" i="1"/>
  <c r="S6685" i="1"/>
  <c r="S6684" i="1"/>
  <c r="S6683" i="1"/>
  <c r="S6682" i="1"/>
  <c r="S6681" i="1"/>
  <c r="S6680" i="1"/>
  <c r="S6679" i="1"/>
  <c r="S6678" i="1"/>
  <c r="S6677" i="1"/>
  <c r="S6676" i="1"/>
  <c r="S6675" i="1"/>
  <c r="S6674" i="1"/>
  <c r="S6673" i="1"/>
  <c r="S6672" i="1"/>
  <c r="S6671" i="1"/>
  <c r="S6670" i="1"/>
  <c r="S6669" i="1"/>
  <c r="S6668" i="1"/>
  <c r="S6667" i="1"/>
  <c r="S6666" i="1"/>
  <c r="S6665" i="1"/>
  <c r="S6664" i="1"/>
  <c r="S6663" i="1"/>
  <c r="S6662" i="1"/>
  <c r="S6661" i="1"/>
  <c r="S6660" i="1"/>
  <c r="S6659" i="1"/>
  <c r="S6658" i="1"/>
  <c r="S6657" i="1"/>
  <c r="S6656" i="1"/>
  <c r="S6655" i="1"/>
  <c r="S6654" i="1"/>
  <c r="S6653" i="1"/>
  <c r="S6652" i="1"/>
  <c r="S6651" i="1"/>
  <c r="S6650" i="1"/>
  <c r="S6649" i="1"/>
  <c r="S6648" i="1"/>
  <c r="S6647" i="1"/>
  <c r="S6646" i="1"/>
  <c r="S6645" i="1"/>
  <c r="S6644" i="1"/>
  <c r="S6643" i="1"/>
  <c r="S6642" i="1"/>
  <c r="S6641" i="1"/>
  <c r="S6640" i="1"/>
  <c r="S6639" i="1"/>
  <c r="S6638" i="1"/>
  <c r="S6637" i="1"/>
  <c r="S6636" i="1"/>
  <c r="S6635" i="1"/>
  <c r="S6634" i="1"/>
  <c r="S6633" i="1"/>
  <c r="S6632" i="1"/>
  <c r="S6631" i="1"/>
  <c r="S6630" i="1"/>
  <c r="S6629" i="1"/>
  <c r="S6628" i="1"/>
  <c r="S6627" i="1"/>
  <c r="S6626" i="1"/>
  <c r="S6625" i="1"/>
  <c r="S6624" i="1"/>
  <c r="S6623" i="1"/>
  <c r="S6622" i="1"/>
  <c r="S6621" i="1"/>
  <c r="S6620" i="1"/>
  <c r="S6619" i="1"/>
  <c r="S6618" i="1"/>
  <c r="S6617" i="1"/>
  <c r="S6616" i="1"/>
  <c r="S6615" i="1"/>
  <c r="S6614" i="1"/>
  <c r="S6613" i="1"/>
  <c r="S6612" i="1"/>
  <c r="S6611" i="1"/>
  <c r="S6610" i="1"/>
  <c r="S6609" i="1"/>
  <c r="S6608" i="1"/>
  <c r="S6607" i="1"/>
  <c r="S6606" i="1"/>
  <c r="S6605" i="1"/>
  <c r="S6604" i="1"/>
  <c r="S6603" i="1"/>
  <c r="S6602" i="1"/>
  <c r="S6601" i="1"/>
  <c r="S6600" i="1"/>
  <c r="S6599" i="1"/>
  <c r="S6598" i="1"/>
  <c r="S6597" i="1"/>
  <c r="S6596" i="1"/>
  <c r="S6595" i="1"/>
  <c r="S6594" i="1"/>
  <c r="S6593" i="1"/>
  <c r="S6592" i="1"/>
  <c r="S6591" i="1"/>
  <c r="S6590" i="1"/>
  <c r="S6589" i="1"/>
  <c r="S6588" i="1"/>
  <c r="S6587" i="1"/>
  <c r="S6586" i="1"/>
  <c r="S6585" i="1"/>
  <c r="S6584" i="1"/>
  <c r="S6583" i="1"/>
  <c r="S6582" i="1"/>
  <c r="S6581" i="1"/>
  <c r="S6580" i="1"/>
  <c r="S6579" i="1"/>
  <c r="S6578" i="1"/>
  <c r="S6577" i="1"/>
  <c r="S6576" i="1"/>
  <c r="S6575" i="1"/>
  <c r="S6574" i="1"/>
  <c r="S6573" i="1"/>
  <c r="S6572" i="1"/>
  <c r="S6571" i="1"/>
  <c r="S6570" i="1"/>
  <c r="S6569" i="1"/>
  <c r="S6568" i="1"/>
  <c r="S6567" i="1"/>
  <c r="S6566" i="1"/>
  <c r="S6565" i="1"/>
  <c r="S6564" i="1"/>
  <c r="S6563" i="1"/>
  <c r="S6562" i="1"/>
  <c r="S6561" i="1"/>
  <c r="S6560" i="1"/>
  <c r="S6559" i="1"/>
  <c r="S6558" i="1"/>
  <c r="S6557" i="1"/>
  <c r="S6556" i="1"/>
  <c r="S6555" i="1"/>
  <c r="S6554" i="1"/>
  <c r="S6553" i="1"/>
  <c r="S6552" i="1"/>
  <c r="S6551" i="1"/>
  <c r="S6550" i="1"/>
  <c r="S6549" i="1"/>
  <c r="S6548" i="1"/>
  <c r="S6547" i="1"/>
  <c r="S6546" i="1"/>
  <c r="S6545" i="1"/>
  <c r="S6544" i="1"/>
  <c r="S6543" i="1"/>
  <c r="S6542" i="1"/>
  <c r="S6541" i="1"/>
  <c r="S6540" i="1"/>
  <c r="S6539" i="1"/>
  <c r="S6538" i="1"/>
  <c r="S6537" i="1"/>
  <c r="S6536" i="1"/>
  <c r="S6535" i="1"/>
  <c r="S6534" i="1"/>
  <c r="S6533" i="1"/>
  <c r="S6532" i="1"/>
  <c r="S6531" i="1"/>
  <c r="S6530" i="1"/>
  <c r="S6529" i="1"/>
  <c r="S6528" i="1"/>
  <c r="S6527" i="1"/>
  <c r="S6526" i="1"/>
  <c r="S6525" i="1"/>
  <c r="S6524" i="1"/>
  <c r="S6523" i="1"/>
  <c r="S6522" i="1"/>
  <c r="S6521" i="1"/>
  <c r="S6520" i="1"/>
  <c r="S6519" i="1"/>
  <c r="S6518" i="1"/>
  <c r="S6517" i="1"/>
  <c r="S6516" i="1"/>
  <c r="S6515" i="1"/>
  <c r="S6514" i="1"/>
  <c r="S6513" i="1"/>
  <c r="S6512" i="1"/>
  <c r="S6511" i="1"/>
  <c r="S6510" i="1"/>
  <c r="S6509" i="1"/>
  <c r="S6508" i="1"/>
  <c r="S6507" i="1"/>
  <c r="S6506" i="1"/>
  <c r="S6505" i="1"/>
  <c r="S6504" i="1"/>
  <c r="S6503" i="1"/>
  <c r="S6502" i="1"/>
  <c r="S6501" i="1"/>
  <c r="S6500" i="1"/>
  <c r="S6499" i="1"/>
  <c r="S6498" i="1"/>
  <c r="S6497" i="1"/>
  <c r="S6496" i="1"/>
  <c r="S6495" i="1"/>
  <c r="S6494" i="1"/>
  <c r="S6493" i="1"/>
  <c r="S6492" i="1"/>
  <c r="S6491" i="1"/>
  <c r="S6490" i="1"/>
  <c r="S6489" i="1"/>
  <c r="S6488" i="1"/>
  <c r="S6487" i="1"/>
  <c r="S6486" i="1"/>
  <c r="S6485" i="1"/>
  <c r="S6484" i="1"/>
  <c r="S6483" i="1"/>
  <c r="S6482" i="1"/>
  <c r="S6481" i="1"/>
  <c r="S6480" i="1"/>
  <c r="S6479" i="1"/>
  <c r="S6478" i="1"/>
  <c r="S6477" i="1"/>
  <c r="S6476" i="1"/>
  <c r="S6475" i="1"/>
  <c r="S6474" i="1"/>
  <c r="S6473" i="1"/>
  <c r="S6472" i="1"/>
  <c r="S6471" i="1"/>
  <c r="S6470" i="1"/>
  <c r="S6469" i="1"/>
  <c r="S6468" i="1"/>
  <c r="S6467" i="1"/>
  <c r="S6466" i="1"/>
  <c r="S6465" i="1"/>
  <c r="S6464" i="1"/>
  <c r="S6463" i="1"/>
  <c r="S6462" i="1"/>
  <c r="S6461" i="1"/>
  <c r="S6460" i="1"/>
  <c r="S6459" i="1"/>
  <c r="S6458" i="1"/>
  <c r="S6457" i="1"/>
  <c r="S6456" i="1"/>
  <c r="S6455" i="1"/>
  <c r="S6454" i="1"/>
  <c r="S6453" i="1"/>
  <c r="S6452" i="1"/>
  <c r="S6451" i="1"/>
  <c r="S6450" i="1"/>
  <c r="S6449" i="1"/>
  <c r="S6448" i="1"/>
  <c r="S6447" i="1"/>
  <c r="S6446" i="1"/>
  <c r="S6445" i="1"/>
  <c r="S6444" i="1"/>
  <c r="S6443" i="1"/>
  <c r="S6442" i="1"/>
  <c r="S6441" i="1"/>
  <c r="S6440" i="1"/>
  <c r="S6439" i="1"/>
  <c r="S6438" i="1"/>
  <c r="S6437" i="1"/>
  <c r="S6436" i="1"/>
  <c r="S6435" i="1"/>
  <c r="S6434" i="1"/>
  <c r="S6433" i="1"/>
  <c r="S6432" i="1"/>
  <c r="S6431" i="1"/>
  <c r="S6430" i="1"/>
  <c r="S6429" i="1"/>
  <c r="S6428" i="1"/>
  <c r="S6427" i="1"/>
  <c r="S6426" i="1"/>
  <c r="S6425" i="1"/>
  <c r="S6424" i="1"/>
  <c r="S6423" i="1"/>
  <c r="S6422" i="1"/>
  <c r="S6421" i="1"/>
  <c r="S6420" i="1"/>
  <c r="S6419" i="1"/>
  <c r="S6418" i="1"/>
  <c r="S6417" i="1"/>
  <c r="S6416" i="1"/>
  <c r="S6415" i="1"/>
  <c r="S6414" i="1"/>
  <c r="S6413" i="1"/>
  <c r="S6412" i="1"/>
  <c r="S6411" i="1"/>
  <c r="S6410" i="1"/>
  <c r="S6409" i="1"/>
  <c r="S6408" i="1"/>
  <c r="S6407" i="1"/>
  <c r="S6406" i="1"/>
  <c r="S6405" i="1"/>
  <c r="S6404" i="1"/>
  <c r="S6403" i="1"/>
  <c r="S6402" i="1"/>
  <c r="S6401" i="1"/>
  <c r="S6400" i="1"/>
  <c r="S6399" i="1"/>
  <c r="S6398" i="1"/>
  <c r="S6397" i="1"/>
  <c r="S6396" i="1"/>
  <c r="S6395" i="1"/>
  <c r="S6394" i="1"/>
  <c r="S6393" i="1"/>
  <c r="S6392" i="1"/>
  <c r="S6391" i="1"/>
  <c r="S6390" i="1"/>
  <c r="S6389" i="1"/>
  <c r="S6388" i="1"/>
  <c r="S6387" i="1"/>
  <c r="S6386" i="1"/>
  <c r="S6385" i="1"/>
  <c r="S6384" i="1"/>
  <c r="S6383" i="1"/>
  <c r="S6382" i="1"/>
  <c r="S6381" i="1"/>
  <c r="S6380" i="1"/>
  <c r="S6379" i="1"/>
  <c r="S6378" i="1"/>
  <c r="S6377" i="1"/>
  <c r="S6376" i="1"/>
  <c r="S6375" i="1"/>
  <c r="S6374" i="1"/>
  <c r="S6373" i="1"/>
  <c r="S6372" i="1"/>
  <c r="S6371" i="1"/>
  <c r="S6370" i="1"/>
  <c r="S6369" i="1"/>
  <c r="S6368" i="1"/>
  <c r="S6367" i="1"/>
  <c r="S6366" i="1"/>
  <c r="S6365" i="1"/>
  <c r="S6364" i="1"/>
  <c r="S6363" i="1"/>
  <c r="S6362" i="1"/>
  <c r="S6361" i="1"/>
  <c r="S6360" i="1"/>
  <c r="S6359" i="1"/>
  <c r="S6358" i="1"/>
  <c r="S6357" i="1"/>
  <c r="S6356" i="1"/>
  <c r="S6355" i="1"/>
  <c r="S6354" i="1"/>
  <c r="S6353" i="1"/>
  <c r="S6352" i="1"/>
  <c r="S6351" i="1"/>
  <c r="S6350" i="1"/>
  <c r="S6349" i="1"/>
  <c r="S6348" i="1"/>
  <c r="S6347" i="1"/>
  <c r="S6346" i="1"/>
  <c r="S6345" i="1"/>
  <c r="S6344" i="1"/>
  <c r="S6343" i="1"/>
  <c r="S6342" i="1"/>
  <c r="S6341" i="1"/>
  <c r="S6340" i="1"/>
  <c r="S6339" i="1"/>
  <c r="S6338" i="1"/>
  <c r="S6337" i="1"/>
  <c r="S6336" i="1"/>
  <c r="S6335" i="1"/>
  <c r="S6334" i="1"/>
  <c r="S6333" i="1"/>
  <c r="S6332" i="1"/>
  <c r="S6331" i="1"/>
  <c r="S6330" i="1"/>
  <c r="S6329" i="1"/>
  <c r="S6328" i="1"/>
  <c r="S6327" i="1"/>
  <c r="S6326" i="1"/>
  <c r="S6325" i="1"/>
  <c r="S6324" i="1"/>
  <c r="S6323" i="1"/>
  <c r="S6322" i="1"/>
  <c r="S6321" i="1"/>
  <c r="S6320" i="1"/>
  <c r="S6319" i="1"/>
  <c r="S6318" i="1"/>
  <c r="S6317" i="1"/>
  <c r="S6316" i="1"/>
  <c r="S6315" i="1"/>
  <c r="S6314" i="1"/>
  <c r="S6313" i="1"/>
  <c r="S6312" i="1"/>
  <c r="S6311" i="1"/>
  <c r="S6310" i="1"/>
  <c r="S6309" i="1"/>
  <c r="S6308" i="1"/>
  <c r="S6307" i="1"/>
  <c r="S6306" i="1"/>
  <c r="S6305" i="1"/>
  <c r="S6304" i="1"/>
  <c r="S6303" i="1"/>
  <c r="S6302" i="1"/>
  <c r="S6301" i="1"/>
  <c r="S6300" i="1"/>
  <c r="S6299" i="1"/>
  <c r="S6298" i="1"/>
  <c r="S6297" i="1"/>
  <c r="S6296" i="1"/>
  <c r="S6295" i="1"/>
  <c r="S6294" i="1"/>
  <c r="S6293" i="1"/>
  <c r="S6292" i="1"/>
  <c r="S6291" i="1"/>
  <c r="S6290" i="1"/>
  <c r="S6289" i="1"/>
  <c r="S6288" i="1"/>
  <c r="S6287" i="1"/>
  <c r="S6286" i="1"/>
  <c r="S6285" i="1"/>
  <c r="S6284" i="1"/>
  <c r="S6283" i="1"/>
  <c r="S6282" i="1"/>
  <c r="S6281" i="1"/>
  <c r="S6280" i="1"/>
  <c r="S6279" i="1"/>
  <c r="S6278" i="1"/>
  <c r="S6277" i="1"/>
  <c r="S6276" i="1"/>
  <c r="S6275" i="1"/>
  <c r="S6274" i="1"/>
  <c r="S6273" i="1"/>
  <c r="S6272" i="1"/>
  <c r="S6271" i="1"/>
  <c r="S6270" i="1"/>
  <c r="S6269" i="1"/>
  <c r="S6268" i="1"/>
  <c r="S6267" i="1"/>
  <c r="S6266" i="1"/>
  <c r="S6265" i="1"/>
  <c r="S6264" i="1"/>
  <c r="S6263" i="1"/>
  <c r="S6262" i="1"/>
  <c r="S6261" i="1"/>
  <c r="S6260" i="1"/>
  <c r="S6259" i="1"/>
  <c r="S6258" i="1"/>
  <c r="S6257" i="1"/>
  <c r="S6256" i="1"/>
  <c r="S6255" i="1"/>
  <c r="S6254" i="1"/>
  <c r="S6253" i="1"/>
  <c r="S6252" i="1"/>
  <c r="S6251" i="1"/>
  <c r="S6250" i="1"/>
  <c r="S6249" i="1"/>
  <c r="S6248" i="1"/>
  <c r="S6247" i="1"/>
  <c r="S6246" i="1"/>
  <c r="S6245" i="1"/>
  <c r="S6244" i="1"/>
  <c r="S6243" i="1"/>
  <c r="S6242" i="1"/>
  <c r="S6241" i="1"/>
  <c r="S6240" i="1"/>
  <c r="S6239" i="1"/>
  <c r="S6238" i="1"/>
  <c r="S6237" i="1"/>
  <c r="S6236" i="1"/>
  <c r="S6235" i="1"/>
  <c r="S6234" i="1"/>
  <c r="S6233" i="1"/>
  <c r="S6232" i="1"/>
  <c r="S6231" i="1"/>
  <c r="S6230" i="1"/>
  <c r="S6229" i="1"/>
  <c r="S6228" i="1"/>
  <c r="S6227" i="1"/>
  <c r="S6226" i="1"/>
  <c r="S6225" i="1"/>
  <c r="S6224" i="1"/>
  <c r="S6223" i="1"/>
  <c r="S6222" i="1"/>
  <c r="S6221" i="1"/>
  <c r="S6220" i="1"/>
  <c r="S6219" i="1"/>
  <c r="S6218" i="1"/>
  <c r="S6217" i="1"/>
  <c r="S6216" i="1"/>
  <c r="S6215" i="1"/>
  <c r="S6214" i="1"/>
  <c r="S6213" i="1"/>
  <c r="S6212" i="1"/>
  <c r="S6211" i="1"/>
  <c r="S6210" i="1"/>
  <c r="S6209" i="1"/>
  <c r="S6208" i="1"/>
  <c r="S6207" i="1"/>
  <c r="S6206" i="1"/>
  <c r="S6205" i="1"/>
  <c r="S6204" i="1"/>
  <c r="S6203" i="1"/>
  <c r="S6202" i="1"/>
  <c r="S6201" i="1"/>
  <c r="S6200" i="1"/>
  <c r="S6199" i="1"/>
  <c r="S6198" i="1"/>
  <c r="S6197" i="1"/>
  <c r="S6196" i="1"/>
  <c r="S6195" i="1"/>
  <c r="S6194" i="1"/>
  <c r="S6193" i="1"/>
  <c r="S6192" i="1"/>
  <c r="S6191" i="1"/>
  <c r="S6190" i="1"/>
  <c r="S6189" i="1"/>
  <c r="S6188" i="1"/>
  <c r="S6187" i="1"/>
  <c r="S6186" i="1"/>
  <c r="S6185" i="1"/>
  <c r="S6184" i="1"/>
  <c r="S6183" i="1"/>
  <c r="S6182" i="1"/>
  <c r="S6181" i="1"/>
  <c r="S6180" i="1"/>
  <c r="S6179" i="1"/>
  <c r="S6178" i="1"/>
  <c r="S6177" i="1"/>
  <c r="S6176" i="1"/>
  <c r="S6175" i="1"/>
  <c r="S6174" i="1"/>
  <c r="S6173" i="1"/>
  <c r="S6172" i="1"/>
  <c r="S6171" i="1"/>
  <c r="S6170" i="1"/>
  <c r="S6169" i="1"/>
  <c r="S6168" i="1"/>
  <c r="S6167" i="1"/>
  <c r="S6166" i="1"/>
  <c r="S6165" i="1"/>
  <c r="S6164" i="1"/>
  <c r="S6163" i="1"/>
  <c r="S6162" i="1"/>
  <c r="S6161" i="1"/>
  <c r="S6160" i="1"/>
  <c r="S6159" i="1"/>
  <c r="S6158" i="1"/>
  <c r="S6157" i="1"/>
  <c r="S6156" i="1"/>
  <c r="S6155" i="1"/>
  <c r="S6154" i="1"/>
  <c r="S6153" i="1"/>
  <c r="S6152" i="1"/>
  <c r="S6151" i="1"/>
  <c r="S6150" i="1"/>
  <c r="S6149" i="1"/>
  <c r="S6148" i="1"/>
  <c r="S6147" i="1"/>
  <c r="S6146" i="1"/>
  <c r="S6145" i="1"/>
  <c r="S6144" i="1"/>
  <c r="S6143" i="1"/>
  <c r="S6142" i="1"/>
  <c r="S6141" i="1"/>
  <c r="S6140" i="1"/>
  <c r="S6139" i="1"/>
  <c r="S6138" i="1"/>
  <c r="S6137" i="1"/>
  <c r="S6136" i="1"/>
  <c r="S6135" i="1"/>
  <c r="S6134" i="1"/>
  <c r="S6133" i="1"/>
  <c r="S6132" i="1"/>
  <c r="S6131" i="1"/>
  <c r="S6130" i="1"/>
  <c r="S6129" i="1"/>
  <c r="S6128" i="1"/>
  <c r="S6127" i="1"/>
  <c r="S6126" i="1"/>
  <c r="S6125" i="1"/>
  <c r="S6124" i="1"/>
  <c r="S6123" i="1"/>
  <c r="S6122" i="1"/>
  <c r="S6121" i="1"/>
  <c r="S6120" i="1"/>
  <c r="S6119" i="1"/>
  <c r="S6118" i="1"/>
  <c r="S6117" i="1"/>
  <c r="S6116" i="1"/>
  <c r="S6115" i="1"/>
  <c r="S6114" i="1"/>
  <c r="S6113" i="1"/>
  <c r="S6112" i="1"/>
  <c r="S6111" i="1"/>
  <c r="S6110" i="1"/>
  <c r="S6109" i="1"/>
  <c r="S6108" i="1"/>
  <c r="S6107" i="1"/>
  <c r="S6106" i="1"/>
  <c r="S6105" i="1"/>
  <c r="S6104" i="1"/>
  <c r="S6103" i="1"/>
  <c r="S6102" i="1"/>
  <c r="S6101" i="1"/>
  <c r="S6100" i="1"/>
  <c r="S6099" i="1"/>
  <c r="S6098" i="1"/>
  <c r="S6097" i="1"/>
  <c r="S6096" i="1"/>
  <c r="S6095" i="1"/>
  <c r="S6094" i="1"/>
  <c r="S6093" i="1"/>
  <c r="S6092" i="1"/>
  <c r="S6091" i="1"/>
  <c r="S6090" i="1"/>
  <c r="S6089" i="1"/>
  <c r="S6088" i="1"/>
  <c r="S6087" i="1"/>
  <c r="S6086" i="1"/>
  <c r="S6085" i="1"/>
  <c r="S6084" i="1"/>
  <c r="S6083" i="1"/>
  <c r="S6082" i="1"/>
  <c r="S6081" i="1"/>
  <c r="S6080" i="1"/>
  <c r="S6079" i="1"/>
  <c r="S6078" i="1"/>
  <c r="S6077" i="1"/>
  <c r="S6076" i="1"/>
  <c r="S6075" i="1"/>
  <c r="S6074" i="1"/>
  <c r="S6073" i="1"/>
  <c r="S6072" i="1"/>
  <c r="S6071" i="1"/>
  <c r="S6070" i="1"/>
  <c r="S6069" i="1"/>
  <c r="S6068" i="1"/>
  <c r="S6067" i="1"/>
  <c r="S6066" i="1"/>
  <c r="S6065" i="1"/>
  <c r="S6064" i="1"/>
  <c r="S6063" i="1"/>
  <c r="S6062" i="1"/>
  <c r="S6061" i="1"/>
  <c r="S6060" i="1"/>
  <c r="S6059" i="1"/>
  <c r="S6058" i="1"/>
  <c r="S6057" i="1"/>
  <c r="S6056" i="1"/>
  <c r="S6055" i="1"/>
  <c r="S6054" i="1"/>
  <c r="S6053" i="1"/>
  <c r="S6052" i="1"/>
  <c r="S6051" i="1"/>
  <c r="S6050" i="1"/>
  <c r="S6049" i="1"/>
  <c r="S6048" i="1"/>
  <c r="S6047" i="1"/>
  <c r="S6046" i="1"/>
  <c r="S6045" i="1"/>
  <c r="S6044" i="1"/>
  <c r="S6043" i="1"/>
  <c r="S6042" i="1"/>
  <c r="S6041" i="1"/>
  <c r="S6040" i="1"/>
  <c r="S6039" i="1"/>
  <c r="S6038" i="1"/>
  <c r="S6037" i="1"/>
  <c r="S6036" i="1"/>
  <c r="S6035" i="1"/>
  <c r="S6034" i="1"/>
  <c r="S6033" i="1"/>
  <c r="S6032" i="1"/>
  <c r="S6031" i="1"/>
  <c r="S6030" i="1"/>
  <c r="S6029" i="1"/>
  <c r="S6028" i="1"/>
  <c r="S6027" i="1"/>
  <c r="S6026" i="1"/>
  <c r="S6025" i="1"/>
  <c r="S6024" i="1"/>
  <c r="S6023" i="1"/>
  <c r="S6022" i="1"/>
  <c r="S6021" i="1"/>
  <c r="S6020" i="1"/>
  <c r="S6019" i="1"/>
  <c r="S6018" i="1"/>
  <c r="S6017" i="1"/>
  <c r="S6016" i="1"/>
  <c r="S6015" i="1"/>
  <c r="S6014" i="1"/>
  <c r="S6013" i="1"/>
  <c r="S6012" i="1"/>
  <c r="S6011" i="1"/>
  <c r="S6010" i="1"/>
  <c r="S6009" i="1"/>
  <c r="S6008" i="1"/>
  <c r="S6007" i="1"/>
  <c r="S6006" i="1"/>
  <c r="S6005" i="1"/>
  <c r="S6004" i="1"/>
  <c r="S6003" i="1"/>
  <c r="S6002" i="1"/>
  <c r="S6001" i="1"/>
  <c r="S6000" i="1"/>
  <c r="S5999" i="1"/>
  <c r="S5998" i="1"/>
  <c r="S5997" i="1"/>
  <c r="S5996" i="1"/>
  <c r="S5995" i="1"/>
  <c r="S5994" i="1"/>
  <c r="S5993" i="1"/>
  <c r="S5992" i="1"/>
  <c r="S5991" i="1"/>
  <c r="S5990" i="1"/>
  <c r="S5989" i="1"/>
  <c r="S5988" i="1"/>
  <c r="S5987" i="1"/>
  <c r="S5986" i="1"/>
  <c r="S5985" i="1"/>
  <c r="S5984" i="1"/>
  <c r="S5983" i="1"/>
  <c r="S5982" i="1"/>
  <c r="S5981" i="1"/>
  <c r="S5980" i="1"/>
  <c r="S5979" i="1"/>
  <c r="S5978" i="1"/>
  <c r="S5977" i="1"/>
  <c r="S5976" i="1"/>
  <c r="S5975" i="1"/>
  <c r="S5974" i="1"/>
  <c r="S5973" i="1"/>
  <c r="S5972" i="1"/>
  <c r="S5971" i="1"/>
  <c r="S5970" i="1"/>
  <c r="S5969" i="1"/>
  <c r="S5968" i="1"/>
  <c r="S5967" i="1"/>
  <c r="S5966" i="1"/>
  <c r="S5965" i="1"/>
  <c r="S5964" i="1"/>
  <c r="S5963" i="1"/>
  <c r="S5962" i="1"/>
  <c r="S5961" i="1"/>
  <c r="S5960" i="1"/>
  <c r="S5959" i="1"/>
  <c r="S5958" i="1"/>
  <c r="S5957" i="1"/>
  <c r="S5956" i="1"/>
  <c r="S5955" i="1"/>
  <c r="S5954" i="1"/>
  <c r="S5953" i="1"/>
  <c r="S5952" i="1"/>
  <c r="S5951" i="1"/>
  <c r="S5950" i="1"/>
  <c r="S5949" i="1"/>
  <c r="S5948" i="1"/>
  <c r="S5947" i="1"/>
  <c r="S5946" i="1"/>
  <c r="S5945" i="1"/>
  <c r="S5944" i="1"/>
  <c r="S5943" i="1"/>
  <c r="S5942" i="1"/>
  <c r="S5941" i="1"/>
  <c r="S5940" i="1"/>
  <c r="S5939" i="1"/>
  <c r="S5938" i="1"/>
  <c r="S5937" i="1"/>
  <c r="S5936" i="1"/>
  <c r="S5935" i="1"/>
  <c r="S5934" i="1"/>
  <c r="S5933" i="1"/>
  <c r="S5932" i="1"/>
  <c r="S5931" i="1"/>
  <c r="S5930" i="1"/>
  <c r="S5929" i="1"/>
  <c r="S5928" i="1"/>
  <c r="S5927" i="1"/>
  <c r="S5926" i="1"/>
  <c r="S5925" i="1"/>
  <c r="S5924" i="1"/>
  <c r="S5923" i="1"/>
  <c r="S5922" i="1"/>
  <c r="S5921" i="1"/>
  <c r="S5920" i="1"/>
  <c r="S5919" i="1"/>
  <c r="S5918" i="1"/>
  <c r="S5917" i="1"/>
  <c r="S5916" i="1"/>
  <c r="S5915" i="1"/>
  <c r="S5914" i="1"/>
  <c r="S5913" i="1"/>
  <c r="S5912" i="1"/>
  <c r="S5911" i="1"/>
  <c r="S5910" i="1"/>
  <c r="S5909" i="1"/>
  <c r="S5908" i="1"/>
  <c r="S5907" i="1"/>
  <c r="S5906" i="1"/>
  <c r="S5905" i="1"/>
  <c r="S5904" i="1"/>
  <c r="S5903" i="1"/>
  <c r="S5902" i="1"/>
  <c r="S5901" i="1"/>
  <c r="S5900" i="1"/>
  <c r="S5899" i="1"/>
  <c r="S5898" i="1"/>
  <c r="S5897" i="1"/>
  <c r="S5896" i="1"/>
  <c r="S5895" i="1"/>
  <c r="S5894" i="1"/>
  <c r="S5893" i="1"/>
  <c r="S5892" i="1"/>
  <c r="S5891" i="1"/>
  <c r="S5890" i="1"/>
  <c r="S5889" i="1"/>
  <c r="S5888" i="1"/>
  <c r="S5887" i="1"/>
  <c r="S5886" i="1"/>
  <c r="S5885" i="1"/>
  <c r="S5884" i="1"/>
  <c r="S5883" i="1"/>
  <c r="S5882" i="1"/>
  <c r="S5881" i="1"/>
  <c r="S5880" i="1"/>
  <c r="S5879" i="1"/>
  <c r="S5878" i="1"/>
  <c r="S5877" i="1"/>
  <c r="S5876" i="1"/>
  <c r="S5875" i="1"/>
  <c r="S5874" i="1"/>
  <c r="S5873" i="1"/>
  <c r="S5872" i="1"/>
  <c r="S5871" i="1"/>
  <c r="S5870" i="1"/>
  <c r="S5869" i="1"/>
  <c r="S5868" i="1"/>
  <c r="S5867" i="1"/>
  <c r="S5866" i="1"/>
  <c r="S5865" i="1"/>
  <c r="S5864" i="1"/>
  <c r="S5863" i="1"/>
  <c r="S5862" i="1"/>
  <c r="S5861" i="1"/>
  <c r="S5860" i="1"/>
  <c r="S5859" i="1"/>
  <c r="S5858" i="1"/>
  <c r="S5857" i="1"/>
  <c r="S5856" i="1"/>
  <c r="S5855" i="1"/>
  <c r="S5854" i="1"/>
  <c r="S5853" i="1"/>
  <c r="S5852" i="1"/>
  <c r="S5851" i="1"/>
  <c r="S5850" i="1"/>
  <c r="S5849" i="1"/>
  <c r="S5848" i="1"/>
  <c r="S5847" i="1"/>
  <c r="S5846" i="1"/>
  <c r="S5845" i="1"/>
  <c r="S5844" i="1"/>
  <c r="S5843" i="1"/>
  <c r="S5842" i="1"/>
  <c r="S5841" i="1"/>
  <c r="S5840" i="1"/>
  <c r="S5839" i="1"/>
  <c r="S5838" i="1"/>
  <c r="S5837" i="1"/>
  <c r="S5836" i="1"/>
  <c r="S5835" i="1"/>
  <c r="S5834" i="1"/>
  <c r="S5833" i="1"/>
  <c r="S5832" i="1"/>
  <c r="S5831" i="1"/>
  <c r="S5830" i="1"/>
  <c r="S5829" i="1"/>
  <c r="S5828" i="1"/>
  <c r="S5827" i="1"/>
  <c r="S5826" i="1"/>
  <c r="S5825" i="1"/>
  <c r="S5824" i="1"/>
  <c r="S5823" i="1"/>
  <c r="S5822" i="1"/>
  <c r="S5821" i="1"/>
  <c r="S5820" i="1"/>
  <c r="S5819" i="1"/>
  <c r="S5818" i="1"/>
  <c r="S5817" i="1"/>
  <c r="S5816" i="1"/>
  <c r="S5815" i="1"/>
  <c r="S5814" i="1"/>
  <c r="S5813" i="1"/>
  <c r="S5812" i="1"/>
  <c r="S5811" i="1"/>
  <c r="S5810" i="1"/>
  <c r="S5809" i="1"/>
  <c r="S5808" i="1"/>
  <c r="S5807" i="1"/>
  <c r="S5806" i="1"/>
  <c r="S5805" i="1"/>
  <c r="S5804" i="1"/>
  <c r="S5803" i="1"/>
  <c r="S5802" i="1"/>
  <c r="S5801" i="1"/>
  <c r="S5800" i="1"/>
  <c r="S5799" i="1"/>
  <c r="S5798" i="1"/>
  <c r="S5797" i="1"/>
  <c r="S5796" i="1"/>
  <c r="S5795" i="1"/>
  <c r="S5794" i="1"/>
  <c r="S5793" i="1"/>
  <c r="S5792" i="1"/>
  <c r="S5791" i="1"/>
  <c r="S5790" i="1"/>
  <c r="S5789" i="1"/>
  <c r="S5788" i="1"/>
  <c r="S5787" i="1"/>
  <c r="S5786" i="1"/>
  <c r="S5785" i="1"/>
  <c r="S5784" i="1"/>
  <c r="S5783" i="1"/>
  <c r="S5782" i="1"/>
  <c r="S5781" i="1"/>
  <c r="S5780" i="1"/>
  <c r="S5779" i="1"/>
  <c r="S5778" i="1"/>
  <c r="S5777" i="1"/>
  <c r="S5776" i="1"/>
  <c r="S5775" i="1"/>
  <c r="S5774" i="1"/>
  <c r="S5773" i="1"/>
  <c r="S5772" i="1"/>
  <c r="S5771" i="1"/>
  <c r="S5770" i="1"/>
  <c r="S5769" i="1"/>
  <c r="S5768" i="1"/>
  <c r="S5767" i="1"/>
  <c r="S5766" i="1"/>
  <c r="S5765" i="1"/>
  <c r="S5764" i="1"/>
  <c r="S5763" i="1"/>
  <c r="S5762" i="1"/>
  <c r="S5761" i="1"/>
  <c r="S5760" i="1"/>
  <c r="S5759" i="1"/>
  <c r="S5758" i="1"/>
  <c r="S5757" i="1"/>
  <c r="S5756" i="1"/>
  <c r="S5755" i="1"/>
  <c r="S5754" i="1"/>
  <c r="S5753" i="1"/>
  <c r="S5752" i="1"/>
  <c r="S5751" i="1"/>
  <c r="S5750" i="1"/>
  <c r="S5749" i="1"/>
  <c r="S5748" i="1"/>
  <c r="S5747" i="1"/>
  <c r="S5746" i="1"/>
  <c r="S5745" i="1"/>
  <c r="S5744" i="1"/>
  <c r="S5743" i="1"/>
  <c r="S5742" i="1"/>
  <c r="S5741" i="1"/>
  <c r="S5740" i="1"/>
  <c r="S5739" i="1"/>
  <c r="S5738" i="1"/>
  <c r="S5737" i="1"/>
  <c r="S5736" i="1"/>
  <c r="S5735" i="1"/>
  <c r="S5734" i="1"/>
  <c r="S5733" i="1"/>
  <c r="S5732" i="1"/>
  <c r="S5731" i="1"/>
  <c r="S5730" i="1"/>
  <c r="S5729" i="1"/>
  <c r="S5728" i="1"/>
  <c r="S5727" i="1"/>
  <c r="S5726" i="1"/>
  <c r="S5725" i="1"/>
  <c r="S5724" i="1"/>
  <c r="S5723" i="1"/>
  <c r="S5722" i="1"/>
  <c r="S5721" i="1"/>
  <c r="S5720" i="1"/>
  <c r="S5719" i="1"/>
  <c r="S5718" i="1"/>
  <c r="S5717" i="1"/>
  <c r="S5716" i="1"/>
  <c r="S5715" i="1"/>
  <c r="S5714" i="1"/>
  <c r="S5713" i="1"/>
  <c r="S5712" i="1"/>
  <c r="S5711" i="1"/>
  <c r="S5710" i="1"/>
  <c r="S5709" i="1"/>
  <c r="S5708" i="1"/>
  <c r="S5707" i="1"/>
  <c r="S5706" i="1"/>
  <c r="S5705" i="1"/>
  <c r="S5704" i="1"/>
  <c r="S5703" i="1"/>
  <c r="S5702" i="1"/>
  <c r="S5701" i="1"/>
  <c r="S5700" i="1"/>
  <c r="S5699" i="1"/>
  <c r="S5698" i="1"/>
  <c r="S5697" i="1"/>
  <c r="S5696" i="1"/>
  <c r="S5695" i="1"/>
  <c r="S5694" i="1"/>
  <c r="S5693" i="1"/>
  <c r="S5692" i="1"/>
  <c r="S5691" i="1"/>
  <c r="S5690" i="1"/>
  <c r="S5689" i="1"/>
  <c r="S5688" i="1"/>
  <c r="S5687" i="1"/>
  <c r="S5686" i="1"/>
  <c r="S5685" i="1"/>
  <c r="S5684" i="1"/>
  <c r="S5683" i="1"/>
  <c r="S5682" i="1"/>
  <c r="S5681" i="1"/>
  <c r="S5680" i="1"/>
  <c r="S5679" i="1"/>
  <c r="S5678" i="1"/>
  <c r="S5677" i="1"/>
  <c r="S5676" i="1"/>
  <c r="S5675" i="1"/>
  <c r="S5674" i="1"/>
  <c r="S5673" i="1"/>
  <c r="S5672" i="1"/>
  <c r="S5671" i="1"/>
  <c r="S5670" i="1"/>
  <c r="S5669" i="1"/>
  <c r="S5668" i="1"/>
  <c r="S5667" i="1"/>
  <c r="S5666" i="1"/>
  <c r="S5665" i="1"/>
  <c r="S5664" i="1"/>
  <c r="S5663" i="1"/>
  <c r="S5662" i="1"/>
  <c r="S5661" i="1"/>
  <c r="S5660" i="1"/>
  <c r="S5659" i="1"/>
  <c r="S5658" i="1"/>
  <c r="S5657" i="1"/>
  <c r="S5656" i="1"/>
  <c r="S5655" i="1"/>
  <c r="S5654" i="1"/>
  <c r="S5653" i="1"/>
  <c r="S5652" i="1"/>
  <c r="S5651" i="1"/>
  <c r="S5650" i="1"/>
  <c r="S5649" i="1"/>
  <c r="S5648" i="1"/>
  <c r="S5647" i="1"/>
  <c r="S5646" i="1"/>
  <c r="S5645" i="1"/>
  <c r="S5644" i="1"/>
  <c r="S5643" i="1"/>
  <c r="S5642" i="1"/>
  <c r="S5641" i="1"/>
  <c r="S5640" i="1"/>
  <c r="S5639" i="1"/>
  <c r="S5638" i="1"/>
  <c r="S5637" i="1"/>
  <c r="S5636" i="1"/>
  <c r="S5635" i="1"/>
  <c r="S5634" i="1"/>
  <c r="S5633" i="1"/>
  <c r="S5632" i="1"/>
  <c r="S5631" i="1"/>
  <c r="S5630" i="1"/>
  <c r="S5629" i="1"/>
  <c r="S5628" i="1"/>
  <c r="S5627" i="1"/>
  <c r="S5626" i="1"/>
  <c r="S5625" i="1"/>
  <c r="S5624" i="1"/>
  <c r="S5623" i="1"/>
  <c r="S5622" i="1"/>
  <c r="S5621" i="1"/>
  <c r="S5620" i="1"/>
  <c r="S5619" i="1"/>
  <c r="S5618" i="1"/>
  <c r="S5617" i="1"/>
  <c r="S5616" i="1"/>
  <c r="S5615" i="1"/>
  <c r="S5614" i="1"/>
  <c r="S5613" i="1"/>
  <c r="S5612" i="1"/>
  <c r="S5611" i="1"/>
  <c r="S5610" i="1"/>
  <c r="S5609" i="1"/>
  <c r="S5608" i="1"/>
  <c r="S5607" i="1"/>
  <c r="S5606" i="1"/>
  <c r="S5605" i="1"/>
  <c r="S5604" i="1"/>
  <c r="S5603" i="1"/>
  <c r="S5602" i="1"/>
  <c r="S5601" i="1"/>
  <c r="S5600" i="1"/>
  <c r="S5599" i="1"/>
  <c r="S5598" i="1"/>
  <c r="S5597" i="1"/>
  <c r="S5596" i="1"/>
  <c r="S5595" i="1"/>
  <c r="S5594" i="1"/>
  <c r="S5593" i="1"/>
  <c r="S5592" i="1"/>
  <c r="S5591" i="1"/>
  <c r="S5590" i="1"/>
  <c r="S5589" i="1"/>
  <c r="S5588" i="1"/>
  <c r="S5587" i="1"/>
  <c r="S5586" i="1"/>
  <c r="S5585" i="1"/>
  <c r="S5584" i="1"/>
  <c r="S5583" i="1"/>
  <c r="S5582" i="1"/>
  <c r="S5581" i="1"/>
  <c r="S5580" i="1"/>
  <c r="S5579" i="1"/>
  <c r="S5578" i="1"/>
  <c r="S5577" i="1"/>
  <c r="S5576" i="1"/>
  <c r="S5575" i="1"/>
  <c r="S5574" i="1"/>
  <c r="S5573" i="1"/>
  <c r="S5572" i="1"/>
  <c r="S5571" i="1"/>
  <c r="S5570" i="1"/>
  <c r="S5569" i="1"/>
  <c r="S5568" i="1"/>
  <c r="S5567" i="1"/>
  <c r="S5566" i="1"/>
  <c r="S5565" i="1"/>
  <c r="S5564" i="1"/>
  <c r="S5563" i="1"/>
  <c r="S5562" i="1"/>
  <c r="S5561" i="1"/>
  <c r="S5560" i="1"/>
  <c r="S5559" i="1"/>
  <c r="S5558" i="1"/>
  <c r="S5557" i="1"/>
  <c r="S5556" i="1"/>
  <c r="S5555" i="1"/>
  <c r="S5554" i="1"/>
  <c r="S5553" i="1"/>
  <c r="S5552" i="1"/>
  <c r="S5551" i="1"/>
  <c r="S5550" i="1"/>
  <c r="S5549" i="1"/>
  <c r="S5548" i="1"/>
  <c r="S5547" i="1"/>
  <c r="S5546" i="1"/>
  <c r="S5545" i="1"/>
  <c r="S5544" i="1"/>
  <c r="S5543" i="1"/>
  <c r="S5542" i="1"/>
  <c r="S5541" i="1"/>
  <c r="S5540" i="1"/>
  <c r="S5539" i="1"/>
  <c r="S5538" i="1"/>
  <c r="S5537" i="1"/>
  <c r="S5536" i="1"/>
  <c r="S5535" i="1"/>
  <c r="S5534" i="1"/>
  <c r="S5533" i="1"/>
  <c r="S5532" i="1"/>
  <c r="S5531" i="1"/>
  <c r="S5530" i="1"/>
  <c r="S5529" i="1"/>
  <c r="S5528" i="1"/>
  <c r="S5527" i="1"/>
  <c r="S5526" i="1"/>
  <c r="S5525" i="1"/>
  <c r="S5524" i="1"/>
  <c r="S5523" i="1"/>
  <c r="S5522" i="1"/>
  <c r="S5521" i="1"/>
  <c r="S5520" i="1"/>
  <c r="S5519" i="1"/>
  <c r="S5518" i="1"/>
  <c r="S5517" i="1"/>
  <c r="S5516" i="1"/>
  <c r="S5515" i="1"/>
  <c r="S5514" i="1"/>
  <c r="S5513" i="1"/>
  <c r="S5512" i="1"/>
  <c r="S5511" i="1"/>
  <c r="S5510" i="1"/>
  <c r="S5509" i="1"/>
  <c r="S5508" i="1"/>
  <c r="S5507" i="1"/>
  <c r="S5506" i="1"/>
  <c r="S5505" i="1"/>
  <c r="S5504" i="1"/>
  <c r="S5503" i="1"/>
  <c r="S5502" i="1"/>
  <c r="S5501" i="1"/>
  <c r="S5500" i="1"/>
  <c r="S5499" i="1"/>
  <c r="S5498" i="1"/>
  <c r="S5497" i="1"/>
  <c r="S5496" i="1"/>
  <c r="S5495" i="1"/>
  <c r="S5494" i="1"/>
  <c r="S5493" i="1"/>
  <c r="S5492" i="1"/>
  <c r="S5491" i="1"/>
  <c r="S5490" i="1"/>
  <c r="S5489" i="1"/>
  <c r="S5488" i="1"/>
  <c r="S5487" i="1"/>
  <c r="S5486" i="1"/>
  <c r="S5485" i="1"/>
  <c r="S5484" i="1"/>
  <c r="S5483" i="1"/>
  <c r="S5482" i="1"/>
  <c r="S5481" i="1"/>
  <c r="S5480" i="1"/>
  <c r="S5479" i="1"/>
  <c r="S5478" i="1"/>
  <c r="S5477" i="1"/>
  <c r="S5476" i="1"/>
  <c r="S5475" i="1"/>
  <c r="S5474" i="1"/>
  <c r="S5473" i="1"/>
  <c r="S5472" i="1"/>
  <c r="S5471" i="1"/>
  <c r="S5470" i="1"/>
  <c r="S5469" i="1"/>
  <c r="S5468" i="1"/>
  <c r="S5467" i="1"/>
  <c r="S5466" i="1"/>
  <c r="S5465" i="1"/>
  <c r="S5464" i="1"/>
  <c r="S5463" i="1"/>
  <c r="S5462" i="1"/>
  <c r="S5461" i="1"/>
  <c r="S5460" i="1"/>
  <c r="S5459" i="1"/>
  <c r="S5458" i="1"/>
  <c r="S5457" i="1"/>
  <c r="S5456" i="1"/>
  <c r="S5455" i="1"/>
  <c r="S5454" i="1"/>
  <c r="S5453" i="1"/>
  <c r="S5452" i="1"/>
  <c r="S5451" i="1"/>
  <c r="S5450" i="1"/>
  <c r="S5449" i="1"/>
  <c r="S5448" i="1"/>
  <c r="S5447" i="1"/>
  <c r="S5446" i="1"/>
  <c r="S5445" i="1"/>
  <c r="S5444" i="1"/>
  <c r="S5443" i="1"/>
  <c r="S5442" i="1"/>
  <c r="S5441" i="1"/>
  <c r="S5440" i="1"/>
  <c r="S5439" i="1"/>
  <c r="S5438" i="1"/>
  <c r="S5437" i="1"/>
  <c r="S5436" i="1"/>
  <c r="S5435" i="1"/>
  <c r="S5434" i="1"/>
  <c r="S5433" i="1"/>
  <c r="S5432" i="1"/>
  <c r="S5431" i="1"/>
  <c r="S5430" i="1"/>
  <c r="S5429" i="1"/>
  <c r="S5428" i="1"/>
  <c r="S5427" i="1"/>
  <c r="S5426" i="1"/>
  <c r="S5425" i="1"/>
  <c r="S5424" i="1"/>
  <c r="S5423" i="1"/>
  <c r="S5422" i="1"/>
  <c r="S5421" i="1"/>
  <c r="S5420" i="1"/>
  <c r="S5419" i="1"/>
  <c r="S5418" i="1"/>
  <c r="S5417" i="1"/>
  <c r="S5416" i="1"/>
  <c r="S5415" i="1"/>
  <c r="S5414" i="1"/>
  <c r="S5413" i="1"/>
  <c r="S5412" i="1"/>
  <c r="S5411" i="1"/>
  <c r="S5410" i="1"/>
  <c r="S5409" i="1"/>
  <c r="S5408" i="1"/>
  <c r="S5407" i="1"/>
  <c r="S5406" i="1"/>
  <c r="S5405" i="1"/>
  <c r="S5404" i="1"/>
  <c r="S5403" i="1"/>
  <c r="S5402" i="1"/>
  <c r="S5401" i="1"/>
  <c r="S5400" i="1"/>
  <c r="S5399" i="1"/>
  <c r="S5398" i="1"/>
  <c r="S5397" i="1"/>
  <c r="S5396" i="1"/>
  <c r="S5395" i="1"/>
  <c r="S5394" i="1"/>
  <c r="S5393" i="1"/>
  <c r="S5392" i="1"/>
  <c r="S5391" i="1"/>
  <c r="S5390" i="1"/>
  <c r="S5389" i="1"/>
  <c r="S5388" i="1"/>
  <c r="S5387" i="1"/>
  <c r="S5386" i="1"/>
  <c r="S5385" i="1"/>
  <c r="S5384" i="1"/>
  <c r="S5383" i="1"/>
  <c r="S5382" i="1"/>
  <c r="S5381" i="1"/>
  <c r="S5380" i="1"/>
  <c r="S5379" i="1"/>
  <c r="S5378" i="1"/>
  <c r="S5377" i="1"/>
  <c r="S5376" i="1"/>
  <c r="S5375" i="1"/>
  <c r="S5374" i="1"/>
  <c r="S5373" i="1"/>
  <c r="S5372" i="1"/>
  <c r="S5371" i="1"/>
  <c r="S5370" i="1"/>
  <c r="S5369" i="1"/>
  <c r="S5368" i="1"/>
  <c r="S5367" i="1"/>
  <c r="S5366" i="1"/>
  <c r="S5365" i="1"/>
  <c r="S5364" i="1"/>
  <c r="S5363" i="1"/>
  <c r="S5362" i="1"/>
  <c r="S5361" i="1"/>
  <c r="S5360" i="1"/>
  <c r="S5359" i="1"/>
  <c r="S5358" i="1"/>
  <c r="S5357" i="1"/>
  <c r="S5356" i="1"/>
  <c r="S5355" i="1"/>
  <c r="S5354" i="1"/>
  <c r="S5353" i="1"/>
  <c r="S5352" i="1"/>
  <c r="S5351" i="1"/>
  <c r="S5350" i="1"/>
  <c r="S5349" i="1"/>
  <c r="S5348" i="1"/>
  <c r="S5347" i="1"/>
  <c r="S5346" i="1"/>
  <c r="S5345" i="1"/>
  <c r="S5344" i="1"/>
  <c r="S5343" i="1"/>
  <c r="S5342" i="1"/>
  <c r="S5341" i="1"/>
  <c r="S5340" i="1"/>
  <c r="S5339" i="1"/>
  <c r="S5338" i="1"/>
  <c r="S5337" i="1"/>
  <c r="S5336" i="1"/>
  <c r="S5335" i="1"/>
  <c r="S5334" i="1"/>
  <c r="S5333" i="1"/>
  <c r="S5332" i="1"/>
  <c r="S5331" i="1"/>
  <c r="S5330" i="1"/>
  <c r="S5329" i="1"/>
  <c r="S5328" i="1"/>
  <c r="S5327" i="1"/>
  <c r="S5326" i="1"/>
  <c r="S5325" i="1"/>
  <c r="S5324" i="1"/>
  <c r="S5323" i="1"/>
  <c r="S5322" i="1"/>
  <c r="S5321" i="1"/>
  <c r="S5320" i="1"/>
  <c r="S5319" i="1"/>
  <c r="S5318" i="1"/>
  <c r="S5317" i="1"/>
  <c r="S5316" i="1"/>
  <c r="S5315" i="1"/>
  <c r="S5314" i="1"/>
  <c r="S5313" i="1"/>
  <c r="S5312" i="1"/>
  <c r="S5311" i="1"/>
  <c r="S5310" i="1"/>
  <c r="S5309" i="1"/>
  <c r="S5308" i="1"/>
  <c r="S5307" i="1"/>
  <c r="S5306" i="1"/>
  <c r="S5305" i="1"/>
  <c r="S5304" i="1"/>
  <c r="S5303" i="1"/>
  <c r="S5302" i="1"/>
  <c r="S5301" i="1"/>
  <c r="S5300" i="1"/>
  <c r="S5299" i="1"/>
  <c r="S5298" i="1"/>
  <c r="S5297" i="1"/>
  <c r="S5296" i="1"/>
  <c r="S5295" i="1"/>
  <c r="S5294" i="1"/>
  <c r="S5293" i="1"/>
  <c r="S5292" i="1"/>
  <c r="S5291" i="1"/>
  <c r="S5290" i="1"/>
  <c r="S5289" i="1"/>
  <c r="S5288" i="1"/>
  <c r="S5287" i="1"/>
  <c r="S5286" i="1"/>
  <c r="S5285" i="1"/>
  <c r="S5284" i="1"/>
  <c r="S5283" i="1"/>
  <c r="S5282" i="1"/>
  <c r="S5281" i="1"/>
  <c r="S5280" i="1"/>
  <c r="S5279" i="1"/>
  <c r="S5278" i="1"/>
  <c r="S5277" i="1"/>
  <c r="S5276" i="1"/>
  <c r="S5275" i="1"/>
  <c r="S5274" i="1"/>
  <c r="S5273" i="1"/>
  <c r="S5272" i="1"/>
  <c r="S5271" i="1"/>
  <c r="S5270" i="1"/>
  <c r="S5269" i="1"/>
  <c r="S5268" i="1"/>
  <c r="S5267" i="1"/>
  <c r="S5266" i="1"/>
  <c r="S5265" i="1"/>
  <c r="S5264" i="1"/>
  <c r="S5263" i="1"/>
  <c r="S5262" i="1"/>
  <c r="S5261" i="1"/>
  <c r="S5260" i="1"/>
  <c r="S5259" i="1"/>
  <c r="S5258" i="1"/>
  <c r="S5257" i="1"/>
  <c r="S5256" i="1"/>
  <c r="S5255" i="1"/>
  <c r="S5254" i="1"/>
  <c r="S5253" i="1"/>
  <c r="S5252" i="1"/>
  <c r="S5251" i="1"/>
  <c r="S5250" i="1"/>
  <c r="S5249" i="1"/>
  <c r="S5248" i="1"/>
  <c r="S5247" i="1"/>
  <c r="S5246" i="1"/>
  <c r="S5245" i="1"/>
  <c r="S5244" i="1"/>
  <c r="S5243" i="1"/>
  <c r="S5242" i="1"/>
  <c r="S5241" i="1"/>
  <c r="S5240" i="1"/>
  <c r="S5239" i="1"/>
  <c r="S5238" i="1"/>
  <c r="S5237" i="1"/>
  <c r="S5236" i="1"/>
  <c r="S5235" i="1"/>
  <c r="S5234" i="1"/>
  <c r="S5233" i="1"/>
  <c r="S5232" i="1"/>
  <c r="S5231" i="1"/>
  <c r="S5230" i="1"/>
  <c r="S5229" i="1"/>
  <c r="S5228" i="1"/>
  <c r="S5227" i="1"/>
  <c r="S5226" i="1"/>
  <c r="S5225" i="1"/>
  <c r="S5224" i="1"/>
  <c r="S5223" i="1"/>
  <c r="S5222" i="1"/>
  <c r="S5221" i="1"/>
  <c r="S5220" i="1"/>
  <c r="S5219" i="1"/>
  <c r="S5218" i="1"/>
  <c r="S5217" i="1"/>
  <c r="S5216" i="1"/>
  <c r="S5215" i="1"/>
  <c r="S5214" i="1"/>
  <c r="S5213" i="1"/>
  <c r="S5212" i="1"/>
  <c r="S5211" i="1"/>
  <c r="S5210" i="1"/>
  <c r="S5209" i="1"/>
  <c r="S5208" i="1"/>
  <c r="S5207" i="1"/>
  <c r="S5206" i="1"/>
  <c r="S5205" i="1"/>
  <c r="S5204" i="1"/>
  <c r="S5203" i="1"/>
  <c r="S5202" i="1"/>
  <c r="S5201" i="1"/>
  <c r="S5200" i="1"/>
  <c r="S5199" i="1"/>
  <c r="S5198" i="1"/>
  <c r="S5197" i="1"/>
  <c r="S5196" i="1"/>
  <c r="S5195" i="1"/>
  <c r="S5194" i="1"/>
  <c r="S5193" i="1"/>
  <c r="S5192" i="1"/>
  <c r="S5191" i="1"/>
  <c r="S5190" i="1"/>
  <c r="S5189" i="1"/>
  <c r="S5188" i="1"/>
  <c r="S5187" i="1"/>
  <c r="S5186" i="1"/>
  <c r="S5185" i="1"/>
  <c r="S5184" i="1"/>
  <c r="S5183" i="1"/>
  <c r="S5182" i="1"/>
  <c r="S5181" i="1"/>
  <c r="S5180" i="1"/>
  <c r="S5179" i="1"/>
  <c r="S5178" i="1"/>
  <c r="S5177" i="1"/>
  <c r="S5176" i="1"/>
  <c r="S5175" i="1"/>
  <c r="S5174" i="1"/>
  <c r="S5173" i="1"/>
  <c r="S5172" i="1"/>
  <c r="S5171" i="1"/>
  <c r="S5170" i="1"/>
  <c r="S5169" i="1"/>
  <c r="S5168" i="1"/>
  <c r="S5167" i="1"/>
  <c r="S5166" i="1"/>
  <c r="S5165" i="1"/>
  <c r="S5164" i="1"/>
  <c r="S5163" i="1"/>
  <c r="S5162" i="1"/>
  <c r="S5161" i="1"/>
  <c r="S5160" i="1"/>
  <c r="S5159" i="1"/>
  <c r="S5158" i="1"/>
  <c r="S5157" i="1"/>
  <c r="S5156" i="1"/>
  <c r="S5155" i="1"/>
  <c r="S5154" i="1"/>
  <c r="S5153" i="1"/>
  <c r="S5152" i="1"/>
  <c r="S5151" i="1"/>
  <c r="S5150" i="1"/>
  <c r="S5149" i="1"/>
  <c r="S5148" i="1"/>
  <c r="S5147" i="1"/>
  <c r="S5146" i="1"/>
  <c r="S5145" i="1"/>
  <c r="S5144" i="1"/>
  <c r="S5143" i="1"/>
  <c r="S5142" i="1"/>
  <c r="S5141" i="1"/>
  <c r="S5140" i="1"/>
  <c r="S5139" i="1"/>
  <c r="S5138" i="1"/>
  <c r="S5137" i="1"/>
  <c r="S5136" i="1"/>
  <c r="S5135" i="1"/>
  <c r="S5134" i="1"/>
  <c r="S5133" i="1"/>
  <c r="S5132" i="1"/>
  <c r="S5131" i="1"/>
  <c r="S5130" i="1"/>
  <c r="S5129" i="1"/>
  <c r="S5128" i="1"/>
  <c r="S5127" i="1"/>
  <c r="S5126" i="1"/>
  <c r="S5125" i="1"/>
  <c r="S5124" i="1"/>
  <c r="S5123" i="1"/>
  <c r="S5122" i="1"/>
  <c r="S5121" i="1"/>
  <c r="S5120" i="1"/>
  <c r="S5119" i="1"/>
  <c r="S5118" i="1"/>
  <c r="S5117" i="1"/>
  <c r="S5116" i="1"/>
  <c r="S5115" i="1"/>
  <c r="S5114" i="1"/>
  <c r="S5113" i="1"/>
  <c r="S5112" i="1"/>
  <c r="S5111" i="1"/>
  <c r="S5110" i="1"/>
  <c r="S5109" i="1"/>
  <c r="S5108" i="1"/>
  <c r="S5107" i="1"/>
  <c r="S5106" i="1"/>
  <c r="S5105" i="1"/>
  <c r="S5104" i="1"/>
  <c r="S5103" i="1"/>
  <c r="S5102" i="1"/>
  <c r="S5101" i="1"/>
  <c r="S5100" i="1"/>
  <c r="S5099" i="1"/>
  <c r="S5098" i="1"/>
  <c r="S5097" i="1"/>
  <c r="S5096" i="1"/>
  <c r="S5095" i="1"/>
  <c r="S5094" i="1"/>
  <c r="S5093" i="1"/>
  <c r="S5092" i="1"/>
  <c r="S5091" i="1"/>
  <c r="S5090" i="1"/>
  <c r="S5089" i="1"/>
  <c r="S5088" i="1"/>
  <c r="S5087" i="1"/>
  <c r="S5086" i="1"/>
  <c r="S5085" i="1"/>
  <c r="S5084" i="1"/>
  <c r="S5083" i="1"/>
  <c r="S5082" i="1"/>
  <c r="S5081" i="1"/>
  <c r="S5080" i="1"/>
  <c r="S5079" i="1"/>
  <c r="S5078" i="1"/>
  <c r="S5077" i="1"/>
  <c r="S5076" i="1"/>
  <c r="S5075" i="1"/>
  <c r="S5074" i="1"/>
  <c r="S5073" i="1"/>
  <c r="S5072" i="1"/>
  <c r="S5071" i="1"/>
  <c r="S5070" i="1"/>
  <c r="S5069" i="1"/>
  <c r="S5068" i="1"/>
  <c r="S5067" i="1"/>
  <c r="S5066" i="1"/>
  <c r="S5065" i="1"/>
  <c r="S5064" i="1"/>
  <c r="S5063" i="1"/>
  <c r="S5062" i="1"/>
  <c r="S5061" i="1"/>
  <c r="S5060" i="1"/>
  <c r="S5059" i="1"/>
  <c r="S5058" i="1"/>
  <c r="S5057" i="1"/>
  <c r="S5056" i="1"/>
  <c r="S5055" i="1"/>
  <c r="S5054" i="1"/>
  <c r="S5053" i="1"/>
  <c r="S5052" i="1"/>
  <c r="S5051" i="1"/>
  <c r="S5050" i="1"/>
  <c r="S5049" i="1"/>
  <c r="S5048" i="1"/>
  <c r="S5047" i="1"/>
  <c r="S5046" i="1"/>
  <c r="S5045" i="1"/>
  <c r="S5044" i="1"/>
  <c r="S5043" i="1"/>
  <c r="S5042" i="1"/>
  <c r="S5041" i="1"/>
  <c r="S5040" i="1"/>
  <c r="S5039" i="1"/>
  <c r="S5038" i="1"/>
  <c r="S5037" i="1"/>
  <c r="S5036" i="1"/>
  <c r="S5035" i="1"/>
  <c r="S5034" i="1"/>
  <c r="S5033" i="1"/>
  <c r="S5032" i="1"/>
  <c r="S5031" i="1"/>
  <c r="S5030" i="1"/>
  <c r="S5029" i="1"/>
  <c r="S5028" i="1"/>
  <c r="S5027" i="1"/>
  <c r="S5026" i="1"/>
  <c r="S5025" i="1"/>
  <c r="S5024" i="1"/>
  <c r="S5023" i="1"/>
  <c r="S5022" i="1"/>
  <c r="S5021" i="1"/>
  <c r="S5020" i="1"/>
  <c r="S5019" i="1"/>
  <c r="S5018" i="1"/>
  <c r="S5017" i="1"/>
  <c r="S5016" i="1"/>
  <c r="S5015" i="1"/>
  <c r="S5014" i="1"/>
  <c r="S5013" i="1"/>
  <c r="S5012" i="1"/>
  <c r="S5011" i="1"/>
  <c r="S5010" i="1"/>
  <c r="S5009" i="1"/>
  <c r="S5008" i="1"/>
  <c r="S5007" i="1"/>
  <c r="S5006" i="1"/>
  <c r="S5005" i="1"/>
  <c r="S5004" i="1"/>
  <c r="S5003" i="1"/>
  <c r="S5002" i="1"/>
  <c r="S5001" i="1"/>
  <c r="S5000" i="1"/>
  <c r="S4999" i="1"/>
  <c r="S4998" i="1"/>
  <c r="S4997" i="1"/>
  <c r="S4996" i="1"/>
  <c r="S4995" i="1"/>
  <c r="S4994" i="1"/>
  <c r="S4993" i="1"/>
  <c r="S4992" i="1"/>
  <c r="S4991" i="1"/>
  <c r="S4990" i="1"/>
  <c r="S4989" i="1"/>
  <c r="S4988" i="1"/>
  <c r="S4987" i="1"/>
  <c r="S4986" i="1"/>
  <c r="S4985" i="1"/>
  <c r="S4984" i="1"/>
  <c r="S4983" i="1"/>
  <c r="S4982" i="1"/>
  <c r="S4981" i="1"/>
  <c r="S4980" i="1"/>
  <c r="S4979" i="1"/>
  <c r="S4978" i="1"/>
  <c r="S4977" i="1"/>
  <c r="S4976" i="1"/>
  <c r="S4975" i="1"/>
  <c r="S4974" i="1"/>
  <c r="S4973" i="1"/>
  <c r="S4972" i="1"/>
  <c r="S4971" i="1"/>
  <c r="S4970" i="1"/>
  <c r="S4969" i="1"/>
  <c r="S4968" i="1"/>
  <c r="S4967" i="1"/>
  <c r="S4966" i="1"/>
  <c r="S4965" i="1"/>
  <c r="S4964" i="1"/>
  <c r="S4963" i="1"/>
  <c r="S4962" i="1"/>
  <c r="S4961" i="1"/>
  <c r="S4960" i="1"/>
  <c r="S4959" i="1"/>
  <c r="S4958" i="1"/>
  <c r="S4957" i="1"/>
  <c r="S4956" i="1"/>
  <c r="S4955" i="1"/>
  <c r="S4954" i="1"/>
  <c r="S4953" i="1"/>
  <c r="S4952" i="1"/>
  <c r="S4951" i="1"/>
  <c r="S4950" i="1"/>
  <c r="S4949" i="1"/>
  <c r="S4948" i="1"/>
  <c r="S4947" i="1"/>
  <c r="S4946" i="1"/>
  <c r="S4945" i="1"/>
  <c r="S4944" i="1"/>
  <c r="S4943" i="1"/>
  <c r="S4942" i="1"/>
  <c r="S4941" i="1"/>
  <c r="S4940" i="1"/>
  <c r="S4939" i="1"/>
  <c r="S4938" i="1"/>
  <c r="S4937" i="1"/>
  <c r="S4936" i="1"/>
  <c r="S4935" i="1"/>
  <c r="S4934" i="1"/>
  <c r="S4933" i="1"/>
  <c r="S4932" i="1"/>
  <c r="S4931" i="1"/>
  <c r="S4930" i="1"/>
  <c r="S4929" i="1"/>
  <c r="S4928" i="1"/>
  <c r="S4927" i="1"/>
  <c r="S4926" i="1"/>
  <c r="S4925" i="1"/>
  <c r="S4924" i="1"/>
  <c r="S4923" i="1"/>
  <c r="S4922" i="1"/>
  <c r="S4921" i="1"/>
  <c r="S4920" i="1"/>
  <c r="S4919" i="1"/>
  <c r="S4918" i="1"/>
  <c r="S4917" i="1"/>
  <c r="S4916" i="1"/>
  <c r="S4915" i="1"/>
  <c r="S4914" i="1"/>
  <c r="S4913" i="1"/>
  <c r="S4912" i="1"/>
  <c r="S4911" i="1"/>
  <c r="S4910" i="1"/>
  <c r="S4909" i="1"/>
  <c r="S4908" i="1"/>
  <c r="S4907" i="1"/>
  <c r="S4906" i="1"/>
  <c r="S4905" i="1"/>
  <c r="S4904" i="1"/>
  <c r="S4903" i="1"/>
  <c r="S4902" i="1"/>
  <c r="S4901" i="1"/>
  <c r="S4900" i="1"/>
  <c r="S4899" i="1"/>
  <c r="S4898" i="1"/>
  <c r="S4897" i="1"/>
  <c r="S4896" i="1"/>
  <c r="S4895" i="1"/>
  <c r="S4894" i="1"/>
  <c r="S4893" i="1"/>
  <c r="S4892" i="1"/>
  <c r="S4891" i="1"/>
  <c r="S4890" i="1"/>
  <c r="S4889" i="1"/>
  <c r="S4888" i="1"/>
  <c r="S4887" i="1"/>
  <c r="S4886" i="1"/>
  <c r="S4885" i="1"/>
  <c r="S4884" i="1"/>
  <c r="S4883" i="1"/>
  <c r="S4882" i="1"/>
  <c r="S4881" i="1"/>
  <c r="S4880" i="1"/>
  <c r="S4879" i="1"/>
  <c r="S4878" i="1"/>
  <c r="S4877" i="1"/>
  <c r="S4876" i="1"/>
  <c r="S4875" i="1"/>
  <c r="S4874" i="1"/>
  <c r="S4873" i="1"/>
  <c r="S4872" i="1"/>
  <c r="S4871" i="1"/>
  <c r="S4870" i="1"/>
  <c r="S4869" i="1"/>
  <c r="S4868" i="1"/>
  <c r="S4867" i="1"/>
  <c r="S4866" i="1"/>
  <c r="S4865" i="1"/>
  <c r="S4864" i="1"/>
  <c r="S4863" i="1"/>
  <c r="S4862" i="1"/>
  <c r="S4861" i="1"/>
  <c r="S4860" i="1"/>
  <c r="S4859" i="1"/>
  <c r="S4858" i="1"/>
  <c r="S4857" i="1"/>
  <c r="S4856" i="1"/>
  <c r="S4855" i="1"/>
  <c r="S4854" i="1"/>
  <c r="S4853" i="1"/>
  <c r="S4852" i="1"/>
  <c r="S4851" i="1"/>
  <c r="S4850" i="1"/>
  <c r="S4849" i="1"/>
  <c r="S4848" i="1"/>
  <c r="S4847" i="1"/>
  <c r="S4846" i="1"/>
  <c r="S4845" i="1"/>
  <c r="S4844" i="1"/>
  <c r="S4843" i="1"/>
  <c r="S4842" i="1"/>
  <c r="S4841" i="1"/>
  <c r="S4840" i="1"/>
  <c r="S4839" i="1"/>
  <c r="S4838" i="1"/>
  <c r="S4837" i="1"/>
  <c r="S4836" i="1"/>
  <c r="S4835" i="1"/>
  <c r="S4834" i="1"/>
  <c r="S4833" i="1"/>
  <c r="S4832" i="1"/>
  <c r="S4831" i="1"/>
  <c r="S4830" i="1"/>
  <c r="S4829" i="1"/>
  <c r="S4828" i="1"/>
  <c r="S4827" i="1"/>
  <c r="S4826" i="1"/>
  <c r="S4825" i="1"/>
  <c r="S4824" i="1"/>
  <c r="S4823" i="1"/>
  <c r="S4822" i="1"/>
  <c r="S4821" i="1"/>
  <c r="S4820" i="1"/>
  <c r="S4819" i="1"/>
  <c r="S4818" i="1"/>
  <c r="S4817" i="1"/>
  <c r="S4816" i="1"/>
  <c r="S4815" i="1"/>
  <c r="S4814" i="1"/>
  <c r="S4813" i="1"/>
  <c r="S4812" i="1"/>
  <c r="S4811" i="1"/>
  <c r="S4810" i="1"/>
  <c r="S4809" i="1"/>
  <c r="S4808" i="1"/>
  <c r="S4807" i="1"/>
  <c r="S4806" i="1"/>
  <c r="S4805" i="1"/>
  <c r="S4804" i="1"/>
  <c r="S4803" i="1"/>
  <c r="S4802" i="1"/>
  <c r="S4801" i="1"/>
  <c r="S4800" i="1"/>
  <c r="S4799" i="1"/>
  <c r="S4798" i="1"/>
  <c r="S4797" i="1"/>
  <c r="S4796" i="1"/>
  <c r="S4795" i="1"/>
  <c r="S4794" i="1"/>
  <c r="S4793" i="1"/>
  <c r="S4792" i="1"/>
  <c r="S4791" i="1"/>
  <c r="S4790" i="1"/>
  <c r="S4789" i="1"/>
  <c r="S4788" i="1"/>
  <c r="S4787" i="1"/>
  <c r="S4786" i="1"/>
  <c r="S4785" i="1"/>
  <c r="S4784" i="1"/>
  <c r="S4783" i="1"/>
  <c r="S4782" i="1"/>
  <c r="S4781" i="1"/>
  <c r="S4780" i="1"/>
  <c r="S4779" i="1"/>
  <c r="S4778" i="1"/>
  <c r="S4777" i="1"/>
  <c r="S4776" i="1"/>
  <c r="S4775" i="1"/>
  <c r="S4774" i="1"/>
  <c r="S4773" i="1"/>
  <c r="S4772" i="1"/>
  <c r="S4771" i="1"/>
  <c r="S4770" i="1"/>
  <c r="S4769" i="1"/>
  <c r="S4768" i="1"/>
  <c r="S4767" i="1"/>
  <c r="S4766" i="1"/>
  <c r="S4765" i="1"/>
  <c r="S4764" i="1"/>
  <c r="S4763" i="1"/>
  <c r="S4762" i="1"/>
  <c r="S4761" i="1"/>
  <c r="S4760" i="1"/>
  <c r="S4759" i="1"/>
  <c r="S4758" i="1"/>
  <c r="S4757" i="1"/>
  <c r="S4756" i="1"/>
  <c r="S4755" i="1"/>
  <c r="S4754" i="1"/>
  <c r="S4753" i="1"/>
  <c r="S4752" i="1"/>
  <c r="S4751" i="1"/>
  <c r="S4750" i="1"/>
  <c r="S4749" i="1"/>
  <c r="S4748" i="1"/>
  <c r="S4747" i="1"/>
  <c r="S4746" i="1"/>
  <c r="S4745" i="1"/>
  <c r="S4744" i="1"/>
  <c r="S4743" i="1"/>
  <c r="S4742" i="1"/>
  <c r="S4741" i="1"/>
  <c r="S4740" i="1"/>
  <c r="S4739" i="1"/>
  <c r="S4738" i="1"/>
  <c r="S4737" i="1"/>
  <c r="S4736" i="1"/>
  <c r="S4735" i="1"/>
  <c r="S4734" i="1"/>
  <c r="S4733" i="1"/>
  <c r="S4732" i="1"/>
  <c r="S4731" i="1"/>
  <c r="S4730" i="1"/>
  <c r="S4729" i="1"/>
  <c r="S4728" i="1"/>
  <c r="S4727" i="1"/>
  <c r="S4726" i="1"/>
  <c r="S4725" i="1"/>
  <c r="S4724" i="1"/>
  <c r="S4723" i="1"/>
  <c r="S4722" i="1"/>
  <c r="S4721" i="1"/>
  <c r="S4720" i="1"/>
  <c r="S4719" i="1"/>
  <c r="S4718" i="1"/>
  <c r="S4717" i="1"/>
  <c r="S4716" i="1"/>
  <c r="S4715" i="1"/>
  <c r="S4714" i="1"/>
  <c r="S4713" i="1"/>
  <c r="S4712" i="1"/>
  <c r="S4711" i="1"/>
  <c r="S4710" i="1"/>
  <c r="S4709" i="1"/>
  <c r="S4708" i="1"/>
  <c r="S4707" i="1"/>
  <c r="S4706" i="1"/>
  <c r="S4705" i="1"/>
  <c r="S4704" i="1"/>
  <c r="S4703" i="1"/>
  <c r="S4702" i="1"/>
  <c r="S4701" i="1"/>
  <c r="S4700" i="1"/>
  <c r="S4699" i="1"/>
  <c r="S4698" i="1"/>
  <c r="S4697" i="1"/>
  <c r="S4696" i="1"/>
  <c r="S4695" i="1"/>
  <c r="S4694" i="1"/>
  <c r="S4693" i="1"/>
  <c r="S4692" i="1"/>
  <c r="S4691" i="1"/>
  <c r="S4690" i="1"/>
  <c r="S4689" i="1"/>
  <c r="S4688" i="1"/>
  <c r="S4687" i="1"/>
  <c r="S4686" i="1"/>
  <c r="S4685" i="1"/>
  <c r="S4684" i="1"/>
  <c r="S4683" i="1"/>
  <c r="S4682" i="1"/>
  <c r="S4681" i="1"/>
  <c r="S4680" i="1"/>
  <c r="S4679" i="1"/>
  <c r="S4678" i="1"/>
  <c r="S4677" i="1"/>
  <c r="S4676" i="1"/>
  <c r="S4675" i="1"/>
  <c r="S4674" i="1"/>
  <c r="S4673" i="1"/>
  <c r="S4672" i="1"/>
  <c r="S4671" i="1"/>
  <c r="S4670" i="1"/>
  <c r="S4669" i="1"/>
  <c r="S4668" i="1"/>
  <c r="S4667" i="1"/>
  <c r="S4666" i="1"/>
  <c r="S4665" i="1"/>
  <c r="S4664" i="1"/>
  <c r="S4663" i="1"/>
  <c r="S4662" i="1"/>
  <c r="S4661" i="1"/>
  <c r="S4660" i="1"/>
  <c r="S4659" i="1"/>
  <c r="S4658" i="1"/>
  <c r="S4657" i="1"/>
  <c r="S4656" i="1"/>
  <c r="S4655" i="1"/>
  <c r="S4654" i="1"/>
  <c r="S4653" i="1"/>
  <c r="S4652" i="1"/>
  <c r="S4651" i="1"/>
  <c r="S4650" i="1"/>
  <c r="S4649" i="1"/>
  <c r="S4648" i="1"/>
  <c r="S4647" i="1"/>
  <c r="S4646" i="1"/>
  <c r="S4645" i="1"/>
  <c r="S4644" i="1"/>
  <c r="S4643" i="1"/>
  <c r="S4642" i="1"/>
  <c r="S4641" i="1"/>
  <c r="S4640" i="1"/>
  <c r="S4639" i="1"/>
  <c r="S4638" i="1"/>
  <c r="S4637" i="1"/>
  <c r="S4636" i="1"/>
  <c r="S4635" i="1"/>
  <c r="S4634" i="1"/>
  <c r="S4633" i="1"/>
  <c r="S4632" i="1"/>
  <c r="S4631" i="1"/>
  <c r="S4630" i="1"/>
  <c r="S4629" i="1"/>
  <c r="S4628" i="1"/>
  <c r="S4627" i="1"/>
  <c r="S4626" i="1"/>
  <c r="S4625" i="1"/>
  <c r="S4624" i="1"/>
  <c r="S4623" i="1"/>
  <c r="S4622" i="1"/>
  <c r="S4621" i="1"/>
  <c r="S4620" i="1"/>
  <c r="S4619" i="1"/>
  <c r="S4618" i="1"/>
  <c r="S4617" i="1"/>
  <c r="S4616" i="1"/>
  <c r="S4615" i="1"/>
  <c r="S4614" i="1"/>
  <c r="S4613" i="1"/>
  <c r="S4612" i="1"/>
  <c r="S4611" i="1"/>
  <c r="S4610" i="1"/>
  <c r="S4609" i="1"/>
  <c r="S4608" i="1"/>
  <c r="S4607" i="1"/>
  <c r="S4606" i="1"/>
  <c r="S4605" i="1"/>
  <c r="S4604" i="1"/>
  <c r="S4603" i="1"/>
  <c r="S4602" i="1"/>
  <c r="S4601" i="1"/>
  <c r="S4600" i="1"/>
  <c r="S4599" i="1"/>
  <c r="S4598" i="1"/>
  <c r="S4597" i="1"/>
  <c r="S4596" i="1"/>
  <c r="S4595" i="1"/>
  <c r="S4594" i="1"/>
  <c r="S4593" i="1"/>
  <c r="S4592" i="1"/>
  <c r="S4591" i="1"/>
  <c r="S4590" i="1"/>
  <c r="S4589" i="1"/>
  <c r="S4588" i="1"/>
  <c r="S4587" i="1"/>
  <c r="S4586" i="1"/>
  <c r="S4585" i="1"/>
  <c r="S4584" i="1"/>
  <c r="S4583" i="1"/>
  <c r="S4582" i="1"/>
  <c r="S4581" i="1"/>
  <c r="S4580" i="1"/>
  <c r="S4579" i="1"/>
  <c r="S4578" i="1"/>
  <c r="S4577" i="1"/>
  <c r="S4576" i="1"/>
  <c r="S4575" i="1"/>
  <c r="S4574" i="1"/>
  <c r="S4573" i="1"/>
  <c r="S4572" i="1"/>
  <c r="S4571" i="1"/>
  <c r="S4570" i="1"/>
  <c r="S4569" i="1"/>
  <c r="S4568" i="1"/>
  <c r="S4567" i="1"/>
  <c r="S4566" i="1"/>
  <c r="S4565" i="1"/>
  <c r="S4564" i="1"/>
  <c r="S4563" i="1"/>
  <c r="S4562" i="1"/>
  <c r="S4561" i="1"/>
  <c r="S4560" i="1"/>
  <c r="S4559" i="1"/>
  <c r="S4558" i="1"/>
  <c r="S4557" i="1"/>
  <c r="S4556" i="1"/>
  <c r="S4555" i="1"/>
  <c r="S4554" i="1"/>
  <c r="S4553" i="1"/>
  <c r="S4552" i="1"/>
  <c r="S4551" i="1"/>
  <c r="S4550" i="1"/>
  <c r="S4549" i="1"/>
  <c r="S4548" i="1"/>
  <c r="S4547" i="1"/>
  <c r="S4546" i="1"/>
  <c r="S4545" i="1"/>
  <c r="S4544" i="1"/>
  <c r="S4543" i="1"/>
  <c r="S4542" i="1"/>
  <c r="S4541" i="1"/>
  <c r="S4540" i="1"/>
  <c r="S4539" i="1"/>
  <c r="S4538" i="1"/>
  <c r="S4537" i="1"/>
  <c r="S4536" i="1"/>
  <c r="S4535" i="1"/>
  <c r="S4534" i="1"/>
  <c r="S4533" i="1"/>
  <c r="S4532" i="1"/>
  <c r="S4531" i="1"/>
  <c r="S4530" i="1"/>
  <c r="S4529" i="1"/>
  <c r="S4528" i="1"/>
  <c r="S4527" i="1"/>
  <c r="S4526" i="1"/>
  <c r="S4525" i="1"/>
  <c r="S4524" i="1"/>
  <c r="S4523" i="1"/>
  <c r="S4522" i="1"/>
  <c r="S4521" i="1"/>
  <c r="S4520" i="1"/>
  <c r="S4519" i="1"/>
  <c r="S4518" i="1"/>
  <c r="S4517" i="1"/>
  <c r="S4516" i="1"/>
  <c r="S4515" i="1"/>
  <c r="S4514" i="1"/>
  <c r="S4513" i="1"/>
  <c r="S4512" i="1"/>
  <c r="S4511" i="1"/>
  <c r="S4510" i="1"/>
  <c r="S4509" i="1"/>
  <c r="S4508" i="1"/>
  <c r="S4507" i="1"/>
  <c r="S4506" i="1"/>
  <c r="S4505" i="1"/>
  <c r="S4504" i="1"/>
  <c r="S4503" i="1"/>
  <c r="S4502" i="1"/>
  <c r="S4501" i="1"/>
  <c r="S4500" i="1"/>
  <c r="S4499" i="1"/>
  <c r="S4498" i="1"/>
  <c r="S4497" i="1"/>
  <c r="S4496" i="1"/>
  <c r="S4495" i="1"/>
  <c r="S4494" i="1"/>
  <c r="S4493" i="1"/>
  <c r="S4492" i="1"/>
  <c r="S4491" i="1"/>
  <c r="S4490" i="1"/>
  <c r="S4489" i="1"/>
  <c r="S4488" i="1"/>
  <c r="S4487" i="1"/>
  <c r="S4486" i="1"/>
  <c r="S4485" i="1"/>
  <c r="S4484" i="1"/>
  <c r="S4483" i="1"/>
  <c r="S4482" i="1"/>
  <c r="S4481" i="1"/>
  <c r="S4480" i="1"/>
  <c r="S4479" i="1"/>
  <c r="S4478" i="1"/>
  <c r="S4477" i="1"/>
  <c r="S4476" i="1"/>
  <c r="S4475" i="1"/>
  <c r="S4474" i="1"/>
  <c r="S4473" i="1"/>
  <c r="S4472" i="1"/>
  <c r="S4471" i="1"/>
  <c r="S4470" i="1"/>
  <c r="S4469" i="1"/>
  <c r="S4468" i="1"/>
  <c r="S4467" i="1"/>
  <c r="S4466" i="1"/>
  <c r="S4465" i="1"/>
  <c r="S4464" i="1"/>
  <c r="S4463" i="1"/>
  <c r="S4462" i="1"/>
  <c r="S4461" i="1"/>
  <c r="S4460" i="1"/>
  <c r="S4459" i="1"/>
  <c r="S4458" i="1"/>
  <c r="S4457" i="1"/>
  <c r="S4456" i="1"/>
  <c r="S4455" i="1"/>
  <c r="S4454" i="1"/>
  <c r="S4453" i="1"/>
  <c r="S4452" i="1"/>
  <c r="S4451" i="1"/>
  <c r="S4450" i="1"/>
  <c r="S4449" i="1"/>
  <c r="S4448" i="1"/>
  <c r="S4447" i="1"/>
  <c r="S4446" i="1"/>
  <c r="S4445" i="1"/>
  <c r="S4444" i="1"/>
  <c r="S4443" i="1"/>
  <c r="S4442" i="1"/>
  <c r="S4441" i="1"/>
  <c r="S4440" i="1"/>
  <c r="S4439" i="1"/>
  <c r="S4438" i="1"/>
  <c r="S4437" i="1"/>
  <c r="S4436" i="1"/>
  <c r="S4435" i="1"/>
  <c r="S4434" i="1"/>
  <c r="S4433" i="1"/>
  <c r="S4432" i="1"/>
  <c r="S4431" i="1"/>
  <c r="S4430" i="1"/>
  <c r="S4429" i="1"/>
  <c r="S4428" i="1"/>
  <c r="S4427" i="1"/>
  <c r="S4426" i="1"/>
  <c r="S4425" i="1"/>
  <c r="S4424" i="1"/>
  <c r="S4423" i="1"/>
  <c r="S4422" i="1"/>
  <c r="S4421" i="1"/>
  <c r="S4420" i="1"/>
  <c r="S4419" i="1"/>
  <c r="S4418" i="1"/>
  <c r="S4417" i="1"/>
  <c r="S4416" i="1"/>
  <c r="S4415" i="1"/>
  <c r="S4414" i="1"/>
  <c r="S4413" i="1"/>
  <c r="S4412" i="1"/>
  <c r="S4411" i="1"/>
  <c r="S4410" i="1"/>
  <c r="S4409" i="1"/>
  <c r="S4408" i="1"/>
  <c r="S4407" i="1"/>
  <c r="S4406" i="1"/>
  <c r="S4405" i="1"/>
  <c r="S4404" i="1"/>
  <c r="S4403" i="1"/>
  <c r="S4402" i="1"/>
  <c r="S4401" i="1"/>
  <c r="S4400" i="1"/>
  <c r="S4399" i="1"/>
  <c r="S4398" i="1"/>
  <c r="S4397" i="1"/>
  <c r="S4396" i="1"/>
  <c r="S4395" i="1"/>
  <c r="S4394" i="1"/>
  <c r="S4393" i="1"/>
  <c r="S4392" i="1"/>
  <c r="S4391" i="1"/>
  <c r="S4390" i="1"/>
  <c r="S4389" i="1"/>
  <c r="S4388" i="1"/>
  <c r="S4387" i="1"/>
  <c r="S4386" i="1"/>
  <c r="S4385" i="1"/>
  <c r="S4384" i="1"/>
  <c r="S4383" i="1"/>
  <c r="S4382" i="1"/>
  <c r="S4381" i="1"/>
  <c r="S4380" i="1"/>
  <c r="S4379" i="1"/>
  <c r="S4378" i="1"/>
  <c r="S4377" i="1"/>
  <c r="S4376" i="1"/>
  <c r="S4375" i="1"/>
  <c r="S4374" i="1"/>
  <c r="S4373" i="1"/>
  <c r="S4372" i="1"/>
  <c r="S4371" i="1"/>
  <c r="S4370" i="1"/>
  <c r="S4369" i="1"/>
  <c r="S4368" i="1"/>
  <c r="S4367" i="1"/>
  <c r="S4366" i="1"/>
  <c r="S4365" i="1"/>
  <c r="S4364" i="1"/>
  <c r="S4363" i="1"/>
  <c r="S4362" i="1"/>
  <c r="S4361" i="1"/>
  <c r="S4360" i="1"/>
  <c r="S4359" i="1"/>
  <c r="S4358" i="1"/>
  <c r="S4357" i="1"/>
  <c r="S4356" i="1"/>
  <c r="S4355" i="1"/>
  <c r="S4354" i="1"/>
  <c r="S4353" i="1"/>
  <c r="S4352" i="1"/>
  <c r="S4351" i="1"/>
  <c r="S4350" i="1"/>
  <c r="S4349" i="1"/>
  <c r="S4348" i="1"/>
  <c r="S4347" i="1"/>
  <c r="S4346" i="1"/>
  <c r="S4345" i="1"/>
  <c r="S4344" i="1"/>
  <c r="S4343" i="1"/>
  <c r="S4342" i="1"/>
  <c r="S4341" i="1"/>
  <c r="S4340" i="1"/>
  <c r="S4339" i="1"/>
  <c r="S4338" i="1"/>
  <c r="S4337" i="1"/>
  <c r="S4336" i="1"/>
  <c r="S4335" i="1"/>
  <c r="S4334" i="1"/>
  <c r="S4333" i="1"/>
  <c r="S4332" i="1"/>
  <c r="S4331" i="1"/>
  <c r="S4330" i="1"/>
  <c r="S4329" i="1"/>
  <c r="S4328" i="1"/>
  <c r="S4327" i="1"/>
  <c r="S4326" i="1"/>
  <c r="S4325" i="1"/>
  <c r="S4324" i="1"/>
  <c r="S4323" i="1"/>
  <c r="S4322" i="1"/>
  <c r="S4321" i="1"/>
  <c r="S4320" i="1"/>
  <c r="S4319" i="1"/>
  <c r="S4318" i="1"/>
  <c r="S4317" i="1"/>
  <c r="S4316" i="1"/>
  <c r="S4315" i="1"/>
  <c r="S4314" i="1"/>
  <c r="S4313" i="1"/>
  <c r="S4312" i="1"/>
  <c r="S4311" i="1"/>
  <c r="S4310" i="1"/>
  <c r="S4309" i="1"/>
  <c r="S4308" i="1"/>
  <c r="S4307" i="1"/>
  <c r="S4306" i="1"/>
  <c r="S4305" i="1"/>
  <c r="S4304" i="1"/>
  <c r="S4303" i="1"/>
  <c r="S4302" i="1"/>
  <c r="S4301" i="1"/>
  <c r="S4300" i="1"/>
  <c r="S4299" i="1"/>
  <c r="S4298" i="1"/>
  <c r="S4297" i="1"/>
  <c r="S4296" i="1"/>
  <c r="S4295" i="1"/>
  <c r="S4294" i="1"/>
  <c r="S4293" i="1"/>
  <c r="S4292" i="1"/>
  <c r="S4291" i="1"/>
  <c r="S4290" i="1"/>
  <c r="S4289" i="1"/>
  <c r="S4288" i="1"/>
  <c r="S4287" i="1"/>
  <c r="S4286" i="1"/>
  <c r="S4285" i="1"/>
  <c r="S4284" i="1"/>
  <c r="S4283" i="1"/>
  <c r="S4282" i="1"/>
  <c r="S4281" i="1"/>
  <c r="S4280" i="1"/>
  <c r="S4279" i="1"/>
  <c r="S4278" i="1"/>
  <c r="S4277" i="1"/>
  <c r="S4276" i="1"/>
  <c r="S4275" i="1"/>
  <c r="S4274" i="1"/>
  <c r="S4273" i="1"/>
  <c r="S4272" i="1"/>
  <c r="S4271" i="1"/>
  <c r="S4270" i="1"/>
  <c r="S4269" i="1"/>
  <c r="S4268" i="1"/>
  <c r="S4267" i="1"/>
  <c r="S4266" i="1"/>
  <c r="S4265" i="1"/>
  <c r="S4264" i="1"/>
  <c r="S4263" i="1"/>
  <c r="S4262" i="1"/>
  <c r="S4261" i="1"/>
  <c r="S4260" i="1"/>
  <c r="S4259" i="1"/>
  <c r="S4258" i="1"/>
  <c r="S4257" i="1"/>
  <c r="S4256" i="1"/>
  <c r="S4255" i="1"/>
  <c r="S4254" i="1"/>
  <c r="S4253" i="1"/>
  <c r="S4252" i="1"/>
  <c r="S4251" i="1"/>
  <c r="S4250" i="1"/>
  <c r="S4249" i="1"/>
  <c r="S4248" i="1"/>
  <c r="S4247" i="1"/>
  <c r="S4246" i="1"/>
  <c r="S4245" i="1"/>
  <c r="S4244" i="1"/>
  <c r="S4243" i="1"/>
  <c r="S4242" i="1"/>
  <c r="S4241" i="1"/>
  <c r="S4240" i="1"/>
  <c r="S4239" i="1"/>
  <c r="S4238" i="1"/>
  <c r="S4237" i="1"/>
  <c r="S4236" i="1"/>
  <c r="S4235" i="1"/>
  <c r="S4234" i="1"/>
  <c r="S4233" i="1"/>
  <c r="S4232" i="1"/>
  <c r="S4231" i="1"/>
  <c r="S4230" i="1"/>
  <c r="S4229" i="1"/>
  <c r="S4228" i="1"/>
  <c r="S4227" i="1"/>
  <c r="S4226" i="1"/>
  <c r="S4225" i="1"/>
  <c r="S4224" i="1"/>
  <c r="S4223" i="1"/>
  <c r="S4222" i="1"/>
  <c r="S4221" i="1"/>
  <c r="S4220" i="1"/>
  <c r="S4219" i="1"/>
  <c r="S4218" i="1"/>
  <c r="S4217" i="1"/>
  <c r="S4216" i="1"/>
  <c r="S4215" i="1"/>
  <c r="S4214" i="1"/>
  <c r="S4213" i="1"/>
  <c r="S4212" i="1"/>
  <c r="S4211" i="1"/>
  <c r="S4210" i="1"/>
  <c r="S4209" i="1"/>
  <c r="S4208" i="1"/>
  <c r="S4207" i="1"/>
  <c r="S4206" i="1"/>
  <c r="S4205" i="1"/>
  <c r="S4204" i="1"/>
  <c r="S4203" i="1"/>
  <c r="S4202" i="1"/>
  <c r="S4201" i="1"/>
  <c r="S4200" i="1"/>
  <c r="S4199" i="1"/>
  <c r="S4198" i="1"/>
  <c r="S4197" i="1"/>
  <c r="S4196" i="1"/>
  <c r="S4195" i="1"/>
  <c r="S4194" i="1"/>
  <c r="S4193" i="1"/>
  <c r="S4192" i="1"/>
  <c r="S4191" i="1"/>
  <c r="S4190" i="1"/>
  <c r="S4189" i="1"/>
  <c r="S4188" i="1"/>
  <c r="S4187" i="1"/>
  <c r="S4186" i="1"/>
  <c r="S4185" i="1"/>
  <c r="S4184" i="1"/>
  <c r="S4183" i="1"/>
  <c r="S4182" i="1"/>
  <c r="S4181" i="1"/>
  <c r="S4180" i="1"/>
  <c r="S4179" i="1"/>
  <c r="S4178" i="1"/>
  <c r="S4177" i="1"/>
  <c r="S4176" i="1"/>
  <c r="S4175" i="1"/>
  <c r="S4174" i="1"/>
  <c r="S4173" i="1"/>
  <c r="S4172" i="1"/>
  <c r="S4171" i="1"/>
  <c r="S4170" i="1"/>
  <c r="S4169" i="1"/>
  <c r="S4168" i="1"/>
  <c r="S4167" i="1"/>
  <c r="S4166" i="1"/>
  <c r="S4165" i="1"/>
  <c r="S4164" i="1"/>
  <c r="S4163" i="1"/>
  <c r="S4162" i="1"/>
  <c r="S4161" i="1"/>
  <c r="S4160" i="1"/>
  <c r="S4159" i="1"/>
  <c r="S4158" i="1"/>
  <c r="S4157" i="1"/>
  <c r="S4156" i="1"/>
  <c r="S4155" i="1"/>
  <c r="S4154" i="1"/>
  <c r="S4153" i="1"/>
  <c r="S4152" i="1"/>
  <c r="S4151" i="1"/>
  <c r="S4150" i="1"/>
  <c r="S4149" i="1"/>
  <c r="S4148" i="1"/>
  <c r="S4147" i="1"/>
  <c r="S4146" i="1"/>
  <c r="S4145" i="1"/>
  <c r="S4144" i="1"/>
  <c r="S4143" i="1"/>
  <c r="S4142" i="1"/>
  <c r="S4141" i="1"/>
  <c r="S4140" i="1"/>
  <c r="S4139" i="1"/>
  <c r="S4138" i="1"/>
  <c r="S4137" i="1"/>
  <c r="S4136" i="1"/>
  <c r="S4135" i="1"/>
  <c r="S4134" i="1"/>
  <c r="S4133" i="1"/>
  <c r="S4132" i="1"/>
  <c r="S4131" i="1"/>
  <c r="S4130" i="1"/>
  <c r="S4129" i="1"/>
  <c r="S4128" i="1"/>
  <c r="S4127" i="1"/>
  <c r="S4126" i="1"/>
  <c r="S4125" i="1"/>
  <c r="S4124" i="1"/>
  <c r="S4123" i="1"/>
  <c r="S4122" i="1"/>
  <c r="S4121" i="1"/>
  <c r="S4120" i="1"/>
  <c r="S4119" i="1"/>
  <c r="S4118" i="1"/>
  <c r="S4117" i="1"/>
  <c r="S4116" i="1"/>
  <c r="S4115" i="1"/>
  <c r="S4114" i="1"/>
  <c r="S4113" i="1"/>
  <c r="S4112" i="1"/>
  <c r="S4111" i="1"/>
  <c r="S4110" i="1"/>
  <c r="S4109" i="1"/>
  <c r="S4108" i="1"/>
  <c r="S4107" i="1"/>
  <c r="S4106" i="1"/>
  <c r="S4105" i="1"/>
  <c r="S4104" i="1"/>
  <c r="S4103" i="1"/>
  <c r="S4102" i="1"/>
  <c r="S4101" i="1"/>
  <c r="S4100" i="1"/>
  <c r="S4099" i="1"/>
  <c r="S4098" i="1"/>
  <c r="S4097" i="1"/>
  <c r="S4096" i="1"/>
  <c r="S4095" i="1"/>
  <c r="S4094" i="1"/>
  <c r="S4093" i="1"/>
  <c r="S4092" i="1"/>
  <c r="S4091" i="1"/>
  <c r="S4090" i="1"/>
  <c r="S4089" i="1"/>
  <c r="S4088" i="1"/>
  <c r="S4087" i="1"/>
  <c r="S4086" i="1"/>
  <c r="S4085" i="1"/>
  <c r="S4084" i="1"/>
  <c r="S4083" i="1"/>
  <c r="S4082" i="1"/>
  <c r="S4081" i="1"/>
  <c r="S4080" i="1"/>
  <c r="S4079" i="1"/>
  <c r="S4078" i="1"/>
  <c r="S4077" i="1"/>
  <c r="S4076" i="1"/>
  <c r="S4075" i="1"/>
  <c r="S4074" i="1"/>
  <c r="S4073" i="1"/>
  <c r="S4072" i="1"/>
  <c r="S4071" i="1"/>
  <c r="S4070" i="1"/>
  <c r="S4069" i="1"/>
  <c r="S4068" i="1"/>
  <c r="S4067" i="1"/>
  <c r="S4066" i="1"/>
  <c r="S4065" i="1"/>
  <c r="S4064" i="1"/>
  <c r="S4063" i="1"/>
  <c r="S4062" i="1"/>
  <c r="S4061" i="1"/>
  <c r="S4060" i="1"/>
  <c r="S4059" i="1"/>
  <c r="S4058" i="1"/>
  <c r="S4057" i="1"/>
  <c r="S4056" i="1"/>
  <c r="S4055" i="1"/>
  <c r="S4054" i="1"/>
  <c r="S4053" i="1"/>
  <c r="S4052" i="1"/>
  <c r="S4051" i="1"/>
  <c r="S4050" i="1"/>
  <c r="S4049" i="1"/>
  <c r="S4048" i="1"/>
  <c r="S4047" i="1"/>
  <c r="S4046" i="1"/>
  <c r="S4045" i="1"/>
  <c r="S4044" i="1"/>
  <c r="S4043" i="1"/>
  <c r="S4042" i="1"/>
  <c r="S4041" i="1"/>
  <c r="S4040" i="1"/>
  <c r="S4039" i="1"/>
  <c r="S4038" i="1"/>
  <c r="S4037" i="1"/>
  <c r="S4036" i="1"/>
  <c r="S4035" i="1"/>
  <c r="S4034" i="1"/>
  <c r="S4033" i="1"/>
  <c r="S4032" i="1"/>
  <c r="S4031" i="1"/>
  <c r="S4030" i="1"/>
  <c r="S4029" i="1"/>
  <c r="S4028" i="1"/>
  <c r="S4027" i="1"/>
  <c r="S4026" i="1"/>
  <c r="S4025" i="1"/>
  <c r="S4024" i="1"/>
  <c r="S4023" i="1"/>
  <c r="S4022" i="1"/>
  <c r="S4021" i="1"/>
  <c r="S4020" i="1"/>
  <c r="S4019" i="1"/>
  <c r="S4018" i="1"/>
  <c r="S4017" i="1"/>
  <c r="S4016" i="1"/>
  <c r="S4015" i="1"/>
  <c r="S4014" i="1"/>
  <c r="S4013" i="1"/>
  <c r="S4012" i="1"/>
  <c r="S4011" i="1"/>
  <c r="S4010" i="1"/>
  <c r="S4009" i="1"/>
  <c r="S4008" i="1"/>
  <c r="S4007" i="1"/>
  <c r="S4006" i="1"/>
  <c r="S4005" i="1"/>
  <c r="S4004" i="1"/>
  <c r="S4003" i="1"/>
  <c r="S4002" i="1"/>
  <c r="S4001" i="1"/>
  <c r="S4000" i="1"/>
  <c r="S3999" i="1"/>
  <c r="S3998" i="1"/>
  <c r="S3997" i="1"/>
  <c r="S3996" i="1"/>
  <c r="S3995" i="1"/>
  <c r="S3994" i="1"/>
  <c r="S3993" i="1"/>
  <c r="S3992" i="1"/>
  <c r="S3991" i="1"/>
  <c r="S3990" i="1"/>
  <c r="S3989" i="1"/>
  <c r="S3988" i="1"/>
  <c r="S3987" i="1"/>
  <c r="S3986" i="1"/>
  <c r="S3985" i="1"/>
  <c r="S3984" i="1"/>
  <c r="S3983" i="1"/>
  <c r="S3982" i="1"/>
  <c r="S3981" i="1"/>
  <c r="S3980" i="1"/>
  <c r="S3979" i="1"/>
  <c r="S3978" i="1"/>
  <c r="S3977" i="1"/>
  <c r="S3976" i="1"/>
  <c r="S3975" i="1"/>
  <c r="S3974" i="1"/>
  <c r="S3973" i="1"/>
  <c r="S3972" i="1"/>
  <c r="S3971" i="1"/>
  <c r="S3970" i="1"/>
  <c r="S3969" i="1"/>
  <c r="S3968" i="1"/>
  <c r="S3967" i="1"/>
  <c r="S3966" i="1"/>
  <c r="S3965" i="1"/>
  <c r="S3964" i="1"/>
  <c r="S3963" i="1"/>
  <c r="S3962" i="1"/>
  <c r="S3961" i="1"/>
  <c r="S3960" i="1"/>
  <c r="S3959" i="1"/>
  <c r="S3958" i="1"/>
  <c r="S3957" i="1"/>
  <c r="S3956" i="1"/>
  <c r="S3955" i="1"/>
  <c r="S3954" i="1"/>
  <c r="S3953" i="1"/>
  <c r="S3952" i="1"/>
  <c r="S3951" i="1"/>
  <c r="S3950" i="1"/>
  <c r="S3949" i="1"/>
  <c r="S3948" i="1"/>
  <c r="S3947" i="1"/>
  <c r="S3946" i="1"/>
  <c r="S3945" i="1"/>
  <c r="S3944" i="1"/>
  <c r="S3943" i="1"/>
  <c r="S3942" i="1"/>
  <c r="S3941" i="1"/>
  <c r="S3940" i="1"/>
  <c r="S3939" i="1"/>
  <c r="S3938" i="1"/>
  <c r="S3937" i="1"/>
  <c r="S3936" i="1"/>
  <c r="S3935" i="1"/>
  <c r="S3934" i="1"/>
  <c r="S3933" i="1"/>
  <c r="S3932" i="1"/>
  <c r="S3931" i="1"/>
  <c r="S3930" i="1"/>
  <c r="S3929" i="1"/>
  <c r="S3928" i="1"/>
  <c r="S3927" i="1"/>
  <c r="S3926" i="1"/>
  <c r="S3925" i="1"/>
  <c r="S3924" i="1"/>
  <c r="S3923" i="1"/>
  <c r="S3922" i="1"/>
  <c r="S3921" i="1"/>
  <c r="S3920" i="1"/>
  <c r="S3919" i="1"/>
  <c r="S3918" i="1"/>
  <c r="S3917" i="1"/>
  <c r="S3916" i="1"/>
  <c r="S3915" i="1"/>
  <c r="S3914" i="1"/>
  <c r="S3913" i="1"/>
  <c r="S3912" i="1"/>
  <c r="S3911" i="1"/>
  <c r="S3910" i="1"/>
  <c r="S3909" i="1"/>
  <c r="S3908" i="1"/>
  <c r="S3907" i="1"/>
  <c r="S3906" i="1"/>
  <c r="S3905" i="1"/>
  <c r="S3904" i="1"/>
  <c r="S3903" i="1"/>
  <c r="S3902" i="1"/>
  <c r="S3901" i="1"/>
  <c r="S3900" i="1"/>
  <c r="S3899" i="1"/>
  <c r="S3898" i="1"/>
  <c r="S3897" i="1"/>
  <c r="S3896" i="1"/>
  <c r="S3895" i="1"/>
  <c r="S3894" i="1"/>
  <c r="S3893" i="1"/>
  <c r="S3892" i="1"/>
  <c r="S3891" i="1"/>
  <c r="S3890" i="1"/>
  <c r="S3889" i="1"/>
  <c r="S3888" i="1"/>
  <c r="S3887" i="1"/>
  <c r="S3886" i="1"/>
  <c r="S3885" i="1"/>
  <c r="S3884" i="1"/>
  <c r="S3883" i="1"/>
  <c r="S3882" i="1"/>
  <c r="S3881" i="1"/>
  <c r="S3880" i="1"/>
  <c r="S3879" i="1"/>
  <c r="S3878" i="1"/>
  <c r="S3877" i="1"/>
  <c r="S3876" i="1"/>
  <c r="S3875" i="1"/>
  <c r="S3874" i="1"/>
  <c r="S3873" i="1"/>
  <c r="S3872" i="1"/>
  <c r="S3871" i="1"/>
  <c r="S3870" i="1"/>
  <c r="S3869" i="1"/>
  <c r="S3868" i="1"/>
  <c r="S3867" i="1"/>
  <c r="S3866" i="1"/>
  <c r="S3865" i="1"/>
  <c r="S3864" i="1"/>
  <c r="S3863" i="1"/>
  <c r="S3862" i="1"/>
  <c r="S3861" i="1"/>
  <c r="S3860" i="1"/>
  <c r="S3859" i="1"/>
  <c r="S3858" i="1"/>
  <c r="S3857" i="1"/>
  <c r="S3856" i="1"/>
  <c r="S3855" i="1"/>
  <c r="S3854" i="1"/>
  <c r="S3853" i="1"/>
  <c r="S3852" i="1"/>
  <c r="S3851" i="1"/>
  <c r="S3850" i="1"/>
  <c r="S3849" i="1"/>
  <c r="S3848" i="1"/>
  <c r="S3847" i="1"/>
  <c r="S3846" i="1"/>
  <c r="S3845" i="1"/>
  <c r="S3844" i="1"/>
  <c r="S3843" i="1"/>
  <c r="S3842" i="1"/>
  <c r="S3841" i="1"/>
  <c r="S3840" i="1"/>
  <c r="S3839" i="1"/>
  <c r="S3838" i="1"/>
  <c r="S3837" i="1"/>
  <c r="S3836" i="1"/>
  <c r="S3835" i="1"/>
  <c r="S3834" i="1"/>
  <c r="S3833" i="1"/>
  <c r="S3832" i="1"/>
  <c r="S3831" i="1"/>
  <c r="S3830" i="1"/>
  <c r="S3829" i="1"/>
  <c r="S3828" i="1"/>
  <c r="S3827" i="1"/>
  <c r="S3826" i="1"/>
  <c r="S3825" i="1"/>
  <c r="S3824" i="1"/>
  <c r="S3823" i="1"/>
  <c r="S3822" i="1"/>
  <c r="S3821" i="1"/>
  <c r="S3820" i="1"/>
  <c r="S3819" i="1"/>
  <c r="S3818" i="1"/>
  <c r="S3817" i="1"/>
  <c r="S3816" i="1"/>
  <c r="S3815" i="1"/>
  <c r="S3814" i="1"/>
  <c r="S3813" i="1"/>
  <c r="S3812" i="1"/>
  <c r="S3811" i="1"/>
  <c r="S3810" i="1"/>
  <c r="S3809" i="1"/>
  <c r="S3808" i="1"/>
  <c r="S3807" i="1"/>
  <c r="S3806" i="1"/>
  <c r="S3805" i="1"/>
  <c r="S3804" i="1"/>
  <c r="S3803" i="1"/>
  <c r="S3802" i="1"/>
  <c r="S3801" i="1"/>
  <c r="S3800" i="1"/>
  <c r="S3799" i="1"/>
  <c r="S3798" i="1"/>
  <c r="S3797" i="1"/>
  <c r="S3796" i="1"/>
  <c r="S3795" i="1"/>
  <c r="S3794" i="1"/>
  <c r="S3793" i="1"/>
  <c r="S3792" i="1"/>
  <c r="S3791" i="1"/>
  <c r="S3790" i="1"/>
  <c r="S3789" i="1"/>
  <c r="S3788" i="1"/>
  <c r="S3787" i="1"/>
  <c r="S3786" i="1"/>
  <c r="S3785" i="1"/>
  <c r="S3784" i="1"/>
  <c r="S3783" i="1"/>
  <c r="S3782" i="1"/>
  <c r="S3781" i="1"/>
  <c r="S3780" i="1"/>
  <c r="S3779" i="1"/>
  <c r="S3778" i="1"/>
  <c r="S3777" i="1"/>
  <c r="S3776" i="1"/>
  <c r="S3775" i="1"/>
  <c r="S3774" i="1"/>
  <c r="S3773" i="1"/>
  <c r="S3772" i="1"/>
  <c r="S3771" i="1"/>
  <c r="S3770" i="1"/>
  <c r="S3769" i="1"/>
  <c r="S3768" i="1"/>
  <c r="S3767" i="1"/>
  <c r="S3766" i="1"/>
  <c r="S3765" i="1"/>
  <c r="S3764" i="1"/>
  <c r="S3763" i="1"/>
  <c r="S3762" i="1"/>
  <c r="S3761" i="1"/>
  <c r="S3760" i="1"/>
  <c r="S3759" i="1"/>
  <c r="S3758" i="1"/>
  <c r="S3757" i="1"/>
  <c r="S3756" i="1"/>
  <c r="S3755" i="1"/>
  <c r="S3754" i="1"/>
  <c r="S3753" i="1"/>
  <c r="S3752" i="1"/>
  <c r="S3751" i="1"/>
  <c r="S3750" i="1"/>
  <c r="S3749" i="1"/>
  <c r="S3748" i="1"/>
  <c r="S3747" i="1"/>
  <c r="S3746" i="1"/>
  <c r="S3745" i="1"/>
  <c r="S3744" i="1"/>
  <c r="S3743" i="1"/>
  <c r="S3742" i="1"/>
  <c r="S3741" i="1"/>
  <c r="S3740" i="1"/>
  <c r="S3739" i="1"/>
  <c r="S3738" i="1"/>
  <c r="S3737" i="1"/>
  <c r="S3736" i="1"/>
  <c r="S3735" i="1"/>
  <c r="S3734" i="1"/>
  <c r="S3733" i="1"/>
  <c r="S3732" i="1"/>
  <c r="S3731" i="1"/>
  <c r="S3730" i="1"/>
  <c r="S3729" i="1"/>
  <c r="S3728" i="1"/>
  <c r="S3727" i="1"/>
  <c r="S3726" i="1"/>
  <c r="S3725" i="1"/>
  <c r="S3724" i="1"/>
  <c r="S3723" i="1"/>
  <c r="S3722" i="1"/>
  <c r="S3721" i="1"/>
  <c r="S3720" i="1"/>
  <c r="S3719" i="1"/>
  <c r="S3718" i="1"/>
  <c r="S3717" i="1"/>
  <c r="S3716" i="1"/>
  <c r="S3715" i="1"/>
  <c r="S3714" i="1"/>
  <c r="S3713" i="1"/>
  <c r="S3712" i="1"/>
  <c r="S3711" i="1"/>
  <c r="S3710" i="1"/>
  <c r="S3709" i="1"/>
  <c r="S3708" i="1"/>
  <c r="S3707" i="1"/>
  <c r="S3706" i="1"/>
  <c r="S3705" i="1"/>
  <c r="S3704" i="1"/>
  <c r="S3703" i="1"/>
  <c r="S3702" i="1"/>
  <c r="S3701" i="1"/>
  <c r="S3700" i="1"/>
  <c r="S3699" i="1"/>
  <c r="S3698" i="1"/>
  <c r="S3697" i="1"/>
  <c r="S3696" i="1"/>
  <c r="S3695" i="1"/>
  <c r="S3694" i="1"/>
  <c r="S3693" i="1"/>
  <c r="S3692" i="1"/>
  <c r="S3691" i="1"/>
  <c r="S3690" i="1"/>
  <c r="S3689" i="1"/>
  <c r="S3688" i="1"/>
  <c r="S3687" i="1"/>
  <c r="S3686" i="1"/>
  <c r="S3685" i="1"/>
  <c r="S3684" i="1"/>
  <c r="S3683" i="1"/>
  <c r="S3682" i="1"/>
  <c r="S3681" i="1"/>
  <c r="S3680" i="1"/>
  <c r="S3679" i="1"/>
  <c r="S3678" i="1"/>
  <c r="S3677" i="1"/>
  <c r="S3676" i="1"/>
  <c r="S3675" i="1"/>
  <c r="S3674" i="1"/>
  <c r="S3673" i="1"/>
  <c r="S3672" i="1"/>
  <c r="S3671" i="1"/>
  <c r="S3670" i="1"/>
  <c r="S3669" i="1"/>
  <c r="S3668" i="1"/>
  <c r="S3667" i="1"/>
  <c r="S3666" i="1"/>
  <c r="S3665" i="1"/>
  <c r="S3664" i="1"/>
  <c r="S3663" i="1"/>
  <c r="S3662" i="1"/>
  <c r="S3661" i="1"/>
  <c r="S3660" i="1"/>
  <c r="S3659" i="1"/>
  <c r="S3658" i="1"/>
  <c r="S3657" i="1"/>
  <c r="S3656" i="1"/>
  <c r="S3655" i="1"/>
  <c r="S3654" i="1"/>
  <c r="S3653" i="1"/>
  <c r="S3652" i="1"/>
  <c r="S3651" i="1"/>
  <c r="S3650" i="1"/>
  <c r="S3649" i="1"/>
  <c r="S3648" i="1"/>
  <c r="S3647" i="1"/>
  <c r="S3646" i="1"/>
  <c r="S3645" i="1"/>
  <c r="S3644" i="1"/>
  <c r="S3643" i="1"/>
  <c r="S3642" i="1"/>
  <c r="S3641" i="1"/>
  <c r="S3640" i="1"/>
  <c r="S3639" i="1"/>
  <c r="S3638" i="1"/>
  <c r="S3637" i="1"/>
  <c r="S3636" i="1"/>
  <c r="S3635" i="1"/>
  <c r="S3634" i="1"/>
  <c r="S3633" i="1"/>
  <c r="S3632" i="1"/>
  <c r="S3631" i="1"/>
  <c r="S3630" i="1"/>
  <c r="S3629" i="1"/>
  <c r="S3628" i="1"/>
  <c r="S3627" i="1"/>
  <c r="S3626" i="1"/>
  <c r="S3625" i="1"/>
  <c r="S3624" i="1"/>
  <c r="S3623" i="1"/>
  <c r="S3622" i="1"/>
  <c r="S3621" i="1"/>
  <c r="S3620" i="1"/>
  <c r="S3619" i="1"/>
  <c r="S3618" i="1"/>
  <c r="S3617" i="1"/>
  <c r="S3616" i="1"/>
  <c r="S3615" i="1"/>
  <c r="S3614" i="1"/>
  <c r="S3613" i="1"/>
  <c r="S3612" i="1"/>
  <c r="S3611" i="1"/>
  <c r="S3610" i="1"/>
  <c r="S3609" i="1"/>
  <c r="S3608" i="1"/>
  <c r="S3607" i="1"/>
  <c r="S3606" i="1"/>
  <c r="S3605" i="1"/>
  <c r="S3604" i="1"/>
  <c r="S3603" i="1"/>
  <c r="S3602" i="1"/>
  <c r="S3601" i="1"/>
  <c r="S3600" i="1"/>
  <c r="S3599" i="1"/>
  <c r="S3598" i="1"/>
  <c r="S3597" i="1"/>
  <c r="S3596" i="1"/>
  <c r="S3595" i="1"/>
  <c r="S3594" i="1"/>
  <c r="S3593" i="1"/>
  <c r="S3592" i="1"/>
  <c r="S3591" i="1"/>
  <c r="S3590" i="1"/>
  <c r="S3589" i="1"/>
  <c r="S3588" i="1"/>
  <c r="S3587" i="1"/>
  <c r="S3586" i="1"/>
  <c r="S3585" i="1"/>
  <c r="S3584" i="1"/>
  <c r="S3583" i="1"/>
  <c r="S3582" i="1"/>
  <c r="S3581" i="1"/>
  <c r="S3580" i="1"/>
  <c r="S3579" i="1"/>
  <c r="S3578" i="1"/>
  <c r="S3577" i="1"/>
  <c r="S3576" i="1"/>
  <c r="S3575" i="1"/>
  <c r="S3574" i="1"/>
  <c r="S3573" i="1"/>
  <c r="S3572" i="1"/>
  <c r="S3571" i="1"/>
  <c r="S3570" i="1"/>
  <c r="S3569" i="1"/>
  <c r="S3568" i="1"/>
  <c r="S3567" i="1"/>
  <c r="S3566" i="1"/>
  <c r="S3565" i="1"/>
  <c r="S3564" i="1"/>
  <c r="S3563" i="1"/>
  <c r="S3562" i="1"/>
  <c r="S3561" i="1"/>
  <c r="S3560" i="1"/>
  <c r="S3559" i="1"/>
  <c r="S3558" i="1"/>
  <c r="S3557" i="1"/>
  <c r="S3556" i="1"/>
  <c r="S3555" i="1"/>
  <c r="S3554" i="1"/>
  <c r="S3553" i="1"/>
  <c r="S3552" i="1"/>
  <c r="S3551" i="1"/>
  <c r="S3550" i="1"/>
  <c r="S3549" i="1"/>
  <c r="S3548" i="1"/>
  <c r="S3547" i="1"/>
  <c r="S3546" i="1"/>
  <c r="S3545" i="1"/>
  <c r="S3544" i="1"/>
  <c r="S3543" i="1"/>
  <c r="S3542" i="1"/>
  <c r="S3541" i="1"/>
  <c r="S3540" i="1"/>
  <c r="S3539" i="1"/>
  <c r="S3538" i="1"/>
  <c r="S3537" i="1"/>
  <c r="S3536" i="1"/>
  <c r="S3535" i="1"/>
  <c r="S3534" i="1"/>
  <c r="S3533" i="1"/>
  <c r="S3532" i="1"/>
  <c r="S3531" i="1"/>
  <c r="S3530" i="1"/>
  <c r="S3529" i="1"/>
  <c r="S3528" i="1"/>
  <c r="S3527" i="1"/>
  <c r="S3526" i="1"/>
  <c r="S3525" i="1"/>
  <c r="S3524" i="1"/>
  <c r="S3523" i="1"/>
  <c r="S3522" i="1"/>
  <c r="S3521" i="1"/>
  <c r="S3520" i="1"/>
  <c r="S3519" i="1"/>
  <c r="S3518" i="1"/>
  <c r="S3517" i="1"/>
  <c r="S3516" i="1"/>
  <c r="S3515" i="1"/>
  <c r="S3514" i="1"/>
  <c r="S3513" i="1"/>
  <c r="S3512" i="1"/>
  <c r="S3511" i="1"/>
  <c r="S3510" i="1"/>
  <c r="S3509" i="1"/>
  <c r="S3508" i="1"/>
  <c r="S3507" i="1"/>
  <c r="S3506" i="1"/>
  <c r="S3505" i="1"/>
  <c r="S3504" i="1"/>
  <c r="S3503" i="1"/>
  <c r="S3502" i="1"/>
  <c r="S3501" i="1"/>
  <c r="S3500" i="1"/>
  <c r="S3499" i="1"/>
  <c r="S3498" i="1"/>
  <c r="S3497" i="1"/>
  <c r="S3496" i="1"/>
  <c r="S3495" i="1"/>
  <c r="S3494" i="1"/>
  <c r="S3493" i="1"/>
  <c r="S3492" i="1"/>
  <c r="S3491" i="1"/>
  <c r="S3490" i="1"/>
  <c r="S3489" i="1"/>
  <c r="S3488" i="1"/>
  <c r="S3487" i="1"/>
  <c r="S3486" i="1"/>
  <c r="S3485" i="1"/>
  <c r="S3484" i="1"/>
  <c r="S3483" i="1"/>
  <c r="S3482" i="1"/>
  <c r="S3481" i="1"/>
  <c r="S3480" i="1"/>
  <c r="S3479" i="1"/>
  <c r="S3478" i="1"/>
  <c r="S3477" i="1"/>
  <c r="S3476" i="1"/>
  <c r="S3475" i="1"/>
  <c r="S3474" i="1"/>
  <c r="S3473" i="1"/>
  <c r="S3472" i="1"/>
  <c r="S3471" i="1"/>
  <c r="S3470" i="1"/>
  <c r="S3469" i="1"/>
  <c r="S3468" i="1"/>
  <c r="S3467" i="1"/>
  <c r="S3466" i="1"/>
  <c r="S3465" i="1"/>
  <c r="S3464" i="1"/>
  <c r="S3463" i="1"/>
  <c r="S3462" i="1"/>
  <c r="S3461" i="1"/>
  <c r="S3460" i="1"/>
  <c r="S3459" i="1"/>
  <c r="S3458" i="1"/>
  <c r="S3457" i="1"/>
  <c r="S3456" i="1"/>
  <c r="S3455" i="1"/>
  <c r="S3454" i="1"/>
  <c r="S3453" i="1"/>
  <c r="S3452" i="1"/>
  <c r="S3451" i="1"/>
  <c r="S3450" i="1"/>
  <c r="S3449" i="1"/>
  <c r="S3448" i="1"/>
  <c r="S3447" i="1"/>
  <c r="S3446" i="1"/>
  <c r="S3445" i="1"/>
  <c r="S3444" i="1"/>
  <c r="S3443" i="1"/>
  <c r="S3442" i="1"/>
  <c r="S3441" i="1"/>
  <c r="S3440" i="1"/>
  <c r="S3439" i="1"/>
  <c r="S3438" i="1"/>
  <c r="S3437" i="1"/>
  <c r="S3436" i="1"/>
  <c r="S3435" i="1"/>
  <c r="S3434" i="1"/>
  <c r="S3433" i="1"/>
  <c r="S3432" i="1"/>
  <c r="S3431" i="1"/>
  <c r="S3430" i="1"/>
  <c r="S3429" i="1"/>
  <c r="S3428" i="1"/>
  <c r="S3427" i="1"/>
  <c r="S3426" i="1"/>
  <c r="S3425" i="1"/>
  <c r="S3424" i="1"/>
  <c r="S3423" i="1"/>
  <c r="S3422" i="1"/>
  <c r="S3421" i="1"/>
  <c r="S3420" i="1"/>
  <c r="S3419" i="1"/>
  <c r="S3418" i="1"/>
  <c r="S3417" i="1"/>
  <c r="S3416" i="1"/>
  <c r="S3415" i="1"/>
  <c r="S3414" i="1"/>
  <c r="S3413" i="1"/>
  <c r="S3412" i="1"/>
  <c r="S3411" i="1"/>
  <c r="S3410" i="1"/>
  <c r="S3409" i="1"/>
  <c r="S3408" i="1"/>
  <c r="S3407" i="1"/>
  <c r="S3406" i="1"/>
  <c r="S3405" i="1"/>
  <c r="S3404" i="1"/>
  <c r="S3403" i="1"/>
  <c r="S3402" i="1"/>
  <c r="S3401" i="1"/>
  <c r="S3400" i="1"/>
  <c r="S3399" i="1"/>
  <c r="S3398" i="1"/>
  <c r="S3397" i="1"/>
  <c r="S3396" i="1"/>
  <c r="S3395" i="1"/>
  <c r="S3394" i="1"/>
  <c r="S3393" i="1"/>
  <c r="S3392" i="1"/>
  <c r="S3391" i="1"/>
  <c r="S3390" i="1"/>
  <c r="S3389" i="1"/>
  <c r="S3388" i="1"/>
  <c r="S3387" i="1"/>
  <c r="S3386" i="1"/>
  <c r="S3385" i="1"/>
  <c r="S3384" i="1"/>
  <c r="S3383" i="1"/>
  <c r="S3382" i="1"/>
  <c r="S3381" i="1"/>
  <c r="S3380" i="1"/>
  <c r="S3379" i="1"/>
  <c r="S3378" i="1"/>
  <c r="S3377" i="1"/>
  <c r="S3376" i="1"/>
  <c r="S3375" i="1"/>
  <c r="S3374" i="1"/>
  <c r="S3373" i="1"/>
  <c r="S3372" i="1"/>
  <c r="S3371" i="1"/>
  <c r="S3370" i="1"/>
  <c r="S3369" i="1"/>
  <c r="S3368" i="1"/>
  <c r="S3367" i="1"/>
  <c r="S3366" i="1"/>
  <c r="S3365" i="1"/>
  <c r="S3364" i="1"/>
  <c r="S3363" i="1"/>
  <c r="S3362" i="1"/>
  <c r="S3361" i="1"/>
  <c r="S3360" i="1"/>
  <c r="S3359" i="1"/>
  <c r="S3358" i="1"/>
  <c r="S3357" i="1"/>
  <c r="S3356" i="1"/>
  <c r="S3355" i="1"/>
  <c r="S3354" i="1"/>
  <c r="S3353" i="1"/>
  <c r="S3352" i="1"/>
  <c r="S3351" i="1"/>
  <c r="S3350" i="1"/>
  <c r="S3349" i="1"/>
  <c r="S3348" i="1"/>
  <c r="S3347" i="1"/>
  <c r="S3346" i="1"/>
  <c r="S3345" i="1"/>
  <c r="S3344" i="1"/>
  <c r="S3343" i="1"/>
  <c r="S3342" i="1"/>
  <c r="S3341" i="1"/>
  <c r="S3340" i="1"/>
  <c r="S3339" i="1"/>
  <c r="S3338" i="1"/>
  <c r="S3337" i="1"/>
  <c r="S3336" i="1"/>
  <c r="S3335" i="1"/>
  <c r="S3334" i="1"/>
  <c r="S3333" i="1"/>
  <c r="S3332" i="1"/>
  <c r="S3331" i="1"/>
  <c r="S3330" i="1"/>
  <c r="S3329" i="1"/>
  <c r="S3328" i="1"/>
  <c r="S3327" i="1"/>
  <c r="S3326" i="1"/>
  <c r="S3325" i="1"/>
  <c r="S3324" i="1"/>
  <c r="S3323" i="1"/>
  <c r="S3322" i="1"/>
  <c r="S3321" i="1"/>
  <c r="S3320" i="1"/>
  <c r="S3319" i="1"/>
  <c r="S3318" i="1"/>
  <c r="S3317" i="1"/>
  <c r="S3316" i="1"/>
  <c r="S3315" i="1"/>
  <c r="S3314" i="1"/>
  <c r="S3313" i="1"/>
  <c r="S3312" i="1"/>
  <c r="S3311" i="1"/>
  <c r="S3310" i="1"/>
  <c r="S3309" i="1"/>
  <c r="S3308" i="1"/>
  <c r="S3307" i="1"/>
  <c r="S3306" i="1"/>
  <c r="S3305" i="1"/>
  <c r="S3304" i="1"/>
  <c r="S3303" i="1"/>
  <c r="S3302" i="1"/>
  <c r="S3301" i="1"/>
  <c r="S3300" i="1"/>
  <c r="S3299" i="1"/>
  <c r="S3298" i="1"/>
  <c r="S3297" i="1"/>
  <c r="S3296" i="1"/>
  <c r="S3295" i="1"/>
  <c r="S3294" i="1"/>
  <c r="S3293" i="1"/>
  <c r="S3292" i="1"/>
  <c r="S3291" i="1"/>
  <c r="S3290" i="1"/>
  <c r="S3289" i="1"/>
  <c r="S3288" i="1"/>
  <c r="S3287" i="1"/>
  <c r="S3286" i="1"/>
  <c r="S3285" i="1"/>
  <c r="S3284" i="1"/>
  <c r="S3283" i="1"/>
  <c r="S3282" i="1"/>
  <c r="S3281" i="1"/>
  <c r="S3280" i="1"/>
  <c r="S3279" i="1"/>
  <c r="S3278" i="1"/>
  <c r="S3277" i="1"/>
  <c r="S3276" i="1"/>
  <c r="S3275" i="1"/>
  <c r="S3274" i="1"/>
  <c r="S3273" i="1"/>
  <c r="S3272" i="1"/>
  <c r="S3271" i="1"/>
  <c r="S3270" i="1"/>
  <c r="S3269" i="1"/>
  <c r="S3268" i="1"/>
  <c r="S3267" i="1"/>
  <c r="S3266" i="1"/>
  <c r="S3265" i="1"/>
  <c r="S3264" i="1"/>
  <c r="S3263" i="1"/>
  <c r="S3262" i="1"/>
  <c r="S3261" i="1"/>
  <c r="S3260" i="1"/>
  <c r="S3259" i="1"/>
  <c r="S3258" i="1"/>
  <c r="S3257" i="1"/>
  <c r="S3256" i="1"/>
  <c r="S3255" i="1"/>
  <c r="S3254" i="1"/>
  <c r="S3253" i="1"/>
  <c r="S3252" i="1"/>
  <c r="S3251" i="1"/>
  <c r="S3250" i="1"/>
  <c r="S3249" i="1"/>
  <c r="S3248" i="1"/>
  <c r="S3247" i="1"/>
  <c r="S3246" i="1"/>
  <c r="S3245" i="1"/>
  <c r="S3244" i="1"/>
  <c r="S3243" i="1"/>
  <c r="S3242" i="1"/>
  <c r="S3241" i="1"/>
  <c r="S3240" i="1"/>
  <c r="S3239" i="1"/>
  <c r="S3238" i="1"/>
  <c r="S3237" i="1"/>
  <c r="S3236" i="1"/>
  <c r="S3235" i="1"/>
  <c r="S3234" i="1"/>
  <c r="S3233" i="1"/>
  <c r="S3232" i="1"/>
  <c r="S3231" i="1"/>
  <c r="S3230" i="1"/>
  <c r="S3229" i="1"/>
  <c r="S3228" i="1"/>
  <c r="S3227" i="1"/>
  <c r="S3226" i="1"/>
  <c r="S3225" i="1"/>
  <c r="S3224" i="1"/>
  <c r="S3223" i="1"/>
  <c r="S3222" i="1"/>
  <c r="S3221" i="1"/>
  <c r="S3220" i="1"/>
  <c r="S3219" i="1"/>
  <c r="S3218" i="1"/>
  <c r="S3217" i="1"/>
  <c r="S3216" i="1"/>
  <c r="S3215" i="1"/>
  <c r="S3214" i="1"/>
  <c r="S3213" i="1"/>
  <c r="S3212" i="1"/>
  <c r="S3211" i="1"/>
  <c r="S3210" i="1"/>
  <c r="S3209" i="1"/>
  <c r="S3208" i="1"/>
  <c r="S3207" i="1"/>
  <c r="S3206" i="1"/>
  <c r="S3205" i="1"/>
  <c r="S3204" i="1"/>
  <c r="S3203" i="1"/>
  <c r="S3202" i="1"/>
  <c r="S3201" i="1"/>
  <c r="S3200" i="1"/>
  <c r="S3199" i="1"/>
  <c r="S3198" i="1"/>
  <c r="S3197" i="1"/>
  <c r="S3196" i="1"/>
  <c r="S3195" i="1"/>
  <c r="S3194" i="1"/>
  <c r="S3193" i="1"/>
  <c r="S3192" i="1"/>
  <c r="S3191" i="1"/>
  <c r="S3190" i="1"/>
  <c r="S3189" i="1"/>
  <c r="S3188" i="1"/>
  <c r="S3187" i="1"/>
  <c r="S3186" i="1"/>
  <c r="S3185" i="1"/>
  <c r="S3184" i="1"/>
  <c r="S3183" i="1"/>
  <c r="S3182" i="1"/>
  <c r="S3181" i="1"/>
  <c r="S3180" i="1"/>
  <c r="S3179" i="1"/>
  <c r="S3178" i="1"/>
  <c r="S3177" i="1"/>
  <c r="S3176" i="1"/>
  <c r="S3175" i="1"/>
  <c r="S3174" i="1"/>
  <c r="S3173" i="1"/>
  <c r="S3172" i="1"/>
  <c r="S3171" i="1"/>
  <c r="S3170" i="1"/>
  <c r="S3169" i="1"/>
  <c r="S3168" i="1"/>
  <c r="S3167" i="1"/>
  <c r="S3166" i="1"/>
  <c r="S3165" i="1"/>
  <c r="S3164" i="1"/>
  <c r="S3163" i="1"/>
  <c r="S3162" i="1"/>
  <c r="S3161" i="1"/>
  <c r="S3160" i="1"/>
  <c r="S3159" i="1"/>
  <c r="S3158" i="1"/>
  <c r="S3157" i="1"/>
  <c r="S3156" i="1"/>
  <c r="S3155" i="1"/>
  <c r="S3154" i="1"/>
  <c r="S3153" i="1"/>
  <c r="S3152" i="1"/>
  <c r="S3151" i="1"/>
  <c r="S3150" i="1"/>
  <c r="S3149" i="1"/>
  <c r="S3148" i="1"/>
  <c r="S3147" i="1"/>
  <c r="S3146" i="1"/>
  <c r="S3145" i="1"/>
  <c r="S3144" i="1"/>
  <c r="S3143" i="1"/>
  <c r="S3142" i="1"/>
  <c r="S3141" i="1"/>
  <c r="S3140" i="1"/>
  <c r="S3139" i="1"/>
  <c r="S3138" i="1"/>
  <c r="S3137" i="1"/>
  <c r="S3136" i="1"/>
  <c r="S3135" i="1"/>
  <c r="S3134" i="1"/>
  <c r="S3133" i="1"/>
  <c r="S3132" i="1"/>
  <c r="S3131" i="1"/>
  <c r="S3130" i="1"/>
  <c r="S3129" i="1"/>
  <c r="S3128" i="1"/>
  <c r="S3127" i="1"/>
  <c r="S3126" i="1"/>
  <c r="S3125" i="1"/>
  <c r="S3124" i="1"/>
  <c r="S3123" i="1"/>
  <c r="S3122" i="1"/>
  <c r="S3121" i="1"/>
  <c r="S3120" i="1"/>
  <c r="S3119" i="1"/>
  <c r="S3118" i="1"/>
  <c r="S3117" i="1"/>
  <c r="S3116" i="1"/>
  <c r="S3115" i="1"/>
  <c r="S3114" i="1"/>
  <c r="S3113" i="1"/>
  <c r="S3112" i="1"/>
  <c r="S3111" i="1"/>
  <c r="S3110" i="1"/>
  <c r="S3109" i="1"/>
  <c r="S3108" i="1"/>
  <c r="S3107" i="1"/>
  <c r="S3106" i="1"/>
  <c r="S3105" i="1"/>
  <c r="S3104" i="1"/>
  <c r="S3103" i="1"/>
  <c r="S3102" i="1"/>
  <c r="S3101" i="1"/>
  <c r="S3100" i="1"/>
  <c r="S3099" i="1"/>
  <c r="S3098" i="1"/>
  <c r="S3097" i="1"/>
  <c r="S3096" i="1"/>
  <c r="S3095" i="1"/>
  <c r="S3094" i="1"/>
  <c r="S3093" i="1"/>
  <c r="S3092" i="1"/>
  <c r="S3091" i="1"/>
  <c r="S3090" i="1"/>
  <c r="S3089" i="1"/>
  <c r="S3088" i="1"/>
  <c r="S3087" i="1"/>
  <c r="S3086" i="1"/>
  <c r="S3085" i="1"/>
  <c r="S3084" i="1"/>
  <c r="S3083" i="1"/>
  <c r="S3082" i="1"/>
  <c r="S3081" i="1"/>
  <c r="S3080" i="1"/>
  <c r="S3079" i="1"/>
  <c r="S3078" i="1"/>
  <c r="S3077" i="1"/>
  <c r="S3076" i="1"/>
  <c r="S3075" i="1"/>
  <c r="S3074" i="1"/>
  <c r="S3073" i="1"/>
  <c r="S3072" i="1"/>
  <c r="S3071" i="1"/>
  <c r="S3070" i="1"/>
  <c r="S3069" i="1"/>
  <c r="S3068" i="1"/>
  <c r="S3067" i="1"/>
  <c r="S3066" i="1"/>
  <c r="S3065" i="1"/>
  <c r="S3064" i="1"/>
  <c r="S3063" i="1"/>
  <c r="S3062" i="1"/>
  <c r="S3061" i="1"/>
  <c r="S3060" i="1"/>
  <c r="S3059" i="1"/>
  <c r="S3058" i="1"/>
  <c r="S3057" i="1"/>
  <c r="S3056" i="1"/>
  <c r="S3055" i="1"/>
  <c r="S3054" i="1"/>
  <c r="S3053" i="1"/>
  <c r="S3052" i="1"/>
  <c r="S3051" i="1"/>
  <c r="S3050" i="1"/>
  <c r="S3049" i="1"/>
  <c r="S3048" i="1"/>
  <c r="S3047" i="1"/>
  <c r="S3046" i="1"/>
  <c r="S3045" i="1"/>
  <c r="S3044" i="1"/>
  <c r="S3043" i="1"/>
  <c r="S3042" i="1"/>
  <c r="S3041" i="1"/>
  <c r="S3040" i="1"/>
  <c r="S3039" i="1"/>
  <c r="S3038" i="1"/>
  <c r="S3037" i="1"/>
  <c r="S3036" i="1"/>
  <c r="S3035" i="1"/>
  <c r="S3034" i="1"/>
  <c r="S3033" i="1"/>
  <c r="S3032" i="1"/>
  <c r="S3031" i="1"/>
  <c r="S3030" i="1"/>
  <c r="S3029" i="1"/>
  <c r="S3028" i="1"/>
  <c r="S3027" i="1"/>
  <c r="S3026" i="1"/>
  <c r="S3025" i="1"/>
  <c r="S3024" i="1"/>
  <c r="S3023" i="1"/>
  <c r="S3022" i="1"/>
  <c r="S3021" i="1"/>
  <c r="S3020" i="1"/>
  <c r="S3019" i="1"/>
  <c r="S3018" i="1"/>
  <c r="S3017" i="1"/>
  <c r="S3016" i="1"/>
  <c r="S3015" i="1"/>
  <c r="S3014" i="1"/>
  <c r="S3013" i="1"/>
  <c r="S3012" i="1"/>
  <c r="S3011" i="1"/>
  <c r="S3010" i="1"/>
  <c r="S3009" i="1"/>
  <c r="S3008" i="1"/>
  <c r="S3007" i="1"/>
  <c r="S3006" i="1"/>
  <c r="S3005" i="1"/>
  <c r="S3004" i="1"/>
  <c r="S3003" i="1"/>
  <c r="S3002" i="1"/>
  <c r="S3001" i="1"/>
  <c r="S3000" i="1"/>
  <c r="S2999" i="1"/>
  <c r="S2998" i="1"/>
  <c r="S2997" i="1"/>
  <c r="S2996" i="1"/>
  <c r="S2995" i="1"/>
  <c r="S2994" i="1"/>
  <c r="S2993" i="1"/>
  <c r="S2992" i="1"/>
  <c r="S2991" i="1"/>
  <c r="S2990" i="1"/>
  <c r="S2989" i="1"/>
  <c r="S2988" i="1"/>
  <c r="S2987" i="1"/>
  <c r="S2986" i="1"/>
  <c r="S2985" i="1"/>
  <c r="S2984" i="1"/>
  <c r="S2983" i="1"/>
  <c r="S2982" i="1"/>
  <c r="S2981" i="1"/>
  <c r="S2980" i="1"/>
  <c r="S2979" i="1"/>
  <c r="S2978" i="1"/>
  <c r="S2977" i="1"/>
  <c r="S2976" i="1"/>
  <c r="S2975" i="1"/>
  <c r="S2974" i="1"/>
  <c r="S2973" i="1"/>
  <c r="S2972" i="1"/>
  <c r="S2971" i="1"/>
  <c r="S2970" i="1"/>
  <c r="S2969" i="1"/>
  <c r="S2968" i="1"/>
  <c r="S2967" i="1"/>
  <c r="S2966" i="1"/>
  <c r="S2965" i="1"/>
  <c r="S2964" i="1"/>
  <c r="S2963" i="1"/>
  <c r="S2962" i="1"/>
  <c r="S2961" i="1"/>
  <c r="S2960" i="1"/>
  <c r="S2959" i="1"/>
  <c r="S2958" i="1"/>
  <c r="S2957" i="1"/>
  <c r="S2956" i="1"/>
  <c r="S2955" i="1"/>
  <c r="S2954" i="1"/>
  <c r="S2953" i="1"/>
  <c r="S2952" i="1"/>
  <c r="S2951" i="1"/>
  <c r="S2950" i="1"/>
  <c r="S2949" i="1"/>
  <c r="S2948" i="1"/>
  <c r="S2947" i="1"/>
  <c r="S2946" i="1"/>
  <c r="S2945" i="1"/>
  <c r="S2944" i="1"/>
  <c r="S2943" i="1"/>
  <c r="S2942" i="1"/>
  <c r="S2941" i="1"/>
  <c r="S2940" i="1"/>
  <c r="S2939" i="1"/>
  <c r="S2938" i="1"/>
  <c r="S2937" i="1"/>
  <c r="S2936" i="1"/>
  <c r="S2935" i="1"/>
  <c r="S2934" i="1"/>
  <c r="S2933" i="1"/>
  <c r="S2932" i="1"/>
  <c r="S2931" i="1"/>
  <c r="S2930" i="1"/>
  <c r="S2929" i="1"/>
  <c r="S2928" i="1"/>
  <c r="S2927" i="1"/>
  <c r="S2926" i="1"/>
  <c r="S2925" i="1"/>
  <c r="S2924" i="1"/>
  <c r="S2923" i="1"/>
  <c r="S2922" i="1"/>
  <c r="S2921" i="1"/>
  <c r="S2920" i="1"/>
  <c r="S2919" i="1"/>
  <c r="S2918" i="1"/>
  <c r="S2917" i="1"/>
  <c r="S2916" i="1"/>
  <c r="S2915" i="1"/>
  <c r="S2914" i="1"/>
  <c r="S2913" i="1"/>
  <c r="S2912" i="1"/>
  <c r="S2911" i="1"/>
  <c r="S2910" i="1"/>
  <c r="S2909" i="1"/>
  <c r="S2908" i="1"/>
  <c r="S2907" i="1"/>
  <c r="S2906" i="1"/>
  <c r="S2905" i="1"/>
  <c r="S2904" i="1"/>
  <c r="S2903" i="1"/>
  <c r="S2902" i="1"/>
  <c r="S2901" i="1"/>
  <c r="S2900" i="1"/>
  <c r="S2899" i="1"/>
  <c r="S2898" i="1"/>
  <c r="S2897" i="1"/>
  <c r="S2896" i="1"/>
  <c r="S2895" i="1"/>
  <c r="S2894" i="1"/>
  <c r="S2893" i="1"/>
  <c r="S2892" i="1"/>
  <c r="S2891" i="1"/>
  <c r="S2890" i="1"/>
  <c r="S2889" i="1"/>
  <c r="S2888" i="1"/>
  <c r="S2887" i="1"/>
  <c r="S2886" i="1"/>
  <c r="S2885" i="1"/>
  <c r="S2884" i="1"/>
  <c r="S2883" i="1"/>
  <c r="S2882" i="1"/>
  <c r="S2881" i="1"/>
  <c r="S2880" i="1"/>
  <c r="S2879" i="1"/>
  <c r="S2878" i="1"/>
  <c r="S2877" i="1"/>
  <c r="S2876" i="1"/>
  <c r="S2875" i="1"/>
  <c r="S2874" i="1"/>
  <c r="S2873" i="1"/>
  <c r="S2872" i="1"/>
  <c r="S2871" i="1"/>
  <c r="S2870" i="1"/>
  <c r="S2869" i="1"/>
  <c r="S2868" i="1"/>
  <c r="S2867" i="1"/>
  <c r="S2866" i="1"/>
  <c r="S2865" i="1"/>
  <c r="S2864" i="1"/>
  <c r="S2863" i="1"/>
  <c r="S2862" i="1"/>
  <c r="S2861" i="1"/>
  <c r="S2860" i="1"/>
  <c r="S2859" i="1"/>
  <c r="S2858" i="1"/>
  <c r="S2857" i="1"/>
  <c r="S2856" i="1"/>
  <c r="S2855" i="1"/>
  <c r="S2854" i="1"/>
  <c r="S2853" i="1"/>
  <c r="S2852" i="1"/>
  <c r="S2851" i="1"/>
  <c r="S2850" i="1"/>
  <c r="S2849" i="1"/>
  <c r="S2848" i="1"/>
  <c r="S2847" i="1"/>
  <c r="S2846" i="1"/>
  <c r="S2845" i="1"/>
  <c r="S2844" i="1"/>
  <c r="S2843" i="1"/>
  <c r="S2842" i="1"/>
  <c r="S2841" i="1"/>
  <c r="S2840" i="1"/>
  <c r="S2839" i="1"/>
  <c r="S2838" i="1"/>
  <c r="S2837" i="1"/>
  <c r="S2836" i="1"/>
  <c r="S2835" i="1"/>
  <c r="S2834" i="1"/>
  <c r="S2833" i="1"/>
  <c r="S2832" i="1"/>
  <c r="S2831" i="1"/>
  <c r="S2830" i="1"/>
  <c r="S2829" i="1"/>
  <c r="S2828" i="1"/>
  <c r="S2827" i="1"/>
  <c r="S2826" i="1"/>
  <c r="S2825" i="1"/>
  <c r="S2824" i="1"/>
  <c r="S2823" i="1"/>
  <c r="S2822" i="1"/>
  <c r="S2821" i="1"/>
  <c r="S2820" i="1"/>
  <c r="S2819" i="1"/>
  <c r="S2818" i="1"/>
  <c r="S2817" i="1"/>
  <c r="S2816" i="1"/>
  <c r="S2815" i="1"/>
  <c r="S2814" i="1"/>
  <c r="S2813" i="1"/>
  <c r="S2812" i="1"/>
  <c r="S2811" i="1"/>
  <c r="S2810" i="1"/>
  <c r="S2809" i="1"/>
  <c r="S2808" i="1"/>
  <c r="S2807" i="1"/>
  <c r="S2806" i="1"/>
  <c r="S2805" i="1"/>
  <c r="S2804" i="1"/>
  <c r="S2803" i="1"/>
  <c r="S2802" i="1"/>
  <c r="S2801" i="1"/>
  <c r="S2800" i="1"/>
  <c r="S2799" i="1"/>
  <c r="S2798" i="1"/>
  <c r="S2797" i="1"/>
  <c r="S2796" i="1"/>
  <c r="S2795" i="1"/>
  <c r="S2794" i="1"/>
  <c r="S2793" i="1"/>
  <c r="S2792" i="1"/>
  <c r="S2791" i="1"/>
  <c r="S2790" i="1"/>
  <c r="S2789" i="1"/>
  <c r="S2788" i="1"/>
  <c r="S2787" i="1"/>
  <c r="S2786" i="1"/>
  <c r="S2785" i="1"/>
  <c r="S2784" i="1"/>
  <c r="S2783" i="1"/>
  <c r="S2782" i="1"/>
  <c r="S2781" i="1"/>
  <c r="S2780" i="1"/>
  <c r="S2779" i="1"/>
  <c r="S2778" i="1"/>
  <c r="S2777" i="1"/>
  <c r="S2776" i="1"/>
  <c r="S2775" i="1"/>
  <c r="S2774" i="1"/>
  <c r="S2773" i="1"/>
  <c r="S2772" i="1"/>
  <c r="S2771" i="1"/>
  <c r="S2770" i="1"/>
  <c r="S2769" i="1"/>
  <c r="S2768" i="1"/>
  <c r="S2767" i="1"/>
  <c r="S2766" i="1"/>
  <c r="S2765" i="1"/>
  <c r="S2764" i="1"/>
  <c r="S2763" i="1"/>
  <c r="S2762" i="1"/>
  <c r="S2761" i="1"/>
  <c r="S2760" i="1"/>
  <c r="S2759" i="1"/>
  <c r="S2758" i="1"/>
  <c r="S2757" i="1"/>
  <c r="S2756" i="1"/>
  <c r="S2755" i="1"/>
  <c r="S2754" i="1"/>
  <c r="S2753" i="1"/>
  <c r="S2752" i="1"/>
  <c r="S2751" i="1"/>
  <c r="S2750" i="1"/>
  <c r="S2749" i="1"/>
  <c r="S2748" i="1"/>
  <c r="S2747" i="1"/>
  <c r="S2746" i="1"/>
  <c r="S2745" i="1"/>
  <c r="S2744" i="1"/>
  <c r="S2743" i="1"/>
  <c r="S2742" i="1"/>
  <c r="S2741" i="1"/>
  <c r="S2740" i="1"/>
  <c r="S2739" i="1"/>
  <c r="S2738" i="1"/>
  <c r="S2737" i="1"/>
  <c r="S2736" i="1"/>
  <c r="S2735" i="1"/>
  <c r="S2734" i="1"/>
  <c r="S2733" i="1"/>
  <c r="S2732" i="1"/>
  <c r="S2731" i="1"/>
  <c r="S2730" i="1"/>
  <c r="S2729" i="1"/>
  <c r="S2728" i="1"/>
  <c r="S2727" i="1"/>
  <c r="S2726" i="1"/>
  <c r="S2725" i="1"/>
  <c r="S2724" i="1"/>
  <c r="S2723" i="1"/>
  <c r="S2722" i="1"/>
  <c r="S2721" i="1"/>
  <c r="S2720" i="1"/>
  <c r="S2719" i="1"/>
  <c r="S2718" i="1"/>
  <c r="S2717" i="1"/>
  <c r="S2716" i="1"/>
  <c r="S2715" i="1"/>
  <c r="S2714" i="1"/>
  <c r="S2713" i="1"/>
  <c r="S2712" i="1"/>
  <c r="S2711" i="1"/>
  <c r="S2710" i="1"/>
  <c r="S2709" i="1"/>
  <c r="S2708" i="1"/>
  <c r="S2707" i="1"/>
  <c r="S2706" i="1"/>
  <c r="S2705" i="1"/>
  <c r="S2704" i="1"/>
  <c r="S2703" i="1"/>
  <c r="S2702" i="1"/>
  <c r="S2701" i="1"/>
  <c r="S2700" i="1"/>
  <c r="S2699" i="1"/>
  <c r="S2698" i="1"/>
  <c r="S2697" i="1"/>
  <c r="S2696" i="1"/>
  <c r="S2695" i="1"/>
  <c r="S2694" i="1"/>
  <c r="S2693" i="1"/>
  <c r="S2692" i="1"/>
  <c r="S2691" i="1"/>
  <c r="S2690" i="1"/>
  <c r="S2689" i="1"/>
  <c r="S2688" i="1"/>
  <c r="S2687" i="1"/>
  <c r="S2686" i="1"/>
  <c r="S2685" i="1"/>
  <c r="S2684" i="1"/>
  <c r="S2683" i="1"/>
  <c r="S2682" i="1"/>
  <c r="S2681" i="1"/>
  <c r="S2680" i="1"/>
  <c r="S2679" i="1"/>
  <c r="S2678" i="1"/>
  <c r="S2677" i="1"/>
  <c r="S2676" i="1"/>
  <c r="S2675" i="1"/>
  <c r="S2674" i="1"/>
  <c r="S2673" i="1"/>
  <c r="S2672" i="1"/>
  <c r="S2671" i="1"/>
  <c r="S2670" i="1"/>
  <c r="S2669" i="1"/>
  <c r="S2668" i="1"/>
  <c r="S2667" i="1"/>
  <c r="S2666" i="1"/>
  <c r="S2665" i="1"/>
  <c r="S2664" i="1"/>
  <c r="S2663" i="1"/>
  <c r="S2662" i="1"/>
  <c r="S2661" i="1"/>
  <c r="S2660" i="1"/>
  <c r="S2659" i="1"/>
  <c r="S2658" i="1"/>
  <c r="S2657" i="1"/>
  <c r="S2656" i="1"/>
  <c r="S2655" i="1"/>
  <c r="S2654" i="1"/>
  <c r="S2653" i="1"/>
  <c r="S2652" i="1"/>
  <c r="S2651" i="1"/>
  <c r="S2650" i="1"/>
  <c r="S2649" i="1"/>
  <c r="S2648" i="1"/>
  <c r="S2647" i="1"/>
  <c r="S2646" i="1"/>
  <c r="S2645" i="1"/>
  <c r="S2644" i="1"/>
  <c r="S2643" i="1"/>
  <c r="S2642" i="1"/>
  <c r="S2641" i="1"/>
  <c r="S2640" i="1"/>
  <c r="S2639" i="1"/>
  <c r="S2638" i="1"/>
  <c r="S2637" i="1"/>
  <c r="S2636" i="1"/>
  <c r="S2635" i="1"/>
  <c r="S2634" i="1"/>
  <c r="S2633" i="1"/>
  <c r="S2632" i="1"/>
  <c r="S2631" i="1"/>
  <c r="S2630" i="1"/>
  <c r="S2629" i="1"/>
  <c r="S2628" i="1"/>
  <c r="S2627" i="1"/>
  <c r="S2626" i="1"/>
  <c r="S2625" i="1"/>
  <c r="S2624" i="1"/>
  <c r="S2623" i="1"/>
  <c r="S2622" i="1"/>
  <c r="S2621" i="1"/>
  <c r="S2620" i="1"/>
  <c r="S2619" i="1"/>
  <c r="S2618" i="1"/>
  <c r="S2617" i="1"/>
  <c r="S2616" i="1"/>
  <c r="S2615" i="1"/>
  <c r="S2614" i="1"/>
  <c r="S2613" i="1"/>
  <c r="S2612" i="1"/>
  <c r="S2611" i="1"/>
  <c r="S2610" i="1"/>
  <c r="S2609" i="1"/>
  <c r="S2608" i="1"/>
  <c r="S2607" i="1"/>
  <c r="S2606" i="1"/>
  <c r="S2605" i="1"/>
  <c r="S2604" i="1"/>
  <c r="S2603" i="1"/>
  <c r="S2602" i="1"/>
  <c r="S2601" i="1"/>
  <c r="S2600" i="1"/>
  <c r="S2599" i="1"/>
  <c r="S2598" i="1"/>
  <c r="S2597" i="1"/>
  <c r="S2596" i="1"/>
  <c r="S2595" i="1"/>
  <c r="S2594" i="1"/>
  <c r="S2593" i="1"/>
  <c r="S2592" i="1"/>
  <c r="S2591" i="1"/>
  <c r="S2590" i="1"/>
  <c r="S2589" i="1"/>
  <c r="S2588" i="1"/>
  <c r="S2587" i="1"/>
  <c r="S2586" i="1"/>
  <c r="S2585" i="1"/>
  <c r="S2584" i="1"/>
  <c r="S2583" i="1"/>
  <c r="S2582" i="1"/>
  <c r="S2581" i="1"/>
  <c r="S2580" i="1"/>
  <c r="S2579" i="1"/>
  <c r="S2578" i="1"/>
  <c r="S2577" i="1"/>
  <c r="S2576" i="1"/>
  <c r="S2575" i="1"/>
  <c r="S2574" i="1"/>
  <c r="S2573" i="1"/>
  <c r="S2572" i="1"/>
  <c r="S2571" i="1"/>
  <c r="S2570" i="1"/>
  <c r="S2569" i="1"/>
  <c r="S2568" i="1"/>
  <c r="S2567" i="1"/>
  <c r="S2566" i="1"/>
  <c r="S2565" i="1"/>
  <c r="S2564" i="1"/>
  <c r="S2563" i="1"/>
  <c r="S2562" i="1"/>
  <c r="S2561" i="1"/>
  <c r="S2560" i="1"/>
  <c r="S2559" i="1"/>
  <c r="S2558" i="1"/>
  <c r="S2557" i="1"/>
  <c r="S2556" i="1"/>
  <c r="S2555" i="1"/>
  <c r="S2554" i="1"/>
  <c r="S2553" i="1"/>
  <c r="S2552" i="1"/>
  <c r="S2551" i="1"/>
  <c r="S2550" i="1"/>
  <c r="S2549" i="1"/>
  <c r="S2548" i="1"/>
  <c r="S2547" i="1"/>
  <c r="S2546" i="1"/>
  <c r="S2545" i="1"/>
  <c r="S2544" i="1"/>
  <c r="S2543" i="1"/>
  <c r="S2542" i="1"/>
  <c r="S2541" i="1"/>
  <c r="S2540" i="1"/>
  <c r="S2539" i="1"/>
  <c r="S2538" i="1"/>
  <c r="S2537" i="1"/>
  <c r="S2536" i="1"/>
  <c r="S2535" i="1"/>
  <c r="S2534" i="1"/>
  <c r="S2533" i="1"/>
  <c r="S2532" i="1"/>
  <c r="S2531" i="1"/>
  <c r="S2530" i="1"/>
  <c r="S2529" i="1"/>
  <c r="S2528" i="1"/>
  <c r="S2527" i="1"/>
  <c r="S2526" i="1"/>
  <c r="S2525" i="1"/>
  <c r="S2524" i="1"/>
  <c r="S2523" i="1"/>
  <c r="S2522" i="1"/>
  <c r="S2521" i="1"/>
  <c r="S2520" i="1"/>
  <c r="S2519" i="1"/>
  <c r="S2518" i="1"/>
  <c r="S2517" i="1"/>
  <c r="S2516" i="1"/>
  <c r="S2515" i="1"/>
  <c r="S2514" i="1"/>
  <c r="S2513" i="1"/>
  <c r="S2512" i="1"/>
  <c r="S2511" i="1"/>
  <c r="S2510" i="1"/>
  <c r="S2509" i="1"/>
  <c r="S2508" i="1"/>
  <c r="S2507" i="1"/>
  <c r="S2506" i="1"/>
  <c r="S2505" i="1"/>
  <c r="S2504" i="1"/>
  <c r="S2503" i="1"/>
  <c r="S2502" i="1"/>
  <c r="S2501" i="1"/>
  <c r="S2500" i="1"/>
  <c r="S2499" i="1"/>
  <c r="S2498" i="1"/>
  <c r="S2497" i="1"/>
  <c r="S2496" i="1"/>
  <c r="S2495" i="1"/>
  <c r="S2494" i="1"/>
  <c r="S2493" i="1"/>
  <c r="S2492" i="1"/>
  <c r="S2491" i="1"/>
  <c r="S2490" i="1"/>
  <c r="S2489" i="1"/>
  <c r="S2488" i="1"/>
  <c r="S2487" i="1"/>
  <c r="S2486" i="1"/>
  <c r="S2485" i="1"/>
  <c r="S2484" i="1"/>
  <c r="S2483" i="1"/>
  <c r="S2482" i="1"/>
  <c r="S2481" i="1"/>
  <c r="S2480" i="1"/>
  <c r="S2479" i="1"/>
  <c r="S2478" i="1"/>
  <c r="S2477" i="1"/>
  <c r="S2476" i="1"/>
  <c r="S2475" i="1"/>
  <c r="S2474" i="1"/>
  <c r="S2473" i="1"/>
  <c r="S2472" i="1"/>
  <c r="S2471" i="1"/>
  <c r="S2470" i="1"/>
  <c r="S2469" i="1"/>
  <c r="S2468" i="1"/>
  <c r="S2467" i="1"/>
  <c r="S2466" i="1"/>
  <c r="S2465" i="1"/>
  <c r="S2464" i="1"/>
  <c r="S2463" i="1"/>
  <c r="S2462" i="1"/>
  <c r="S2461" i="1"/>
  <c r="S2460" i="1"/>
  <c r="S2459" i="1"/>
  <c r="S2458" i="1"/>
  <c r="S2457" i="1"/>
  <c r="S2456" i="1"/>
  <c r="S2455" i="1"/>
  <c r="S2454" i="1"/>
  <c r="S2453" i="1"/>
  <c r="S2452" i="1"/>
  <c r="S2451" i="1"/>
  <c r="S2450" i="1"/>
  <c r="S2449" i="1"/>
  <c r="S2448" i="1"/>
  <c r="S2447" i="1"/>
  <c r="S2446" i="1"/>
  <c r="S2445" i="1"/>
  <c r="S2444" i="1"/>
  <c r="S2443" i="1"/>
  <c r="S2442" i="1"/>
  <c r="S2441" i="1"/>
  <c r="S2440" i="1"/>
  <c r="S2439" i="1"/>
  <c r="S2438" i="1"/>
  <c r="S2437" i="1"/>
  <c r="S2436" i="1"/>
  <c r="S2435" i="1"/>
  <c r="S2434" i="1"/>
  <c r="S2433" i="1"/>
  <c r="S2432" i="1"/>
  <c r="S2431" i="1"/>
  <c r="S2430" i="1"/>
  <c r="S2429" i="1"/>
  <c r="S2428" i="1"/>
  <c r="S2427" i="1"/>
  <c r="S2426" i="1"/>
  <c r="S2425" i="1"/>
  <c r="S2424" i="1"/>
  <c r="S2423" i="1"/>
  <c r="S2422" i="1"/>
  <c r="S2421" i="1"/>
  <c r="S2420" i="1"/>
  <c r="S2419" i="1"/>
  <c r="S2418" i="1"/>
  <c r="S2417" i="1"/>
  <c r="S2416" i="1"/>
  <c r="S2415" i="1"/>
  <c r="S2414" i="1"/>
  <c r="S2413" i="1"/>
  <c r="S2412" i="1"/>
  <c r="S2411" i="1"/>
  <c r="S2410" i="1"/>
  <c r="S2409" i="1"/>
  <c r="S2408" i="1"/>
  <c r="S2407" i="1"/>
  <c r="S2406" i="1"/>
  <c r="S2405" i="1"/>
  <c r="S2404" i="1"/>
  <c r="S2403" i="1"/>
  <c r="S2402" i="1"/>
  <c r="S2401" i="1"/>
  <c r="S2400" i="1"/>
  <c r="S2399" i="1"/>
  <c r="S2398" i="1"/>
  <c r="S2397" i="1"/>
  <c r="S2396" i="1"/>
  <c r="S2395" i="1"/>
  <c r="S2394" i="1"/>
  <c r="S2393" i="1"/>
  <c r="S2392" i="1"/>
  <c r="S2391" i="1"/>
  <c r="S2390" i="1"/>
  <c r="S2389" i="1"/>
  <c r="S2388" i="1"/>
  <c r="S2387" i="1"/>
  <c r="S2386" i="1"/>
  <c r="S2385" i="1"/>
  <c r="S2384" i="1"/>
  <c r="S2383" i="1"/>
  <c r="S2382" i="1"/>
  <c r="S2381" i="1"/>
  <c r="S2380" i="1"/>
  <c r="S2379" i="1"/>
  <c r="S2378" i="1"/>
  <c r="S2377" i="1"/>
  <c r="S2376" i="1"/>
  <c r="S2375" i="1"/>
  <c r="S2374" i="1"/>
  <c r="S2373" i="1"/>
  <c r="S2372" i="1"/>
  <c r="S2371" i="1"/>
  <c r="S2370" i="1"/>
  <c r="S2369" i="1"/>
  <c r="S2368" i="1"/>
  <c r="S2367" i="1"/>
  <c r="S2366" i="1"/>
  <c r="S2365" i="1"/>
  <c r="S2364" i="1"/>
  <c r="S2363" i="1"/>
  <c r="S2362" i="1"/>
  <c r="S2361" i="1"/>
  <c r="S2360" i="1"/>
  <c r="S2359" i="1"/>
  <c r="S2358" i="1"/>
  <c r="S2357" i="1"/>
  <c r="S2356" i="1"/>
  <c r="S2355" i="1"/>
  <c r="S2354" i="1"/>
  <c r="S2353" i="1"/>
  <c r="S2352" i="1"/>
  <c r="S2351" i="1"/>
  <c r="S2350" i="1"/>
  <c r="S2349" i="1"/>
  <c r="S2348" i="1"/>
  <c r="S2347" i="1"/>
  <c r="S2346" i="1"/>
  <c r="S2345" i="1"/>
  <c r="S2344" i="1"/>
  <c r="S2343" i="1"/>
  <c r="S2342" i="1"/>
  <c r="S2341" i="1"/>
  <c r="S2340" i="1"/>
  <c r="S2339" i="1"/>
  <c r="S2338" i="1"/>
  <c r="S2337" i="1"/>
  <c r="S2336" i="1"/>
  <c r="S2335" i="1"/>
  <c r="S2334" i="1"/>
  <c r="S2333" i="1"/>
  <c r="S2332" i="1"/>
  <c r="S2331" i="1"/>
  <c r="S2330" i="1"/>
  <c r="S2329" i="1"/>
  <c r="S2328" i="1"/>
  <c r="S2327" i="1"/>
  <c r="S2326" i="1"/>
  <c r="S2325" i="1"/>
  <c r="S2324" i="1"/>
  <c r="S2323" i="1"/>
  <c r="S2322" i="1"/>
  <c r="S2321" i="1"/>
  <c r="S2320" i="1"/>
  <c r="S2319" i="1"/>
  <c r="S2318" i="1"/>
  <c r="S2317" i="1"/>
  <c r="S2316" i="1"/>
  <c r="S2315" i="1"/>
  <c r="S2314" i="1"/>
  <c r="S2313" i="1"/>
  <c r="S2312" i="1"/>
  <c r="S2311" i="1"/>
  <c r="S2310" i="1"/>
  <c r="S2309" i="1"/>
  <c r="S2308" i="1"/>
  <c r="S2307" i="1"/>
  <c r="S2306" i="1"/>
  <c r="S2305" i="1"/>
  <c r="S2304" i="1"/>
  <c r="S2303" i="1"/>
  <c r="S2302" i="1"/>
  <c r="S2301" i="1"/>
  <c r="S2300" i="1"/>
  <c r="S2299" i="1"/>
  <c r="S2298" i="1"/>
  <c r="S2297" i="1"/>
  <c r="S2296" i="1"/>
  <c r="S2295" i="1"/>
  <c r="S2294" i="1"/>
  <c r="S2293" i="1"/>
  <c r="S2292" i="1"/>
  <c r="S2291" i="1"/>
  <c r="S2290" i="1"/>
  <c r="S2289" i="1"/>
  <c r="S2288" i="1"/>
  <c r="S2287" i="1"/>
  <c r="S2286" i="1"/>
  <c r="S2285" i="1"/>
  <c r="S2284" i="1"/>
  <c r="S2283" i="1"/>
  <c r="S2282" i="1"/>
  <c r="S2281" i="1"/>
  <c r="S2280" i="1"/>
  <c r="S2279" i="1"/>
  <c r="S2278" i="1"/>
  <c r="S2277" i="1"/>
  <c r="S2276" i="1"/>
  <c r="S2275" i="1"/>
  <c r="S2274" i="1"/>
  <c r="S2273" i="1"/>
  <c r="S2272" i="1"/>
  <c r="S2271" i="1"/>
  <c r="S2270" i="1"/>
  <c r="S2269" i="1"/>
  <c r="S2268" i="1"/>
  <c r="S2267" i="1"/>
  <c r="S2266" i="1"/>
  <c r="S2265" i="1"/>
  <c r="S2264" i="1"/>
  <c r="S2263" i="1"/>
  <c r="S2262" i="1"/>
  <c r="S2261" i="1"/>
  <c r="S2260" i="1"/>
  <c r="S2259" i="1"/>
  <c r="S2258" i="1"/>
  <c r="S2257" i="1"/>
  <c r="S2256" i="1"/>
  <c r="S2255" i="1"/>
  <c r="S2254" i="1"/>
  <c r="S2253" i="1"/>
  <c r="S2252" i="1"/>
  <c r="S2251" i="1"/>
  <c r="S2250" i="1"/>
  <c r="S2249" i="1"/>
  <c r="S2248" i="1"/>
  <c r="S2247" i="1"/>
  <c r="S2246" i="1"/>
  <c r="S2245" i="1"/>
  <c r="S2244" i="1"/>
  <c r="S2243" i="1"/>
  <c r="S2242" i="1"/>
  <c r="S2241" i="1"/>
  <c r="S2240" i="1"/>
  <c r="S2239" i="1"/>
  <c r="S2238" i="1"/>
  <c r="S2237" i="1"/>
  <c r="S2236" i="1"/>
  <c r="S2235" i="1"/>
  <c r="S2234" i="1"/>
  <c r="S2233" i="1"/>
  <c r="S2232" i="1"/>
  <c r="S2231" i="1"/>
  <c r="S2230" i="1"/>
  <c r="S2229" i="1"/>
  <c r="S2228" i="1"/>
  <c r="S2227" i="1"/>
  <c r="S2226" i="1"/>
  <c r="S2225" i="1"/>
  <c r="S2224" i="1"/>
  <c r="S2223" i="1"/>
  <c r="S2222" i="1"/>
  <c r="S2221" i="1"/>
  <c r="S2220" i="1"/>
  <c r="S2219" i="1"/>
  <c r="S2218" i="1"/>
  <c r="S2217" i="1"/>
  <c r="S2216" i="1"/>
  <c r="S2215" i="1"/>
  <c r="S2214" i="1"/>
  <c r="S2213" i="1"/>
  <c r="S2212" i="1"/>
  <c r="S2211" i="1"/>
  <c r="S2210" i="1"/>
  <c r="S2209" i="1"/>
  <c r="S2208" i="1"/>
  <c r="S2207" i="1"/>
  <c r="S2206" i="1"/>
  <c r="S2205" i="1"/>
  <c r="S2204" i="1"/>
  <c r="S2203" i="1"/>
  <c r="S2202" i="1"/>
  <c r="S2201" i="1"/>
  <c r="S2200" i="1"/>
  <c r="S2199" i="1"/>
  <c r="S2198" i="1"/>
  <c r="S2197" i="1"/>
  <c r="S2196" i="1"/>
  <c r="S2195" i="1"/>
  <c r="S2194" i="1"/>
  <c r="S2193" i="1"/>
  <c r="S2192" i="1"/>
  <c r="S2191" i="1"/>
  <c r="S2190" i="1"/>
  <c r="S2189" i="1"/>
  <c r="S2188" i="1"/>
  <c r="S2187" i="1"/>
  <c r="S2186" i="1"/>
  <c r="S2185" i="1"/>
  <c r="S2184" i="1"/>
  <c r="S2183" i="1"/>
  <c r="S2182" i="1"/>
  <c r="S2181" i="1"/>
  <c r="S2180" i="1"/>
  <c r="S2179" i="1"/>
  <c r="S2178" i="1"/>
  <c r="S2177" i="1"/>
  <c r="S2176" i="1"/>
  <c r="S2175" i="1"/>
  <c r="S2174" i="1"/>
  <c r="S2173" i="1"/>
  <c r="S2172" i="1"/>
  <c r="S2171" i="1"/>
  <c r="S2170" i="1"/>
  <c r="S2169" i="1"/>
  <c r="S2168" i="1"/>
  <c r="S2167" i="1"/>
  <c r="S2166" i="1"/>
  <c r="S2165" i="1"/>
  <c r="S2164" i="1"/>
  <c r="S2163" i="1"/>
  <c r="S2162" i="1"/>
  <c r="S2161" i="1"/>
  <c r="S2160" i="1"/>
  <c r="S2159" i="1"/>
  <c r="S2158" i="1"/>
  <c r="S2157" i="1"/>
  <c r="S2156" i="1"/>
  <c r="S2155" i="1"/>
  <c r="S2154" i="1"/>
  <c r="S2153" i="1"/>
  <c r="S2152" i="1"/>
  <c r="S2151" i="1"/>
  <c r="S2150" i="1"/>
  <c r="S2149" i="1"/>
  <c r="S2148" i="1"/>
  <c r="S2147" i="1"/>
  <c r="S2146" i="1"/>
  <c r="S2145" i="1"/>
  <c r="S2144" i="1"/>
  <c r="S2143" i="1"/>
  <c r="S2142" i="1"/>
  <c r="S2141" i="1"/>
  <c r="S2140" i="1"/>
  <c r="S2139" i="1"/>
  <c r="S2138" i="1"/>
  <c r="S2137" i="1"/>
  <c r="S2136" i="1"/>
  <c r="S2135" i="1"/>
  <c r="S2134" i="1"/>
  <c r="S2133" i="1"/>
  <c r="S2132" i="1"/>
  <c r="S2131" i="1"/>
  <c r="S2130" i="1"/>
  <c r="S2129" i="1"/>
  <c r="S2128" i="1"/>
  <c r="S2127" i="1"/>
  <c r="S2126" i="1"/>
  <c r="S2125" i="1"/>
  <c r="S2124" i="1"/>
  <c r="S2123" i="1"/>
  <c r="S2122" i="1"/>
  <c r="S2121" i="1"/>
  <c r="S2120" i="1"/>
  <c r="S2119" i="1"/>
  <c r="S2118" i="1"/>
  <c r="S2117" i="1"/>
  <c r="S2116" i="1"/>
  <c r="S2115" i="1"/>
  <c r="S2114" i="1"/>
  <c r="S2113" i="1"/>
  <c r="S2112" i="1"/>
  <c r="S2111" i="1"/>
  <c r="S2110" i="1"/>
  <c r="S2109" i="1"/>
  <c r="S2108" i="1"/>
  <c r="S2107" i="1"/>
  <c r="S2106" i="1"/>
  <c r="S2105" i="1"/>
  <c r="S2104" i="1"/>
  <c r="S2103" i="1"/>
  <c r="S2102" i="1"/>
  <c r="S2101" i="1"/>
  <c r="S2100" i="1"/>
  <c r="S2099" i="1"/>
  <c r="S2098" i="1"/>
  <c r="S2097" i="1"/>
  <c r="S2096" i="1"/>
  <c r="S2095" i="1"/>
  <c r="S2094" i="1"/>
  <c r="S2093" i="1"/>
  <c r="S2092" i="1"/>
  <c r="S2091" i="1"/>
  <c r="S2090" i="1"/>
  <c r="S2089" i="1"/>
  <c r="S2088" i="1"/>
  <c r="S2087" i="1"/>
  <c r="S2086" i="1"/>
  <c r="S2085" i="1"/>
  <c r="S2084" i="1"/>
  <c r="S2083" i="1"/>
  <c r="S2082" i="1"/>
  <c r="S2081" i="1"/>
  <c r="S2080" i="1"/>
  <c r="S2079" i="1"/>
  <c r="S2078" i="1"/>
  <c r="S2077" i="1"/>
  <c r="S2076" i="1"/>
  <c r="S2075" i="1"/>
  <c r="S2074" i="1"/>
  <c r="S2073" i="1"/>
  <c r="S2072" i="1"/>
  <c r="S2071" i="1"/>
  <c r="S2070" i="1"/>
  <c r="S2069" i="1"/>
  <c r="S2068" i="1"/>
  <c r="S2067" i="1"/>
  <c r="S2066" i="1"/>
  <c r="S2065" i="1"/>
  <c r="S2064" i="1"/>
  <c r="S2063" i="1"/>
  <c r="S2062" i="1"/>
  <c r="S2061" i="1"/>
  <c r="S2060" i="1"/>
  <c r="S2059" i="1"/>
  <c r="S2058" i="1"/>
  <c r="S2057" i="1"/>
  <c r="S2056" i="1"/>
  <c r="S2055" i="1"/>
  <c r="S2054" i="1"/>
  <c r="S2053" i="1"/>
  <c r="S2052" i="1"/>
  <c r="S2051" i="1"/>
  <c r="S2050" i="1"/>
  <c r="S2049" i="1"/>
  <c r="S2048" i="1"/>
  <c r="S2047" i="1"/>
  <c r="S2046" i="1"/>
  <c r="S2045" i="1"/>
  <c r="S2044" i="1"/>
  <c r="S2043" i="1"/>
  <c r="S2042" i="1"/>
  <c r="S2041" i="1"/>
  <c r="S2040" i="1"/>
  <c r="S2039" i="1"/>
  <c r="S2038" i="1"/>
  <c r="S2037" i="1"/>
  <c r="S2036" i="1"/>
  <c r="S2035" i="1"/>
  <c r="S2034" i="1"/>
  <c r="S2033" i="1"/>
  <c r="S2032" i="1"/>
  <c r="S2031" i="1"/>
  <c r="S2030" i="1"/>
  <c r="S2029" i="1"/>
  <c r="S2028" i="1"/>
  <c r="S2027" i="1"/>
  <c r="S2026" i="1"/>
  <c r="S2025" i="1"/>
  <c r="S2024" i="1"/>
  <c r="S2023" i="1"/>
  <c r="S2022" i="1"/>
  <c r="S2021" i="1"/>
  <c r="S2020" i="1"/>
  <c r="S2019" i="1"/>
  <c r="S2018" i="1"/>
  <c r="S2017" i="1"/>
  <c r="S2016" i="1"/>
  <c r="S2015" i="1"/>
  <c r="S2014" i="1"/>
  <c r="S2013" i="1"/>
  <c r="S2012" i="1"/>
  <c r="S2011" i="1"/>
  <c r="S2010" i="1"/>
  <c r="S2009" i="1"/>
  <c r="S2008" i="1"/>
  <c r="S2007" i="1"/>
  <c r="S2006" i="1"/>
  <c r="S2005" i="1"/>
  <c r="S2004" i="1"/>
  <c r="S2003" i="1"/>
  <c r="S2002" i="1"/>
  <c r="S2001" i="1"/>
  <c r="S2000" i="1"/>
  <c r="S1999" i="1"/>
  <c r="S1998" i="1"/>
  <c r="S1997" i="1"/>
  <c r="S1996" i="1"/>
  <c r="S1995" i="1"/>
  <c r="S1994" i="1"/>
  <c r="S1993" i="1"/>
  <c r="S1992" i="1"/>
  <c r="S1991" i="1"/>
  <c r="S1990" i="1"/>
  <c r="S1989" i="1"/>
  <c r="S1988" i="1"/>
  <c r="S1987" i="1"/>
  <c r="S1986" i="1"/>
  <c r="S1985" i="1"/>
  <c r="S1984" i="1"/>
  <c r="S1983" i="1"/>
  <c r="S1982" i="1"/>
  <c r="S1981" i="1"/>
  <c r="S1980" i="1"/>
  <c r="S1979" i="1"/>
  <c r="S1978" i="1"/>
  <c r="S1977" i="1"/>
  <c r="S1976" i="1"/>
  <c r="S1975" i="1"/>
  <c r="S1974" i="1"/>
  <c r="S1973" i="1"/>
  <c r="S1972" i="1"/>
  <c r="S1971" i="1"/>
  <c r="S1970" i="1"/>
  <c r="S1969" i="1"/>
  <c r="S1968" i="1"/>
  <c r="S1967" i="1"/>
  <c r="S1966" i="1"/>
  <c r="S1965" i="1"/>
  <c r="S1964" i="1"/>
  <c r="S1963" i="1"/>
  <c r="S1962" i="1"/>
  <c r="S1961" i="1"/>
  <c r="S1960" i="1"/>
  <c r="S1959" i="1"/>
  <c r="S1958" i="1"/>
  <c r="S1957" i="1"/>
  <c r="S1956" i="1"/>
  <c r="S1955" i="1"/>
  <c r="S1954" i="1"/>
  <c r="S1953" i="1"/>
  <c r="S1952" i="1"/>
  <c r="S1951" i="1"/>
  <c r="S1950" i="1"/>
  <c r="S1949" i="1"/>
  <c r="S1948" i="1"/>
  <c r="S1947" i="1"/>
  <c r="S1946" i="1"/>
  <c r="S1945" i="1"/>
  <c r="S1944" i="1"/>
  <c r="S1943" i="1"/>
  <c r="S1942" i="1"/>
  <c r="S1941" i="1"/>
  <c r="S1940" i="1"/>
  <c r="S1939" i="1"/>
  <c r="S1938" i="1"/>
  <c r="S1937" i="1"/>
  <c r="S1936" i="1"/>
  <c r="S1935" i="1"/>
  <c r="S1934" i="1"/>
  <c r="S1933" i="1"/>
  <c r="S1932" i="1"/>
  <c r="S1931" i="1"/>
  <c r="S1930" i="1"/>
  <c r="S1929" i="1"/>
  <c r="S1928" i="1"/>
  <c r="S1927" i="1"/>
  <c r="S1926" i="1"/>
  <c r="S1925" i="1"/>
  <c r="S1924" i="1"/>
  <c r="S1923" i="1"/>
  <c r="S1922" i="1"/>
  <c r="S1921" i="1"/>
  <c r="S1920" i="1"/>
  <c r="S1919" i="1"/>
  <c r="S1918" i="1"/>
  <c r="S1917" i="1"/>
  <c r="S1916" i="1"/>
  <c r="S1915" i="1"/>
  <c r="S1914" i="1"/>
  <c r="S1913" i="1"/>
  <c r="S1912" i="1"/>
  <c r="S1911" i="1"/>
  <c r="S1910" i="1"/>
  <c r="S1909" i="1"/>
  <c r="S1908" i="1"/>
  <c r="S1907" i="1"/>
  <c r="S1906" i="1"/>
  <c r="S1905" i="1"/>
  <c r="S1904" i="1"/>
  <c r="S1903" i="1"/>
  <c r="S1902" i="1"/>
  <c r="S1901" i="1"/>
  <c r="S1900" i="1"/>
  <c r="S1899" i="1"/>
  <c r="S1898" i="1"/>
  <c r="S1897" i="1"/>
  <c r="S1896" i="1"/>
  <c r="S1895" i="1"/>
  <c r="S1894" i="1"/>
  <c r="S1893" i="1"/>
  <c r="S1892" i="1"/>
  <c r="S1891" i="1"/>
  <c r="S1890" i="1"/>
  <c r="S1889" i="1"/>
  <c r="S1888" i="1"/>
  <c r="S1887" i="1"/>
  <c r="S1886" i="1"/>
  <c r="S1885" i="1"/>
  <c r="S1884" i="1"/>
  <c r="S1883" i="1"/>
  <c r="S1882" i="1"/>
  <c r="S1881" i="1"/>
  <c r="S1880" i="1"/>
  <c r="S1879" i="1"/>
  <c r="S1878" i="1"/>
  <c r="S1877" i="1"/>
  <c r="S1876" i="1"/>
  <c r="S1875" i="1"/>
  <c r="S1874" i="1"/>
  <c r="S1873" i="1"/>
  <c r="S1872" i="1"/>
  <c r="S1871" i="1"/>
  <c r="S1870" i="1"/>
  <c r="S1869" i="1"/>
  <c r="S1868" i="1"/>
  <c r="S1867" i="1"/>
  <c r="S1866" i="1"/>
  <c r="S1865" i="1"/>
  <c r="S1864" i="1"/>
  <c r="S1863" i="1"/>
  <c r="S1862" i="1"/>
  <c r="S1861" i="1"/>
  <c r="S1860" i="1"/>
  <c r="S1859" i="1"/>
  <c r="S1858" i="1"/>
  <c r="S1857" i="1"/>
  <c r="S1856" i="1"/>
  <c r="S1855" i="1"/>
  <c r="S1854" i="1"/>
  <c r="S1853" i="1"/>
  <c r="S1852" i="1"/>
  <c r="S1851" i="1"/>
  <c r="S1850" i="1"/>
  <c r="S1849" i="1"/>
  <c r="S1848" i="1"/>
  <c r="S1847" i="1"/>
  <c r="S1846" i="1"/>
  <c r="S1845" i="1"/>
  <c r="S1844" i="1"/>
  <c r="S1843" i="1"/>
  <c r="S1842" i="1"/>
  <c r="S1841" i="1"/>
  <c r="S1840" i="1"/>
  <c r="S1839" i="1"/>
  <c r="S1838" i="1"/>
  <c r="S1837" i="1"/>
  <c r="S1836" i="1"/>
  <c r="S1835" i="1"/>
  <c r="S1834" i="1"/>
  <c r="S1833" i="1"/>
  <c r="S1832" i="1"/>
  <c r="S1831" i="1"/>
  <c r="S1830" i="1"/>
  <c r="S1829" i="1"/>
  <c r="S1828" i="1"/>
  <c r="S1827" i="1"/>
  <c r="S1826" i="1"/>
  <c r="S1825" i="1"/>
  <c r="S1824" i="1"/>
  <c r="S1823" i="1"/>
  <c r="S1822" i="1"/>
  <c r="S1821" i="1"/>
  <c r="S1820" i="1"/>
  <c r="S1819" i="1"/>
  <c r="S1818" i="1"/>
  <c r="S1817" i="1"/>
  <c r="S1816" i="1"/>
  <c r="S1815" i="1"/>
  <c r="S1814" i="1"/>
  <c r="S1813" i="1"/>
  <c r="S1812" i="1"/>
  <c r="S1811" i="1"/>
  <c r="S1810" i="1"/>
  <c r="S1809" i="1"/>
  <c r="S1808" i="1"/>
  <c r="S1807" i="1"/>
  <c r="S1806" i="1"/>
  <c r="S1805" i="1"/>
  <c r="S1804" i="1"/>
  <c r="S1803" i="1"/>
  <c r="S1802" i="1"/>
  <c r="S1801" i="1"/>
  <c r="S1800" i="1"/>
  <c r="S1799" i="1"/>
  <c r="S1798" i="1"/>
  <c r="S1797" i="1"/>
  <c r="S1796" i="1"/>
  <c r="S1795" i="1"/>
  <c r="S1794" i="1"/>
  <c r="S1793" i="1"/>
  <c r="S1792" i="1"/>
  <c r="S1791" i="1"/>
  <c r="S1790" i="1"/>
  <c r="S1789" i="1"/>
  <c r="S1788" i="1"/>
  <c r="S1787" i="1"/>
  <c r="S1786" i="1"/>
  <c r="S1785" i="1"/>
  <c r="S1784" i="1"/>
  <c r="S1783" i="1"/>
  <c r="S1782" i="1"/>
  <c r="S1781" i="1"/>
  <c r="S1780" i="1"/>
  <c r="S1779" i="1"/>
  <c r="S1778" i="1"/>
  <c r="S1777" i="1"/>
  <c r="S1776" i="1"/>
  <c r="S1775" i="1"/>
  <c r="S1774" i="1"/>
  <c r="S1773" i="1"/>
  <c r="S1772" i="1"/>
  <c r="S1771" i="1"/>
  <c r="S1770" i="1"/>
  <c r="S1769" i="1"/>
  <c r="S1768" i="1"/>
  <c r="S1767" i="1"/>
  <c r="S1766" i="1"/>
  <c r="S1765" i="1"/>
  <c r="S1764" i="1"/>
  <c r="S1763" i="1"/>
  <c r="S1762" i="1"/>
  <c r="S1761" i="1"/>
  <c r="S1760" i="1"/>
  <c r="S1759" i="1"/>
  <c r="S1758" i="1"/>
  <c r="S1757" i="1"/>
  <c r="S1756" i="1"/>
  <c r="S1755" i="1"/>
  <c r="S1754" i="1"/>
  <c r="S1753" i="1"/>
  <c r="S1752" i="1"/>
  <c r="S1751" i="1"/>
  <c r="S1750" i="1"/>
  <c r="S1749" i="1"/>
  <c r="S1748" i="1"/>
  <c r="S1747" i="1"/>
  <c r="S1746" i="1"/>
  <c r="S1745" i="1"/>
  <c r="S1744" i="1"/>
  <c r="S1743" i="1"/>
  <c r="S1742" i="1"/>
  <c r="S1741" i="1"/>
  <c r="S1740" i="1"/>
  <c r="S1739" i="1"/>
  <c r="S1738" i="1"/>
  <c r="S1737" i="1"/>
  <c r="S1736" i="1"/>
  <c r="S1735" i="1"/>
  <c r="S1734" i="1"/>
  <c r="S1733" i="1"/>
  <c r="S1732" i="1"/>
  <c r="S1731" i="1"/>
  <c r="S1730" i="1"/>
  <c r="S1729" i="1"/>
  <c r="S1728" i="1"/>
  <c r="S1727" i="1"/>
  <c r="S1726" i="1"/>
  <c r="S1725" i="1"/>
  <c r="S1724" i="1"/>
  <c r="S1723" i="1"/>
  <c r="S1722" i="1"/>
  <c r="S1721" i="1"/>
  <c r="S1720" i="1"/>
  <c r="S1719" i="1"/>
  <c r="S1718" i="1"/>
  <c r="S1717" i="1"/>
  <c r="S1716" i="1"/>
  <c r="S1715" i="1"/>
  <c r="S1714" i="1"/>
  <c r="S1713" i="1"/>
  <c r="S1712" i="1"/>
  <c r="S1711" i="1"/>
  <c r="S1710" i="1"/>
  <c r="S1709" i="1"/>
  <c r="S1708" i="1"/>
  <c r="S1707" i="1"/>
  <c r="S1706" i="1"/>
  <c r="S1705" i="1"/>
  <c r="S1704" i="1"/>
  <c r="S1703" i="1"/>
  <c r="S1702" i="1"/>
  <c r="S1701" i="1"/>
  <c r="S1700" i="1"/>
  <c r="S1699" i="1"/>
  <c r="S1698" i="1"/>
  <c r="S1697" i="1"/>
  <c r="S1696" i="1"/>
  <c r="S1695" i="1"/>
  <c r="S1694" i="1"/>
  <c r="S1693" i="1"/>
  <c r="S1692" i="1"/>
  <c r="S1691" i="1"/>
  <c r="S1690" i="1"/>
  <c r="S1689" i="1"/>
  <c r="S1688" i="1"/>
  <c r="S1687" i="1"/>
  <c r="S1686" i="1"/>
  <c r="S1685" i="1"/>
  <c r="S1684" i="1"/>
  <c r="S1683" i="1"/>
  <c r="S1682" i="1"/>
  <c r="S1681" i="1"/>
  <c r="S1680" i="1"/>
  <c r="S1679" i="1"/>
  <c r="S1678" i="1"/>
  <c r="S1677" i="1"/>
  <c r="S1676" i="1"/>
  <c r="S1675" i="1"/>
  <c r="S1674" i="1"/>
  <c r="S1673" i="1"/>
  <c r="S1672" i="1"/>
  <c r="S1671" i="1"/>
  <c r="S1670" i="1"/>
  <c r="S1669" i="1"/>
  <c r="S1668" i="1"/>
  <c r="S1667" i="1"/>
  <c r="S1666" i="1"/>
  <c r="S1665" i="1"/>
  <c r="S1664" i="1"/>
  <c r="S1663" i="1"/>
  <c r="S1662" i="1"/>
  <c r="S1661" i="1"/>
  <c r="S1660" i="1"/>
  <c r="S1659" i="1"/>
  <c r="S1658" i="1"/>
  <c r="S1657" i="1"/>
  <c r="S1656" i="1"/>
  <c r="S1655" i="1"/>
  <c r="S1654" i="1"/>
  <c r="S1653" i="1"/>
  <c r="S1652" i="1"/>
  <c r="S1651" i="1"/>
  <c r="S1650" i="1"/>
  <c r="S1649" i="1"/>
  <c r="S1648" i="1"/>
  <c r="S1647" i="1"/>
  <c r="S1646" i="1"/>
  <c r="S1645" i="1"/>
  <c r="S1644" i="1"/>
  <c r="S1643" i="1"/>
  <c r="S1642" i="1"/>
  <c r="S1641" i="1"/>
  <c r="S1640" i="1"/>
  <c r="S1639" i="1"/>
  <c r="S1638" i="1"/>
  <c r="S1637" i="1"/>
  <c r="S1636" i="1"/>
  <c r="S1635" i="1"/>
  <c r="S1634" i="1"/>
  <c r="S1633" i="1"/>
  <c r="S1632" i="1"/>
  <c r="S1631" i="1"/>
  <c r="S1630" i="1"/>
  <c r="S1629" i="1"/>
  <c r="S1628" i="1"/>
  <c r="S1627" i="1"/>
  <c r="S1626" i="1"/>
  <c r="S1625" i="1"/>
  <c r="S1624" i="1"/>
  <c r="S1623" i="1"/>
  <c r="S1622" i="1"/>
  <c r="S1621" i="1"/>
  <c r="S1620" i="1"/>
  <c r="S1619" i="1"/>
  <c r="S1618" i="1"/>
  <c r="S1617" i="1"/>
  <c r="S1616" i="1"/>
  <c r="S1615" i="1"/>
  <c r="S1614" i="1"/>
  <c r="S1613" i="1"/>
  <c r="S1612" i="1"/>
  <c r="S1611" i="1"/>
  <c r="S1610" i="1"/>
  <c r="S1609" i="1"/>
  <c r="S1608" i="1"/>
  <c r="S1607" i="1"/>
  <c r="S1606" i="1"/>
  <c r="S1605" i="1"/>
  <c r="S1604" i="1"/>
  <c r="S1603" i="1"/>
  <c r="S1602" i="1"/>
  <c r="S1601" i="1"/>
  <c r="S1600" i="1"/>
  <c r="S1599" i="1"/>
  <c r="S1598" i="1"/>
  <c r="S1597" i="1"/>
  <c r="S1596" i="1"/>
  <c r="S1595" i="1"/>
  <c r="S1594" i="1"/>
  <c r="S1593" i="1"/>
  <c r="S1592" i="1"/>
  <c r="S1591" i="1"/>
  <c r="S1590" i="1"/>
  <c r="S1589" i="1"/>
  <c r="S1588" i="1"/>
  <c r="S1587" i="1"/>
  <c r="S1586" i="1"/>
  <c r="S1585" i="1"/>
  <c r="S1584" i="1"/>
  <c r="S1583" i="1"/>
  <c r="S1582" i="1"/>
  <c r="S1581" i="1"/>
  <c r="S1580" i="1"/>
  <c r="S1579" i="1"/>
  <c r="S1578" i="1"/>
  <c r="S1577" i="1"/>
  <c r="S1576" i="1"/>
  <c r="S1575" i="1"/>
  <c r="S1574" i="1"/>
  <c r="S1573" i="1"/>
  <c r="S1572" i="1"/>
  <c r="S1571" i="1"/>
  <c r="S1570" i="1"/>
  <c r="S1569" i="1"/>
  <c r="S1568" i="1"/>
  <c r="S1567" i="1"/>
  <c r="S1566" i="1"/>
  <c r="S1565" i="1"/>
  <c r="S1564" i="1"/>
  <c r="S1563" i="1"/>
  <c r="S1562" i="1"/>
  <c r="S1561" i="1"/>
  <c r="S1560" i="1"/>
  <c r="S1559" i="1"/>
  <c r="S1558" i="1"/>
  <c r="S1557" i="1"/>
  <c r="S1556" i="1"/>
  <c r="S1555" i="1"/>
  <c r="S1554" i="1"/>
  <c r="S1553" i="1"/>
  <c r="S1552" i="1"/>
  <c r="S1551" i="1"/>
  <c r="S1550" i="1"/>
  <c r="S1549" i="1"/>
  <c r="S1548" i="1"/>
  <c r="S1547" i="1"/>
  <c r="S1546" i="1"/>
  <c r="S1545" i="1"/>
  <c r="S1544" i="1"/>
  <c r="S1543" i="1"/>
  <c r="S1542" i="1"/>
  <c r="S1541" i="1"/>
  <c r="S1540" i="1"/>
  <c r="S1539" i="1"/>
  <c r="S1538" i="1"/>
  <c r="S1537" i="1"/>
  <c r="S1536" i="1"/>
  <c r="S1535" i="1"/>
  <c r="S1534" i="1"/>
  <c r="S1533" i="1"/>
  <c r="S1532" i="1"/>
  <c r="S1531" i="1"/>
  <c r="S1530" i="1"/>
  <c r="S1529" i="1"/>
  <c r="S1528" i="1"/>
  <c r="S1527" i="1"/>
  <c r="S1526" i="1"/>
  <c r="S1525" i="1"/>
  <c r="S1524" i="1"/>
  <c r="S1523" i="1"/>
  <c r="S1522" i="1"/>
  <c r="S1521" i="1"/>
  <c r="S1520" i="1"/>
  <c r="S1519" i="1"/>
  <c r="S1518" i="1"/>
  <c r="S1517" i="1"/>
  <c r="S1516" i="1"/>
  <c r="S1515" i="1"/>
  <c r="S1514" i="1"/>
  <c r="S1513" i="1"/>
  <c r="S1512" i="1"/>
  <c r="S1511" i="1"/>
  <c r="S1510" i="1"/>
  <c r="S1509" i="1"/>
  <c r="S1508" i="1"/>
  <c r="S1507" i="1"/>
  <c r="S1506" i="1"/>
  <c r="S1505" i="1"/>
  <c r="S1504" i="1"/>
  <c r="S1503" i="1"/>
  <c r="S1502" i="1"/>
  <c r="S1501" i="1"/>
  <c r="S1500" i="1"/>
  <c r="S1499" i="1"/>
  <c r="S1498" i="1"/>
  <c r="S1497" i="1"/>
  <c r="S1496" i="1"/>
  <c r="S1495" i="1"/>
  <c r="S1494" i="1"/>
  <c r="S1493" i="1"/>
  <c r="S1492" i="1"/>
  <c r="S1491" i="1"/>
  <c r="S1490" i="1"/>
  <c r="S1489" i="1"/>
  <c r="S1488" i="1"/>
  <c r="S1487" i="1"/>
  <c r="S1486" i="1"/>
  <c r="S1485" i="1"/>
  <c r="S1484" i="1"/>
  <c r="S1483" i="1"/>
  <c r="S1482" i="1"/>
  <c r="S1481" i="1"/>
  <c r="S1480" i="1"/>
  <c r="S1479" i="1"/>
  <c r="S1478" i="1"/>
  <c r="S1477" i="1"/>
  <c r="S1476" i="1"/>
  <c r="S1475" i="1"/>
  <c r="S1474" i="1"/>
  <c r="S1473" i="1"/>
  <c r="S1472" i="1"/>
  <c r="S1471" i="1"/>
  <c r="S1470" i="1"/>
  <c r="S1469" i="1"/>
  <c r="S1468" i="1"/>
  <c r="S1467" i="1"/>
  <c r="S1466" i="1"/>
  <c r="S1465" i="1"/>
  <c r="S1464" i="1"/>
  <c r="S1463" i="1"/>
  <c r="S1462" i="1"/>
  <c r="S1461" i="1"/>
  <c r="S1460" i="1"/>
  <c r="S1459" i="1"/>
  <c r="S1458" i="1"/>
  <c r="S1457" i="1"/>
  <c r="S1456" i="1"/>
  <c r="S1455" i="1"/>
  <c r="S1454" i="1"/>
  <c r="S1453" i="1"/>
  <c r="S1452" i="1"/>
  <c r="S1451" i="1"/>
  <c r="S1450" i="1"/>
  <c r="S1449" i="1"/>
  <c r="S1448" i="1"/>
  <c r="S1447" i="1"/>
  <c r="S1446" i="1"/>
  <c r="S1445" i="1"/>
  <c r="S1444" i="1"/>
  <c r="S1443" i="1"/>
  <c r="S1442" i="1"/>
  <c r="S1441" i="1"/>
  <c r="S1440" i="1"/>
  <c r="S1439" i="1"/>
  <c r="S1438" i="1"/>
  <c r="S1437" i="1"/>
  <c r="S1436" i="1"/>
  <c r="S1435" i="1"/>
  <c r="S1434" i="1"/>
  <c r="S1433" i="1"/>
  <c r="S1432" i="1"/>
  <c r="S1431" i="1"/>
  <c r="S1430" i="1"/>
  <c r="S1429" i="1"/>
  <c r="S1428" i="1"/>
  <c r="S1427" i="1"/>
  <c r="S1426" i="1"/>
  <c r="S1425" i="1"/>
  <c r="S1424" i="1"/>
  <c r="S1423" i="1"/>
  <c r="S1422" i="1"/>
  <c r="S1421" i="1"/>
  <c r="S1420" i="1"/>
  <c r="S1419" i="1"/>
  <c r="S1418" i="1"/>
  <c r="S1417" i="1"/>
  <c r="S1416" i="1"/>
  <c r="S1415" i="1"/>
  <c r="S1414" i="1"/>
  <c r="S1413" i="1"/>
  <c r="S1412" i="1"/>
  <c r="S1411" i="1"/>
  <c r="S1410" i="1"/>
  <c r="S1409" i="1"/>
  <c r="S1408" i="1"/>
  <c r="S1407" i="1"/>
  <c r="S1406" i="1"/>
  <c r="S1405" i="1"/>
  <c r="S1404" i="1"/>
  <c r="S1403" i="1"/>
  <c r="S1402" i="1"/>
  <c r="S1401" i="1"/>
  <c r="S1400" i="1"/>
  <c r="S1399" i="1"/>
  <c r="S1398" i="1"/>
  <c r="S1397" i="1"/>
  <c r="S1396" i="1"/>
  <c r="S1395" i="1"/>
  <c r="S1394" i="1"/>
  <c r="S1393" i="1"/>
  <c r="S1392" i="1"/>
  <c r="S1391" i="1"/>
  <c r="S1390" i="1"/>
  <c r="S1389" i="1"/>
  <c r="S1388" i="1"/>
  <c r="S1387" i="1"/>
  <c r="S1386" i="1"/>
  <c r="S1385" i="1"/>
  <c r="S1384" i="1"/>
  <c r="S1383" i="1"/>
  <c r="S1382" i="1"/>
  <c r="S1381" i="1"/>
  <c r="S1380" i="1"/>
  <c r="S1379" i="1"/>
  <c r="S1378" i="1"/>
  <c r="S1377" i="1"/>
  <c r="S1376" i="1"/>
  <c r="S1375" i="1"/>
  <c r="S1374" i="1"/>
  <c r="S1373" i="1"/>
  <c r="S1372" i="1"/>
  <c r="S1371" i="1"/>
  <c r="S1370" i="1"/>
  <c r="S1369" i="1"/>
  <c r="S1368" i="1"/>
  <c r="S1367" i="1"/>
  <c r="S1366" i="1"/>
  <c r="S1365" i="1"/>
  <c r="S1364" i="1"/>
  <c r="S1363" i="1"/>
  <c r="S1362" i="1"/>
  <c r="S1361" i="1"/>
  <c r="S1360" i="1"/>
  <c r="S1359" i="1"/>
  <c r="S1358" i="1"/>
  <c r="S1357" i="1"/>
  <c r="S1356" i="1"/>
  <c r="S1355" i="1"/>
  <c r="S1354" i="1"/>
  <c r="S1353" i="1"/>
  <c r="S1352" i="1"/>
  <c r="S1351" i="1"/>
  <c r="S1350" i="1"/>
  <c r="S1349" i="1"/>
  <c r="S1348" i="1"/>
  <c r="S1347" i="1"/>
  <c r="S1346" i="1"/>
  <c r="S1345" i="1"/>
  <c r="S1344" i="1"/>
  <c r="S1343" i="1"/>
  <c r="S1342" i="1"/>
  <c r="S1341" i="1"/>
  <c r="S1340" i="1"/>
  <c r="S1339" i="1"/>
  <c r="S1338" i="1"/>
  <c r="S1337" i="1"/>
  <c r="S1336" i="1"/>
  <c r="S1335" i="1"/>
  <c r="S1334" i="1"/>
  <c r="S1333" i="1"/>
  <c r="S1332" i="1"/>
  <c r="S1331" i="1"/>
  <c r="S1330" i="1"/>
  <c r="S1329" i="1"/>
  <c r="S1328" i="1"/>
  <c r="S1327" i="1"/>
  <c r="S1326" i="1"/>
  <c r="S1325" i="1"/>
  <c r="S1324" i="1"/>
  <c r="S1323" i="1"/>
  <c r="S1322" i="1"/>
  <c r="S1321" i="1"/>
  <c r="S1320" i="1"/>
  <c r="S1319" i="1"/>
  <c r="S1318" i="1"/>
  <c r="S1317" i="1"/>
  <c r="S1316" i="1"/>
  <c r="S1315" i="1"/>
  <c r="S1314" i="1"/>
  <c r="S1313" i="1"/>
  <c r="S1312" i="1"/>
  <c r="S1311" i="1"/>
  <c r="S1310" i="1"/>
  <c r="S1309" i="1"/>
  <c r="S1308" i="1"/>
  <c r="S1307" i="1"/>
  <c r="S1306" i="1"/>
  <c r="S1305" i="1"/>
  <c r="S1304" i="1"/>
  <c r="S1303" i="1"/>
  <c r="S1302" i="1"/>
  <c r="S1301" i="1"/>
  <c r="S1300" i="1"/>
  <c r="S1299" i="1"/>
  <c r="S1298" i="1"/>
  <c r="S1297" i="1"/>
  <c r="S1296" i="1"/>
  <c r="S1295" i="1"/>
  <c r="S1294" i="1"/>
  <c r="S1293" i="1"/>
  <c r="S1292" i="1"/>
  <c r="S1291" i="1"/>
  <c r="S1290" i="1"/>
  <c r="S1289" i="1"/>
  <c r="S1288" i="1"/>
  <c r="S1287" i="1"/>
  <c r="S1286" i="1"/>
  <c r="S1285" i="1"/>
  <c r="S1284" i="1"/>
  <c r="S1283" i="1"/>
  <c r="S1282" i="1"/>
  <c r="S1281" i="1"/>
  <c r="S1280" i="1"/>
  <c r="S1279" i="1"/>
  <c r="S1278" i="1"/>
  <c r="S1277" i="1"/>
  <c r="S1276" i="1"/>
  <c r="S1275" i="1"/>
  <c r="S1274" i="1"/>
  <c r="S1273" i="1"/>
  <c r="S1272" i="1"/>
  <c r="S1271" i="1"/>
  <c r="S1270" i="1"/>
  <c r="S1269" i="1"/>
  <c r="S1268" i="1"/>
  <c r="S1267" i="1"/>
  <c r="S1266" i="1"/>
  <c r="S1265" i="1"/>
  <c r="S1264" i="1"/>
  <c r="S1263" i="1"/>
  <c r="S1262" i="1"/>
  <c r="S1261" i="1"/>
  <c r="S1260" i="1"/>
  <c r="S1259" i="1"/>
  <c r="S1258" i="1"/>
  <c r="S1257" i="1"/>
  <c r="S1256" i="1"/>
  <c r="S1255" i="1"/>
  <c r="S1254" i="1"/>
  <c r="S1253" i="1"/>
  <c r="S1252" i="1"/>
  <c r="S1251" i="1"/>
  <c r="S1250" i="1"/>
  <c r="S1249" i="1"/>
  <c r="S1248" i="1"/>
  <c r="S1247" i="1"/>
  <c r="S1246" i="1"/>
  <c r="S1245" i="1"/>
  <c r="S1244" i="1"/>
  <c r="S1243" i="1"/>
  <c r="S1242" i="1"/>
  <c r="S1241" i="1"/>
  <c r="S1240" i="1"/>
  <c r="S1239" i="1"/>
  <c r="S1238" i="1"/>
  <c r="S1237" i="1"/>
  <c r="S1236" i="1"/>
  <c r="S1235" i="1"/>
  <c r="S1234" i="1"/>
  <c r="S1233" i="1"/>
  <c r="S1232" i="1"/>
  <c r="S1231" i="1"/>
  <c r="S1230" i="1"/>
  <c r="S1229" i="1"/>
  <c r="S1228" i="1"/>
  <c r="S1227" i="1"/>
  <c r="S1226" i="1"/>
  <c r="S1225" i="1"/>
  <c r="S1224" i="1"/>
  <c r="S1223" i="1"/>
  <c r="S1222" i="1"/>
  <c r="S1221" i="1"/>
  <c r="S1220" i="1"/>
  <c r="S1219" i="1"/>
  <c r="S1218" i="1"/>
  <c r="S1217" i="1"/>
  <c r="S1216" i="1"/>
  <c r="S1215" i="1"/>
  <c r="S1214" i="1"/>
  <c r="S1213" i="1"/>
  <c r="S1212" i="1"/>
  <c r="S1211" i="1"/>
  <c r="S1210" i="1"/>
  <c r="S1209" i="1"/>
  <c r="S1208" i="1"/>
  <c r="S1207" i="1"/>
  <c r="S1206" i="1"/>
  <c r="S1205" i="1"/>
  <c r="S1204" i="1"/>
  <c r="S1203" i="1"/>
  <c r="S1202" i="1"/>
  <c r="S1201" i="1"/>
  <c r="S1200" i="1"/>
  <c r="S1199" i="1"/>
  <c r="S1198" i="1"/>
  <c r="S1197" i="1"/>
  <c r="S1196" i="1"/>
  <c r="S1195" i="1"/>
  <c r="S1194" i="1"/>
  <c r="S1193" i="1"/>
  <c r="S1192" i="1"/>
  <c r="S1191" i="1"/>
  <c r="S1190" i="1"/>
  <c r="S1189" i="1"/>
  <c r="S1188" i="1"/>
  <c r="S1187" i="1"/>
  <c r="S1186" i="1"/>
  <c r="S1185" i="1"/>
  <c r="S1184" i="1"/>
  <c r="S1183" i="1"/>
  <c r="S1182" i="1"/>
  <c r="S1181" i="1"/>
  <c r="S1180" i="1"/>
  <c r="S1179" i="1"/>
  <c r="S1178" i="1"/>
  <c r="S1177" i="1"/>
  <c r="S1176" i="1"/>
  <c r="S1175" i="1"/>
  <c r="S1174" i="1"/>
  <c r="S1173" i="1"/>
  <c r="S1172" i="1"/>
  <c r="S1171" i="1"/>
  <c r="S1170" i="1"/>
  <c r="S1169" i="1"/>
  <c r="S1168" i="1"/>
  <c r="S1167" i="1"/>
  <c r="S1166" i="1"/>
  <c r="S1165" i="1"/>
  <c r="S1164" i="1"/>
  <c r="S1163" i="1"/>
  <c r="S1162" i="1"/>
  <c r="S1161" i="1"/>
  <c r="S1160" i="1"/>
  <c r="S1159" i="1"/>
  <c r="S1158" i="1"/>
  <c r="S1157" i="1"/>
  <c r="S1156" i="1"/>
  <c r="S1155" i="1"/>
  <c r="S1154" i="1"/>
  <c r="S1153" i="1"/>
  <c r="S1152" i="1"/>
  <c r="S1151" i="1"/>
  <c r="S1150" i="1"/>
  <c r="S1149" i="1"/>
  <c r="S1148" i="1"/>
  <c r="S1147" i="1"/>
  <c r="S1146" i="1"/>
  <c r="S1145" i="1"/>
  <c r="S1144" i="1"/>
  <c r="S1143" i="1"/>
  <c r="S1142" i="1"/>
  <c r="S1141" i="1"/>
  <c r="S1140" i="1"/>
  <c r="S1139" i="1"/>
  <c r="S1138" i="1"/>
  <c r="S1137" i="1"/>
  <c r="S1136" i="1"/>
  <c r="S1135" i="1"/>
  <c r="S1134" i="1"/>
  <c r="S1133" i="1"/>
  <c r="S1132" i="1"/>
  <c r="S1131" i="1"/>
  <c r="S1130" i="1"/>
  <c r="S1129" i="1"/>
  <c r="S1128" i="1"/>
  <c r="S1127" i="1"/>
  <c r="S1126" i="1"/>
  <c r="S1125" i="1"/>
  <c r="S1124" i="1"/>
  <c r="S1123" i="1"/>
  <c r="S1122" i="1"/>
  <c r="S1121" i="1"/>
  <c r="S1120" i="1"/>
  <c r="S1119" i="1"/>
  <c r="S1118" i="1"/>
  <c r="S1117" i="1"/>
  <c r="S1116" i="1"/>
  <c r="S1115" i="1"/>
  <c r="S1114" i="1"/>
  <c r="S1113" i="1"/>
  <c r="S1112" i="1"/>
  <c r="S1111" i="1"/>
  <c r="S1110" i="1"/>
  <c r="S1109" i="1"/>
  <c r="S1108" i="1"/>
  <c r="S1107" i="1"/>
  <c r="S1106" i="1"/>
  <c r="S1105" i="1"/>
  <c r="S1104" i="1"/>
  <c r="S1103" i="1"/>
  <c r="S1102" i="1"/>
  <c r="S1101" i="1"/>
  <c r="S1100" i="1"/>
  <c r="S1099" i="1"/>
  <c r="S1098" i="1"/>
  <c r="S1097" i="1"/>
  <c r="S1096" i="1"/>
  <c r="S1095" i="1"/>
  <c r="S1094" i="1"/>
  <c r="S1093" i="1"/>
  <c r="S1092" i="1"/>
  <c r="S1091" i="1"/>
  <c r="S1090" i="1"/>
  <c r="S1089" i="1"/>
  <c r="S1088" i="1"/>
  <c r="S1087" i="1"/>
  <c r="S1086" i="1"/>
  <c r="S1085" i="1"/>
  <c r="S1084" i="1"/>
  <c r="S1083" i="1"/>
  <c r="S1082" i="1"/>
  <c r="S1081" i="1"/>
  <c r="S1080" i="1"/>
  <c r="S1079" i="1"/>
  <c r="S1078" i="1"/>
  <c r="S1077" i="1"/>
  <c r="S1076" i="1"/>
  <c r="S1075" i="1"/>
  <c r="S1074" i="1"/>
  <c r="S1073" i="1"/>
  <c r="S1072" i="1"/>
  <c r="S1071" i="1"/>
  <c r="S1070" i="1"/>
  <c r="S1069" i="1"/>
  <c r="S1068" i="1"/>
  <c r="S1067" i="1"/>
  <c r="S1066" i="1"/>
  <c r="S1065" i="1"/>
  <c r="S1064" i="1"/>
  <c r="S1063" i="1"/>
  <c r="S1062" i="1"/>
  <c r="S1061" i="1"/>
  <c r="S1060" i="1"/>
  <c r="S1059" i="1"/>
  <c r="S1058" i="1"/>
  <c r="S1057" i="1"/>
  <c r="S1056" i="1"/>
  <c r="S1055" i="1"/>
  <c r="S1054" i="1"/>
  <c r="S1053" i="1"/>
  <c r="S1052" i="1"/>
  <c r="S1051" i="1"/>
  <c r="S1050" i="1"/>
  <c r="S1049" i="1"/>
  <c r="S1048" i="1"/>
  <c r="S1047" i="1"/>
  <c r="S1046" i="1"/>
  <c r="S1045" i="1"/>
  <c r="S1044" i="1"/>
  <c r="S1043" i="1"/>
  <c r="S1042" i="1"/>
  <c r="S1041" i="1"/>
  <c r="S1040" i="1"/>
  <c r="S1039" i="1"/>
  <c r="S1038" i="1"/>
  <c r="S1037" i="1"/>
  <c r="S1036" i="1"/>
  <c r="S1035" i="1"/>
  <c r="S1034" i="1"/>
  <c r="S1033" i="1"/>
  <c r="S1032" i="1"/>
  <c r="S1031" i="1"/>
  <c r="S1030" i="1"/>
  <c r="S1029" i="1"/>
  <c r="S1028" i="1"/>
  <c r="S1027" i="1"/>
  <c r="S1026" i="1"/>
  <c r="S1025" i="1"/>
  <c r="S1024" i="1"/>
  <c r="S1023" i="1"/>
  <c r="S1022" i="1"/>
  <c r="S1021" i="1"/>
  <c r="S1020" i="1"/>
  <c r="S1019" i="1"/>
  <c r="S1018" i="1"/>
  <c r="S1017" i="1"/>
  <c r="S1016" i="1"/>
  <c r="S1015" i="1"/>
  <c r="S1014" i="1"/>
  <c r="S1013" i="1"/>
  <c r="S1012" i="1"/>
  <c r="S1011" i="1"/>
  <c r="S1010" i="1"/>
  <c r="S1009" i="1"/>
  <c r="S1008" i="1"/>
  <c r="S1007" i="1"/>
  <c r="S1006" i="1"/>
  <c r="S1005" i="1"/>
  <c r="S1004" i="1"/>
  <c r="S1003" i="1"/>
  <c r="S1002" i="1"/>
  <c r="S1001" i="1"/>
  <c r="S1000" i="1"/>
  <c r="S999" i="1"/>
  <c r="S998" i="1"/>
  <c r="S997" i="1"/>
  <c r="S996" i="1"/>
  <c r="S995" i="1"/>
  <c r="S994" i="1"/>
  <c r="S993" i="1"/>
  <c r="S992" i="1"/>
  <c r="S991" i="1"/>
  <c r="S990" i="1"/>
  <c r="S989" i="1"/>
  <c r="S988" i="1"/>
  <c r="S987" i="1"/>
  <c r="S986" i="1"/>
  <c r="S985" i="1"/>
  <c r="S984" i="1"/>
  <c r="S983" i="1"/>
  <c r="S982" i="1"/>
  <c r="S981" i="1"/>
  <c r="S980" i="1"/>
  <c r="S979" i="1"/>
  <c r="S978" i="1"/>
  <c r="S977" i="1"/>
  <c r="S976" i="1"/>
  <c r="S975" i="1"/>
  <c r="S974" i="1"/>
  <c r="S973" i="1"/>
  <c r="S972" i="1"/>
  <c r="S971" i="1"/>
  <c r="S970" i="1"/>
  <c r="S969" i="1"/>
  <c r="S968" i="1"/>
  <c r="S967" i="1"/>
  <c r="S966" i="1"/>
  <c r="S965" i="1"/>
  <c r="S964" i="1"/>
  <c r="S963" i="1"/>
  <c r="S962" i="1"/>
  <c r="S961" i="1"/>
  <c r="S960" i="1"/>
  <c r="S959" i="1"/>
  <c r="S958" i="1"/>
  <c r="S957" i="1"/>
  <c r="S956" i="1"/>
  <c r="S955" i="1"/>
  <c r="S954" i="1"/>
  <c r="S953" i="1"/>
  <c r="S952" i="1"/>
  <c r="S951" i="1"/>
  <c r="S950" i="1"/>
  <c r="S949" i="1"/>
  <c r="S948" i="1"/>
  <c r="S947" i="1"/>
  <c r="S946" i="1"/>
  <c r="S945" i="1"/>
  <c r="S944" i="1"/>
  <c r="S943" i="1"/>
  <c r="S942" i="1"/>
  <c r="S941" i="1"/>
  <c r="S940" i="1"/>
  <c r="S939" i="1"/>
  <c r="S938" i="1"/>
  <c r="S937" i="1"/>
  <c r="S936" i="1"/>
  <c r="S935" i="1"/>
  <c r="S934" i="1"/>
  <c r="S933" i="1"/>
  <c r="S932" i="1"/>
  <c r="S931" i="1"/>
  <c r="S930" i="1"/>
  <c r="S929" i="1"/>
  <c r="S928" i="1"/>
  <c r="S927" i="1"/>
  <c r="S926" i="1"/>
  <c r="S925" i="1"/>
  <c r="S924" i="1"/>
  <c r="S923" i="1"/>
  <c r="S922" i="1"/>
  <c r="S921" i="1"/>
  <c r="S920" i="1"/>
  <c r="S919" i="1"/>
  <c r="S918" i="1"/>
  <c r="S917" i="1"/>
  <c r="S916" i="1"/>
  <c r="S915" i="1"/>
  <c r="S914" i="1"/>
  <c r="S913" i="1"/>
  <c r="S912" i="1"/>
  <c r="S911" i="1"/>
  <c r="S910" i="1"/>
  <c r="S909" i="1"/>
  <c r="S908" i="1"/>
  <c r="S907" i="1"/>
  <c r="S906" i="1"/>
  <c r="S905" i="1"/>
  <c r="S904" i="1"/>
  <c r="S903" i="1"/>
  <c r="S902" i="1"/>
  <c r="S901" i="1"/>
  <c r="S900" i="1"/>
  <c r="S899" i="1"/>
  <c r="S898" i="1"/>
  <c r="S897" i="1"/>
  <c r="S896" i="1"/>
  <c r="S895" i="1"/>
  <c r="S894" i="1"/>
  <c r="S893" i="1"/>
  <c r="S892" i="1"/>
  <c r="S891" i="1"/>
  <c r="S890" i="1"/>
  <c r="S889" i="1"/>
  <c r="S888" i="1"/>
  <c r="S887" i="1"/>
  <c r="S886" i="1"/>
  <c r="S885" i="1"/>
  <c r="S884" i="1"/>
  <c r="S883" i="1"/>
  <c r="S882" i="1"/>
  <c r="S881" i="1"/>
  <c r="S880" i="1"/>
  <c r="S879" i="1"/>
  <c r="S878" i="1"/>
  <c r="S877" i="1"/>
  <c r="S876" i="1"/>
  <c r="S875" i="1"/>
  <c r="S874" i="1"/>
  <c r="S873" i="1"/>
  <c r="S872" i="1"/>
  <c r="S871" i="1"/>
  <c r="S870" i="1"/>
  <c r="S869" i="1"/>
  <c r="S868" i="1"/>
  <c r="S867" i="1"/>
  <c r="S866" i="1"/>
  <c r="S865" i="1"/>
  <c r="S864" i="1"/>
  <c r="S863" i="1"/>
  <c r="S862" i="1"/>
  <c r="S861" i="1"/>
  <c r="S860" i="1"/>
  <c r="S859" i="1"/>
  <c r="S858" i="1"/>
  <c r="S857" i="1"/>
  <c r="S856" i="1"/>
  <c r="S855" i="1"/>
  <c r="S854" i="1"/>
  <c r="S853" i="1"/>
  <c r="S852" i="1"/>
  <c r="S851" i="1"/>
  <c r="S850" i="1"/>
  <c r="S849" i="1"/>
  <c r="S848" i="1"/>
  <c r="S847" i="1"/>
  <c r="S846" i="1"/>
  <c r="S845" i="1"/>
  <c r="S844" i="1"/>
  <c r="S843" i="1"/>
  <c r="S842" i="1"/>
  <c r="S841" i="1"/>
  <c r="S840" i="1"/>
  <c r="S839" i="1"/>
  <c r="S838" i="1"/>
  <c r="S837" i="1"/>
  <c r="S836" i="1"/>
  <c r="S835" i="1"/>
  <c r="S834" i="1"/>
  <c r="S833" i="1"/>
  <c r="S832" i="1"/>
  <c r="S831" i="1"/>
  <c r="S830" i="1"/>
  <c r="S829" i="1"/>
  <c r="S828" i="1"/>
  <c r="S827" i="1"/>
  <c r="S826" i="1"/>
  <c r="S825" i="1"/>
  <c r="S824" i="1"/>
  <c r="S823" i="1"/>
  <c r="S822" i="1"/>
  <c r="S821" i="1"/>
  <c r="S820" i="1"/>
  <c r="S819" i="1"/>
  <c r="S818" i="1"/>
  <c r="S817" i="1"/>
  <c r="S816" i="1"/>
  <c r="S815" i="1"/>
  <c r="S814" i="1"/>
  <c r="S813" i="1"/>
  <c r="S812" i="1"/>
  <c r="S811" i="1"/>
  <c r="S810" i="1"/>
  <c r="S809" i="1"/>
  <c r="S808" i="1"/>
  <c r="S807" i="1"/>
  <c r="S806" i="1"/>
  <c r="S805" i="1"/>
  <c r="S804" i="1"/>
  <c r="S803" i="1"/>
  <c r="S802" i="1"/>
  <c r="S801" i="1"/>
  <c r="S800" i="1"/>
  <c r="S799" i="1"/>
  <c r="S798" i="1"/>
  <c r="S797" i="1"/>
  <c r="S796" i="1"/>
  <c r="S795" i="1"/>
  <c r="S794" i="1"/>
  <c r="S793" i="1"/>
  <c r="S792" i="1"/>
  <c r="S791" i="1"/>
  <c r="S790" i="1"/>
  <c r="S789" i="1"/>
  <c r="S788" i="1"/>
  <c r="S787" i="1"/>
  <c r="S786" i="1"/>
  <c r="S785" i="1"/>
  <c r="S784" i="1"/>
  <c r="S783" i="1"/>
  <c r="S782" i="1"/>
  <c r="S781" i="1"/>
  <c r="S780" i="1"/>
  <c r="S779" i="1"/>
  <c r="S778" i="1"/>
  <c r="S777" i="1"/>
  <c r="S776" i="1"/>
  <c r="S775" i="1"/>
  <c r="S774" i="1"/>
  <c r="S773" i="1"/>
  <c r="S772" i="1"/>
  <c r="S771" i="1"/>
  <c r="S770" i="1"/>
  <c r="S769" i="1"/>
  <c r="S768" i="1"/>
  <c r="S767" i="1"/>
  <c r="S766" i="1"/>
  <c r="S765" i="1"/>
  <c r="S764" i="1"/>
  <c r="S763" i="1"/>
  <c r="S762" i="1"/>
  <c r="S761" i="1"/>
  <c r="S760" i="1"/>
  <c r="S759" i="1"/>
  <c r="S758" i="1"/>
  <c r="S757" i="1"/>
  <c r="S756" i="1"/>
  <c r="S755" i="1"/>
  <c r="S754" i="1"/>
  <c r="S753" i="1"/>
  <c r="S752" i="1"/>
  <c r="S751" i="1"/>
  <c r="S750" i="1"/>
  <c r="S749" i="1"/>
  <c r="S748" i="1"/>
  <c r="S747" i="1"/>
  <c r="S746" i="1"/>
  <c r="S745" i="1"/>
  <c r="S744" i="1"/>
  <c r="S743" i="1"/>
  <c r="S742" i="1"/>
  <c r="S741" i="1"/>
  <c r="S740" i="1"/>
  <c r="S739" i="1"/>
  <c r="S738" i="1"/>
  <c r="S737" i="1"/>
  <c r="S736" i="1"/>
  <c r="S735" i="1"/>
  <c r="S734" i="1"/>
  <c r="S733" i="1"/>
  <c r="S732" i="1"/>
  <c r="S731" i="1"/>
  <c r="S730" i="1"/>
  <c r="S729" i="1"/>
  <c r="S728" i="1"/>
  <c r="S727" i="1"/>
  <c r="S726" i="1"/>
  <c r="S725" i="1"/>
  <c r="S724" i="1"/>
  <c r="S723" i="1"/>
  <c r="S722" i="1"/>
  <c r="S721" i="1"/>
  <c r="S720" i="1"/>
  <c r="S719" i="1"/>
  <c r="S718" i="1"/>
  <c r="S717" i="1"/>
  <c r="S716" i="1"/>
  <c r="S715" i="1"/>
  <c r="S714" i="1"/>
  <c r="S713" i="1"/>
  <c r="S712" i="1"/>
  <c r="S711" i="1"/>
  <c r="S710" i="1"/>
  <c r="S709" i="1"/>
  <c r="S708" i="1"/>
  <c r="S707" i="1"/>
  <c r="S706" i="1"/>
  <c r="S705" i="1"/>
  <c r="S704" i="1"/>
  <c r="S703" i="1"/>
  <c r="S702" i="1"/>
  <c r="S701" i="1"/>
  <c r="S700" i="1"/>
  <c r="S699" i="1"/>
  <c r="S698" i="1"/>
  <c r="S697" i="1"/>
  <c r="S696" i="1"/>
  <c r="S695" i="1"/>
  <c r="S694" i="1"/>
  <c r="S693" i="1"/>
  <c r="S692" i="1"/>
  <c r="S691" i="1"/>
  <c r="S690" i="1"/>
  <c r="S689" i="1"/>
  <c r="S688" i="1"/>
  <c r="S687" i="1"/>
  <c r="S686" i="1"/>
  <c r="S685" i="1"/>
  <c r="S684" i="1"/>
  <c r="S683" i="1"/>
  <c r="S682" i="1"/>
  <c r="S681" i="1"/>
  <c r="S680" i="1"/>
  <c r="S679" i="1"/>
  <c r="S678" i="1"/>
  <c r="S677" i="1"/>
  <c r="S676" i="1"/>
  <c r="S675" i="1"/>
  <c r="S674" i="1"/>
  <c r="S673" i="1"/>
  <c r="S672" i="1"/>
  <c r="S671" i="1"/>
  <c r="S670" i="1"/>
  <c r="S669" i="1"/>
  <c r="S668" i="1"/>
  <c r="S667" i="1"/>
  <c r="S666" i="1"/>
  <c r="S665" i="1"/>
  <c r="S664" i="1"/>
  <c r="S663" i="1"/>
  <c r="S662" i="1"/>
  <c r="S661" i="1"/>
  <c r="S660" i="1"/>
  <c r="S659" i="1"/>
  <c r="S658" i="1"/>
  <c r="S657" i="1"/>
  <c r="S656" i="1"/>
  <c r="S655" i="1"/>
  <c r="S654" i="1"/>
  <c r="S653" i="1"/>
  <c r="S652" i="1"/>
  <c r="S651" i="1"/>
  <c r="S650" i="1"/>
  <c r="S649" i="1"/>
  <c r="S648" i="1"/>
  <c r="S647" i="1"/>
  <c r="S646" i="1"/>
  <c r="S645" i="1"/>
  <c r="S644" i="1"/>
  <c r="S643" i="1"/>
  <c r="S642" i="1"/>
  <c r="S641" i="1"/>
  <c r="S640" i="1"/>
  <c r="S639" i="1"/>
  <c r="S638" i="1"/>
  <c r="S637" i="1"/>
  <c r="S636" i="1"/>
  <c r="S635" i="1"/>
  <c r="S634" i="1"/>
  <c r="S633" i="1"/>
  <c r="S632" i="1"/>
  <c r="S631" i="1"/>
  <c r="S630" i="1"/>
  <c r="S629" i="1"/>
  <c r="S628" i="1"/>
  <c r="S627" i="1"/>
  <c r="S626" i="1"/>
  <c r="S625" i="1"/>
  <c r="S624" i="1"/>
  <c r="S623" i="1"/>
  <c r="S622" i="1"/>
  <c r="S621" i="1"/>
  <c r="S620" i="1"/>
  <c r="S619" i="1"/>
  <c r="S618" i="1"/>
  <c r="S617" i="1"/>
  <c r="S616" i="1"/>
  <c r="S615" i="1"/>
  <c r="S614" i="1"/>
  <c r="S613" i="1"/>
  <c r="S612" i="1"/>
  <c r="S611" i="1"/>
  <c r="S610" i="1"/>
  <c r="S609" i="1"/>
  <c r="S608" i="1"/>
  <c r="S607" i="1"/>
  <c r="S606" i="1"/>
  <c r="S605" i="1"/>
  <c r="S604" i="1"/>
  <c r="S603" i="1"/>
  <c r="S602" i="1"/>
  <c r="S601" i="1"/>
  <c r="S600" i="1"/>
  <c r="S599" i="1"/>
  <c r="S598" i="1"/>
  <c r="S597" i="1"/>
  <c r="S596" i="1"/>
  <c r="S595" i="1"/>
  <c r="S594" i="1"/>
  <c r="S593" i="1"/>
  <c r="S592" i="1"/>
  <c r="S591" i="1"/>
  <c r="S590" i="1"/>
  <c r="S589" i="1"/>
  <c r="S588" i="1"/>
  <c r="S587" i="1"/>
  <c r="S586" i="1"/>
  <c r="S585" i="1"/>
  <c r="S584" i="1"/>
  <c r="S583" i="1"/>
  <c r="S582" i="1"/>
  <c r="S581" i="1"/>
  <c r="S580" i="1"/>
  <c r="S579"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4" i="1"/>
  <c r="S483" i="1"/>
  <c r="S482" i="1"/>
  <c r="S481" i="1"/>
  <c r="S480" i="1"/>
  <c r="S479" i="1"/>
  <c r="S478" i="1"/>
  <c r="S477" i="1"/>
  <c r="S476" i="1"/>
  <c r="S475" i="1"/>
  <c r="S474" i="1"/>
  <c r="S473" i="1"/>
  <c r="S472" i="1"/>
  <c r="S471" i="1"/>
  <c r="S470" i="1"/>
  <c r="S469" i="1"/>
  <c r="S468" i="1"/>
  <c r="S467" i="1"/>
  <c r="S466" i="1"/>
  <c r="S465" i="1"/>
  <c r="S464" i="1"/>
  <c r="S463" i="1"/>
  <c r="S462" i="1"/>
  <c r="S461" i="1"/>
  <c r="S460" i="1"/>
  <c r="S459" i="1"/>
  <c r="S458" i="1"/>
  <c r="S457" i="1"/>
  <c r="S456" i="1"/>
  <c r="S455" i="1"/>
  <c r="S454" i="1"/>
  <c r="S453" i="1"/>
  <c r="S452" i="1"/>
  <c r="S451" i="1"/>
  <c r="S450" i="1"/>
  <c r="S449" i="1"/>
  <c r="S448" i="1"/>
  <c r="S447" i="1"/>
  <c r="S446" i="1"/>
  <c r="S445" i="1"/>
  <c r="S444" i="1"/>
  <c r="S443" i="1"/>
  <c r="S442" i="1"/>
  <c r="S441" i="1"/>
  <c r="S440" i="1"/>
  <c r="S439" i="1"/>
  <c r="S438" i="1"/>
  <c r="S437" i="1"/>
  <c r="S436" i="1"/>
  <c r="S435" i="1"/>
  <c r="S434" i="1"/>
  <c r="S433" i="1"/>
  <c r="S432" i="1"/>
  <c r="S431" i="1"/>
  <c r="S430" i="1"/>
  <c r="S429" i="1"/>
  <c r="S428" i="1"/>
  <c r="S427" i="1"/>
  <c r="S426" i="1"/>
  <c r="S425" i="1"/>
  <c r="S424" i="1"/>
  <c r="S423" i="1"/>
  <c r="S422" i="1"/>
  <c r="S421" i="1"/>
  <c r="S420" i="1"/>
  <c r="S419" i="1"/>
  <c r="S418" i="1"/>
  <c r="S417" i="1"/>
  <c r="S416" i="1"/>
  <c r="S415" i="1"/>
  <c r="S414" i="1"/>
  <c r="S413" i="1"/>
  <c r="S412" i="1"/>
  <c r="S411" i="1"/>
  <c r="S410" i="1"/>
  <c r="S409" i="1"/>
  <c r="S408" i="1"/>
  <c r="S407" i="1"/>
  <c r="S406" i="1"/>
  <c r="S405" i="1"/>
  <c r="S404" i="1"/>
  <c r="S403" i="1"/>
  <c r="S402" i="1"/>
  <c r="S401" i="1"/>
  <c r="S400" i="1"/>
  <c r="S399" i="1"/>
  <c r="S398" i="1"/>
  <c r="S397" i="1"/>
  <c r="S396" i="1"/>
  <c r="S395" i="1"/>
  <c r="S394" i="1"/>
  <c r="S393" i="1"/>
  <c r="S392" i="1"/>
  <c r="S391" i="1"/>
  <c r="S390" i="1"/>
  <c r="S389" i="1"/>
  <c r="S388" i="1"/>
  <c r="S387" i="1"/>
  <c r="S386" i="1"/>
  <c r="S385" i="1"/>
  <c r="S384" i="1"/>
  <c r="S383" i="1"/>
  <c r="S382" i="1"/>
  <c r="S381" i="1"/>
  <c r="S380" i="1"/>
  <c r="S379" i="1"/>
  <c r="S378" i="1"/>
  <c r="S377" i="1"/>
  <c r="S376" i="1"/>
  <c r="S375" i="1"/>
  <c r="S374" i="1"/>
  <c r="S373" i="1"/>
  <c r="S372" i="1"/>
  <c r="S371" i="1"/>
  <c r="S370" i="1"/>
  <c r="S369" i="1"/>
  <c r="S368" i="1"/>
  <c r="S367"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9" i="1"/>
  <c r="S298" i="1"/>
  <c r="S297" i="1"/>
  <c r="S296" i="1"/>
  <c r="S295" i="1"/>
  <c r="S294" i="1"/>
  <c r="S293" i="1"/>
  <c r="S292" i="1"/>
  <c r="S291" i="1"/>
  <c r="S290" i="1"/>
  <c r="S289" i="1"/>
  <c r="S288" i="1"/>
  <c r="S287" i="1"/>
  <c r="S286" i="1"/>
  <c r="S285" i="1"/>
  <c r="S284" i="1"/>
  <c r="S283" i="1"/>
  <c r="S282" i="1"/>
  <c r="S281" i="1"/>
  <c r="S280" i="1"/>
  <c r="S279" i="1"/>
  <c r="S278" i="1"/>
  <c r="S277" i="1"/>
  <c r="S276" i="1"/>
  <c r="S275" i="1"/>
  <c r="S274" i="1"/>
  <c r="S273" i="1"/>
  <c r="S272" i="1"/>
  <c r="S271" i="1"/>
  <c r="S270" i="1"/>
  <c r="S269" i="1"/>
  <c r="S268" i="1"/>
  <c r="S267" i="1"/>
  <c r="S266" i="1"/>
  <c r="S265" i="1"/>
  <c r="S264" i="1"/>
  <c r="S263" i="1"/>
  <c r="S262" i="1"/>
  <c r="S261" i="1"/>
  <c r="S260" i="1"/>
  <c r="S259" i="1"/>
  <c r="S258" i="1"/>
  <c r="S257" i="1"/>
  <c r="S256" i="1"/>
  <c r="S255" i="1"/>
  <c r="S254" i="1"/>
  <c r="S253" i="1"/>
  <c r="S252" i="1"/>
  <c r="S251" i="1"/>
  <c r="S250" i="1"/>
  <c r="S249" i="1"/>
  <c r="S248" i="1"/>
  <c r="S247" i="1"/>
  <c r="S246" i="1"/>
  <c r="S245" i="1"/>
  <c r="S244" i="1"/>
  <c r="S243" i="1"/>
  <c r="S242" i="1"/>
  <c r="S241" i="1"/>
  <c r="S240" i="1"/>
  <c r="S239" i="1"/>
  <c r="S238" i="1"/>
  <c r="S237" i="1"/>
  <c r="S236" i="1"/>
  <c r="S235" i="1"/>
  <c r="S234" i="1"/>
  <c r="S233" i="1"/>
  <c r="S232" i="1"/>
  <c r="S231" i="1"/>
  <c r="S230" i="1"/>
  <c r="S229" i="1"/>
  <c r="S228" i="1"/>
  <c r="S227" i="1"/>
  <c r="S226" i="1"/>
  <c r="S225" i="1"/>
  <c r="S224" i="1"/>
  <c r="S223" i="1"/>
  <c r="S222" i="1"/>
  <c r="S221" i="1"/>
  <c r="S220" i="1"/>
  <c r="S219" i="1"/>
  <c r="S218" i="1"/>
  <c r="S217" i="1"/>
  <c r="S216" i="1"/>
  <c r="S215" i="1"/>
  <c r="S214" i="1"/>
  <c r="S213" i="1"/>
  <c r="S212" i="1"/>
  <c r="S211" i="1"/>
  <c r="S210" i="1"/>
  <c r="S209" i="1"/>
  <c r="S208" i="1"/>
  <c r="S207" i="1"/>
  <c r="S206" i="1"/>
  <c r="S205" i="1"/>
  <c r="S204" i="1"/>
  <c r="S203" i="1"/>
  <c r="S202" i="1"/>
  <c r="S201" i="1"/>
  <c r="S200" i="1"/>
  <c r="S199" i="1"/>
  <c r="S198" i="1"/>
  <c r="S197" i="1"/>
  <c r="S196" i="1"/>
  <c r="S195" i="1"/>
  <c r="S194" i="1"/>
  <c r="S193" i="1"/>
  <c r="S192" i="1"/>
  <c r="S191" i="1"/>
  <c r="S190" i="1"/>
  <c r="S189" i="1"/>
  <c r="S188" i="1"/>
  <c r="S187" i="1"/>
  <c r="S186" i="1"/>
  <c r="S185" i="1"/>
  <c r="S184" i="1"/>
  <c r="S183" i="1"/>
  <c r="S182" i="1"/>
  <c r="S181" i="1"/>
  <c r="S180" i="1"/>
  <c r="S179" i="1"/>
  <c r="S178"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S3" i="1"/>
  <c r="S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tc={00B80053-00A6-4D14-BB9C-0021001000DA}</author>
    <author>tc={00FA0096-001D-47B5-AF94-009D006B009F}</author>
    <author>tc={000200FB-0022-48D7-8183-00DF00390037}</author>
    <author>tc={0066007A-0082-4B81-8983-00A100780079}</author>
    <author>tc={005D00FC-008F-46A0-8B03-009A00FB0088}</author>
    <author>tc={0041008D-0006-4475-B5BB-0014008C0070}</author>
    <author>tc={003500F0-00A3-495A-A868-009E00DB0046}</author>
    <author>tc={00400080-004A-45B7-A359-00F6001100B3}</author>
    <author>tc={001A0042-009E-44AA-9682-00A2001A0045}</author>
    <author>tc={00A300E0-0009-4B5D-B7D6-007C0057002A}</author>
    <author>tc={00D50074-008E-4522-BB53-009E007E00E5}</author>
    <author>tc={17ED7FD9-7C73-4250-B26B-18A94B23F153}</author>
  </authors>
  <commentList>
    <comment ref="B1" authorId="0" shapeId="0" xr:uid="{00B80053-00A6-4D14-BB9C-0021001000DA}">
      <text>
        <t xml:space="preserve">[Threaded comment]
Your version of Excel allows you to read this threaded comment; however, any edits to it will get removed if the file is opened in a newer version of Excel. Learn more: https://go.microsoft.com/fwlink/?linkid=870924
Comment:
    Id and service go together. 
When you are creating a new id,
use the initial letter of your name and a number e.g. l01, l02
</t>
      </text>
    </comment>
    <comment ref="C1" authorId="1" shapeId="0" xr:uid="{00FA0096-001D-47B5-AF94-009D006B009F}">
      <text>
        <t xml:space="preserve">[Threaded comment]
Your version of Excel allows you to read this threaded comment; however, any edits to it will get removed if the file is opened in a newer version of Excel. Learn more: https://go.microsoft.com/fwlink/?linkid=870924
Comment:
    if no service contains this person, use https://r11.eu/
</t>
      </text>
    </comment>
    <comment ref="E1" authorId="2" shapeId="0" xr:uid="{000200FB-0022-48D7-8183-00DF00390037}">
      <text>
        <t xml:space="preserve">[Threaded comment]
Your version of Excel allows you to read this threaded comment; however, any edits to it will get removed if the file is opened in a newer version of Excel. Learn more: https://go.microsoft.com/fwlink/?linkid=870924
Comment:
    should be in the nominative form in the original language
</t>
      </text>
    </comment>
    <comment ref="F1" authorId="3" shapeId="0" xr:uid="{0066007A-0082-4B81-8983-00A100780079}">
      <text>
        <t xml:space="preserve">[Threaded comment]
Your version of Excel allows you to read this threaded comment; however, any edits to it will get removed if the file is opened in a newer version of Excel. Learn more: https://go.microsoft.com/fwlink/?linkid=870924
Comment:
    transliteration in nominative form.
</t>
      </text>
    </comment>
    <comment ref="M1" authorId="4" shapeId="0" xr:uid="{005D00FC-008F-46A0-8B03-009A00FB0088}">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N1" authorId="5" shapeId="0" xr:uid="{0041008D-0006-4475-B5BB-0014008C0070}">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O1" authorId="6" shapeId="0" xr:uid="{003500F0-00A3-495A-A868-009E00DB0046}">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P1" authorId="7" shapeId="0" xr:uid="{00400080-004A-45B7-A359-00F6001100B3}">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Q1" authorId="8" shapeId="0" xr:uid="{001A0042-009E-44AA-9682-00A2001A0045}">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R1" authorId="9" shapeId="0" xr:uid="{00A300E0-0009-4B5D-B7D6-007C0057002A}">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 ref="S1" authorId="10" shapeId="0" xr:uid="{00D50074-008E-4522-BB53-009E007E00E5}">
      <text>
        <t xml:space="preserve">[Threaded comment]
Your version of Excel allows you to read this threaded comment; however, any edits to it will get removed if the file is opened in a newer version of Excel. Learn more: https://go.microsoft.com/fwlink/?linkid=870924
Comment:
    Id string is automatically genereated. DO NOT FILL THIS COLUMN YOURSELF.
</t>
      </text>
    </comment>
    <comment ref="B10647" authorId="11" shapeId="0" xr:uid="{17ED7FD9-7C73-4250-B26B-18A94B23F153}">
      <text>
        <t xml:space="preserve">[Threaded comment]
Your version of Excel allows you to read this threaded comment; however, any edits to it will get removed if the file is opened in a newer version of Excel. Learn more: https://go.microsoft.com/fwlink/?linkid=870924
Comment:
    I started the supplement here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tc={004500F8-001A-45A6-9268-00A600180000}</author>
    <author>tc={3EA80509-8BB9-4757-9A23-5E645A84E9A4}</author>
  </authors>
  <commentList>
    <comment ref="B1" authorId="0" shapeId="0" xr:uid="{004500F8-001A-45A6-9268-00A600180000}">
      <text>
        <t xml:space="preserve">[Threaded comment]
Your version of Excel allows you to read this threaded comment; however, any edits to it will get removed if the file is opened in a newer version of Excel. Learn more: https://go.microsoft.com/fwlink/?linkid=870924
Comment:
    Tara:
These groups are for author lists, which are only used for recording responsibility for texts / publications and don't need membership authority
</t>
      </text>
    </comment>
    <comment ref="B180" authorId="1" shapeId="0" xr:uid="{3EA80509-8BB9-4757-9A23-5E645A84E9A4}">
      <text>
        <t xml:space="preserve">[Threaded comment]
Your version of Excel allows you to read this threaded comment; however, any edits to it will get removed if the file is opened in a newer version of Excel. Learn more: https://go.microsoft.com/fwlink/?linkid=870924
Comment:
    I started the supplement here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tc={00E90034-0032-45B2-B32D-009B00950085}</author>
    <author>tc={00AF0044-00C6-4F36-B232-00CB0014006B}</author>
    <author>tc={00680026-00FF-4F68-B6D6-008500E6003E}</author>
    <author>tc={006C0002-0083-40E7-ADE9-008B00CC0017}</author>
    <author>tc={003B00B3-00DB-4DD0-A264-00A7009E0018}</author>
    <author>tc={008300D4-00C2-4945-9EF0-007D007E00EF}</author>
    <author>tc={00710078-006A-4559-A0AD-0043005A00A8}</author>
  </authors>
  <commentList>
    <comment ref="A1" authorId="0" shapeId="0" xr:uid="{00E90034-0032-45B2-B32D-009B00950085}">
      <text>
        <t xml:space="preserve">[Threaded comment]
Your version of Excel allows you to read this threaded comment; however, any edits to it will get removed if the file is opened in a newer version of Excel. Learn more: https://go.microsoft.com/fwlink/?linkid=870924
Comment:
    Tara:
These are groups of 11th-century people. It might be disputed or claimed that someone was a member
</t>
      </text>
    </comment>
    <comment ref="C1" authorId="1" shapeId="0" xr:uid="{00AF0044-00C6-4F36-B232-00CB0014006B}">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D1" authorId="2" shapeId="0" xr:uid="{00680026-00FF-4F68-B6D6-008500E6003E}">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E1" authorId="3" shapeId="0" xr:uid="{006C0002-0083-40E7-ADE9-008B00CC0017}">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F1" authorId="4" shapeId="0" xr:uid="{003B00B3-00DB-4DD0-A264-00A7009E0018}">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G1" authorId="5" shapeId="0" xr:uid="{008300D4-00C2-4945-9EF0-007D007E00EF}">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H1" authorId="6" shapeId="0" xr:uid="{00710078-006A-4559-A0AD-0043005A00A8}">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tc={009E008A-0031-4386-B2C2-002E00030036}</author>
    <author>tc={005D00D2-0053-4410-9C9B-003900C6007A}</author>
    <author>tc={0044005F-00A4-4925-B51C-00310036009C}</author>
    <author>tc={00230007-0098-4E09-8F7E-00700047007F}</author>
    <author>tc={00FC00DA-001C-4B0C-8C51-0068003100CF}</author>
    <author>tc={00C10063-00F6-4419-A0E3-00210057009A}</author>
    <author>tc={0047001A-004A-4210-AD42-00D100A60050}</author>
    <author>tc={00490072-00EE-427A-A14E-00640049004D}</author>
    <author>tc={00910028-00C2-44F7-A40F-00E800DB001F}</author>
    <author>tc={008F00F4-00D4-473F-A3BF-007100490019}</author>
    <author>tc={6669EBB5-A580-439F-9E01-0E71C45C6EEB}</author>
  </authors>
  <commentList>
    <comment ref="B1" authorId="0" shapeId="0" xr:uid="{009E008A-0031-4386-B2C2-002E00030036}">
      <text>
        <t xml:space="preserve">[Threaded comment]
Your version of Excel allows you to read this threaded comment; however, any edits to it will get removed if the file is opened in a newer version of Excel. Learn more: https://go.microsoft.com/fwlink/?linkid=870924
Comment:
    if the location is in pleiades, then add it in here.
If you add an alternative location name in here, name yourself as the authority.
</t>
      </text>
    </comment>
    <comment ref="F1" authorId="1" shapeId="0" xr:uid="{005D00D2-0053-4410-9C9B-003900C6007A}">
      <text>
        <t xml:space="preserve">[Threaded comment]
Your version of Excel allows you to read this threaded comment; however, any edits to it will get removed if the file is opened in a newer version of Excel. Learn more: https://go.microsoft.com/fwlink/?linkid=870924
Comment:
    Only fill this in if you find the information and the place isn't in any of the gazetteers
</t>
      </text>
    </comment>
    <comment ref="H1" authorId="2" shapeId="0" xr:uid="{0044005F-00A4-4925-B51C-00310036009C}">
      <text>
        <t xml:space="preserve">[Threaded comment]
Your version of Excel allows you to read this threaded comment; however, any edits to it will get removed if the file is opened in a newer version of Excel. Learn more: https://go.microsoft.com/fwlink/?linkid=870924
Comment:
    The date before which the place can't be said to have existed.
</t>
      </text>
    </comment>
    <comment ref="I1" authorId="3" shapeId="0" xr:uid="{00230007-0098-4E09-8F7E-00700047007F}">
      <text>
        <t xml:space="preserve">[Threaded comment]
Your version of Excel allows you to read this threaded comment; however, any edits to it will get removed if the file is opened in a newer version of Excel. Learn more: https://go.microsoft.com/fwlink/?linkid=870924
Comment:
    The date after which a place didn't exist in the same sense. Usually succeeded by another place, possibly with the same name
</t>
      </text>
    </comment>
    <comment ref="M1" authorId="4" shapeId="0" xr:uid="{00FC00DA-001C-4B0C-8C51-0068003100CF}">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N1" authorId="5" shapeId="0" xr:uid="{00C10063-00F6-4419-A0E3-00210057009A}">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O1" authorId="6" shapeId="0" xr:uid="{0047001A-004A-4210-AD42-00D100A60050}">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P1" authorId="7" shapeId="0" xr:uid="{00490072-00EE-427A-A14E-00640049004D}">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Q1" authorId="8" shapeId="0" xr:uid="{00910028-00C2-44F7-A40F-00E800DB001F}">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R1" authorId="9" shapeId="0" xr:uid="{008F00F4-00D4-473F-A3BF-007100490019}">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 ref="B918" authorId="10" shapeId="0" xr:uid="{6669EBB5-A580-439F-9E01-0E71C45C6EEB}">
      <text>
        <t xml:space="preserve">[Threaded comment]
Your version of Excel allows you to read this threaded comment; however, any edits to it will get removed if the file is opened in a newer version of Excel. Learn more: https://go.microsoft.com/fwlink/?linkid=870924
Comment:
    I started the supplement here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tc={00C700B1-004A-484C-B7BA-0056007800E2}</author>
    <author>tc={00DA007E-0024-4F3D-B7F5-005200EA0010}</author>
    <author>tc={00D200C4-0050-4F53-9DF8-00F000AF005A}</author>
    <author>tc={00AF00C4-0050-4ECD-AE3E-004800340097}</author>
    <author>tc={88A1EAFB-0808-4293-B3A8-2704A50298E2}</author>
  </authors>
  <commentList>
    <comment ref="A1" authorId="0" shapeId="0" xr:uid="{00C700B1-004A-484C-B7BA-0056007800E2}">
      <text>
        <t xml:space="preserve">[Threaded comment]
Your version of Excel allows you to read this threaded comment; however, any edits to it will get removed if the file is opened in a newer version of Excel. Learn more: https://go.microsoft.com/fwlink/?linkid=870924
Comment:
    it should be a unique identifier for text. 
</t>
      </text>
    </comment>
    <comment ref="K1" authorId="1" shapeId="0" xr:uid="{00DA007E-0024-4F3D-B7F5-005200EA0010}">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L1" authorId="2" shapeId="0" xr:uid="{00D200C4-0050-4F53-9DF8-00F000AF005A}">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M1" authorId="3" shapeId="0" xr:uid="{00AF00C4-0050-4ECD-AE3E-004800340097}">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 ref="A632" authorId="4" shapeId="0" xr:uid="{88A1EAFB-0808-4293-B3A8-2704A50298E2}">
      <text>
        <t xml:space="preserve">[Threaded comment]
Your version of Excel allows you to read this threaded comment; however, any edits to it will get removed if the file is opened in a newer version of Excel. Learn more: https://go.microsoft.com/fwlink/?linkid=870924
Comment:
    I started the supplement here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tc={007500DC-0081-4A64-B3BF-00D0001A00C8}</author>
    <author>tc={004A00A0-00C0-4F81-8BEB-00FC00310024}</author>
    <author>tc={005E00B3-003B-4DF2-A5CD-005F007100DA}</author>
    <author>tc={001F0067-008A-4A5C-B121-000700490069}</author>
    <author>tc={00A8001C-001F-4283-A996-0036009300FD}</author>
    <author>tc={00B2001C-003A-47D8-BA43-009900180050}</author>
    <author>tc={001F00FB-00A4-4FB6-BC52-00F0007B00AB}</author>
    <author>tc={00AC0083-0013-4152-B18F-0095002E006B}</author>
    <author>tc={005B00E9-00F0-4EC3-8717-002C007300C3}</author>
  </authors>
  <commentList>
    <comment ref="B1" authorId="0" shapeId="0" xr:uid="{007500DC-0081-4A64-B3BF-00D0001A00C8}">
      <text>
        <t xml:space="preserve">[Threaded comment]
Your version of Excel allows you to read this threaded comment; however, any edits to it will get removed if the file is opened in a newer version of Excel. Learn more: https://go.microsoft.com/fwlink/?linkid=870924
Comment:
    Use the format from the other sheets, e.g.
J 1070 [TAQ]
J 1052-1055
A 552 Areg [TPQ]
J 1087 March 25
</t>
      </text>
    </comment>
    <comment ref="C1" authorId="1" shapeId="0" xr:uid="{004A00A0-00C0-4F81-8BEB-00FC00310024}">
      <text>
        <t xml:space="preserve">[Threaded comment]
Your version of Excel allows you to read this threaded comment; however, any edits to it will get removed if the file is opened in a newer version of Excel. Learn more: https://go.microsoft.com/fwlink/?linkid=870924
Comment:
    one of the locations
</t>
      </text>
    </comment>
    <comment ref="D1" authorId="2" shapeId="0" xr:uid="{005E00B3-003B-4DF2-A5CD-005F007100DA}">
      <text>
        <t xml:space="preserve">[Threaded comment]
Your version of Excel allows you to read this threaded comment; however, any edits to it will get removed if the file is opened in a newer version of Excel. Learn more: https://go.microsoft.com/fwlink/?linkid=870924
Comment:
    one of the text publications. 
</t>
      </text>
    </comment>
    <comment ref="G1" authorId="3" shapeId="0" xr:uid="{001F0067-008A-4A5C-B121-000700490069}">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H1" authorId="4" shapeId="0" xr:uid="{00A8001C-001F-4283-A996-0036009300FD}">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I1" authorId="5" shapeId="0" xr:uid="{00B2001C-003A-47D8-BA43-009900180050}">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J1" authorId="6" shapeId="0" xr:uid="{001F00FB-00A4-4FB6-BC52-00F0007B00AB}">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K1" authorId="7" shapeId="0" xr:uid="{00AC0083-0013-4152-B18F-0095002E006B}">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L1" authorId="8" shapeId="0" xr:uid="{005B00E9-00F0-4EC3-8717-002C007300C3}">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tc={008A0069-0041-4C8C-847F-00DA000200ED}</author>
    <author>tc={000E0000-0067-4BBE-B787-004B009F00D5}</author>
    <author>tc={007F0009-00FC-4ED4-B445-00E0009A007F}</author>
    <author>tc={008A004C-0018-469D-A83A-001C00F90077}</author>
    <author>tc={003D0031-003D-4068-BDF4-00D40026001A}</author>
    <author>tc={006200A8-0096-40E3-A697-0095007C00DC}</author>
  </authors>
  <commentList>
    <comment ref="C1" authorId="0" shapeId="0" xr:uid="{008A0069-0041-4C8C-847F-00DA000200ED}">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D1" authorId="1" shapeId="0" xr:uid="{000E0000-0067-4BBE-B787-004B009F00D5}">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E1" authorId="2" shapeId="0" xr:uid="{007F0009-00FC-4ED4-B445-00E0009A007F}">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F1" authorId="3" shapeId="0" xr:uid="{008A004C-0018-469D-A83A-001C00F90077}">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G1" authorId="4" shapeId="0" xr:uid="{003D0031-003D-4068-BDF4-00D40026001A}">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H1" authorId="5" shapeId="0" xr:uid="{006200A8-0096-40E3-A697-0095007C00DC}">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tc={00FD0083-00C2-4885-81B5-00B900890030}</author>
    <author>tc={00D200E3-0077-4DB7-8F09-002A009F00BB}</author>
    <author>tc={00D00042-00AA-4AF4-BEEA-007900B7009D}</author>
    <author>tc={009E006B-0013-4F6E-ADAE-006A00D80026}</author>
    <author>tc={00A1001E-0025-45E6-90F7-00A20024009C}</author>
    <author>tc={005D004E-00DE-4BC0-A681-00FA004900C4}</author>
    <author>tc={0097005A-00A5-4F71-9D07-006300C70095}</author>
    <author>tc={AFFDA6BF-E724-475F-A4F9-485E8274A17E}</author>
  </authors>
  <commentList>
    <comment ref="C1" authorId="0" shapeId="0" xr:uid="{00FD0083-00C2-4885-81B5-00B900890030}">
      <text>
        <t xml:space="preserve">[Threaded comment]
Your version of Excel allows you to read this threaded comment; however, any edits to it will get removed if the file is opened in a newer version of Excel. Learn more: https://go.microsoft.com/fwlink/?linkid=870924
Comment:
    Use the format from the other sheets, e.g.
J 1070 [TAQ]
J 1052-1055
A 552 Areg [TPQ]
J 1087 March 25
</t>
      </text>
    </comment>
    <comment ref="E1" authorId="1" shapeId="0" xr:uid="{00D200E3-0077-4DB7-8F09-002A009F00BB}">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F1" authorId="2" shapeId="0" xr:uid="{00D00042-00AA-4AF4-BEEA-007900B7009D}">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G1" authorId="3" shapeId="0" xr:uid="{009E006B-0013-4F6E-ADAE-006A00D80026}">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H1" authorId="4" shapeId="0" xr:uid="{00A1001E-0025-45E6-90F7-00A20024009C}">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I1" authorId="5" shapeId="0" xr:uid="{005D004E-00DE-4BC0-A681-00FA004900C4}">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J1" authorId="6" shapeId="0" xr:uid="{0097005A-00A5-4F71-9D07-006300C70095}">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 ref="A112" authorId="7" shapeId="0" xr:uid="{AFFDA6BF-E724-475F-A4F9-485E8274A17E}">
      <text>
        <t xml:space="preserve">[Threaded comment]
Your version of Excel allows you to read this threaded comment; however, any edits to it will get removed if the file is opened in a newer version of Excel. Learn more: https://go.microsoft.com/fwlink/?linkid=870924
Comment:
    I started the supplement here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tc={00740089-000B-46D8-B667-00A000C5007D}</author>
    <author>tc={001500B6-00B4-4750-A226-0095002B002F}</author>
  </authors>
  <commentList>
    <comment ref="A1" authorId="0" shapeId="0" xr:uid="{00740089-000B-46D8-B667-00A000C5007D}">
      <text>
        <t xml:space="preserve">[Threaded comment]
Your version of Excel allows you to read this threaded comment; however, any edits to it will get removed if the file is opened in a newer version of Excel. Learn more: https://go.microsoft.com/fwlink/?linkid=870924
Comment:
    Name the relationship type. Check that it isn't already in the list.
</t>
      </text>
    </comment>
    <comment ref="B1" authorId="1" shapeId="0" xr:uid="{001500B6-00B4-4750-A226-0095002B002F}">
      <text>
        <t xml:space="preserve">[Threaded comment]
Your version of Excel allows you to read this threaded comment; however, any edits to it will get removed if the file is opened in a newer version of Excel. Learn more: https://go.microsoft.com/fwlink/?linkid=870924
Comment:
    Is this a kinship / family relationship, or some other sort? For the time being we are not counting betrothals as kinship, but we are counting adoptions.
</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tc={0024001A-00DF-498F-B753-009100B100FD}</author>
    <author>tc={00A000AE-0009-4823-AC13-00AE007D00A6}</author>
    <author>tc={006000A6-0053-4963-919F-009D00AF0041}</author>
    <author>tc={00BC00B8-0038-4316-991F-001D00370004}</author>
    <author>tc={003D0079-0081-4B6F-8977-00D3006600B5}</author>
    <author>tc={005B00B0-00FD-4E1A-812E-00E3000500CF}</author>
    <author>tc={00A50071-0093-4FA1-A597-00ED004D00AD}</author>
    <author>tc={007C009E-00F1-4EC6-BB08-0039008E00CB}</author>
    <author>tc={00C20004-00CD-43F3-B8F7-005400710057}</author>
    <author>tc={00920048-009B-4DE5-AE87-00EB00E800D2}</author>
    <author>tc={0088001A-0015-4159-90DF-008C004E00CE}</author>
    <author>tc={BC04FF80-AD6C-4951-BE00-6B360F8AC0FD}</author>
  </authors>
  <commentList>
    <comment ref="A1" authorId="0" shapeId="0" xr:uid="{0024001A-00DF-498F-B753-009100B100FD}">
      <text>
        <t xml:space="preserve">[Threaded comment]
Your version of Excel allows you to read this threaded comment; however, any edits to it will get removed if the file is opened in a newer version of Excel. Learn more: https://go.microsoft.com/fwlink/?linkid=870924
Comment:
    This is the person on the left side of the relationship, for example Eudokia 1
</t>
      </text>
    </comment>
    <comment ref="B1" authorId="1" shapeId="0" xr:uid="{00A000AE-0009-4823-AC13-00AE007D00A6}">
      <text>
        <t xml:space="preserve">[Threaded comment]
Your version of Excel allows you to read this threaded comment; however, any edits to it will get removed if the file is opened in a newer version of Excel. Learn more: https://go.microsoft.com/fwlink/?linkid=870924
Comment:
    This is a relationship listed in the 'Relationship types' tab, for example 'wife'
</t>
      </text>
    </comment>
    <comment ref="C1" authorId="2" shapeId="0" xr:uid="{006000A6-0053-4963-919F-009D00AF0041}">
      <text>
        <t xml:space="preserve">[Threaded comment]
Your version of Excel allows you to read this threaded comment; however, any edits to it will get removed if the file is opened in a newer version of Excel. Learn more: https://go.microsoft.com/fwlink/?linkid=870924
Comment:
    This is the person on the right side of the statement, for example Konstantinos 10
</t>
      </text>
    </comment>
    <comment ref="D1" authorId="3" shapeId="0" xr:uid="{00BC00B8-0038-4316-991F-001D00370004}">
      <text>
        <t xml:space="preserve">[Threaded comment]
Your version of Excel allows you to read this threaded comment; however, any edits to it will get removed if the file is opened in a newer version of Excel. Learn more: https://go.microsoft.com/fwlink/?linkid=870924
Comment:
    If the relationship is known to have started at some point (e.g. we know when Eirene married Konstantinos) we put it here
</t>
      </text>
    </comment>
    <comment ref="E1" authorId="4" shapeId="0" xr:uid="{003D0079-0081-4B6F-8977-00D3006600B5}">
      <text>
        <t xml:space="preserve">[Threaded comment]
Your version of Excel allows you to read this threaded comment; however, any edits to it will get removed if the file is opened in a newer version of Excel. Learn more: https://go.microsoft.com/fwlink/?linkid=870924
Comment:
    If the relationship is known to have ended at some point (e.g. Konstantinos died; later she would remarry) we put that here. Be mindful of authority and use a new row if necessary!
</t>
      </text>
    </comment>
    <comment ref="F1" authorId="5" shapeId="0" xr:uid="{005B00B0-00FD-4E1A-812E-00E3000500CF}">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G1" authorId="6" shapeId="0" xr:uid="{00A50071-0093-4FA1-A597-00ED004D00AD}">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H1" authorId="7" shapeId="0" xr:uid="{007C009E-00F1-4EC6-BB08-0039008E00CB}">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I1" authorId="8" shapeId="0" xr:uid="{00C20004-00CD-43F3-B8F7-005400710057}">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J1" authorId="9" shapeId="0" xr:uid="{00920048-009B-4DE5-AE87-00EB00E800D2}">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K1" authorId="10" shapeId="0" xr:uid="{0088001A-0015-4159-90DF-008C004E00CE}">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 ref="A166" authorId="11" shapeId="0" xr:uid="{BC04FF80-AD6C-4951-BE00-6B360F8AC0FD}">
      <text>
        <t xml:space="preserve">[Threaded comment]
Your version of Excel allows you to read this threaded comment; however, any edits to it will get removed if the file is opened in a newer version of Excel. Learn more: https://go.microsoft.com/fwlink/?linkid=870924
Comment:
    I started the supplement here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tc={0094002F-0014-48C9-8C02-00A3003500E9}</author>
    <author>tc={0069009B-00E2-49E1-90C5-0044007F00A0}</author>
    <author>tc={00400072-00A4-4B6A-A2BC-00B100140046}</author>
    <author>tc={001C00AA-0048-489E-9CB8-00A9003700CA}</author>
    <author>tc={00B100E5-0013-4B59-92B6-0075006800A2}</author>
    <author>tc={00D9003A-007C-4707-B975-007800390085}</author>
    <author>tc={00AA00DC-000F-47C1-83E6-00C600250064}</author>
    <author>tc={003600A1-0063-4E93-A9DC-0034007F0044}</author>
    <author>tc={00AF00D6-0084-4F2A-B2F5-009F001700CC}</author>
    <author>tc={002F009E-0062-48CB-968E-0027004E00BD}</author>
    <author>tc={00B800F2-0056-4E73-9883-007900640087}</author>
    <author>tc={0056009F-0067-418A-A46F-00C5002600D5}</author>
    <author>tc={007F0058-0052-45C2-9159-007B003E007E}</author>
    <author>tc={FC923BC7-D20D-4E96-904D-694B210E18BF}</author>
    <author>tc={22438044-15A8-4B76-8453-7E97B1482CBF}</author>
    <author>tc={8800AEBB-482C-4E00-BB07-F82C11EED071}</author>
  </authors>
  <commentList>
    <comment ref="A1" authorId="0" shapeId="0" xr:uid="{0094002F-0014-48C9-8C02-00A3003500E9}">
      <text>
        <t xml:space="preserve">[Threaded comment]
Your version of Excel allows you to read this threaded comment; however, any edits to it will get removed if the file is opened in a newer version of Excel. Learn more: https://go.microsoft.com/fwlink/?linkid=870924
Comment:
    journey id =  j + first letter of your name  + number + descriptive name of journey
</t>
      </text>
    </comment>
    <comment ref="D1" authorId="1" shapeId="0" xr:uid="{0069009B-00E2-49E1-90C5-0044007F00A0}">
      <text>
        <t xml:space="preserve">[Threaded comment]
Your version of Excel allows you to read this threaded comment; however, any edits to it will get removed if the file is opened in a newer version of Excel. Learn more: https://go.microsoft.com/fwlink/?linkid=870924
Comment:
    was it exhile or a diplomatic mission etc.
</t>
      </text>
    </comment>
    <comment ref="H1" authorId="2" shapeId="0" xr:uid="{00400072-00A4-4B6A-A2BC-00B100140046}">
      <text>
        <t xml:space="preserve">[Threaded comment]
Your version of Excel allows you to read this threaded comment; however, any edits to it will get removed if the file is opened in a newer version of Excel. Learn more: https://go.microsoft.com/fwlink/?linkid=870924
Comment:
    Use the format from the other sheets, e.g.
J 1070 [TAQ]
J 1052-1055
A 552 Areg [TPQ]
J 1087 March 25
</t>
      </text>
    </comment>
    <comment ref="I1" authorId="3" shapeId="0" xr:uid="{001C00AA-0048-489E-9CB8-00A9003700CA}">
      <text>
        <t xml:space="preserve">[Threaded comment]
Your version of Excel allows you to read this threaded comment; however, any edits to it will get removed if the file is opened in a newer version of Excel. Learn more: https://go.microsoft.com/fwlink/?linkid=870924
Comment:
    supposed to start from and supposed to end at.
</t>
      </text>
    </comment>
    <comment ref="K1" authorId="4" shapeId="0" xr:uid="{00B100E5-0013-4B59-92B6-0075006800A2}">
      <text>
        <t xml:space="preserve">[Threaded comment]
Your version of Excel allows you to read this threaded comment; however, any edits to it will get removed if the file is opened in a newer version of Excel. Learn more: https://go.microsoft.com/fwlink/?linkid=870924
Comment:
    what actually happened
</t>
      </text>
    </comment>
    <comment ref="M1" authorId="5" shapeId="0" xr:uid="{00D9003A-007C-4707-B975-007800390085}">
      <text>
        <t xml:space="preserve">[Threaded comment]
Your version of Excel allows you to read this threaded comment; however, any edits to it will get removed if the file is opened in a newer version of Excel. Learn more: https://go.microsoft.com/fwlink/?linkid=870924
Comment:
    Use the format from the other sheets, e.g.
J 1070 [TAQ]
J 1052-1055
A 552 Areg [TPQ]
J 1087 March 25
</t>
      </text>
    </comment>
    <comment ref="N1" authorId="6" shapeId="0" xr:uid="{00AA00DC-000F-47C1-83E6-00C600250064}">
      <text>
        <t xml:space="preserve">[Threaded comment]
Your version of Excel allows you to read this threaded comment; however, any edits to it will get removed if the file is opened in a newer version of Excel. Learn more: https://go.microsoft.com/fwlink/?linkid=870924
Comment:
    Use the format from the other sheets, e.g.
J 1070 [TAQ]
J 1052-1055
A 552 Areg [TPQ]
J 1087 March 25
</t>
      </text>
    </comment>
    <comment ref="O1" authorId="7" shapeId="0" xr:uid="{003600A1-0063-4E93-A9DC-0034007F0044}">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P1" authorId="8" shapeId="0" xr:uid="{00AF00D6-0084-4F2A-B2F5-009F001700CC}">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Q1" authorId="9" shapeId="0" xr:uid="{002F009E-0062-48CB-968E-0027004E00BD}">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R1" authorId="10" shapeId="0" xr:uid="{00B800F2-0056-4E73-9883-007900640087}">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S1" authorId="11" shapeId="0" xr:uid="{0056009F-0067-418A-A46F-00C5002600D5}">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T1" authorId="12" shapeId="0" xr:uid="{007F0058-0052-45C2-9159-007B003E007E}">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 ref="A303" authorId="13" shapeId="0" xr:uid="{FC923BC7-D20D-4E96-904D-694B210E18BF}">
      <text>
        <t xml:space="preserve">[Threaded comment]
Your version of Excel allows you to read this threaded comment; however, any edits to it will get removed if the file is opened in a newer version of Excel. Learn more: https://go.microsoft.com/fwlink/?linkid=870924
Comment:
    JR89 or JR90?
</t>
      </text>
    </comment>
    <comment ref="A393" authorId="14" shapeId="0" xr:uid="{22438044-15A8-4B76-8453-7E97B1482CBF}">
      <text>
        <t xml:space="preserve">[Threaded comment]
Your version of Excel allows you to read this threaded comment; however, any edits to it will get removed if the file is opened in a newer version of Excel. Learn more: https://go.microsoft.com/fwlink/?linkid=870924
Comment:
    Or JR90?
</t>
      </text>
    </comment>
    <comment ref="A676" authorId="15" shapeId="0" xr:uid="{8800AEBB-482C-4E00-BB07-F82C11EED071}">
      <text>
        <t xml:space="preserve">[Threaded comment]
Your version of Excel allows you to read this threaded comment; however, any edits to it will get removed if the file is opened in a newer version of Excel. Learn more: https://go.microsoft.com/fwlink/?linkid=870924
Comment:
    I started the supplement here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tc={001800C7-001D-4478-BD50-00C500260086}</author>
    <author>tc={003400E7-001F-4EED-B115-0084000B009C}</author>
    <author>tc={000700DE-0060-413C-9960-00EE00980033}</author>
    <author>tc={00550052-0006-4ACF-BEBB-005B00870097}</author>
    <author>tc={00D100BC-0064-4B34-8CA5-009D0017002C}</author>
    <author>tc={00930091-0036-425F-A717-004F00400070}</author>
  </authors>
  <commentList>
    <comment ref="L1" authorId="0" shapeId="0" xr:uid="{001800C7-001D-4478-BD50-00C500260086}">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M1" authorId="1" shapeId="0" xr:uid="{003400E7-001F-4EED-B115-0084000B009C}">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N1" authorId="2" shapeId="0" xr:uid="{000700DE-0060-413C-9960-00EE00980033}">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O1" authorId="3" shapeId="0" xr:uid="{00550052-0006-4ACF-BEBB-005B00870097}">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P1" authorId="4" shapeId="0" xr:uid="{00D100BC-0064-4B34-8CA5-009D0017002C}">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Q1" authorId="5" shapeId="0" xr:uid="{00930091-0036-425F-A717-004F00400070}">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tc={00700033-001A-4AA1-931B-0089006B0040}</author>
    <author>tc={000900F0-008D-4673-A828-007B0064009A}</author>
    <author>tc={00B4000D-0028-4C9D-960F-006E009D00FA}</author>
    <author>tc={00770012-000F-47DF-BC21-0031007F00CE}</author>
    <author>tc={009F00BA-00FF-4373-B05D-00AD006D0096}</author>
    <author>tc={002B001C-0000-4DBB-97B8-004300570017}</author>
  </authors>
  <commentList>
    <comment ref="H1" authorId="0" shapeId="0" xr:uid="{00700033-001A-4AA1-931B-0089006B0040}">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I1" authorId="1" shapeId="0" xr:uid="{000900F0-008D-4673-A828-007B0064009A}">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J1" authorId="2" shapeId="0" xr:uid="{00B4000D-0028-4C9D-960F-006E009D00FA}">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K1" authorId="3" shapeId="0" xr:uid="{00770012-000F-47DF-BC21-0031007F00CE}">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L1" authorId="4" shapeId="0" xr:uid="{009F00BA-00FF-4373-B05D-00AD006D0096}">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M1" authorId="5" shapeId="0" xr:uid="{002B001C-0000-4DBB-97B8-004300570017}">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tc={00910066-001C-4C51-B3FA-00FF0051007F}</author>
    <author>tc={00A30099-0064-4509-B6AF-003100EF0087}</author>
    <author>tc={009B0044-000D-4AA1-81E2-001D001400C8}</author>
    <author>tc={005900FC-0017-45DA-B293-000900B200AB}</author>
    <author>tc={009F004A-00FA-4F17-B4E8-009400FB0068}</author>
    <author>tc={00A90096-0061-47E0-9CF8-00C8007C00E9}</author>
    <author>tc={006B00B1-0029-4EC0-BA63-00E400B30075}</author>
    <author>tc={003A000F-00AF-41D2-9368-00B300BB00DB}</author>
  </authors>
  <commentList>
    <comment ref="A1" authorId="0" shapeId="0" xr:uid="{00910066-001C-4C51-B3FA-00FF0051007F}">
      <text>
        <t xml:space="preserve">[Threaded comment]
Your version of Excel allows you to read this threaded comment; however, any edits to it will get removed if the file is opened in a newer version of Excel. Learn more: https://go.microsoft.com/fwlink/?linkid=870924
Comment:
    physical object e.g. letter 192 
</t>
      </text>
    </comment>
    <comment ref="B1" authorId="1" shapeId="0" xr:uid="{00A30099-0064-4509-B6AF-003100EF0087}">
      <text>
        <t xml:space="preserve">[Threaded comment]
Your version of Excel allows you to read this threaded comment; however, any edits to it will get removed if the file is opened in a newer version of Excel. Learn more: https://go.microsoft.com/fwlink/?linkid=870924
Comment:
    comes from the text publication - text identifier
</t>
      </text>
    </comment>
    <comment ref="K1" authorId="2" shapeId="0" xr:uid="{009B0044-000D-4AA1-81E2-001D001400C8}">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L1" authorId="3" shapeId="0" xr:uid="{005900FC-0017-45DA-B293-000900B200AB}">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M1" authorId="4" shapeId="0" xr:uid="{009F004A-00FA-4F17-B4E8-009400FB0068}">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N1" authorId="5" shapeId="0" xr:uid="{00A90096-0061-47E0-9CF8-00C8007C00E9}">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O1" authorId="6" shapeId="0" xr:uid="{006B00B1-0029-4EC0-BA63-00E400B30075}">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P1" authorId="7" shapeId="0" xr:uid="{003A000F-00AF-41D2-9368-00B300BB00DB}">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tc={00860061-003D-4B9D-BAFF-00F300A300AB}</author>
    <author>tc={00610062-0014-42CC-BC53-008600DB0015}</author>
    <author>tc={008A00CB-004D-4E40-9EB1-009400200095}</author>
    <author>tc={00FF0043-000F-4D8A-AEBD-0079002900B9}</author>
    <author>tc={002C00EE-00C7-4250-B5D6-0015002700C2}</author>
    <author>tc={00FC008E-00F1-4E51-8C71-00E200A10082}</author>
    <author>tc={007800B9-0020-4FBE-A58D-00BE00810095}</author>
    <author>tc={000300D3-0055-4541-9B4C-001200320049}</author>
    <author>tc={003200F9-0073-4FB0-AF11-008500E9007C}</author>
  </authors>
  <commentList>
    <comment ref="A1" authorId="0" shapeId="0" xr:uid="{00860061-003D-4B9D-BAFF-00F300A300AB}">
      <text>
        <t xml:space="preserve">[Threaded comment]
Your version of Excel allows you to read this threaded comment; however, any edits to it will get removed if the file is opened in a newer version of Excel. Learn more: https://go.microsoft.com/fwlink/?linkid=870924
Comment:
    pbw title or descriptive title
</t>
      </text>
    </comment>
    <comment ref="C1" authorId="1" shapeId="0" xr:uid="{00610062-0014-42CC-BC53-008600DB0015}">
      <text>
        <t xml:space="preserve">[Threaded comment]
Your version of Excel allows you to read this threaded comment; however, any edits to it will get removed if the file is opened in a newer version of Excel. Learn more: https://go.microsoft.com/fwlink/?linkid=870924
Comment:
    This is a person from the Person sheet
</t>
      </text>
    </comment>
    <comment ref="H1" authorId="2" shapeId="0" xr:uid="{008A00CB-004D-4E40-9EB1-009400200095}">
      <text>
        <t xml:space="preserve">[Threaded comment]
Your version of Excel allows you to read this threaded comment; however, any edits to it will get removed if the file is opened in a newer version of Excel. Learn more: https://go.microsoft.com/fwlink/?linkid=870924
Comment:
    Use the format from the other sheets, e.g.
J 1070 [TAQ]
J 1052-1055
A 552 Areg [TPQ]
J 1087 March 25
</t>
      </text>
    </comment>
    <comment ref="K1" authorId="3" shapeId="0" xr:uid="{00FF0043-000F-4D8A-AEBD-0079002900B9}">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L1" authorId="4" shapeId="0" xr:uid="{002C00EE-00C7-4250-B5D6-0015002700C2}">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M1" authorId="5" shapeId="0" xr:uid="{00FC008E-00F1-4E51-8C71-00E200A10082}">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N1" authorId="6" shapeId="0" xr:uid="{007800B9-0020-4FBE-A58D-00BE00810095}">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O1" authorId="7" shapeId="0" xr:uid="{000300D3-0055-4541-9B4C-001200320049}">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P1" authorId="8" shapeId="0" xr:uid="{003200F9-0073-4FB0-AF11-008500E9007C}">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tc={00AF00C3-0031-4132-B3A0-005E00DD007F}</author>
    <author>tc={00D100FC-0075-4BBC-B1FC-007C0048001A}</author>
    <author>tc={002B007E-0099-4A96-BE83-003700820050}</author>
    <author>tc={00DE0084-004A-465F-9837-007F001200B9}</author>
    <author>tc={002E0009-0061-4213-B5CD-009E00E20028}</author>
    <author>tc={004A0036-00F5-47FA-BFC1-00F8008500A9}</author>
  </authors>
  <commentList>
    <comment ref="P1" authorId="0" shapeId="0" xr:uid="{00AF00C3-0031-4132-B3A0-005E00DD007F}">
      <text>
        <t xml:space="preserve">[Threaded comment]
Your version of Excel allows you to read this threaded comment; however, any edits to it will get removed if the file is opened in a newer version of Excel. Learn more: https://go.microsoft.com/fwlink/?linkid=870924
Comment:
    authortity can only be one of the people from ID string list.
</t>
      </text>
    </comment>
    <comment ref="Q1" authorId="1" shapeId="0" xr:uid="{00D100FC-0075-4BBC-B1FC-007C0048001A}">
      <text>
        <t xml:space="preserve">[Threaded comment]
Your version of Excel allows you to read this threaded comment; however, any edits to it will get removed if the file is opened in a newer version of Excel. Learn more: https://go.microsoft.com/fwlink/?linkid=870924
Comment:
    comes from Person group tab
</t>
      </text>
    </comment>
    <comment ref="R1" authorId="2" shapeId="0" xr:uid="{002B007E-0099-4A96-BE83-003700820050}">
      <text>
        <t xml:space="preserve">[Threaded comment]
Your version of Excel allows you to read this threaded comment; however, any edits to it will get removed if the file is opened in a newer version of Excel. Learn more: https://go.microsoft.com/fwlink/?linkid=870924
Comment:
    Source:
write in free text. 
</t>
      </text>
    </comment>
    <comment ref="S1" authorId="3" shapeId="0" xr:uid="{00DE0084-004A-465F-9837-007F001200B9}">
      <text>
        <t xml:space="preserve">[Threaded comment]
Your version of Excel allows you to read this threaded comment; however, any edits to it will get removed if the file is opened in a newer version of Excel. Learn more: https://go.microsoft.com/fwlink/?linkid=870924
Comment:
    needs to come from text publications tab
</t>
      </text>
    </comment>
    <comment ref="T1" authorId="4" shapeId="0" xr:uid="{002E0009-0061-4213-B5CD-009E00E20028}">
      <text>
        <t xml:space="preserve">[Threaded comment]
Your version of Excel allows you to read this threaded comment; however, any edits to it will get removed if the file is opened in a newer version of Excel. Learn more: https://go.microsoft.com/fwlink/?linkid=870924
Comment:
    Examples:
p. 27 (page number only)
p. 27 l. 15 (page number &amp; line)
I.vi.37 (book, chapter, line/verse)
f. 37r l. 8 (manuscript folio &amp; line)
</t>
      </text>
    </comment>
    <comment ref="U1" authorId="5" shapeId="0" xr:uid="{004A0036-00F5-47FA-BFC1-00F8008500A9}">
      <text>
        <t xml:space="preserve">[Threaded comment]
Your version of Excel allows you to read this threaded comment; however, any edits to it will get removed if the file is opened in a newer version of Excel. Learn more: https://go.microsoft.com/fwlink/?linkid=870924
Comment:
    if you want to reproduce the passage. Should bein original lang
should NOT be reproduced if its more than a sentence.
</t>
      </text>
    </comment>
  </commentList>
</comments>
</file>

<file path=xl/sharedStrings.xml><?xml version="1.0" encoding="utf-8"?>
<sst xmlns="http://schemas.openxmlformats.org/spreadsheetml/2006/main" count="73783" uniqueCount="40890">
  <si>
    <t>WissKI ID</t>
  </si>
  <si>
    <t>Identifier</t>
  </si>
  <si>
    <t>Service</t>
  </si>
  <si>
    <t>Descriptive name</t>
  </si>
  <si>
    <t>Name in source (orig)</t>
  </si>
  <si>
    <t>Name in source (transl)</t>
  </si>
  <si>
    <t>Gender assignment</t>
  </si>
  <si>
    <t>Ethnicity</t>
  </si>
  <si>
    <t>Social role (C2)</t>
  </si>
  <si>
    <t>Legal role (C12)</t>
  </si>
  <si>
    <t>Language skill</t>
  </si>
  <si>
    <t>Religion</t>
  </si>
  <si>
    <t>Authority</t>
  </si>
  <si>
    <t>Authority group</t>
  </si>
  <si>
    <t>Based on</t>
  </si>
  <si>
    <t>Source text/publication</t>
  </si>
  <si>
    <t>Source text/reference</t>
  </si>
  <si>
    <t>Source text/excerpt</t>
  </si>
  <si>
    <t>ID string</t>
  </si>
  <si>
    <t>Column1</t>
  </si>
  <si>
    <t>https://r11.eu/rdf/resource/6f21cc33-baa9-417f-bd99-1cfd796e5ebc</t>
  </si>
  <si>
    <t>Aaron 101</t>
  </si>
  <si>
    <t>https://pbw2016.kdl.kcl.ac.uk/</t>
  </si>
  <si>
    <t>Aaron, brother of Alousianos</t>
  </si>
  <si>
    <t>https://r11.eu/rdf/resource/37ade4c7-baf2-4bec-b978-9220da8a0c0a</t>
  </si>
  <si>
    <t>Ioannes 110</t>
  </si>
  <si>
    <t>Ioannes Skylitzes, historian</t>
  </si>
  <si>
    <t>https://r11.eu/rdf/resource/7231f2c2-e72b-4cd6-abe4-a96c96c18a0b</t>
  </si>
  <si>
    <t>Ioannes 6007</t>
  </si>
  <si>
    <t>Ioannes Zonaras</t>
  </si>
  <si>
    <t>https://r11.eu/rdf/resource/3dee6940-7654-4203-abe6-3002701f4978</t>
  </si>
  <si>
    <t>Aristakes 101</t>
  </si>
  <si>
    <t>Aristakes Lastivertc'i / of Lastivert, Armenian historian</t>
  </si>
  <si>
    <t>https://r11.eu/rdf/resource/3730d2a8-0994-47d8-b122-dedb83652e00</t>
  </si>
  <si>
    <t>Eustathios 105</t>
  </si>
  <si>
    <t>Eustathios Boilas</t>
  </si>
  <si>
    <t>https://r11.eu/rdf/resource/0f7afd6a-cdd8-4a6e-b7bf-19bff9fd2c82</t>
  </si>
  <si>
    <t>Alousianos 101</t>
  </si>
  <si>
    <t>Alousianos, son of Ioannes/John Vladislav</t>
  </si>
  <si>
    <t>https://r11.eu/rdf/resource/308b9a54-9f9d-42a3-81e1-bf435a40f664</t>
  </si>
  <si>
    <t>Vladislav 101</t>
  </si>
  <si>
    <t>John Vladislav, ruler of Bulgaria</t>
  </si>
  <si>
    <t>https://r11.eu/rdf/resource/90f6f7c6-10a3-404d-92d2-e1ba435ef3b8</t>
  </si>
  <si>
    <t>Prousianos 101</t>
  </si>
  <si>
    <t>Prousianos, son of John Vladislav of Bulgaria</t>
  </si>
  <si>
    <t>https://r11.eu/rdf/resource/35235889-599a-4f10-aa14-bae77a13c5e8</t>
  </si>
  <si>
    <t>Aikaterine 101</t>
  </si>
  <si>
    <t>Aikaterine of Bulgaria, wife of Isaakios I Komnenos</t>
  </si>
  <si>
    <t>https://r11.eu/rdf/resource/cfb62a1d-e5a5-4741-a3a3-327ae2a937d2</t>
  </si>
  <si>
    <t>Theodoros 173</t>
  </si>
  <si>
    <t>Theodoros, governor of Taron, son of Aaron</t>
  </si>
  <si>
    <t>https://r11.eu/rdf/resource/823d2106-62ab-4715-a407-d972c998ae1d</t>
  </si>
  <si>
    <t>Tatranes 101</t>
  </si>
  <si>
    <t>Tatranes, Pecheneg deserter to Alexios I</t>
  </si>
  <si>
    <t>https://r11.eu/rdf/resource/a4705735-c9ee-4b64-acad-6b71dc07e6dd</t>
  </si>
  <si>
    <t>Anna 62</t>
  </si>
  <si>
    <t>Anna Komnene, daughter of Alexios I and historian</t>
  </si>
  <si>
    <t>https://r11.eu/rdf/resource/d0fc20c8-1dbd-4411-a796-9d954bc3671e</t>
  </si>
  <si>
    <t>Aaron 102</t>
  </si>
  <si>
    <t>Aaron, father of paroikos Demetrios at Kamena</t>
  </si>
  <si>
    <t>https://r11.eu/rdf/resource/3d45ce41-12d7-4374-868b-c10015e2937e</t>
  </si>
  <si>
    <t>Abasgos 101</t>
  </si>
  <si>
    <t>Abasgos, servant of Eustathios Boilas</t>
  </si>
  <si>
    <t>https://r11.eu/rdf/resource/7b12a799-d8e7-4b48-9f5b-b33413109a6d</t>
  </si>
  <si>
    <t>Georgios 116</t>
  </si>
  <si>
    <t>Georgios, in household of Eustathios Boilas</t>
  </si>
  <si>
    <t>https://r11.eu/rdf/resource/a855b02a-e7c7-4946-bf6d-d50145715a69</t>
  </si>
  <si>
    <t>Abimelech 101</t>
  </si>
  <si>
    <t>Abimelech, brother of Qutlumish</t>
  </si>
  <si>
    <t>https://r11.eu/rdf/resource/33589138-816e-4617-a943-979a0ccecd15</t>
  </si>
  <si>
    <t>Kutulmush 101</t>
  </si>
  <si>
    <t>Qutlumish, cousin of Tughrul Beg</t>
  </si>
  <si>
    <t>https://r11.eu/rdf/resource/55bdd4b9-4a34-48d4-a2c8-eee887606e34</t>
  </si>
  <si>
    <t>Ibrahim Yinal 101</t>
  </si>
  <si>
    <t>Ibrahim Yinal, half-brother of Tughrul Beg</t>
  </si>
  <si>
    <t>https://r11.eu/rdf/resource/506c0329-8f43-4f3e-898e-40daa83d11e7</t>
  </si>
  <si>
    <t>Tughrul Beg 51</t>
  </si>
  <si>
    <t>Tughrul Beg, Seljuk Sultan</t>
  </si>
  <si>
    <t>https://r11.eu/rdf/resource/3752e9fa-3795-4f20-964d-f9126fd6476b</t>
  </si>
  <si>
    <t>Aspan 101</t>
  </si>
  <si>
    <t>Aspan Salarios, Turkish commander under Ibrahim Yinal</t>
  </si>
  <si>
    <t>https://r11.eu/rdf/resource/843dd5f3-5555-4daf-bd64-6a2728332f15</t>
  </si>
  <si>
    <t>Melech 101</t>
  </si>
  <si>
    <t>Melech, son of Ibrahim Yinal</t>
  </si>
  <si>
    <t>https://r11.eu/rdf/resource/85b4a3e5-275f-41b5-90ac-cdbe1da8c24e</t>
  </si>
  <si>
    <t>Adrianos 101</t>
  </si>
  <si>
    <t>Adrianos, nephew of the Dalassenoi</t>
  </si>
  <si>
    <t>https://r11.eu/rdf/resource/1bfa775d-1738-4f30-928b-5474b265d83e</t>
  </si>
  <si>
    <t>Konstantinos 63</t>
  </si>
  <si>
    <t>Konstantinos Dalassenos</t>
  </si>
  <si>
    <t>https://r11.eu/rdf/resource/12457acb-d12b-4a12-8ed6-5663090055c5</t>
  </si>
  <si>
    <t>Theophylaktos 102</t>
  </si>
  <si>
    <t>Theophylaktos Dalassenos, anthypatos patrikios vestes and doux of Antioch</t>
  </si>
  <si>
    <t>https://r11.eu/rdf/resource/6dee57e3-bc70-462f-b090-315d0ad0c690</t>
  </si>
  <si>
    <t>Romanos 103</t>
  </si>
  <si>
    <t>Romanos Dalassenos, katepano of Iberia</t>
  </si>
  <si>
    <t>https://r11.eu/rdf/resource/011343d0-5031-49e6-9f8a-47e8123fc608</t>
  </si>
  <si>
    <t>Anonyma 266</t>
  </si>
  <si>
    <t>daughter of Konstantinos, nephew of Keroularios, and grandmother of Tzetzes</t>
  </si>
  <si>
    <t>https://r11.eu/rdf/resource/d5325568-b50b-49d2-88d2-a229b9397700</t>
  </si>
  <si>
    <t>Ioannes 459</t>
  </si>
  <si>
    <t>Ioannes Tzetzes, man of letters</t>
  </si>
  <si>
    <t>https://r11.eu/rdf/resource/643e4099-8447-4d54-aa27-bcfac322a4e5</t>
  </si>
  <si>
    <t>Konstantinos 120</t>
  </si>
  <si>
    <t>Konstantinos, nephew of patriarch Michael I Keroularios</t>
  </si>
  <si>
    <t>https://r11.eu/rdf/resource/740be9d3-d52d-416d-ac52-67951d383ab2</t>
  </si>
  <si>
    <t>Anonyma 2120</t>
  </si>
  <si>
    <t>second wife of Konstantinos, nephew of Michael Keroularios</t>
  </si>
  <si>
    <t>https://r11.eu/rdf/resource/6ef1d131-55dd-46fd-9a61-2b52f11095dd</t>
  </si>
  <si>
    <t>Adrianos 102</t>
  </si>
  <si>
    <t>Adrianos Komnenos, brother of Alexios I</t>
  </si>
  <si>
    <t>https://r11.eu/rdf/resource/1fedb8f4-bb16-4378-8920-cf46c4b051ef</t>
  </si>
  <si>
    <t>Theophylaktos 105</t>
  </si>
  <si>
    <t>Theophylaktos, archbishop of Ohrid</t>
  </si>
  <si>
    <t>https://r11.eu/rdf/resource/29c040ff-a151-4640-b0ac-f1da3d8d9727</t>
  </si>
  <si>
    <t>Nikephoros 117</t>
  </si>
  <si>
    <t>Nikephoros Bryennios, kaisar, husband of Anna Komnene</t>
  </si>
  <si>
    <t>https://r11.eu/rdf/resource/e2028471-d5cc-4a07-9938-8f3db924f426</t>
  </si>
  <si>
    <t>Michael 305</t>
  </si>
  <si>
    <t>Michael Sikidites, punished as a magician</t>
  </si>
  <si>
    <t>https://r11.eu/rdf/resource/f2310acf-3a8b-473b-81ff-6338b94c8eb0</t>
  </si>
  <si>
    <t>Athanasios 105</t>
  </si>
  <si>
    <t>Athanasios II, hegoumenos of Lavra on Athos</t>
  </si>
  <si>
    <t>https://r11.eu/rdf/resource/822f27b4-f6c0-40f0-b1db-4d4b408be0d4</t>
  </si>
  <si>
    <t>Alexios 1</t>
  </si>
  <si>
    <t>Emperor Alexios I Komnenos</t>
  </si>
  <si>
    <t>https://r11.eu/rdf/resource/384b1aa6-9570-4375-8a87-03651450e9d9</t>
  </si>
  <si>
    <t>Gregorios 108</t>
  </si>
  <si>
    <t>Gregorios Pakourianos (the younger), correspondent of Theophylaktos of Ohrid</t>
  </si>
  <si>
    <t>https://r11.eu/rdf/resource/15c01505-5fda-463a-82e4-d4372db3f55b</t>
  </si>
  <si>
    <t>Ioannes 63</t>
  </si>
  <si>
    <t>Ioannes Komnenos, father of Alexios I</t>
  </si>
  <si>
    <t>https://r11.eu/rdf/resource/028e945b-b5bf-48af-9c29-0a046e65f308</t>
  </si>
  <si>
    <t>Anna 61</t>
  </si>
  <si>
    <t>Anna Dalassene</t>
  </si>
  <si>
    <t>https://r11.eu/rdf/resource/c4766f8b-bf93-49c9-97c2-4eb21335d7f5</t>
  </si>
  <si>
    <t>Michael 61</t>
  </si>
  <si>
    <t>Michael Psellos (named Konstantinos till tonsure in 1054)</t>
  </si>
  <si>
    <t>https://r11.eu/rdf/resource/6377fff8-105a-4090-bef5-5d221d3459f5</t>
  </si>
  <si>
    <t>Zoe 101</t>
  </si>
  <si>
    <t>Zoe Doukaina, daughter of Konstantinos X</t>
  </si>
  <si>
    <t>https://r11.eu/rdf/resource/00ad64d6-50e4-424d-84ec-739ea7c50e28</t>
  </si>
  <si>
    <t>Nikephoros 64</t>
  </si>
  <si>
    <t>Nikephoros Diogenes, son of Romanos IV</t>
  </si>
  <si>
    <t>https://r11.eu/rdf/resource/8e8b1182-2bc0-40c5-9984-f8c37cc36c9a</t>
  </si>
  <si>
    <t>Bryennios 102</t>
  </si>
  <si>
    <t>Briennius (count of Brienne?), constable of Bohemond in Epiros</t>
  </si>
  <si>
    <t>https://r11.eu/rdf/resource/412fd05e-30c0-41a6-8e8c-edfaf5812308</t>
  </si>
  <si>
    <t>Adrianos 103</t>
  </si>
  <si>
    <t>Adrianos, doux of Antioch</t>
  </si>
  <si>
    <t>https://r11.eu/rdf/resource/85ee22b7-89e5-4269-8bc5-95b2796a7e28</t>
  </si>
  <si>
    <t>Agallianos 101</t>
  </si>
  <si>
    <t>Agallianos, chartophylax of the sekreton and protoproedros</t>
  </si>
  <si>
    <t>https://r11.eu/rdf/resource/dec1b821-1dbe-40df-9e9a-973687946d26</t>
  </si>
  <si>
    <t>Kale 102</t>
  </si>
  <si>
    <t>Kale, wife of Symbatios Pakourianos</t>
  </si>
  <si>
    <t>https://r11.eu/rdf/resource/c3ef2e7d-9b80-4a2a-b890-7631bcf56aa7</t>
  </si>
  <si>
    <t>Eleutherios 101</t>
  </si>
  <si>
    <t>Eleutherios, notarios attached to the Hagioi Tessarakonta</t>
  </si>
  <si>
    <t>https://r11.eu/rdf/resource/5fb23bcb-19bc-4506-9901-2abacae49473</t>
  </si>
  <si>
    <t>Agape 101</t>
  </si>
  <si>
    <t>Agape, founder of Prodromos of Thessalonike</t>
  </si>
  <si>
    <t>https://r11.eu/rdf/resource/f8e5d6e0-443e-49e1-a7f9-9418945308ff</t>
  </si>
  <si>
    <t>Leon 198</t>
  </si>
  <si>
    <t>Leon, patrikios, notarios, anagrapheus of the West</t>
  </si>
  <si>
    <t>https://r11.eu/rdf/resource/20740afc-a01c-4f34-b370-bcbb870ba1ac</t>
  </si>
  <si>
    <t>Nikolaos 113</t>
  </si>
  <si>
    <t>Nikolaos, founder of Prodromos of Thessalonike</t>
  </si>
  <si>
    <t>https://r11.eu/rdf/resource/de8ccaff-d344-4632-ad9e-c757176e3051</t>
  </si>
  <si>
    <t>Konstantinos 7</t>
  </si>
  <si>
    <t>Emperor Konstantinos VII Porphyrogennetos</t>
  </si>
  <si>
    <t>https://r11.eu/rdf/resource/cc1c44e4-5558-4154-9b0a-9fd8f947e984</t>
  </si>
  <si>
    <t>Agathe 101</t>
  </si>
  <si>
    <t>Agathe, landowner at Thessalonike</t>
  </si>
  <si>
    <t>https://r11.eu/rdf/resource/15b24462-f5d3-43ff-ad50-09dbc4e39566</t>
  </si>
  <si>
    <t>Maria 107</t>
  </si>
  <si>
    <t>Maria, daughter of Stephanos Sthlabotas</t>
  </si>
  <si>
    <t>https://r11.eu/rdf/resource/be3fca70-77ee-42b5-9300-6fc09a342c42</t>
  </si>
  <si>
    <t>Anna 103</t>
  </si>
  <si>
    <t>Anna, landowner at Thessalonike</t>
  </si>
  <si>
    <t>https://r11.eu/rdf/resource/23e02df2-0e8f-4929-8ac9-f3246756f293</t>
  </si>
  <si>
    <t>Niketas 121</t>
  </si>
  <si>
    <t>Niketas, librarian of Hagia Sophia of Thessalonike</t>
  </si>
  <si>
    <t>https://r11.eu/rdf/resource/a98dedfe-200d-4d34-8851-056a645f7e45</t>
  </si>
  <si>
    <t>Agathe 102</t>
  </si>
  <si>
    <t>Agathe, manumitted slave of Kale Pakouriane</t>
  </si>
  <si>
    <t>https://r11.eu/rdf/resource/12f5fd55-5e84-4e5c-9032-a7cece2ed308</t>
  </si>
  <si>
    <t>Agathe 103</t>
  </si>
  <si>
    <t>Agathe, daughter of Radolibos tax-payer</t>
  </si>
  <si>
    <t>https://r11.eu/rdf/resource/76b48c5d-529b-4729-b6f9-d3e2473d6f1e</t>
  </si>
  <si>
    <t>Agathonikos 101</t>
  </si>
  <si>
    <t>Agathonikos, father of Iveron act witness Ioannes</t>
  </si>
  <si>
    <t>https://r11.eu/rdf/resource/78f5858f-2209-45e3-852c-f579c228bd75</t>
  </si>
  <si>
    <t>Nikolaos 116</t>
  </si>
  <si>
    <t>Nikolaos, protekdikos and nomikos of Hierissos</t>
  </si>
  <si>
    <t>https://r11.eu/rdf/resource/3daaa203-2133-4bab-8145-c71497a27531</t>
  </si>
  <si>
    <t>Ioannes 170</t>
  </si>
  <si>
    <t>Ioannes, witness of Iveron act</t>
  </si>
  <si>
    <t>https://r11.eu/rdf/resource/42dd0a97-b8eb-4587-9da0-a8477899ff2f</t>
  </si>
  <si>
    <t>Anonymus 102</t>
  </si>
  <si>
    <t>author of Skylitzes Continuatus</t>
  </si>
  <si>
    <t>https://r11.eu/rdf/resource/8884754b-3523-4b11-bac5-98173912e764</t>
  </si>
  <si>
    <t>Isaakios 1</t>
  </si>
  <si>
    <t>Emperor Isaakios I Komnenos</t>
  </si>
  <si>
    <t>https://r11.eu/rdf/resource/f23ca840-68d8-4bdd-b7b6-aec48c849da2</t>
  </si>
  <si>
    <t>Maria 101</t>
  </si>
  <si>
    <t>Maria Komnene, daughter of Isaakios I Komnenos</t>
  </si>
  <si>
    <t>https://r11.eu/rdf/resource/2ef3a713-c361-4b3c-adcb-f022fbd35f44</t>
  </si>
  <si>
    <t>Samuel 103</t>
  </si>
  <si>
    <t>Samuel of Bulgaria</t>
  </si>
  <si>
    <t>https://r11.eu/rdf/resource/b5ff0c69-5a7b-411f-baab-67bd72dd3ac1</t>
  </si>
  <si>
    <t>Aikaterine 102</t>
  </si>
  <si>
    <t>Aikaterine, wife of Radolibos tax-payer</t>
  </si>
  <si>
    <t>https://r11.eu/rdf/resource/80bd28a9-ba62-428b-9c66-7b89f045d28e</t>
  </si>
  <si>
    <t>Aimilianos 61</t>
  </si>
  <si>
    <t>Aimilianos, patriarch of Antioch</t>
  </si>
  <si>
    <t>https://r11.eu/rdf/resource/ee38f9a7-22db-4684-a955-f1c482c76146</t>
  </si>
  <si>
    <t>Michael 202</t>
  </si>
  <si>
    <t>Michael Attaleiates</t>
  </si>
  <si>
    <t>https://r11.eu/rdf/resource/88e2e4b6-8525-46c8-81e4-f79f2e5f65b1</t>
  </si>
  <si>
    <t>Akindynos 101</t>
  </si>
  <si>
    <t>Akindynos, tax-payer at chorion of Dobrobikeia</t>
  </si>
  <si>
    <t>https://r11.eu/rdf/resource/678eead5-b11e-420c-81fa-a8aed8c8f7e5</t>
  </si>
  <si>
    <t>Gregorios 117</t>
  </si>
  <si>
    <t>Gregorios Chalkoutzes, chartoularios of the genikon logothesion</t>
  </si>
  <si>
    <t>https://r11.eu/rdf/resource/256c54be-819d-480b-ae06-054d9e60dc50</t>
  </si>
  <si>
    <t>Kaletza 101</t>
  </si>
  <si>
    <t>Kaletza, mother of tax-payer at Dobrobikeia</t>
  </si>
  <si>
    <t>https://r11.eu/rdf/resource/f777ff2c-d34b-4d39-a8bc-5cbf81902ffa</t>
  </si>
  <si>
    <t>Georgios 124</t>
  </si>
  <si>
    <t>Georgios, tax-payer at chorion of Dobrobikeia</t>
  </si>
  <si>
    <t>https://r11.eu/rdf/resource/ed7b4f73-d057-4473-98f0-5d6884defa10</t>
  </si>
  <si>
    <t>Akindynos 103</t>
  </si>
  <si>
    <t>Akindynos, son of Radolibos tax-payer</t>
  </si>
  <si>
    <t>https://r11.eu/rdf/resource/aecffc7a-d9af-480f-8df9-5a810a57d8cd</t>
  </si>
  <si>
    <t>Akritas 101</t>
  </si>
  <si>
    <t>Akritas, father of paroikos Theodoros at Dobrobikeia</t>
  </si>
  <si>
    <t>https://r11.eu/rdf/resource/0ed8a4f2-5403-45e2-8cf5-f9d33289a615</t>
  </si>
  <si>
    <t>Alach 101</t>
  </si>
  <si>
    <t>'Allaf, son of Hassan ibn al-Mufarrij</t>
  </si>
  <si>
    <t>https://r11.eu/rdf/resource/ae3fc83b-f412-42d0-a2fb-ee8c11e98805</t>
  </si>
  <si>
    <t>Pinzarach 101</t>
  </si>
  <si>
    <t>Hassan ibn al-Mufarrij ibn al-Jarrah (Pinzarach)</t>
  </si>
  <si>
    <t>https://r11.eu/rdf/resource/0d9f53f8-f40b-4ae0-b640-118b14e2e925</t>
  </si>
  <si>
    <t>Alde 101</t>
  </si>
  <si>
    <t>Alde, wife of Giorgi I of Abchasia/Georgia</t>
  </si>
  <si>
    <t>https://r11.eu/rdf/resource/165eaf23-258c-490e-b280-fae7531d3f12</t>
  </si>
  <si>
    <t>Georgios 105</t>
  </si>
  <si>
    <t>Georgios/Giorgi I, king of Abchasia and Georgia</t>
  </si>
  <si>
    <t>https://r11.eu/rdf/resource/d73c7953-8682-4ad1-82c7-cfb25f71ba7d</t>
  </si>
  <si>
    <t>Demetrios 102</t>
  </si>
  <si>
    <t>Demetrios, son of Giorgi I of Abchasia/Georgia</t>
  </si>
  <si>
    <t>https://r11.eu/rdf/resource/5164d254-97c9-4b79-b29c-fcc6f7cf3358</t>
  </si>
  <si>
    <t>Aleim 101</t>
  </si>
  <si>
    <t>Aleim, Arab commander of the fort of Berkri</t>
  </si>
  <si>
    <t>https://r11.eu/rdf/resource/938bc1c5-f579-49a4-9478-c89f99f6c02a</t>
  </si>
  <si>
    <t>Anonymus 151</t>
  </si>
  <si>
    <t>son of Aleim, the commander of the fort of Berkrin</t>
  </si>
  <si>
    <t>https://r11.eu/rdf/resource/6c1d0118-e75c-4688-b848-111496417e78</t>
  </si>
  <si>
    <t>Alexandros 101</t>
  </si>
  <si>
    <t>Alexandros Kabasilas, military commander</t>
  </si>
  <si>
    <t>https://r11.eu/rdf/resource/4bb278bb-9677-4d57-91a9-df0df45c7487</t>
  </si>
  <si>
    <t>William 4001</t>
  </si>
  <si>
    <t>William, archbishop of Tyre</t>
  </si>
  <si>
    <t>https://r11.eu/rdf/resource/c4ca6cde-19d4-49be-8b68-263fab2d8721</t>
  </si>
  <si>
    <t>Manuel 63</t>
  </si>
  <si>
    <t>Manuel, bishop of Stroumitza (Tiberioupolis)</t>
  </si>
  <si>
    <t>https://r11.eu/rdf/resource/75d0e41b-482b-44a5-ac63-0a029df02867</t>
  </si>
  <si>
    <t>Nikolaos 194</t>
  </si>
  <si>
    <t>Nikolaos Kataskepenos, author of Life of Kyrillos Phileotes</t>
  </si>
  <si>
    <t>https://r11.eu/rdf/resource/e92d32c9-32ee-4d14-8fe3-63bcd01063fc</t>
  </si>
  <si>
    <t>Christodoulos 101</t>
  </si>
  <si>
    <t>Christodoulos of Patmos</t>
  </si>
  <si>
    <t>https://r11.eu/rdf/resource/d175cd6a-2a29-41ec-b439-42b5673782af</t>
  </si>
  <si>
    <t>Georgios 14102</t>
  </si>
  <si>
    <t>Georgios, priest and notary of Euripos, formerly of Strobilos</t>
  </si>
  <si>
    <t>https://r11.eu/rdf/resource/6434de07-a400-4aad-8104-a806b853a08f</t>
  </si>
  <si>
    <t>Niketas 135</t>
  </si>
  <si>
    <t>Niketas, metropolitan of Ankyra [1072, 1079, 1082]</t>
  </si>
  <si>
    <t>https://r11.eu/rdf/resource/57247557-8c57-416f-ac6d-460c3df9d88f</t>
  </si>
  <si>
    <t>Symbatios 101</t>
  </si>
  <si>
    <t>Symbatios Pakourianos, kouropalates and patron of Iveron</t>
  </si>
  <si>
    <t>https://r11.eu/rdf/resource/35576441-5c83-4b13-9eb0-13854a37e957</t>
  </si>
  <si>
    <t>Ioannes 186</t>
  </si>
  <si>
    <t>Ioannes Hagiotessarakontites, notarios and taboularios</t>
  </si>
  <si>
    <t>https://r11.eu/rdf/resource/e92ac910-7a32-4cdf-affb-e0163174efc7</t>
  </si>
  <si>
    <t>Gregorios 61</t>
  </si>
  <si>
    <t>Gregorios Pakourianos, megas domestikos</t>
  </si>
  <si>
    <t>https://r11.eu/rdf/resource/55744993-5f03-47cd-b267-7f086462eadd</t>
  </si>
  <si>
    <t>Paulos 105</t>
  </si>
  <si>
    <t>Paulos, hegoumenos of Docheiariou and protos of Athos</t>
  </si>
  <si>
    <t>https://r11.eu/rdf/resource/37073d42-065b-4394-a871-8cc06cd22d3e</t>
  </si>
  <si>
    <t>Sabas 107</t>
  </si>
  <si>
    <t>Sabas, hegoumenos of Vatopedi on Athos</t>
  </si>
  <si>
    <t>https://r11.eu/rdf/resource/4080c768-b2b9-4967-9e28-7089c0a68c0f</t>
  </si>
  <si>
    <t>Thomas 112</t>
  </si>
  <si>
    <t>Thomas, oikonomos of Athos</t>
  </si>
  <si>
    <t>https://r11.eu/rdf/resource/8e6db52c-f85b-47b0-b121-2b996f0d91fb</t>
  </si>
  <si>
    <t>Theodoulos 117</t>
  </si>
  <si>
    <t>Theodoulos, hegoumenos of Zygos on Athos</t>
  </si>
  <si>
    <t>https://r11.eu/rdf/resource/03172ec2-6c13-4df3-8e77-7dda8d411770</t>
  </si>
  <si>
    <t>Konstantinos 256</t>
  </si>
  <si>
    <t>Konstantinos Kamateros, krites of Boleron, Strymon and Thessalonike</t>
  </si>
  <si>
    <t>https://r11.eu/rdf/resource/6bb94088-5908-4e59-b6c7-13b5a031263b</t>
  </si>
  <si>
    <t>Athanasios 102</t>
  </si>
  <si>
    <t>Athanasios, hegoumenos of Vatopedi on Athos</t>
  </si>
  <si>
    <t>https://r11.eu/rdf/resource/fe9da688-6b9a-4a1c-bc76-b6c29126b4ed</t>
  </si>
  <si>
    <t>Georgios 132</t>
  </si>
  <si>
    <t>Georgios III Hagiorites/Mt'ac'mindeli, hegoumenos of Iveron</t>
  </si>
  <si>
    <t>https://r11.eu/rdf/resource/ba554147-0315-4c8e-accf-4ecde529e9ed</t>
  </si>
  <si>
    <t>Ioannes 158</t>
  </si>
  <si>
    <t>Ioannes, hegoumenos of Zygos on Athos</t>
  </si>
  <si>
    <t>https://r11.eu/rdf/resource/5c720fc0-a97a-462a-b324-a2834cd7beee</t>
  </si>
  <si>
    <t>Neophytos 113</t>
  </si>
  <si>
    <t>Neophytos, hegoumenos of Lavra on Athos</t>
  </si>
  <si>
    <t>https://r11.eu/rdf/resource/2dd0141c-8a68-4b6f-a6cc-64ff3d0d56e6</t>
  </si>
  <si>
    <t>Theophylaktos 117</t>
  </si>
  <si>
    <t>Theophylaktos, protos of Mount Athos</t>
  </si>
  <si>
    <t>https://r11.eu/rdf/resource/f4a5eb88-0bdc-48e0-9e04-f558c5455c05</t>
  </si>
  <si>
    <t>Ioannes 279</t>
  </si>
  <si>
    <t>Ioannes, metropolitan of Philippi [1028, 1029]</t>
  </si>
  <si>
    <t>https://r11.eu/rdf/resource/5899ec1d-0570-4041-a37a-f58c34932f3a</t>
  </si>
  <si>
    <t>Leon, klerikos of Hagios Theodoros at Serres</t>
  </si>
  <si>
    <t>https://r11.eu/rdf/resource/884d41ca-cda9-486c-85ca-d9877782e25d</t>
  </si>
  <si>
    <t>Gabriel 103</t>
  </si>
  <si>
    <t>Gabriel, hegoumenos of kyr Nikolaos Hesychast on Athos</t>
  </si>
  <si>
    <t>https://r11.eu/rdf/resource/d510106d-5892-4947-ad47-08a5ccf33aa3</t>
  </si>
  <si>
    <t>Ignatios 111</t>
  </si>
  <si>
    <t>Ignatios, hegoumenos of kyr Nikolaos Hesychast on Athos</t>
  </si>
  <si>
    <t>https://r11.eu/rdf/resource/72b9df64-f36b-4c48-8f33-fac51e6ded0d</t>
  </si>
  <si>
    <t>Antonios 113</t>
  </si>
  <si>
    <t>Antonios, monk and presbyter on Athos</t>
  </si>
  <si>
    <t>https://r11.eu/rdf/resource/e87acbe5-53a0-4aaf-96e4-99663738e6b8</t>
  </si>
  <si>
    <t>Gregorios 116</t>
  </si>
  <si>
    <t>Gregorios Xeros, monk, dikaiophylax and anagrapheus</t>
  </si>
  <si>
    <t>https://r11.eu/rdf/resource/dd0401b1-3816-413c-ad4e-5b48e4e27b80</t>
  </si>
  <si>
    <t>Michael 162</t>
  </si>
  <si>
    <t>Michael, vestes and imperial notarios of the oikeiaka</t>
  </si>
  <si>
    <t>https://r11.eu/rdf/resource/fc948876-091c-4a78-af2f-3d122e546723</t>
  </si>
  <si>
    <t>Ioannes 65</t>
  </si>
  <si>
    <t>Ioannes Doukas, brother of Eirene Doukaina</t>
  </si>
  <si>
    <t>https://r11.eu/rdf/resource/fb05ba12-ca76-4daa-8b17-e078622b5a21</t>
  </si>
  <si>
    <t>Ioannes 2</t>
  </si>
  <si>
    <t>Emperor Ioannes II Komnenos</t>
  </si>
  <si>
    <t>https://r11.eu/rdf/resource/84198465-76d9-41f8-82d0-c8df40673996</t>
  </si>
  <si>
    <t>Nikephoros 116</t>
  </si>
  <si>
    <t>Nikephoros Komnenos, brother of Alexios I</t>
  </si>
  <si>
    <t>https://r11.eu/rdf/resource/2f8748d1-1869-486d-87fd-8346a7453256</t>
  </si>
  <si>
    <t>Eudokia 108</t>
  </si>
  <si>
    <t>Eudokia Komnene, sister of Alexios I, wife of Nikephoros Melissenos</t>
  </si>
  <si>
    <t>https://r11.eu/rdf/resource/17f45610-1936-4d0a-8177-ad5aab218acd</t>
  </si>
  <si>
    <t>Maria 105</t>
  </si>
  <si>
    <t>Maria Komnene, sister of Alexios I, wife of Michael Taronites</t>
  </si>
  <si>
    <t>https://r11.eu/rdf/resource/01936fcd-949d-472b-8d08-d251c6fb3fb7</t>
  </si>
  <si>
    <t>Nikephoros 115</t>
  </si>
  <si>
    <t>Nikephoros Melissenos, kaisar</t>
  </si>
  <si>
    <t>https://r11.eu/rdf/resource/af48585b-796a-47f3-b4ea-8eb9bc9e593b</t>
  </si>
  <si>
    <t>Eirene 61</t>
  </si>
  <si>
    <t>Eirene Doukaina, wife of Alexios I</t>
  </si>
  <si>
    <t>https://r11.eu/rdf/resource/a75bf0e0-6dbe-480e-8f14-3742a941a800</t>
  </si>
  <si>
    <t>Manuel 1</t>
  </si>
  <si>
    <t>Emperor Manuel I Komnenos</t>
  </si>
  <si>
    <t>https://r11.eu/rdf/resource/d8da30ab-943f-4a40-9685-e2c3ea8cae98</t>
  </si>
  <si>
    <t>Isaakios 61</t>
  </si>
  <si>
    <t>Isaakios Komnenos, elder brother of Alexios I</t>
  </si>
  <si>
    <t>https://r11.eu/rdf/resource/79f346eb-e45e-483f-a3ad-23dc7b1c2411</t>
  </si>
  <si>
    <t>Anonymus 61</t>
  </si>
  <si>
    <t>(Ioannes) Bryennios the patrikios, father of the kaisar</t>
  </si>
  <si>
    <t>https://r11.eu/rdf/resource/5ac9bc9b-4bd4-4713-af35-33b1123059ba</t>
  </si>
  <si>
    <t>Theodoros 101</t>
  </si>
  <si>
    <t>Theodoros Dokeianos</t>
  </si>
  <si>
    <t>https://r11.eu/rdf/resource/f36e530c-d17a-470b-8a36-24e78dbc2fee</t>
  </si>
  <si>
    <t>Manuel 119</t>
  </si>
  <si>
    <t>Manuel Komnenos Erotikos</t>
  </si>
  <si>
    <t>https://r11.eu/rdf/resource/0470d7aa-6395-40b3-83f7-57b869a2aa9a</t>
  </si>
  <si>
    <t>Anonyma 5006</t>
  </si>
  <si>
    <t>first wife of Alexios I Komnenos, daughter of an Argyros</t>
  </si>
  <si>
    <t>https://r11.eu/rdf/resource/a40a817d-8127-40c0-8725-e388d89b1b32</t>
  </si>
  <si>
    <t>Alexios 105</t>
  </si>
  <si>
    <t>Alexios Komnenos, sebastos and second son of Isaakios the sebastokrator</t>
  </si>
  <si>
    <t>https://r11.eu/rdf/resource/a36fcf3a-cc7e-4458-acc2-a49b668f2f3c</t>
  </si>
  <si>
    <t>Georgios 61</t>
  </si>
  <si>
    <t>Georgios Palaiologos</t>
  </si>
  <si>
    <t>https://r11.eu/rdf/resource/748084d7-a3b9-43c0-927e-08977af77999</t>
  </si>
  <si>
    <t>Ioannes 312</t>
  </si>
  <si>
    <t>Ioannes, sebastos and nephew of Alexios I Komnenos</t>
  </si>
  <si>
    <t>https://r11.eu/rdf/resource/03f22e8d-d887-4ade-9378-54100b2bd76f</t>
  </si>
  <si>
    <t>Michael 136</t>
  </si>
  <si>
    <t>Michael Taronites, panhypersebastos</t>
  </si>
  <si>
    <t>https://r11.eu/rdf/resource/9ff2cd71-ab92-4bd3-a35f-adc81a5e1407</t>
  </si>
  <si>
    <t>Andronikos 108</t>
  </si>
  <si>
    <t>Andronikos Komnenos, son of Alexios I</t>
  </si>
  <si>
    <t>https://r11.eu/rdf/resource/50f28fe8-b99e-4048-a304-f92cec87bfe1</t>
  </si>
  <si>
    <t>Isaakios 102</t>
  </si>
  <si>
    <t>Isaakios Komnenos, son of Alexios I</t>
  </si>
  <si>
    <t>https://r11.eu/rdf/resource/1624b476-3933-449e-b4ee-e80183603d74</t>
  </si>
  <si>
    <t>Maria 146</t>
  </si>
  <si>
    <t>Maria, daughter of Alexios I Komnenos</t>
  </si>
  <si>
    <t>https://r11.eu/rdf/resource/5ad3ab25-4476-4a85-90a0-1111647063a7</t>
  </si>
  <si>
    <t>Eudokia 111</t>
  </si>
  <si>
    <t>Eudokia, daughter of Alexios I Komnenos</t>
  </si>
  <si>
    <t>https://r11.eu/rdf/resource/fbf625e6-2fef-4fb4-9bed-af7e127c0166</t>
  </si>
  <si>
    <t>Theodora 107</t>
  </si>
  <si>
    <t>Theodora, daughter of Alexios I Komnenos</t>
  </si>
  <si>
    <t>https://r11.eu/rdf/resource/b7f8cdfc-87c9-42e9-863e-c3bfc54a9016</t>
  </si>
  <si>
    <t>Michael 7</t>
  </si>
  <si>
    <t>Emperor Michael VII Doukas</t>
  </si>
  <si>
    <t>https://r11.eu/rdf/resource/f8c07e93-9e82-49b3-b4df-8508e4346a5a</t>
  </si>
  <si>
    <t>Alexios 3</t>
  </si>
  <si>
    <t>Emperor Alexios III Angelos</t>
  </si>
  <si>
    <t>https://r11.eu/rdf/resource/5b40f53b-251b-4c8f-9fc0-0a0459a79f78</t>
  </si>
  <si>
    <t>Ioannes 17001</t>
  </si>
  <si>
    <t>Ioannes Kinnamos (John Cinnamus) the historian</t>
  </si>
  <si>
    <t>https://r11.eu/rdf/resource/e62b3968-f67b-47cb-bb00-a5176eeb194e</t>
  </si>
  <si>
    <t>Alexios 17005</t>
  </si>
  <si>
    <t>Alexios Komnenos Bryennios, son of Anna Komnene</t>
  </si>
  <si>
    <t>https://r11.eu/rdf/resource/28c0c6cb-384d-4d53-8c85-aadf37ac2c00</t>
  </si>
  <si>
    <t>Godfrey 51</t>
  </si>
  <si>
    <t>Godfrey of Bouillon, duke of Lower Lorraine, first Latin ruler of Jerusalem</t>
  </si>
  <si>
    <t>https://r11.eu/rdf/resource/f4412f22-49f1-4689-a97a-dff23a52ddc2</t>
  </si>
  <si>
    <t>Manuel 61</t>
  </si>
  <si>
    <t>Manuel Komnenos, eldest brother of Alexios I</t>
  </si>
  <si>
    <t>https://r11.eu/rdf/resource/82bef608-f7e3-4041-92b3-161303a79146</t>
  </si>
  <si>
    <t>Maria 61</t>
  </si>
  <si>
    <t>Maria of Alania, empress</t>
  </si>
  <si>
    <t>https://r11.eu/rdf/resource/a30dec87-071d-4c9a-981a-0c260fe0d04f</t>
  </si>
  <si>
    <t>Michael 20325</t>
  </si>
  <si>
    <t>Michael, protosebastos, gambros of the sovereign emperor</t>
  </si>
  <si>
    <t>https://r11.eu/rdf/resource/b79d4427-4f80-4dd4-aa53-1b09b49caed8</t>
  </si>
  <si>
    <t>Albert 26101</t>
  </si>
  <si>
    <t>Albert of Aachen</t>
  </si>
  <si>
    <t>https://r11.eu/rdf/resource/74b6857c-8c29-46fd-bbf9-38138d151564</t>
  </si>
  <si>
    <t>Anonymus 26149</t>
  </si>
  <si>
    <t>young kinsman of Alexios I</t>
  </si>
  <si>
    <t>https://r11.eu/rdf/resource/9e442d3c-7f5b-4640-aaf4-3004e5123f89</t>
  </si>
  <si>
    <t>Anonyma 212</t>
  </si>
  <si>
    <t>niece of Alexios I (probably Anna Taronitissa)</t>
  </si>
  <si>
    <t>https://r11.eu/rdf/resource/6775c45d-5071-4f5b-bd85-0a3495a43ef8</t>
  </si>
  <si>
    <t>Michael 122</t>
  </si>
  <si>
    <t>Michael, logothetes of the sekreta and gambros of the Komnenoi</t>
  </si>
  <si>
    <t>https://r11.eu/rdf/resource/951c5f83-708d-45d9-80c2-da2657d5e8bf</t>
  </si>
  <si>
    <t>Ioannes 128</t>
  </si>
  <si>
    <t>Ioannes Komnenos, son of the sebastokrator Isaakios</t>
  </si>
  <si>
    <t>https://r11.eu/rdf/resource/74bf4a36-5e2c-4b5c-8981-8687b7647820</t>
  </si>
  <si>
    <t>Konstantinos 15019</t>
  </si>
  <si>
    <t>Konstantinos Dalassenos, doux of the fleet under Alexios I</t>
  </si>
  <si>
    <t>https://r11.eu/rdf/resource/9ecd379f-439a-4e60-9d04-8ba1cef3a313</t>
  </si>
  <si>
    <t>Theodora 106</t>
  </si>
  <si>
    <t>Theodora - Xene Komnene, sister of Alexios I Komnenos</t>
  </si>
  <si>
    <t>https://r11.eu/rdf/resource/6a4f6ea8-3e35-413f-acf4-77aeb1a3c5b1</t>
  </si>
  <si>
    <t>Ioannes 117</t>
  </si>
  <si>
    <t>Ioannes Taronites (Taronitopoulos), doux of Skopje</t>
  </si>
  <si>
    <t>https://r11.eu/rdf/resource/ef311098-4f5c-476b-981c-b1cb186e9fc7</t>
  </si>
  <si>
    <t>Georgios 25002</t>
  </si>
  <si>
    <t>Georgios Tornikes, man of letters and metropolitan of Ephesos</t>
  </si>
  <si>
    <t>https://r11.eu/rdf/resource/ba78016a-cdc3-4aa9-8292-283c7e00b048</t>
  </si>
  <si>
    <t>Zoe 110</t>
  </si>
  <si>
    <t>Zoe, daughter of Alexios I Komnenos</t>
  </si>
  <si>
    <t>https://r11.eu/rdf/resource/422de30e-0912-4f04-ae24-676e4f33302b</t>
  </si>
  <si>
    <t>Michael 274</t>
  </si>
  <si>
    <t>Michael Iasites, husband of Eudokia, daughter of Alexios I</t>
  </si>
  <si>
    <t>https://r11.eu/rdf/resource/2edc18bd-1a77-4c39-b6ba-29ceae731f21</t>
  </si>
  <si>
    <t>Eirene 65</t>
  </si>
  <si>
    <t>Eirene of Alania, wife of Isaakios Komnenos (brother of Alexios I)</t>
  </si>
  <si>
    <t>https://r11.eu/rdf/resource/539c7929-4884-4b7b-abf4-87b60608fa72</t>
  </si>
  <si>
    <t>Manuel 106</t>
  </si>
  <si>
    <t>Manuel Komnenos, son of Alexios I</t>
  </si>
  <si>
    <t>https://r11.eu/rdf/resource/2a26cfaf-3a45-48fc-8fc8-c292cb450c38</t>
  </si>
  <si>
    <t>Konstantinos 62</t>
  </si>
  <si>
    <t>Konstantinos Doukas porphyrogennetos, son of Michael VII</t>
  </si>
  <si>
    <t>https://r11.eu/rdf/resource/1cde4736-9870-40a1-94a9-1e26d8f56b95</t>
  </si>
  <si>
    <t>Alexios 11</t>
  </si>
  <si>
    <t>Alexios Stoudites, patriarch of Constantinople</t>
  </si>
  <si>
    <t>https://r11.eu/rdf/resource/ff01c1f3-7487-4084-bfba-4b8398e1a31c</t>
  </si>
  <si>
    <t>Eustathios 61</t>
  </si>
  <si>
    <t>Eustathios Romaios</t>
  </si>
  <si>
    <t>https://r11.eu/rdf/resource/18523808-37f8-4c89-b6c5-8ab932381d54</t>
  </si>
  <si>
    <t>Anonymus 12144</t>
  </si>
  <si>
    <t>redactor of the Peira (of Eustathios Romaios)</t>
  </si>
  <si>
    <t>https://r11.eu/rdf/resource/f4a24579-da52-4ac6-898e-71bfdc592b8e</t>
  </si>
  <si>
    <t>Kyriakos 101</t>
  </si>
  <si>
    <t>Kyriakos, metropolitan of Ephesos [1027, 1028, 1029, 1032, 1039]</t>
  </si>
  <si>
    <t>https://r11.eu/rdf/resource/fd5a3af3-51c5-4cfe-b5db-6282a0dcbbaf</t>
  </si>
  <si>
    <t>Alkan 101</t>
  </si>
  <si>
    <t>Alkan, leader of the Chorasmians</t>
  </si>
  <si>
    <t>https://r11.eu/rdf/resource/773a32fb-f5ab-4898-926c-354bfe0171ba</t>
  </si>
  <si>
    <t>Anonymus 274</t>
  </si>
  <si>
    <t>Kekaumenos, author of the "Strategikon"</t>
  </si>
  <si>
    <t>https://r11.eu/rdf/resource/f2c1900e-1ee1-4754-9f39-df6ba2249116</t>
  </si>
  <si>
    <t>Anonyma 116</t>
  </si>
  <si>
    <t>wife of Alousianos</t>
  </si>
  <si>
    <t>https://r11.eu/rdf/resource/f47619fe-f1f7-4723-96e2-237c3569bb4a</t>
  </si>
  <si>
    <t>Alp Arslan 51</t>
  </si>
  <si>
    <t>Alp Arslan, Seljuk Sultan</t>
  </si>
  <si>
    <t>https://r11.eu/rdf/resource/3c8c255c-7ec6-458a-892a-e1b4ec198d6b</t>
  </si>
  <si>
    <t>Konstantinos 302</t>
  </si>
  <si>
    <t>Konstantinos Manasses, man of letters</t>
  </si>
  <si>
    <t>https://r11.eu/rdf/resource/7a6d9bcd-c9ee-4f3e-8f64-6b3d5c04bf9b</t>
  </si>
  <si>
    <t>Anonyma 102</t>
  </si>
  <si>
    <t>child (daughter?) of Alp Arslan</t>
  </si>
  <si>
    <t>https://r11.eu/rdf/resource/81ed4e37-e9f1-4c42-adb3-5f2e7ac52814</t>
  </si>
  <si>
    <t>Alypios 101</t>
  </si>
  <si>
    <t>Alypios, father-in-law of Konstantinos VIII</t>
  </si>
  <si>
    <t>https://r11.eu/rdf/resource/84da578d-b150-4e5b-9892-15f7fc5018ea</t>
  </si>
  <si>
    <t>Helena 103</t>
  </si>
  <si>
    <t>Helena, wife of Konstantinos VIII</t>
  </si>
  <si>
    <t>https://r11.eu/rdf/resource/d53546e4-6a0a-417a-8790-01010cb313b9</t>
  </si>
  <si>
    <t>Aboulchare 101</t>
  </si>
  <si>
    <t>Aboulchare, doux of Italy</t>
  </si>
  <si>
    <t>https://r11.eu/rdf/resource/8e560eca-c5c3-4ac6-8fbb-412a85769b80</t>
  </si>
  <si>
    <t>Amer 101</t>
  </si>
  <si>
    <t>Amer, son of the ruler of Aleppo</t>
  </si>
  <si>
    <t>https://r11.eu/rdf/resource/c6bbe4b1-497f-4837-9827-4e46c421b45c</t>
  </si>
  <si>
    <t>Anonymus 148</t>
  </si>
  <si>
    <t>Arab ruler of Aleppo</t>
  </si>
  <si>
    <t>https://r11.eu/rdf/resource/cdd4329d-0b5c-4fed-9811-6f2b4ebd4728</t>
  </si>
  <si>
    <t>Anonymus 138</t>
  </si>
  <si>
    <t>Arab ruler of Aleppo (Salih b. Mirdas?)</t>
  </si>
  <si>
    <t>https://r11.eu/rdf/resource/d6243d85-7d50-4378-8332-8288e4c056f0</t>
  </si>
  <si>
    <t>Anonyma 114</t>
  </si>
  <si>
    <t>wife of Amer, amir of Egypt</t>
  </si>
  <si>
    <t>https://r11.eu/rdf/resource/3628f6d3-9043-4c57-b914-b7a29486de31</t>
  </si>
  <si>
    <t>Amer 102</t>
  </si>
  <si>
    <t>Amer, amir of Egypt</t>
  </si>
  <si>
    <t>https://r11.eu/rdf/resource/31113367-b493-4119-993a-3e1c26e64243</t>
  </si>
  <si>
    <t>Anonymus 161</t>
  </si>
  <si>
    <t>son of Amer, amir of Egypt</t>
  </si>
  <si>
    <t>https://r11.eu/rdf/resource/caad1514-407e-4a40-81b4-2bdb0b97516f</t>
  </si>
  <si>
    <t>Amertikes 101</t>
  </si>
  <si>
    <t>Amertikes, Turkish commander</t>
  </si>
  <si>
    <t>https://r11.eu/rdf/resource/554ac407-7f1f-45ba-aa7c-406aefa2d87a</t>
  </si>
  <si>
    <t>Anastasia 101</t>
  </si>
  <si>
    <t>Anastasia Kalemero, landowner at Hierissos</t>
  </si>
  <si>
    <t>https://r11.eu/rdf/resource/9114136d-796c-4cf1-8a49-9fec5b402c83</t>
  </si>
  <si>
    <t>Theodosios 106</t>
  </si>
  <si>
    <t>Theodosios, nomikos of Hierissos</t>
  </si>
  <si>
    <t>https://r11.eu/rdf/resource/d0fa435d-87c2-4cd3-9d7a-9ab234990264</t>
  </si>
  <si>
    <t>Anastasia 102</t>
  </si>
  <si>
    <t>Anastasia, wife of tax-payer at Dobrobikeia</t>
  </si>
  <si>
    <t>https://r11.eu/rdf/resource/fb676c90-aa4a-4f05-bef9-a1b036a5deac</t>
  </si>
  <si>
    <t>Gostelos 102</t>
  </si>
  <si>
    <t>Gostelos Ezebetes, tax-payer at Dobrobikeia</t>
  </si>
  <si>
    <t>https://r11.eu/rdf/resource/df551e5e-7eda-4b94-a0a1-29192c724f0f</t>
  </si>
  <si>
    <t>Anastasia 103</t>
  </si>
  <si>
    <t>Anastasia, wife of Radolibos tax-payer</t>
  </si>
  <si>
    <t>https://r11.eu/rdf/resource/3d853f9f-2ad0-4a56-aae7-c3c72b153f40</t>
  </si>
  <si>
    <t>Anastasia 104</t>
  </si>
  <si>
    <t>Anastasia, daughter of Radolibos tax-payer</t>
  </si>
  <si>
    <t>https://r11.eu/rdf/resource/6e685997-9862-4dea-a93c-1937631f1152</t>
  </si>
  <si>
    <t>Anastasios 101</t>
  </si>
  <si>
    <t>Anastasios, prefect of Constantinople in 1042</t>
  </si>
  <si>
    <t>https://r11.eu/rdf/resource/c453eb28-ea47-4fa5-88bf-5aea2cf1be73</t>
  </si>
  <si>
    <t>Anastasios 102</t>
  </si>
  <si>
    <t>Anastasios, logothetes</t>
  </si>
  <si>
    <t>https://r11.eu/rdf/resource/e0b0aefe-5e6f-4d9d-b7f9-0ceeb07b679f</t>
  </si>
  <si>
    <t>Michael 114</t>
  </si>
  <si>
    <t>Michael, doux of Dyrrachion in 1042</t>
  </si>
  <si>
    <t>https://r11.eu/rdf/resource/3c6d81a7-f440-40b9-9da4-b4e0e32e50d2</t>
  </si>
  <si>
    <t>Anastasios 103</t>
  </si>
  <si>
    <t>Anastasios Podogorianites, tax-payer at Dobrobikeia</t>
  </si>
  <si>
    <t>https://r11.eu/rdf/resource/75424a64-a774-455b-a4ce-f7c8ffd46bad</t>
  </si>
  <si>
    <t>Michael 148</t>
  </si>
  <si>
    <t>Michael, father-in-law of tax-payer of Dobrobikeia</t>
  </si>
  <si>
    <t>https://r11.eu/rdf/resource/dd5a9bc8-5e07-419f-b11d-e5f4585724ef</t>
  </si>
  <si>
    <t>Anastasios 104</t>
  </si>
  <si>
    <t>Anastasios, hegoumenos of Hagioi Anargyroi (on Athos?)</t>
  </si>
  <si>
    <t>https://r11.eu/rdf/resource/b8e0c156-0e24-4765-ae43-06463845687c</t>
  </si>
  <si>
    <t>Leon 119</t>
  </si>
  <si>
    <t>Leon Thylakas, krites of Boleron, Strymon and Thessalonike</t>
  </si>
  <si>
    <t>https://r11.eu/rdf/resource/c09012e4-2c23-4c48-8926-2dc6cbe04d7f</t>
  </si>
  <si>
    <t>Ioannes 160</t>
  </si>
  <si>
    <t>Ioannes, spatharokandidatos and notarios</t>
  </si>
  <si>
    <t>https://r11.eu/rdf/resource/c3e1c490-0220-4a75-94de-db0f76a6932f</t>
  </si>
  <si>
    <t>Andreas 101</t>
  </si>
  <si>
    <t>Andreas, presbyter on Athos (Iveron?)</t>
  </si>
  <si>
    <t>https://r11.eu/rdf/resource/c88ab871-24ef-4700-b5f1-086451281d80</t>
  </si>
  <si>
    <t>Markos 101</t>
  </si>
  <si>
    <t>Markos, hegoumenos of Kyparissiou on Athos</t>
  </si>
  <si>
    <t>https://r11.eu/rdf/resource/9fe09523-4e32-46c2-88fb-ef82adb655e8</t>
  </si>
  <si>
    <t>Basileios 121</t>
  </si>
  <si>
    <t>Basileios, monk and scribe on Athos (Iveron?)</t>
  </si>
  <si>
    <t>https://r11.eu/rdf/resource/c3516bc4-6d63-4755-baa8-9f77e75dd934</t>
  </si>
  <si>
    <t>Andreas 104</t>
  </si>
  <si>
    <t>Andreas, father of paroikos Konstantinos at Kamena</t>
  </si>
  <si>
    <t>https://r11.eu/rdf/resource/2e1f0f36-5c4f-464b-a12b-efd01ac68439</t>
  </si>
  <si>
    <t>Andronikos 61</t>
  </si>
  <si>
    <t>Andronikos Doukas, son of the kaisar Ioannes</t>
  </si>
  <si>
    <t>https://r11.eu/rdf/resource/0c966f23-14a3-4b30-af74-e442a472a425</t>
  </si>
  <si>
    <t>Anonymus 603</t>
  </si>
  <si>
    <t>Adam, domestikos of the sekreton of the euageis oikoi</t>
  </si>
  <si>
    <t>https://r11.eu/rdf/resource/975b90e0-1cc7-477f-840b-d67f60611386</t>
  </si>
  <si>
    <t>Ioannes 62</t>
  </si>
  <si>
    <t>Ioannes Doukas, kaisar</t>
  </si>
  <si>
    <t>https://r11.eu/rdf/resource/d90ed912-779d-4f91-b6a9-e7ebd795154b</t>
  </si>
  <si>
    <t>Andronikos 62</t>
  </si>
  <si>
    <t>Andronikos Doukas, brother of Michael VII</t>
  </si>
  <si>
    <t>https://r11.eu/rdf/resource/e7265cc7-4659-47c5-871b-2b8f62024b95</t>
  </si>
  <si>
    <t>Konstantios 61</t>
  </si>
  <si>
    <t>Konstantios Doukas, brother of Michael VII</t>
  </si>
  <si>
    <t>https://r11.eu/rdf/resource/e25a4a6c-a2bc-400b-8f34-450a4798e105</t>
  </si>
  <si>
    <t>Michael 121</t>
  </si>
  <si>
    <t>Michael Doukas, brother of Eirene Doukaina</t>
  </si>
  <si>
    <t>https://r11.eu/rdf/resource/3cdc803e-2edc-4039-b78d-a072dada8149</t>
  </si>
  <si>
    <t>Konstantinos 61</t>
  </si>
  <si>
    <t>Konstantinos Doukas, son of Kaisar Ioannes</t>
  </si>
  <si>
    <t>https://r11.eu/rdf/resource/e2b7aa9a-e6d6-4e45-9327-72ed0e127a5d</t>
  </si>
  <si>
    <t>Maria 62</t>
  </si>
  <si>
    <t>Maria of Bulgaria, wife of Andronikos Doukas</t>
  </si>
  <si>
    <t>https://r11.eu/rdf/resource/ae1e9870-d548-47a7-aa48-da4016e3b0fc</t>
  </si>
  <si>
    <t>Anna 63</t>
  </si>
  <si>
    <t>Anna Doukaina, sister of Eirene Doukaina and wife of Georgios Palaiologos</t>
  </si>
  <si>
    <t>https://r11.eu/rdf/resource/7da8d452-e91d-4180-83f7-611f4505d743</t>
  </si>
  <si>
    <t>Theodora 5001</t>
  </si>
  <si>
    <t>Theodora, sister of Eirene Doukaina</t>
  </si>
  <si>
    <t>https://r11.eu/rdf/resource/267571d2-9f5a-4863-a9b2-514200c83038</t>
  </si>
  <si>
    <t>Eirene 20117</t>
  </si>
  <si>
    <t>Eirene Pegonitissa, wife of Ioannes the kaisar</t>
  </si>
  <si>
    <t>https://r11.eu/rdf/resource/2df16e85-b7c6-46b0-b003-7c3a21321a87</t>
  </si>
  <si>
    <t>Andronikos 2102</t>
  </si>
  <si>
    <t>Andronikos Doukas, father of kaisar Ioannes Doukas</t>
  </si>
  <si>
    <t>https://r11.eu/rdf/resource/0e6dca10-7f56-4685-a4f5-81508fd1322f</t>
  </si>
  <si>
    <t>Eustathios 20147</t>
  </si>
  <si>
    <t>Eustathios, metropolitan of Thessalonike</t>
  </si>
  <si>
    <t>https://r11.eu/rdf/resource/01eac7db-b871-4344-97ac-8cd94522bf02</t>
  </si>
  <si>
    <t>Konstantinos 10</t>
  </si>
  <si>
    <t>Emperor Konstantinos X Doukas</t>
  </si>
  <si>
    <t>https://r11.eu/rdf/resource/73aedb3b-e80c-4165-add8-371ca549009c</t>
  </si>
  <si>
    <t>Eudokia 1</t>
  </si>
  <si>
    <t>Empress Eudokia Makrembolitissa</t>
  </si>
  <si>
    <t>https://r11.eu/rdf/resource/526e6f40-2894-4975-a749-5fca39b3f047</t>
  </si>
  <si>
    <t>Romanos 4</t>
  </si>
  <si>
    <t>Emperor Romanos IV Diogenes</t>
  </si>
  <si>
    <t>https://r11.eu/rdf/resource/3137516d-c288-4fe6-9dc5-08414237e24c</t>
  </si>
  <si>
    <t>Andronikos 102</t>
  </si>
  <si>
    <t>Andronikos Skleros, logothetes of the dromos</t>
  </si>
  <si>
    <t>https://r11.eu/rdf/resource/fe509b6b-442a-433a-95aa-713e4e053569</t>
  </si>
  <si>
    <t>Andronikos 103</t>
  </si>
  <si>
    <t>Andronikos Philokales, katepano of Bulgaria</t>
  </si>
  <si>
    <t>https://r11.eu/rdf/resource/ed531035-4fc6-43de-b3b3-2475f74ad37d</t>
  </si>
  <si>
    <t>Andronikos 104</t>
  </si>
  <si>
    <t>Andronikos, krites and anagrapheus of Boleron, Strymon and Thessalonike</t>
  </si>
  <si>
    <t>https://r11.eu/rdf/resource/3e21baff-9152-4dbf-88f8-8d2e7e3284fa</t>
  </si>
  <si>
    <t>Stephanos 113</t>
  </si>
  <si>
    <t>Stephanos, metropolitan of Serres</t>
  </si>
  <si>
    <t>https://r11.eu/rdf/resource/ad507860-55ec-4c47-9791-caa01c9d9c97</t>
  </si>
  <si>
    <t>Kyriakos 106</t>
  </si>
  <si>
    <t>Kyriakos, nomikos of Serres</t>
  </si>
  <si>
    <t>https://r11.eu/rdf/resource/53ba1511-71c3-4eb5-9e67-def1e5c7b6af</t>
  </si>
  <si>
    <t>Aniketos 101</t>
  </si>
  <si>
    <t>Aniketos, father of Radolibos tax-payer</t>
  </si>
  <si>
    <t>https://r11.eu/rdf/resource/d0bfc3d6-5799-4359-b6d7-d263af7e2525</t>
  </si>
  <si>
    <t>Victor 23</t>
  </si>
  <si>
    <t>Victor III, pope (Desiderius of Monte Cassino)</t>
  </si>
  <si>
    <t>https://r11.eu/rdf/resource/98d8daf5-31ed-4217-9526-9bf423c94152</t>
  </si>
  <si>
    <t>Alexios 5001</t>
  </si>
  <si>
    <t>Alexios Charon, father of Anna Dalassene</t>
  </si>
  <si>
    <t>https://r11.eu/rdf/resource/933d4358-4df7-4d87-b9f0-c2413ae6295f</t>
  </si>
  <si>
    <t>Anonyma 5003</t>
  </si>
  <si>
    <t>mother of Anna Dalassene, wife of Alexios Charon</t>
  </si>
  <si>
    <t>https://r11.eu/rdf/resource/18ad6e40-30e0-44fa-a6e7-89672652dae4</t>
  </si>
  <si>
    <t>Anonyma 8106</t>
  </si>
  <si>
    <t>daughter (Anna?) of Manuel Komnenos, brother of Alexios I</t>
  </si>
  <si>
    <t>https://r11.eu/rdf/resource/a34e6cdf-5ff6-434a-bb53-cd584947979a</t>
  </si>
  <si>
    <t>Anonymus 15024</t>
  </si>
  <si>
    <t>Botaneiates, grandson (Nikephoros?) of Nikephoros III</t>
  </si>
  <si>
    <t>https://r11.eu/rdf/resource/e2b12dbf-ad5f-4e81-9ba8-4626a96e4be8</t>
  </si>
  <si>
    <t>Michael 272</t>
  </si>
  <si>
    <t>Michael Bourtzes, local commander in Cappadocia and Choma</t>
  </si>
  <si>
    <t>https://r11.eu/rdf/resource/b17b925a-f040-4bec-ad32-64c45e16e799</t>
  </si>
  <si>
    <t>Nikephoros 178</t>
  </si>
  <si>
    <t>Nikephoros Katakalon Euphorbenos, son-in-law of Alexios I</t>
  </si>
  <si>
    <t>https://r11.eu/rdf/resource/06d82fbd-4d40-46a5-a9ec-910b0a0c4dbc</t>
  </si>
  <si>
    <t>Eirene 25003</t>
  </si>
  <si>
    <t>Eirene Doukaina, daughter of Anna Komnene</t>
  </si>
  <si>
    <t>https://r11.eu/rdf/resource/cc6ed35f-03d6-4232-8d40-920a1b79f223</t>
  </si>
  <si>
    <t>Andronikos 118</t>
  </si>
  <si>
    <t>Andronikos, son of Anna Komnene (the historian)</t>
  </si>
  <si>
    <t>https://r11.eu/rdf/resource/e1bf33a4-ed7a-469a-8f2f-f0052f3e877a</t>
  </si>
  <si>
    <t>Konstantinos 285</t>
  </si>
  <si>
    <t>Konstantinos, son of Anna Komnene (the historian)</t>
  </si>
  <si>
    <t>https://r11.eu/rdf/resource/c21df142-762e-4d53-abbc-150104c9db7d</t>
  </si>
  <si>
    <t>Maria 171</t>
  </si>
  <si>
    <t>Maria, daughter of Anna Komnene (the historian)</t>
  </si>
  <si>
    <t>https://r11.eu/rdf/resource/a084313c-2dac-4c91-9086-5c532d7937cd</t>
  </si>
  <si>
    <t>Anna 101</t>
  </si>
  <si>
    <t>Anna, daughter of Konstantinos X</t>
  </si>
  <si>
    <t>https://r11.eu/rdf/resource/80d0f4ff-4b87-4603-9a97-db2278e9cf8d</t>
  </si>
  <si>
    <t>Anna 102</t>
  </si>
  <si>
    <t>Anna, wife of Eustathios Boilas</t>
  </si>
  <si>
    <t>https://r11.eu/rdf/resource/2e88e240-9591-4b77-b758-83436079bf5d</t>
  </si>
  <si>
    <t>Romanos 106</t>
  </si>
  <si>
    <t>Romanos, son of Eustathios Boilas</t>
  </si>
  <si>
    <t>https://r11.eu/rdf/resource/2424072a-9063-41af-a9b0-24a8c0dba433</t>
  </si>
  <si>
    <t>Anna 104</t>
  </si>
  <si>
    <t>Anna, wife of tax-payer at Dobrobikeia</t>
  </si>
  <si>
    <t>https://r11.eu/rdf/resource/c3bb750d-54a2-4621-921e-5e90fa3f91dc</t>
  </si>
  <si>
    <t>Theodoros 117</t>
  </si>
  <si>
    <t>Theodoros Smolenetes, tax-payer at chorion of Dobrobikeia</t>
  </si>
  <si>
    <t>https://r11.eu/rdf/resource/454f3483-dca1-40be-9c84-28f10a3ad7e1</t>
  </si>
  <si>
    <t>Anna 105</t>
  </si>
  <si>
    <t>Anna, wife of Radolibos tax-payer</t>
  </si>
  <si>
    <t>https://r11.eu/rdf/resource/bcfca2a8-0185-4b14-abce-733ce0ab4dad</t>
  </si>
  <si>
    <t>Anna 106</t>
  </si>
  <si>
    <t>Anna, daughter of Radolibos tax-payer</t>
  </si>
  <si>
    <t>https://r11.eu/rdf/resource/4121404b-9307-44ce-9e8d-d74f6c56d83a</t>
  </si>
  <si>
    <t>Anna 107</t>
  </si>
  <si>
    <t>https://r11.eu/rdf/resource/f473603d-9df8-4982-960e-bf3cddc9fa56</t>
  </si>
  <si>
    <t>Anna 108</t>
  </si>
  <si>
    <t>https://r11.eu/rdf/resource/21d54d75-1f45-4d28-b5d6-1e13eb00e6dc</t>
  </si>
  <si>
    <t>Anonyma 101</t>
  </si>
  <si>
    <t>first wife of Romanos IV, sister of Samuel Alousianos</t>
  </si>
  <si>
    <t>https://r11.eu/rdf/resource/60fccddc-f695-46ec-9350-a436eba56b36</t>
  </si>
  <si>
    <t>Samuel 101</t>
  </si>
  <si>
    <t>Samuel Alousianos, military commander</t>
  </si>
  <si>
    <t>https://r11.eu/rdf/resource/3f7daee9-74e8-47b2-a627-74fee67b1941</t>
  </si>
  <si>
    <t>Anonymus 113</t>
  </si>
  <si>
    <t>child (son?) of Romanos IV</t>
  </si>
  <si>
    <t>https://r11.eu/rdf/resource/39a0e61c-c9a1-45e7-ba21-acb0f870c28f</t>
  </si>
  <si>
    <t>Ioannes 15000</t>
  </si>
  <si>
    <t>Ioannes the Alan, friend of Georgios Monomachatos</t>
  </si>
  <si>
    <t>https://r11.eu/rdf/resource/0f8f3ac5-e795-4d37-8064-a9b0f409698c</t>
  </si>
  <si>
    <t>Anonyma 103</t>
  </si>
  <si>
    <t>wife of Roussel de Bailleul</t>
  </si>
  <si>
    <t>https://r11.eu/rdf/resource/0fda748e-e5e5-44d3-878f-b57ebe38bc43</t>
  </si>
  <si>
    <t>Roussel 61</t>
  </si>
  <si>
    <t>Roussel de Bailleul</t>
  </si>
  <si>
    <t>https://r11.eu/rdf/resource/7c2c08e8-b217-4a1d-8181-564c2ff7c830</t>
  </si>
  <si>
    <t>Anonyma 104</t>
  </si>
  <si>
    <t>daughter of Michaelas, wife of Longibardopoulos</t>
  </si>
  <si>
    <t>https://r11.eu/rdf/resource/d31ddd04-f72b-4ca3-beda-fc663b4c26de</t>
  </si>
  <si>
    <t>Anonymus 116</t>
  </si>
  <si>
    <t>Longibardopoulos, ally of the Serbs in 1072</t>
  </si>
  <si>
    <t>https://r11.eu/rdf/resource/fe710dee-08fd-4c6b-b8cf-e6506e17632f</t>
  </si>
  <si>
    <t>Michael 101</t>
  </si>
  <si>
    <t>Michael/Mihailo (Michaelas), son of Voislav Stefan</t>
  </si>
  <si>
    <t>https://r11.eu/rdf/resource/cbcd4589-c201-47ab-b718-fdd2fcfc87ab</t>
  </si>
  <si>
    <t>Anonyma 105</t>
  </si>
  <si>
    <t>Batatzina, supporter of Bryennios at Raidestos in 1077</t>
  </si>
  <si>
    <t>https://r11.eu/rdf/resource/378e152b-4a79-4f5c-ad46-1de31e193860</t>
  </si>
  <si>
    <t>Nikephoros 62</t>
  </si>
  <si>
    <t>Nikephoros Bryennios usurper [1077]</t>
  </si>
  <si>
    <t>https://r11.eu/rdf/resource/392144fc-235c-43c6-8adc-a794a15dce58</t>
  </si>
  <si>
    <t>Anonymus 5076</t>
  </si>
  <si>
    <t>Batatzes, husband of woman supporter of Bryennios</t>
  </si>
  <si>
    <t>https://r11.eu/rdf/resource/0a51fd7c-ecb0-4e56-b10e-668debce8293</t>
  </si>
  <si>
    <t>Anonyma 106</t>
  </si>
  <si>
    <t>Synadene, wife of kral of Hungary</t>
  </si>
  <si>
    <t>https://r11.eu/rdf/resource/176c6bba-5221-4612-88d7-06efa46d5fef</t>
  </si>
  <si>
    <t>Nikephoros 3</t>
  </si>
  <si>
    <t>Emperor Nikephoros III Botaneiates</t>
  </si>
  <si>
    <t>https://r11.eu/rdf/resource/209cdce7-141c-4fae-943d-4c87800a6293</t>
  </si>
  <si>
    <t>Theodoulos 102</t>
  </si>
  <si>
    <t>Theodoulos Synadenos, vestarches</t>
  </si>
  <si>
    <t>https://r11.eu/rdf/resource/19019940-0973-4246-916d-715d5ebed35e</t>
  </si>
  <si>
    <t>Anonymus 137</t>
  </si>
  <si>
    <t>Geza I, king of Hungary</t>
  </si>
  <si>
    <t>https://r11.eu/rdf/resource/69bf6f38-87b1-493a-82e8-d8768b5735fd</t>
  </si>
  <si>
    <t>Anonyma 107</t>
  </si>
  <si>
    <t>daughter of Ioannes Vladislav of Bulgaria</t>
  </si>
  <si>
    <t>https://r11.eu/rdf/resource/2d6537f0-e4c1-42ca-9b30-c5be262b3e2f</t>
  </si>
  <si>
    <t>Anonyma 108</t>
  </si>
  <si>
    <t>niece of Romanos III, wife of Konstantinos Diogenes and mother of Romanos IV</t>
  </si>
  <si>
    <t>https://r11.eu/rdf/resource/961ff0c1-78ee-48fe-8256-b6eae090d8ef</t>
  </si>
  <si>
    <t>Basileios 104</t>
  </si>
  <si>
    <t>Basileios Argyros, brother of Romanos III</t>
  </si>
  <si>
    <t>https://r11.eu/rdf/resource/5311f2b0-b06a-48ce-a7a0-bfb891449940</t>
  </si>
  <si>
    <t>Romanos 3</t>
  </si>
  <si>
    <t>Emperor Romanos III Argyros</t>
  </si>
  <si>
    <t>https://r11.eu/rdf/resource/eaedb033-271b-4eb3-883e-0655a8891aef</t>
  </si>
  <si>
    <t>Konstantinos 101</t>
  </si>
  <si>
    <t>Konstantinos Diogenes, father of Romanos IV</t>
  </si>
  <si>
    <t>https://r11.eu/rdf/resource/577efb1a-ea76-4f2e-8a6c-6e0548391288</t>
  </si>
  <si>
    <t>Anonyma 109</t>
  </si>
  <si>
    <t>sister of Romanos III, wife of Konstantinos Karantenos</t>
  </si>
  <si>
    <t>https://r11.eu/rdf/resource/744ccaa9-e332-4d79-8618-dbba72581206</t>
  </si>
  <si>
    <t>Konstantinos 105</t>
  </si>
  <si>
    <t>Konstantinos Karantenos, brother-in-law of Romanos III</t>
  </si>
  <si>
    <t>https://r11.eu/rdf/resource/b6b128a6-cc22-4847-bfe1-e4bb9f0db098</t>
  </si>
  <si>
    <t>Anonyma 110</t>
  </si>
  <si>
    <t>niece of Romanos III, wife of Ioannes Smbat of Armenia</t>
  </si>
  <si>
    <t>https://r11.eu/rdf/resource/d4df44bd-0cf3-4bc0-812e-008fbf9be8cd</t>
  </si>
  <si>
    <t>Ioannes 106</t>
  </si>
  <si>
    <t>Ioannes Smbat, king of Armenia</t>
  </si>
  <si>
    <t>https://r11.eu/rdf/resource/cfc3f33d-d189-4cdb-8ccc-a3256200bec8</t>
  </si>
  <si>
    <t>Anonyma 111</t>
  </si>
  <si>
    <t>wife of al-Hakim, mother of Fatimid caliph Zahir</t>
  </si>
  <si>
    <t>https://r11.eu/rdf/resource/79c39d5f-0ded-46c1-acc3-36f141062d4d</t>
  </si>
  <si>
    <t>Hakim 101</t>
  </si>
  <si>
    <t>al-Hakim, Fatimid caliph</t>
  </si>
  <si>
    <t>https://r11.eu/rdf/resource/e837dab1-cc42-434e-9851-76f43a9f2ddd</t>
  </si>
  <si>
    <t>al-Zahir 101</t>
  </si>
  <si>
    <t>Ali az-Zahir, Fatimid caliph</t>
  </si>
  <si>
    <t>https://r11.eu/rdf/resource/9b7bd601-61e0-4705-971f-c684395b646a</t>
  </si>
  <si>
    <t>Anonyma 112</t>
  </si>
  <si>
    <t>woman from Thrakesion who killed a Varangian</t>
  </si>
  <si>
    <t>https://r11.eu/rdf/resource/6af3c87e-3b1d-4544-9fe6-a9f05a3cdbf3</t>
  </si>
  <si>
    <t>Anonyma 113</t>
  </si>
  <si>
    <t>daughter of Konstantinos Dalassenos, first wife of Konstantinos X Doukas</t>
  </si>
  <si>
    <t>https://r11.eu/rdf/resource/d4b7b54b-69c0-4ec6-8290-4ef6bb6f523b</t>
  </si>
  <si>
    <t>Anonyma 115</t>
  </si>
  <si>
    <t>daughter of the Hungarian kral, first wife of Radomir of Bulgaria</t>
  </si>
  <si>
    <t>https://r11.eu/rdf/resource/ca410d92-9d22-4279-bb76-c3a51e44c0f8</t>
  </si>
  <si>
    <t>Petros 102</t>
  </si>
  <si>
    <t>Petros (Peter) Deljan, Bulgarian rebel</t>
  </si>
  <si>
    <t>https://r11.eu/rdf/resource/f7fc63a4-a4cc-4ce8-ae53-290077555992</t>
  </si>
  <si>
    <t>Anonymus 172</t>
  </si>
  <si>
    <t>kral of Hungary</t>
  </si>
  <si>
    <t>https://r11.eu/rdf/resource/73672c80-ab65-4c31-ba91-be3a0702614e</t>
  </si>
  <si>
    <t>Anonyma 117</t>
  </si>
  <si>
    <t>wife of Konstantinos Artoklines</t>
  </si>
  <si>
    <t>https://r11.eu/rdf/resource/9fe98754-7054-477f-94a4-9722ec791aa8</t>
  </si>
  <si>
    <t>Konstantinos 112</t>
  </si>
  <si>
    <t>Konstantinos Artoklines, katepano</t>
  </si>
  <si>
    <t>https://r11.eu/rdf/resource/dace341e-25c7-4eb1-bbb6-932a23b22f31</t>
  </si>
  <si>
    <t>Anonyma 118</t>
  </si>
  <si>
    <t>mother of Kekaumenos</t>
  </si>
  <si>
    <t>https://r11.eu/rdf/resource/d8678181-7158-4fca-9000-1142cd00b9df</t>
  </si>
  <si>
    <t>Anonyma 119</t>
  </si>
  <si>
    <t>niece of Malapetzes, defender of Otranto</t>
  </si>
  <si>
    <t>https://r11.eu/rdf/resource/1286b67d-375f-4627-8231-8573da0c0730</t>
  </si>
  <si>
    <t>Anonymus 280</t>
  </si>
  <si>
    <t>Malapetzes (Malapezza), defender of Otranto</t>
  </si>
  <si>
    <t>https://r11.eu/rdf/resource/ad363d76-8d2a-48fb-b901-06e59c3f1b96</t>
  </si>
  <si>
    <t>Anonyma 120</t>
  </si>
  <si>
    <t>wife of Malapetzes, defender of Otranto</t>
  </si>
  <si>
    <t>https://r11.eu/rdf/resource/8fe06977-2459-43f3-9b2c-9391c5496ae5</t>
  </si>
  <si>
    <t>Anonyma 121</t>
  </si>
  <si>
    <t>wife of prominent Constantinopolitan krites</t>
  </si>
  <si>
    <t>https://r11.eu/rdf/resource/7302b07b-ea56-4b8e-9eb4-8faab7feb35b</t>
  </si>
  <si>
    <t>Anonymus 284</t>
  </si>
  <si>
    <t>prominent Constantinopolitan krites</t>
  </si>
  <si>
    <t>https://r11.eu/rdf/resource/cf73ccad-b647-4dd0-937b-40f8c79e3746</t>
  </si>
  <si>
    <t>Anonymus 285</t>
  </si>
  <si>
    <t>strategos, brother of the wife of a krites</t>
  </si>
  <si>
    <t>https://r11.eu/rdf/resource/72af4abe-1156-426f-9429-0d41b7dd1257</t>
  </si>
  <si>
    <t>Anonyma 123</t>
  </si>
  <si>
    <t>wife of Dobronas, ruler of Zara and Salona</t>
  </si>
  <si>
    <t>https://r11.eu/rdf/resource/ebfad484-59ae-4dd1-963d-5dd3c937052f</t>
  </si>
  <si>
    <t>Dobronas 101</t>
  </si>
  <si>
    <t>Dobronas, ruler of Zadar and Split</t>
  </si>
  <si>
    <t>https://r11.eu/rdf/resource/517ee864-cf2f-4c60-989f-6b900541ffe9</t>
  </si>
  <si>
    <t>Anonyma 124</t>
  </si>
  <si>
    <t>wife of Michael Apokapes</t>
  </si>
  <si>
    <t>https://r11.eu/rdf/resource/4db651a4-c5b5-4b46-9cf7-382ce4b91e1b</t>
  </si>
  <si>
    <t>Anonyma 125</t>
  </si>
  <si>
    <t>mother of Eustathios Boilas</t>
  </si>
  <si>
    <t>https://r11.eu/rdf/resource/5999f504-d2f4-4654-b887-511d55f93c31</t>
  </si>
  <si>
    <t>Anonyma 126</t>
  </si>
  <si>
    <t>wife of Kyriakos, a slave of Eustathios Boilas</t>
  </si>
  <si>
    <t>https://r11.eu/rdf/resource/5f2686d5-3c3d-440d-aeb1-bddd81d40826</t>
  </si>
  <si>
    <t>Kyriakos 102</t>
  </si>
  <si>
    <t>Kyriakos, slave of Eustathios Boilas</t>
  </si>
  <si>
    <t>https://r11.eu/rdf/resource/9cfc0cca-74bf-4435-a722-6a7991ec69b7</t>
  </si>
  <si>
    <t>Klemes 101</t>
  </si>
  <si>
    <t>Klemes, monk and priest (in service of Eustathios Boilas?)</t>
  </si>
  <si>
    <t>https://r11.eu/rdf/resource/039288e2-c898-479a-83fd-ee37c6ac1f17</t>
  </si>
  <si>
    <t>Anonyma 127</t>
  </si>
  <si>
    <t>wife of Basileios, in the household of Eustathios Boilas</t>
  </si>
  <si>
    <t>https://r11.eu/rdf/resource/04951d96-e00a-4f2c-a82c-4c6a05a7ddc3</t>
  </si>
  <si>
    <t>Basileios 118</t>
  </si>
  <si>
    <t>Basileios, son of Semne, a servant of Eustathios Boilas</t>
  </si>
  <si>
    <t>https://r11.eu/rdf/resource/54255b53-30a9-4155-b74f-f4984d432c58</t>
  </si>
  <si>
    <t>Anonyma 128</t>
  </si>
  <si>
    <t>widow, mother of the paroikos of Eunouchou Demetrios</t>
  </si>
  <si>
    <t>https://r11.eu/rdf/resource/77c62afd-6e2b-4640-873a-0de2340589f7</t>
  </si>
  <si>
    <t>Demetrios 118</t>
  </si>
  <si>
    <t>Demetrios, paroikos of the proasteion of Eunouchou (Strymon)</t>
  </si>
  <si>
    <t>https://r11.eu/rdf/resource/ded2c165-2e9b-4211-a6e0-0b146afeda41</t>
  </si>
  <si>
    <t>Anonyma 129</t>
  </si>
  <si>
    <t>baker, mother-in-law of Iveron act witness Ioannes</t>
  </si>
  <si>
    <t>https://r11.eu/rdf/resource/ea0a19ce-b2fd-409a-9c60-11aa19db553c</t>
  </si>
  <si>
    <t>Ioannes 188</t>
  </si>
  <si>
    <t>Ioannes, son-in-law of a baker and witness to Iveron act</t>
  </si>
  <si>
    <t>https://r11.eu/rdf/resource/175b8888-9851-44d0-9bfd-45fbb531476c</t>
  </si>
  <si>
    <t>Anonyma 130</t>
  </si>
  <si>
    <t>Kouboukleisine, mother of priest Niketas</t>
  </si>
  <si>
    <t>https://r11.eu/rdf/resource/e3f58683-7e67-4a82-8cfc-ec6ca6d71801</t>
  </si>
  <si>
    <t>Anonyma 131</t>
  </si>
  <si>
    <t>Blattere, landowner in region of Hierissos</t>
  </si>
  <si>
    <t>https://r11.eu/rdf/resource/44bb25c6-a2ad-473c-83f9-a04fc3d97829</t>
  </si>
  <si>
    <t>Anonyma 149</t>
  </si>
  <si>
    <t>Charakiotissa, mother of paroikos Georgios at Hagios Nikolaos</t>
  </si>
  <si>
    <t>https://r11.eu/rdf/resource/122cb0cc-af20-47bf-a293-f8037e3ee2b2</t>
  </si>
  <si>
    <t>Anonyma 151</t>
  </si>
  <si>
    <t>nun, mother of paroikos Niketas at Kamena</t>
  </si>
  <si>
    <t>https://r11.eu/rdf/resource/c79bd918-a2c1-4ba9-8f92-ee7d5c1a9af8</t>
  </si>
  <si>
    <t>Anonyma 152</t>
  </si>
  <si>
    <t>Paphlagona, mother of paroikos Nikolaos at Kamena</t>
  </si>
  <si>
    <t>https://r11.eu/rdf/resource/d153cfb1-68b0-400d-9b4e-ba2ba9b6acac</t>
  </si>
  <si>
    <t>Anonyma 153</t>
  </si>
  <si>
    <t>https://r11.eu/rdf/resource/a121a186-4dfa-4237-8b85-59a6e7fa5271</t>
  </si>
  <si>
    <t>Anonymae 101</t>
  </si>
  <si>
    <t>trusted servants of Empress Zoe</t>
  </si>
  <si>
    <t>https://r11.eu/rdf/resource/5654b751-7907-4935-8a15-cd3f5108cebc</t>
  </si>
  <si>
    <t>Anonymae 102</t>
  </si>
  <si>
    <t>servants of Empress Zoe appointed by Ioannes the Orphanotrophos</t>
  </si>
  <si>
    <t>https://r11.eu/rdf/resource/722e9350-f9a3-4ba5-9c49-2e06bf0c6214</t>
  </si>
  <si>
    <t>Ioannes 68</t>
  </si>
  <si>
    <t>Ioannes the Orphanotrophos, brother of Michael IV</t>
  </si>
  <si>
    <t>https://r11.eu/rdf/resource/c0a01285-e285-4461-95ee-0a4dc34f9230</t>
  </si>
  <si>
    <t>Anonymae 103</t>
  </si>
  <si>
    <t>daughters of Nikoulitzas Delphinas</t>
  </si>
  <si>
    <t>https://r11.eu/rdf/resource/381eddc5-645b-4612-96f8-a77d6550e919</t>
  </si>
  <si>
    <t>Nikoulitzas 101</t>
  </si>
  <si>
    <t>Nikoulitzas Delphinas, official at Larissa</t>
  </si>
  <si>
    <t>https://r11.eu/rdf/resource/77b1ceac-5352-4983-a0a1-7bea122d0fcd</t>
  </si>
  <si>
    <t>Anonymus 870</t>
  </si>
  <si>
    <t>Armenian peasant who helped Joscelin of Edessa</t>
  </si>
  <si>
    <t>https://r11.eu/rdf/resource/0b09d54e-0ecc-4e08-bfb0-692697324296</t>
  </si>
  <si>
    <t>Fulcher 101</t>
  </si>
  <si>
    <t>Fulcher of Chartres, historian</t>
  </si>
  <si>
    <t>https://r11.eu/rdf/resource/2ee9e9a6-bb66-4952-9d1d-5e0bdb9d2201</t>
  </si>
  <si>
    <t>Anonyma 237</t>
  </si>
  <si>
    <t>noisy daughter of Armenian who helped Joscelin</t>
  </si>
  <si>
    <t>https://r11.eu/rdf/resource/34766864-c96f-4d61-b1bf-f5b11a968288</t>
  </si>
  <si>
    <t>Niketas 180</t>
  </si>
  <si>
    <t>Niketas, synkellos and chartophylax, son of Koronis</t>
  </si>
  <si>
    <t>https://r11.eu/rdf/resource/e27b477a-137c-440f-8bae-6f77d3d78ed9</t>
  </si>
  <si>
    <t>Niketas 105</t>
  </si>
  <si>
    <t>Niketas Stethatos, monk, then hegoumenos of Stoudios</t>
  </si>
  <si>
    <t>https://r11.eu/rdf/resource/0fe30271-15b4-4791-a248-66b67347ed60</t>
  </si>
  <si>
    <t>Koronis 101</t>
  </si>
  <si>
    <t>Koronis, mother of Niketas chartophylax and synkellos</t>
  </si>
  <si>
    <t>https://r11.eu/rdf/resource/adceb031-f556-40fc-a019-9752974e13df</t>
  </si>
  <si>
    <t>Airard 101</t>
  </si>
  <si>
    <t>Airard, lieutenant of Baldwin I as he went to Edessa</t>
  </si>
  <si>
    <t>https://r11.eu/rdf/resource/258fa8e0-d836-450d-93a2-a0c670dde395</t>
  </si>
  <si>
    <t>Anna 64</t>
  </si>
  <si>
    <t>Anna the kouropalatissa, mother of Nikephoros Bryennios the usurper</t>
  </si>
  <si>
    <t>https://r11.eu/rdf/resource/7711e00b-0ecd-47c8-9f7b-316d1563ff21</t>
  </si>
  <si>
    <t>Anonymus 101</t>
  </si>
  <si>
    <t>hegoumenos of Stoudios in 1059</t>
  </si>
  <si>
    <t>https://r11.eu/rdf/resource/d1ee35a5-d79d-4f6b-a6f5-8ed192097479</t>
  </si>
  <si>
    <t>Anonymus 103</t>
  </si>
  <si>
    <t>prefect of Constantinople in 1060/61</t>
  </si>
  <si>
    <t>https://r11.eu/rdf/resource/80cae7b7-97e8-46ee-9d23-6b9c043e4ca7</t>
  </si>
  <si>
    <t>Anonymus 104</t>
  </si>
  <si>
    <t>treacherous Armenian advisor of Romanos IV</t>
  </si>
  <si>
    <t>https://r11.eu/rdf/resource/a5f088c7-6692-434a-b719-12007448038c</t>
  </si>
  <si>
    <t>Anonymus 105</t>
  </si>
  <si>
    <t>palace eunuch in 1067</t>
  </si>
  <si>
    <t>https://r11.eu/rdf/resource/280aa87a-66a2-414c-9f77-3bfe612f236f</t>
  </si>
  <si>
    <t>Anonymus 106</t>
  </si>
  <si>
    <t>general at Melitene under Romanos IV</t>
  </si>
  <si>
    <t>https://r11.eu/rdf/resource/334eda63-2610-49dc-95e2-3363b38c4f58</t>
  </si>
  <si>
    <t>Anonymus 107</t>
  </si>
  <si>
    <t>strategos of Artah</t>
  </si>
  <si>
    <t>https://r11.eu/rdf/resource/e90209a5-a9b9-48a7-a837-80003bfb3486</t>
  </si>
  <si>
    <t>Anonymus 108</t>
  </si>
  <si>
    <t>German official who accused Robert Crepin of treachery</t>
  </si>
  <si>
    <t>https://r11.eu/rdf/resource/f1ffc919-bca2-4591-badd-aeecc04bcddb</t>
  </si>
  <si>
    <t>Anonymus 109</t>
  </si>
  <si>
    <t>Turkish commander executed by Romanos IV Diogenes</t>
  </si>
  <si>
    <t>https://r11.eu/rdf/resource/234528d3-d356-43ca-be4a-26d69fbdafd0</t>
  </si>
  <si>
    <t>Anonymus 110</t>
  </si>
  <si>
    <t>Turkish general sent by Alp Arslan against Erisgen</t>
  </si>
  <si>
    <t>https://r11.eu/rdf/resource/5f11e983-8dbe-49d6-9eee-f8a05064963f</t>
  </si>
  <si>
    <t>Anonymus 111</t>
  </si>
  <si>
    <t>soldier who stole a donkey at Mantzikert</t>
  </si>
  <si>
    <t>https://r11.eu/rdf/resource/1cd999dd-cadf-4daf-a248-b0c7b10c5cd4</t>
  </si>
  <si>
    <t>Anonymus 112</t>
  </si>
  <si>
    <t>priest at Mantzikert</t>
  </si>
  <si>
    <t>https://r11.eu/rdf/resource/6b51dbbc-b080-41b9-81b2-cae70da5325a</t>
  </si>
  <si>
    <t>Anonymus 114</t>
  </si>
  <si>
    <t>metropolitan of Chalcedon [1072]</t>
  </si>
  <si>
    <t>https://r11.eu/rdf/resource/74d573d0-943f-4d33-868e-1629226a7ae7</t>
  </si>
  <si>
    <t>Anonymus 117</t>
  </si>
  <si>
    <t>strategos of Kastoria in 1072</t>
  </si>
  <si>
    <t>https://r11.eu/rdf/resource/716faa8e-21ce-46b8-bbac-33190ec0cecc</t>
  </si>
  <si>
    <t>Anonymus 118</t>
  </si>
  <si>
    <t>ally of the Croatian (Bulgarian) rebels in 1072</t>
  </si>
  <si>
    <t>https://r11.eu/rdf/resource/6737a250-a3bb-4dce-9cf6-d966d0936fa7</t>
  </si>
  <si>
    <t>Anonymus 119</t>
  </si>
  <si>
    <t>Probatas, military commander in 1072</t>
  </si>
  <si>
    <t>https://r11.eu/rdf/resource/a11f451d-8888-4216-a0dd-c936ac5c4854</t>
  </si>
  <si>
    <t>Anonymus 120</t>
  </si>
  <si>
    <t>soldier in pillage of St Achilleios</t>
  </si>
  <si>
    <t>https://r11.eu/rdf/resource/698ff258-4eb3-4aeb-a60e-3158525eb04d</t>
  </si>
  <si>
    <t>Anonymus 121</t>
  </si>
  <si>
    <t>prince of Salerno, father-in-law of Robert Guiscard</t>
  </si>
  <si>
    <t>https://r11.eu/rdf/resource/617b4fe5-f9af-453c-982d-e48ba3a2821e</t>
  </si>
  <si>
    <t>Gaita 101</t>
  </si>
  <si>
    <t>Gaita/Sykelgaite, second wife of Robert Guiscard</t>
  </si>
  <si>
    <t>https://r11.eu/rdf/resource/c3fdd9b9-244c-40a0-a118-458d8259fe4b</t>
  </si>
  <si>
    <t>Anonymus 123</t>
  </si>
  <si>
    <t>Goudeles, supporter of Nikephoros III Botaneiates</t>
  </si>
  <si>
    <t>https://r11.eu/rdf/resource/6a72bc60-4d62-403e-a612-867ba96bfda9</t>
  </si>
  <si>
    <t>Anonymus 867</t>
  </si>
  <si>
    <t>Turkish critic of Christian morality (from a moral story)</t>
  </si>
  <si>
    <t>https://r11.eu/rdf/resource/43dc505d-a31e-4d8d-bbd3-ec86d7911595</t>
  </si>
  <si>
    <t>Odo 101</t>
  </si>
  <si>
    <t>Odo, metropolitan of Tyre</t>
  </si>
  <si>
    <t>https://r11.eu/rdf/resource/27cd575c-85d6-430e-9450-d3b6e6e6d644</t>
  </si>
  <si>
    <t>Anonymus 869</t>
  </si>
  <si>
    <t>commander of the guard at Kharpurt</t>
  </si>
  <si>
    <t>https://r11.eu/rdf/resource/8e202eed-ad41-4a0d-a590-01615fe2d680</t>
  </si>
  <si>
    <t>Anonymus 125</t>
  </si>
  <si>
    <t>Seljuk sultan (Malik-shah?)</t>
  </si>
  <si>
    <t>https://r11.eu/rdf/resource/c8f4cf8f-6e22-473a-b85f-3d388e771bec</t>
  </si>
  <si>
    <t>Anonymus 130</t>
  </si>
  <si>
    <t>Seljuk sultan (Alp Arslan?)</t>
  </si>
  <si>
    <t>https://r11.eu/rdf/resource/80e1423d-b1f4-4830-93b5-4a4024139855</t>
  </si>
  <si>
    <t>Anonymus 1070</t>
  </si>
  <si>
    <t>Chrysochoöpolos, who helped Andronikos I escape</t>
  </si>
  <si>
    <t>https://r11.eu/rdf/resource/105ce25d-68f4-406e-a05e-78183626a173</t>
  </si>
  <si>
    <t>Anonymus 126</t>
  </si>
  <si>
    <t>Abbasid caliph, perhaps in 1078</t>
  </si>
  <si>
    <t>https://r11.eu/rdf/resource/9bcbe36d-65f7-4e67-8bf7-6308f00f7a35</t>
  </si>
  <si>
    <t>Anonymus 127</t>
  </si>
  <si>
    <t>metropolitan of Ikonion [1078]</t>
  </si>
  <si>
    <t>https://r11.eu/rdf/resource/3899a37f-1870-41a2-81d2-b1fc8e099810</t>
  </si>
  <si>
    <t>Anonymus 128</t>
  </si>
  <si>
    <t>droungarios appointed by the supporters of Nikephoros Botaneiates</t>
  </si>
  <si>
    <t>https://r11.eu/rdf/resource/01233308-03c9-473e-8f84-2268a5a55068</t>
  </si>
  <si>
    <t>Anonymus 129</t>
  </si>
  <si>
    <t>Varangian who tried to kill Ioannes Bryennios</t>
  </si>
  <si>
    <t>https://r11.eu/rdf/resource/3ae38b62-a544-4cdf-9040-0599a70a8e03</t>
  </si>
  <si>
    <t>al-Mustansir 101</t>
  </si>
  <si>
    <t>Al-Mustansir, Fatimid caliph</t>
  </si>
  <si>
    <t>https://r11.eu/rdf/resource/b692832e-64f4-4bce-9337-5b8406048d31</t>
  </si>
  <si>
    <t>Anonymus 131</t>
  </si>
  <si>
    <t>priest who married Nikephoros III Botaneiates to Maria of Alania</t>
  </si>
  <si>
    <t>https://r11.eu/rdf/resource/da86498b-5451-4971-b7bd-2d100476d990</t>
  </si>
  <si>
    <t>Anonymus 132</t>
  </si>
  <si>
    <t>archbishop of Ohrid in 1078</t>
  </si>
  <si>
    <t>https://r11.eu/rdf/resource/25e3928b-575b-4680-b010-65136e399f38</t>
  </si>
  <si>
    <t>Anonymus 133</t>
  </si>
  <si>
    <t>Gymnos, associate of Nikephoros Basilakes</t>
  </si>
  <si>
    <t>https://r11.eu/rdf/resource/b134a3e9-f7ff-464b-8479-a001f5cae7e6</t>
  </si>
  <si>
    <t>Anonymus 134</t>
  </si>
  <si>
    <t>Tessarakontapechys, associate of Nikephoros Basilakes</t>
  </si>
  <si>
    <t>https://r11.eu/rdf/resource/1f08561a-233a-4a94-a28b-41b415253d23</t>
  </si>
  <si>
    <t>Anonymus 135</t>
  </si>
  <si>
    <t>envoy of Nikephoros III Botaneiates to Nikephoros Basilakes</t>
  </si>
  <si>
    <t>https://r11.eu/rdf/resource/675a6d06-84d6-424d-bbfc-4ad1b35ad759</t>
  </si>
  <si>
    <t>Anonymus 136</t>
  </si>
  <si>
    <t>Gemistos, informer of Alexios Komnenos in 1078</t>
  </si>
  <si>
    <t>https://r11.eu/rdf/resource/2639f54a-24e1-44ba-9be7-95f0196043dc</t>
  </si>
  <si>
    <t>Anonymus 139</t>
  </si>
  <si>
    <t>metropolitan of Naupaktos [1026]</t>
  </si>
  <si>
    <t>https://r11.eu/rdf/resource/c83eb2d5-607d-42b8-a88f-fac5ce6c1a90</t>
  </si>
  <si>
    <t>Anonymus 140</t>
  </si>
  <si>
    <t>Glabas, rebel under Konstantinos VIII</t>
  </si>
  <si>
    <t>https://r11.eu/rdf/resource/1b0b1765-ac02-4f89-bede-d12f5497c3b2</t>
  </si>
  <si>
    <t>Anonymus 141</t>
  </si>
  <si>
    <t>Goudeles, rebel under Konstantinos VIII</t>
  </si>
  <si>
    <t>https://r11.eu/rdf/resource/938eb744-22fd-4f42-b31e-ec08ceb96591</t>
  </si>
  <si>
    <t>Anonymus 15502</t>
  </si>
  <si>
    <t>father of Ioannes Italos</t>
  </si>
  <si>
    <t>https://r11.eu/rdf/resource/4883b3d6-ed98-4db6-bfc0-9191bb8182fc</t>
  </si>
  <si>
    <t>Anonymus 143</t>
  </si>
  <si>
    <t>Ergodotes, eunuch in court of Konstantinos VIII and Michael IV</t>
  </si>
  <si>
    <t>https://r11.eu/rdf/resource/0db3be97-090d-44c9-b50a-b0e012a896c8</t>
  </si>
  <si>
    <t>Anonymus 144</t>
  </si>
  <si>
    <t>envoy of Symeon, droungarios of the vigla, to Konstantinos Dalassenos</t>
  </si>
  <si>
    <t>https://r11.eu/rdf/resource/bd0ba24b-6258-4cf0-8dc0-83a4d2162527</t>
  </si>
  <si>
    <t>Anonymus 145</t>
  </si>
  <si>
    <t>amir of Egypt in reign of Romanos III (Caliph Zahir?)</t>
  </si>
  <si>
    <t>https://r11.eu/rdf/resource/431ce4e7-bab1-4f36-becd-2e3d4320acc9</t>
  </si>
  <si>
    <t>Anonymus 146</t>
  </si>
  <si>
    <t>eunuch in the army of Romanos III</t>
  </si>
  <si>
    <t>https://r11.eu/rdf/resource/ff33261f-3327-49fa-8211-0f6dc583f2b2</t>
  </si>
  <si>
    <t>Anonymus 147</t>
  </si>
  <si>
    <t>nephew of Nasr ibn Musharraf</t>
  </si>
  <si>
    <t>https://r11.eu/rdf/resource/ecc336dc-1fd4-41ad-a0a1-1a24c6936cf9</t>
  </si>
  <si>
    <t>Mousaraph 101</t>
  </si>
  <si>
    <t>Nasr ibn Musharraf, Arab opponent of Antioch</t>
  </si>
  <si>
    <t>https://r11.eu/rdf/resource/d98d5a8d-80a1-44f1-89d9-64f6ea7dc31c</t>
  </si>
  <si>
    <t>Anonymus 149</t>
  </si>
  <si>
    <t>metropolitan of Dyrrachion in 1030s</t>
  </si>
  <si>
    <t>https://r11.eu/rdf/resource/1da18de8-f7ee-43c3-ad2a-b727493d38b3</t>
  </si>
  <si>
    <t>Anonymus 150</t>
  </si>
  <si>
    <t>bishop of Peritheorion in 1030s</t>
  </si>
  <si>
    <t>https://r11.eu/rdf/resource/653d2a31-ef37-4a68-bf3c-065a47aff89e</t>
  </si>
  <si>
    <t>Anonymus 152</t>
  </si>
  <si>
    <t>trusted servant of Konstantinos Dalassenos</t>
  </si>
  <si>
    <t>https://r11.eu/rdf/resource/3ed86096-66d6-4ee3-a6ef-85ebb264d180</t>
  </si>
  <si>
    <t>Anonymus 153</t>
  </si>
  <si>
    <t>Varangian who attempted to rape a woman in Thrakesion</t>
  </si>
  <si>
    <t>https://r11.eu/rdf/resource/6fd0051e-6617-4270-8644-1494fac82ff2</t>
  </si>
  <si>
    <t>Anonymus 154</t>
  </si>
  <si>
    <t>man in the service of the bishop of Pergamon</t>
  </si>
  <si>
    <t>https://r11.eu/rdf/resource/588ef874-aac5-412e-a563-45d6c31a1aab</t>
  </si>
  <si>
    <t>Anonymus 155</t>
  </si>
  <si>
    <t>bishop of Pergamon in 1030s</t>
  </si>
  <si>
    <t>https://r11.eu/rdf/resource/aa42a364-e5a5-4cb3-984a-e8ff6c22c1d7</t>
  </si>
  <si>
    <t>Anonymus 156</t>
  </si>
  <si>
    <t>Salibas, tax-collector in Antioch</t>
  </si>
  <si>
    <t>https://r11.eu/rdf/resource/36ca388a-7e17-461b-a0b6-d5f4c2e11f9f</t>
  </si>
  <si>
    <t>Anonymus 157</t>
  </si>
  <si>
    <t>Goudeles, Asia Minor magnate</t>
  </si>
  <si>
    <t>https://r11.eu/rdf/resource/337104af-fba6-4c2e-8bd9-7f995b43e1c3</t>
  </si>
  <si>
    <t>Anonymus 158</t>
  </si>
  <si>
    <t>Probatas, Asia Minor magnate</t>
  </si>
  <si>
    <t>https://r11.eu/rdf/resource/94ae0bc1-c089-4455-a7f1-f2b156ae0dd4</t>
  </si>
  <si>
    <t>Anonymus 159</t>
  </si>
  <si>
    <t>Byzantine governor of Berroia/Aleppo under Romanos III</t>
  </si>
  <si>
    <t>https://r11.eu/rdf/resource/d61c9524-d715-41dc-8690-cf28e0aca5e3</t>
  </si>
  <si>
    <t>Anonymus 160</t>
  </si>
  <si>
    <t>son of amir of Sicily Apolaphar Mouchoumet</t>
  </si>
  <si>
    <t>https://r11.eu/rdf/resource/511c10af-3bc3-4e9e-8d2b-f0382f9c96e1</t>
  </si>
  <si>
    <t>Apolaphar Mouchoumet 101</t>
  </si>
  <si>
    <t>Ahmad al-Akhal, amir of Sicily</t>
  </si>
  <si>
    <t>https://r11.eu/rdf/resource/c8844967-c234-47de-8ecc-90571992b2fa</t>
  </si>
  <si>
    <t>Anonymus 162</t>
  </si>
  <si>
    <t>bishop of Side in 1030s</t>
  </si>
  <si>
    <t>https://r11.eu/rdf/resource/cefc84ee-0b60-4485-8081-ad17d38dec83</t>
  </si>
  <si>
    <t>Anonymus 163</t>
  </si>
  <si>
    <t>bishop of Ankyra in 1030s</t>
  </si>
  <si>
    <t>https://r11.eu/rdf/resource/56369bf9-a49c-4c4c-a866-44da3dc6101c</t>
  </si>
  <si>
    <t>Anonymus 164</t>
  </si>
  <si>
    <t>attendant of Michael IV</t>
  </si>
  <si>
    <t>https://r11.eu/rdf/resource/261d3f98-f6eb-4e19-95ef-ad34f46a09aa</t>
  </si>
  <si>
    <t>Anonymus 165</t>
  </si>
  <si>
    <t>Sgouritzes, courtier of Empress Zoe</t>
  </si>
  <si>
    <t>https://r11.eu/rdf/resource/5b39d4ea-d395-4ef1-9087-d84ac8ef4314</t>
  </si>
  <si>
    <t>Anonymus 166</t>
  </si>
  <si>
    <t>physician bribed by Zoe to poison Ioannes Orphanotrophos</t>
  </si>
  <si>
    <t>https://r11.eu/rdf/resource/7e7ea0d7-db16-46ea-9204-d0bf57bb8e52</t>
  </si>
  <si>
    <t>Anonymus 167</t>
  </si>
  <si>
    <t>young assistant of the physician of Ioannes Orphanotrophos</t>
  </si>
  <si>
    <t>https://r11.eu/rdf/resource/c46aea68-ec6f-4194-b2b9-04f5ed5c0ee3</t>
  </si>
  <si>
    <t>Anonymus 168</t>
  </si>
  <si>
    <t>Barasbatze, strategos of Edessa</t>
  </si>
  <si>
    <t>https://r11.eu/rdf/resource/94398337-1c13-499e-929a-ec5754d4af96</t>
  </si>
  <si>
    <t>Anonymus 169</t>
  </si>
  <si>
    <t>Armenian beggar at Edessa</t>
  </si>
  <si>
    <t>https://r11.eu/rdf/resource/00f6cc3f-0d38-46ac-83e0-6cdab3dec580</t>
  </si>
  <si>
    <t>Anonymus 170</t>
  </si>
  <si>
    <t>Arab leader mutilated by Barasbatze</t>
  </si>
  <si>
    <t>https://r11.eu/rdf/resource/32734f52-f821-45de-b2e1-4fdb9d8a975a</t>
  </si>
  <si>
    <t>Anonymus 171</t>
  </si>
  <si>
    <t>Constantinopolitan master of Peter Deljan</t>
  </si>
  <si>
    <t>https://r11.eu/rdf/resource/96503802-eeed-4f29-9742-08b3dbd65c35</t>
  </si>
  <si>
    <t>Anonymus 173</t>
  </si>
  <si>
    <t>Koitonites, bedchamber attendant of Michael IV</t>
  </si>
  <si>
    <t>https://r11.eu/rdf/resource/517b4e12-4d88-41b3-a75d-99212fade172</t>
  </si>
  <si>
    <t>Anonymus 174</t>
  </si>
  <si>
    <t>Alakasseus, defender of Thebes against Deljan (strategos of Hellas?)</t>
  </si>
  <si>
    <t>https://r11.eu/rdf/resource/06f026b5-3fd7-4605-a570-018bab041257</t>
  </si>
  <si>
    <t>Anonymus 176</t>
  </si>
  <si>
    <t>Stypes, priest of the Nea Ekklesia</t>
  </si>
  <si>
    <t>https://r11.eu/rdf/resource/9dda7fa3-c35c-435c-bef1-fc5914a8b017</t>
  </si>
  <si>
    <t>Anonymus 177</t>
  </si>
  <si>
    <t>Boioannes, katepano of Italy in 1040s</t>
  </si>
  <si>
    <t>https://r11.eu/rdf/resource/0c1722c2-3947-41ed-800c-7b43e595c9d4</t>
  </si>
  <si>
    <t>Basileios 108</t>
  </si>
  <si>
    <t>Basileios Boioannes, katepano of Italy in 1020s</t>
  </si>
  <si>
    <t>https://r11.eu/rdf/resource/46ba6c55-f142-4abd-aa3f-6bdac24a0a30</t>
  </si>
  <si>
    <t>Anonymus 178</t>
  </si>
  <si>
    <t>Pardos, successor of Maniakes in Italy</t>
  </si>
  <si>
    <t>https://r11.eu/rdf/resource/c0289d06-f66f-4dfa-816f-24a4e3c80318</t>
  </si>
  <si>
    <t>Anonymus 179</t>
  </si>
  <si>
    <t>Lampros, father of the strategos of Melitene Leon</t>
  </si>
  <si>
    <t>https://r11.eu/rdf/resource/806cfa7f-21c1-4df8-a149-a1edb23c875d</t>
  </si>
  <si>
    <t>Leon 109</t>
  </si>
  <si>
    <t>Leon, strategos of Melitene in 1043</t>
  </si>
  <si>
    <t>https://r11.eu/rdf/resource/dac18e6d-3a6e-472f-b3c2-fdaabccb9bc3</t>
  </si>
  <si>
    <t>Anonymus 180</t>
  </si>
  <si>
    <t>prominent Scythian (Rus) murdered at Constantinople</t>
  </si>
  <si>
    <t>https://r11.eu/rdf/resource/08b97559-b325-4258-9c7e-96ec10613351</t>
  </si>
  <si>
    <t>Anonymus 181</t>
  </si>
  <si>
    <t>Skleros, father of Maria Skleraina</t>
  </si>
  <si>
    <t>https://r11.eu/rdf/resource/e471c879-960e-45d6-86bc-63c1a779ec15</t>
  </si>
  <si>
    <t>Maria 64</t>
  </si>
  <si>
    <t>Maria Skleraina, mistress of Konstantinos IX</t>
  </si>
  <si>
    <t>https://r11.eu/rdf/resource/b01413e2-0091-48fb-9df4-f2336c41e0b1</t>
  </si>
  <si>
    <t>Anonyma 2108</t>
  </si>
  <si>
    <t>mother of Maria Skleraina</t>
  </si>
  <si>
    <t>https://r11.eu/rdf/resource/496672e4-ad81-4a33-b257-4205ec943615</t>
  </si>
  <si>
    <t>Anonymus 182</t>
  </si>
  <si>
    <t>messenger of Konstantinos IX Monomachos to Iberia</t>
  </si>
  <si>
    <t>https://r11.eu/rdf/resource/f6b2a0aa-9d26-4cdb-a2e2-04f19dc57311</t>
  </si>
  <si>
    <t>Anonymus 184</t>
  </si>
  <si>
    <t>servant of Konstantinos IX</t>
  </si>
  <si>
    <t>https://r11.eu/rdf/resource/afe730d3-9c45-49f9-8cba-ad8e859144ed</t>
  </si>
  <si>
    <t>Anonymus 185</t>
  </si>
  <si>
    <t>bishop of Raidestos, opponent of Leon Tornikios</t>
  </si>
  <si>
    <t>https://r11.eu/rdf/resource/37ae6a30-ecde-4812-b545-ba91dc932bd2</t>
  </si>
  <si>
    <t>Kekaumenos 101</t>
  </si>
  <si>
    <t>Kekaumenos Katakalon</t>
  </si>
  <si>
    <t>https://r11.eu/rdf/resource/95254e8a-7630-4fbf-a1b7-0f06d5e98b26</t>
  </si>
  <si>
    <t>Anonymus 186</t>
  </si>
  <si>
    <t>Batatzes, magnate at Raidestos</t>
  </si>
  <si>
    <t>https://r11.eu/rdf/resource/5c329c25-57ff-4912-be1c-c9c22cdc34ea</t>
  </si>
  <si>
    <t>Leon 61</t>
  </si>
  <si>
    <t>Leon Tornikios</t>
  </si>
  <si>
    <t>https://r11.eu/rdf/resource/7217abbf-3cf8-4792-b98c-6b1f53b66e4a</t>
  </si>
  <si>
    <t>Anonymus 187</t>
  </si>
  <si>
    <t>ruler of the Turks (of Tourkia)</t>
  </si>
  <si>
    <t>https://r11.eu/rdf/resource/556a24e8-88ce-4e69-827c-e86e99b98a65</t>
  </si>
  <si>
    <t>Anonymus 188</t>
  </si>
  <si>
    <t>Polys, supporter of Leon Tornikios</t>
  </si>
  <si>
    <t>https://r11.eu/rdf/resource/70a00c0a-f75d-4797-8ada-47c8ef6252d1</t>
  </si>
  <si>
    <t>Anonymus 189</t>
  </si>
  <si>
    <t>Arslan-Israil b. Seljuk, father of Kutulmush</t>
  </si>
  <si>
    <t>https://r11.eu/rdf/resource/649d41ed-45b0-4382-8bef-68f066e69c59</t>
  </si>
  <si>
    <t>Michael 116</t>
  </si>
  <si>
    <t>Mikhail b. Seljuk, father of Tughrul Beg</t>
  </si>
  <si>
    <t>https://r11.eu/rdf/resource/b73a20ce-8139-40ba-b6bc-9f5a8a26bdc0</t>
  </si>
  <si>
    <t>Anonymus 190</t>
  </si>
  <si>
    <t>ruler of Tabriz</t>
  </si>
  <si>
    <t>https://r11.eu/rdf/resource/d5ab423d-704c-466e-962f-931e7e8f78e4</t>
  </si>
  <si>
    <t>Anonymus 191</t>
  </si>
  <si>
    <t>soldier under Liparit IV</t>
  </si>
  <si>
    <t>https://r11.eu/rdf/resource/9474fb75-8808-4978-ac5e-4a15bba1716e</t>
  </si>
  <si>
    <t>Anonymus 192</t>
  </si>
  <si>
    <t>envoy of Tughrul Beg to Konstantinos IX</t>
  </si>
  <si>
    <t>https://r11.eu/rdf/resource/0042ad5d-9959-4263-8420-303cce8c0292</t>
  </si>
  <si>
    <t>Anonymus 193</t>
  </si>
  <si>
    <t>Pecheneg deserter who defected to the Romans</t>
  </si>
  <si>
    <t>https://r11.eu/rdf/resource/5e8ecd3e-4c33-4a7d-af77-815352ba2119</t>
  </si>
  <si>
    <t>Anonymus 194</t>
  </si>
  <si>
    <t>nephew of Liparit IV</t>
  </si>
  <si>
    <t>https://r11.eu/rdf/resource/786af1d2-745e-4a65-a5a4-ac3ff0835dc8</t>
  </si>
  <si>
    <t>Liparites 101</t>
  </si>
  <si>
    <t>Liparit IV, duke of Trialeti</t>
  </si>
  <si>
    <t>https://r11.eu/rdf/resource/26ba9f34-ce58-4921-8396-edca1e4d1bff</t>
  </si>
  <si>
    <t>Anonymus 195</t>
  </si>
  <si>
    <t>Bryennios the ethnarches</t>
  </si>
  <si>
    <t>https://r11.eu/rdf/resource/f498b039-cbc9-46e3-ac61-a11a15b480c9</t>
  </si>
  <si>
    <t>Anonymus 704</t>
  </si>
  <si>
    <t>commander of citadel of Goloe</t>
  </si>
  <si>
    <t>https://r11.eu/rdf/resource/f6167508-0fae-439d-a560-1d693ecfe0b9</t>
  </si>
  <si>
    <t>Anonymus 196</t>
  </si>
  <si>
    <t>ruler of Egypt (al-Mustansir?)</t>
  </si>
  <si>
    <t>https://r11.eu/rdf/resource/258c7745-368b-4fa1-8249-aa0929d9bde3</t>
  </si>
  <si>
    <t>Anonymus 197</t>
  </si>
  <si>
    <t>renegade who defected to the Pechenegs</t>
  </si>
  <si>
    <t>https://r11.eu/rdf/resource/a79b220b-8fef-49a8-a250-7165fa651577</t>
  </si>
  <si>
    <t>Anonymus 198</t>
  </si>
  <si>
    <t>messenger sent to Nikephoros the proteuon from the palace</t>
  </si>
  <si>
    <t>https://r11.eu/rdf/resource/452b2467-9cb3-4c88-9cfd-096e6261000a</t>
  </si>
  <si>
    <t>Anonymus 199</t>
  </si>
  <si>
    <t>uncle of Konstantinos IX, father of Theodosios Monomachos</t>
  </si>
  <si>
    <t>https://r11.eu/rdf/resource/bb874b90-0a15-4277-84fe-88791a0dfb10</t>
  </si>
  <si>
    <t>Theodosios 103</t>
  </si>
  <si>
    <t>Theodosios Monomachos, cousin of Konstantinos IX</t>
  </si>
  <si>
    <t>https://r11.eu/rdf/resource/94345f53-bae6-4d1a-8c14-784827dd8b58</t>
  </si>
  <si>
    <t>Konstantinos 9</t>
  </si>
  <si>
    <t>Emperor Konstantinos IX Monomachos</t>
  </si>
  <si>
    <t>https://r11.eu/rdf/resource/4fe4d9d3-444f-4b2a-be7d-4e201c502997</t>
  </si>
  <si>
    <t>Anonymus 200</t>
  </si>
  <si>
    <t>son of Theodosios Monomachos, cousin of Konstantinos IX</t>
  </si>
  <si>
    <t>https://r11.eu/rdf/resource/3393a124-0208-49e5-b4d6-4342c2f302bb</t>
  </si>
  <si>
    <t>Anonymus 681</t>
  </si>
  <si>
    <t>(Konstantinos?) Aposymbon (?), krites</t>
  </si>
  <si>
    <t>https://r11.eu/rdf/resource/6c627577-6fbb-4450-b512-82a8cd719b2e</t>
  </si>
  <si>
    <t>Nikolaos 238</t>
  </si>
  <si>
    <t>Nikolaos, bishop of Hierissos</t>
  </si>
  <si>
    <t>https://r11.eu/rdf/resource/d2ad46ef-20c4-48ab-ba63-305c427bfb85</t>
  </si>
  <si>
    <t>Theodosios 121</t>
  </si>
  <si>
    <t>Theodosios, domestikos and nomikos of Hierissos</t>
  </si>
  <si>
    <t>https://r11.eu/rdf/resource/6eaf0415-917b-4c7f-87d9-d62779115d26</t>
  </si>
  <si>
    <t>Anonymus 202</t>
  </si>
  <si>
    <t>messenger to Isaakios I Komnenos, apparently from Kekaumenos</t>
  </si>
  <si>
    <t>https://r11.eu/rdf/resource/ae646735-620b-4a47-8988-68b421401096</t>
  </si>
  <si>
    <t>Anonymus 203</t>
  </si>
  <si>
    <t>imperial courier at Nikomedeia</t>
  </si>
  <si>
    <t>https://r11.eu/rdf/resource/986f41ff-5ae5-4de5-bae2-f05704736dbc</t>
  </si>
  <si>
    <t>Anonymus 204</t>
  </si>
  <si>
    <t>Maurokatakalos, commander under Michael VI</t>
  </si>
  <si>
    <t>https://r11.eu/rdf/resource/a052682c-44bb-4152-a4b0-0f5d27a8e768</t>
  </si>
  <si>
    <t>Anonymus 205</t>
  </si>
  <si>
    <t>Katzamountes, commander under Michael VI</t>
  </si>
  <si>
    <t>https://r11.eu/rdf/resource/ec11b839-b0cb-446b-8e8a-7d49196b5055</t>
  </si>
  <si>
    <t>Hasan 103</t>
  </si>
  <si>
    <t>al-Hasan b. Tahir al-Shahrastani</t>
  </si>
  <si>
    <t>https://r11.eu/rdf/resource/72da4097-55b7-47dc-860e-6a7d15191dea</t>
  </si>
  <si>
    <t>Anonymus 208</t>
  </si>
  <si>
    <t>archbishop of Cyprus [1094]</t>
  </si>
  <si>
    <t>https://r11.eu/rdf/resource/7464a689-c101-4d6f-8e3c-88a666b287f1</t>
  </si>
  <si>
    <t>Anonymus 209</t>
  </si>
  <si>
    <t>hegoumenos of Oikoproteros, at 1094 synod</t>
  </si>
  <si>
    <t>https://r11.eu/rdf/resource/5ab8e708-d637-487e-bacd-abcdbf0415dd</t>
  </si>
  <si>
    <t>Anonymus 210</t>
  </si>
  <si>
    <t>hegoumenos of Hagios Lazaros, at 1094 synod</t>
  </si>
  <si>
    <t>https://r11.eu/rdf/resource/0657eda2-a88b-4f22-b59a-f0b0aa1feb91</t>
  </si>
  <si>
    <t>Anonymus 211</t>
  </si>
  <si>
    <t>hegoumenos of Prasianos, at 1094 synod</t>
  </si>
  <si>
    <t>https://r11.eu/rdf/resource/c8943a0c-b07d-457f-b8eb-4f07803ac214</t>
  </si>
  <si>
    <t>Anonymus 212</t>
  </si>
  <si>
    <t>hegoumenos of Hagios Mokios, at 1094 synod</t>
  </si>
  <si>
    <t>https://r11.eu/rdf/resource/bbb99760-926c-4ef9-8494-8c14201568ad</t>
  </si>
  <si>
    <t>Anonymus 213</t>
  </si>
  <si>
    <t>hegoumenos of Pterygion, at 1094 synod</t>
  </si>
  <si>
    <t>https://r11.eu/rdf/resource/3c150cdb-6423-489e-ac2e-0bb0079a6492</t>
  </si>
  <si>
    <t>Anonymus 214</t>
  </si>
  <si>
    <t>hegoumenos (Michael?) of Christ Panoiktirmon, at 1094 synod</t>
  </si>
  <si>
    <t>https://r11.eu/rdf/resource/dd0756d5-da28-43d0-a4bb-386088e56763</t>
  </si>
  <si>
    <t>Anonymus 215</t>
  </si>
  <si>
    <t>correspondent of Theophylaktos of Ohrid</t>
  </si>
  <si>
    <t>https://r11.eu/rdf/resource/ac2443df-d3b3-43ae-86e6-c2202acc9df8</t>
  </si>
  <si>
    <t>Anonymus 216</t>
  </si>
  <si>
    <t>praitor (doux?) of Dyrrachion in 1095 (?)</t>
  </si>
  <si>
    <t>https://r11.eu/rdf/resource/f4c4b80b-26f5-4d63-b24b-6595e8d153da</t>
  </si>
  <si>
    <t>Anonymus 217</t>
  </si>
  <si>
    <t>epi ton deeseon (maybe Theodoros Smyrnaios?)</t>
  </si>
  <si>
    <t>https://r11.eu/rdf/resource/77907640-f78c-4d8f-9591-0e48ac2cebd2</t>
  </si>
  <si>
    <t>Anonymus 218</t>
  </si>
  <si>
    <t>brother of Theophylaktos of Ohrid</t>
  </si>
  <si>
    <t>https://r11.eu/rdf/resource/16442385-03d6-4108-ba27-36a04dfabc4d</t>
  </si>
  <si>
    <t>Anonymus 219</t>
  </si>
  <si>
    <t>monk accused of transgressions by Theophylaktos of Ohrid</t>
  </si>
  <si>
    <t>https://r11.eu/rdf/resource/ccba2ff9-96b3-4702-9acb-9cd0034eaaaf</t>
  </si>
  <si>
    <t>Anonymus 220</t>
  </si>
  <si>
    <t>Iasites, praktor accused by Theophylaktos of avarice</t>
  </si>
  <si>
    <t>https://r11.eu/rdf/resource/0527d478-c921-41d9-bc3c-2ea93f31a4f7</t>
  </si>
  <si>
    <t>Anonymus 221</t>
  </si>
  <si>
    <t>bishop of Kitros in 1090s</t>
  </si>
  <si>
    <t>https://r11.eu/rdf/resource/b0c22f1b-03b3-4e64-bc96-2cf4e0ce85d3</t>
  </si>
  <si>
    <t>Anonymus 985</t>
  </si>
  <si>
    <t>assassin who failed to kill Salah al-Din</t>
  </si>
  <si>
    <t>https://r11.eu/rdf/resource/edf6b1b9-caed-4e34-a0ec-9e4023bc083a</t>
  </si>
  <si>
    <t>Anonymus 222</t>
  </si>
  <si>
    <t>bishop Diabologyres, correspondent of Theophylaktos of Ohrid</t>
  </si>
  <si>
    <t>https://r11.eu/rdf/resource/a88adc83-dc3b-41b7-b45c-9a8749b3ed5d</t>
  </si>
  <si>
    <t>Janah 101</t>
  </si>
  <si>
    <t>Janah al-Dawla, amir of Homs</t>
  </si>
  <si>
    <t>https://r11.eu/rdf/resource/8039eedd-a643-4aeb-b4f2-fcef593f7ee6</t>
  </si>
  <si>
    <t>Ridwan 4001</t>
  </si>
  <si>
    <t>Fakhr al-Mulk Ridwan, ruler of Aleppo</t>
  </si>
  <si>
    <t>https://r11.eu/rdf/resource/9a1b8bd7-c74c-4b3a-97ec-ae040061ad23</t>
  </si>
  <si>
    <t>Izk 101</t>
  </si>
  <si>
    <t>'Izk, son of Abu l-Najm, vizir of Ridwan</t>
  </si>
  <si>
    <t>https://r11.eu/rdf/resource/610c7f84-150d-4d59-afc1-4755ef8514b0</t>
  </si>
  <si>
    <t>Anonymus 224</t>
  </si>
  <si>
    <t>bishop of Morobos in 1090s</t>
  </si>
  <si>
    <t>https://r11.eu/rdf/resource/e34eb1b7-fb88-4f12-a570-a012cfa277bd</t>
  </si>
  <si>
    <t>Anonymus 225</t>
  </si>
  <si>
    <t>bishop of Prizren in 1090s</t>
  </si>
  <si>
    <t>https://r11.eu/rdf/resource/11d963a8-893b-4e19-85a5-ddb95e491474</t>
  </si>
  <si>
    <t>Anonymus 226</t>
  </si>
  <si>
    <t>bishop of Kastoria in 1090s</t>
  </si>
  <si>
    <t>https://r11.eu/rdf/resource/7175a6f1-450f-4ca3-9cff-9ac375f88662</t>
  </si>
  <si>
    <t>Anonymus 227</t>
  </si>
  <si>
    <t>bishop of Belegarda (Belgrade?) in 1090s</t>
  </si>
  <si>
    <t>https://r11.eu/rdf/resource/024cf828-3989-41f7-8973-546282ceebba</t>
  </si>
  <si>
    <t>Anonymus 228</t>
  </si>
  <si>
    <t>bishop of Triaditza in 1090s</t>
  </si>
  <si>
    <t>https://r11.eu/rdf/resource/0b597cac-2a88-489a-9ad0-a0759ac449af</t>
  </si>
  <si>
    <t>Gregorios 164</t>
  </si>
  <si>
    <t>Gregorios, sophist</t>
  </si>
  <si>
    <t>https://r11.eu/rdf/resource/8cfadcc8-bea6-42fd-b748-3f8c518c4d00</t>
  </si>
  <si>
    <t>Anonymus 229</t>
  </si>
  <si>
    <t>ek prosopou involved in tax affair of priests of Pologoi</t>
  </si>
  <si>
    <t>https://r11.eu/rdf/resource/9f90db49-b683-4809-8af8-03a8a8e79eff</t>
  </si>
  <si>
    <t>Anonymus 230</t>
  </si>
  <si>
    <t>bishop of Pelagonia in 1090s</t>
  </si>
  <si>
    <t>https://r11.eu/rdf/resource/be6dc2f9-6e49-4797-b21e-22d191b638fa</t>
  </si>
  <si>
    <t>Ahmad 101</t>
  </si>
  <si>
    <t>Nasr al-Dawla Ahmad ibn Marwan al-Kurdi</t>
  </si>
  <si>
    <t>https://r11.eu/rdf/resource/6c219b2b-7319-4d21-b510-b27bb4989318</t>
  </si>
  <si>
    <t>Anonymus 231</t>
  </si>
  <si>
    <t>strategos (of Ohrid ?) removed from office in 1090s</t>
  </si>
  <si>
    <t>https://r11.eu/rdf/resource/5fe26afd-777d-447c-b489-7d45efff6d82</t>
  </si>
  <si>
    <t>Anonymus 232</t>
  </si>
  <si>
    <t>bishop of Diabolis in 1090s</t>
  </si>
  <si>
    <t>https://r11.eu/rdf/resource/46915989-16d7-43c2-808a-b77ee6e0b6bd</t>
  </si>
  <si>
    <t>Anonymus 233</t>
  </si>
  <si>
    <t>Makrembolites, accused by Theophylaktos of Ohrid</t>
  </si>
  <si>
    <t>https://r11.eu/rdf/resource/0192355e-4f51-4ca9-ada4-691e038bab1c</t>
  </si>
  <si>
    <t>Asfar 101</t>
  </si>
  <si>
    <t>al-Asfar al-Taghlabi</t>
  </si>
  <si>
    <t>https://r11.eu/rdf/resource/a0206bd4-fe01-4e12-b1dc-f0fdd84cd40b</t>
  </si>
  <si>
    <t>Anonymus 234</t>
  </si>
  <si>
    <t>grandson of Michael Psellos, protégé  of Theophylaktos of Ohrid</t>
  </si>
  <si>
    <t>https://r11.eu/rdf/resource/38e72989-b8f4-47e1-ae46-7784aaaf969c</t>
  </si>
  <si>
    <t>Anonymus 235</t>
  </si>
  <si>
    <t>Chrysoberges, metropolitan of Naupaktos</t>
  </si>
  <si>
    <t>https://r11.eu/rdf/resource/c06e15a0-7b59-4305-becb-7e3b9309dbba</t>
  </si>
  <si>
    <t>Nikolaos 108</t>
  </si>
  <si>
    <t>Nikolaos Chrysoberges, brother of the metropolitan of Naupaktos</t>
  </si>
  <si>
    <t>https://r11.eu/rdf/resource/ea155be2-19c7-4cfe-a1da-8cca2236f2bc</t>
  </si>
  <si>
    <t>Anonymus 236</t>
  </si>
  <si>
    <t>hegoumenos of the monastery of Anaplous</t>
  </si>
  <si>
    <t>https://r11.eu/rdf/resource/368fe39b-9375-485b-ac40-a59acea6b896</t>
  </si>
  <si>
    <t>Anonymus 237</t>
  </si>
  <si>
    <t>monk at monastery of Anaplous</t>
  </si>
  <si>
    <t>https://r11.eu/rdf/resource/bd9a2369-da01-4ad7-9aec-cd2cac4bb3d7</t>
  </si>
  <si>
    <t>Anonymus 238</t>
  </si>
  <si>
    <t>bishop of Glabenitza in 1090s (?)</t>
  </si>
  <si>
    <t>https://r11.eu/rdf/resource/bca0e8f3-d8c2-4cb1-9eab-4fa692964e6e</t>
  </si>
  <si>
    <t>Anonymus 239</t>
  </si>
  <si>
    <t>Machetares, correspondent of Theophylaktos of Ohrid</t>
  </si>
  <si>
    <t>https://r11.eu/rdf/resource/8358cbcf-00ff-4695-b917-2dd285f74d07</t>
  </si>
  <si>
    <t>Anonymus 240</t>
  </si>
  <si>
    <t>governor (?) of Berroia in Macedonia</t>
  </si>
  <si>
    <t>https://r11.eu/rdf/resource/9018c230-80b3-4d37-b6f1-93348964f044</t>
  </si>
  <si>
    <t>Anonymus 241</t>
  </si>
  <si>
    <t>monk who carried letter of Theophylaktos of Ohrid to bishop of Kitros</t>
  </si>
  <si>
    <t>https://r11.eu/rdf/resource/442d8860-cafe-4e40-84b4-758483dbb488</t>
  </si>
  <si>
    <t>Anonymus 242</t>
  </si>
  <si>
    <t>bishop of Semna, correspondent of Theophylaktos of Ohrid</t>
  </si>
  <si>
    <t>https://r11.eu/rdf/resource/527cb56b-4925-4df3-a38f-68b6ac4caf31</t>
  </si>
  <si>
    <t>Anonymus 243</t>
  </si>
  <si>
    <t>bishop of Vidin, correspondent of Theophylaktos of Ohrid</t>
  </si>
  <si>
    <t>https://r11.eu/rdf/resource/096054de-9551-4812-919b-f63ca6429fdd</t>
  </si>
  <si>
    <t>Anonymus 244</t>
  </si>
  <si>
    <t>monk at Triaditza persecuted by the local bishop in 1090s</t>
  </si>
  <si>
    <t>https://r11.eu/rdf/resource/4be6c4d1-692a-454b-b4d6-f6cfee9c7378</t>
  </si>
  <si>
    <t>Anonymus 245</t>
  </si>
  <si>
    <t>Bulgarian monk, brother of hegoumenos of Hagios Ioannes</t>
  </si>
  <si>
    <t>https://r11.eu/rdf/resource/01a927c0-6f3e-4718-a86c-c15aa75e6148</t>
  </si>
  <si>
    <t>Tancred 101</t>
  </si>
  <si>
    <t>Tancred, brother of Richard of the Principate</t>
  </si>
  <si>
    <t>https://r11.eu/rdf/resource/9c0c2dec-d1af-4641-ac20-a67ce98b9586</t>
  </si>
  <si>
    <t>Radulf 112</t>
  </si>
  <si>
    <t>Ralph of Caen</t>
  </si>
  <si>
    <t>https://r11.eu/rdf/resource/724d8c41-8797-4251-8e70-2b576d034365</t>
  </si>
  <si>
    <t>Richard 4001</t>
  </si>
  <si>
    <t>Richard of the Principate</t>
  </si>
  <si>
    <t>https://r11.eu/rdf/resource/a2f9cc5c-8dc2-4ee6-ba8a-b9f4278bb514</t>
  </si>
  <si>
    <t>Anonymus 246</t>
  </si>
  <si>
    <t>bishop of Lipenion in 1090s</t>
  </si>
  <si>
    <t>https://r11.eu/rdf/resource/51b060fb-6d55-47ba-ad46-97465255ee4d</t>
  </si>
  <si>
    <t>Anonymus 247</t>
  </si>
  <si>
    <t>bishop, correspondent of Theophylaktos of Ohrid</t>
  </si>
  <si>
    <t>https://r11.eu/rdf/resource/6e2f693d-0280-49d4-94d7-a0bb42218cdf</t>
  </si>
  <si>
    <t>Anonymus 248</t>
  </si>
  <si>
    <t>protector of a bishop consoled by Theophylaktos of Ohrid</t>
  </si>
  <si>
    <t>https://r11.eu/rdf/resource/bb38f932-49ed-4dca-b471-09ee9019f0c4</t>
  </si>
  <si>
    <t>Anonymus 249</t>
  </si>
  <si>
    <t>administrator (charistikarios) of a monastery in Bulgaria</t>
  </si>
  <si>
    <t>https://r11.eu/rdf/resource/e9eb419d-2293-4d06-ab29-ddb90ed68f7a</t>
  </si>
  <si>
    <t>Anonymus 250</t>
  </si>
  <si>
    <t>hegoumenos of a monastery in Bulgaria</t>
  </si>
  <si>
    <t>https://r11.eu/rdf/resource/a285ccd5-d27c-4657-bd2e-7943ecf47487</t>
  </si>
  <si>
    <t>Anonymus 251</t>
  </si>
  <si>
    <t>Senachereim, official at odds with Theophylaktos of Ohrid</t>
  </si>
  <si>
    <t>https://r11.eu/rdf/resource/46dce7e4-1ae8-41e9-a592-513024a23bc9</t>
  </si>
  <si>
    <t>Anonymus 252</t>
  </si>
  <si>
    <t>official in conflict with Theophylaktos of Ohrid</t>
  </si>
  <si>
    <t>https://r11.eu/rdf/resource/616b0d30-60e7-40a7-9e73-23709b881702</t>
  </si>
  <si>
    <t>Anonymus 253</t>
  </si>
  <si>
    <t>monk at Kitzaba excommunicated by Theophylaktos of Ohrid</t>
  </si>
  <si>
    <t>https://r11.eu/rdf/resource/896c2a9f-5331-4e26-abfc-6ff62cab7859</t>
  </si>
  <si>
    <t>Alexios 114</t>
  </si>
  <si>
    <t>Alexios, monk and deacon, collaborator of Niketas Stethatos</t>
  </si>
  <si>
    <t>https://r11.eu/rdf/resource/9135bda2-95e5-4daf-973c-321905771670</t>
  </si>
  <si>
    <t>Anonymus 255</t>
  </si>
  <si>
    <t>member of Theophylaktos of Ohrid's household</t>
  </si>
  <si>
    <t>https://r11.eu/rdf/resource/929e8b03-538c-42f3-866c-6d6c66945d9c</t>
  </si>
  <si>
    <t>Anonymus 256</t>
  </si>
  <si>
    <t>bishop of Stroumitza in 1090s</t>
  </si>
  <si>
    <t>https://r11.eu/rdf/resource/bdca8b5f-0380-4daf-b14a-477f8859cfcd</t>
  </si>
  <si>
    <t>Anonymus 257</t>
  </si>
  <si>
    <t>bishop (Nikolaos?) of Malesoba in 1090s</t>
  </si>
  <si>
    <t>https://r11.eu/rdf/resource/3c0996ed-aa9a-4d69-89c9-b203f216c140</t>
  </si>
  <si>
    <t>Anonymus 982</t>
  </si>
  <si>
    <t>close friend of Niketas Stethatos, dedicatee of his "On the Soul"</t>
  </si>
  <si>
    <t>https://r11.eu/rdf/resource/6e127d8b-6c14-4c4c-a787-35025554a1ba</t>
  </si>
  <si>
    <t>Anonymus 258</t>
  </si>
  <si>
    <t>Medenos, praktor (?) at Ohrid</t>
  </si>
  <si>
    <t>https://r11.eu/rdf/resource/34772bbb-6088-491b-8a05-abe894fb0e38</t>
  </si>
  <si>
    <t>Anonymus 259</t>
  </si>
  <si>
    <t>doux of Attaleia</t>
  </si>
  <si>
    <t>https://r11.eu/rdf/resource/68e6800c-5d5b-4d75-8836-8e8096cfea65</t>
  </si>
  <si>
    <t>Kosmas 134</t>
  </si>
  <si>
    <t>Kosmas, addressee of a letter from Niketas Stethatos</t>
  </si>
  <si>
    <t>https://r11.eu/rdf/resource/4b54eee1-862d-48e3-9ecd-8751aed86e12</t>
  </si>
  <si>
    <t>Leon 226</t>
  </si>
  <si>
    <t>Leon, bishop of Arkadioupolis</t>
  </si>
  <si>
    <t>https://r11.eu/rdf/resource/3444f661-2462-4c7c-9f52-efdee000e52d</t>
  </si>
  <si>
    <t>Anonymus 261</t>
  </si>
  <si>
    <t>https://r11.eu/rdf/resource/ee9db459-ba36-45aa-a88d-b66c6d435059</t>
  </si>
  <si>
    <t>Anonymus 262</t>
  </si>
  <si>
    <t>Makrembolites, archon (?) of Prespa</t>
  </si>
  <si>
    <t>https://r11.eu/rdf/resource/808916cc-c5d6-4564-b03c-d702c18134c1</t>
  </si>
  <si>
    <t>Anonymus 263</t>
  </si>
  <si>
    <t>envoy of Theophylaktos of Ohrid to Prespa</t>
  </si>
  <si>
    <t>https://r11.eu/rdf/resource/39155b82-9104-43f1-b33c-5535ffe1e64e</t>
  </si>
  <si>
    <t>Anonymus 264</t>
  </si>
  <si>
    <t>epi ton deeseon, correspondent of Theophylaktos of Ohrid</t>
  </si>
  <si>
    <t>https://r11.eu/rdf/resource/ec8a0db6-a359-4f8f-8a4a-f074cba6fc67</t>
  </si>
  <si>
    <t>Manuel 118</t>
  </si>
  <si>
    <t>Manuel, addressee of Niketas Stethatos' work "On the Limits of Life"</t>
  </si>
  <si>
    <t>https://r11.eu/rdf/resource/6c60dce1-bd3d-4e50-ab52-d792a5b96635</t>
  </si>
  <si>
    <t>Niketas 179</t>
  </si>
  <si>
    <t>Niketas, deacon of Hagia Sophia and ecumenical didaskalos</t>
  </si>
  <si>
    <t>https://r11.eu/rdf/resource/59131665-fc78-4a3a-a67a-0f439e3e67be</t>
  </si>
  <si>
    <t>Anonymus 265</t>
  </si>
  <si>
    <t>Tornikios, relative of Theophylaktos of Ohrid</t>
  </si>
  <si>
    <t>https://r11.eu/rdf/resource/c40cf065-1745-422f-a1ad-bd1c2e0e0dda</t>
  </si>
  <si>
    <t>Anonymus 266</t>
  </si>
  <si>
    <t>relative of Theodoros Smyrnaios</t>
  </si>
  <si>
    <t>https://r11.eu/rdf/resource/ba284afe-9bea-4ec0-b52d-99e9bbc2bace</t>
  </si>
  <si>
    <t>Theodoros 109</t>
  </si>
  <si>
    <t>Theodoros Smyrnaios, hypatos of the philosophers</t>
  </si>
  <si>
    <t>https://r11.eu/rdf/resource/da70a219-461f-4a33-a34a-979d01d7c141</t>
  </si>
  <si>
    <t>Anonymus 267</t>
  </si>
  <si>
    <t>https://r11.eu/rdf/resource/c7b99ee0-fda2-45df-b998-6faf118b171c</t>
  </si>
  <si>
    <t>Anonymus 268</t>
  </si>
  <si>
    <t>letter bearer of Theophylaktos of Ohrid</t>
  </si>
  <si>
    <t>https://r11.eu/rdf/resource/0dcafdae-dada-482a-a71e-cdc5f992e9aa</t>
  </si>
  <si>
    <t>Anonymus 269</t>
  </si>
  <si>
    <t>bishop of Debar, correspondent of Theophylaktos of Ohrid</t>
  </si>
  <si>
    <t>https://r11.eu/rdf/resource/add99a6d-05b7-4b6f-ba61-90388be6aa67</t>
  </si>
  <si>
    <t>Anonymus 880</t>
  </si>
  <si>
    <t>Alyates, commander of Alexios I killed near Dyrrachion</t>
  </si>
  <si>
    <t>https://r11.eu/rdf/resource/313856bd-3215-4e80-a6a4-0e7cf23ec6e7</t>
  </si>
  <si>
    <t>Anonymus 270</t>
  </si>
  <si>
    <t>https://r11.eu/rdf/resource/8c5bcf8f-d9a7-469e-90a6-48cb3940af82</t>
  </si>
  <si>
    <t>Anonymus 271</t>
  </si>
  <si>
    <t>Blachernites, tax official (?) in Macedonia</t>
  </si>
  <si>
    <t>https://r11.eu/rdf/resource/01f0f314-e7de-41ec-868e-88a0bc8b7758</t>
  </si>
  <si>
    <t>Anonymus 272</t>
  </si>
  <si>
    <t>Psellos, brother of Michael Psellos</t>
  </si>
  <si>
    <t>https://r11.eu/rdf/resource/e12b3f2c-629e-4e1d-84e6-c04bab1b7cc4</t>
  </si>
  <si>
    <t>Anonymus 273</t>
  </si>
  <si>
    <t>Kekaumenos, grandfather of author</t>
  </si>
  <si>
    <t>https://r11.eu/rdf/resource/abb20763-9b5b-4d45-99e6-55d68efe9584</t>
  </si>
  <si>
    <t>Demetrios 105</t>
  </si>
  <si>
    <t>Demetrios Polemarchios, grandfather of Kekaumenos</t>
  </si>
  <si>
    <t>https://r11.eu/rdf/resource/27346caa-1f89-44d5-b4ad-9dfb8e1868a0</t>
  </si>
  <si>
    <t>Anonymus 282</t>
  </si>
  <si>
    <t>father of Kekaumenos (the author)</t>
  </si>
  <si>
    <t>https://r11.eu/rdf/resource/d3a6a1a4-8b79-4452-8bab-3d07f6693813</t>
  </si>
  <si>
    <t>Anonymus 288</t>
  </si>
  <si>
    <t>son of Kekaumenos</t>
  </si>
  <si>
    <t>https://r11.eu/rdf/resource/45bf45d8-2816-4f26-b14f-ad4fa4be3f7e</t>
  </si>
  <si>
    <t>Anonymus 276</t>
  </si>
  <si>
    <t>son of Voislav Stefan</t>
  </si>
  <si>
    <t>https://r11.eu/rdf/resource/d66be8d0-cb77-4274-9f28-d7de12d9c67f</t>
  </si>
  <si>
    <t>Voislav 101</t>
  </si>
  <si>
    <t>Voislav Stefan, ruler of the Serbians</t>
  </si>
  <si>
    <t>https://r11.eu/rdf/resource/7e51503e-ee85-4910-b31d-6f8d0e397dea</t>
  </si>
  <si>
    <t>Anonymus 277</t>
  </si>
  <si>
    <t>son of Katakalon Klazomenites</t>
  </si>
  <si>
    <t>https://r11.eu/rdf/resource/f1b2dc1e-e09b-4332-a8c0-120aff04fcfc</t>
  </si>
  <si>
    <t>Katakalon 102</t>
  </si>
  <si>
    <t>Katakalon Klazomenites, strategos of Ragusa</t>
  </si>
  <si>
    <t>https://r11.eu/rdf/resource/627496f1-bfa3-40d9-b7b0-28e6274c9cfe</t>
  </si>
  <si>
    <t>Anonymus 278</t>
  </si>
  <si>
    <t>doux of Thessalonike in 1040</t>
  </si>
  <si>
    <t>https://r11.eu/rdf/resource/55a9bf20-6dbb-4cab-a5b3-c18f9b43bbd0</t>
  </si>
  <si>
    <t>Anonymus 279</t>
  </si>
  <si>
    <t>Magerinos, strategos of Servia</t>
  </si>
  <si>
    <t>https://r11.eu/rdf/resource/7a46e7b6-0606-40a4-8a4c-96513a256991</t>
  </si>
  <si>
    <t>Anonymus 281</t>
  </si>
  <si>
    <t>Norman leader, conqueror of Otranto (Geoffrey of Taranto?)</t>
  </si>
  <si>
    <t>https://r11.eu/rdf/resource/6f23640a-ec2c-4e7e-978c-e47975041403</t>
  </si>
  <si>
    <t>Ioannes 138</t>
  </si>
  <si>
    <t>Ioannes Maios, episkeptites (?) of Arabissos</t>
  </si>
  <si>
    <t>https://r11.eu/rdf/resource/305fb756-8983-4496-9c11-bad4fcc54ce4</t>
  </si>
  <si>
    <t>Anonymus 283</t>
  </si>
  <si>
    <t>vestiarites of Ioannes Maios</t>
  </si>
  <si>
    <t>https://r11.eu/rdf/resource/af34acd2-e787-4ed8-995a-606f9497960b</t>
  </si>
  <si>
    <t>Anonymus 286</t>
  </si>
  <si>
    <t>mid 11th-century emperor</t>
  </si>
  <si>
    <t>https://r11.eu/rdf/resource/db4ab40f-f6f9-4478-8526-46a1ff280a10</t>
  </si>
  <si>
    <t>Anonymus 287</t>
  </si>
  <si>
    <t>youth who corrupted the wife of a krites</t>
  </si>
  <si>
    <t>https://r11.eu/rdf/resource/1813bdba-01e0-4838-81d1-4dc695af57de</t>
  </si>
  <si>
    <t>Anonymus 289</t>
  </si>
  <si>
    <t>strategos of Hellas</t>
  </si>
  <si>
    <t>https://r11.eu/rdf/resource/1e156002-91df-4fc8-8451-0bbecd7706e3</t>
  </si>
  <si>
    <t>Gregoras 101</t>
  </si>
  <si>
    <t>Gregoras Nikoulitzas, son of Nikoulitzas Delphinas</t>
  </si>
  <si>
    <t>https://r11.eu/rdf/resource/e58d9176-67b9-4ecc-880e-7cbfc297f185</t>
  </si>
  <si>
    <t>Pankratios 102</t>
  </si>
  <si>
    <t>Pankratios Nikoulitzas, son of Nikoulitzas Delphinas</t>
  </si>
  <si>
    <t>https://r11.eu/rdf/resource/cba07a1e-d367-43a9-acab-36396f9509f1</t>
  </si>
  <si>
    <t>Demetrios 106</t>
  </si>
  <si>
    <t>Demetrios Nikoulitzas, brother of Nikoulitzas Delphinas</t>
  </si>
  <si>
    <t>https://r11.eu/rdf/resource/4c51797a-c06f-4cc2-9492-ea627a24b482</t>
  </si>
  <si>
    <t>Theodoros 113</t>
  </si>
  <si>
    <t>Theodoros Nikoulitzas, brother of Nikoulitzas Delphinas</t>
  </si>
  <si>
    <t>https://r11.eu/rdf/resource/515b1ce5-8f14-4497-bdec-797de4116235</t>
  </si>
  <si>
    <t>Anonymus 293</t>
  </si>
  <si>
    <t>son of Dobronas, ruler of Zara and Salona</t>
  </si>
  <si>
    <t>https://r11.eu/rdf/resource/a3b83ba2-51e1-49de-ac62-2515cad2d782</t>
  </si>
  <si>
    <t>Anonymus 294</t>
  </si>
  <si>
    <t>father of Eustathios Boilas</t>
  </si>
  <si>
    <t>https://r11.eu/rdf/resource/a400c710-37c5-4d30-b461-5732137661a7</t>
  </si>
  <si>
    <t>Anonymus 295</t>
  </si>
  <si>
    <t>cousin of Christophoros and Georgios, beneficiaries in will of Boilas</t>
  </si>
  <si>
    <t>https://r11.eu/rdf/resource/bb0e381e-caf0-407b-bb6e-affff4fcb54b</t>
  </si>
  <si>
    <t>Christophoros 102</t>
  </si>
  <si>
    <t>Christophoros, beneficiary in will of Eustathios Boilas</t>
  </si>
  <si>
    <t>https://r11.eu/rdf/resource/d712874e-8c19-4d18-95a9-7d020f7b15a2</t>
  </si>
  <si>
    <t>Georgios 115</t>
  </si>
  <si>
    <t>Georgios, beneficiary in will of Eustathios Boilas</t>
  </si>
  <si>
    <t>https://r11.eu/rdf/resource/14143d0a-5e81-4679-bb96-8e28c057be01</t>
  </si>
  <si>
    <t>Anonymus 296</t>
  </si>
  <si>
    <t>bishop of unknown see, near estates of Eustathios Boilas</t>
  </si>
  <si>
    <t>https://r11.eu/rdf/resource/d94e1fab-db5e-401a-b899-1225ef7d362d</t>
  </si>
  <si>
    <t>Anonymus 297</t>
  </si>
  <si>
    <t>Tempinas, citizen of Hierissos (?)</t>
  </si>
  <si>
    <t>https://r11.eu/rdf/resource/8421a92c-0f83-4dbc-b702-d7ae81cd8848</t>
  </si>
  <si>
    <t>Symeon 109</t>
  </si>
  <si>
    <t>Symeon, citizen of Hierissos</t>
  </si>
  <si>
    <t>https://r11.eu/rdf/resource/fd9b71d9-b70b-4ec9-8507-b84702e5e2c9</t>
  </si>
  <si>
    <t>Anonymus 298</t>
  </si>
  <si>
    <t>Sklabopapas, father-in-law of tax-payer at Dobrobikeia</t>
  </si>
  <si>
    <t>https://r11.eu/rdf/resource/dade9e09-32bb-496c-9abe-b304ec43111a</t>
  </si>
  <si>
    <t>Marianos 103</t>
  </si>
  <si>
    <t>Marianos Stromonites, tax-payer at chorion of Dobrobikeia</t>
  </si>
  <si>
    <t>https://r11.eu/rdf/resource/6e76860b-ef03-447c-b078-392833019370</t>
  </si>
  <si>
    <t>Anonymus 299</t>
  </si>
  <si>
    <t>father of Tornikios Kontoleon</t>
  </si>
  <si>
    <t>https://r11.eu/rdf/resource/32f9f640-6023-4bb3-b90a-a74706c53b77</t>
  </si>
  <si>
    <t>Theodora 1</t>
  </si>
  <si>
    <t>Empress Theodora</t>
  </si>
  <si>
    <t>https://r11.eu/rdf/resource/ce8c92c1-9475-4015-8a1a-e7bb5895f935</t>
  </si>
  <si>
    <t>Tornikios 102</t>
  </si>
  <si>
    <t>Tornikios Kontoleon, katepano of Italy, strategos of Hellas</t>
  </si>
  <si>
    <t>https://r11.eu/rdf/resource/8219ff5c-4374-48ed-8ed4-81126a33b710</t>
  </si>
  <si>
    <t>Anonymus 300</t>
  </si>
  <si>
    <t>Manglabites, father-in-law of Iveron act witness Basileios</t>
  </si>
  <si>
    <t>https://r11.eu/rdf/resource/af2dd2e4-59ec-469d-b51e-beca0a373a9e</t>
  </si>
  <si>
    <t>Basileios 126</t>
  </si>
  <si>
    <t>Basileios, son-in-law of Manglabites</t>
  </si>
  <si>
    <t>https://r11.eu/rdf/resource/6f76934f-178d-49fe-9583-35579e85b6e3</t>
  </si>
  <si>
    <t>Anonymus 301</t>
  </si>
  <si>
    <t>Psellos, father-in-law of Georgios Polites</t>
  </si>
  <si>
    <t>https://r11.eu/rdf/resource/5f56689c-39c7-4324-a679-39dd01d77ee6</t>
  </si>
  <si>
    <t>Georgios 129</t>
  </si>
  <si>
    <t>Georgios Polites</t>
  </si>
  <si>
    <t>https://r11.eu/rdf/resource/a2551b30-7576-4eaf-871d-b7ff77eabed0</t>
  </si>
  <si>
    <t>Anonymus 302</t>
  </si>
  <si>
    <t>Brichotos, father-in-law of Iveron act witness Konstantinos</t>
  </si>
  <si>
    <t>https://r11.eu/rdf/resource/1c32eb7a-ae2b-4884-9bd6-067270726fd7</t>
  </si>
  <si>
    <t>Konstantinos 135</t>
  </si>
  <si>
    <t>Konstantinos, son-in-law of Brichotos</t>
  </si>
  <si>
    <t>https://r11.eu/rdf/resource/e236aa98-b1fa-46b4-ae15-349c6a72d475</t>
  </si>
  <si>
    <t>Anonymus 303</t>
  </si>
  <si>
    <t>bishop of Ezoba who usurped Iveron properties</t>
  </si>
  <si>
    <t>https://r11.eu/rdf/resource/ff7e6595-5191-4379-9b61-1c2ea790273c</t>
  </si>
  <si>
    <t>Nikolaos 115</t>
  </si>
  <si>
    <t>Nikolaos Serblias, krites of Boleron, Strymon and Thessalonike</t>
  </si>
  <si>
    <t>https://r11.eu/rdf/resource/13160c4d-85e5-4ce9-8b04-6cc65c4e7d98</t>
  </si>
  <si>
    <t>Anonymus 304</t>
  </si>
  <si>
    <t>Kyritzes, krites of Strymon</t>
  </si>
  <si>
    <t>https://r11.eu/rdf/resource/b2976397-e772-4dae-8e43-82eb437657cb</t>
  </si>
  <si>
    <t>Anonymus 305</t>
  </si>
  <si>
    <t>Teknodotes, father of protokentarchos Basileios</t>
  </si>
  <si>
    <t>https://r11.eu/rdf/resource/b56d6788-029f-449d-9dfb-0bc2b795f2fc</t>
  </si>
  <si>
    <t>Petros 113</t>
  </si>
  <si>
    <t>Petros, asekretis under Nikolaos Serblias</t>
  </si>
  <si>
    <t>https://r11.eu/rdf/resource/ead618db-0dbb-4b69-9cd7-01088b1cff7f</t>
  </si>
  <si>
    <t>Basileios 129</t>
  </si>
  <si>
    <t>Basileios Teknodotes, protokentarchos of the strategos of Serres</t>
  </si>
  <si>
    <t>https://r11.eu/rdf/resource/00bfcd78-a99b-4485-ac34-fa99cd0a6804</t>
  </si>
  <si>
    <t>Anonymus 306</t>
  </si>
  <si>
    <t>Karseres, father of archon of Sklaboarchontia Michael</t>
  </si>
  <si>
    <t>https://r11.eu/rdf/resource/71e0349a-b79b-45c2-a703-f431f421436d</t>
  </si>
  <si>
    <t>Michael 155</t>
  </si>
  <si>
    <t>Michael, archon of Sklaboarchontia</t>
  </si>
  <si>
    <t>https://r11.eu/rdf/resource/df9622d1-5b5c-4689-aa65-58d1c052ef5a</t>
  </si>
  <si>
    <t>Anonymus 307</t>
  </si>
  <si>
    <t>Tzertitzas, father of priest Ioannes of Melitziane</t>
  </si>
  <si>
    <t>https://r11.eu/rdf/resource/a585edc8-8833-40ac-9aa1-3e3e40708a92</t>
  </si>
  <si>
    <t>Ioannes 169</t>
  </si>
  <si>
    <t>Ioannes Tzertitzas, priest from village of Melitziane</t>
  </si>
  <si>
    <t>https://r11.eu/rdf/resource/ee038643-0fd6-4100-90ad-8b45e0894e86</t>
  </si>
  <si>
    <t>Anonymus 308</t>
  </si>
  <si>
    <t>nomikos and father of Leon, witness of Iveron act</t>
  </si>
  <si>
    <t>https://r11.eu/rdf/resource/2bc67597-fa7a-4e94-ba8d-37cfd3fb5b6d</t>
  </si>
  <si>
    <t>Leon 124</t>
  </si>
  <si>
    <t>Leon, witness of Iveron act</t>
  </si>
  <si>
    <t>https://r11.eu/rdf/resource/c3d08e34-d9c0-4c40-987f-d1e881622cd9</t>
  </si>
  <si>
    <t>Anonymus 309</t>
  </si>
  <si>
    <t>Xeropistares, father of Iveron act witness Stylianos</t>
  </si>
  <si>
    <t>https://r11.eu/rdf/resource/3edcd9f3-ddaa-4030-bb75-e298a623c308</t>
  </si>
  <si>
    <t>Stylianos 101</t>
  </si>
  <si>
    <t>Stylianos, witness of Iveron act</t>
  </si>
  <si>
    <t>https://r11.eu/rdf/resource/265e241a-d7c6-4730-b431-38009c501f0c</t>
  </si>
  <si>
    <t>Anonymus 310</t>
  </si>
  <si>
    <t>Ratzes, father of Iveron act witness Georgios</t>
  </si>
  <si>
    <t>https://r11.eu/rdf/resource/76ab7b73-2ee3-433f-b2da-de1eeb0b1c00</t>
  </si>
  <si>
    <t>Georgios 138</t>
  </si>
  <si>
    <t>Georgios, witness of Iveron act</t>
  </si>
  <si>
    <t>https://r11.eu/rdf/resource/1de83d76-73b3-486e-849b-ff42b1c5a6f5</t>
  </si>
  <si>
    <t>Anonymus 311</t>
  </si>
  <si>
    <t>Disypatos, father of the chartoularios Christophoros</t>
  </si>
  <si>
    <t>https://r11.eu/rdf/resource/9abacca4-f266-4a34-9f09-03afe090c346</t>
  </si>
  <si>
    <t>Christophoros 104</t>
  </si>
  <si>
    <t>Christophoros, chartoularios of the oikonomeion of Hagia Sophia</t>
  </si>
  <si>
    <t>https://r11.eu/rdf/resource/07acd758-8541-425d-b227-40ee6451ea39</t>
  </si>
  <si>
    <t>Anonymus 312</t>
  </si>
  <si>
    <t>bishop of Ezoba</t>
  </si>
  <si>
    <t>https://r11.eu/rdf/resource/ff08ee07-a049-414b-8368-7e65c67daeec</t>
  </si>
  <si>
    <t>Konstantinos 144</t>
  </si>
  <si>
    <t>Konstantinos, protospatharios and synkellos</t>
  </si>
  <si>
    <t>https://r11.eu/rdf/resource/3874bb01-9a05-4d1a-bf71-a858405ccce1</t>
  </si>
  <si>
    <t>Anonymus 313</t>
  </si>
  <si>
    <t>Skrapos, father of Theodoros from Politziane (Strymon)</t>
  </si>
  <si>
    <t>https://r11.eu/rdf/resource/4bba58fe-00b6-4ce6-92aa-cf49ae92fdca</t>
  </si>
  <si>
    <t>Theodoros 128</t>
  </si>
  <si>
    <t>Theodoros tou Skrapou, villager from Politziane (Strymon)</t>
  </si>
  <si>
    <t>https://r11.eu/rdf/resource/b3588b54-8634-4406-9225-c9bc972f017a</t>
  </si>
  <si>
    <t>Anonymus 314</t>
  </si>
  <si>
    <t>Prodanos, father of Photeinos</t>
  </si>
  <si>
    <t>https://r11.eu/rdf/resource/03baeb94-44d7-440e-b54f-231d257b9610</t>
  </si>
  <si>
    <t>Photeinos 101</t>
  </si>
  <si>
    <t>Photeinos, paroikos at proasteion of Eunouchou (Strymon)</t>
  </si>
  <si>
    <t>https://r11.eu/rdf/resource/90444e18-d708-4579-b610-4d665e16d46e</t>
  </si>
  <si>
    <t>Anonymus 315</t>
  </si>
  <si>
    <t>Tzyrkos, father of paroikos of Eunouchou Ioannes</t>
  </si>
  <si>
    <t>https://r11.eu/rdf/resource/a8b26b5e-6677-4b35-a2d8-fce97bbda8c4</t>
  </si>
  <si>
    <t>Ioannes 175</t>
  </si>
  <si>
    <t>Ioannes, paroikos of the proasteion of Eunouchou (Strymon)</t>
  </si>
  <si>
    <t>https://r11.eu/rdf/resource/b2b94304-9a3c-440e-b501-b5ef34f07d13</t>
  </si>
  <si>
    <t>Anonymus 316</t>
  </si>
  <si>
    <t>Zerbos, father of paroikos of Eunouchou Ioannes</t>
  </si>
  <si>
    <t>https://r11.eu/rdf/resource/482c5bbb-16df-4f9e-b970-c7803af94d5a</t>
  </si>
  <si>
    <t>Ioannes 176</t>
  </si>
  <si>
    <t>https://r11.eu/rdf/resource/bf6074ca-a63e-4bd7-8b1d-1d250a68db7f</t>
  </si>
  <si>
    <t>Anonymus 317</t>
  </si>
  <si>
    <t>https://r11.eu/rdf/resource/ef78fc1e-9649-4682-96ea-d5ba9bd5fd37</t>
  </si>
  <si>
    <t>Theodoulos 107</t>
  </si>
  <si>
    <t>Theodoulos, bishop of Ezoba</t>
  </si>
  <si>
    <t>https://r11.eu/rdf/resource/6773dd0d-2389-4c4c-ac1c-e9922862f228</t>
  </si>
  <si>
    <t>Leon 126</t>
  </si>
  <si>
    <t>Leon Tzainos, protopapas of Ezoba bishopric</t>
  </si>
  <si>
    <t>https://r11.eu/rdf/resource/4a980e4d-d2c3-4e9a-95da-6ccf2e2110bb</t>
  </si>
  <si>
    <t>Ioannes 183</t>
  </si>
  <si>
    <t>Ioannes, nomikos of Chrysopolis</t>
  </si>
  <si>
    <t>https://r11.eu/rdf/resource/35343790-9673-4da5-bb7e-7d13d4370c5e</t>
  </si>
  <si>
    <t>Anonymus 318</t>
  </si>
  <si>
    <t>monk of Iveron who was granted Theotokos tou Spelaiou</t>
  </si>
  <si>
    <t>https://r11.eu/rdf/resource/a764e847-4d9e-46e5-8bae-3df05bf43ffd</t>
  </si>
  <si>
    <t>Anonymus 319</t>
  </si>
  <si>
    <t>Basilakios, father of Kale (wife of Symbatios Pakourianos)</t>
  </si>
  <si>
    <t>https://r11.eu/rdf/resource/dad876c8-75dc-4816-9b3f-6c6062d83fab</t>
  </si>
  <si>
    <t>Anonymus 320</t>
  </si>
  <si>
    <t>Spanopolos, logariastes of the sebastokrator Isaakios Komnenos</t>
  </si>
  <si>
    <t>https://r11.eu/rdf/resource/3ad059c1-aac9-4f17-9f03-519ca67593a3</t>
  </si>
  <si>
    <t>Anonymus 321</t>
  </si>
  <si>
    <t>supervisor of estates of Ioannes Doukas</t>
  </si>
  <si>
    <t>https://r11.eu/rdf/resource/f4822e26-4926-4470-9ef6-7a6d6524f6f9</t>
  </si>
  <si>
    <t>Anonymus 322</t>
  </si>
  <si>
    <t>Berymos, father-in-law of Iveron act witness Strategios</t>
  </si>
  <si>
    <t>https://r11.eu/rdf/resource/ca5fa894-75ee-4215-b57e-17c22be10d57</t>
  </si>
  <si>
    <t>Strategios 101</t>
  </si>
  <si>
    <t>Strategios Berymos, witness of Iveron act</t>
  </si>
  <si>
    <t>https://r11.eu/rdf/resource/fffcf1ed-6ba7-4d01-b897-45577445d0e5</t>
  </si>
  <si>
    <t>Anonymus 323</t>
  </si>
  <si>
    <t>https://r11.eu/rdf/resource/2bd3fbe1-29cd-4841-a651-1aab895f8754</t>
  </si>
  <si>
    <t>Anonymus 324</t>
  </si>
  <si>
    <t>Tzaeinos, father of Iveron act witness Tzernes</t>
  </si>
  <si>
    <t>https://r11.eu/rdf/resource/82002683-a627-4e7f-b830-2adec33a7a88</t>
  </si>
  <si>
    <t>Tzernes 101</t>
  </si>
  <si>
    <t>Tzernes, witness of Iveron act</t>
  </si>
  <si>
    <t>https://r11.eu/rdf/resource/ce473737-417c-4e71-aaa8-a02fe5a85793</t>
  </si>
  <si>
    <t>Anonymus 325</t>
  </si>
  <si>
    <t>Basilakes, nephew of Kale Pakouriane</t>
  </si>
  <si>
    <t>https://r11.eu/rdf/resource/a14777b8-7d96-45e8-aa8c-78ebc9603b13</t>
  </si>
  <si>
    <t>Anonymus 326</t>
  </si>
  <si>
    <t>Machetares, patrikios in household of Kale Pakouriane</t>
  </si>
  <si>
    <t>https://r11.eu/rdf/resource/0bb6b68f-47b5-4eee-8bbc-f523698b71c0</t>
  </si>
  <si>
    <t>Anonymus 327</t>
  </si>
  <si>
    <t>Boidommates, landowner in region of Hierissos</t>
  </si>
  <si>
    <t>https://r11.eu/rdf/resource/343b01a3-43ca-4167-b771-e6f1235c9a7e</t>
  </si>
  <si>
    <t>Anonymus 328</t>
  </si>
  <si>
    <t>Hierissiotes, landowner in region of Hierissos</t>
  </si>
  <si>
    <t>https://r11.eu/rdf/resource/ff288d4b-8b76-485f-925a-3b52f18f667f</t>
  </si>
  <si>
    <t>Anonymus 329</t>
  </si>
  <si>
    <t>Opsaras, landowner in region of Hierissos</t>
  </si>
  <si>
    <t>https://r11.eu/rdf/resource/e3cfa96d-a21e-428b-bc00-e8ec201ee3fa</t>
  </si>
  <si>
    <t>Anonymus 330</t>
  </si>
  <si>
    <t>Selybrinos, landowner in region of Hierissos</t>
  </si>
  <si>
    <t>https://r11.eu/rdf/resource/712ae1db-5307-4b38-96e6-57db5659acda</t>
  </si>
  <si>
    <t>Anonymus 331</t>
  </si>
  <si>
    <t>Sgouros, proedros and logariastes of estates of sebastokrator Isaakios</t>
  </si>
  <si>
    <t>https://r11.eu/rdf/resource/6bb469e9-f158-4e61-97ca-735917625579</t>
  </si>
  <si>
    <t>Anonymus 332</t>
  </si>
  <si>
    <t>Ratzes, landowner in region of Hierissos</t>
  </si>
  <si>
    <t>https://r11.eu/rdf/resource/b9e47fc8-c506-4090-851a-0e0410f511aa</t>
  </si>
  <si>
    <t>Anonymus 364</t>
  </si>
  <si>
    <t>Kontoleon, father of paroikos Nikolaos at Dobrobikeia</t>
  </si>
  <si>
    <t>https://r11.eu/rdf/resource/f88ec786-8c52-445a-b267-1ca613f6dcc4</t>
  </si>
  <si>
    <t>Anonymus 366</t>
  </si>
  <si>
    <t>Kontogeorgios, father of paroikos Demetrios at Dobrobikeia</t>
  </si>
  <si>
    <t>https://r11.eu/rdf/resource/49a34ff4-c6a9-44a6-94e0-cf149a8b5964</t>
  </si>
  <si>
    <t>Anonymus 367</t>
  </si>
  <si>
    <t>Makronikolaos, father of paroikos Nikolaos at Dobrobikeia</t>
  </si>
  <si>
    <t>https://r11.eu/rdf/resource/2b5ad71f-30aa-43d0-948e-cfda83007766</t>
  </si>
  <si>
    <t>Anonymus 368</t>
  </si>
  <si>
    <t>Matouchares, father of paroikos Nikolaos at Bolbos</t>
  </si>
  <si>
    <t>https://r11.eu/rdf/resource/cbeef552-c5aa-494c-be77-eff3c19013df</t>
  </si>
  <si>
    <t>Anonymus 370</t>
  </si>
  <si>
    <t>Mauroleon, father of paroikos Leon at Hagios Nikolaos</t>
  </si>
  <si>
    <t>https://r11.eu/rdf/resource/214cef92-48c9-4a51-88f3-d7f182d14f80</t>
  </si>
  <si>
    <t>Anonymus 372</t>
  </si>
  <si>
    <t>monk, father of paroikos Ioannes at Kamena</t>
  </si>
  <si>
    <t>https://r11.eu/rdf/resource/d7723878-4c4e-4b0f-b441-533470fa3c87</t>
  </si>
  <si>
    <t>Anonymus 373</t>
  </si>
  <si>
    <t>Rhatos, father of paroikos Kyriakos at Kamena</t>
  </si>
  <si>
    <t>https://r11.eu/rdf/resource/bb0a6f3e-f657-4706-b01e-b3f6d9a01589</t>
  </si>
  <si>
    <t>Anonymus 374</t>
  </si>
  <si>
    <t>Chalkeus, father of paroikos Georgios at Kamena</t>
  </si>
  <si>
    <t>https://r11.eu/rdf/resource/e82c9ea6-c394-4585-97ed-ccbe6ccda708</t>
  </si>
  <si>
    <t>Anonymus 375</t>
  </si>
  <si>
    <t>deacon, father of paroikos Theodoros at Kamena</t>
  </si>
  <si>
    <t>https://r11.eu/rdf/resource/f70faed2-eb04-4b6c-8c7d-dff918c81dc6</t>
  </si>
  <si>
    <t>Anonymus 376</t>
  </si>
  <si>
    <t>Xylopetzas, father of paroikoi Konstantinos and Theocharistos</t>
  </si>
  <si>
    <t>https://r11.eu/rdf/resource/7076d6ca-4fe3-4841-a1fe-d5548f75e5d4</t>
  </si>
  <si>
    <t>Anonymus 377</t>
  </si>
  <si>
    <t>Kontograikos, father of paroikos Michael at Kamena</t>
  </si>
  <si>
    <t>https://r11.eu/rdf/resource/84b0de30-76cf-4765-b221-1c908e801a0e</t>
  </si>
  <si>
    <t>Anonymus 378</t>
  </si>
  <si>
    <t>Rhados, father of paroikos Ioannes at Kamena</t>
  </si>
  <si>
    <t>https://r11.eu/rdf/resource/d7209160-f2ad-4420-9969-a503d4c66b33</t>
  </si>
  <si>
    <t>Anonymus 379</t>
  </si>
  <si>
    <t>Pergamenos, father of paroikos Konstantinos at Kamena</t>
  </si>
  <si>
    <t>https://r11.eu/rdf/resource/be2e0edf-69cd-4ed1-992c-9100745f21d0</t>
  </si>
  <si>
    <t>Anonymus 380</t>
  </si>
  <si>
    <t>Kontograikos, father of paroikos Basileios at Kamena</t>
  </si>
  <si>
    <t>https://r11.eu/rdf/resource/a90bfa5d-2a10-407c-8365-26b81a1f6894</t>
  </si>
  <si>
    <t>Anthimos 101</t>
  </si>
  <si>
    <t>Anthimos, supporter of the Bulgarian revolt</t>
  </si>
  <si>
    <t>https://r11.eu/rdf/resource/fce64551-9fa6-47e0-81fc-4b70cba7ada0</t>
  </si>
  <si>
    <t>Antonios 101</t>
  </si>
  <si>
    <t>Antonios Paches, bishop of Nikomedeia [1039]</t>
  </si>
  <si>
    <t>https://r11.eu/rdf/resource/0cf371ec-ac7b-4e1f-ab81-28b750586f8d</t>
  </si>
  <si>
    <t>Michael 4</t>
  </si>
  <si>
    <t>Emperor Michael IV Paphlagon</t>
  </si>
  <si>
    <t>https://r11.eu/rdf/resource/0b388b3c-0f4e-41f7-b73c-9b2f0a581dad</t>
  </si>
  <si>
    <t>Antonios 102</t>
  </si>
  <si>
    <t>Antonios, Georgian monk on Athos (Iveron?)</t>
  </si>
  <si>
    <t>https://r11.eu/rdf/resource/589bfeaa-5d21-4fb4-824a-c188f28c9c34</t>
  </si>
  <si>
    <t>Antonios 103</t>
  </si>
  <si>
    <t>Antonios, protopapas and monk at Iveron</t>
  </si>
  <si>
    <t>https://r11.eu/rdf/resource/e0bf9e7e-b185-4b01-8f06-e8f37c58db1a</t>
  </si>
  <si>
    <t>Antonios 104</t>
  </si>
  <si>
    <t>Antonios, priest in household of Kale Pakouriane</t>
  </si>
  <si>
    <t>https://r11.eu/rdf/resource/9d4a1828-7abe-4d0f-9d8a-1a6dbc46b7da</t>
  </si>
  <si>
    <t>Apelgaripes 101</t>
  </si>
  <si>
    <t>Apelgaripes, in household of Symbatios Pakourianos</t>
  </si>
  <si>
    <t>https://r11.eu/rdf/resource/ea79ac91-6f94-4722-b1c4-9e3356b87044</t>
  </si>
  <si>
    <t>Aplesphares 101</t>
  </si>
  <si>
    <t>Abu'l-Aswar, ruler of Dvin</t>
  </si>
  <si>
    <t>https://r11.eu/rdf/resource/682f9c45-357e-4325-b435-577e81202b5e</t>
  </si>
  <si>
    <t>Phatloum 101</t>
  </si>
  <si>
    <t>Phatloum, brother of Aplesphares of Dvin</t>
  </si>
  <si>
    <t>https://r11.eu/rdf/resource/c8f6042f-de2f-447f-868d-93e56a2865e7</t>
  </si>
  <si>
    <t>Ashot 101</t>
  </si>
  <si>
    <t>Ashot IV the Brave, king of Armenia</t>
  </si>
  <si>
    <t>https://r11.eu/rdf/resource/aac4ac8c-30de-4429-ac50-ce220bff4d31</t>
  </si>
  <si>
    <t>Apochaps 101</t>
  </si>
  <si>
    <t>Abu Hafs, brother of amir of Sicily</t>
  </si>
  <si>
    <t>https://r11.eu/rdf/resource/b8292344-d547-4211-9ae3-c065c2614d44</t>
  </si>
  <si>
    <t>Apomerbanes 101</t>
  </si>
  <si>
    <t>Nasr ad-Dawla ibn Marwan, amir of Martyropolis (Miepherkeim)</t>
  </si>
  <si>
    <t>https://r11.eu/rdf/resource/aeaad70e-afd4-4b6d-aa0b-af065f810cc0</t>
  </si>
  <si>
    <t>Aponasar 101</t>
  </si>
  <si>
    <t>Aponasar, amir of Chliat</t>
  </si>
  <si>
    <t>https://r11.eu/rdf/resource/680aedce-133c-4bef-8f20-ba6ee32aec8d</t>
  </si>
  <si>
    <t>Apospharios 101</t>
  </si>
  <si>
    <t>Apospharios, slave of Eustathios Boilas</t>
  </si>
  <si>
    <t>https://r11.eu/rdf/resource/309bd94a-4c91-45c7-84a0-64a912d0b726</t>
  </si>
  <si>
    <t>Selegno 101</t>
  </si>
  <si>
    <t>Selegno, servant of Eustathios Boilas</t>
  </si>
  <si>
    <t>https://r11.eu/rdf/resource/bb9ef146-952f-45b7-b6e3-fceabefc5a9f</t>
  </si>
  <si>
    <t>Apsinalios 101</t>
  </si>
  <si>
    <t>Apsinalios/Ausinalios, Turkish commander in 1068</t>
  </si>
  <si>
    <t>https://r11.eu/rdf/resource/7f7eb655-bb1c-4daf-b44f-68461e854fe1</t>
  </si>
  <si>
    <t>Arduin 101</t>
  </si>
  <si>
    <t>Arduin, Lombard commander of Normans</t>
  </si>
  <si>
    <t>https://r11.eu/rdf/resource/62f96eb4-75e5-4530-a5ba-dddf4470c6d3</t>
  </si>
  <si>
    <t>Robert 61</t>
  </si>
  <si>
    <t>Robert Guiscard</t>
  </si>
  <si>
    <t>https://r11.eu/rdf/resource/56b853c1-2823-4b02-8a62-b93918e99e88</t>
  </si>
  <si>
    <t>Arsenios 101</t>
  </si>
  <si>
    <t>Arsenios, monk at Iveron, oikonomos of Kolobou</t>
  </si>
  <si>
    <t>https://r11.eu/rdf/resource/83ad7f23-6dc0-4dc3-896f-3b72c0bd4915</t>
  </si>
  <si>
    <t>Arsenios 102</t>
  </si>
  <si>
    <t>Arsenios, hegoumenos of Iveron</t>
  </si>
  <si>
    <t>https://r11.eu/rdf/resource/89ad8705-5358-4549-bb64-defb41b73089</t>
  </si>
  <si>
    <t>Arsenios 103</t>
  </si>
  <si>
    <t>Arsenios Episkopos, monk at Iveron</t>
  </si>
  <si>
    <t>https://r11.eu/rdf/resource/34fb5d69-c285-4557-8808-f75c1c8c4824</t>
  </si>
  <si>
    <t>Arsenios 104</t>
  </si>
  <si>
    <t>Arsenios, oikonomos and monk at Iveron</t>
  </si>
  <si>
    <t>https://r11.eu/rdf/resource/7096e2a3-b6c4-4a20-bf0a-43627a650530</t>
  </si>
  <si>
    <t>Artaseiras 101</t>
  </si>
  <si>
    <t>Artaseiras, nephew of Aplesphares of Dvin</t>
  </si>
  <si>
    <t>https://r11.eu/rdf/resource/4aa3f1d9-63df-4b1c-8ae5-6bd31e2bfa5d</t>
  </si>
  <si>
    <t>Asan 101</t>
  </si>
  <si>
    <t>Asan the Deaf, nephew of Tughrul Beg</t>
  </si>
  <si>
    <t>https://r11.eu/rdf/resource/b5ad3cf1-a9b6-4440-9ee0-ab2c3524cc6c</t>
  </si>
  <si>
    <t>Anonymus 5044</t>
  </si>
  <si>
    <t>brother of Tughrul Beg (Baihnu Israil Arslan?)</t>
  </si>
  <si>
    <t>https://r11.eu/rdf/resource/5025aa4f-ef57-4327-8727-d4c7cd8211b3</t>
  </si>
  <si>
    <t>Asan 102</t>
  </si>
  <si>
    <t>Asan (Hasan), ruler of Cappadocia</t>
  </si>
  <si>
    <t>https://r11.eu/rdf/resource/543bc70b-84e9-4131-8ec7-05e7267189c3</t>
  </si>
  <si>
    <t>Athanasios 101</t>
  </si>
  <si>
    <t>Athanasios Panagiotes, hegoumenos of Hagios Diomedes</t>
  </si>
  <si>
    <t>https://r11.eu/rdf/resource/cb664d37-64ec-4dcb-9519-77193d64668f</t>
  </si>
  <si>
    <t>Dionysios 110</t>
  </si>
  <si>
    <t>Dionysios, monk and scribe at Berroiotou on Athos</t>
  </si>
  <si>
    <t>https://r11.eu/rdf/resource/33fc3b5c-0dd8-40b2-a315-e584382f8a44</t>
  </si>
  <si>
    <t>Germanos 108</t>
  </si>
  <si>
    <t>Germanos, hegoumenos of Theotokos Katadaimonon on Athos</t>
  </si>
  <si>
    <t>https://r11.eu/rdf/resource/7c742c4b-c58e-4020-ab21-c8acb9e21277</t>
  </si>
  <si>
    <t>Petros 139</t>
  </si>
  <si>
    <t>Petros, hegoumenos of Theotokos Katadaimonon on Athos</t>
  </si>
  <si>
    <t>https://r11.eu/rdf/resource/afefb909-620b-4529-b002-c1b0a1896783</t>
  </si>
  <si>
    <t>Athanasios 104</t>
  </si>
  <si>
    <t>Athanasios, hegoumenos of Bouleuteria on Athos</t>
  </si>
  <si>
    <t>https://r11.eu/rdf/resource/bb7fec5a-3cb3-47e2-9778-54f150bca90f</t>
  </si>
  <si>
    <t>Theodosios 113</t>
  </si>
  <si>
    <t>Theodosios, monk and presbyter on Athos</t>
  </si>
  <si>
    <t>https://r11.eu/rdf/resource/e09f02ab-977f-4be0-b3d8-be49901cd3ad</t>
  </si>
  <si>
    <t>Symeon 132</t>
  </si>
  <si>
    <t>Symeon Polites, hegoumenos of Theotokos on Athos</t>
  </si>
  <si>
    <t>https://r11.eu/rdf/resource/55b61378-898e-4f02-bdb0-4e1df24c6413</t>
  </si>
  <si>
    <t>Theoktistos 107</t>
  </si>
  <si>
    <t>Theoktistos, hegoumenos of Esphigmenou and protos of Athos</t>
  </si>
  <si>
    <t>https://r11.eu/rdf/resource/5510d81c-c532-4514-a043-a3e177dedf5d</t>
  </si>
  <si>
    <t>Iakobos 106</t>
  </si>
  <si>
    <t>Iakobos, monk and presbyter on Athos</t>
  </si>
  <si>
    <t>https://r11.eu/rdf/resource/2dd02ba2-24d4-487e-b16b-28506e12ea51</t>
  </si>
  <si>
    <t>Christodoulos 105</t>
  </si>
  <si>
    <t>Christodoulos, hegoumenos of Katzare on Athos</t>
  </si>
  <si>
    <t>https://r11.eu/rdf/resource/44e1ff08-68f4-44e4-959d-2834757ec7d6</t>
  </si>
  <si>
    <t>Ioannes 430</t>
  </si>
  <si>
    <t>Ioannes, monk at Katzare on Athos</t>
  </si>
  <si>
    <t>https://r11.eu/rdf/resource/d9f05f32-33fc-4527-933b-2ba918200f8f</t>
  </si>
  <si>
    <t>Bagrat 101</t>
  </si>
  <si>
    <t>Bagrat IV, king of Georgia</t>
  </si>
  <si>
    <t>https://r11.eu/rdf/resource/b6e96599-45fd-4c94-ae69-8f5bba1c08c0</t>
  </si>
  <si>
    <t>Maria 103</t>
  </si>
  <si>
    <t>Mariam, wife of Giorgi I of Abchasia/Georgia</t>
  </si>
  <si>
    <t>https://r11.eu/rdf/resource/899381b4-391f-45a2-896e-c5f785420117</t>
  </si>
  <si>
    <t>Helena 104</t>
  </si>
  <si>
    <t>Helena, niece of Romanos III, wife of Bagrat IV of Georgia</t>
  </si>
  <si>
    <t>https://r11.eu/rdf/resource/032ea587-9a70-4e92-aaec-6189723c62eb</t>
  </si>
  <si>
    <t>Anonyma 6003</t>
  </si>
  <si>
    <t>wife of Giorgi (I?) of Abchasia (Maria?)</t>
  </si>
  <si>
    <t>https://r11.eu/rdf/resource/6e967efa-eac2-4d26-966b-879a0930a0df</t>
  </si>
  <si>
    <t>Baianos 101</t>
  </si>
  <si>
    <t>Baianos, Asia Minor magnate</t>
  </si>
  <si>
    <t>https://r11.eu/rdf/resource/1f46f4b1-fb90-48a4-88d3-991e05299c31</t>
  </si>
  <si>
    <t>Balaleca 101</t>
  </si>
  <si>
    <t>Balaleca, Georgian monk on Athos (Iveron?)</t>
  </si>
  <si>
    <t>https://r11.eu/rdf/resource/e1c2f384-ecd6-4251-b32f-047b7542ad14</t>
  </si>
  <si>
    <t>Balaneus 101</t>
  </si>
  <si>
    <t>Balaneus (?), military commander in 1072</t>
  </si>
  <si>
    <t>https://r11.eu/rdf/resource/718871cd-e0a3-40df-a72b-3dfdbf0ac2b4</t>
  </si>
  <si>
    <t>Muhammad 101</t>
  </si>
  <si>
    <t>Mouchoumet, Turkish commander during the reign of Alexios I</t>
  </si>
  <si>
    <t>https://r11.eu/rdf/resource/1eccc8ee-ecfe-46da-9d7a-93b7512c33e4</t>
  </si>
  <si>
    <t>Baltzar 101</t>
  </si>
  <si>
    <t>Baltzar, father of Pecheneg leader Kegen</t>
  </si>
  <si>
    <t>https://r11.eu/rdf/resource/2f280cf6-3a5d-40f3-8bce-fdaa1ea9e85f</t>
  </si>
  <si>
    <t>Kegen 101</t>
  </si>
  <si>
    <t>Kegen, Pecheneg leader</t>
  </si>
  <si>
    <t>https://r11.eu/rdf/resource/f6ffc5fc-7671-416f-9bdd-80fd1feebd03</t>
  </si>
  <si>
    <t>Baltzar 102</t>
  </si>
  <si>
    <t>Baltzar, son of Kegen</t>
  </si>
  <si>
    <t>https://r11.eu/rdf/resource/3a297d74-6f57-41a3-a728-8f6ec2a0a724</t>
  </si>
  <si>
    <t>Goulinos 101</t>
  </si>
  <si>
    <t>Goulinos/Koulinos, son of Kegen</t>
  </si>
  <si>
    <t>https://r11.eu/rdf/resource/6f76c627-d365-42ba-95a3-b887db2a9c39</t>
  </si>
  <si>
    <t>Barbara 101</t>
  </si>
  <si>
    <t>Barbara, mother of the slave of Kale Pakouriane Maria</t>
  </si>
  <si>
    <t>https://r11.eu/rdf/resource/5e9fa307-d10b-4195-a6dc-6b16cc2c8d86</t>
  </si>
  <si>
    <t>Barbara 102</t>
  </si>
  <si>
    <t>Barbara, daughter of Radolibos tax-payer</t>
  </si>
  <si>
    <t>https://r11.eu/rdf/resource/bf87ffe6-ced8-4523-94e1-819f588d7240</t>
  </si>
  <si>
    <t>Barbara 103</t>
  </si>
  <si>
    <t>https://r11.eu/rdf/resource/1f9b52ab-790b-454c-874d-06a14e9790b5</t>
  </si>
  <si>
    <t>Bardanes 101</t>
  </si>
  <si>
    <t>Bardanes, landowner in region of Hierissos</t>
  </si>
  <si>
    <t>https://r11.eu/rdf/resource/d0a68a4f-8470-498b-8d1c-cc72de99b6a0</t>
  </si>
  <si>
    <t>Bardas 101</t>
  </si>
  <si>
    <t>Bardas, brother (?) of patriarch Ioannes VIII Xiphilinos</t>
  </si>
  <si>
    <t>https://r11.eu/rdf/resource/bc375ff5-2e50-40f3-8a3a-72c3b7b2b235</t>
  </si>
  <si>
    <t>Ioannes 18</t>
  </si>
  <si>
    <t>Ioannes VIII Xiphilinos, patriarch of Constantinople</t>
  </si>
  <si>
    <t>https://r11.eu/rdf/resource/34de4f39-8e8a-4a82-b8f2-ba83a0463676</t>
  </si>
  <si>
    <t>Anonymus 722</t>
  </si>
  <si>
    <t>Perichytes, Peloponnesian count</t>
  </si>
  <si>
    <t>https://r11.eu/rdf/resource/4f1e0d46-676a-42d5-bd57-d60771e4e00f</t>
  </si>
  <si>
    <t>Bardas 103</t>
  </si>
  <si>
    <t>Bardas Phokas the younger</t>
  </si>
  <si>
    <t>https://r11.eu/rdf/resource/b706a454-1417-42a9-9bc7-2b7357740635</t>
  </si>
  <si>
    <t>Bardas 102</t>
  </si>
  <si>
    <t>Bardas Phokas the elder, doux of Antioch</t>
  </si>
  <si>
    <t>https://r11.eu/rdf/resource/4f0ee061-cc70-46f5-af4c-b071b2b4062c</t>
  </si>
  <si>
    <t>Nikephoros 145</t>
  </si>
  <si>
    <t>Nikephoros Phokas, son of Bardas Phokas</t>
  </si>
  <si>
    <t>https://r11.eu/rdf/resource/2c4c1037-69e7-4da0-85c9-2b66e64a4498</t>
  </si>
  <si>
    <t>Bardas 104</t>
  </si>
  <si>
    <t>Bardas Pitzes</t>
  </si>
  <si>
    <t>https://r11.eu/rdf/resource/c49e7f37-223c-48f2-b591-8e0d396fe321</t>
  </si>
  <si>
    <t>Bardas 105</t>
  </si>
  <si>
    <t>Bardas Hikanatos, praitor of Peloponnesos and Hellas</t>
  </si>
  <si>
    <t>https://r11.eu/rdf/resource/ff93c1f5-37e1-4125-bf87-9ca2a86f8567</t>
  </si>
  <si>
    <t>Bardas 106</t>
  </si>
  <si>
    <t>Bardas, in household of Kale Pakouriane</t>
  </si>
  <si>
    <t>https://r11.eu/rdf/resource/d61338dc-fe46-481f-8afa-2efebe53ddf2</t>
  </si>
  <si>
    <t>Bartholomaios 101</t>
  </si>
  <si>
    <t>Bartholomaios, monk on Athos (Iveron?)</t>
  </si>
  <si>
    <t>https://r11.eu/rdf/resource/4d7a4935-7468-4192-a4fc-ebc91d5324bc</t>
  </si>
  <si>
    <t>Basileia 101</t>
  </si>
  <si>
    <t>Basileia, wife of Radolibos tax-payer</t>
  </si>
  <si>
    <t>https://r11.eu/rdf/resource/d60b0024-cd80-408f-bd49-2c7cce7dafeb</t>
  </si>
  <si>
    <t>Basileios 61</t>
  </si>
  <si>
    <t>Basileios Kourtikios</t>
  </si>
  <si>
    <t>https://r11.eu/rdf/resource/1dd3f82b-8bf3-455e-9657-88ca27a7af39</t>
  </si>
  <si>
    <t>Basileios 101</t>
  </si>
  <si>
    <t>Basileios Apokapes, doux of Edessa</t>
  </si>
  <si>
    <t>https://r11.eu/rdf/resource/f03abb70-b146-4d57-a7b3-cfe4e015535b</t>
  </si>
  <si>
    <t>Michael 140</t>
  </si>
  <si>
    <t>Michael Apokapes, commander of Edessa</t>
  </si>
  <si>
    <t>https://r11.eu/rdf/resource/a29d50c8-893f-43fa-abb6-0237908ee10a</t>
  </si>
  <si>
    <t>Pharasmanes 101</t>
  </si>
  <si>
    <t>Pharasmanes Apokapes, Georgian commander at Hierapolis</t>
  </si>
  <si>
    <t>https://r11.eu/rdf/resource/841fdb62-3399-406f-a11d-8ea5109102b8</t>
  </si>
  <si>
    <t>Christophoros 106</t>
  </si>
  <si>
    <t>Christophoros, metropolitan of Hierapolis [1072]</t>
  </si>
  <si>
    <t>https://r11.eu/rdf/resource/1984e805-0d28-419c-914c-22d24b29b50c</t>
  </si>
  <si>
    <t>Basileios 102</t>
  </si>
  <si>
    <t>Basileios Maleses</t>
  </si>
  <si>
    <t>https://r11.eu/rdf/resource/9cc2bddc-8e68-421f-96a2-6cfc03e567eb</t>
  </si>
  <si>
    <t>Basileios 103</t>
  </si>
  <si>
    <t>Basileios Skleros, son of Romanos Skleros</t>
  </si>
  <si>
    <t>https://r11.eu/rdf/resource/da6987ac-96f9-45b0-bc92-cf3aed20f66e</t>
  </si>
  <si>
    <t>Romanos 101</t>
  </si>
  <si>
    <t>Romanos Skleros, father of Basileios</t>
  </si>
  <si>
    <t>https://r11.eu/rdf/resource/ae125e60-16a9-40ee-a82f-6c32cf0043aa</t>
  </si>
  <si>
    <t>Poulcheria 101</t>
  </si>
  <si>
    <t>Poulcheria (Argyropoulina), sister of Romanos III</t>
  </si>
  <si>
    <t>https://r11.eu/rdf/resource/857343ba-ce0a-4893-afe8-4cb21fe30eba</t>
  </si>
  <si>
    <t>Anonyma 6006</t>
  </si>
  <si>
    <t>second wife of Konstantinos IX, aunt of Maria Skleraina</t>
  </si>
  <si>
    <t>https://r11.eu/rdf/resource/fdaf05ca-6ce4-4d03-970f-910d8495ed3a</t>
  </si>
  <si>
    <t>Basileios 105</t>
  </si>
  <si>
    <t>Basileios Theodorokanos</t>
  </si>
  <si>
    <t>https://r11.eu/rdf/resource/e01efe2f-9dca-449a-aa51-a3c8615633fb</t>
  </si>
  <si>
    <t>Basileios 106</t>
  </si>
  <si>
    <t>Basileios Pediadites</t>
  </si>
  <si>
    <t>https://r11.eu/rdf/resource/c49e3ad7-9dc4-4632-adbd-d3fce353cc79</t>
  </si>
  <si>
    <t>Basileios 107</t>
  </si>
  <si>
    <t>Basileios Synadenos, doux of Dyrrachion</t>
  </si>
  <si>
    <t>https://r11.eu/rdf/resource/fbebc81e-08d0-4a68-8ae7-68f3a4a2624e</t>
  </si>
  <si>
    <t>Basileios 109</t>
  </si>
  <si>
    <t>Basileios, governor (?) of Bulgaria</t>
  </si>
  <si>
    <t>https://r11.eu/rdf/resource/1a2adc9a-0f56-40b4-816a-ee6363ec8d36</t>
  </si>
  <si>
    <t>Antonios 122</t>
  </si>
  <si>
    <t>Antonios, hegoumenos of Dorotheou on Athos</t>
  </si>
  <si>
    <t>https://r11.eu/rdf/resource/95dfd541-7f57-42b3-be3a-8f61f73df835</t>
  </si>
  <si>
    <t>Leon 199</t>
  </si>
  <si>
    <t>Leon, monk and presbyter at Phalakrou on Athos</t>
  </si>
  <si>
    <t>https://r11.eu/rdf/resource/08bd22bd-852a-483a-87fb-961e2751ca00</t>
  </si>
  <si>
    <t>Basileios 111</t>
  </si>
  <si>
    <t>Basileios, epi tou kanikleiou</t>
  </si>
  <si>
    <t>https://r11.eu/rdf/resource/afe13813-7e9e-4577-9e84-07eb03529bad</t>
  </si>
  <si>
    <t>Basileios 112</t>
  </si>
  <si>
    <t>Basileios Tarchaneiotes, stratelates of the West</t>
  </si>
  <si>
    <t>https://r11.eu/rdf/resource/3c407c6d-55c3-423e-89b7-5a85ec39a39b</t>
  </si>
  <si>
    <t>Basileios 113</t>
  </si>
  <si>
    <t>Basileios Mauros, proedros, at 1094 synod</t>
  </si>
  <si>
    <t>https://r11.eu/rdf/resource/a76d173a-f47d-4995-b4c4-b9a07210e829</t>
  </si>
  <si>
    <t>Basileios 114</t>
  </si>
  <si>
    <t>Basileios, raiktor and papias of Blachernai</t>
  </si>
  <si>
    <t>https://r11.eu/rdf/resource/a1e27314-8cb6-4023-9aec-68a671875572</t>
  </si>
  <si>
    <t>Basileios 115</t>
  </si>
  <si>
    <t>Basileios, metropolitan of Larissa [1094]</t>
  </si>
  <si>
    <t>https://r11.eu/rdf/resource/3709c270-8be9-43d7-a8a6-bb6d7da197a7</t>
  </si>
  <si>
    <t>Basileios 116</t>
  </si>
  <si>
    <t>Basileios, metropolitan of Euchaita [1082, 1094]</t>
  </si>
  <si>
    <t>https://r11.eu/rdf/resource/c03a7377-2419-41e3-94fa-998a40c48d38</t>
  </si>
  <si>
    <t>Basileios 117</t>
  </si>
  <si>
    <t>Basileios, deacon and hypomnematographos at 1094 synod</t>
  </si>
  <si>
    <t>https://r11.eu/rdf/resource/682076cd-add7-48fa-aa34-17fc55aa55c7</t>
  </si>
  <si>
    <t>Semne 101</t>
  </si>
  <si>
    <t>Semne, servant of Eustathios Boilas</t>
  </si>
  <si>
    <t>https://r11.eu/rdf/resource/94a1bb6b-1ced-46ca-ad4a-b1e1783f8699</t>
  </si>
  <si>
    <t>Basileios 119</t>
  </si>
  <si>
    <t>Basileios, hegoumenos on Athos</t>
  </si>
  <si>
    <t>https://r11.eu/rdf/resource/d0e7dfcd-16e3-45e0-a9d5-8f5e13814c57</t>
  </si>
  <si>
    <t>Loukas 102</t>
  </si>
  <si>
    <t>Loukas, hegoumenos of Galeagra on Athos</t>
  </si>
  <si>
    <t>https://r11.eu/rdf/resource/158952e5-f508-4f48-b28c-850a38a8b36b</t>
  </si>
  <si>
    <t>Iakobos 101</t>
  </si>
  <si>
    <t>Iakobos, monk at Galeagra on Athos</t>
  </si>
  <si>
    <t>https://r11.eu/rdf/resource/5de4b0dc-b661-4b89-9881-e8e7212cc37b</t>
  </si>
  <si>
    <t>Basileios 120</t>
  </si>
  <si>
    <t>Basileios Oxidas, citizen of Hierissos</t>
  </si>
  <si>
    <t>https://r11.eu/rdf/resource/1f81a2fc-5b08-4976-9292-9ad068a25de7</t>
  </si>
  <si>
    <t>Basileios 122</t>
  </si>
  <si>
    <t>Basileios, monk on Athos (Iveron?)</t>
  </si>
  <si>
    <t>https://r11.eu/rdf/resource/20cdb6c2-fe3b-4a17-99a0-f92f62a6140a</t>
  </si>
  <si>
    <t>Basileios 123</t>
  </si>
  <si>
    <t>Basileios Koptocheilos, tax-payer at chorion of Obilos</t>
  </si>
  <si>
    <t>https://r11.eu/rdf/resource/33c6ee26-7e99-454e-9943-6f80751f9c21</t>
  </si>
  <si>
    <t>Ioannes 153</t>
  </si>
  <si>
    <t>Ioannes Koptocheilos, son of tax-payer at Obilos</t>
  </si>
  <si>
    <t>https://r11.eu/rdf/resource/08c5c3dc-d7e3-4bb5-b16a-145d7e33ece9</t>
  </si>
  <si>
    <t>Basileios 124</t>
  </si>
  <si>
    <t>Basileios, tax-payer at chorion of Dobrobikeia</t>
  </si>
  <si>
    <t>https://r11.eu/rdf/resource/2fb6ff52-adc7-4880-82b7-85ee9f9c50d9</t>
  </si>
  <si>
    <t>Demetrios 111</t>
  </si>
  <si>
    <t>Demetrios, father of tax-payer at Dobrobikeia</t>
  </si>
  <si>
    <t>https://r11.eu/rdf/resource/7b598f01-9f7d-45bc-9abc-230aedf3615f</t>
  </si>
  <si>
    <t>Nesnanos 102</t>
  </si>
  <si>
    <t>Nesnanos,  brother of tax-payer at Dobrobikeia</t>
  </si>
  <si>
    <t>https://r11.eu/rdf/resource/9a83dc1e-56f4-44cb-bcf9-10d541802853</t>
  </si>
  <si>
    <t>Basileios 125</t>
  </si>
  <si>
    <t>Basileios, monk of Melissourgeion on Athos</t>
  </si>
  <si>
    <t>https://r11.eu/rdf/resource/1789d3fa-6281-4b61-bdc1-a01ba860c3e0</t>
  </si>
  <si>
    <t>Basileios 127</t>
  </si>
  <si>
    <t>Basileios (Manganes?), krites</t>
  </si>
  <si>
    <t>https://r11.eu/rdf/resource/9db4d949-7bcb-46d3-a98e-447d9f0647e8</t>
  </si>
  <si>
    <t>Basileios 128</t>
  </si>
  <si>
    <t>Basileios, guard sent to Ezoba</t>
  </si>
  <si>
    <t>https://r11.eu/rdf/resource/8dcf6403-e05e-4d98-946d-3e861a8eab4b</t>
  </si>
  <si>
    <t>Basileios 130</t>
  </si>
  <si>
    <t>Basileios Psellos, donor to Iveron</t>
  </si>
  <si>
    <t>https://r11.eu/rdf/resource/e7d697f4-5053-42d6-9a62-ad8587bb90db</t>
  </si>
  <si>
    <t>Georgios 134</t>
  </si>
  <si>
    <t>Georgios/Gregorios Psellos, father of Iveron donor Basileios</t>
  </si>
  <si>
    <t>https://r11.eu/rdf/resource/1fe66afe-a5ca-491f-94c4-d2c52e5ee9a2</t>
  </si>
  <si>
    <t>Merotas 101</t>
  </si>
  <si>
    <t>Merotas Psellos, donor to Iveron</t>
  </si>
  <si>
    <t>https://r11.eu/rdf/resource/1f1f50c7-7170-4ad3-99b6-210961d18078</t>
  </si>
  <si>
    <t>Maria 110</t>
  </si>
  <si>
    <t>Maria, sister of Basileios and Merotas Psellos</t>
  </si>
  <si>
    <t>https://r11.eu/rdf/resource/1fc59241-a86d-4a53-be19-4fa96af4af35</t>
  </si>
  <si>
    <t>Kale 101</t>
  </si>
  <si>
    <t>Kale, wife of Georgios/Gregorios Psellos</t>
  </si>
  <si>
    <t>https://r11.eu/rdf/resource/27a3bf60-8c7d-4760-a2d6-c134be0d06a9</t>
  </si>
  <si>
    <t>Basileios 131</t>
  </si>
  <si>
    <t>Basileios, witness of Iveron act</t>
  </si>
  <si>
    <t>https://r11.eu/rdf/resource/a62aa982-1e27-4e3d-b459-c66882df3d9d</t>
  </si>
  <si>
    <t>Basileios 132</t>
  </si>
  <si>
    <t>Basileios Montimiros, witness if Iveron act</t>
  </si>
  <si>
    <t>https://r11.eu/rdf/resource/800293bb-7e63-4488-a2ce-08690ab5b2d8</t>
  </si>
  <si>
    <t>Basileios 133</t>
  </si>
  <si>
    <t>Basileios, protospatharios and employee of patriarchate</t>
  </si>
  <si>
    <t>https://r11.eu/rdf/resource/ed72fa55-04e8-4327-abe8-7787cc435143</t>
  </si>
  <si>
    <t>Ioannikios 102</t>
  </si>
  <si>
    <t>Ioannikios, megas oikonomos of Hagia Sophia</t>
  </si>
  <si>
    <t>https://r11.eu/rdf/resource/0584cb3d-5a65-4f9c-8ce5-75981e229ce6</t>
  </si>
  <si>
    <t>Basileios 134</t>
  </si>
  <si>
    <t>Basileios Pollybodas, koubouklesios at Kastri (Strymon)</t>
  </si>
  <si>
    <t>https://r11.eu/rdf/resource/f419ff19-cbc8-41a9-ad18-20c2ca32ca32</t>
  </si>
  <si>
    <t>Leon 125</t>
  </si>
  <si>
    <t>Leon, son-in-law of Basileios Pollybodas</t>
  </si>
  <si>
    <t>https://r11.eu/rdf/resource/2744905a-bca1-43bd-afb1-3113eadbb026</t>
  </si>
  <si>
    <t>Basileios 135</t>
  </si>
  <si>
    <t>Basileios Ktistes, witness of Iveron act</t>
  </si>
  <si>
    <t>https://r11.eu/rdf/resource/3822e7bc-6699-4e60-a492-d49a3f8c38c6</t>
  </si>
  <si>
    <t>Theodoros 132</t>
  </si>
  <si>
    <t>Theodoros, priest in Macedonia</t>
  </si>
  <si>
    <t>https://r11.eu/rdf/resource/d096e8a9-89a1-4545-81c5-ba024dc06a70</t>
  </si>
  <si>
    <t>Basileios 136</t>
  </si>
  <si>
    <t>Basileios tes Meras, witness of Iveron act</t>
  </si>
  <si>
    <t>https://r11.eu/rdf/resource/1fe35b9a-1bc8-4f61-b372-cc99b977c8cb</t>
  </si>
  <si>
    <t>Basileios 137</t>
  </si>
  <si>
    <t>Basileios tou Abalantou, witness of Iveron doc.</t>
  </si>
  <si>
    <t>https://r11.eu/rdf/resource/d09f62db-169a-4477-871a-6164fd2d9352</t>
  </si>
  <si>
    <t>Basileios 138</t>
  </si>
  <si>
    <t>Basileios, eunuch in household of Kale Pakouriane</t>
  </si>
  <si>
    <t>https://r11.eu/rdf/resource/599f3c60-73ba-4672-9928-ec7e065e0143</t>
  </si>
  <si>
    <t>Basileios 139</t>
  </si>
  <si>
    <t>Basileios Peribleptenos, monk at Constantinople</t>
  </si>
  <si>
    <t>https://r11.eu/rdf/resource/862e7459-3c52-4372-b4b9-59614c94c07c</t>
  </si>
  <si>
    <t>Basileios 140</t>
  </si>
  <si>
    <t>Basileios Boilas, priest of Theotokos Eleousa at Constantinople</t>
  </si>
  <si>
    <t>https://r11.eu/rdf/resource/f7b69b48-31ec-4337-b93b-0f549627de80</t>
  </si>
  <si>
    <t>Basileios 141</t>
  </si>
  <si>
    <t>Basileios, father of Radolibos tax-payer</t>
  </si>
  <si>
    <t>https://r11.eu/rdf/resource/94a67f9a-7b6b-4f38-ac49-ac79d77b8c19</t>
  </si>
  <si>
    <t>Basileios 142</t>
  </si>
  <si>
    <t>Basileios, tax-payer at Radolibos</t>
  </si>
  <si>
    <t>https://r11.eu/rdf/resource/6f0eefb1-3289-4c0f-84bf-a3d6eb06c93d</t>
  </si>
  <si>
    <t>Basileios 143</t>
  </si>
  <si>
    <t>https://r11.eu/rdf/resource/48ac1d95-7718-4231-b07f-2e441ca49bd3</t>
  </si>
  <si>
    <t>Bebdene 101</t>
  </si>
  <si>
    <t>Bebdene, first wife of Nikephoros III Botaneiates</t>
  </si>
  <si>
    <t>https://r11.eu/rdf/resource/33c3c711-990d-4a7f-8b32-a8cf85d0c247</t>
  </si>
  <si>
    <t>Belkonas 101</t>
  </si>
  <si>
    <t>Belkonas, son of Sergios Pakourianos</t>
  </si>
  <si>
    <t>https://r11.eu/rdf/resource/8413dfe4-36c6-4fa0-8df8-277a6eb5cdf0</t>
  </si>
  <si>
    <t>Belkonas 104</t>
  </si>
  <si>
    <t>Belkonas, father of a paroikos at Radolibos</t>
  </si>
  <si>
    <t>https://r11.eu/rdf/resource/ecc94722-e0d1-45a1-8fa9-4b1b43c05fce</t>
  </si>
  <si>
    <t>Belkonas 108</t>
  </si>
  <si>
    <t>Belkonas, father of paroikos (?) Nikolaos at Radolibos</t>
  </si>
  <si>
    <t>https://r11.eu/rdf/resource/1763c6fc-a7cf-44db-aece-22dc734e07cf</t>
  </si>
  <si>
    <t>Berchoblabos 101</t>
  </si>
  <si>
    <t>Berchoblabos, father-in-law of Radolibos tax-payer</t>
  </si>
  <si>
    <t>https://r11.eu/rdf/resource/08f40f65-5de6-4099-a2ce-5ab09a12d81a</t>
  </si>
  <si>
    <t>Beriboes 101</t>
  </si>
  <si>
    <t>Beriboes, strategos of Chios</t>
  </si>
  <si>
    <t>https://r11.eu/rdf/resource/d3a1aea0-74b0-43f4-9c21-26839b2d7f80</t>
  </si>
  <si>
    <t>Beriboes 102</t>
  </si>
  <si>
    <t>Beriboes, prominent Vlach of Larissa</t>
  </si>
  <si>
    <t>https://r11.eu/rdf/resource/abf5bbdf-de98-49a8-be0f-a7fff53542f3</t>
  </si>
  <si>
    <t>Bileles 101</t>
  </si>
  <si>
    <t>Bileles, protospatharios</t>
  </si>
  <si>
    <t>https://r11.eu/rdf/resource/41808c22-073c-4fe1-95d8-c8bfd16c164e</t>
  </si>
  <si>
    <t>Petros 108</t>
  </si>
  <si>
    <t>Petros, tax-payer at chorion of Obilos</t>
  </si>
  <si>
    <t>https://r11.eu/rdf/resource/e4d87019-ef4e-485c-8257-bc46e56a4152</t>
  </si>
  <si>
    <t>Bilter 101</t>
  </si>
  <si>
    <t>Bilter, father of Pecheneg leader Tyrach</t>
  </si>
  <si>
    <t>https://r11.eu/rdf/resource/e499dbff-294f-4966-a194-ffb505ea536a</t>
  </si>
  <si>
    <t>Tyrach 101</t>
  </si>
  <si>
    <t>Tyrach, Pecheneg leader</t>
  </si>
  <si>
    <t>https://r11.eu/rdf/resource/1f7ac139-3d24-4d11-b441-2e62f6a0b322</t>
  </si>
  <si>
    <t>Blakos 101</t>
  </si>
  <si>
    <t>Blakos, father of paroikos Konstantinos at Bolbos</t>
  </si>
  <si>
    <t>https://r11.eu/rdf/resource/57363201-b219-42b9-82fa-84c5bd2b10b8</t>
  </si>
  <si>
    <t>Blasios 101</t>
  </si>
  <si>
    <t>Blasios Dobrilos, citizen of Hierissos</t>
  </si>
  <si>
    <t>https://r11.eu/rdf/resource/2f50d563-a4ec-4fe0-af12-8cbd267099d9</t>
  </si>
  <si>
    <t>Blasios 102</t>
  </si>
  <si>
    <t>Blasios Stromonites, tax-payer at chorion of Dobrobikeia</t>
  </si>
  <si>
    <t>https://r11.eu/rdf/resource/7135f50b-83bb-465d-b417-0aef9558ce72</t>
  </si>
  <si>
    <t>Kaletza 102</t>
  </si>
  <si>
    <t>Kaletza, mother-in-law of tax-payer at Dobrobikeia</t>
  </si>
  <si>
    <t>https://r11.eu/rdf/resource/a089f0cd-27da-4cdf-8658-d4788f758bf7</t>
  </si>
  <si>
    <t>Blasios 103</t>
  </si>
  <si>
    <t>Blasios, priest from Souchoryakon (Strymon)</t>
  </si>
  <si>
    <t>https://r11.eu/rdf/resource/7bc5fb3d-2e41-40ea-8291-e133450612cb</t>
  </si>
  <si>
    <t>Blasios 104</t>
  </si>
  <si>
    <t>Blasios Chaldos, witness of Iveron act</t>
  </si>
  <si>
    <t>https://r11.eu/rdf/resource/377d9c46-7764-429b-ab03-83a97f804b34</t>
  </si>
  <si>
    <t>Blasios 105</t>
  </si>
  <si>
    <t>Blasios, son of Radolibos tax-payer</t>
  </si>
  <si>
    <t>https://r11.eu/rdf/resource/29aaa116-d701-4f70-bede-87ada86f1cdd</t>
  </si>
  <si>
    <t>Blasios 107</t>
  </si>
  <si>
    <t>Blasios, father of Theodoros at Radolibos</t>
  </si>
  <si>
    <t>https://r11.eu/rdf/resource/d28bfcf0-a6de-4309-a05f-d3151253d088</t>
  </si>
  <si>
    <t>Bogdanos 101</t>
  </si>
  <si>
    <t>Bogdanos, blinded by Konstantinos VIII</t>
  </si>
  <si>
    <t>https://r11.eu/rdf/resource/26309280-1e73-4615-a82a-2d8976866d99</t>
  </si>
  <si>
    <t>Bohemond 61</t>
  </si>
  <si>
    <t>Bohemond of Taranto</t>
  </si>
  <si>
    <t>https://r11.eu/rdf/resource/641587a4-0f5f-4ef7-af49-46dbedbefb32</t>
  </si>
  <si>
    <t>Anonyma 4001</t>
  </si>
  <si>
    <t>sister of Bohemond of Taranto</t>
  </si>
  <si>
    <t>https://r11.eu/rdf/resource/a929e9f1-d05a-406f-80e9-d78a6cfe74ea</t>
  </si>
  <si>
    <t>Tancred 61</t>
  </si>
  <si>
    <t>Tancred of Hauteville, nephew of Bohemond of Taranto</t>
  </si>
  <si>
    <t>https://r11.eu/rdf/resource/b8df2d0b-cf14-46d4-bff0-a93c3090535a</t>
  </si>
  <si>
    <t>Anonyma 4004</t>
  </si>
  <si>
    <t>second sister of Bohemond of Taranto</t>
  </si>
  <si>
    <t>https://r11.eu/rdf/resource/58d7b76b-4cdb-4cb6-90cb-8a335f117130</t>
  </si>
  <si>
    <t>Guy 4004</t>
  </si>
  <si>
    <t>Guy of Hauteville</t>
  </si>
  <si>
    <t>https://r11.eu/rdf/resource/f6ef8d9d-5460-4d72-9cbd-06acbabcafa2</t>
  </si>
  <si>
    <t>Constance 4001</t>
  </si>
  <si>
    <t>Constance, daughter of Philip I of France, wife of Bohemond of Taranto</t>
  </si>
  <si>
    <t>https://r11.eu/rdf/resource/34bde2dc-2c73-4c99-a64a-973b80da8200</t>
  </si>
  <si>
    <t>Bohemond 17001</t>
  </si>
  <si>
    <t>Bohemond II Guiscard, prince of Antioch</t>
  </si>
  <si>
    <t>https://r11.eu/rdf/resource/b76c9b3e-4769-4d28-93fd-c49ba61813a8</t>
  </si>
  <si>
    <t>Philippos 4001</t>
  </si>
  <si>
    <t>Philip I, king of France</t>
  </si>
  <si>
    <t>https://r11.eu/rdf/resource/4dc0d46b-d983-4d35-921b-283725fcb136</t>
  </si>
  <si>
    <t>Roger 17001</t>
  </si>
  <si>
    <t>Roger II, king of Sicily</t>
  </si>
  <si>
    <t>https://r11.eu/rdf/resource/678b1776-a92c-439b-9b6a-f7a6a1548e89</t>
  </si>
  <si>
    <t>Anonymus 15086</t>
  </si>
  <si>
    <t>nephew of Bohemond of Taranto</t>
  </si>
  <si>
    <t>https://r11.eu/rdf/resource/71289144-e1a8-4e79-b51c-ddbc58e61a29</t>
  </si>
  <si>
    <t>Emma 101</t>
  </si>
  <si>
    <t>Emma, sister of Bohemond of Taranto</t>
  </si>
  <si>
    <t>https://r11.eu/rdf/resource/53cf36cd-5f53-4743-9cb4-91f55b2ce102</t>
  </si>
  <si>
    <t>Bohemond 26101</t>
  </si>
  <si>
    <t>Bohemond, Turkish godson of Bohemond of Taranto</t>
  </si>
  <si>
    <t>https://r11.eu/rdf/resource/6223f404-27d0-4224-a76e-1709f85f901f</t>
  </si>
  <si>
    <t>Roger 4003</t>
  </si>
  <si>
    <t>Roger I of Sicily</t>
  </si>
  <si>
    <t>https://r11.eu/rdf/resource/e258fda6-2748-4cfa-a22c-11a16d9694ed</t>
  </si>
  <si>
    <t>Usama 101</t>
  </si>
  <si>
    <t>Usama b. Munqidh</t>
  </si>
  <si>
    <t>https://r11.eu/rdf/resource/a9bc9d98-ae8e-4464-b4e0-10fc3bd34f22</t>
  </si>
  <si>
    <t>Walter 101</t>
  </si>
  <si>
    <t>Walter, chancellor of Antioch, historical writer</t>
  </si>
  <si>
    <t>https://r11.eu/rdf/resource/246be84f-cf58-4276-9421-8cad05ba192a</t>
  </si>
  <si>
    <t>Ioannes 495</t>
  </si>
  <si>
    <t>Ioannes, son of Bohemond of Taranto</t>
  </si>
  <si>
    <t>https://r11.eu/rdf/resource/ac05abb2-bd7e-4512-a3ab-4b5efd47d8dc</t>
  </si>
  <si>
    <t>Anonyma 239</t>
  </si>
  <si>
    <t>female defender of Otranto</t>
  </si>
  <si>
    <t>https://r11.eu/rdf/resource/7f10e55e-2090-49ae-956f-d596bcd93fc2</t>
  </si>
  <si>
    <t>Anonymus 883</t>
  </si>
  <si>
    <t>huge cousin of Bohemond</t>
  </si>
  <si>
    <t>https://r11.eu/rdf/resource/65f6222e-b63b-46f2-b1fb-f02ff1d835e5</t>
  </si>
  <si>
    <t>Boktos 101</t>
  </si>
  <si>
    <t>Boktos, Bulgarian defender of Boianos</t>
  </si>
  <si>
    <t>https://r11.eu/rdf/resource/83c86902-678f-472d-82e3-214090539c75</t>
  </si>
  <si>
    <t>Boril 61</t>
  </si>
  <si>
    <t>Boril, protoproedros and ethnarches</t>
  </si>
  <si>
    <t>https://r11.eu/rdf/resource/6e150df6-5931-48ff-a36f-beed11015c47</t>
  </si>
  <si>
    <t>Boris David 101</t>
  </si>
  <si>
    <t>Boris David, military commander in 1072</t>
  </si>
  <si>
    <t>https://r11.eu/rdf/resource/34679682-23c0-4d77-b476-e1facd25b97b</t>
  </si>
  <si>
    <t>Chaasanios 101</t>
  </si>
  <si>
    <t>Chaasanios (Hasan?), in household of Kale Pakouriane</t>
  </si>
  <si>
    <t>https://r11.eu/rdf/resource/dcc9872c-cb27-4fe0-9117-dbbde0eef718</t>
  </si>
  <si>
    <t>Charatzas 101</t>
  </si>
  <si>
    <t>Charatzas, manumitted slave of Kale Pakouriane</t>
  </si>
  <si>
    <t>https://r11.eu/rdf/resource/ed9b576c-d9a5-47b7-a67b-1357be4f9790</t>
  </si>
  <si>
    <t>Chariton 101</t>
  </si>
  <si>
    <t>Chariton, presbyter (at Thessalonike?)</t>
  </si>
  <si>
    <t>https://r11.eu/rdf/resource/21d2fcae-dc53-417d-9b01-40545323a172</t>
  </si>
  <si>
    <t>Ioannes 144</t>
  </si>
  <si>
    <t>Ioannes, son of presbyter Chariton (of Thessalonike?)</t>
  </si>
  <si>
    <t>https://r11.eu/rdf/resource/7960b774-49fa-41d6-89d1-b459cb4553e4</t>
  </si>
  <si>
    <t>Chastounes 101</t>
  </si>
  <si>
    <t>Chastounes Balmas, manumitted slave of Kale Pakouriane</t>
  </si>
  <si>
    <t>https://r11.eu/rdf/resource/59484977-22c0-4e19-baf3-7b7d71ca3730</t>
  </si>
  <si>
    <t>Chatatourios 61</t>
  </si>
  <si>
    <t>Khacatur, doux of Antioch</t>
  </si>
  <si>
    <t>https://r11.eu/rdf/resource/290821b8-8c32-46ce-8136-994adfc6804c</t>
  </si>
  <si>
    <t>Chiono 101</t>
  </si>
  <si>
    <t>Chiono, wife of Radolibos tax-payer</t>
  </si>
  <si>
    <t>https://r11.eu/rdf/resource/c7d71ea6-872d-4a98-abd1-8dc86ed47ea2</t>
  </si>
  <si>
    <t>Chorosan 101</t>
  </si>
  <si>
    <t>Chorosan/Chorosalaris, Turkish leader</t>
  </si>
  <si>
    <t>https://r11.eu/rdf/resource/ee2feb6c-10a8-4c07-8b43-d2dfd79bcf24</t>
  </si>
  <si>
    <t>William 110</t>
  </si>
  <si>
    <t>William of the Principate</t>
  </si>
  <si>
    <t>https://r11.eu/rdf/resource/f6f9ba3d-791b-4a04-8e95-898d6219dadf</t>
  </si>
  <si>
    <t>Chorosantes 101</t>
  </si>
  <si>
    <t>Chorosantes, Turkish commander under Ibrahim Yinal</t>
  </si>
  <si>
    <t>https://r11.eu/rdf/resource/37819010-419b-4acb-aa41-95efede18e1f</t>
  </si>
  <si>
    <t>Chotianos 101</t>
  </si>
  <si>
    <t>Chotianos, father of tax-payer at Dobrobikeia</t>
  </si>
  <si>
    <t>https://r11.eu/rdf/resource/279a2cdd-f0c3-4717-8145-b53cdc4133c7</t>
  </si>
  <si>
    <t>Konstantinos 134</t>
  </si>
  <si>
    <t>Konstantinos, tax-payer at chorion of Dobrobikeia</t>
  </si>
  <si>
    <t>https://r11.eu/rdf/resource/e7c31480-1291-472d-8dbe-c11a5bac4a64</t>
  </si>
  <si>
    <t>Michael 147</t>
  </si>
  <si>
    <t>Michael, tax-payer at chorion of Dobrobikeia</t>
  </si>
  <si>
    <t>https://r11.eu/rdf/resource/3c97f3b1-6eb1-4d82-b448-f8ac1d8244b4</t>
  </si>
  <si>
    <t>Choudana 101</t>
  </si>
  <si>
    <t>Choudana, manumitted slave of Kale Pakouriane</t>
  </si>
  <si>
    <t>https://r11.eu/rdf/resource/35c78398-3edd-491d-9c5e-152e3ea44eea</t>
  </si>
  <si>
    <t>Choudesilas 101</t>
  </si>
  <si>
    <t>Choudesilas, grandfather of Radolibos tax-payer</t>
  </si>
  <si>
    <t>https://r11.eu/rdf/resource/5800982b-f47d-464b-aa12-4a96fb6472fd</t>
  </si>
  <si>
    <t>Christina 101</t>
  </si>
  <si>
    <t>Christina, manumitted slave of Kale Pakouriane</t>
  </si>
  <si>
    <t>https://r11.eu/rdf/resource/e7af8303-92dd-4b81-9dc4-dd6ef0eafcb1</t>
  </si>
  <si>
    <t>Christina 102</t>
  </si>
  <si>
    <t>Christina, wife of Radolibos tax-payer</t>
  </si>
  <si>
    <t>https://r11.eu/rdf/resource/406a3f3d-8e60-433b-94c3-93ef057e91e4</t>
  </si>
  <si>
    <t>Christophoros 101</t>
  </si>
  <si>
    <t>Christophoros Pyrros, member of the Hetaireia</t>
  </si>
  <si>
    <t>https://r11.eu/rdf/resource/5cebe4fe-a532-4920-a0ab-88f93dde2d90</t>
  </si>
  <si>
    <t>Christophoros 103</t>
  </si>
  <si>
    <t>Christophoros, monk of Melissourgeion on Athos</t>
  </si>
  <si>
    <t>https://r11.eu/rdf/resource/90455d80-929e-4771-8852-480da210081e</t>
  </si>
  <si>
    <t>Chrysoskoulos 101</t>
  </si>
  <si>
    <t>Erisgen/Arisighi, brother-in-law of Alp Arslan</t>
  </si>
  <si>
    <t>https://r11.eu/rdf/resource/f87192b8-178d-4cea-83b9-c6fffe625b6e</t>
  </si>
  <si>
    <t>Damianos 101</t>
  </si>
  <si>
    <t>Damianos Dalassenos, doux of Skopje</t>
  </si>
  <si>
    <t>https://r11.eu/rdf/resource/e47b8e90-bc2f-4c70-9487-8d183615e796</t>
  </si>
  <si>
    <t>Damianos 102</t>
  </si>
  <si>
    <t>Damianos, father of a tax-payer of Dobrobikeia</t>
  </si>
  <si>
    <t>https://r11.eu/rdf/resource/9466b71a-7825-44a3-bf01-4f974970a2e0</t>
  </si>
  <si>
    <t>Nesnanos 101</t>
  </si>
  <si>
    <t>Nesnanos, tax-payer at chorion of Dobrobikeia</t>
  </si>
  <si>
    <t>https://r11.eu/rdf/resource/3e2280f0-ead5-4c32-92d3-ddaa627c3194</t>
  </si>
  <si>
    <t>Danishmend 101</t>
  </si>
  <si>
    <t>Danishmend Taylu, amir and founder of Danishmendid dynasty</t>
  </si>
  <si>
    <t>https://r11.eu/rdf/resource/ef65696c-23a2-465d-9f54-e9441208baa4</t>
  </si>
  <si>
    <t>Gumushtegin 101</t>
  </si>
  <si>
    <t>Gumushtakin ibn al-Danishmand, second ruler of Danishmend dynasty</t>
  </si>
  <si>
    <t>https://r11.eu/rdf/resource/32dc8d3d-24ff-4baa-bb3b-a4f8a71694e3</t>
  </si>
  <si>
    <t>Ismail 104</t>
  </si>
  <si>
    <t>Ismail ibn al-Danishmend (a younger son of the founder of the dynasty)</t>
  </si>
  <si>
    <t>https://r11.eu/rdf/resource/1ccee7ae-f82c-4f5d-897b-bcca192ae137</t>
  </si>
  <si>
    <t>David 102</t>
  </si>
  <si>
    <t>David, associate of Nikephoritzes and megas hetaireiarches</t>
  </si>
  <si>
    <t>https://r11.eu/rdf/resource/03754553-7082-494d-b30b-0e0007a6647e</t>
  </si>
  <si>
    <t>David 103</t>
  </si>
  <si>
    <t>David, Georgian monk in Athos (Iveron?)</t>
  </si>
  <si>
    <t>https://r11.eu/rdf/resource/3f1ebf55-0032-43c3-88d8-5471c9b83192</t>
  </si>
  <si>
    <t>David 104</t>
  </si>
  <si>
    <t>David, father of priest Konstantinos of Daonion</t>
  </si>
  <si>
    <t>https://r11.eu/rdf/resource/92cef9b8-7f38-4251-a756-c9b175c3536b</t>
  </si>
  <si>
    <t>Konstantinos 138</t>
  </si>
  <si>
    <t>Konstantinos, presbyter at Daonion</t>
  </si>
  <si>
    <t>https://r11.eu/rdf/resource/ef66fe86-cde4-4093-918e-550dcaf6496d</t>
  </si>
  <si>
    <t>David 105</t>
  </si>
  <si>
    <t>David, priest and paroikos at proasteion of Eunouchou (Strymon)</t>
  </si>
  <si>
    <t>https://r11.eu/rdf/resource/b97af25f-e7f2-4a8b-9aca-a2170790859b</t>
  </si>
  <si>
    <t>Theodoros 131</t>
  </si>
  <si>
    <t>Theodoros, paroikos at proasteion of Eunouchou (Strymon)</t>
  </si>
  <si>
    <t>https://r11.eu/rdf/resource/57add55d-ee24-4963-81ff-8af62bb26bf2</t>
  </si>
  <si>
    <t>David 106</t>
  </si>
  <si>
    <t>David, monk at Iveron</t>
  </si>
  <si>
    <t>https://r11.eu/rdf/resource/300eff76-44d0-4e90-8c32-f4fcc4549b87</t>
  </si>
  <si>
    <t>Deadole 101</t>
  </si>
  <si>
    <t>Deadole, wife of tax-payer at Dobrobikeia</t>
  </si>
  <si>
    <t>https://r11.eu/rdf/resource/ad614f00-a401-4c5d-ae8c-deb7fcef180c</t>
  </si>
  <si>
    <t>Ioannes 155</t>
  </si>
  <si>
    <t>Ioannes, tax-payer at chorion of Dobrobikeia</t>
  </si>
  <si>
    <t>https://r11.eu/rdf/resource/9c924d1a-caed-4b4a-b602-ad16df1b3555</t>
  </si>
  <si>
    <t>Demetria 101</t>
  </si>
  <si>
    <t>Demetria, wife of Radolibos tax-payer</t>
  </si>
  <si>
    <t>https://r11.eu/rdf/resource/6eccbd90-1c10-433b-b592-428a6b5cb2fd</t>
  </si>
  <si>
    <t>Demetrieba 101</t>
  </si>
  <si>
    <t>Demetrieba, mother of Ioannes at Radolibos</t>
  </si>
  <si>
    <t>https://r11.eu/rdf/resource/f5e901a3-d1f3-4681-8508-c160959d898c</t>
  </si>
  <si>
    <t>Demetrios 101</t>
  </si>
  <si>
    <t>Demetrios, metropolitan of Kyzikos [1028, 1029, 1032, 1039]</t>
  </si>
  <si>
    <t>https://r11.eu/rdf/resource/a32b6b8b-bf99-491b-8b9e-4c6b21a179a9</t>
  </si>
  <si>
    <t>Demetrios 103</t>
  </si>
  <si>
    <t>Demetrios Hephaistos, brother of Theophylaktos of Ohrid</t>
  </si>
  <si>
    <t>https://r11.eu/rdf/resource/9bcdabfe-a7a9-4542-a808-c8c36d1ac0dd</t>
  </si>
  <si>
    <t>Demetrios 104</t>
  </si>
  <si>
    <t>Demetrios Kritopoulos, official at Pelagonia</t>
  </si>
  <si>
    <t>https://r11.eu/rdf/resource/afa9ff07-135e-4af7-b207-26c78597a641</t>
  </si>
  <si>
    <t>Demetrios 107</t>
  </si>
  <si>
    <t>Demetrios Neoterikos, citizen of Hierissos</t>
  </si>
  <si>
    <t>https://r11.eu/rdf/resource/3d7a5d12-a433-492b-8467-f384082ae04a</t>
  </si>
  <si>
    <t>Demetrios 108</t>
  </si>
  <si>
    <t>Demetrios Papitzes, citizen of Hierissos</t>
  </si>
  <si>
    <t>https://r11.eu/rdf/resource/07be55a7-c530-4b44-ab57-6ffd96ce6361</t>
  </si>
  <si>
    <t>Demetrios 109</t>
  </si>
  <si>
    <t>Demetrios, citizen of Hierissos</t>
  </si>
  <si>
    <t>https://r11.eu/rdf/resource/b33ba99c-c756-491c-945f-31d91761a824</t>
  </si>
  <si>
    <t>Paschales 101</t>
  </si>
  <si>
    <t>Paschales, citizen of Hierissos (?)</t>
  </si>
  <si>
    <t>https://r11.eu/rdf/resource/5029c9f5-88e1-43d4-a877-5ac8e3aece20</t>
  </si>
  <si>
    <t>Demetrios 110</t>
  </si>
  <si>
    <t>Demetrios, monk on Athos (Iveron?)</t>
  </si>
  <si>
    <t>https://r11.eu/rdf/resource/ff8169b6-9f83-4e23-9dde-dd9d137ea322</t>
  </si>
  <si>
    <t>Demetrios 112</t>
  </si>
  <si>
    <t>Demetrios, paroikos of Iveron</t>
  </si>
  <si>
    <t>https://r11.eu/rdf/resource/a3b15af3-9cb6-4795-bd65-0b910d78d545</t>
  </si>
  <si>
    <t>Samuel 105</t>
  </si>
  <si>
    <t>Samuel, father of a paroikos of Iveron</t>
  </si>
  <si>
    <t>https://r11.eu/rdf/resource/9af0d320-1c11-49f9-8a65-fcfbc026cc63</t>
  </si>
  <si>
    <t>Demetrios 113</t>
  </si>
  <si>
    <t>Demetrios, priest of village of Bouchabos</t>
  </si>
  <si>
    <t>https://r11.eu/rdf/resource/6182e6d6-7268-42c0-92d8-94a4140c4029</t>
  </si>
  <si>
    <t>Demetrios 114</t>
  </si>
  <si>
    <t>Demetrios, donor to Iveron</t>
  </si>
  <si>
    <t>https://r11.eu/rdf/resource/a3c3cccd-1533-412a-9c1a-f1e70c3562f9</t>
  </si>
  <si>
    <t>Demetrios 115</t>
  </si>
  <si>
    <t>Demetrios, witness of Iveron act</t>
  </si>
  <si>
    <t>https://r11.eu/rdf/resource/c3a6f081-1e2e-408c-a31a-12030fc0646b</t>
  </si>
  <si>
    <t>Demetrios 116</t>
  </si>
  <si>
    <t>Demetrios Larissaios, witness of Iveron act</t>
  </si>
  <si>
    <t>https://r11.eu/rdf/resource/5ddcaf1b-afa6-446c-9b74-2abf4de36803</t>
  </si>
  <si>
    <t>Demetrios 117</t>
  </si>
  <si>
    <t>Demetrios Makrys, witness of Iveron act</t>
  </si>
  <si>
    <t>https://r11.eu/rdf/resource/79483515-118c-4cd5-993b-cd642a9e0b68</t>
  </si>
  <si>
    <t>Demetrios 119</t>
  </si>
  <si>
    <t>Demetrios, tax-payer at Radolibos</t>
  </si>
  <si>
    <t>https://r11.eu/rdf/resource/c4fc84ad-034b-42b9-9ca6-5a2479ceaaa9</t>
  </si>
  <si>
    <t>Demetrios 120</t>
  </si>
  <si>
    <t>Demetrios, priest and landowner in region of Hierissos</t>
  </si>
  <si>
    <t>https://r11.eu/rdf/resource/31b1c7de-d9d9-4fa9-8452-e7e04501304b</t>
  </si>
  <si>
    <t>Demetrios 139</t>
  </si>
  <si>
    <t>Demetrios, priest and father of paroikos Michael at Kamena</t>
  </si>
  <si>
    <t>https://r11.eu/rdf/resource/96d159e3-5e92-4bce-ae34-e093294ac510</t>
  </si>
  <si>
    <t>Desitzes 101</t>
  </si>
  <si>
    <t>Desitzes, father of paroikos Niketas at Kamena</t>
  </si>
  <si>
    <t>https://r11.eu/rdf/resource/434c821b-43a8-4d8f-92e7-7e1d14f3e57e</t>
  </si>
  <si>
    <t>Dionysios 101</t>
  </si>
  <si>
    <t>Dionysios, hegoumenos of Glossion on Athos</t>
  </si>
  <si>
    <t>https://r11.eu/rdf/resource/ac9cf694-2c9d-4811-8950-e0eef66609e0</t>
  </si>
  <si>
    <t>Dionysios 102</t>
  </si>
  <si>
    <t>Dionysios, monk and grammatikos at Iveron</t>
  </si>
  <si>
    <t>https://r11.eu/rdf/resource/438611a1-1f72-4119-a018-26f9395589f9</t>
  </si>
  <si>
    <t>Dobrana 101</t>
  </si>
  <si>
    <t>Dobrana, daughter of Radolibos tax-payer</t>
  </si>
  <si>
    <t>https://r11.eu/rdf/resource/fca97d77-f161-43b9-839f-9e7dfd2f3e23</t>
  </si>
  <si>
    <t>Dobritza 101</t>
  </si>
  <si>
    <t>Dobritza, mother of paroikos Leon at Kamena</t>
  </si>
  <si>
    <t>https://r11.eu/rdf/resource/aefc081d-ffb8-4df0-806d-bccbd1b31960</t>
  </si>
  <si>
    <t>Dobritza 102</t>
  </si>
  <si>
    <t>Dobritza, mother of paroikos Arkoles at Kamena</t>
  </si>
  <si>
    <t>https://r11.eu/rdf/resource/81feade3-56b8-4e5b-8d7c-8b82258d59b1</t>
  </si>
  <si>
    <t>Dobritza 103</t>
  </si>
  <si>
    <t>Dobritza, mother of paroikos Athanasios at Kamena</t>
  </si>
  <si>
    <t>https://r11.eu/rdf/resource/bcb07348-3cdf-409d-8fb6-cf8a92532f4d</t>
  </si>
  <si>
    <t>Dobritza 104</t>
  </si>
  <si>
    <t>Dobritza, mother of paroikos Nikolaos at Kamena</t>
  </si>
  <si>
    <t>https://r11.eu/rdf/resource/dcd22091-6474-4e12-ab95-850285bf21b4</t>
  </si>
  <si>
    <t>Dobritzes 101</t>
  </si>
  <si>
    <t>Dobritzes, father of Iveron act witness Nestor</t>
  </si>
  <si>
    <t>https://r11.eu/rdf/resource/2fd89fac-687b-400b-bb47-d55834228a7a</t>
  </si>
  <si>
    <t>Dobrobetos 101</t>
  </si>
  <si>
    <t>Dobrobetos, father-in-law of Pantoleon of Radolibos</t>
  </si>
  <si>
    <t>https://r11.eu/rdf/resource/3ca9f586-3724-4253-ab23-91e534bf54fb</t>
  </si>
  <si>
    <t>Dobromir 101</t>
  </si>
  <si>
    <t>Dobromir, leader of raids against Mesembria</t>
  </si>
  <si>
    <t>https://r11.eu/rdf/resource/68a06242-3a3e-4e43-9628-13b45216b96d</t>
  </si>
  <si>
    <t>Dobrotas 101</t>
  </si>
  <si>
    <t>Dobrotas Protokynegos, witness of Iveron act</t>
  </si>
  <si>
    <t>https://r11.eu/rdf/resource/112fc10a-8859-43bc-922b-e1667abaf04b</t>
  </si>
  <si>
    <t>Dragetza 101</t>
  </si>
  <si>
    <t>Dragetza, wife of tax-payer at Dobrobikeia</t>
  </si>
  <si>
    <t>https://r11.eu/rdf/resource/8310593d-afcd-4818-93fa-7e627ea7529f</t>
  </si>
  <si>
    <t>Dragna 101</t>
  </si>
  <si>
    <t>Dragna, daughter of Radolibos tax-payer</t>
  </si>
  <si>
    <t>https://r11.eu/rdf/resource/d06a2ade-5c47-4474-9895-2605aa8e169a</t>
  </si>
  <si>
    <t>Dragola 101</t>
  </si>
  <si>
    <t>Dragola, wife of tax-payer at Dobrobikeia</t>
  </si>
  <si>
    <t>https://r11.eu/rdf/resource/d715da7a-d19f-4b1d-b436-621c580b56b7</t>
  </si>
  <si>
    <t>Georgios 122</t>
  </si>
  <si>
    <t>https://r11.eu/rdf/resource/7bf95ea5-b2e4-45af-b7ca-f0a6ae23fbb4</t>
  </si>
  <si>
    <t>Drazilas 102</t>
  </si>
  <si>
    <t>Drazilas, father of paroikos Nikephoros at Kamena</t>
  </si>
  <si>
    <t>https://r11.eu/rdf/resource/baff2633-0030-4a78-bab0-c57754ba1508</t>
  </si>
  <si>
    <t>Drazilas 103</t>
  </si>
  <si>
    <t>Drazilas, father of paroikos Konstantinos at Kamena</t>
  </si>
  <si>
    <t>https://r11.eu/rdf/resource/7eed03fa-ad76-4130-8832-ea9dbe2d87f6</t>
  </si>
  <si>
    <t>Nikephoros 17003</t>
  </si>
  <si>
    <t>Nikephoros Basilakios, writer involved in doctrinal disputes</t>
  </si>
  <si>
    <t>https://r11.eu/rdf/resource/dd2391d0-1002-434f-904f-2c139233f802</t>
  </si>
  <si>
    <t>Radomir 102</t>
  </si>
  <si>
    <t>Radomir Aaron, Bulgarian aristocrat and emissary of Alexios I</t>
  </si>
  <si>
    <t>https://r11.eu/rdf/resource/db0961eb-ef99-4fe3-bea7-377e4ecf8486</t>
  </si>
  <si>
    <t>Konstantinos 284</t>
  </si>
  <si>
    <t>Konstantinos Doukas, sebastos, brother of Eirene Doukaina</t>
  </si>
  <si>
    <t>https://r11.eu/rdf/resource/f3a4af30-de83-4e1a-9c1f-c14243b0f9cd</t>
  </si>
  <si>
    <t>Stephanos 162</t>
  </si>
  <si>
    <t>Stephanos Doukas, sebastos, brother of Eirene Doukaina</t>
  </si>
  <si>
    <t>https://r11.eu/rdf/resource/cac3ab45-2050-4c2b-baf7-0a1d1e343988</t>
  </si>
  <si>
    <t>Traianos 101</t>
  </si>
  <si>
    <t>Traianos/Trojan, son of John Vladislav of Bulgaria</t>
  </si>
  <si>
    <t>https://r11.eu/rdf/resource/ee4ec5ad-a09b-4594-bd84-8696fe501c88</t>
  </si>
  <si>
    <t>Eirene 62</t>
  </si>
  <si>
    <t>Eirene-Piroska, wife of Ioannes II Komnenos</t>
  </si>
  <si>
    <t>https://r11.eu/rdf/resource/42519e4d-a03f-4239-9a08-0cde1e4baba5</t>
  </si>
  <si>
    <t>Konstantinos 286</t>
  </si>
  <si>
    <t>Konstantinos Kourtikios, son-in-law of Eirene Doukaina</t>
  </si>
  <si>
    <t>https://r11.eu/rdf/resource/b7aedaff-780d-44c5-b9a1-ec4cf34266c1</t>
  </si>
  <si>
    <t>Eirene 64</t>
  </si>
  <si>
    <t>Eirene, wife of Andronikos Komnenos (son of Alexios I)</t>
  </si>
  <si>
    <t>https://r11.eu/rdf/resource/b84f63bc-7d9d-4dc4-ae70-d1b6d4b956f9</t>
  </si>
  <si>
    <t>Eirene 63</t>
  </si>
  <si>
    <t>Eirene, wife of Isaakios Komnenos (son of Alexios I)</t>
  </si>
  <si>
    <t>https://r11.eu/rdf/resource/0713ec04-6ad8-41b8-bc04-fc64bf089194</t>
  </si>
  <si>
    <t>Nikephoros 20151</t>
  </si>
  <si>
    <t>Nikephoros Doukas Palaiologos, sebastos</t>
  </si>
  <si>
    <t>https://r11.eu/rdf/resource/68a5748b-6f4b-4361-b7ab-3f8ce0e0f7db</t>
  </si>
  <si>
    <t>Anonymus 691</t>
  </si>
  <si>
    <t>Serblias, pupil of Ioannes Italos</t>
  </si>
  <si>
    <t>https://r11.eu/rdf/resource/573f1281-d538-4b66-acc6-c0000fed3f40</t>
  </si>
  <si>
    <t>Eirene 101</t>
  </si>
  <si>
    <t>Eirene of Larissa, second wife of Radomir of Bulgaria</t>
  </si>
  <si>
    <t>https://r11.eu/rdf/resource/c7dfe358-9db0-4c38-9ad9-f3d6470627aa</t>
  </si>
  <si>
    <t>Radomir 101</t>
  </si>
  <si>
    <t>Radomir, son of Samuel of Bulgaria</t>
  </si>
  <si>
    <t>https://r11.eu/rdf/resource/9b960d59-85d5-4488-86a9-02a6ac475ba8</t>
  </si>
  <si>
    <t>Eirene 102</t>
  </si>
  <si>
    <t>Eirene, daughter of Eustathios Boilas</t>
  </si>
  <si>
    <t>https://r11.eu/rdf/resource/00a4f3eb-eae6-4ea2-aeb4-c11c2fa5fd43</t>
  </si>
  <si>
    <t>Maria 106</t>
  </si>
  <si>
    <t>Maria, daughter of Eustathios Boilas</t>
  </si>
  <si>
    <t>https://r11.eu/rdf/resource/0d29bd01-7b2e-49cd-983e-d408bf6905b5</t>
  </si>
  <si>
    <t>Gregorios 111</t>
  </si>
  <si>
    <t>Gregorios, son-in-law of Eustathios Boilas</t>
  </si>
  <si>
    <t>https://r11.eu/rdf/resource/db0860b8-c462-48cb-b39d-c6d71c0d2c81</t>
  </si>
  <si>
    <t>Eirene 103</t>
  </si>
  <si>
    <t>Eirene, sister of Eustathios Boilas</t>
  </si>
  <si>
    <t>https://r11.eu/rdf/resource/91909938-fde1-403a-9fd2-15b485adafae</t>
  </si>
  <si>
    <t>Eirene 104</t>
  </si>
  <si>
    <t>Eirene, wife of tax-payer at Dobrobikeia</t>
  </si>
  <si>
    <t>https://r11.eu/rdf/resource/1293455e-e0e0-4825-adb1-15169bb4ec93</t>
  </si>
  <si>
    <t>Georgios 123</t>
  </si>
  <si>
    <t>https://r11.eu/rdf/resource/30e3fb8b-5533-452a-9669-daa923c758db</t>
  </si>
  <si>
    <t>Eirene 105</t>
  </si>
  <si>
    <t>Eirene, sister of Kale Pakouriane</t>
  </si>
  <si>
    <t>https://r11.eu/rdf/resource/f80ff19f-3cae-48ec-9caa-e4e2fe952ce4</t>
  </si>
  <si>
    <t>Eirotas 101</t>
  </si>
  <si>
    <t>Eirotas, father of tax-payer of Dobrobikeia</t>
  </si>
  <si>
    <t>https://r11.eu/rdf/resource/67277de8-c5c9-456f-a5d4-770c02993717</t>
  </si>
  <si>
    <t>Eirotas 102</t>
  </si>
  <si>
    <t>https://r11.eu/rdf/resource/4c621048-eef8-4b41-8550-864ed08b61c4</t>
  </si>
  <si>
    <t>Petros 110</t>
  </si>
  <si>
    <t>Petros, tax-payer at chorion of Dobrobikeia</t>
  </si>
  <si>
    <t>https://r11.eu/rdf/resource/363bbee6-166f-4f10-b79c-661cabf7a410</t>
  </si>
  <si>
    <t>Elizabeth 101</t>
  </si>
  <si>
    <t>Elizabeth, daughter of Radolibos tax-payer</t>
  </si>
  <si>
    <t>https://r11.eu/rdf/resource/1592292e-af81-421a-8108-c609dcdc167f</t>
  </si>
  <si>
    <t>Elpidios 101</t>
  </si>
  <si>
    <t>Elpidios, prominent citizen of Antioch</t>
  </si>
  <si>
    <t>https://r11.eu/rdf/resource/7fdb451f-86fe-4431-8511-7bfce1aa8540</t>
  </si>
  <si>
    <t>Ephraim 101</t>
  </si>
  <si>
    <t>Ephraim, Georgian monk on Athos (Iveron?)</t>
  </si>
  <si>
    <t>https://r11.eu/rdf/resource/62478703-1e1a-413e-85b3-7a76f06b1ed7</t>
  </si>
  <si>
    <t>Epilekte 101</t>
  </si>
  <si>
    <t>Epilekte, manumitted slave of Kale Pakouriane</t>
  </si>
  <si>
    <t>https://r11.eu/rdf/resource/c80b8275-eedb-4c5f-ac3a-bee365f2247f</t>
  </si>
  <si>
    <t>Theodora 101</t>
  </si>
  <si>
    <t>Theodora, daughter of Konstantinos X</t>
  </si>
  <si>
    <t>https://r11.eu/rdf/resource/00d2f848-8e12-4c9c-a14d-a0c1b968ae2f</t>
  </si>
  <si>
    <t>Michael 11</t>
  </si>
  <si>
    <t>Michael I Keroularios, patriarch of Constantinople</t>
  </si>
  <si>
    <t>https://r11.eu/rdf/resource/a8d2b731-0a6f-485e-8739-fc7a9fd49e2a</t>
  </si>
  <si>
    <t>Anonymus 7036</t>
  </si>
  <si>
    <t>father of Eudokia Makrembolitissa</t>
  </si>
  <si>
    <t>https://r11.eu/rdf/resource/8c693273-dbe4-48cb-a94f-6d57fa055990</t>
  </si>
  <si>
    <t>Nikephoros 111</t>
  </si>
  <si>
    <t>Nikephoros, nephew of patriarch Michael I Keroularios</t>
  </si>
  <si>
    <t>https://r11.eu/rdf/resource/8462e4f6-0ecf-437b-875a-e637143018dc</t>
  </si>
  <si>
    <t>Leon 15005</t>
  </si>
  <si>
    <t>Leon Diogenes, son of Romanos IV and Eudokia Makrembolitissa</t>
  </si>
  <si>
    <t>https://r11.eu/rdf/resource/7bdf8959-f8e9-44cd-8634-f4dd739415d3</t>
  </si>
  <si>
    <t>Eudokia 101</t>
  </si>
  <si>
    <t>Eudokia, daughter of Konstantinos VIII</t>
  </si>
  <si>
    <t>https://r11.eu/rdf/resource/9c433c42-3280-45f6-b178-7beb5447d014</t>
  </si>
  <si>
    <t>Konstantinos 8</t>
  </si>
  <si>
    <t>Emperor Konstantinos VIII</t>
  </si>
  <si>
    <t>https://r11.eu/rdf/resource/483c13e3-1be7-4754-8162-93f1b8349851</t>
  </si>
  <si>
    <t>Basileios 2</t>
  </si>
  <si>
    <t>Emperor Basileios II Boulgaroktonos</t>
  </si>
  <si>
    <t>https://r11.eu/rdf/resource/813c4f05-6208-4dad-8584-55ee3e9069b8</t>
  </si>
  <si>
    <t>Zoe 1</t>
  </si>
  <si>
    <t>Empress Zoe</t>
  </si>
  <si>
    <t>https://r11.eu/rdf/resource/9735fde0-a5a4-4d27-b6f0-9c4dfd46adae</t>
  </si>
  <si>
    <t>Eudokia 102</t>
  </si>
  <si>
    <t>Eudokia, proedrissa, sister of Kale Pakouriane</t>
  </si>
  <si>
    <t>https://r11.eu/rdf/resource/bac6bf1a-53a3-450d-be6d-2c7d1493ad21</t>
  </si>
  <si>
    <t>Eumathios 101</t>
  </si>
  <si>
    <t>Eumathios (Makrembolites?), government official in 1090s</t>
  </si>
  <si>
    <t>https://r11.eu/rdf/resource/c21b95aa-0843-42e6-9109-953244dbf57e</t>
  </si>
  <si>
    <t>Euphemia 101</t>
  </si>
  <si>
    <t>Euphemia, manumitted slave of Kale Pakouriane</t>
  </si>
  <si>
    <t>https://r11.eu/rdf/resource/d2e30edf-97d0-4a95-8c4f-77e5317d333a</t>
  </si>
  <si>
    <t>Euphemianos 101</t>
  </si>
  <si>
    <t>Euphemianos, primikerios of patriarchal notaries</t>
  </si>
  <si>
    <t>https://r11.eu/rdf/resource/037ca30a-ae79-4f1b-8442-b9e963ec3c70</t>
  </si>
  <si>
    <t>Euphemios 101</t>
  </si>
  <si>
    <t>Euphemios, man of the bishop of Ezoba</t>
  </si>
  <si>
    <t>https://r11.eu/rdf/resource/cc93a1c5-5a7a-489f-8bd3-6fdb493933a4</t>
  </si>
  <si>
    <t>Euphrosyne 101</t>
  </si>
  <si>
    <t>Euphrosyne, wife of tax-payer at Dobrobikeia</t>
  </si>
  <si>
    <t>https://r11.eu/rdf/resource/67517e9d-0373-4946-999e-aed55037af55</t>
  </si>
  <si>
    <t>Eustathios 101</t>
  </si>
  <si>
    <t>Eustathios Daphnomeles</t>
  </si>
  <si>
    <t>https://r11.eu/rdf/resource/a166ed84-ab5f-4922-ba20-27ef3567cb35</t>
  </si>
  <si>
    <t>Eustathios 102</t>
  </si>
  <si>
    <t>Eustathios Kamytzes, military leader under Alexios I</t>
  </si>
  <si>
    <t>https://r11.eu/rdf/resource/9c389bae-787c-43ae-a582-b4fceaa91099</t>
  </si>
  <si>
    <t>Katarodon 101</t>
  </si>
  <si>
    <t>Katarodon, nephew of Eustathios Kamytzes</t>
  </si>
  <si>
    <t>https://r11.eu/rdf/resource/fc1df6cf-bd19-423f-9fa7-435b97861e1c</t>
  </si>
  <si>
    <t>Robert 103</t>
  </si>
  <si>
    <t>(Robert I), count of Flanders</t>
  </si>
  <si>
    <t>https://r11.eu/rdf/resource/6c3f56fb-7d4d-473b-a42a-26b278a2911c</t>
  </si>
  <si>
    <t>Eustathios 103</t>
  </si>
  <si>
    <t>Eustathios, metropolitan of Ikonion [1094]</t>
  </si>
  <si>
    <t>https://r11.eu/rdf/resource/0466a976-0235-44c5-9bc5-9fa425d24740</t>
  </si>
  <si>
    <t>Eustathios 104</t>
  </si>
  <si>
    <t>Eustathios, deacon and didaskalos at 1094 synod</t>
  </si>
  <si>
    <t>https://r11.eu/rdf/resource/5cc6bdf0-25be-4290-b6d5-63034f168257</t>
  </si>
  <si>
    <t>Michael 141</t>
  </si>
  <si>
    <t>Michael, son-in-law of Eustathios Boilas</t>
  </si>
  <si>
    <t>https://r11.eu/rdf/resource/df4a2bf9-2aad-4bff-bb45-925169f2dc1a</t>
  </si>
  <si>
    <t>Eustathios 106</t>
  </si>
  <si>
    <t>Eustathios, hegoumenos of Theotokos tou Genese</t>
  </si>
  <si>
    <t>https://r11.eu/rdf/resource/7b150b70-e65d-4752-b255-fadab3ee5324</t>
  </si>
  <si>
    <t>Eustathios 107</t>
  </si>
  <si>
    <t>Eustathios, tax-payer at chorion of Dobrobikeia</t>
  </si>
  <si>
    <t>https://r11.eu/rdf/resource/430d3f7a-dd97-46a2-bac8-ebf9cf9dce22</t>
  </si>
  <si>
    <t>Ioannes 156</t>
  </si>
  <si>
    <t>Ioannes, father-in-law of tax-payer at Dobrobikeia</t>
  </si>
  <si>
    <t>https://r11.eu/rdf/resource/5c919b7b-ecfc-4e85-a847-8ca6cbbbbc7a</t>
  </si>
  <si>
    <t>Eustathios 108</t>
  </si>
  <si>
    <t>Eustathios, son of Radolibos tax-payer</t>
  </si>
  <si>
    <t>https://r11.eu/rdf/resource/7e189a49-9ec9-410e-858e-2c011e926847</t>
  </si>
  <si>
    <t>Eustratios 101</t>
  </si>
  <si>
    <t>Eustratios Choirosphaktes, killed at Mantzikert</t>
  </si>
  <si>
    <t>https://r11.eu/rdf/resource/19f45834-d90e-4b2e-b582-ca77d2e3ff08</t>
  </si>
  <si>
    <t>Eustratios 102</t>
  </si>
  <si>
    <t>Eustratios, megas hetaireiarches under Konstantinos VIII</t>
  </si>
  <si>
    <t>https://r11.eu/rdf/resource/d2d52e56-c34b-4fe0-a551-5babc32cc9ed</t>
  </si>
  <si>
    <t>Eustratios 103</t>
  </si>
  <si>
    <t>Eustratios, hegoumenos of Galeagra on Athos</t>
  </si>
  <si>
    <t>https://r11.eu/rdf/resource/6675b1d5-15eb-4dc4-ba27-ad629d0a285d</t>
  </si>
  <si>
    <t>Theodoros 224</t>
  </si>
  <si>
    <t>Theodoros, monk at Galeagra on Athos</t>
  </si>
  <si>
    <t>https://r11.eu/rdf/resource/45f2662e-b83d-42aa-a7ae-a9ff48903fb3</t>
  </si>
  <si>
    <t>Eustratios 104</t>
  </si>
  <si>
    <t>Eustratios Antheimiotes, notary (at Hierissos?)</t>
  </si>
  <si>
    <t>https://r11.eu/rdf/resource/e9ea8183-e189-4c75-9d3b-af14047a0343</t>
  </si>
  <si>
    <t>Eustratios 105</t>
  </si>
  <si>
    <t>Eustratios, hegoumenos of Gomatou (Chalkidike)</t>
  </si>
  <si>
    <t>https://r11.eu/rdf/resource/88bae3fa-8224-4c4f-a4ba-6140b10b7779</t>
  </si>
  <si>
    <t>Eustratios 106</t>
  </si>
  <si>
    <t>Eustratios, hegoumenos of Panteleemon on Athos</t>
  </si>
  <si>
    <t>https://r11.eu/rdf/resource/f03260fa-56ac-452f-b5ba-b6456cc980e6</t>
  </si>
  <si>
    <t>Eustratios 107</t>
  </si>
  <si>
    <t>Eustratios, monk at Iveron and oikonomos of Melitziane</t>
  </si>
  <si>
    <t>https://r11.eu/rdf/resource/3c024a19-89d5-4e38-9af1-0f05da9e7c85</t>
  </si>
  <si>
    <t>Euthymios 101</t>
  </si>
  <si>
    <t>Euthymios, monk who baptized Kegen</t>
  </si>
  <si>
    <t>https://r11.eu/rdf/resource/020f2b0a-80ac-4ef0-bab4-ca3bccd57c76</t>
  </si>
  <si>
    <t>Euthymios 102</t>
  </si>
  <si>
    <t>Euthymios, father of the alleged leaders of a rebellion</t>
  </si>
  <si>
    <t>https://r11.eu/rdf/resource/598aa3f5-1373-433d-b432-9b80aa308a4e</t>
  </si>
  <si>
    <t>Nikephoros 109</t>
  </si>
  <si>
    <t>Nikephoros, leader of alleged rebellion against Konstantinos IX</t>
  </si>
  <si>
    <t>https://r11.eu/rdf/resource/8ebd4b35-4691-46e8-a163-0eceae21c489</t>
  </si>
  <si>
    <t>Michael 117</t>
  </si>
  <si>
    <t>Michael, son of Euthymios, leader of alleged rebellion against Konstantinos IX</t>
  </si>
  <si>
    <t>https://r11.eu/rdf/resource/1f43700e-206d-42fb-996d-9f803b7dd80c</t>
  </si>
  <si>
    <t>Gregorios 135</t>
  </si>
  <si>
    <t>Gregorios the cellarer, author of Lazaros of Galesion vita</t>
  </si>
  <si>
    <t>https://r11.eu/rdf/resource/b825217d-adc7-48bc-a6e9-c2cf4ce093f0</t>
  </si>
  <si>
    <t>Euthymios 103</t>
  </si>
  <si>
    <t>Euthymios, krites at 1094 synod</t>
  </si>
  <si>
    <t>https://r11.eu/rdf/resource/39ba914f-506f-45bf-a680-8c6194de4874</t>
  </si>
  <si>
    <t>Euthymios 104</t>
  </si>
  <si>
    <t>Euthymios, monk at Iveron</t>
  </si>
  <si>
    <t>https://r11.eu/rdf/resource/1ce2a21b-ed5e-4bd8-aa63-5d9b9ef8466d</t>
  </si>
  <si>
    <t>Euthymios 105</t>
  </si>
  <si>
    <t>Euthymios, monk on Athos (Iveron?)</t>
  </si>
  <si>
    <t>https://r11.eu/rdf/resource/4c544473-13ea-4685-a9a4-1a50d1de375b</t>
  </si>
  <si>
    <t>Gabriel 101</t>
  </si>
  <si>
    <t>Gabriel, Georgian monk on Athos (Iveron?)</t>
  </si>
  <si>
    <t>https://r11.eu/rdf/resource/6ef6778b-3c5a-4cf1-b54f-610a965f033c</t>
  </si>
  <si>
    <t>Gabriloba 101</t>
  </si>
  <si>
    <t>Gabriloba, mother of Romanos at Radolibos</t>
  </si>
  <si>
    <t>https://r11.eu/rdf/resource/5efd8436-b93b-499a-82e1-4ed6c72a1004</t>
  </si>
  <si>
    <t>Gagik 101</t>
  </si>
  <si>
    <t>Gagik II, king of Armenia</t>
  </si>
  <si>
    <t>https://r11.eu/rdf/resource/b1d71bb9-8eec-41d0-8fe7-76f632e0b0af</t>
  </si>
  <si>
    <t>Anonyma 158</t>
  </si>
  <si>
    <t>wife of Gagik II, sister of David of Dvin</t>
  </si>
  <si>
    <t>https://r11.eu/rdf/resource/1ce0f4e3-d8f0-4f04-ba25-5ec850675f42</t>
  </si>
  <si>
    <t>Anonyma 159</t>
  </si>
  <si>
    <t>wife of Gagik II, daughter of Dawit' Arcruni</t>
  </si>
  <si>
    <t>https://r11.eu/rdf/resource/257b6df5-5447-46ef-b8b4-e2615bcefaa5</t>
  </si>
  <si>
    <t>Garipios 101</t>
  </si>
  <si>
    <t>Garipios, slave of Eustathios Boilas</t>
  </si>
  <si>
    <t>https://r11.eu/rdf/resource/b9657f11-0658-484d-acf5-6f3776990090</t>
  </si>
  <si>
    <t>Mouseses 101</t>
  </si>
  <si>
    <t>Mouseses, slave of Eustathios Boilas</t>
  </si>
  <si>
    <t>https://r11.eu/rdf/resource/30964250-3c78-426e-b3de-89ef1ae1e1a9</t>
  </si>
  <si>
    <t>Nikephoros 101</t>
  </si>
  <si>
    <t>Nikephoros Palaiologos, advisor to Romanos IV and Nikephoros III</t>
  </si>
  <si>
    <t>https://r11.eu/rdf/resource/6fc124f7-d9f0-43a5-9c70-74ee79903b75</t>
  </si>
  <si>
    <t>Anonymus 2347</t>
  </si>
  <si>
    <t>uncle of Georgios (correspondent of Michael Psellos)</t>
  </si>
  <si>
    <t>https://r11.eu/rdf/resource/1e2c6e84-6ee8-4ced-aa1d-25b812bb817c</t>
  </si>
  <si>
    <t>Anonymus 689</t>
  </si>
  <si>
    <t>Archbishop of Bari [1081]</t>
  </si>
  <si>
    <t>https://r11.eu/rdf/resource/2ef50da5-0d30-4e64-8177-39781f0e2074</t>
  </si>
  <si>
    <t>Georgios 62</t>
  </si>
  <si>
    <t>Georgios Maniakes</t>
  </si>
  <si>
    <t>https://r11.eu/rdf/resource/9b870a74-1561-4ef3-a344-5a34b4b487ac</t>
  </si>
  <si>
    <t>Christophoros 13102</t>
  </si>
  <si>
    <t>Christophoros of Mitylene, poet</t>
  </si>
  <si>
    <t>https://r11.eu/rdf/resource/1f219c36-409c-473b-ad98-44f49f7f3d57</t>
  </si>
  <si>
    <t>Goudelios 101</t>
  </si>
  <si>
    <t>Goudelios Maniakes, father of Georgios Maniakes</t>
  </si>
  <si>
    <t>https://r11.eu/rdf/resource/c3bc3ae8-d266-40b0-919d-6f550263b3e6</t>
  </si>
  <si>
    <t>Georgios 101</t>
  </si>
  <si>
    <t>Georgios Voitech, ruler of Skopje</t>
  </si>
  <si>
    <t>https://r11.eu/rdf/resource/c75dc35c-376f-469c-97b2-3b12f1497b0a</t>
  </si>
  <si>
    <t>Georgios 102</t>
  </si>
  <si>
    <t>Georgios, strategos of Naupaktos</t>
  </si>
  <si>
    <t>https://r11.eu/rdf/resource/52e321a7-4c78-4684-ad64-bcacaebedadf</t>
  </si>
  <si>
    <t>Georgios 103</t>
  </si>
  <si>
    <t>Georgios Theodorokanos, strategos of Samos</t>
  </si>
  <si>
    <t>https://r11.eu/rdf/resource/7b510c8a-d834-4f15-84f7-b47bef7488e8</t>
  </si>
  <si>
    <t>Georgios 104</t>
  </si>
  <si>
    <t>Georgios Barasbatze, co-founder of Iveron</t>
  </si>
  <si>
    <t>https://r11.eu/rdf/resource/956b45f2-b3d6-442e-9a00-dfa7455ca175</t>
  </si>
  <si>
    <t>Georgios 106</t>
  </si>
  <si>
    <t>Georgios, brother of Michael IV</t>
  </si>
  <si>
    <t>https://r11.eu/rdf/resource/91e99aa8-0e1f-4258-9d34-701b9d483567</t>
  </si>
  <si>
    <t>Ioannes 289</t>
  </si>
  <si>
    <t>Ioannes Mauropous, metropolitan of Euchaita</t>
  </si>
  <si>
    <t>https://r11.eu/rdf/resource/d356237d-99c3-4c4d-8fa4-91f8da1bfd5e</t>
  </si>
  <si>
    <t>Georgios 107</t>
  </si>
  <si>
    <t>Georgios Probatas, emissary of Michael IV to Sicily</t>
  </si>
  <si>
    <t>https://r11.eu/rdf/resource/943d0ead-13ad-453e-92ad-c2671f881970</t>
  </si>
  <si>
    <t>Georgios 108</t>
  </si>
  <si>
    <t>Georgios Drosos, envoy of Konstantinos IX to Tughrul Beg</t>
  </si>
  <si>
    <t>https://r11.eu/rdf/resource/155e4ade-07e2-4497-af46-e486d7eb22e0</t>
  </si>
  <si>
    <t>Georgios 109</t>
  </si>
  <si>
    <t>Georgios Palaiologos, protonobelissimos at 1094 synod</t>
  </si>
  <si>
    <t>https://r11.eu/rdf/resource/59432f8f-915a-4284-ab96-7394284d9eb5</t>
  </si>
  <si>
    <t>Romanos 105</t>
  </si>
  <si>
    <t>Romanos, son of protonobelissimos Georgios Palaiologos</t>
  </si>
  <si>
    <t>https://r11.eu/rdf/resource/277bac7b-11c0-4b09-87ed-e3c16c223c62</t>
  </si>
  <si>
    <t>Georgios 110</t>
  </si>
  <si>
    <t>Georgios Manganes, protoproedros at 1094 synod, doulos of Alexios I</t>
  </si>
  <si>
    <t>https://r11.eu/rdf/resource/b53896a0-4604-457f-b971-a1fe4094c5be</t>
  </si>
  <si>
    <t>Georgios 111</t>
  </si>
  <si>
    <t>Georgios Basilakes, officer of Alexios I</t>
  </si>
  <si>
    <t>https://r11.eu/rdf/resource/a6a1a815-055d-4538-a5d5-96e9638109f1</t>
  </si>
  <si>
    <t>Georgios 112</t>
  </si>
  <si>
    <t>Georgios Pyrros, military commander under Alexios I</t>
  </si>
  <si>
    <t>https://r11.eu/rdf/resource/cd2cef3e-93c9-4ae0-b904-e08401283997</t>
  </si>
  <si>
    <t>Georgios 113</t>
  </si>
  <si>
    <t>Georgios, hegoumenos of Akataleptos Soter at Kamaris</t>
  </si>
  <si>
    <t>https://r11.eu/rdf/resource/77a13551-f8ab-473a-8039-14f340c4f145</t>
  </si>
  <si>
    <t>Georgios 114</t>
  </si>
  <si>
    <t>Georgios Korinthios, protosynkellos</t>
  </si>
  <si>
    <t>https://r11.eu/rdf/resource/400c5121-8758-4943-ad14-a488330aaa11</t>
  </si>
  <si>
    <t>Georgios 117</t>
  </si>
  <si>
    <t>Georgios, hegoumenos of Hagios Andreas on Athos</t>
  </si>
  <si>
    <t>https://r11.eu/rdf/resource/d1ab8788-846c-4136-a09b-372081fe2da0</t>
  </si>
  <si>
    <t>Georgios 118</t>
  </si>
  <si>
    <t>Georgios, presbyter of Hagia Trias (Thessalonike?)</t>
  </si>
  <si>
    <t>https://r11.eu/rdf/resource/30c0cf11-cbda-4fc6-872b-ba4b75ca0c81</t>
  </si>
  <si>
    <t>Georgios 119</t>
  </si>
  <si>
    <t>Georgios, hegoumenos of Melissourgeion on Athos</t>
  </si>
  <si>
    <t>https://r11.eu/rdf/resource/f1691a1a-6350-45c7-b2e4-b981a6f58910</t>
  </si>
  <si>
    <t>Georgios 120</t>
  </si>
  <si>
    <t>Georgios, Georgian monk on Athos (Iveron?)</t>
  </si>
  <si>
    <t>https://r11.eu/rdf/resource/738ef8dd-e4f8-489a-a2a4-b908c7fae6b5</t>
  </si>
  <si>
    <t>Georgios 121</t>
  </si>
  <si>
    <t>Georgios, father of tax-payer of Dobrobikeia</t>
  </si>
  <si>
    <t>https://r11.eu/rdf/resource/7862b551-34e8-444d-b930-beb9893ce85a</t>
  </si>
  <si>
    <t>Theodoros 116</t>
  </si>
  <si>
    <t>Theodoros, tax-payer at chorion of Dobrobikeia</t>
  </si>
  <si>
    <t>https://r11.eu/rdf/resource/4587bc9f-684f-467d-9d95-927a3dbf6834</t>
  </si>
  <si>
    <t>Staurakios 101</t>
  </si>
  <si>
    <t>Staurakios, father of tax-payer at Dobrobikeia</t>
  </si>
  <si>
    <t>https://r11.eu/rdf/resource/f1f1e233-66fa-4486-978c-af6236a88585</t>
  </si>
  <si>
    <t>Ioanno 101</t>
  </si>
  <si>
    <t>Ioanno, wife of tax-payer at Dobrobikeia</t>
  </si>
  <si>
    <t>https://r11.eu/rdf/resource/31482efb-5196-4c26-abf8-df1f901ad38e</t>
  </si>
  <si>
    <t>Georgios 125</t>
  </si>
  <si>
    <t>Georgios, father of tax-payer at Dobrobikeia</t>
  </si>
  <si>
    <t>https://r11.eu/rdf/resource/f311c636-48b3-42db-b15d-f5437ac6932a</t>
  </si>
  <si>
    <t>Nikolaos 112</t>
  </si>
  <si>
    <t>Nikolaos, tax-payer at chorion of Dobrobikeia</t>
  </si>
  <si>
    <t>https://r11.eu/rdf/resource/0d38e464-e982-4437-8ef6-47f52cb32a1e</t>
  </si>
  <si>
    <t>Georgios 126</t>
  </si>
  <si>
    <t>https://r11.eu/rdf/resource/7c9a2bd2-8f19-4ab7-98d2-d0ec9c0777b2</t>
  </si>
  <si>
    <t>Gostri[...] 101</t>
  </si>
  <si>
    <t>Gostri..., father of tax-payer at Dobrobikeia</t>
  </si>
  <si>
    <t>https://r11.eu/rdf/resource/39047943-f1f2-47b8-98a1-547ae2989037</t>
  </si>
  <si>
    <t>Leon 118</t>
  </si>
  <si>
    <t>Leon, father-in-law of tax-payer at Dobrobikeia</t>
  </si>
  <si>
    <t>https://r11.eu/rdf/resource/be145fb9-35a8-4021-889e-2c231041a197</t>
  </si>
  <si>
    <t>Georgios 127</t>
  </si>
  <si>
    <t>https://r11.eu/rdf/resource/6bb32edd-f4a5-4e6a-b945-3633566a7a3d</t>
  </si>
  <si>
    <t>Martha 101</t>
  </si>
  <si>
    <t>Martha, wife of tax-payer at Dobrobikeia</t>
  </si>
  <si>
    <t>https://r11.eu/rdf/resource/b28ea09a-2d16-44ad-83eb-3e78d7432acc</t>
  </si>
  <si>
    <t>Georgios 128</t>
  </si>
  <si>
    <t>Georgios II, hegoumenos of Iveron</t>
  </si>
  <si>
    <t>https://r11.eu/rdf/resource/a53c8fb7-5388-4031-923a-cf584fc2fd22</t>
  </si>
  <si>
    <t>Georgios 130</t>
  </si>
  <si>
    <t>Georgios, notary under Nikephoros Botaneiates</t>
  </si>
  <si>
    <t>https://r11.eu/rdf/resource/52176e60-b499-4daf-aa36-089098a90cb4</t>
  </si>
  <si>
    <t>Georgios 131</t>
  </si>
  <si>
    <t>Georgios Hexamilites, krites of the hippodrome</t>
  </si>
  <si>
    <t>https://r11.eu/rdf/resource/b752a697-fbc8-480e-8dd8-eb9973453899</t>
  </si>
  <si>
    <t>Georgios 133</t>
  </si>
  <si>
    <t>Georgios Staurophoros, oikodespotes of Bouchabos</t>
  </si>
  <si>
    <t>https://r11.eu/rdf/resource/8122c048-a250-4d54-9c63-cf062d22e211</t>
  </si>
  <si>
    <t>Konstantinos 139</t>
  </si>
  <si>
    <t>Konstantinos, protopsaltes and donor to Iveron</t>
  </si>
  <si>
    <t>https://r11.eu/rdf/resource/da4743d6-90fe-476e-b02a-ab975d5cd307</t>
  </si>
  <si>
    <t>Georgios 135</t>
  </si>
  <si>
    <t>Georgios IV Oltisari, hegoumenos of Iveron</t>
  </si>
  <si>
    <t>https://r11.eu/rdf/resource/17d14d17-b8b3-4607-b96b-404255d19ce6</t>
  </si>
  <si>
    <t>Georgios 136</t>
  </si>
  <si>
    <t>Georgios, relative of Basileios Psellos</t>
  </si>
  <si>
    <t>https://r11.eu/rdf/resource/b073cacf-31f6-43b7-9470-76fce16890f1</t>
  </si>
  <si>
    <t>Georgios 137</t>
  </si>
  <si>
    <t>https://r11.eu/rdf/resource/a0bc0534-6a55-4651-aa2f-da96280b5917</t>
  </si>
  <si>
    <t>Georgios 139</t>
  </si>
  <si>
    <t>Georgios, Georgian monk on Athos</t>
  </si>
  <si>
    <t>https://r11.eu/rdf/resource/b804d06d-5a77-4ac7-9d2c-7f0f3741e7bc</t>
  </si>
  <si>
    <t>Georgios 140</t>
  </si>
  <si>
    <t>Georgios Nikaeus, krites of the velon</t>
  </si>
  <si>
    <t>https://r11.eu/rdf/resource/12a817f3-0d7a-4104-a9e1-f528cdece0e5</t>
  </si>
  <si>
    <t>Georgios 141</t>
  </si>
  <si>
    <t>Georgios Amoreianos, priest in household of Symbatios Pakourianos</t>
  </si>
  <si>
    <t>https://r11.eu/rdf/resource/00e4edb2-7fb4-4d26-9c70-5fa3cd4ddec2</t>
  </si>
  <si>
    <t>Georgios 142</t>
  </si>
  <si>
    <t>Georgios Kaloskepastos, scribe</t>
  </si>
  <si>
    <t>https://r11.eu/rdf/resource/57cca633-79fa-4fd4-a6b9-309fe8849776</t>
  </si>
  <si>
    <t>Georgios 143</t>
  </si>
  <si>
    <t>Georgios, priest of Hagios Nikolaos tou Bykinou</t>
  </si>
  <si>
    <t>https://r11.eu/rdf/resource/550a59f8-6b77-47c8-912f-d7fc639111d0</t>
  </si>
  <si>
    <t>Georgios 144</t>
  </si>
  <si>
    <t>Georgios Karabidas, priest of Hagios Menas at Constantinople</t>
  </si>
  <si>
    <t>https://r11.eu/rdf/resource/00fce5a2-205c-47fa-906e-d96cf44b3c2b</t>
  </si>
  <si>
    <t>Georgios 145</t>
  </si>
  <si>
    <t>Georgios, son of Radolibos tax-payer</t>
  </si>
  <si>
    <t>https://r11.eu/rdf/resource/f7551c20-bb30-49dc-a970-6ff8a55ac2c1</t>
  </si>
  <si>
    <t>Georgios 146</t>
  </si>
  <si>
    <t>Georgios Larissaios, monk at Iveron</t>
  </si>
  <si>
    <t>https://r11.eu/rdf/resource/3cecf0fd-b01d-4e40-ae69-b4e21ad4368c</t>
  </si>
  <si>
    <t>Georgios 147</t>
  </si>
  <si>
    <t>Georgios Aroules, presbyter of Blachernai</t>
  </si>
  <si>
    <t>https://r11.eu/rdf/resource/51fc826c-ce15-44a2-b0df-77225a255da3</t>
  </si>
  <si>
    <t>Georgios 148</t>
  </si>
  <si>
    <t>Georgios Tzimplos, landowner in region of Hierissos</t>
  </si>
  <si>
    <t>https://r11.eu/rdf/resource/f79bb818-ddfc-4a27-8a7a-09cd429f6710</t>
  </si>
  <si>
    <t>Germanos 101</t>
  </si>
  <si>
    <t>Germanos, slave of Nikephoros III Botaneiates</t>
  </si>
  <si>
    <t>https://r11.eu/rdf/resource/1a167ede-4807-4fe4-9c36-716d3291d3df</t>
  </si>
  <si>
    <t>Gnebotos 101</t>
  </si>
  <si>
    <t>Gnebotos, father of Radolibos tax-payer</t>
  </si>
  <si>
    <t>https://r11.eu/rdf/resource/9e777c88-fee4-42e1-b191-a81aa59b10cf</t>
  </si>
  <si>
    <t>Gomatos 101</t>
  </si>
  <si>
    <t>Gomatos, founder of monastery on Athos</t>
  </si>
  <si>
    <t>https://r11.eu/rdf/resource/3d4a43d2-27af-485c-a91f-58b04f7ff1fc</t>
  </si>
  <si>
    <t>Gostelos 101</t>
  </si>
  <si>
    <t>Gostelos, father-in-law of tax-payer at Dobrobikeia</t>
  </si>
  <si>
    <t>https://r11.eu/rdf/resource/ed223861-6a0f-46ce-ab50-2dad8c63f0f7</t>
  </si>
  <si>
    <t>Anonymus 11001</t>
  </si>
  <si>
    <t>father of Gregorios Pakourianos</t>
  </si>
  <si>
    <t>https://r11.eu/rdf/resource/9a36af3e-76d5-4d72-ac12-9d775ef5b7df</t>
  </si>
  <si>
    <t>Apasios 11001</t>
  </si>
  <si>
    <t>Apasios, brother of Gregorios Pakourianos</t>
  </si>
  <si>
    <t>https://r11.eu/rdf/resource/b342b215-9439-4bed-92a3-6c091b6bd5a5</t>
  </si>
  <si>
    <t>Achsartanes 11001</t>
  </si>
  <si>
    <t>Achsartanes, governor of Peritheorion</t>
  </si>
  <si>
    <t>https://r11.eu/rdf/resource/704845a1-9caa-4def-9cd0-ed32d6a98b1a</t>
  </si>
  <si>
    <t>Anonyma 11001</t>
  </si>
  <si>
    <t>mother of Gregorios Pakourianos</t>
  </si>
  <si>
    <t>https://r11.eu/rdf/resource/ba38cf97-b9b7-452f-be01-64a1d31c7992</t>
  </si>
  <si>
    <t>Gregorios 101</t>
  </si>
  <si>
    <t>Gregorios Mesemerios, associate of Nikephoros Basilakes</t>
  </si>
  <si>
    <t>https://r11.eu/rdf/resource/557bc944-b3db-4208-94b4-4694555dad0f</t>
  </si>
  <si>
    <t>Gregorios 102</t>
  </si>
  <si>
    <t>Gregorios Taronites, rebel in 1040</t>
  </si>
  <si>
    <t>https://r11.eu/rdf/resource/885bb4c2-5e21-40e3-a724-206fa2c2b7ef</t>
  </si>
  <si>
    <t>Gregorios 103</t>
  </si>
  <si>
    <t>Gregorios Aristenos, imperial official under Alexios I</t>
  </si>
  <si>
    <t>https://r11.eu/rdf/resource/ddf18294-46c6-43f5-a9b5-7d5acdbb6643</t>
  </si>
  <si>
    <t>Gregorios 104</t>
  </si>
  <si>
    <t>Gregorios, metropolitan of Neokaisareia [1079, 1082, 1094]</t>
  </si>
  <si>
    <t>https://r11.eu/rdf/resource/1c78b1de-694c-4831-b411-961b81441b96</t>
  </si>
  <si>
    <t>Gregorios 105</t>
  </si>
  <si>
    <t>Gregorios Kamateros, secretary of Alexios I and logothetes of Ioannes II</t>
  </si>
  <si>
    <t>https://r11.eu/rdf/resource/80a2648d-0586-4220-8af7-e70fd0e72928</t>
  </si>
  <si>
    <t>Ioannes 25008</t>
  </si>
  <si>
    <t>Ioannes Kamateros, logothetes of the dromos</t>
  </si>
  <si>
    <t>https://r11.eu/rdf/resource/f8357a84-3850-4cfc-8415-ba718c1d1b38</t>
  </si>
  <si>
    <t>Gregorios 106</t>
  </si>
  <si>
    <t>Gregorios Taronites, rebel under Alexios I</t>
  </si>
  <si>
    <t>https://r11.eu/rdf/resource/4a2bcfc9-f039-4d6e-babd-902d48d49e06</t>
  </si>
  <si>
    <t>Gregorios 107</t>
  </si>
  <si>
    <t>Gregorios Kamateros, suffragan bishop of Theophylaktos of Ohrid</t>
  </si>
  <si>
    <t>https://r11.eu/rdf/resource/20fd6b32-18c4-4f4e-8f12-890cbadcd841</t>
  </si>
  <si>
    <t>Anonymus 981</t>
  </si>
  <si>
    <t>member of the secular intelligentsia</t>
  </si>
  <si>
    <t>https://r11.eu/rdf/resource/d01d05e9-73d6-41c3-8471-6717d6ad8bd7</t>
  </si>
  <si>
    <t>Gregorios 109</t>
  </si>
  <si>
    <t>Gregorios, cantor at Ohrid in 1090s</t>
  </si>
  <si>
    <t>https://r11.eu/rdf/resource/85a4d355-fe7d-4634-aba3-73545e6dbb75</t>
  </si>
  <si>
    <t>Gregorios 110</t>
  </si>
  <si>
    <t>Gregorios Bambakas, leader of Larissa rebels</t>
  </si>
  <si>
    <t>https://r11.eu/rdf/resource/6eef5587-3b36-4760-ae92-cb7d62c27083</t>
  </si>
  <si>
    <t>Gregorios 112</t>
  </si>
  <si>
    <t>Gregorios, servant of Eustathios Boilas</t>
  </si>
  <si>
    <t>https://r11.eu/rdf/resource/32d5fdb6-42e5-4d6b-8993-b3895ee1d054</t>
  </si>
  <si>
    <t>Theodora 102</t>
  </si>
  <si>
    <t>Theodora, wife of Gregorios servant of Eustathios Boilas</t>
  </si>
  <si>
    <t>https://r11.eu/rdf/resource/c0550399-5709-4839-8709-2e2f04694578</t>
  </si>
  <si>
    <t>Gregorios 113</t>
  </si>
  <si>
    <t>Gregorios, son of Streboulos (of Thessalonike?)</t>
  </si>
  <si>
    <t>https://r11.eu/rdf/resource/d2e12094-168d-4aeb-8964-eba34c253da6</t>
  </si>
  <si>
    <t>Streboulos 101</t>
  </si>
  <si>
    <t>Streboulos, father of Iveron act witness</t>
  </si>
  <si>
    <t>https://r11.eu/rdf/resource/16e95985-6542-4529-ab0c-19eb9c9b9f41</t>
  </si>
  <si>
    <t>Gregorios 114</t>
  </si>
  <si>
    <t>Gregorios, monk on Athos (Iveron?)</t>
  </si>
  <si>
    <t>https://r11.eu/rdf/resource/1ffe2eec-41bf-44c8-8398-9582b406e9cd</t>
  </si>
  <si>
    <t>Gregorios 115</t>
  </si>
  <si>
    <t>Gregorios, Georgian monk on Athos (Iveron?)</t>
  </si>
  <si>
    <t>https://r11.eu/rdf/resource/e3c83415-0b0e-40d5-87b3-51a32e80a45f</t>
  </si>
  <si>
    <t>Bartholomaios 108</t>
  </si>
  <si>
    <t>Bartholomaios, monk and scribe at Esphigmenou on Athos</t>
  </si>
  <si>
    <t>https://r11.eu/rdf/resource/5382cb56-a323-4344-b53f-ca216abbc0df</t>
  </si>
  <si>
    <t>Gregorios 118</t>
  </si>
  <si>
    <t>Gregorios, priest and witness of Iveron act</t>
  </si>
  <si>
    <t>https://r11.eu/rdf/resource/2f297e63-d4d2-41c6-a3b9-08ae009d855d</t>
  </si>
  <si>
    <t>Grikaina 101</t>
  </si>
  <si>
    <t>Grikaina, mother of paroikos Tzernes at Dobrobikeia</t>
  </si>
  <si>
    <t>https://r11.eu/rdf/resource/635074af-29d4-46a2-960a-d458f0d98fbb</t>
  </si>
  <si>
    <t>Helena 101</t>
  </si>
  <si>
    <t>Helena-Olympias, daughter of Robert Guiscard</t>
  </si>
  <si>
    <t>https://r11.eu/rdf/resource/62905a4a-b85c-4081-bc25-3dbecf731ec1</t>
  </si>
  <si>
    <t>Helena 102</t>
  </si>
  <si>
    <t>Helena, first wife of Romanos III</t>
  </si>
  <si>
    <t>https://r11.eu/rdf/resource/34b29f2f-7698-4719-8570-a7f1dae0ae6f</t>
  </si>
  <si>
    <t>Helena 105</t>
  </si>
  <si>
    <t>Helena, wife of tax-payer at Dobrobikeia</t>
  </si>
  <si>
    <t>https://r11.eu/rdf/resource/edcd3d89-50a4-42c1-bf67-bbd4d632b160</t>
  </si>
  <si>
    <t>Petros 111</t>
  </si>
  <si>
    <t>Petros Blachos, tax-payer at chorion of Dobrobikeia</t>
  </si>
  <si>
    <t>https://r11.eu/rdf/resource/12a4305b-18a8-424d-9bff-ef77ba72eeec</t>
  </si>
  <si>
    <t>Helena 106</t>
  </si>
  <si>
    <t>Helena, donor to Iveron</t>
  </si>
  <si>
    <t>https://r11.eu/rdf/resource/7d0b0a69-e3c3-41fc-b758-1f8edb17fe21</t>
  </si>
  <si>
    <t>Helena 107</t>
  </si>
  <si>
    <t>Helena Diaxene, nun in Constantinople (?)</t>
  </si>
  <si>
    <t>https://r11.eu/rdf/resource/9abc32c1-94a3-4da8-b726-645a3a267b6e</t>
  </si>
  <si>
    <t>Helena 108</t>
  </si>
  <si>
    <t>Helena, daughter of Radolibos tax-payer</t>
  </si>
  <si>
    <t>https://r11.eu/rdf/resource/d48b2818-b6b2-4d7c-ab5e-d3d6254ee2b0</t>
  </si>
  <si>
    <t>Hemeroba 101</t>
  </si>
  <si>
    <t>Hemeroba, mother of Dobrases at Radolibos</t>
  </si>
  <si>
    <t>https://r11.eu/rdf/resource/ee2e7b2c-efa9-4c8c-8fec-a68d6ad356eb</t>
  </si>
  <si>
    <t>Herve 101</t>
  </si>
  <si>
    <t>Hervé Phrangopoulos/Frankopoulos</t>
  </si>
  <si>
    <t>https://r11.eu/rdf/resource/a490f60b-9160-43b1-bac5-669f8a5d0a2a</t>
  </si>
  <si>
    <t>Hilarion 101</t>
  </si>
  <si>
    <t>Hilarion, protos of Athos</t>
  </si>
  <si>
    <t>https://r11.eu/rdf/resource/7758a30b-57e9-405f-8a7b-567bb9a7dcda</t>
  </si>
  <si>
    <t>Gregorios 157</t>
  </si>
  <si>
    <t>Gregorios, hegoumenos of Hagioi Apostoloi tou Dometiou on Athos</t>
  </si>
  <si>
    <t>https://r11.eu/rdf/resource/0d4697ab-dedd-4b68-8a0f-98fd88d4457c</t>
  </si>
  <si>
    <t>Athanasios 112</t>
  </si>
  <si>
    <t>Athanasios, monk of kyr Sisoe on Athos</t>
  </si>
  <si>
    <t>https://r11.eu/rdf/resource/173f1e5a-4304-42e9-a425-8f9798abea95</t>
  </si>
  <si>
    <t>Horatios 101</t>
  </si>
  <si>
    <t>Horatios Liparites, father of Liparit IV</t>
  </si>
  <si>
    <t>https://r11.eu/rdf/resource/daa6de93-b8f4-418a-bbc7-bb7c414e0b50</t>
  </si>
  <si>
    <t>Ignatios 101</t>
  </si>
  <si>
    <t>Ignatios, monk on Athos (Iveron?)</t>
  </si>
  <si>
    <t>https://r11.eu/rdf/resource/8fd67454-e888-485a-aad0-d101455711f5</t>
  </si>
  <si>
    <t>Ignatios 102</t>
  </si>
  <si>
    <t>Ignatios, Georgian monk on Athos</t>
  </si>
  <si>
    <t>https://r11.eu/rdf/resource/1a9d25e8-4208-4a27-8084-af68225f8aaa</t>
  </si>
  <si>
    <t>Ignatios 103</t>
  </si>
  <si>
    <t>Ignatios, monk at Iveron</t>
  </si>
  <si>
    <t>https://r11.eu/rdf/resource/1eb9173a-072d-42e8-9c48-4484e333688c</t>
  </si>
  <si>
    <t>Alexios 103</t>
  </si>
  <si>
    <t>Alexios Komnenos porphyrogennetos, co-emperor, son of Ioannes II</t>
  </si>
  <si>
    <t>https://r11.eu/rdf/resource/ed376c20-a1ad-40c1-baaa-bec68c331922</t>
  </si>
  <si>
    <t>Andronikos 109</t>
  </si>
  <si>
    <t>Andronikos Komnenos, son of Ioannes II</t>
  </si>
  <si>
    <t>https://r11.eu/rdf/resource/d11132f1-bbe1-4917-91d5-7e70249686e8</t>
  </si>
  <si>
    <t>Isaakios 103</t>
  </si>
  <si>
    <t>Isaakios Komnenos sebastokrator, son of Ioannes II</t>
  </si>
  <si>
    <t>https://r11.eu/rdf/resource/34c87385-4831-4c75-85ff-8004ef6bf4f6</t>
  </si>
  <si>
    <t>Maria 168</t>
  </si>
  <si>
    <t>Maria Komnene (Tzousmene), daughter of Ioannes II</t>
  </si>
  <si>
    <t>https://r11.eu/rdf/resource/c0b960c1-d721-41ed-a65e-6a48808ef4ca</t>
  </si>
  <si>
    <t>Anna 25002</t>
  </si>
  <si>
    <t>(Anna) Botaneiataina Komnene</t>
  </si>
  <si>
    <t>https://r11.eu/rdf/resource/78f747ea-9afb-4503-ab90-b588fdf9ce03</t>
  </si>
  <si>
    <t>Ioannes 25002</t>
  </si>
  <si>
    <t>Ioannes Komnenos, son of Isaakios, brother of Ioannes II</t>
  </si>
  <si>
    <t>https://r11.eu/rdf/resource/ae452954-a786-4205-88fa-4c147daeaf2c</t>
  </si>
  <si>
    <t>Anonymus 2102</t>
  </si>
  <si>
    <t>father of Ioannes Xiphilinos</t>
  </si>
  <si>
    <t>https://r11.eu/rdf/resource/f1c3cb6a-abd9-4666-8871-d80de26c7cb3</t>
  </si>
  <si>
    <t>Anonyma 2101</t>
  </si>
  <si>
    <t>mother of Ioannes Xiphilinos</t>
  </si>
  <si>
    <t>https://r11.eu/rdf/resource/181583b0-5e5d-4dcd-b3b8-bc4cf4f11a5c</t>
  </si>
  <si>
    <t>Anonymus 2586</t>
  </si>
  <si>
    <t>nephew of Ioannes Xiphilinos</t>
  </si>
  <si>
    <t>https://r11.eu/rdf/resource/facef454-8117-413e-a7f5-7f35945c93dd</t>
  </si>
  <si>
    <t>Ioannes 61</t>
  </si>
  <si>
    <t>Ioannes Bryennios, brother of usurper Nikephoros</t>
  </si>
  <si>
    <t>https://r11.eu/rdf/resource/76d5b099-54d8-44b4-8b12-b3bb4c98f6a8</t>
  </si>
  <si>
    <t>Katakalon 61</t>
  </si>
  <si>
    <t>Katakalon Tarchaneiotes, doux of Antioch</t>
  </si>
  <si>
    <t>https://r11.eu/rdf/resource/a80f067e-7eca-499d-8dba-d6d5316b0be3</t>
  </si>
  <si>
    <t>Anonymus 5018</t>
  </si>
  <si>
    <t>Bryennios, son of Ioannes Bryennios</t>
  </si>
  <si>
    <t>https://r11.eu/rdf/resource/982d5dad-c15e-48c7-9dfe-15d625364b2e</t>
  </si>
  <si>
    <t>Mawsuf 101</t>
  </si>
  <si>
    <t>Mawsuf the eunuch</t>
  </si>
  <si>
    <t>https://r11.eu/rdf/resource/f5652096-4109-403c-a711-4b04b6952b73</t>
  </si>
  <si>
    <t>Maria 169</t>
  </si>
  <si>
    <t>Maria (?), wife of Manuel Komnenos Erotikos</t>
  </si>
  <si>
    <t>https://r11.eu/rdf/resource/f5404d43-c47b-46dc-8ea8-cfd9f0d074fd</t>
  </si>
  <si>
    <t>Anonyma 5004</t>
  </si>
  <si>
    <t>daughter of Manuel Komnenos Erotikos, wife of Michael Dokeianos (?)</t>
  </si>
  <si>
    <t>https://r11.eu/rdf/resource/940e7fe9-6842-433f-a0f0-54efe9832621</t>
  </si>
  <si>
    <t>Barkyaruq 101</t>
  </si>
  <si>
    <t>Barkyaruq, Seljuq sultan</t>
  </si>
  <si>
    <t>https://r11.eu/rdf/resource/6a250e11-7116-4668-8056-eccb6b70ebcd</t>
  </si>
  <si>
    <t>Malik-Shah 51</t>
  </si>
  <si>
    <t>Malik-Shah, Seljuk sultan</t>
  </si>
  <si>
    <t>https://r11.eu/rdf/resource/146017c2-72b6-4d42-8447-9392cecb9307</t>
  </si>
  <si>
    <t>Anonyma 271</t>
  </si>
  <si>
    <t>freed concubine of sultan Malik-Shah, mother of sultans Muhammad and Sanjar</t>
  </si>
  <si>
    <t>https://r11.eu/rdf/resource/e56b3cfd-7b15-4ad4-b52b-9704975a378b</t>
  </si>
  <si>
    <t>Muhammad 104</t>
  </si>
  <si>
    <t>Muhammad ibn Malik-Shah, Seljuq sultan</t>
  </si>
  <si>
    <t>https://r11.eu/rdf/resource/be22579c-dc0f-4c37-a086-d0043519f865</t>
  </si>
  <si>
    <t>Mawdud 101</t>
  </si>
  <si>
    <t>Mawdud ibn Isma'il, ruler of part of Azerbayjan</t>
  </si>
  <si>
    <t>https://r11.eu/rdf/resource/10dc7378-0fa2-472f-93b3-efb63742b6ff</t>
  </si>
  <si>
    <t>Ioannes 64</t>
  </si>
  <si>
    <t>Ioannes the protovestiarios</t>
  </si>
  <si>
    <t>https://r11.eu/rdf/resource/e2c6794d-f5df-4b66-8805-139a6bde44d9</t>
  </si>
  <si>
    <t>Abu Usama 101</t>
  </si>
  <si>
    <t>Abu Usama, the cadi of Aleppo</t>
  </si>
  <si>
    <t>https://r11.eu/rdf/resource/b44432cd-23df-4b42-ac07-899386c87ecc</t>
  </si>
  <si>
    <t>Ioannes 66</t>
  </si>
  <si>
    <t>Ioannes Italos</t>
  </si>
  <si>
    <t>https://r11.eu/rdf/resource/d08f68bc-9180-4026-b7d6-27c5ff000745</t>
  </si>
  <si>
    <t>Niketas 104</t>
  </si>
  <si>
    <t>Niketas, brother of Michael IV</t>
  </si>
  <si>
    <t>https://r11.eu/rdf/resource/f8f366b0-2274-4683-a5ca-950f00319146</t>
  </si>
  <si>
    <t>Konstantinos 64</t>
  </si>
  <si>
    <t>Konstantinos, brother of Michael IV</t>
  </si>
  <si>
    <t>https://r11.eu/rdf/resource/a96538c3-da8c-4f2b-a55e-0976e61511c2</t>
  </si>
  <si>
    <t>Maria 104</t>
  </si>
  <si>
    <t>Maria, sister of Michael IV, mother of Michael V</t>
  </si>
  <si>
    <t>https://r11.eu/rdf/resource/a2bb5d90-0ee3-46f0-a809-3de14dd522b2</t>
  </si>
  <si>
    <t>Michael 5</t>
  </si>
  <si>
    <t>Emperor Michael V Kalaphates</t>
  </si>
  <si>
    <t>https://r11.eu/rdf/resource/8726a141-6906-4d76-a5e9-d87def162d63</t>
  </si>
  <si>
    <t>Konstantinos 9101</t>
  </si>
  <si>
    <t>Konstantinos, cousin of Ioannes Orphanotrophos</t>
  </si>
  <si>
    <t>https://r11.eu/rdf/resource/8d5a56b4-516b-42dd-95dd-434c7976162b</t>
  </si>
  <si>
    <t>Stephanos 101</t>
  </si>
  <si>
    <t>Stephanos, father of Michael V</t>
  </si>
  <si>
    <t>https://r11.eu/rdf/resource/171a3ff1-66c4-4e39-a3ae-66b1699b101a</t>
  </si>
  <si>
    <t>Ioannes 101</t>
  </si>
  <si>
    <t>Ioannes of Lampe, monk and archbishop of all Bulgaria</t>
  </si>
  <si>
    <t>https://r11.eu/rdf/resource/c6337e52-278c-4922-a5ef-263ee71a661d</t>
  </si>
  <si>
    <t>Ioannes 102</t>
  </si>
  <si>
    <t>Ioannes, metropolitan of Side [1079, 1082, 1094]</t>
  </si>
  <si>
    <t>https://r11.eu/rdf/resource/bc8ee525-e66c-4dfb-9991-d7e28d8ff97b</t>
  </si>
  <si>
    <t>Ioannes 103</t>
  </si>
  <si>
    <t>Ioannes Aoinos, archbishop of Bulgaria</t>
  </si>
  <si>
    <t>https://r11.eu/rdf/resource/2732b43e-1ae2-437c-8152-e07bb760a859</t>
  </si>
  <si>
    <t>Ioannes 104</t>
  </si>
  <si>
    <t>Ioannes, protonotarios under Basileios II</t>
  </si>
  <si>
    <t>https://r11.eu/rdf/resource/3222d311-18cc-4623-a7ec-7744ece76b2b</t>
  </si>
  <si>
    <t>Ioannes 105</t>
  </si>
  <si>
    <t>Ioannes Chaldos</t>
  </si>
  <si>
    <t>https://r11.eu/rdf/resource/74268416-97ef-40d7-ace7-df6d0ff1afa0</t>
  </si>
  <si>
    <t>Ioannes 107</t>
  </si>
  <si>
    <t>Ioannes, commander of the fleet</t>
  </si>
  <si>
    <t>https://r11.eu/rdf/resource/99cbafd3-c8b7-4878-bf26-d7736e487954</t>
  </si>
  <si>
    <t>Ioannes 108</t>
  </si>
  <si>
    <t>Ioannes Dermokaites, strategos</t>
  </si>
  <si>
    <t>https://r11.eu/rdf/resource/4cfda3c8-f8d8-4a42-9b0c-69c9d4cd4110</t>
  </si>
  <si>
    <t>Ioannes 109</t>
  </si>
  <si>
    <t>Ioannes, appointed archbishop of Bulgaria under Michael IV</t>
  </si>
  <si>
    <t>https://r11.eu/rdf/resource/51400682-4858-49d8-8bc5-400c5cb0aa22</t>
  </si>
  <si>
    <t>Ioannes 111</t>
  </si>
  <si>
    <t>Ioannes Koutzomytes, tax collector at Nikopolis</t>
  </si>
  <si>
    <t>https://r11.eu/rdf/resource/fece7f8b-3553-4478-80fe-ac88e4288075</t>
  </si>
  <si>
    <t>Ioannes 112</t>
  </si>
  <si>
    <t>Ioannes Makrembolites, father of Eudokia Makrembolitissa</t>
  </si>
  <si>
    <t>https://r11.eu/rdf/resource/28d32638-3f9c-4e63-bbbc-041164652ce4</t>
  </si>
  <si>
    <t>Ioannes 113</t>
  </si>
  <si>
    <t>Ioannes Batatzes, supporter of Leon Tornikios</t>
  </si>
  <si>
    <t>https://r11.eu/rdf/resource/92bfd2c2-b450-44fb-8f6b-54b12e3bb491</t>
  </si>
  <si>
    <t>Ioannes 114</t>
  </si>
  <si>
    <t>Ioannes the philosopher, courtier of Zoe</t>
  </si>
  <si>
    <t>https://r11.eu/rdf/resource/2f3391a2-cf8d-4a34-9959-ca47a005cbc0</t>
  </si>
  <si>
    <t>Ioannes 115</t>
  </si>
  <si>
    <t>Ioannes, logothetes under Konstantinos IX</t>
  </si>
  <si>
    <t>https://r11.eu/rdf/resource/f8b8aed3-5a72-436e-9829-933ea014b83a</t>
  </si>
  <si>
    <t>Ioannes 116</t>
  </si>
  <si>
    <t>Ioannes Opsaras</t>
  </si>
  <si>
    <t>https://r11.eu/rdf/resource/50008152-684d-4ad4-9fd4-133a8355931d</t>
  </si>
  <si>
    <t>Ioannes 118</t>
  </si>
  <si>
    <t>Ioannes Taronites, eparch of Constantinople</t>
  </si>
  <si>
    <t>https://r11.eu/rdf/resource/8e24de93-770c-4eff-848c-951ade94110a</t>
  </si>
  <si>
    <t>Ioannes 119</t>
  </si>
  <si>
    <t>Ioannes Synadenos, kouropalates at 1094 synod</t>
  </si>
  <si>
    <t>https://r11.eu/rdf/resource/40119f03-c013-4011-858d-3ff04c1fa383</t>
  </si>
  <si>
    <t>Ioannes 120</t>
  </si>
  <si>
    <t>Ioannes, proedros and grammatikos at 1094 synod</t>
  </si>
  <si>
    <t>https://r11.eu/rdf/resource/b0e0b6ff-79c6-4b9d-bfbd-8d60735123c6</t>
  </si>
  <si>
    <t>Ioannes 121</t>
  </si>
  <si>
    <t>Ioannes Skoutariotes, at 1094 synod</t>
  </si>
  <si>
    <t>https://r11.eu/rdf/resource/83c361eb-10bd-4193-9b27-f646ed5e1fb0</t>
  </si>
  <si>
    <t>Ioannes 122</t>
  </si>
  <si>
    <t>Ioannes, metropolitan of Klaudioupolis in Paphlagonia [1094]</t>
  </si>
  <si>
    <t>https://r11.eu/rdf/resource/4dd981ea-f425-49c8-8732-5409d46d4d9a</t>
  </si>
  <si>
    <t>Ioannes 123</t>
  </si>
  <si>
    <t>Ioannes, archbishop of Karabizye [1094]</t>
  </si>
  <si>
    <t>https://r11.eu/rdf/resource/ae37fc8f-e69d-442e-9652-7c70b105c995</t>
  </si>
  <si>
    <t>Ioannes 124</t>
  </si>
  <si>
    <t>Ioannes Metaxas, at 1094 synod</t>
  </si>
  <si>
    <t>https://r11.eu/rdf/resource/7558b313-0798-4eab-86eb-b43fb9c97ccb</t>
  </si>
  <si>
    <t>Ioannes 125</t>
  </si>
  <si>
    <t>Ioannes, hegoumenos of Stoudios at 1094 synod</t>
  </si>
  <si>
    <t>https://r11.eu/rdf/resource/13beba57-d962-4b59-abaf-62a9af15db0a</t>
  </si>
  <si>
    <t>Ioannes 126</t>
  </si>
  <si>
    <t>Ioannes, hegoumenos of Polyelaios at 1094 synod</t>
  </si>
  <si>
    <t>https://r11.eu/rdf/resource/a5be8ee6-796c-43df-9f76-2f773a0cc62d</t>
  </si>
  <si>
    <t>Ioannes 127</t>
  </si>
  <si>
    <t>Ioannes, hegoumenos of Mangana at 1094 synod</t>
  </si>
  <si>
    <t>https://r11.eu/rdf/resource/d1b80387-5f63-4eeb-acef-683a3c1abfc8</t>
  </si>
  <si>
    <t>Ioannes 129</t>
  </si>
  <si>
    <t>Ioannes Pantechnes, father (?) of the physician Michael Pantechnes</t>
  </si>
  <si>
    <t>https://r11.eu/rdf/resource/81ae08ad-2264-4981-bedb-5e406b8f15a2</t>
  </si>
  <si>
    <t>Ioannes 130</t>
  </si>
  <si>
    <t>Ioannes, correspondent of Theophylaktos of Ohrid</t>
  </si>
  <si>
    <t>https://r11.eu/rdf/resource/280ee711-12c8-442b-9dd5-9945f0329643</t>
  </si>
  <si>
    <t>Ioannes 131</t>
  </si>
  <si>
    <t>Ioannes Serblias, correspondent of Theophylaktos of Ohrid</t>
  </si>
  <si>
    <t>https://r11.eu/rdf/resource/f7bf0a3f-5df0-4ddb-85cd-781e5ab81158</t>
  </si>
  <si>
    <t>Ioannes 132</t>
  </si>
  <si>
    <t>Ioannes, maistor, correspondent of Theophylaktos of Ohrid</t>
  </si>
  <si>
    <t>https://r11.eu/rdf/resource/031e2cef-b1de-4cab-84ce-5271ad957e7b</t>
  </si>
  <si>
    <t>Ioannes 133</t>
  </si>
  <si>
    <t>Ioannes Opheomachos, correspondent of Theophylaktos of Ohrid</t>
  </si>
  <si>
    <t>https://r11.eu/rdf/resource/048d0081-9dd1-4761-ac58-03211e8ac70c</t>
  </si>
  <si>
    <t>Ioannes 134</t>
  </si>
  <si>
    <t>Ioannes, secretary of Georgios Palaiologos</t>
  </si>
  <si>
    <t>https://r11.eu/rdf/resource/a12a68ea-a66e-4d08-8660-f587966b70e3</t>
  </si>
  <si>
    <t>Ioannes 135</t>
  </si>
  <si>
    <t>Ioannes Peribleptenos, correspondent of Theophylaktos of Ohrid</t>
  </si>
  <si>
    <t>https://r11.eu/rdf/resource/b6c8043b-1b0b-4bb1-ae15-a2d1587b6bdd</t>
  </si>
  <si>
    <t>Tughtigin 101</t>
  </si>
  <si>
    <t>Tughtakin, Turcoman emir</t>
  </si>
  <si>
    <t>https://r11.eu/rdf/resource/ea451b87-3b11-495d-83ed-c9ec71b26b0b</t>
  </si>
  <si>
    <t>Ioannes 136</t>
  </si>
  <si>
    <t>Ioannes the philosopher, correspondent of Theophylaktos of Ohrid</t>
  </si>
  <si>
    <t>https://r11.eu/rdf/resource/cd7e4fd2-c68d-4c58-b534-40b498d8bd73</t>
  </si>
  <si>
    <t>Ioannes 137</t>
  </si>
  <si>
    <t>Ioannes Attaleiates, protonotarios of doux of Attaleia</t>
  </si>
  <si>
    <t>https://r11.eu/rdf/resource/84693765-669d-46e5-8350-6585a153b25b</t>
  </si>
  <si>
    <t>Ioannes 139</t>
  </si>
  <si>
    <t>Ioannes, bishop from Larissa</t>
  </si>
  <si>
    <t>https://r11.eu/rdf/resource/b40e2068-a4c6-4727-99a7-7bb2d6efc5c0</t>
  </si>
  <si>
    <t>Ioannes 140</t>
  </si>
  <si>
    <t>Ioannes Gremianetes, leader of Larissa rebels</t>
  </si>
  <si>
    <t>https://r11.eu/rdf/resource/e797bfab-23da-44ec-8773-c67b420aea90</t>
  </si>
  <si>
    <t>Ioannes 141</t>
  </si>
  <si>
    <t>Ioannes Doukitzes, katepano of Edessa</t>
  </si>
  <si>
    <t>https://r11.eu/rdf/resource/a6ea9b19-6857-473b-94f5-7241a5606661</t>
  </si>
  <si>
    <t>Ioannes 142</t>
  </si>
  <si>
    <t>Ioannes Monasteriotes, doux of Iberia</t>
  </si>
  <si>
    <t>https://r11.eu/rdf/resource/263f6eee-5818-4956-928d-a59594753647</t>
  </si>
  <si>
    <t>Ioannes 145</t>
  </si>
  <si>
    <t>Ioannes, oikonomos of Iveron</t>
  </si>
  <si>
    <t>https://r11.eu/rdf/resource/40706b59-42e9-492e-bdfb-8fa95816a4ba</t>
  </si>
  <si>
    <t>Ioannes 146</t>
  </si>
  <si>
    <t>Ioannes, monk at Iveron and chartoularios of the Great Church</t>
  </si>
  <si>
    <t>https://r11.eu/rdf/resource/0ee1b03b-6203-4d21-9b9f-9219ce9dffd8</t>
  </si>
  <si>
    <t>Stephanos 108</t>
  </si>
  <si>
    <t>Stephanos, hegoumenos of Iveron</t>
  </si>
  <si>
    <t>https://r11.eu/rdf/resource/0b376e50-b531-4c66-9ce2-dea03f441356</t>
  </si>
  <si>
    <t>Ioannes 147</t>
  </si>
  <si>
    <t>Ioannes, asekretis, krites of Boleron, Strymon and Thessalonike</t>
  </si>
  <si>
    <t>https://r11.eu/rdf/resource/7ebd96e9-1e83-4879-bab6-a07c0d06e7e5</t>
  </si>
  <si>
    <t>Ioannes 148</t>
  </si>
  <si>
    <t>Ioannes, kourator at Hierissos</t>
  </si>
  <si>
    <t>https://r11.eu/rdf/resource/366609e5-7bcc-4d55-8edb-2795a7488998</t>
  </si>
  <si>
    <t>Ioannes 149</t>
  </si>
  <si>
    <t>Ioannes Larissaios, citizen of Hierissos</t>
  </si>
  <si>
    <t>https://r11.eu/rdf/resource/dc6b6129-93af-4066-86c5-c46da067e750</t>
  </si>
  <si>
    <t>Ioannes 150</t>
  </si>
  <si>
    <t>Ioannes Chorikos, citizen of Hierissos</t>
  </si>
  <si>
    <t>https://r11.eu/rdf/resource/29a59e33-f79f-43ac-a899-fb53ff43bd13</t>
  </si>
  <si>
    <t>Ioannes 151</t>
  </si>
  <si>
    <t>Ioannes, monk on Athos (Iveron?)</t>
  </si>
  <si>
    <t>https://r11.eu/rdf/resource/7eb67fef-24de-404f-9b97-f2376e8b4abf</t>
  </si>
  <si>
    <t>Ioannes 152</t>
  </si>
  <si>
    <t>Ioannes, son of Styliane, citizen of Hierissos</t>
  </si>
  <si>
    <t>https://r11.eu/rdf/resource/91303882-95fa-447b-8793-d830c19df6f2</t>
  </si>
  <si>
    <t>Styliane 101</t>
  </si>
  <si>
    <t>Styliane, mother of Ioannes, a citizen of Hierissos</t>
  </si>
  <si>
    <t>https://r11.eu/rdf/resource/e327693f-b666-41c1-a6a3-188d8d731039</t>
  </si>
  <si>
    <t>Ioannes 154</t>
  </si>
  <si>
    <t>https://r11.eu/rdf/resource/13275921-d862-499a-bc06-22451e590cbf</t>
  </si>
  <si>
    <t>Ivan 101</t>
  </si>
  <si>
    <t>Ivan, father of tax-payer at chorion of Dobrobikeia</t>
  </si>
  <si>
    <t>https://r11.eu/rdf/resource/9be368b2-f1df-4ba8-8a51-5a9da060df25</t>
  </si>
  <si>
    <t>Theodora 103</t>
  </si>
  <si>
    <t>Theodora, wife of tax-payer at Dobrobikeia</t>
  </si>
  <si>
    <t>https://r11.eu/rdf/resource/e9b59d73-4767-4bb6-8ffa-98e28acc6275</t>
  </si>
  <si>
    <t>Kyriakos 104</t>
  </si>
  <si>
    <t>Kyriakos Belaites, father of tax-payer at Dobrobikeia</t>
  </si>
  <si>
    <t>https://r11.eu/rdf/resource/89959fda-92bb-4a82-8407-2d450706cac6</t>
  </si>
  <si>
    <t>Ioannes 157</t>
  </si>
  <si>
    <t>Ioannes, hegoumenos of Lavra</t>
  </si>
  <si>
    <t>https://r11.eu/rdf/resource/e3d929af-47a4-4ee7-8b1f-3ab522fbe8af</t>
  </si>
  <si>
    <t>Ioannes 159</t>
  </si>
  <si>
    <t>Ioannes, hegoumenos of Phakenou on Athos</t>
  </si>
  <si>
    <t>https://r11.eu/rdf/resource/86e2f2ae-def3-42f2-a25e-19d5c91ede57</t>
  </si>
  <si>
    <t>Ioannes 161</t>
  </si>
  <si>
    <t>Ioannes, nomikos of Hierissos</t>
  </si>
  <si>
    <t>https://r11.eu/rdf/resource/95ac8ec9-e7d4-4426-b0f5-0536b95c1aa5</t>
  </si>
  <si>
    <t>Ioannes 163</t>
  </si>
  <si>
    <t>Ioannes, paroikos of Iveron</t>
  </si>
  <si>
    <t>https://r11.eu/rdf/resource/5761b5db-1ba5-40cb-a344-5b3435f44590</t>
  </si>
  <si>
    <t>Ioannes 168</t>
  </si>
  <si>
    <t>Ioannes Kommatares, guard at Dobista</t>
  </si>
  <si>
    <t>https://r11.eu/rdf/resource/ca8b9fb8-a96f-456b-8b7b-1cbd1f1a62ca</t>
  </si>
  <si>
    <t>Ioannes 171</t>
  </si>
  <si>
    <t>Ioannes Iatropolos, chartoularios of the oikonomeion of Hagia Sophia</t>
  </si>
  <si>
    <t>https://r11.eu/rdf/resource/e9845aec-8e9b-4dca-a82d-6c5d10a4bf9f</t>
  </si>
  <si>
    <t>Ioannes 172</t>
  </si>
  <si>
    <t>Ioannes, metropolitan of Sardis [1071]</t>
  </si>
  <si>
    <t>https://r11.eu/rdf/resource/290f7185-1cd1-49c9-8ec6-344811a4a51b</t>
  </si>
  <si>
    <t>Ioannes 499</t>
  </si>
  <si>
    <t>Ioannes, metropolitan of Sardis [1082]</t>
  </si>
  <si>
    <t>https://r11.eu/rdf/resource/fe359160-6327-4de1-b38c-aad4116fc936</t>
  </si>
  <si>
    <t>Ioannes 173</t>
  </si>
  <si>
    <t>Ioannes, paetares and monk at Iveron</t>
  </si>
  <si>
    <t>https://r11.eu/rdf/resource/df13b379-ab05-4757-8d71-837a5acf9ca8</t>
  </si>
  <si>
    <t>Ioannes 174</t>
  </si>
  <si>
    <t>Ioannes Protozeugas, paroikos of the proasteion of Eunouchou (Strymon)</t>
  </si>
  <si>
    <t>https://r11.eu/rdf/resource/450e412e-c75b-483d-b021-a411d4ef0bc8</t>
  </si>
  <si>
    <t>Ioannes 177</t>
  </si>
  <si>
    <t>Ioannes Ktistes, witness of Iveron act</t>
  </si>
  <si>
    <t>https://r11.eu/rdf/resource/0f60ce33-183e-4955-b1ae-ce1281702b8f</t>
  </si>
  <si>
    <t>Ioannes 178</t>
  </si>
  <si>
    <t>Ioannes, presbyter and witness of Iveron act</t>
  </si>
  <si>
    <t>https://r11.eu/rdf/resource/d1e2ce52-0947-4af4-a3f3-b6eb5bd07893</t>
  </si>
  <si>
    <t>Ioannes 179</t>
  </si>
  <si>
    <t>Ioannes II, hegoumenos of Iveron</t>
  </si>
  <si>
    <t>https://r11.eu/rdf/resource/692b8654-5227-4747-9d48-dcd9f41491ad</t>
  </si>
  <si>
    <t>Ioannes 180</t>
  </si>
  <si>
    <t>https://r11.eu/rdf/resource/66fc57d9-8346-4983-990d-356e8fa998bb</t>
  </si>
  <si>
    <t>Ioannes 181</t>
  </si>
  <si>
    <t>Ioannes Thessalonikaios, landowner at Hagios Stephanos (Strymon)</t>
  </si>
  <si>
    <t>https://r11.eu/rdf/resource/3dddea5f-1adc-411d-8b30-12fe48b0c30d</t>
  </si>
  <si>
    <t>Ioannes 182</t>
  </si>
  <si>
    <t>Ioannes Melidones, krites of the hippodrome</t>
  </si>
  <si>
    <t>https://r11.eu/rdf/resource/37453719-80d1-4266-830a-fed95cb43ad6</t>
  </si>
  <si>
    <t>Ioannes 184</t>
  </si>
  <si>
    <t>Ioannes, priest and witness of Iveron act</t>
  </si>
  <si>
    <t>https://r11.eu/rdf/resource/0d9aa4f4-91ec-4dd0-a852-c3780ce5f708</t>
  </si>
  <si>
    <t>Ioannes 185</t>
  </si>
  <si>
    <t>Ioannes tes Berkas, witness of Iveron act</t>
  </si>
  <si>
    <t>https://r11.eu/rdf/resource/518fc825-79e9-4139-af6e-7dc69dd4272b</t>
  </si>
  <si>
    <t>Ioannes 187</t>
  </si>
  <si>
    <t>Ioannes Hagiotessarakontites, krites and taboularios</t>
  </si>
  <si>
    <t>https://r11.eu/rdf/resource/84b9cc06-0581-4f34-a50a-4ab267df5050</t>
  </si>
  <si>
    <t>Ioannes 189</t>
  </si>
  <si>
    <t>Ioannes Stratares, manumitted slave of Kale Pakouriane</t>
  </si>
  <si>
    <t>https://r11.eu/rdf/resource/b0a0f7d3-0098-4b04-aa6c-bc396819dbe1</t>
  </si>
  <si>
    <t>Ioannes 190</t>
  </si>
  <si>
    <t>Ioannes Phorites, notary at Constantinople</t>
  </si>
  <si>
    <t>https://r11.eu/rdf/resource/2bc42d6d-f346-4d47-9168-6daeaae37951</t>
  </si>
  <si>
    <t>Ioannes 191</t>
  </si>
  <si>
    <t>Ioannes Sophiotes, imperial klerikos and notarios</t>
  </si>
  <si>
    <t>https://r11.eu/rdf/resource/98fbd895-ff96-4d7e-81aa-f313f365ec19</t>
  </si>
  <si>
    <t>Ioannes 192</t>
  </si>
  <si>
    <t>Ioannes Tzondos Tzadimachos, tax-payer at Radolibos</t>
  </si>
  <si>
    <t>https://r11.eu/rdf/resource/5d3913e2-3701-4054-b670-bd8d7f133216</t>
  </si>
  <si>
    <t>Ioannes 193</t>
  </si>
  <si>
    <t>Ioannes, son of Radolibos tax-payer</t>
  </si>
  <si>
    <t>https://r11.eu/rdf/resource/77f6c03b-f159-4cea-a5f1-c38da0a4962b</t>
  </si>
  <si>
    <t>Ioannes 194</t>
  </si>
  <si>
    <t>Ioannes Kabadas, tax-payer at Radolibos</t>
  </si>
  <si>
    <t>https://r11.eu/rdf/resource/3acf8905-4c40-4da0-97d2-95c4396d9875</t>
  </si>
  <si>
    <t>Ioannes 195</t>
  </si>
  <si>
    <t>Ioannes Soundeas Zidomachos, father of Radolibos tax-payer</t>
  </si>
  <si>
    <t>https://r11.eu/rdf/resource/254c5ba8-1dcf-4c83-b3c2-102cf56d8313</t>
  </si>
  <si>
    <t>Ioannes 196</t>
  </si>
  <si>
    <t>Ioannes Boulgaros Tzangares, tax-payer at Radolibos</t>
  </si>
  <si>
    <t>https://r11.eu/rdf/resource/625a72e7-d948-4183-b290-3e19dbf378a1</t>
  </si>
  <si>
    <t>Ioannes 197</t>
  </si>
  <si>
    <t>Ioannes, notarios attached to Blachernai</t>
  </si>
  <si>
    <t>https://r11.eu/rdf/resource/b9440050-a50b-4ab6-be57-63a1aca3dae0</t>
  </si>
  <si>
    <t>Ioannes 198</t>
  </si>
  <si>
    <t>Ioannes tes Despoines, deacon of Hagia Sophia and Blachernai</t>
  </si>
  <si>
    <t>https://r11.eu/rdf/resource/1632964d-1781-4aa6-ab44-36fae557461e</t>
  </si>
  <si>
    <t>Ioannes 199</t>
  </si>
  <si>
    <t>Ioannes, koubouklesios of Hagia Sophia and domestikos of Blachernai</t>
  </si>
  <si>
    <t>https://r11.eu/rdf/resource/74a4c698-8628-4b0d-b967-dc8712d34982</t>
  </si>
  <si>
    <t>Ioannes 200</t>
  </si>
  <si>
    <t>Ioannes, tabellion of Blachernai and patrikios</t>
  </si>
  <si>
    <t>https://r11.eu/rdf/resource/7f9038ba-b216-41b2-ac67-f4d5cc308641</t>
  </si>
  <si>
    <t>Ioannes 225</t>
  </si>
  <si>
    <t>Ioannes, father of Iveron act witness</t>
  </si>
  <si>
    <t>https://r11.eu/rdf/resource/ab647706-d5d4-4fcf-a3b9-71d8c3620968</t>
  </si>
  <si>
    <t>Ioannes 228</t>
  </si>
  <si>
    <t>Ioannes, father of paroikos Theodoros at Dobrobikeia</t>
  </si>
  <si>
    <t>https://r11.eu/rdf/resource/0dc361f5-9154-4f60-98fb-faee405da49d</t>
  </si>
  <si>
    <t>Ioannikios 101</t>
  </si>
  <si>
    <t>Ioannikios, hegoumenos of Hodegon at 1094 synod</t>
  </si>
  <si>
    <t>https://r11.eu/rdf/resource/50b01b78-d7f4-4b45-942b-2078dd3252e4</t>
  </si>
  <si>
    <t>Ioannikios 103</t>
  </si>
  <si>
    <t>Ioannikios, father of Radolibos tax-payer</t>
  </si>
  <si>
    <t>https://r11.eu/rdf/resource/19e689cb-5932-4a8c-aefd-1d1b4131cb3e</t>
  </si>
  <si>
    <t>Ioannikios 104</t>
  </si>
  <si>
    <t>https://r11.eu/rdf/resource/70915f02-ba92-4d2d-a2a3-ed9468c10656</t>
  </si>
  <si>
    <t>Ioannilos 101</t>
  </si>
  <si>
    <t>Ioannilos, father-in-law of tax-payer at Dobrobikeia</t>
  </si>
  <si>
    <t>https://r11.eu/rdf/resource/eb56e7ec-7f83-4214-a4bc-1063066dc889</t>
  </si>
  <si>
    <t>Nesnastros 101</t>
  </si>
  <si>
    <t>Nesnastros, tax-payer at chorion of Dobrobikeia</t>
  </si>
  <si>
    <t>https://r11.eu/rdf/resource/8426442c-0c95-4661-9d3c-70eb8f257ad3</t>
  </si>
  <si>
    <t>Ioannilos 102</t>
  </si>
  <si>
    <t>Ioannilos, tax-payer at Radolibos</t>
  </si>
  <si>
    <t>https://r11.eu/rdf/resource/4d06e356-3cd7-4e13-9453-83e3845a40e5</t>
  </si>
  <si>
    <t>Ionas 101</t>
  </si>
  <si>
    <t>Ionas, monk at monastery of Christ on Athos</t>
  </si>
  <si>
    <t>https://r11.eu/rdf/resource/af39fba4-ade7-4a9d-a95f-18c4d83b7cf0</t>
  </si>
  <si>
    <t>Nikephoros 170</t>
  </si>
  <si>
    <t>Nikephoros, monk at Hilandar on Athos</t>
  </si>
  <si>
    <t>https://r11.eu/rdf/resource/9355ae47-d48d-4fce-b96a-a9cbd502f9ef</t>
  </si>
  <si>
    <t>Iouliane 101</t>
  </si>
  <si>
    <t>Iouliane, mother of paroikos Ioannes at Kamena</t>
  </si>
  <si>
    <t>https://r11.eu/rdf/resource/1bdbed2e-7581-4ce7-ba76-c5b99f94e13b</t>
  </si>
  <si>
    <t>Manuel 101</t>
  </si>
  <si>
    <t>Manuel Komnenos, son of Isaakios I</t>
  </si>
  <si>
    <t>https://r11.eu/rdf/resource/28ac322d-5eac-43ff-a5c1-f51b15128c30</t>
  </si>
  <si>
    <t>Michael 6</t>
  </si>
  <si>
    <t>Emperor Michael VI Stratiotikos</t>
  </si>
  <si>
    <t>https://r11.eu/rdf/resource/eae9efb8-5067-425a-97cd-9427bb486d55</t>
  </si>
  <si>
    <t>Anonymus 7034</t>
  </si>
  <si>
    <t>nephew of Isaakios I (Manuel Komnenos? Theodoros Dokeianos?)</t>
  </si>
  <si>
    <t>https://r11.eu/rdf/resource/8d49b975-c494-4eed-8c2e-621b3e126b95</t>
  </si>
  <si>
    <t>Anonymus 2294</t>
  </si>
  <si>
    <t>magistros and megas doux, nephew (Kontostephanos?) of Isaakios I</t>
  </si>
  <si>
    <t>https://r11.eu/rdf/resource/7d0b1643-7bf8-49c4-b0de-45d41d26cd24</t>
  </si>
  <si>
    <t>Konstantinos 131</t>
  </si>
  <si>
    <t>Konstantinos Komnenos, megas droungarios, doux of Berroia</t>
  </si>
  <si>
    <t>https://r11.eu/rdf/resource/ec9a3c8d-5cb7-4a7b-857f-8a972531677f</t>
  </si>
  <si>
    <t>Konstantinos 181</t>
  </si>
  <si>
    <t>Konstantinos Diogenes, son of Romanos IV</t>
  </si>
  <si>
    <t>https://r11.eu/rdf/resource/42a79320-0731-4f48-954e-0e2435d72db3</t>
  </si>
  <si>
    <t>Anonyma 15018</t>
  </si>
  <si>
    <t>daughter (Maria?) of Isaakios Komnenos (brother of Alexios I)</t>
  </si>
  <si>
    <t>https://r11.eu/rdf/resource/af63f1f9-f2ab-4705-97dc-bcfeee942bcc</t>
  </si>
  <si>
    <t>Maria 20116</t>
  </si>
  <si>
    <t>Maria Komnene</t>
  </si>
  <si>
    <t>https://r11.eu/rdf/resource/f960d129-1dbd-413a-a05e-a22d1b4ef7ef</t>
  </si>
  <si>
    <t>Adrianos 25001</t>
  </si>
  <si>
    <t>Adrianos Komnenos, later Ioannes, archbishop of Bulgaria [1141, 1157]</t>
  </si>
  <si>
    <t>https://r11.eu/rdf/resource/18d2f49e-9e38-4408-ab69-aa6e3a4d5803</t>
  </si>
  <si>
    <t>Anonymus 693</t>
  </si>
  <si>
    <t>standard-bearer of Bohemond of Taranto</t>
  </si>
  <si>
    <t>https://r11.eu/rdf/resource/b1518817-c7db-4d77-9eaa-c87674fb1e59</t>
  </si>
  <si>
    <t>Isaakios 101</t>
  </si>
  <si>
    <t>Isaakios Kontostephanos, protonobelissimos and megas doux</t>
  </si>
  <si>
    <t>https://r11.eu/rdf/resource/eb3c8740-1d9d-43fb-bb80-40cc62c0bdc4</t>
  </si>
  <si>
    <t>Stephanos 105</t>
  </si>
  <si>
    <t>Stephanos Kontostephanos, nobelissimos, brother of Isaakios</t>
  </si>
  <si>
    <t>https://r11.eu/rdf/resource/bf5d4e86-ec83-4c5e-8a47-d06f35a153f2</t>
  </si>
  <si>
    <t>Ivan 102</t>
  </si>
  <si>
    <t>Ivan, father of tax-payer at Dobrobikeia</t>
  </si>
  <si>
    <t>https://r11.eu/rdf/resource/236312d9-f38d-441a-9916-e92f08bde767</t>
  </si>
  <si>
    <t>Petros 109</t>
  </si>
  <si>
    <t>https://r11.eu/rdf/resource/88611c46-c9fe-4543-b3aa-dcb7bbdc6d52</t>
  </si>
  <si>
    <t>Jaroslav 101</t>
  </si>
  <si>
    <t>Jaroslav, ruler of the Rus</t>
  </si>
  <si>
    <t>https://r11.eu/rdf/resource/2b47ff23-2b6f-4db0-9c93-d775bcb74b77</t>
  </si>
  <si>
    <t>Zinisthlabos 101</t>
  </si>
  <si>
    <t>Zinisthlabos, ruler of the Rus'</t>
  </si>
  <si>
    <t>https://r11.eu/rdf/resource/71241444-acfc-4d43-be62-c4506adf54e8</t>
  </si>
  <si>
    <t>Jaroslav 102</t>
  </si>
  <si>
    <t>Jaroslav, ruler of the Rus, son of Vladimir I</t>
  </si>
  <si>
    <t>https://r11.eu/rdf/resource/b94ab201-0d36-4dba-916e-9c1910ddb29b</t>
  </si>
  <si>
    <t>Joseph 61</t>
  </si>
  <si>
    <t>Joseph Tarchaneiotes, proedros and doux of Antioch</t>
  </si>
  <si>
    <t>https://r11.eu/rdf/resource/23ca9983-6d01-498b-bb88-1d3b1f771901</t>
  </si>
  <si>
    <t>Joseph 101</t>
  </si>
  <si>
    <t>Joseph, hegoumenos of Gomatou (Chalkidike)</t>
  </si>
  <si>
    <t>https://r11.eu/rdf/resource/e661062b-d08b-43de-8c54-a991ddee292c</t>
  </si>
  <si>
    <t>Joseph 102</t>
  </si>
  <si>
    <t>Joseph, in household of Kale Pakouriane</t>
  </si>
  <si>
    <t>https://r11.eu/rdf/resource/ca049e67-b233-4642-887c-6bd161bb3d2c</t>
  </si>
  <si>
    <t>Zoe 103</t>
  </si>
  <si>
    <t>Zoe Diabatene, kouropalatissa, wife of Basilakios</t>
  </si>
  <si>
    <t>https://r11.eu/rdf/resource/ff07c4bd-2299-41d3-86fd-bdd41d4e6780</t>
  </si>
  <si>
    <t>Niketas 124</t>
  </si>
  <si>
    <t>Niketas, brother-in-law of Symbatios Pakourianos</t>
  </si>
  <si>
    <t>https://r11.eu/rdf/resource/bf386ef9-8655-454f-94c8-5028031f38a0</t>
  </si>
  <si>
    <t>Kale 103</t>
  </si>
  <si>
    <t>Kale, daughter of Radolibos tax-payer</t>
  </si>
  <si>
    <t>https://r11.eu/rdf/resource/ec5271c0-0c49-4a23-b560-5be594624b93</t>
  </si>
  <si>
    <t>Kallinikos 101</t>
  </si>
  <si>
    <t>Kallinikos, hegoumenos of Galeagra on Athos</t>
  </si>
  <si>
    <t>https://r11.eu/rdf/resource/3af73da0-04b3-4919-932d-918035465cfa</t>
  </si>
  <si>
    <t>Kallinikos 102</t>
  </si>
  <si>
    <t>Kallinikos, monk of Berroiotou (hegoumenos of Hagios Stephanos?)</t>
  </si>
  <si>
    <t>https://r11.eu/rdf/resource/226ce03d-670f-44f4-85d5-3862a5e7f673</t>
  </si>
  <si>
    <t>Kaloudes 101</t>
  </si>
  <si>
    <t>Kaloudes, father of Radolibos tax-payer</t>
  </si>
  <si>
    <t>https://r11.eu/rdf/resource/596364c6-100e-4c32-bf29-089cf9c1b338</t>
  </si>
  <si>
    <t>Karamas 101</t>
  </si>
  <si>
    <t>Karamas, Pecheneg commander and Roman ally</t>
  </si>
  <si>
    <t>https://r11.eu/rdf/resource/a80bb778-cedc-4a48-9209-c016bb0624f6</t>
  </si>
  <si>
    <t>Karbeses 101</t>
  </si>
  <si>
    <t>Mutamid ad-Daula Qirwas b. Muqallad, prince of Mosul</t>
  </si>
  <si>
    <t>https://r11.eu/rdf/resource/91fb3c78-5eda-4888-8014-5d8c6268c73e</t>
  </si>
  <si>
    <t>Katakalon 101</t>
  </si>
  <si>
    <t>Katakalon Kekaumenos</t>
  </si>
  <si>
    <t>https://r11.eu/rdf/resource/dba7816d-8d0d-4496-b014-3259c926efe8</t>
  </si>
  <si>
    <t>Kataleim 101</t>
  </si>
  <si>
    <t>Kataleim, Pecheneg commander and Roman ally</t>
  </si>
  <si>
    <t>https://r11.eu/rdf/resource/a732e566-0f34-4f9c-9f9b-bcd8fc5a996a</t>
  </si>
  <si>
    <t>Klemes 102</t>
  </si>
  <si>
    <t>Klemes, monk on Athos (Iveron?)</t>
  </si>
  <si>
    <t>https://r11.eu/rdf/resource/0572bbe2-a64f-4fbd-9f30-74c4197fe13e</t>
  </si>
  <si>
    <t>Klemes 103</t>
  </si>
  <si>
    <t>Klemes, father of paroikos Theodoros Blachos of Eunouchou (Strymon)</t>
  </si>
  <si>
    <t>https://r11.eu/rdf/resource/cc663adc-1bf9-4b89-897a-f1047c5bc1c5</t>
  </si>
  <si>
    <t>Theodoros 130</t>
  </si>
  <si>
    <t>Theodoros Blachos, paroikos at proasteion of Eunouchou (Strymon)</t>
  </si>
  <si>
    <t>https://r11.eu/rdf/resource/a3e7ebfd-5791-4c69-962e-d37669e68a52</t>
  </si>
  <si>
    <t>Konon 101</t>
  </si>
  <si>
    <t>Konon, monk at Kaproule on Athos</t>
  </si>
  <si>
    <t>https://r11.eu/rdf/resource/13ff891a-6a82-4e31-abf8-d08970a1038f</t>
  </si>
  <si>
    <t>Konstantia 101</t>
  </si>
  <si>
    <t>Konstantia, mother of paroikos Ioannes at Bolbos</t>
  </si>
  <si>
    <t>https://r11.eu/rdf/resource/bd84cea3-5dfb-4561-aa55-5d66ba9cb021</t>
  </si>
  <si>
    <t>Konstantineba 101</t>
  </si>
  <si>
    <t>Konstantineba, mother of Basileios and Demetrios at Radolibos</t>
  </si>
  <si>
    <t>https://r11.eu/rdf/resource/dedf25da-4b82-42aa-a5c1-c07785a75267</t>
  </si>
  <si>
    <t>Leon 29</t>
  </si>
  <si>
    <t>Pope Leo IX</t>
  </si>
  <si>
    <t>https://r11.eu/rdf/resource/15dba02e-f068-47a5-b133-209976219a35</t>
  </si>
  <si>
    <t>Petros 103</t>
  </si>
  <si>
    <t>Petros III, patriarch of Antioch</t>
  </si>
  <si>
    <t>https://r11.eu/rdf/resource/b78a4805-c2d7-40b3-99ce-35d937b68d90</t>
  </si>
  <si>
    <t>Humbert 101</t>
  </si>
  <si>
    <t>Humbert, cardinal bishop of Silva Candida</t>
  </si>
  <si>
    <t>https://r11.eu/rdf/resource/7ac644ba-72b6-45d8-880a-04093543486d</t>
  </si>
  <si>
    <t>Anonymus 7012</t>
  </si>
  <si>
    <t>father of first wife of Konstantinos IX</t>
  </si>
  <si>
    <t>https://r11.eu/rdf/resource/3d1267e9-7072-4499-908d-4299b62c9913</t>
  </si>
  <si>
    <t>Anonyma 7004</t>
  </si>
  <si>
    <t>first wife of Konstantinos IX Monomachos</t>
  </si>
  <si>
    <t>https://r11.eu/rdf/resource/6783aa1e-f992-4d14-b65f-b4effe6c825c</t>
  </si>
  <si>
    <t>Euprepeia 61</t>
  </si>
  <si>
    <t>Euprepeia, sister of Konstantinos IX</t>
  </si>
  <si>
    <t>https://r11.eu/rdf/resource/2e7700d2-106b-4c01-bbb1-8135530a63ba</t>
  </si>
  <si>
    <t>Helena 7001</t>
  </si>
  <si>
    <t>Helena, sister of Konstantinos IX</t>
  </si>
  <si>
    <t>https://r11.eu/rdf/resource/2ff64c96-1e03-4f8a-9a49-66074aef391d</t>
  </si>
  <si>
    <t>Anonyma 210</t>
  </si>
  <si>
    <t>Alan mistress of Konstantinos IX Monomachos</t>
  </si>
  <si>
    <t>https://r11.eu/rdf/resource/8e0acbb2-b59c-43fe-ad2a-17e8aff45d7d</t>
  </si>
  <si>
    <t>Theodosios 109</t>
  </si>
  <si>
    <t>Theodosios Monomachos, father of Konstantinos IX</t>
  </si>
  <si>
    <t>https://r11.eu/rdf/resource/e1d41d95-600f-418e-8c01-a1495b3c5b67</t>
  </si>
  <si>
    <t>Nikolaos 2106</t>
  </si>
  <si>
    <t>Nikolaos, founder of monastery of Horaia Pege</t>
  </si>
  <si>
    <t>https://r11.eu/rdf/resource/4fbb61d3-36eb-449c-9bfd-1b5a0f080892</t>
  </si>
  <si>
    <t>Maria 20115</t>
  </si>
  <si>
    <t>Maria, nun and sister of the emperor Konstantinos</t>
  </si>
  <si>
    <t>https://r11.eu/rdf/resource/cf1409c0-9e2b-40cb-8271-e2c8cf4df9fb</t>
  </si>
  <si>
    <t>Anonymus 7035</t>
  </si>
  <si>
    <t>second son of Konstantinos X and Eudokia</t>
  </si>
  <si>
    <t>https://r11.eu/rdf/resource/d4532d0e-b663-4214-846b-8ea265779c2f</t>
  </si>
  <si>
    <t>Konstantinos 13</t>
  </si>
  <si>
    <t>Konstantinos III Leichoudes, patriarch of Constantinople</t>
  </si>
  <si>
    <t>https://r11.eu/rdf/resource/dd9c5944-b848-4ba9-af98-7cc64239deba</t>
  </si>
  <si>
    <t>Stephanos 103</t>
  </si>
  <si>
    <t>Stephanos Leichoudes, patrikios, governor of Vaspurakan</t>
  </si>
  <si>
    <t>https://r11.eu/rdf/resource/e067e67d-4079-41f2-8573-50f8dd0cdd73</t>
  </si>
  <si>
    <t>Anonymus 2101</t>
  </si>
  <si>
    <t>father of Konstantinos Leichoudes</t>
  </si>
  <si>
    <t>https://r11.eu/rdf/resource/cdad0232-c2af-4a6e-aae2-c4e1a4fe79ab</t>
  </si>
  <si>
    <t>Anonymus 696</t>
  </si>
  <si>
    <t>son of Philaretos Brachamios</t>
  </si>
  <si>
    <t>https://r11.eu/rdf/resource/272f9fc5-7777-49da-9bf9-062b793c545f</t>
  </si>
  <si>
    <t>Philaretos 101</t>
  </si>
  <si>
    <t>Philaretos Brachamios</t>
  </si>
  <si>
    <t>https://r11.eu/rdf/resource/4eedf5a7-da1c-4970-9d1b-6ec73342d7e3</t>
  </si>
  <si>
    <t>Damianos 103</t>
  </si>
  <si>
    <t>Damianos Dalassenos, impostor on Mount Galesion</t>
  </si>
  <si>
    <t>https://r11.eu/rdf/resource/470bd132-bd5b-4c99-84e5-543304bd9e3e</t>
  </si>
  <si>
    <t>Anonyma 7000</t>
  </si>
  <si>
    <t>wife of Konstantinos Dalassenos</t>
  </si>
  <si>
    <t>https://r11.eu/rdf/resource/9dd1f705-54bc-4a57-9f4a-646a46c3fdfb</t>
  </si>
  <si>
    <t>Konstantinos 102</t>
  </si>
  <si>
    <t>Konstantinos Bodin, king of Duklja</t>
  </si>
  <si>
    <t>https://r11.eu/rdf/resource/08552dda-31b4-483e-abbf-2304a90d2a8d</t>
  </si>
  <si>
    <t>Georgios 20253</t>
  </si>
  <si>
    <t>Georgius, son of king Bodin</t>
  </si>
  <si>
    <t>https://r11.eu/rdf/resource/2cb99242-56a0-4722-baab-196aae5d9f6d</t>
  </si>
  <si>
    <t>Konstantinos 103</t>
  </si>
  <si>
    <t>Konstantinos Theodorokanos</t>
  </si>
  <si>
    <t>https://r11.eu/rdf/resource/c9581d1b-a9eb-4993-8fff-20992f01dab0</t>
  </si>
  <si>
    <t>Konstantinos 106</t>
  </si>
  <si>
    <t>Konstantinos Phagitzes</t>
  </si>
  <si>
    <t>https://r11.eu/rdf/resource/b3b20168-0543-4249-a5fb-102de58059fb</t>
  </si>
  <si>
    <t>Konstantinos 107</t>
  </si>
  <si>
    <t>Konstantinos Chage</t>
  </si>
  <si>
    <t>https://r11.eu/rdf/resource/12a037ca-ba47-405d-9ccc-1e19dd53dbe4</t>
  </si>
  <si>
    <t>Konstantinos 108</t>
  </si>
  <si>
    <t>Konstantinos Pterotos, strategos</t>
  </si>
  <si>
    <t>https://r11.eu/rdf/resource/54a05c09-4fcd-41c9-8276-634576174c8b</t>
  </si>
  <si>
    <t>Konstantinos 109</t>
  </si>
  <si>
    <t>Konstantinos Moukoupeles</t>
  </si>
  <si>
    <t>https://r11.eu/rdf/resource/cd0e79db-8e6c-4bac-bb66-5186fc519131</t>
  </si>
  <si>
    <t>Konstantinos 110</t>
  </si>
  <si>
    <t>Konstantinos, nephew of Michael IV</t>
  </si>
  <si>
    <t>https://r11.eu/rdf/resource/3f56b471-2d91-4278-bddb-7b390530ac21</t>
  </si>
  <si>
    <t>Konstantinos 111</t>
  </si>
  <si>
    <t>Konstantinos Kabasilas</t>
  </si>
  <si>
    <t>https://r11.eu/rdf/resource/3442cfd7-adfe-447c-8bf9-aba7fc12c4b8</t>
  </si>
  <si>
    <t>Konstantinos 113</t>
  </si>
  <si>
    <t>Konstantinos Kaballourios, naval commander</t>
  </si>
  <si>
    <t>https://r11.eu/rdf/resource/6b188cb8-e17b-4b81-9906-eb4ba114b931</t>
  </si>
  <si>
    <t>Konstantinos 114</t>
  </si>
  <si>
    <t>Konstantinos the Alan</t>
  </si>
  <si>
    <t>https://r11.eu/rdf/resource/14c3f92a-953c-4d91-a8d7-2a0cefff22ef</t>
  </si>
  <si>
    <t>Konstantinos 115</t>
  </si>
  <si>
    <t>Konstantinos, hetaireiarches and general of Konstantinos IX Monomachos</t>
  </si>
  <si>
    <t>https://r11.eu/rdf/resource/9b97939d-c7f2-4503-990b-6ee55316deb8</t>
  </si>
  <si>
    <t>Konstantinos 116</t>
  </si>
  <si>
    <t>Konstantinos Arianites, doux of Adrianople</t>
  </si>
  <si>
    <t>https://r11.eu/rdf/resource/16a6a356-1509-4604-97ce-5ee86589451c</t>
  </si>
  <si>
    <t>Konstantinos 117</t>
  </si>
  <si>
    <t>Konstantinos Hadrobalanos</t>
  </si>
  <si>
    <t>https://r11.eu/rdf/resource/5e988a39-eee1-4ef7-93c3-8577158bbe62</t>
  </si>
  <si>
    <t>Konstantinos 25004</t>
  </si>
  <si>
    <t>Konstantinos IV (Chliarenos), patriarch of Constantinople</t>
  </si>
  <si>
    <t>https://r11.eu/rdf/resource/4912669d-7812-4102-85bc-b5dfa0ddc79a</t>
  </si>
  <si>
    <t>Anonymus 2220</t>
  </si>
  <si>
    <t>krites who was chronically ill</t>
  </si>
  <si>
    <t>https://r11.eu/rdf/resource/4fb5576b-9a4a-47a9-9762-874648cb57b6</t>
  </si>
  <si>
    <t>Konstantinos 119</t>
  </si>
  <si>
    <t>Konstantinos, protonotarios of the dromos</t>
  </si>
  <si>
    <t>https://r11.eu/rdf/resource/f620ad8d-06cb-4805-bb3e-2fe0703f2150</t>
  </si>
  <si>
    <t>Anonymus 2105</t>
  </si>
  <si>
    <t>elder brother of Michael Keroularios</t>
  </si>
  <si>
    <t>https://r11.eu/rdf/resource/b9729a14-0bfd-4d74-ab4c-40ca8fe54178</t>
  </si>
  <si>
    <t>Anonyma 2103</t>
  </si>
  <si>
    <t>wife of brother of Michael Keroularios</t>
  </si>
  <si>
    <t>https://r11.eu/rdf/resource/4f8fa5ca-c81d-426c-bb4a-f6884ad457bf</t>
  </si>
  <si>
    <t>Anonymus 2283</t>
  </si>
  <si>
    <t>son from second marriage of Konstantinos (nephew of Michael Keroularios)</t>
  </si>
  <si>
    <t>https://r11.eu/rdf/resource/543ae2f4-a5b3-48fe-b2dc-5228f1df9d59</t>
  </si>
  <si>
    <t>Anonyma 2139</t>
  </si>
  <si>
    <t>wife of Konstantinos, nephew of Michael Keroularios</t>
  </si>
  <si>
    <t>https://r11.eu/rdf/resource/fdf67c2f-61a9-4274-9d60-e8ef3f5bb0c8</t>
  </si>
  <si>
    <t>Anonyma 267</t>
  </si>
  <si>
    <t>beloved eldest daughter of Konstantinos, nephew of Keroularios, married to Iasites</t>
  </si>
  <si>
    <t>https://r11.eu/rdf/resource/b06c1120-ec55-4f94-9c11-14e075f615d4</t>
  </si>
  <si>
    <t>Georgios 275</t>
  </si>
  <si>
    <t>Georgios exaktor, son-in-law of Konstantinos (nephew of Keroularios), and grandfather of Tzetzes</t>
  </si>
  <si>
    <t>https://r11.eu/rdf/resource/7f5ad2f1-2650-4442-b3fa-2afb17bcdb90</t>
  </si>
  <si>
    <t>Konstantinos 121</t>
  </si>
  <si>
    <t>Konstantinos Maniakes, at 1094 synod</t>
  </si>
  <si>
    <t>https://r11.eu/rdf/resource/7a5fc2ac-4011-4a60-9b72-416df9adbe92</t>
  </si>
  <si>
    <t>Konstantinos 122</t>
  </si>
  <si>
    <t>Konstantinos Oumpertos (Humbert), supporter of Alexios I</t>
  </si>
  <si>
    <t>https://r11.eu/rdf/resource/727083de-967a-4ef7-bfc6-c65ee9da643b</t>
  </si>
  <si>
    <t>Konstantinos 123</t>
  </si>
  <si>
    <t>Konstantinos Katakalon Euphorbenos, military man and diplomat</t>
  </si>
  <si>
    <t>https://r11.eu/rdf/resource/b451dc19-e06e-4c95-b378-da48ac1a31e2</t>
  </si>
  <si>
    <t>Konstantinos 124</t>
  </si>
  <si>
    <t>Konstantinos Antiochos, megas hetaireiarches</t>
  </si>
  <si>
    <t>https://r11.eu/rdf/resource/b4f686eb-513c-4fc8-ad83-bb0e634d188f</t>
  </si>
  <si>
    <t>Konstantinos 125</t>
  </si>
  <si>
    <t>Konstantinos Iasites, at 1094 synod</t>
  </si>
  <si>
    <t>https://r11.eu/rdf/resource/bb09fdbc-3990-4fa9-8126-a65cdab04f9c</t>
  </si>
  <si>
    <t>Konstantinos 126</t>
  </si>
  <si>
    <t>Konstantinos Choirosphaktes</t>
  </si>
  <si>
    <t>https://r11.eu/rdf/resource/8de2f449-2dba-414e-9a5e-a2e156dc7e2e</t>
  </si>
  <si>
    <t>Konstantinos 127</t>
  </si>
  <si>
    <t>Konstantinos Opos, military commander</t>
  </si>
  <si>
    <t>https://r11.eu/rdf/resource/2c74eb0c-e40d-4d1a-853a-95480a69b0bf</t>
  </si>
  <si>
    <t>Konstantinos 128</t>
  </si>
  <si>
    <t>Konstantinos, metropolitan of Nikomedeia [1094]</t>
  </si>
  <si>
    <t>https://r11.eu/rdf/resource/87afbc1c-7cc2-48bf-8195-9523fac66b3d</t>
  </si>
  <si>
    <t>Konstantinos 129</t>
  </si>
  <si>
    <t>Konstantinos, metropolitan of Tyana [1079, 1094]</t>
  </si>
  <si>
    <t>https://r11.eu/rdf/resource/15f9b376-91cd-4c39-88ec-017f3ac0bb22</t>
  </si>
  <si>
    <t>Konstantinos 130</t>
  </si>
  <si>
    <t>Konstantinos Doukas, nephew of Eirene Doukaina</t>
  </si>
  <si>
    <t>https://r11.eu/rdf/resource/e48b0a69-98d9-4ba5-975f-a5fafb0b6288</t>
  </si>
  <si>
    <t>Isaakios 105</t>
  </si>
  <si>
    <t>Isaakios - Ioannes Komnenos, son of Konstantinos, megas droungarios</t>
  </si>
  <si>
    <t>https://r11.eu/rdf/resource/323801c5-9aa0-4460-9bce-2d1e310350ad</t>
  </si>
  <si>
    <t>Konstantinos 132</t>
  </si>
  <si>
    <t>Konstantinos, raiktor under Konstantinos IX</t>
  </si>
  <si>
    <t>https://r11.eu/rdf/resource/9241607c-185d-4ce9-b4c9-f2c0a8a5dd87</t>
  </si>
  <si>
    <t>Konstantinos 133</t>
  </si>
  <si>
    <t>Konstantinos, son of Kyriakos slave of Eustathios Boilas</t>
  </si>
  <si>
    <t>https://r11.eu/rdf/resource/a75e2579-3c84-4d60-b7a4-16debabb000b</t>
  </si>
  <si>
    <t>Maritza 102</t>
  </si>
  <si>
    <t>Maritza, wife of tax-payer at Dobrobikeia</t>
  </si>
  <si>
    <t>https://r11.eu/rdf/resource/be55dd8c-fb90-4175-93a3-097bf569bfbe</t>
  </si>
  <si>
    <t>Konstantinos 136</t>
  </si>
  <si>
    <t>Konstantinos, paroikos of Iveron</t>
  </si>
  <si>
    <t>https://r11.eu/rdf/resource/fa8f6548-5b41-44e6-a937-47b36c86d15c</t>
  </si>
  <si>
    <t>Konstantinos 140</t>
  </si>
  <si>
    <t>Konstantinos, witness of Iveron act</t>
  </si>
  <si>
    <t>https://r11.eu/rdf/resource/7b30e608-de5e-4cf7-9cb1-6c95afe98dbb</t>
  </si>
  <si>
    <t>Konstantinos 141</t>
  </si>
  <si>
    <t>Konstantinos, father of Iveron act witness Demetrios</t>
  </si>
  <si>
    <t>https://r11.eu/rdf/resource/57d06f2c-4f91-4c6c-88fd-12355ae7d8c3</t>
  </si>
  <si>
    <t>Leon 123</t>
  </si>
  <si>
    <t>https://r11.eu/rdf/resource/dd592f96-bba9-48ba-900c-f730faf142ea</t>
  </si>
  <si>
    <t>Konstantinos 142</t>
  </si>
  <si>
    <t>Konstantinos Sideriotes, chartoularios of the oikonomeion of Hagia Sophia</t>
  </si>
  <si>
    <t>https://r11.eu/rdf/resource/c66cbee1-3479-4614-a80d-3743c5dc0c55</t>
  </si>
  <si>
    <t>Konstantinos 143</t>
  </si>
  <si>
    <t>Konstantinos Aroubalos, spatharokandidatos at Chrysopolis</t>
  </si>
  <si>
    <t>https://r11.eu/rdf/resource/165ebf2f-325a-4018-a0d9-2473160ecac8</t>
  </si>
  <si>
    <t>Konstantinos 145</t>
  </si>
  <si>
    <t>Konstantinos Bouninos, priest of Theotokos tou Eukteriou</t>
  </si>
  <si>
    <t>https://r11.eu/rdf/resource/a3ea6380-9d8b-43ee-b4c5-5020fa84fc2c</t>
  </si>
  <si>
    <t>Konstantinos 146</t>
  </si>
  <si>
    <t>Konstantinos Loupadiotes, priest of Hagios Panteleemon ton Sophion</t>
  </si>
  <si>
    <t>https://r11.eu/rdf/resource/bd80949c-e580-4da3-a4f9-733cc33af94b</t>
  </si>
  <si>
    <t>Konstantinos 147</t>
  </si>
  <si>
    <t>Konstantinos Phorites, krites and taboularios</t>
  </si>
  <si>
    <t>https://r11.eu/rdf/resource/c7323d7c-87f0-406b-928f-5b5f63636637</t>
  </si>
  <si>
    <t>Konstantinos 148</t>
  </si>
  <si>
    <t>Konstantinos tou Panagiou, presbyter of Hagia Sophia and Blachernai</t>
  </si>
  <si>
    <t>https://r11.eu/rdf/resource/5cb91f2e-3c96-4d04-a4a3-5fb38cd49bf3</t>
  </si>
  <si>
    <t>Konstantinos 154</t>
  </si>
  <si>
    <t>Konstantinos Athanatos, paroikos at Radolibos</t>
  </si>
  <si>
    <t>https://r11.eu/rdf/resource/42771677-9852-44ed-aaa5-1f9e313fb689</t>
  </si>
  <si>
    <t>Konstantinos 159</t>
  </si>
  <si>
    <t>Konstantinos Bourtzes, protoproedros</t>
  </si>
  <si>
    <t>https://r11.eu/rdf/resource/9e0579e6-ecb2-43ab-8eba-5637a59b9bee</t>
  </si>
  <si>
    <t>Kosmas 11</t>
  </si>
  <si>
    <t>Kosmas I, patriarch of Constantinople</t>
  </si>
  <si>
    <t>https://r11.eu/rdf/resource/e185acf8-d310-4bd7-94c6-63a343b72b61</t>
  </si>
  <si>
    <t>Kosmas 101</t>
  </si>
  <si>
    <t>Kosmas Tzintziloukes, monk</t>
  </si>
  <si>
    <t>https://r11.eu/rdf/resource/7dbae99f-7bce-4f0a-b35a-35dda56ea43d</t>
  </si>
  <si>
    <t>Kosmas 102</t>
  </si>
  <si>
    <t>Kosmas, metropolitan of Caesarea in Cappadocia [1094]</t>
  </si>
  <si>
    <t>https://r11.eu/rdf/resource/0d4e3c2d-2be7-4f36-aa44-fedcd96ed085</t>
  </si>
  <si>
    <t>Kosmas 103</t>
  </si>
  <si>
    <t>Kosmas, tax-payer at Radolibos</t>
  </si>
  <si>
    <t>https://r11.eu/rdf/resource/30fe2d84-c408-41ab-85c6-2abfb0f11283</t>
  </si>
  <si>
    <t>Kosmas 104</t>
  </si>
  <si>
    <t>Kosmas, father of paroikos Iakmos at Dobrobikeia</t>
  </si>
  <si>
    <t>https://r11.eu/rdf/resource/6ff5ac47-b237-48af-b4a0-8738c4e0624f</t>
  </si>
  <si>
    <t>Kosmas 105</t>
  </si>
  <si>
    <t>Kosmas, father of paroikos Stanilas at Dobrobikeia</t>
  </si>
  <si>
    <t>https://r11.eu/rdf/resource/9f68978d-a30e-4192-ad20-9cc852a23aa0</t>
  </si>
  <si>
    <t>Mansur 5000</t>
  </si>
  <si>
    <t>Mansur ibn Qutlumish</t>
  </si>
  <si>
    <t>https://r11.eu/rdf/resource/3bc9c855-439a-4ca9-a304-0318c4495f71</t>
  </si>
  <si>
    <t>Sulayman 5000</t>
  </si>
  <si>
    <t>Sulayman ibn Qutlumish</t>
  </si>
  <si>
    <t>https://r11.eu/rdf/resource/19da14f3-bed2-47f4-a85b-e5ed06e20b26</t>
  </si>
  <si>
    <t>Kyriake 101</t>
  </si>
  <si>
    <t>Kyriake, daughter of Radolibos tax-payer</t>
  </si>
  <si>
    <t>https://r11.eu/rdf/resource/27ddc8e3-abcd-489f-9752-055852dc76ee</t>
  </si>
  <si>
    <t>Kyriakos 103</t>
  </si>
  <si>
    <t>Kyriakos, hegoumenos of Hagios Nikolaos on Athos</t>
  </si>
  <si>
    <t>https://r11.eu/rdf/resource/430f3201-8cf4-4c9e-8d05-3941e96c9824</t>
  </si>
  <si>
    <t>Kyriakos 105</t>
  </si>
  <si>
    <t>Kyriakos, father of tax-payer at Dobrobikeia</t>
  </si>
  <si>
    <t>https://r11.eu/rdf/resource/97f7188c-53ee-416d-a414-2509a8ef7ae6</t>
  </si>
  <si>
    <t>Kyriakos 107</t>
  </si>
  <si>
    <t>Kyriakos, son of Radolibos tax-payer</t>
  </si>
  <si>
    <t>https://r11.eu/rdf/resource/20ee59a3-a706-4a07-8a6d-f125f69474f8</t>
  </si>
  <si>
    <t>Kyrillos 101</t>
  </si>
  <si>
    <t>Kyrillos, hegoumenos of Hagios Probos, Tarachos and Andronikos</t>
  </si>
  <si>
    <t>https://r11.eu/rdf/resource/197da08b-3903-4acd-beaf-feed4d053af7</t>
  </si>
  <si>
    <t>Kyrkalos 101</t>
  </si>
  <si>
    <t>Kyrkalos, father of paroikos Ioannes at Obelos</t>
  </si>
  <si>
    <t>https://r11.eu/rdf/resource/1aa67952-c182-415b-9c5a-5aed404f95b2</t>
  </si>
  <si>
    <t>Laskaris 101</t>
  </si>
  <si>
    <t>Laskaris, servant of Eustathios Boilas</t>
  </si>
  <si>
    <t>https://r11.eu/rdf/resource/e608fbc9-7578-47b5-b257-23ae5d70c422</t>
  </si>
  <si>
    <t>Michael 142</t>
  </si>
  <si>
    <t>Michael, in household of Eustathios Boilas</t>
  </si>
  <si>
    <t>https://r11.eu/rdf/resource/591a3592-3502-4436-b976-06a48c1f3951</t>
  </si>
  <si>
    <t>Laurentios 101</t>
  </si>
  <si>
    <t>Laurentios, hegoumenos of Berroiotou on Athos</t>
  </si>
  <si>
    <t>https://r11.eu/rdf/resource/28d75788-0274-4239-9cd3-d7dbfe6a6e60</t>
  </si>
  <si>
    <t>Michael 267</t>
  </si>
  <si>
    <t>Michael, scribe and monk on Athos</t>
  </si>
  <si>
    <t>https://r11.eu/rdf/resource/6d53a2d1-34a4-4640-9a97-c1bcaa22b00b</t>
  </si>
  <si>
    <t>Lazaros 101</t>
  </si>
  <si>
    <t>Lazaros, paroikos and opponent of Theophylaktos of Ohrid</t>
  </si>
  <si>
    <t>https://r11.eu/rdf/resource/1d034584-7e8d-4543-8098-141e7a04e857</t>
  </si>
  <si>
    <t>Lazaros 102</t>
  </si>
  <si>
    <t>Lazaros, tax-payer at Radolibos</t>
  </si>
  <si>
    <t>https://r11.eu/rdf/resource/548dafb5-43df-4cfe-a93a-842e5a0c254b</t>
  </si>
  <si>
    <t>Lazaros 103</t>
  </si>
  <si>
    <t>Lazaros, father of paroikos Manuel at Hagia Barbara</t>
  </si>
  <si>
    <t>https://r11.eu/rdf/resource/204a81f3-576b-4e4d-8c06-4b697b7b5b62</t>
  </si>
  <si>
    <t>Leka 101</t>
  </si>
  <si>
    <t>Leka, ally of the Pechenegs</t>
  </si>
  <si>
    <t>https://r11.eu/rdf/resource/090a6126-4882-4014-9cda-7ceaf06ea2be</t>
  </si>
  <si>
    <t>Theodoros 104</t>
  </si>
  <si>
    <t>Theodoros Strabomytes, supporter of Leon Tornikios</t>
  </si>
  <si>
    <t>https://r11.eu/rdf/resource/6fdb549c-21d5-49c9-b977-7b3ef3670bac</t>
  </si>
  <si>
    <t>Marianos 102</t>
  </si>
  <si>
    <t>Marianos Branas, strategos, supporter of Leon Tornikios</t>
  </si>
  <si>
    <t>https://r11.eu/rdf/resource/6dbbfdbe-a09f-402f-9825-b26ee78b29c9</t>
  </si>
  <si>
    <t>Leon 101</t>
  </si>
  <si>
    <t>Leon, epi ton deeseon, killed at Mantzikert</t>
  </si>
  <si>
    <t>https://r11.eu/rdf/resource/9ea50d1e-c31e-4c72-957c-cf174700253d</t>
  </si>
  <si>
    <t>Leon 102</t>
  </si>
  <si>
    <t>Leon Thrymbos, doux of Italy</t>
  </si>
  <si>
    <t>https://r11.eu/rdf/resource/da25488b-867a-4535-9b4c-463e9ebe6e05</t>
  </si>
  <si>
    <t>Leon 103</t>
  </si>
  <si>
    <t>Leon Diabatenos, protovestes</t>
  </si>
  <si>
    <t>https://r11.eu/rdf/resource/16519665-78e1-4ca3-82e3-2721a39f3b21</t>
  </si>
  <si>
    <t>Leon 104</t>
  </si>
  <si>
    <t>Leon Choirosphaktes, archon of the Exkoubitoi</t>
  </si>
  <si>
    <t>https://r11.eu/rdf/resource/f94e0406-0eb0-4c5f-9475-b5a992a923a5</t>
  </si>
  <si>
    <t>Konstantinos 267</t>
  </si>
  <si>
    <t>Konstantinos (Leon) Opos</t>
  </si>
  <si>
    <t>https://r11.eu/rdf/resource/e9f4b1fd-256b-4cb2-a561-4dd590adf869</t>
  </si>
  <si>
    <t>Leon 106</t>
  </si>
  <si>
    <t>Leon Lependrenos, governor of Edessa</t>
  </si>
  <si>
    <t>https://r11.eu/rdf/resource/a7a4986f-6c86-4921-b340-b19cfb26a343</t>
  </si>
  <si>
    <t>Leon 107</t>
  </si>
  <si>
    <t>Leon Chalkoutzes, strategos</t>
  </si>
  <si>
    <t>https://r11.eu/rdf/resource/3f43b12f-9b4b-434c-bb12-6fde9a71e37c</t>
  </si>
  <si>
    <t>Leon 108</t>
  </si>
  <si>
    <t>Leon of Ohrid, archbishop of Bulgaria</t>
  </si>
  <si>
    <t>https://r11.eu/rdf/resource/c1c40d09-1850-4583-a4b3-6668e2a4c58f</t>
  </si>
  <si>
    <t>Frederick 101</t>
  </si>
  <si>
    <t>Frederick of Lorraine</t>
  </si>
  <si>
    <t>https://r11.eu/rdf/resource/0375d7e1-c242-4576-91d0-19b1e1baf74a</t>
  </si>
  <si>
    <t>Leon 111</t>
  </si>
  <si>
    <t>Leon Serblias</t>
  </si>
  <si>
    <t>https://r11.eu/rdf/resource/8b12a668-3143-484b-a4ae-01e6723f1676</t>
  </si>
  <si>
    <t>Adriane 101</t>
  </si>
  <si>
    <t>Adriane, wife of paroikos Stephanos Ptailaites at Gamma (Meander region)</t>
  </si>
  <si>
    <t>https://r11.eu/rdf/resource/3e3889d0-b4c3-4092-b5c1-6879d51c8600</t>
  </si>
  <si>
    <t>Stephanos 147</t>
  </si>
  <si>
    <t>Stephanos Ptailaites, paroikos at Gamma (Meander region)</t>
  </si>
  <si>
    <t>https://r11.eu/rdf/resource/df167cf2-20a7-4d40-9056-58c7a3f1757e</t>
  </si>
  <si>
    <t>Leon 113</t>
  </si>
  <si>
    <t>Leon Antiochos, supporter of Isaakios I Komnenos</t>
  </si>
  <si>
    <t>https://r11.eu/rdf/resource/dbbde7b3-513a-4188-b371-c8df74a92abf</t>
  </si>
  <si>
    <t>Leon 114</t>
  </si>
  <si>
    <t>Leon, metropolitan of Chalcedon [1082, 1084, (...) , 1094]</t>
  </si>
  <si>
    <t>https://r11.eu/rdf/resource/46e93d7b-9d4c-4064-9a25-18ced1deac1a</t>
  </si>
  <si>
    <t>Leon 115</t>
  </si>
  <si>
    <t>Leon, vestarches and  grammatikos at 1094 synod</t>
  </si>
  <si>
    <t>https://r11.eu/rdf/resource/33a5280b-b297-42bf-ab49-5801405fe999</t>
  </si>
  <si>
    <t>Leon 116</t>
  </si>
  <si>
    <t>Leon, archbishop of Bizye [1072, 1094]</t>
  </si>
  <si>
    <t>https://r11.eu/rdf/resource/223c661d-7f14-4d1a-9364-993b80f37d24</t>
  </si>
  <si>
    <t>Leon 117</t>
  </si>
  <si>
    <t>Leon, patriarchal notary at 1094 synod</t>
  </si>
  <si>
    <t>https://r11.eu/rdf/resource/2659dce6-fc8e-4259-b698-675f384ddc7d</t>
  </si>
  <si>
    <t>Ioannes 411</t>
  </si>
  <si>
    <t>Ioannes, klerikos of Hagia Sophia (of Thessalonike) and nomikos</t>
  </si>
  <si>
    <t>https://r11.eu/rdf/resource/fd01290f-3a46-41e4-9250-9e8d5da3afa2</t>
  </si>
  <si>
    <t>Theodoros 126</t>
  </si>
  <si>
    <t>Theodoros Dalassenos, doux of Thessalonike</t>
  </si>
  <si>
    <t>https://r11.eu/rdf/resource/55f03136-baf0-427b-acb2-76abb4a7969a</t>
  </si>
  <si>
    <t>Leon 122</t>
  </si>
  <si>
    <t>Leon Blateros, witness of Iveron act</t>
  </si>
  <si>
    <t>https://r11.eu/rdf/resource/d0f539f7-c2bb-4cb6-9485-67f65051e272</t>
  </si>
  <si>
    <t>Leon 127</t>
  </si>
  <si>
    <t>https://r11.eu/rdf/resource/0a6645db-38c6-4b58-b2d9-ad32aa7b7924</t>
  </si>
  <si>
    <t>Nikolaos 121</t>
  </si>
  <si>
    <t>Nikolaos Petharas, witness of Iveron act</t>
  </si>
  <si>
    <t>https://r11.eu/rdf/resource/5e7f0f99-979c-4fd8-b2df-dc5639e4c3d8</t>
  </si>
  <si>
    <t>Leon 128</t>
  </si>
  <si>
    <t>Leon, protopapas of Hagios Theodoros ton Karbonarion</t>
  </si>
  <si>
    <t>https://r11.eu/rdf/resource/1ca72318-a91d-4655-b825-285fc7ba4d74</t>
  </si>
  <si>
    <t>Leon 129</t>
  </si>
  <si>
    <t>Leon, priest and landowner in region of Hierissos</t>
  </si>
  <si>
    <t>https://r11.eu/rdf/resource/dd72ef19-0e89-4485-9561-04169ebb6a9d</t>
  </si>
  <si>
    <t>Leon 130</t>
  </si>
  <si>
    <t>Leon Kephalas, priest and landowner in region of Hierissos</t>
  </si>
  <si>
    <t>https://r11.eu/rdf/resource/54725324-4a49-494e-a75f-8f41dcf88298</t>
  </si>
  <si>
    <t>Leon 131</t>
  </si>
  <si>
    <t>Leon Mitzikalites, pronoetes of episkepsis of Rabenikeia and Hierissos</t>
  </si>
  <si>
    <t>https://r11.eu/rdf/resource/d4facb38-a764-4b42-b3e9-6f38e98df865</t>
  </si>
  <si>
    <t>Leontios 101</t>
  </si>
  <si>
    <t>Leontios, hegoumenos of Hagios Demetrios on Athos</t>
  </si>
  <si>
    <t>https://r11.eu/rdf/resource/fca2291d-8924-41ee-95f8-a4a0245f0c61</t>
  </si>
  <si>
    <t>Leontios 102</t>
  </si>
  <si>
    <t>Leontios, monk of Melissourgeion on Athos</t>
  </si>
  <si>
    <t>https://r11.eu/rdf/resource/38369b41-ffe7-4e64-9d17-14a5abb5dfe0</t>
  </si>
  <si>
    <t>Leontios 103</t>
  </si>
  <si>
    <t>Leontios, hegoumenos of Aristoboulou</t>
  </si>
  <si>
    <t>https://r11.eu/rdf/resource/be72a066-0f36-401b-a8a0-295714358177</t>
  </si>
  <si>
    <t>Leontios 104</t>
  </si>
  <si>
    <t>Leontios, monk of Kalyka on Athos</t>
  </si>
  <si>
    <t>https://r11.eu/rdf/resource/3b178660-a0b9-445e-875d-04f58eb8a430</t>
  </si>
  <si>
    <t>Ivane 101</t>
  </si>
  <si>
    <t>Ivane, son of Liparit IV</t>
  </si>
  <si>
    <t>https://r11.eu/rdf/resource/39d47406-c0ac-4203-b39e-a5fd2ec216d7</t>
  </si>
  <si>
    <t>Loukas 101</t>
  </si>
  <si>
    <t>Loukas, hegoumenos of Hagios Phokas at 1094 synod</t>
  </si>
  <si>
    <t>https://r11.eu/rdf/resource/f59db757-ca39-4cb3-857e-da9c98c127a7</t>
  </si>
  <si>
    <t>Loukas 103</t>
  </si>
  <si>
    <t>Loukas, oikonomos of Lavra metochion</t>
  </si>
  <si>
    <t>https://r11.eu/rdf/resource/5e245676-2e30-4190-9624-85723dd5f8fd</t>
  </si>
  <si>
    <t>Loukas 104</t>
  </si>
  <si>
    <t>Loukas, monk on Athos (Iveron?)</t>
  </si>
  <si>
    <t>https://r11.eu/rdf/resource/6d54ff84-2b74-4ce2-a564-369b6cce031e</t>
  </si>
  <si>
    <t>Loukianos 101</t>
  </si>
  <si>
    <t>Loukianos, monk at Xeropotamou</t>
  </si>
  <si>
    <t>https://r11.eu/rdf/resource/be790242-9c3c-43c2-856a-eba8d24f1691</t>
  </si>
  <si>
    <t>Loulana 101</t>
  </si>
  <si>
    <t>Loulana, wife of tax-payer at Dobrobikeia</t>
  </si>
  <si>
    <t>https://r11.eu/rdf/resource/75c4e719-9569-4d72-ad83-af96060da4e2</t>
  </si>
  <si>
    <t>Lykanthes 101</t>
  </si>
  <si>
    <t>Lykanthes, military commander who captured Bryennios for blinding</t>
  </si>
  <si>
    <t>https://r11.eu/rdf/resource/d44c750d-41f9-4acb-a2f0-30dd649247bb</t>
  </si>
  <si>
    <t>Lytoboes 101</t>
  </si>
  <si>
    <t>Lytoboes of Diabolis, Bulgarian general at Demetrias</t>
  </si>
  <si>
    <t>https://r11.eu/rdf/resource/cbecfc6c-a64f-4582-9cec-9bc2a73d7ad8</t>
  </si>
  <si>
    <t>Mahmud 101</t>
  </si>
  <si>
    <t>Mahmud b. Nasr b. Salih b. Mirdas, amir of Aleppo</t>
  </si>
  <si>
    <t>https://r11.eu/rdf/resource/9b2bde2d-608c-46b9-b169-5ccdf4b1fb5e</t>
  </si>
  <si>
    <t>Mahmud 102</t>
  </si>
  <si>
    <t>Mahmud of Ghazni, prince of Khurasan</t>
  </si>
  <si>
    <t>https://r11.eu/rdf/resource/82a7c725-aeff-4a8e-a610-41af43862870</t>
  </si>
  <si>
    <t>Imbrael 101</t>
  </si>
  <si>
    <t>Imbrael, father of Mahmud of Ghazna</t>
  </si>
  <si>
    <t>https://r11.eu/rdf/resource/6650fc10-7c21-4088-96a4-821670c4da71</t>
  </si>
  <si>
    <t>Mangouse 101</t>
  </si>
  <si>
    <t>Mangouse, manumitted slave of Kale Pakouriane</t>
  </si>
  <si>
    <t>https://r11.eu/rdf/resource/e98a5c1c-57fe-478c-9099-ae00dea462e0</t>
  </si>
  <si>
    <t>Manuel 62</t>
  </si>
  <si>
    <t>Manuel Boutoumites</t>
  </si>
  <si>
    <t>https://r11.eu/rdf/resource/18aee54a-1062-47e0-9e7d-50b7b8610a71</t>
  </si>
  <si>
    <t>Manuel 102</t>
  </si>
  <si>
    <t>Manuel Ibatzes, supporter of Bulgarian revolt</t>
  </si>
  <si>
    <t>https://r11.eu/rdf/resource/f7495dae-e211-4e83-8e01-e2927becefa9</t>
  </si>
  <si>
    <t>Manuel 103</t>
  </si>
  <si>
    <t>Manuel, droungarios of the vigla</t>
  </si>
  <si>
    <t>https://r11.eu/rdf/resource/e2bc28c8-d2a9-440d-aab1-58042de73af7</t>
  </si>
  <si>
    <t>Manuel 104</t>
  </si>
  <si>
    <t>Manuel Philokales, epi tou kanikleiou</t>
  </si>
  <si>
    <t>https://r11.eu/rdf/resource/029a8058-b50b-4ab2-a862-6c1059989d99</t>
  </si>
  <si>
    <t>Anonyma 215</t>
  </si>
  <si>
    <t>girl who fanned the imperial couple as they slept</t>
  </si>
  <si>
    <t>https://r11.eu/rdf/resource/523e83b1-5081-401b-88d9-38291136754c</t>
  </si>
  <si>
    <t>Anonyma 5005</t>
  </si>
  <si>
    <t>mother of Maria of Bulgaria, wife of Trojan/Traianos of Bulgaria</t>
  </si>
  <si>
    <t>https://r11.eu/rdf/resource/70eaec2d-0244-4eb6-8880-f0d8e470d4b7</t>
  </si>
  <si>
    <t>Romanos 104</t>
  </si>
  <si>
    <t>Romanos Skleros, brother of Maria Skleraina</t>
  </si>
  <si>
    <t>https://r11.eu/rdf/resource/74a0985c-10af-4a71-86e9-01f1df872be8</t>
  </si>
  <si>
    <t>Anonyma 213</t>
  </si>
  <si>
    <t>servant of Eirene Doukaina and first wife of Traulos</t>
  </si>
  <si>
    <t>https://r11.eu/rdf/resource/eb387327-d6bf-44c2-b69a-b0b9ddb37700</t>
  </si>
  <si>
    <t>Traulos 101</t>
  </si>
  <si>
    <t>Traulos, former Manichaean and servant of Alexios Komnenos</t>
  </si>
  <si>
    <t>https://r11.eu/rdf/resource/bc851475-71bc-46bf-b2d6-67a2774d77dd</t>
  </si>
  <si>
    <t>Maria 102</t>
  </si>
  <si>
    <t>Maria, wife of Ioannes Vladislav of Bulgaria</t>
  </si>
  <si>
    <t>https://r11.eu/rdf/resource/41933f13-9b68-4ac6-8849-6e7e9e54d31e</t>
  </si>
  <si>
    <t>Senachereim 101</t>
  </si>
  <si>
    <t>Senachereim/Senekerim Yovhannes Arcruni, king of Vaspurakan</t>
  </si>
  <si>
    <t>https://r11.eu/rdf/resource/9a9f159b-0f99-479a-b46c-4eb98f97238c</t>
  </si>
  <si>
    <t>Alexios 101</t>
  </si>
  <si>
    <t>Alexios, son of paroikos Rosanna at Radolibos</t>
  </si>
  <si>
    <t>https://r11.eu/rdf/resource/4b7cf195-99b8-48fa-99a5-545747ddf041</t>
  </si>
  <si>
    <t>Anonyma 15014</t>
  </si>
  <si>
    <t>second wife of Traulos, daughter of Pecheneg leader</t>
  </si>
  <si>
    <t>https://r11.eu/rdf/resource/eb80cf76-7ac8-45dd-9fe6-64f5941d6a86</t>
  </si>
  <si>
    <t>Stephanos 106</t>
  </si>
  <si>
    <t>Stephanos Sthlabotas</t>
  </si>
  <si>
    <t>https://r11.eu/rdf/resource/e6304b5d-8b13-4060-85a3-1807bff98344</t>
  </si>
  <si>
    <t>Maria 108</t>
  </si>
  <si>
    <t>Maria, wife of a tax-payer in chorion of Obilos</t>
  </si>
  <si>
    <t>https://r11.eu/rdf/resource/178c6ab9-3438-4f5b-9fcb-688333dcedd3</t>
  </si>
  <si>
    <t>Maria 109</t>
  </si>
  <si>
    <t>Maria, wife of tax-payer at Dobrobikeia</t>
  </si>
  <si>
    <t>https://r11.eu/rdf/resource/69519f26-05cb-4ab9-8d49-cb9a6f57d8e1</t>
  </si>
  <si>
    <t>Maria 111</t>
  </si>
  <si>
    <t>Maria, proedrissa, sister of Kale Pakouriane</t>
  </si>
  <si>
    <t>https://r11.eu/rdf/resource/150f7da4-f2cc-462b-a69a-d2ab26ac9a65</t>
  </si>
  <si>
    <t>Maria 112</t>
  </si>
  <si>
    <t>Maria, manumitted slave of Kale Pakouriane</t>
  </si>
  <si>
    <t>https://r11.eu/rdf/resource/151d15a2-c4c0-4e8f-90b5-24e5bd18fd6c</t>
  </si>
  <si>
    <t>Maria 113</t>
  </si>
  <si>
    <t>https://r11.eu/rdf/resource/d1a39552-e9c8-4029-ab7e-9aca8c9ee0b0</t>
  </si>
  <si>
    <t>Maria 114</t>
  </si>
  <si>
    <t>Maria, wife of Radolibos tax-payer</t>
  </si>
  <si>
    <t>https://r11.eu/rdf/resource/cbc87659-86d8-4e74-a4dd-60198ba0ecb8</t>
  </si>
  <si>
    <t>Maria 115</t>
  </si>
  <si>
    <t>Maria, daughter of Radolibos tax-payer</t>
  </si>
  <si>
    <t>https://r11.eu/rdf/resource/9fd8765a-0d44-4ff9-bb20-1658a3d119f7</t>
  </si>
  <si>
    <t>Marianos 101</t>
  </si>
  <si>
    <t>Marianos, strategos of Ohrid</t>
  </si>
  <si>
    <t>https://r11.eu/rdf/resource/e9ca1ac7-d795-492a-870c-222e4013da51</t>
  </si>
  <si>
    <t>Marinos 101</t>
  </si>
  <si>
    <t>Marinos of Naples, sebastos</t>
  </si>
  <si>
    <t>https://r11.eu/rdf/resource/8a01292a-ee44-4c3d-821b-1631d547c662</t>
  </si>
  <si>
    <t>Maritza 101</t>
  </si>
  <si>
    <t>Maritza, servant of Eustathios Boilas</t>
  </si>
  <si>
    <t>https://r11.eu/rdf/resource/17faf652-b885-4fb9-80c0-19e0e61d06a9</t>
  </si>
  <si>
    <t>Markianos 101</t>
  </si>
  <si>
    <t>Markianos, servant of Eustathios Boilas</t>
  </si>
  <si>
    <t>https://r11.eu/rdf/resource/ed038916-3b25-42cb-8f9f-da9fa23fdca1</t>
  </si>
  <si>
    <t>Martha 102</t>
  </si>
  <si>
    <t>Martha, wife of Radolibos tax-payer</t>
  </si>
  <si>
    <t>https://r11.eu/rdf/resource/a1d19c4d-f5ca-4434-a3f7-da0d52f2f0b1</t>
  </si>
  <si>
    <t>Matthaios 101</t>
  </si>
  <si>
    <t>Matthaios Tzydos, citizen of Hierissos</t>
  </si>
  <si>
    <t>https://r11.eu/rdf/resource/6916e2f8-10c0-4eb0-9028-3ef625445bd0</t>
  </si>
  <si>
    <t>Maure 101</t>
  </si>
  <si>
    <t>Maure, daughter-in-law of Radolibos tax-payer</t>
  </si>
  <si>
    <t>https://r11.eu/rdf/resource/55810b85-01fc-4a83-a9d4-2c285001132b</t>
  </si>
  <si>
    <t>Mauros 101</t>
  </si>
  <si>
    <t>Mauros tou Armene, witness of Iveron act</t>
  </si>
  <si>
    <t>https://r11.eu/rdf/resource/bb82d7ac-1e4a-4245-a1b4-e238fcd6249d</t>
  </si>
  <si>
    <t>Melabas 101</t>
  </si>
  <si>
    <t>Melabas, citizen of Hierissos (?)</t>
  </si>
  <si>
    <t>https://r11.eu/rdf/resource/fa52e757-4e73-48e5-835e-468546e061be</t>
  </si>
  <si>
    <t>Nikephoros 119</t>
  </si>
  <si>
    <t>Nikephoros, son of Melabas, citizen of Hierissos</t>
  </si>
  <si>
    <t>https://r11.eu/rdf/resource/2cdcaa1b-9793-4c96-bd45-8f0aeb9b1255</t>
  </si>
  <si>
    <t>Meletios 101</t>
  </si>
  <si>
    <t>Meletios, monk on Athos (Iveron?)</t>
  </si>
  <si>
    <t>https://r11.eu/rdf/resource/14466655-e23c-4a1d-9c84-6e143d6a9172</t>
  </si>
  <si>
    <t>Melitene 101</t>
  </si>
  <si>
    <t>Melitene, manumitted slave of Kale Pakouriane</t>
  </si>
  <si>
    <t>https://r11.eu/rdf/resource/cf219338-a5a2-42a3-b7f2-7f3bec6ccc2d</t>
  </si>
  <si>
    <t>Merotas 102</t>
  </si>
  <si>
    <t>Merotas, owner of vineyard in region of Hierissos</t>
  </si>
  <si>
    <t>https://r11.eu/rdf/resource/09f23036-a35f-449f-bf55-1173d7e089d1</t>
  </si>
  <si>
    <t>Metrophanes 101</t>
  </si>
  <si>
    <t>Metrophanes, hegoumenos of Thessalonikeos</t>
  </si>
  <si>
    <t>https://r11.eu/rdf/resource/2ffc1e1f-65d2-4ff9-8812-e2abd809db20</t>
  </si>
  <si>
    <t>Anonymus 391</t>
  </si>
  <si>
    <t>unidentified brother of Michael IV</t>
  </si>
  <si>
    <t>https://r11.eu/rdf/resource/64be4f27-b191-4b82-862f-0dc8e246be95</t>
  </si>
  <si>
    <t>Michael 119</t>
  </si>
  <si>
    <t>Michael Ouranos, doux of Antioch</t>
  </si>
  <si>
    <t>https://r11.eu/rdf/resource/044e2a79-33d2-4139-8799-bef036f5e678</t>
  </si>
  <si>
    <t>Gregorios 27</t>
  </si>
  <si>
    <t>Pope Gregory VII</t>
  </si>
  <si>
    <t>https://r11.eu/rdf/resource/632fa24c-7cdc-4076-a874-a5bf48965d65</t>
  </si>
  <si>
    <t>Konstantinos 5010</t>
  </si>
  <si>
    <t>Konstantinos Kappadox, general of the Athanatoi</t>
  </si>
  <si>
    <t>https://r11.eu/rdf/resource/c0462601-4519-448b-8edb-28deb4eb74e0</t>
  </si>
  <si>
    <t>Anonymus 2104</t>
  </si>
  <si>
    <t>father of Michael Keroularios</t>
  </si>
  <si>
    <t>https://r11.eu/rdf/resource/d642b182-3252-49b8-9964-a3856176a7ba</t>
  </si>
  <si>
    <t>Anonyma 2102</t>
  </si>
  <si>
    <t>mother of Michael Keroularios</t>
  </si>
  <si>
    <t>https://r11.eu/rdf/resource/2f8b7768-8a4f-4d77-a7e4-f1859e9a84d8</t>
  </si>
  <si>
    <t>Nikephoros 179</t>
  </si>
  <si>
    <t>Nikephoros, chartophylax and/or sakellarios under Keroularios</t>
  </si>
  <si>
    <t>https://r11.eu/rdf/resource/7cdbcbb8-d836-4065-949d-e902a24e1ee9</t>
  </si>
  <si>
    <t>Anonymus 436</t>
  </si>
  <si>
    <t>infant grandchild of Michael Psellos</t>
  </si>
  <si>
    <t>https://r11.eu/rdf/resource/ab8682d7-f758-4d43-ad3a-c582865a1c09</t>
  </si>
  <si>
    <t>Euphemia 103</t>
  </si>
  <si>
    <t>Euphemia, adopted daughter of Michael Psellos</t>
  </si>
  <si>
    <t>https://r11.eu/rdf/resource/0b489d15-c767-49cf-9997-1f1174fd5a55</t>
  </si>
  <si>
    <t>Elpidios 2101</t>
  </si>
  <si>
    <t>Elpidios Kenchres, affianced son-in-law of Michael Psellos</t>
  </si>
  <si>
    <t>https://r11.eu/rdf/resource/ed663e89-cb61-4d39-b8ea-b79393d00e05</t>
  </si>
  <si>
    <t>Theodote 2101</t>
  </si>
  <si>
    <t>Theodote, mother of Michael Psellos</t>
  </si>
  <si>
    <t>https://r11.eu/rdf/resource/527492a2-02c9-485e-81ab-1517951649fb</t>
  </si>
  <si>
    <t>Anonymus 2134</t>
  </si>
  <si>
    <t>father of Michael Psellos</t>
  </si>
  <si>
    <t>https://r11.eu/rdf/resource/b5f9c7ee-dd37-4c1c-9b0f-7cff64f41ac3</t>
  </si>
  <si>
    <t>Anonyma 2110</t>
  </si>
  <si>
    <t>elder sister of Michael Psellos</t>
  </si>
  <si>
    <t>https://r11.eu/rdf/resource/a6f4e0b0-83be-43fd-9f2a-27d27d7771b1</t>
  </si>
  <si>
    <t>Anonymus 2139</t>
  </si>
  <si>
    <t>relative of Michael Psellos</t>
  </si>
  <si>
    <t>https://r11.eu/rdf/resource/3f79941f-2378-4b1d-9df8-ddf62dad06cf</t>
  </si>
  <si>
    <t>Styliane 2101</t>
  </si>
  <si>
    <t>Styliane, daughter of Michael Psellos</t>
  </si>
  <si>
    <t>https://r11.eu/rdf/resource/1ab41bd1-7396-4656-bea1-bcc4dc4cca24</t>
  </si>
  <si>
    <t>Anonymus 2173</t>
  </si>
  <si>
    <t>krites of Armeniakon</t>
  </si>
  <si>
    <t>https://r11.eu/rdf/resource/28505687-2862-4e67-98ab-81d395ee8ea9</t>
  </si>
  <si>
    <t>Anonymus 2179</t>
  </si>
  <si>
    <t>krites of Opsikion (Thrakesion?)</t>
  </si>
  <si>
    <t>https://r11.eu/rdf/resource/c5359975-7240-4251-b473-1baadfca1b94</t>
  </si>
  <si>
    <t>Anonyma 2119</t>
  </si>
  <si>
    <t>wife of Michael Psellos</t>
  </si>
  <si>
    <t>https://r11.eu/rdf/resource/19caa790-5681-4ba2-9861-598fc634f353</t>
  </si>
  <si>
    <t>Christophoros 2101</t>
  </si>
  <si>
    <t>Christophoros, relative of Michael Psellos</t>
  </si>
  <si>
    <t>https://r11.eu/rdf/resource/e08e241d-75a7-4167-b047-82b5f1a6ba27</t>
  </si>
  <si>
    <t>Anonymus 2272</t>
  </si>
  <si>
    <t>magistros and krites, related by marriage to Michael Psellos</t>
  </si>
  <si>
    <t>https://r11.eu/rdf/resource/9947dfe2-ad65-4717-8e84-9d022a793fd6</t>
  </si>
  <si>
    <t>Anonymus 2288</t>
  </si>
  <si>
    <t>low-born kinsman of Michael Psellos</t>
  </si>
  <si>
    <t>https://r11.eu/rdf/resource/dd60e480-6773-4aeb-b61b-472e0868d0c6</t>
  </si>
  <si>
    <t>Anonymus 2316</t>
  </si>
  <si>
    <t>relative of Michael Psellos with a family to support</t>
  </si>
  <si>
    <t>https://r11.eu/rdf/resource/2b97c53d-e229-4a95-bd3b-7fac7f16e8b7</t>
  </si>
  <si>
    <t>Anonymus 2414</t>
  </si>
  <si>
    <t>relative of Michael Psellos who went to Drougoubiteia</t>
  </si>
  <si>
    <t>https://r11.eu/rdf/resource/9ced6d9a-7c37-4bcf-b0b6-e711ae3582e7</t>
  </si>
  <si>
    <t>Anonymus 2463</t>
  </si>
  <si>
    <t>notarios, relative of Michael Psellos</t>
  </si>
  <si>
    <t>https://r11.eu/rdf/resource/56566ab7-f11c-473b-8b9e-a60dbdb3c28e</t>
  </si>
  <si>
    <t>Anonymus 2466</t>
  </si>
  <si>
    <t>protothronos, kinsman of Michael Psellos</t>
  </si>
  <si>
    <t>https://r11.eu/rdf/resource/4386693f-8fe8-49e5-a9a9-468937acb586</t>
  </si>
  <si>
    <t>Anonymus 2480</t>
  </si>
  <si>
    <t>https://r11.eu/rdf/resource/cfbc2376-9120-415c-8c23-8eec86e0c079</t>
  </si>
  <si>
    <t>Anonymus 2491</t>
  </si>
  <si>
    <t>relative of Michael Psellos, letter-carrier</t>
  </si>
  <si>
    <t>https://r11.eu/rdf/resource/8ce494dc-32ef-463b-a9ef-65540b9fb297</t>
  </si>
  <si>
    <t>Anonyma 2142</t>
  </si>
  <si>
    <t>noble relative of Michael Psellos</t>
  </si>
  <si>
    <t>https://r11.eu/rdf/resource/dd85c573-a3db-468f-b824-f97065e92d90</t>
  </si>
  <si>
    <t>Anonymus 2511</t>
  </si>
  <si>
    <t>https://r11.eu/rdf/resource/d9b8f9ba-3cbf-40e7-874f-c72e4878d71c</t>
  </si>
  <si>
    <t>Anonymus 2525</t>
  </si>
  <si>
    <t>spiritual son of Michael Psellos</t>
  </si>
  <si>
    <t>https://r11.eu/rdf/resource/73d435fc-dfc2-4865-8561-6718159f0143</t>
  </si>
  <si>
    <t>Anonymus 2547</t>
  </si>
  <si>
    <t>spiritual father of Michael Psellos</t>
  </si>
  <si>
    <t>https://r11.eu/rdf/resource/516c117e-5883-4952-b9a5-73b1fa8d2220</t>
  </si>
  <si>
    <t>Anonymus 2548</t>
  </si>
  <si>
    <t>spiritual brother of Michael Psellos</t>
  </si>
  <si>
    <t>https://r11.eu/rdf/resource/37ad713f-7683-4b6a-8d13-5b38c8d95544</t>
  </si>
  <si>
    <t>Anonymus 2572</t>
  </si>
  <si>
    <t>tax official, relative of Michael Psellos</t>
  </si>
  <si>
    <t>https://r11.eu/rdf/resource/5eccc66e-ba6d-42c3-80cc-73a53106ec59</t>
  </si>
  <si>
    <t>Anonymus 2583</t>
  </si>
  <si>
    <t>https://r11.eu/rdf/resource/1c47dcd1-dd5c-4165-b0a7-d1b23e4fd2f3</t>
  </si>
  <si>
    <t>Michael 102</t>
  </si>
  <si>
    <t>Michael Saronites, military commander</t>
  </si>
  <si>
    <t>https://r11.eu/rdf/resource/da31f6b5-6e04-4128-a4c2-4da2930c38e5</t>
  </si>
  <si>
    <t>Michael 103</t>
  </si>
  <si>
    <t>Michael Dokeianos, katepano of Italy</t>
  </si>
  <si>
    <t>https://r11.eu/rdf/resource/3a79adf2-e0e2-4f72-91ac-ccfb50da7d51</t>
  </si>
  <si>
    <t>Michael 104</t>
  </si>
  <si>
    <t>Michael, bishop of Serdica in 1070s</t>
  </si>
  <si>
    <t>https://r11.eu/rdf/resource/545864cf-f65b-4b29-9e88-ff0cfa770d76</t>
  </si>
  <si>
    <t>Michael 105</t>
  </si>
  <si>
    <t>Michael Bourtzes, doux of Antioch</t>
  </si>
  <si>
    <t>https://r11.eu/rdf/resource/64e3adc4-b547-44d9-816d-4f628f137bfd</t>
  </si>
  <si>
    <t>Konstantinos 20476</t>
  </si>
  <si>
    <t>Konstantinos Bourtzes, patrikios</t>
  </si>
  <si>
    <t>https://r11.eu/rdf/resource/d315b7fc-9b7a-489c-a683-ad108e37c91f</t>
  </si>
  <si>
    <t>Michael 120</t>
  </si>
  <si>
    <t>Michael Bourtzes, vestarches</t>
  </si>
  <si>
    <t>https://r11.eu/rdf/resource/088074cf-5c65-4317-965c-e8317a642de5</t>
  </si>
  <si>
    <t>Samuel 104</t>
  </si>
  <si>
    <t>Samuel Bourtzes, patrikios</t>
  </si>
  <si>
    <t>https://r11.eu/rdf/resource/0f56b3f5-2aa5-4fd2-8e26-390b2dd835b1</t>
  </si>
  <si>
    <t>Theognostos 102</t>
  </si>
  <si>
    <t>Theognostos, grandson of Michael Bourtzes</t>
  </si>
  <si>
    <t>https://r11.eu/rdf/resource/20c9196c-6133-43ad-848e-45beb1b20f96</t>
  </si>
  <si>
    <t>Bardas 114</t>
  </si>
  <si>
    <t>Bardas Bourtzes, commander in Alexios I's army</t>
  </si>
  <si>
    <t>https://r11.eu/rdf/resource/fbb76a2b-4c8d-4e09-8a76-02e0065ae186</t>
  </si>
  <si>
    <t>Michael 106</t>
  </si>
  <si>
    <t>Michael, metropolitan of Euchaita [1029, 1032]</t>
  </si>
  <si>
    <t>https://r11.eu/rdf/resource/320e5564-cf61-4f87-80b9-e19fea63a279</t>
  </si>
  <si>
    <t>Michael 108</t>
  </si>
  <si>
    <t>Michael Spondyles, doux of Antioch</t>
  </si>
  <si>
    <t>https://r11.eu/rdf/resource/2b5880ca-e79e-4288-a6c0-1842537ab752</t>
  </si>
  <si>
    <t>Michael 109</t>
  </si>
  <si>
    <t>Michael, bishop of Ankyra [1029, 1032]</t>
  </si>
  <si>
    <t>https://r11.eu/rdf/resource/38154479-5b20-45b6-8066-6e9ff1f1cfb9</t>
  </si>
  <si>
    <t>Michael 110</t>
  </si>
  <si>
    <t>Michael Strabotrichares, strategos</t>
  </si>
  <si>
    <t>https://r11.eu/rdf/resource/7637be76-9b2f-482e-a72f-83fd595adeac</t>
  </si>
  <si>
    <t>Michael 111</t>
  </si>
  <si>
    <t>Michael Iasites, katepano of Iberia</t>
  </si>
  <si>
    <t>https://r11.eu/rdf/resource/35411056-0c74-4600-8f12-0f152a9406f2</t>
  </si>
  <si>
    <t>Michael 112</t>
  </si>
  <si>
    <t>Michael Dermokaites, doux of Dyrrachion</t>
  </si>
  <si>
    <t>https://r11.eu/rdf/resource/d4308ee8-0616-4f35-a309-dc3507d8191a</t>
  </si>
  <si>
    <t>Michael 113</t>
  </si>
  <si>
    <t>Michael Gabras, rebel in 1040</t>
  </si>
  <si>
    <t>https://r11.eu/rdf/resource/1288a239-385b-4c02-a2da-0b4bd30fb37c</t>
  </si>
  <si>
    <t>Michael 115</t>
  </si>
  <si>
    <t>Michael Mermentoulos, hegoumenos of Stoudios</t>
  </si>
  <si>
    <t>https://r11.eu/rdf/resource/3bd3ebbd-0d85-4164-a3cd-0fbf47ce5226</t>
  </si>
  <si>
    <t>Michael 118</t>
  </si>
  <si>
    <t>Michael, akolouthos and commander of the army</t>
  </si>
  <si>
    <t>https://r11.eu/rdf/resource/f73e20e7-8fc1-4913-b4f2-95c0c736ac8b</t>
  </si>
  <si>
    <t>Michael 123</t>
  </si>
  <si>
    <t>Michael Philokales, prefect of Constantinople</t>
  </si>
  <si>
    <t>https://r11.eu/rdf/resource/0d1dd76b-509c-4c79-a3e8-03ee22ee2dc5</t>
  </si>
  <si>
    <t>Michael 124</t>
  </si>
  <si>
    <t>Michael Diabatenos, doux of Trebizond</t>
  </si>
  <si>
    <t>https://r11.eu/rdf/resource/b76b92de-f50c-4c81-9214-135b3fdcaf3a</t>
  </si>
  <si>
    <t>Michael 125</t>
  </si>
  <si>
    <t>Michael Barys, supporter of Nikephoros III</t>
  </si>
  <si>
    <t>https://r11.eu/rdf/resource/6f65a1e3-8880-4734-8ebe-6b1efefeae93</t>
  </si>
  <si>
    <t>Michael 126</t>
  </si>
  <si>
    <t>Michael Skleros, bureaucrat</t>
  </si>
  <si>
    <t>https://r11.eu/rdf/resource/cf32a8d4-e24a-40d9-a1c4-c9b0871888e8</t>
  </si>
  <si>
    <t>Michael 127</t>
  </si>
  <si>
    <t>Michael Autoreianos, krites of the hippodrome</t>
  </si>
  <si>
    <t>https://r11.eu/rdf/resource/aea61afd-ea0a-469f-9bcd-6a67ec31766d</t>
  </si>
  <si>
    <t>Michael 128</t>
  </si>
  <si>
    <t>Michael Antiochos, primikerios ton exo vestiariton</t>
  </si>
  <si>
    <t>https://r11.eu/rdf/resource/d5800e50-b998-4fb3-a6f5-2086487eb784</t>
  </si>
  <si>
    <t>Michael 129</t>
  </si>
  <si>
    <t>Michael Opheomachos, at 1094 synod</t>
  </si>
  <si>
    <t>https://r11.eu/rdf/resource/aa75d87c-c63e-41d6-83a0-ed6b0cc665c6</t>
  </si>
  <si>
    <t>Michael 130</t>
  </si>
  <si>
    <t>Michael, metropolitan of Laodikeia (Phrygia) [1072, 1082, 1094]</t>
  </si>
  <si>
    <t>https://r11.eu/rdf/resource/67d03f47-7eed-4fa8-80a4-1c230f00d201</t>
  </si>
  <si>
    <t>Michael 131</t>
  </si>
  <si>
    <t>Michael, metropolitan of Pompeioupolis [1079, 1094]</t>
  </si>
  <si>
    <t>https://r11.eu/rdf/resource/0d048b10-d38b-4361-a6df-bb3f342cb86b</t>
  </si>
  <si>
    <t>Michael 132</t>
  </si>
  <si>
    <t>Michael, metropolitan of Ainos [1094]</t>
  </si>
  <si>
    <t>https://r11.eu/rdf/resource/cbba19f3-7a03-42a8-af66-6b681ac4c981</t>
  </si>
  <si>
    <t>Michael 133</t>
  </si>
  <si>
    <t>Michael, strategos of Ohrid (?), son of Polyeuktos</t>
  </si>
  <si>
    <t>https://r11.eu/rdf/resource/6dba427e-1073-4557-88e0-594fdcc60053</t>
  </si>
  <si>
    <t>Polyeuktos 101</t>
  </si>
  <si>
    <t>Polyeuktos, father of Michael the strategos of Ohrid (?)</t>
  </si>
  <si>
    <t>https://r11.eu/rdf/resource/42c10d3d-2df3-4cb1-9755-dcedf8324984</t>
  </si>
  <si>
    <t>Michael 134</t>
  </si>
  <si>
    <t>Michael Beses Lampenos, at Ohrid in 1090s</t>
  </si>
  <si>
    <t>https://r11.eu/rdf/resource/4676ebf2-d5e7-41e2-b2cf-863ff90262c7</t>
  </si>
  <si>
    <t>Michael 135</t>
  </si>
  <si>
    <t>Michael Pantechnes, imperial physician</t>
  </si>
  <si>
    <t>https://r11.eu/rdf/resource/07740c60-aee5-4a69-9f80-c874f1f07f9e</t>
  </si>
  <si>
    <t>Michael 137</t>
  </si>
  <si>
    <t>Michael, ho tou Chalkedonos</t>
  </si>
  <si>
    <t>https://r11.eu/rdf/resource/5cb10230-9434-4857-9ef6-bcebef6e1f58</t>
  </si>
  <si>
    <t>Anonymus 25066</t>
  </si>
  <si>
    <t>metropolitan of Russia</t>
  </si>
  <si>
    <t>https://r11.eu/rdf/resource/ad5208f4-f2df-42a9-9804-be7fb09b669f</t>
  </si>
  <si>
    <t>Anastasios 2101</t>
  </si>
  <si>
    <t>Anastasios Lizix, patrikios, krites and vestarches</t>
  </si>
  <si>
    <t>https://r11.eu/rdf/resource/26855a6b-44f2-40b9-941e-5ab861dacf31</t>
  </si>
  <si>
    <t>Nikolaos 2104</t>
  </si>
  <si>
    <t>Nikolaos Skleros</t>
  </si>
  <si>
    <t>https://r11.eu/rdf/resource/ef660492-a7e7-4a96-af94-de19a26fe4e6</t>
  </si>
  <si>
    <t>Anonyma 2145</t>
  </si>
  <si>
    <t>mother of Anastasios Lizix</t>
  </si>
  <si>
    <t>https://r11.eu/rdf/resource/acab72ff-879e-482e-82d6-f8763ac18da9</t>
  </si>
  <si>
    <t>Anonyma 2149</t>
  </si>
  <si>
    <t>widow of Anastasios Lizix</t>
  </si>
  <si>
    <t>https://r11.eu/rdf/resource/efbaaad7-ad6d-49e3-b143-0dab4cedb477</t>
  </si>
  <si>
    <t>Anonymus 685</t>
  </si>
  <si>
    <t>Polypetzes, paroikos of Nea Mone at Kalothekia</t>
  </si>
  <si>
    <t>https://r11.eu/rdf/resource/847d1ed1-3665-4e91-8704-c896648a35f8</t>
  </si>
  <si>
    <t>Anonymus 686</t>
  </si>
  <si>
    <t>Katopteleites, paroikos of Nea Mone at Kalothekia</t>
  </si>
  <si>
    <t>https://r11.eu/rdf/resource/459ae3f1-f88c-426d-8d8b-53c0df56dd26</t>
  </si>
  <si>
    <t>Michael 143</t>
  </si>
  <si>
    <t>Michael, hegoumenos of Hagios Petros on Athos</t>
  </si>
  <si>
    <t>https://r11.eu/rdf/resource/2520aea5-a82c-402c-a5f7-02980c8097a2</t>
  </si>
  <si>
    <t>Michael 144</t>
  </si>
  <si>
    <t>Michael tou kouboukleisiou, citizen of Hierissos</t>
  </si>
  <si>
    <t>https://r11.eu/rdf/resource/56294aaa-734d-4ef6-9746-6e1531bd72af</t>
  </si>
  <si>
    <t>Michael 145</t>
  </si>
  <si>
    <t>Michael, Georgian monk on Athos (Iveron?)</t>
  </si>
  <si>
    <t>https://r11.eu/rdf/resource/14362f42-2c01-46e1-a19f-eb932bb581a1</t>
  </si>
  <si>
    <t>Michael 146</t>
  </si>
  <si>
    <t>https://r11.eu/rdf/resource/0295eb8d-babf-4752-80c1-4968bdaaddfb</t>
  </si>
  <si>
    <t>Michael 149</t>
  </si>
  <si>
    <t>Michael, protos of Athos</t>
  </si>
  <si>
    <t>https://r11.eu/rdf/resource/9b2ea14f-a0a8-4a0f-8471-78e88ffb2797</t>
  </si>
  <si>
    <t>Michael 150</t>
  </si>
  <si>
    <t>Michael, domestikos of Hierissos</t>
  </si>
  <si>
    <t>https://r11.eu/rdf/resource/a073d8c5-a5aa-4beb-9a7b-44be28e80126</t>
  </si>
  <si>
    <t>Michael 151</t>
  </si>
  <si>
    <t>Michael Mertatos, oikonomos of Iveron</t>
  </si>
  <si>
    <t>https://r11.eu/rdf/resource/490e0fcf-5ba5-4f8c-bf3b-8b2668130372</t>
  </si>
  <si>
    <t>Michael 152</t>
  </si>
  <si>
    <t>Michael, spatharokandidatos</t>
  </si>
  <si>
    <t>https://r11.eu/rdf/resource/7298d574-9465-40bc-b3a2-9cfa51d2dea4</t>
  </si>
  <si>
    <t>Michael 154</t>
  </si>
  <si>
    <t>Michael Serblias, epi tou chrysotriklinou</t>
  </si>
  <si>
    <t>https://r11.eu/rdf/resource/75243ef3-effa-4553-8bc8-551f17d3d0d2</t>
  </si>
  <si>
    <t>Michael 156</t>
  </si>
  <si>
    <t>Michael Machetares, oikodespotes of Bouchabos</t>
  </si>
  <si>
    <t>https://r11.eu/rdf/resource/58770bdc-93c2-4719-b2d9-1a4d9c27bbd9</t>
  </si>
  <si>
    <t>Michael 157</t>
  </si>
  <si>
    <t>Michael Bolerites, landowner at Ezoba</t>
  </si>
  <si>
    <t>https://r11.eu/rdf/resource/47c30424-9ed2-4cb8-9c4d-b6bf98bfb1ee</t>
  </si>
  <si>
    <t>Michael 158</t>
  </si>
  <si>
    <t>Michael Boilas, witness of Iveron act</t>
  </si>
  <si>
    <t>https://r11.eu/rdf/resource/fe48b4a4-2797-4d15-89d0-ba330c8163b2</t>
  </si>
  <si>
    <t>Michael 159</t>
  </si>
  <si>
    <t>Michael Gounas, witness of Iveron act</t>
  </si>
  <si>
    <t>https://r11.eu/rdf/resource/5661ec01-6501-4ea2-8390-8af2b2fd5322</t>
  </si>
  <si>
    <t>Michael 160</t>
  </si>
  <si>
    <t>Michael, witness of Iveron act</t>
  </si>
  <si>
    <t>https://r11.eu/rdf/resource/7550aef3-f005-494f-905e-bf2bb209d80e</t>
  </si>
  <si>
    <t>Michael 161</t>
  </si>
  <si>
    <t>Michael tou Plemeli, witness of Iveron act</t>
  </si>
  <si>
    <t>https://r11.eu/rdf/resource/34833960-a9a7-46fb-a936-2ce5bca1d1f3</t>
  </si>
  <si>
    <t>Michael 163</t>
  </si>
  <si>
    <t>Michael, klerikos of Hagia Sophia</t>
  </si>
  <si>
    <t>https://r11.eu/rdf/resource/4cc8458d-215b-4ebf-b362-bfcadb2f2570</t>
  </si>
  <si>
    <t>Michael 164</t>
  </si>
  <si>
    <t>Michael Hagioioulianites, dishypatos and taboularios</t>
  </si>
  <si>
    <t>https://r11.eu/rdf/resource/cab4b145-6a90-41f3-b11a-29bd4e3d474e</t>
  </si>
  <si>
    <t>Michael 165</t>
  </si>
  <si>
    <t>Michael, priest and landowner in region of Hierissos</t>
  </si>
  <si>
    <t>https://r11.eu/rdf/resource/d01f7a82-d721-4552-af51-4e45efe916f8</t>
  </si>
  <si>
    <t>Michael 174</t>
  </si>
  <si>
    <t>Michael, paroikos of Iveron at Obelos</t>
  </si>
  <si>
    <t>https://r11.eu/rdf/resource/a10afdb0-99e6-47b8-b742-9362154e2753</t>
  </si>
  <si>
    <t>Anonymus 565</t>
  </si>
  <si>
    <t>son of Nasr ibn Musharraf</t>
  </si>
  <si>
    <t>https://r11.eu/rdf/resource/a6d6cdbb-ca02-436c-b634-2d30c1c2f061</t>
  </si>
  <si>
    <t>Anonyma 190</t>
  </si>
  <si>
    <t>wife of Nasr ibn Musharraf al-Rawadifi</t>
  </si>
  <si>
    <t>https://r11.eu/rdf/resource/a591e7fd-7222-439d-afbb-b0f84781383e</t>
  </si>
  <si>
    <t>Mouselios 101</t>
  </si>
  <si>
    <t>Mousilios, spatharokandidatos and tourmarches</t>
  </si>
  <si>
    <t>https://r11.eu/rdf/resource/b30903a4-6c07-429b-bca3-db940a04f39b</t>
  </si>
  <si>
    <t>Pankratios 104</t>
  </si>
  <si>
    <t>Pankratios, father of spatharokandidatos and tourmarches Mouselios</t>
  </si>
  <si>
    <t>https://r11.eu/rdf/resource/ece40127-ce35-4473-bd08-7e01f36ba886</t>
  </si>
  <si>
    <t>Nedanos 101</t>
  </si>
  <si>
    <t>Nedanos, son of Radolibos tax-payer</t>
  </si>
  <si>
    <t>https://r11.eu/rdf/resource/9fa77829-d462-41ad-8a60-22df6c586c6f</t>
  </si>
  <si>
    <t>Negotas 101</t>
  </si>
  <si>
    <t>Negotas, kourator of Demenou</t>
  </si>
  <si>
    <t>https://r11.eu/rdf/resource/ba325bcc-e214-402e-a409-c4a011915c1a</t>
  </si>
  <si>
    <t>Nesdeles 101</t>
  </si>
  <si>
    <t>Nesdeles, husband of paroikos Maria at Melitziane</t>
  </si>
  <si>
    <t>https://r11.eu/rdf/resource/2f936716-36f1-4d5d-a7e2-e8f31733cd5b</t>
  </si>
  <si>
    <t>Nesisthlabos 101</t>
  </si>
  <si>
    <t>Nesisthlabos, ruler of the Rus'</t>
  </si>
  <si>
    <t>https://r11.eu/rdf/resource/7153dadd-7134-4465-9e75-e901a041dd65</t>
  </si>
  <si>
    <t>Nesnastres 101</t>
  </si>
  <si>
    <t>Nesnastres, father-in-law of tax-payer at Dobrobikeia</t>
  </si>
  <si>
    <t>https://r11.eu/rdf/resource/09135684-4682-47e1-8255-b6246cdb8aa1</t>
  </si>
  <si>
    <t>Nestor 101</t>
  </si>
  <si>
    <t>Nestor, doux of Paristrion</t>
  </si>
  <si>
    <t>https://r11.eu/rdf/resource/c988b6e6-4651-472b-8693-2dc4e36cd961</t>
  </si>
  <si>
    <t>Romanos 61</t>
  </si>
  <si>
    <t>Romanos Straboromanos</t>
  </si>
  <si>
    <t>https://r11.eu/rdf/resource/84c2b132-35ea-409c-898c-19007211e183</t>
  </si>
  <si>
    <t>Nikephoros 8106</t>
  </si>
  <si>
    <t>Nikephoros Synadenos</t>
  </si>
  <si>
    <t>https://r11.eu/rdf/resource/d8bfdaa5-44d2-4853-ab9a-cc5383cb5e36</t>
  </si>
  <si>
    <t>Anonymus 697</t>
  </si>
  <si>
    <t>Turkish commander who was baptised</t>
  </si>
  <si>
    <t>https://r11.eu/rdf/resource/769f2429-a3c7-4b3b-bec6-1bd29b41497c</t>
  </si>
  <si>
    <t>Nikephoros 61</t>
  </si>
  <si>
    <t>Nikephoros Basilakes, usurper [1078]</t>
  </si>
  <si>
    <t>https://r11.eu/rdf/resource/7e765495-7dbf-4c38-8a1b-bab8eda6f658</t>
  </si>
  <si>
    <t>Phloros 101</t>
  </si>
  <si>
    <t>Phloros, father of Nikephoros Basilakes</t>
  </si>
  <si>
    <t>https://r11.eu/rdf/resource/0f18d6b3-2b97-4e99-a5fa-f2c648aef28e</t>
  </si>
  <si>
    <t>Manuel 5002</t>
  </si>
  <si>
    <t>Manuel Basilakes, brother of Nikephoros Basilakes</t>
  </si>
  <si>
    <t>https://r11.eu/rdf/resource/9eaf61e1-75e7-4e09-b17a-7c0e1bee677a</t>
  </si>
  <si>
    <t>Nikephoros 63</t>
  </si>
  <si>
    <t>Nikephoritzes</t>
  </si>
  <si>
    <t>https://r11.eu/rdf/resource/1939ec6d-31dd-429a-9f58-8a50e8464417</t>
  </si>
  <si>
    <t>Nikephoros 102</t>
  </si>
  <si>
    <t>Nikephoros Karantenos, doux of Skopje</t>
  </si>
  <si>
    <t>https://r11.eu/rdf/resource/ee475331-9cff-4432-8f07-8d747ca36a6f</t>
  </si>
  <si>
    <t>Nikephoros 103</t>
  </si>
  <si>
    <t>Nikephoros Mauros, patriarch of Antioch</t>
  </si>
  <si>
    <t>https://r11.eu/rdf/resource/82785324-53cc-459f-9617-484311637369</t>
  </si>
  <si>
    <t>Nikephoros 104</t>
  </si>
  <si>
    <t>Nikephoros, protovestiarios under Konstantinos VIII</t>
  </si>
  <si>
    <t>https://r11.eu/rdf/resource/2dba25f1-8f49-4791-a027-d29c6dfdd48b</t>
  </si>
  <si>
    <t>Nikephoros 105</t>
  </si>
  <si>
    <t>Nikephoros Komnenos, governor of Vaspurakan</t>
  </si>
  <si>
    <t>https://r11.eu/rdf/resource/b798acaa-7684-4003-a1b6-f2816909f913</t>
  </si>
  <si>
    <t>Anonymae 106</t>
  </si>
  <si>
    <t>four sisters of the ex-Manichaean Traulos</t>
  </si>
  <si>
    <t>https://r11.eu/rdf/resource/d1e0ce03-b2b6-40e2-b48b-133b2698a3d8</t>
  </si>
  <si>
    <t>Nikephoros 106</t>
  </si>
  <si>
    <t>Nikephoros Xiphias, strategos of Philippopolis</t>
  </si>
  <si>
    <t>https://r11.eu/rdf/resource/046e544b-4562-40c9-9169-f5d4b18ae44f</t>
  </si>
  <si>
    <t>Nikephoros 107</t>
  </si>
  <si>
    <t>Nikephoros Karantenos, strategos of Nauplion</t>
  </si>
  <si>
    <t>https://r11.eu/rdf/resource/5615d789-4bd1-4d50-bd18-bac7fbfa3fcb</t>
  </si>
  <si>
    <t>Nikephoros 108</t>
  </si>
  <si>
    <t>Nikephoros, raiktor and courtier of Konstantinos IX</t>
  </si>
  <si>
    <t>https://r11.eu/rdf/resource/bb068b68-e9cf-47ee-96d9-da1b46b3e07c</t>
  </si>
  <si>
    <t>Nikephoros 110</t>
  </si>
  <si>
    <t>Nikephoros Proteuon (or proteuon), governor of Bulgaria</t>
  </si>
  <si>
    <t>https://r11.eu/rdf/resource/56115864-3a1f-44ce-953d-871c871d5cae</t>
  </si>
  <si>
    <t>Nikephoros 112</t>
  </si>
  <si>
    <t>Nikephoros, metropolitan of Gangra [1079, 1094]</t>
  </si>
  <si>
    <t>https://r11.eu/rdf/resource/eca541d6-f641-4b71-9996-2f0e78871eae</t>
  </si>
  <si>
    <t>Nikephoros 113</t>
  </si>
  <si>
    <t>Nikephoros, deacon and chartophylax of Hagia Sophia</t>
  </si>
  <si>
    <t>https://r11.eu/rdf/resource/27dc7786-3e18-40f9-8c82-0736c03f52cb</t>
  </si>
  <si>
    <t>Nikephoros 114</t>
  </si>
  <si>
    <t>Nikephoros, patriarchal notary at 1094 synod</t>
  </si>
  <si>
    <t>https://r11.eu/rdf/resource/5f8fa648-751c-4d8c-903f-6c5f80da1641</t>
  </si>
  <si>
    <t>Anonymus 5011</t>
  </si>
  <si>
    <t>Bourtzes, father of Nikephoros Melissenos</t>
  </si>
  <si>
    <t>https://r11.eu/rdf/resource/647e4e32-a6fa-432c-b755-2140ac1e56ae</t>
  </si>
  <si>
    <t>Alexios 20125</t>
  </si>
  <si>
    <t>Alexios Komnenos, sebastos, son of Nikephoros</t>
  </si>
  <si>
    <t>https://r11.eu/rdf/resource/8c89030c-70c6-4475-b741-96f34402ac39</t>
  </si>
  <si>
    <t>Kamyres 101</t>
  </si>
  <si>
    <t>Kamyres, an experienced Turkish commander</t>
  </si>
  <si>
    <t>https://r11.eu/rdf/resource/dcd89e22-eebc-46d2-9da4-9699bae7c1d5</t>
  </si>
  <si>
    <t>Alexios 25011</t>
  </si>
  <si>
    <t>Alexios (Doukas), sebastos, son of Eirene, daughter of Anna Komnene</t>
  </si>
  <si>
    <t>https://r11.eu/rdf/resource/e8f8fdfc-cbdd-401a-b2bd-7af39590f69d</t>
  </si>
  <si>
    <t>Anonyma 241</t>
  </si>
  <si>
    <t>sister of Nikephoros Bryennios, wife of Marianos Maurokatakalon</t>
  </si>
  <si>
    <t>https://r11.eu/rdf/resource/96071e39-90d0-4872-92a0-be89c86cfbf1</t>
  </si>
  <si>
    <t>Marianos 15001</t>
  </si>
  <si>
    <t>Marianos Maurokatakalon, military commander</t>
  </si>
  <si>
    <t>https://r11.eu/rdf/resource/1946648b-bb9a-45f9-ab31-8c0c7e3993e9</t>
  </si>
  <si>
    <t>Nikephoros 118</t>
  </si>
  <si>
    <t>Nikephoros Chotazenos, priest at Hierissos</t>
  </si>
  <si>
    <t>https://r11.eu/rdf/resource/97698bfd-8960-4e02-856b-c217ff97dc9a</t>
  </si>
  <si>
    <t>Nikephoros 120</t>
  </si>
  <si>
    <t>Nikephoros, hegoumenos of Berroiotou</t>
  </si>
  <si>
    <t>https://r11.eu/rdf/resource/8242dfbb-b5c3-4ec9-8771-cd8dc34ba105</t>
  </si>
  <si>
    <t>Nikephoros 121</t>
  </si>
  <si>
    <t>Nikephoros, presbyter and skeuophylax</t>
  </si>
  <si>
    <t>https://r11.eu/rdf/resource/107c55c0-7d8e-400f-9d84-ea8a34b758ac</t>
  </si>
  <si>
    <t>Nikephoros 122</t>
  </si>
  <si>
    <t>Nikephoros, witness of Iveron act</t>
  </si>
  <si>
    <t>https://r11.eu/rdf/resource/df162efd-7b28-4587-8029-deb0bc210a26</t>
  </si>
  <si>
    <t>Nikephoros 123</t>
  </si>
  <si>
    <t>Nikephoros Kaletzes, monk on Athos</t>
  </si>
  <si>
    <t>https://r11.eu/rdf/resource/1fc7f016-f524-4f75-94e3-6fcca95e9a59</t>
  </si>
  <si>
    <t>Nikephoros 124</t>
  </si>
  <si>
    <t>Nikephoros, monk at Iveron</t>
  </si>
  <si>
    <t>https://r11.eu/rdf/resource/cde334d0-ed56-459a-8df2-ee731b0ac9d4</t>
  </si>
  <si>
    <t>Nikephoros 125</t>
  </si>
  <si>
    <t>Nikephoros Hypsinous, deacon at Constantinople</t>
  </si>
  <si>
    <t>https://r11.eu/rdf/resource/48f73a98-ab43-44b8-a0af-08c0c5362737</t>
  </si>
  <si>
    <t>Nikephoros 126</t>
  </si>
  <si>
    <t>Nikephoros Ktistes, witness of Iveron act</t>
  </si>
  <si>
    <t>https://r11.eu/rdf/resource/bab49748-4293-4580-9457-96d78ded3a36</t>
  </si>
  <si>
    <t>Nikephoros 127</t>
  </si>
  <si>
    <t>Nikephoros, tax-payer at Radolibos</t>
  </si>
  <si>
    <t>https://r11.eu/rdf/resource/666d8ca7-7cb6-4d21-8220-c01891c079b2</t>
  </si>
  <si>
    <t>Nikephoros 132</t>
  </si>
  <si>
    <t>Nikephoros Kontostephanos, praitor of Boleron, Strymon and Thessalonike</t>
  </si>
  <si>
    <t>https://r11.eu/rdf/resource/d179280a-acbd-462b-8a53-75d51de0df5a</t>
  </si>
  <si>
    <t>Niketas 101</t>
  </si>
  <si>
    <t>Niketas of Pisidia, doux of Iberia</t>
  </si>
  <si>
    <t>https://r11.eu/rdf/resource/1a215377-d134-4b04-aa37-4953d160ac62</t>
  </si>
  <si>
    <t>Niketas 102</t>
  </si>
  <si>
    <t>Niketas of Mistheia, doux of Antioch</t>
  </si>
  <si>
    <t>https://r11.eu/rdf/resource/5209cd38-1314-4dc4-8695-801de943e609</t>
  </si>
  <si>
    <t>Niketas 103</t>
  </si>
  <si>
    <t>Niketas Pegonites, strategos of Dyrrachion</t>
  </si>
  <si>
    <t>https://r11.eu/rdf/resource/5a2829e6-1e30-4593-8ac6-cb94fd4f68e1</t>
  </si>
  <si>
    <t>Paulos 125</t>
  </si>
  <si>
    <t>Paulos, translator for papal legates of 1054</t>
  </si>
  <si>
    <t>https://r11.eu/rdf/resource/852058d0-43eb-4b76-8912-10740511436e</t>
  </si>
  <si>
    <t>Smaragdos 101</t>
  </si>
  <si>
    <t>Smaragdos, translator for papal legates of 1054</t>
  </si>
  <si>
    <t>https://r11.eu/rdf/resource/c6457426-be87-43af-b1ba-0a084fd4be48</t>
  </si>
  <si>
    <t>Niketas 106</t>
  </si>
  <si>
    <t>Niketas Glabas, military commander</t>
  </si>
  <si>
    <t>https://r11.eu/rdf/resource/ce605e28-ab49-40c8-b14b-df9f215f5633</t>
  </si>
  <si>
    <t>Niketas 107</t>
  </si>
  <si>
    <t>Niketas Xylinites, logothetes of the dromos</t>
  </si>
  <si>
    <t>https://r11.eu/rdf/resource/92542dff-1157-45ee-8e9e-5a040f971f12</t>
  </si>
  <si>
    <t>Niketas 108</t>
  </si>
  <si>
    <t>Niketas Kastamonites, military man under Alexios I</t>
  </si>
  <si>
    <t>https://r11.eu/rdf/resource/4048f77f-7e03-4650-8e90-d4466d75b316</t>
  </si>
  <si>
    <t>Niketas 109</t>
  </si>
  <si>
    <t>Niketas, metropolitan of Synada [1094]</t>
  </si>
  <si>
    <t>https://r11.eu/rdf/resource/51497fbf-1cb9-4454-bed9-e6929fe63b29</t>
  </si>
  <si>
    <t>Niketas 110</t>
  </si>
  <si>
    <t>Niketas, metropolitan of Athens [1094, d.1103]</t>
  </si>
  <si>
    <t>https://r11.eu/rdf/resource/c2bfea47-8bc6-45b8-b964-c55fca13eb93</t>
  </si>
  <si>
    <t>Niketas 111</t>
  </si>
  <si>
    <t>Niketas, metropolitan of Mitylene [1094]</t>
  </si>
  <si>
    <t>https://r11.eu/rdf/resource/383efaff-f029-4d9f-b344-10785d8f62e9</t>
  </si>
  <si>
    <t>Niketas 112</t>
  </si>
  <si>
    <t>Niketas, repherendarios at 1094 synod</t>
  </si>
  <si>
    <t>https://r11.eu/rdf/resource/525a6aaf-89a7-400f-a3f5-5a2a3bcb0925</t>
  </si>
  <si>
    <t>Niketas 113</t>
  </si>
  <si>
    <t>Niketas, patriarchal notary at 1094 synod</t>
  </si>
  <si>
    <t>https://r11.eu/rdf/resource/cf9b290e-39c7-4255-9c8b-bb4931c253a1</t>
  </si>
  <si>
    <t>Niketas 114</t>
  </si>
  <si>
    <t>https://r11.eu/rdf/resource/464dd9e9-b64d-4903-b93f-ee9ce5104996</t>
  </si>
  <si>
    <t>Niketas 115</t>
  </si>
  <si>
    <t>Niketas ho tou Serron, didaskalos of Hagia Sophia</t>
  </si>
  <si>
    <t>https://r11.eu/rdf/resource/0d92ecbb-aa4b-4a19-a589-8a83ec90b981</t>
  </si>
  <si>
    <t>Niketas 116</t>
  </si>
  <si>
    <t>Niketas Polites (bishop of Diabolis?)</t>
  </si>
  <si>
    <t>https://r11.eu/rdf/resource/fa4bdb49-f8aa-4076-be56-3eee66c1fd9c</t>
  </si>
  <si>
    <t>Niketas 117</t>
  </si>
  <si>
    <t>Niketas, chartophylax and correspondent of Theophylaktos of Ohrid</t>
  </si>
  <si>
    <t>https://r11.eu/rdf/resource/71440bda-6c3e-4a37-9091-945b38fe711f</t>
  </si>
  <si>
    <t>Niketas 118</t>
  </si>
  <si>
    <t>Niketas ho tou Chalkedonos, deacon and pupil of Theophylaktos of Ohrid</t>
  </si>
  <si>
    <t>https://r11.eu/rdf/resource/4bd774ed-6937-4504-9913-c357c06e9fae</t>
  </si>
  <si>
    <t>Niketas 119</t>
  </si>
  <si>
    <t>Niketas, imperial physician</t>
  </si>
  <si>
    <t>https://r11.eu/rdf/resource/2539febf-7b0b-4ae9-b4cd-3e2c22114dce</t>
  </si>
  <si>
    <t>Athanasios 117</t>
  </si>
  <si>
    <t>Athanasios, hegoumenos of the Panagios monastery</t>
  </si>
  <si>
    <t>https://r11.eu/rdf/resource/a6e8ee5f-a9e3-4ed3-9014-3a48e46f9845</t>
  </si>
  <si>
    <t>Niketas 120</t>
  </si>
  <si>
    <t>Niketas, servant of Eustathios Boilas</t>
  </si>
  <si>
    <t>https://r11.eu/rdf/resource/4879f01a-db22-478a-bd8f-347b54c78ebe</t>
  </si>
  <si>
    <t>Niketas 122</t>
  </si>
  <si>
    <t>Niketas, krites of Boleron, Strymon and Thessalonike</t>
  </si>
  <si>
    <t>https://r11.eu/rdf/resource/aee069b7-eda9-4676-aa48-80a2939327ee</t>
  </si>
  <si>
    <t>Niketas 123</t>
  </si>
  <si>
    <t>Niketas, presbyter from Ptelea (Strymon)</t>
  </si>
  <si>
    <t>https://r11.eu/rdf/resource/6a959a8c-4cd0-435a-8ba3-3f2b45e30836</t>
  </si>
  <si>
    <t>Niketas 125</t>
  </si>
  <si>
    <t>Niketas, priest of Hagios Nikolaos tes Viglas</t>
  </si>
  <si>
    <t>https://r11.eu/rdf/resource/2159b44f-ded4-4312-9725-bc9ff0b07abd</t>
  </si>
  <si>
    <t>Niketas 126</t>
  </si>
  <si>
    <t>Niketas Xiphilinos, koiaistor</t>
  </si>
  <si>
    <t>https://r11.eu/rdf/resource/0ce59d99-4965-4c2e-acbd-11b7dcff9a9f</t>
  </si>
  <si>
    <t>Niketas 127</t>
  </si>
  <si>
    <t>Niketas Anzas, krites of the velon</t>
  </si>
  <si>
    <t>https://r11.eu/rdf/resource/56dc58dc-3878-4d0a-be75-dba0e20fa542</t>
  </si>
  <si>
    <t>Nikodemos 101</t>
  </si>
  <si>
    <t>Nikodemos, hegoumenos of Hagios Nikolaos on Athos</t>
  </si>
  <si>
    <t>https://r11.eu/rdf/resource/37db0ed9-de04-442b-b588-0a0d6858cc10</t>
  </si>
  <si>
    <t>Nikolaos 13</t>
  </si>
  <si>
    <t>Nikolaos III Grammatikos, patriarch of Constantinople</t>
  </si>
  <si>
    <t>https://r11.eu/rdf/resource/d67d2b97-88e0-4df4-a9a9-ee46f420b9f8</t>
  </si>
  <si>
    <t>Klemes 23</t>
  </si>
  <si>
    <t>antipope Clement III (Guibert of Ravenna)</t>
  </si>
  <si>
    <t>https://r11.eu/rdf/resource/77df5f16-c76d-4f8a-8305-e2972144e699</t>
  </si>
  <si>
    <t>Nikolaos 14</t>
  </si>
  <si>
    <t>Nikolaos IV Mouzalon, archbishop of Cyprus, then patriarch of Constantinople</t>
  </si>
  <si>
    <t>https://r11.eu/rdf/resource/00496964-971e-47db-ac0a-17d54e1d9360</t>
  </si>
  <si>
    <t>Nikolaos 101</t>
  </si>
  <si>
    <t>Nikolaos, domestikos of the scholai and parakoimomenos</t>
  </si>
  <si>
    <t>https://r11.eu/rdf/resource/5bd4a51c-0ddb-4769-b9a9-a3164062e237</t>
  </si>
  <si>
    <t>Nikolaos 102</t>
  </si>
  <si>
    <t>Nikolaos Chryselios the Bulgarian</t>
  </si>
  <si>
    <t>https://r11.eu/rdf/resource/404228e4-3cac-4cb8-a0a2-34443c9d5c71</t>
  </si>
  <si>
    <t>Nikolaos 103</t>
  </si>
  <si>
    <t>Nikolaos Adrianoupolites, at 1094 synod</t>
  </si>
  <si>
    <t>https://r11.eu/rdf/resource/ae712f1d-d39d-4ae1-9e25-b19344aac99d</t>
  </si>
  <si>
    <t>Nikolaos 104</t>
  </si>
  <si>
    <t>Nikolaos Mermentoulos</t>
  </si>
  <si>
    <t>https://r11.eu/rdf/resource/6b5fca9d-b21b-4567-af07-e54a8dd7278c</t>
  </si>
  <si>
    <t>Nikolaos 105</t>
  </si>
  <si>
    <t>Nikolaos, metropolitan of Kerkyra [1094]</t>
  </si>
  <si>
    <t>https://r11.eu/rdf/resource/3af85346-5ed7-4934-a24b-7dda30ee7cc5</t>
  </si>
  <si>
    <t>Nikolaos 106</t>
  </si>
  <si>
    <t>Nikolaos ho tou Boutou, at Ohrid in 1090s</t>
  </si>
  <si>
    <t>https://r11.eu/rdf/resource/ec2d4fb6-eab1-4ac7-ba48-0a7b24c8a205</t>
  </si>
  <si>
    <t>Nikolaos 107</t>
  </si>
  <si>
    <t>Nikolaos Anemas, official in Bulgaria</t>
  </si>
  <si>
    <t>https://r11.eu/rdf/resource/4b055d22-48b9-4cc1-ae5c-3a9e2f3def45</t>
  </si>
  <si>
    <t>Nikolaos 109</t>
  </si>
  <si>
    <t>Nikolaos Kallikles, physician of Alexios I</t>
  </si>
  <si>
    <t>https://r11.eu/rdf/resource/03ca869d-cac1-4a61-8d37-e31f91d51a08</t>
  </si>
  <si>
    <t>Nikolaos 110</t>
  </si>
  <si>
    <t>Nikolaos, in household of Eustathios Boilas</t>
  </si>
  <si>
    <t>https://r11.eu/rdf/resource/bd606bf3-e9d5-4f1b-8145-431a69a56913</t>
  </si>
  <si>
    <t>Nikolaos 111</t>
  </si>
  <si>
    <t>Nikolaos Xeropistares, citizen of Hierissos</t>
  </si>
  <si>
    <t>https://r11.eu/rdf/resource/dc5adb1a-8ac8-4e95-9f91-31bb2d6dcee5</t>
  </si>
  <si>
    <t>Nikolaos 117</t>
  </si>
  <si>
    <t>Nikolaos, witness of Iveron act</t>
  </si>
  <si>
    <t>https://r11.eu/rdf/resource/90e9b2f9-3048-4f79-9802-870fa66b5d37</t>
  </si>
  <si>
    <t>Nikolaos 118</t>
  </si>
  <si>
    <t>Nikolaos, kouboukleisios and employee of patriarchate</t>
  </si>
  <si>
    <t>https://r11.eu/rdf/resource/7b8b1584-3ab2-40f3-9575-15efef9abbac</t>
  </si>
  <si>
    <t>Nikolaos 119</t>
  </si>
  <si>
    <t>Nikolaos Maloukiotes, paroikos of the proasteion of Eunouchou (Strymon)</t>
  </si>
  <si>
    <t>https://r11.eu/rdf/resource/8209a63d-db5f-4533-8fa3-a0d7964b9cb3</t>
  </si>
  <si>
    <t>Nikolaos 120</t>
  </si>
  <si>
    <t>Nikolaos, protosynkellos and hegoumenos of Iveron</t>
  </si>
  <si>
    <t>https://r11.eu/rdf/resource/e6b32c64-664f-4d1d-9c03-f797c8343576</t>
  </si>
  <si>
    <t>Nikolaos 122</t>
  </si>
  <si>
    <t>Nikolaos, priest and witness of Iveron act</t>
  </si>
  <si>
    <t>https://r11.eu/rdf/resource/a7afba64-e2e0-44fa-8c44-fc579ab5ea1d</t>
  </si>
  <si>
    <t>Nikolaos 123</t>
  </si>
  <si>
    <t>Nikolaos Thrakesios, priest of Prodromos (Constantinople)</t>
  </si>
  <si>
    <t>https://r11.eu/rdf/resource/c4c3fd95-ad6a-41ea-92d5-22111732f3ec</t>
  </si>
  <si>
    <t>Nikolaos 124</t>
  </si>
  <si>
    <t>Nikolaos Hagiomamantites, deacon and notarios</t>
  </si>
  <si>
    <t>https://r11.eu/rdf/resource/49dacb8d-c8d3-40ae-99b6-b87a572190e2</t>
  </si>
  <si>
    <t>Nikolaos 125</t>
  </si>
  <si>
    <t>Nikolaos, eunuch in household of Kale Pakouriane</t>
  </si>
  <si>
    <t>https://r11.eu/rdf/resource/cc733470-11cb-4837-aee3-b142c54fef58</t>
  </si>
  <si>
    <t>Nikolaos 126</t>
  </si>
  <si>
    <t>Nikolaos, son of Radolibos tax-payer</t>
  </si>
  <si>
    <t>https://r11.eu/rdf/resource/62cca949-d2d2-4e82-bc37-7df81d9d2315</t>
  </si>
  <si>
    <t>Nikolaos 127</t>
  </si>
  <si>
    <t>Nikolaos Nasebondos, father-in-law of Radolibos tax-payer</t>
  </si>
  <si>
    <t>https://r11.eu/rdf/resource/d4f05e70-8027-4b6f-9b7c-f1f315e6c3c9</t>
  </si>
  <si>
    <t>Nikolaos 128</t>
  </si>
  <si>
    <t>Nikolaos, father of Radolibos tax-payer</t>
  </si>
  <si>
    <t>https://r11.eu/rdf/resource/44906d36-8800-42af-a5a3-5a65b5d058b7</t>
  </si>
  <si>
    <t>Nikolaos 129</t>
  </si>
  <si>
    <t>https://r11.eu/rdf/resource/20a1988e-94cd-43cb-a720-3272722de23c</t>
  </si>
  <si>
    <t>Nikolaos 130</t>
  </si>
  <si>
    <t>Nikolaos, tax-payer at Radolibos</t>
  </si>
  <si>
    <t>https://r11.eu/rdf/resource/455945c1-aa9b-47fa-a958-3db63ccca2eb</t>
  </si>
  <si>
    <t>Nikolaos 131</t>
  </si>
  <si>
    <t>Nikolaos, farther of Radolibos tax-payer</t>
  </si>
  <si>
    <t>https://r11.eu/rdf/resource/2004de33-e52d-4170-9ca1-434c94d07d1d</t>
  </si>
  <si>
    <t>Nikolaos 132</t>
  </si>
  <si>
    <t>Nikolaos, priest and landowner in region of Hierissos</t>
  </si>
  <si>
    <t>https://r11.eu/rdf/resource/7f2420e7-f826-4876-ade1-e927487a965f</t>
  </si>
  <si>
    <t>Nikolitzas 101</t>
  </si>
  <si>
    <t>Nikolitzas, landowner in region of Hierissos</t>
  </si>
  <si>
    <t>https://r11.eu/rdf/resource/6ce3d0b6-7639-4208-94cb-96183ed195ee</t>
  </si>
  <si>
    <t>Nikon 101</t>
  </si>
  <si>
    <t>Nikon, hegoumenos of Galeagra on Athos</t>
  </si>
  <si>
    <t>https://r11.eu/rdf/resource/bf7b8df9-5ff0-45d5-8495-2d9db92650cb</t>
  </si>
  <si>
    <t>Noah 101</t>
  </si>
  <si>
    <t>Noah, prominent inhabitant of Demetrias</t>
  </si>
  <si>
    <t>https://r11.eu/rdf/resource/fd43b87b-7281-4236-bda6-192403781c17</t>
  </si>
  <si>
    <t>Orestes 101</t>
  </si>
  <si>
    <t>Orestes, courtier of Basileios II</t>
  </si>
  <si>
    <t>https://r11.eu/rdf/resource/368c6b65-cc9a-43fc-9202-40ab8e4f443b</t>
  </si>
  <si>
    <t>Oumer 101</t>
  </si>
  <si>
    <t>Umar (?), ruler of Ifriqiya (?)</t>
  </si>
  <si>
    <t>https://r11.eu/rdf/resource/f04640da-7884-48d6-8976-df528083353f</t>
  </si>
  <si>
    <t>Panaretos 101</t>
  </si>
  <si>
    <t>Panaretos, monk who prevented Nikephoros Botaneiates from marrying Eudokia</t>
  </si>
  <si>
    <t>https://r11.eu/rdf/resource/f636f29f-c7d5-4a72-b49b-4e90090d20a8</t>
  </si>
  <si>
    <t>Pankratios 101</t>
  </si>
  <si>
    <t>Pankratios (Bagrat?), Armenian doux of Ani</t>
  </si>
  <si>
    <t>https://r11.eu/rdf/resource/b26db509-aea8-487a-994a-1e047b147053</t>
  </si>
  <si>
    <t>Pankratios 103</t>
  </si>
  <si>
    <t>Pankratios, doux of Vaspurakan</t>
  </si>
  <si>
    <t>https://r11.eu/rdf/resource/96ab079c-37a5-4e61-a3cf-cf9e6f33f70e</t>
  </si>
  <si>
    <t>Pantoleon 101</t>
  </si>
  <si>
    <t>Pantoleon, hegoumenos of Hagios Basileios</t>
  </si>
  <si>
    <t>https://r11.eu/rdf/resource/1980b860-0e40-419e-add4-4bbbe9c14745</t>
  </si>
  <si>
    <t>Pantoleon 102</t>
  </si>
  <si>
    <t>Pantoleon, villager of Radolibos</t>
  </si>
  <si>
    <t>https://r11.eu/rdf/resource/2297c3fa-cad0-42a6-8028-276c56c06f0a</t>
  </si>
  <si>
    <t>Paschales 102</t>
  </si>
  <si>
    <t>Paschales, father of paroikos Michael at Radolibos</t>
  </si>
  <si>
    <t>https://r11.eu/rdf/resource/c35ddb58-b373-4e56-a18a-7f4207559bc7</t>
  </si>
  <si>
    <t>Paulos 101</t>
  </si>
  <si>
    <t>Paulos (Paul), katepano of Edessa</t>
  </si>
  <si>
    <t>https://r11.eu/rdf/resource/9e5c1c0e-70b7-4ab1-812d-465797a6eccd</t>
  </si>
  <si>
    <t>Paulos 102</t>
  </si>
  <si>
    <t>Paulos Smyrnaios, brother of Theodoros</t>
  </si>
  <si>
    <t>https://r11.eu/rdf/resource/b0ddc4a3-e4a5-4376-aebb-e70c476ff241</t>
  </si>
  <si>
    <t>Anonymus 980</t>
  </si>
  <si>
    <t>eunuch responsible for a terrible tax audit near Ohrid</t>
  </si>
  <si>
    <t>https://r11.eu/rdf/resource/507923fc-7d00-464b-84c4-a0a5c3d43af1</t>
  </si>
  <si>
    <t>Paulos 103</t>
  </si>
  <si>
    <t>Paulos, cleric of Theotokos (at Thessalonike?)</t>
  </si>
  <si>
    <t>https://r11.eu/rdf/resource/c6029c85-0b19-4fd1-bbdb-3077b0534bae</t>
  </si>
  <si>
    <t>Paulos 104</t>
  </si>
  <si>
    <t>Paulos, hegoumenos of Mylonas on Athos</t>
  </si>
  <si>
    <t>https://r11.eu/rdf/resource/65733311-6ec6-4614-abcf-1c20e7ed6d72</t>
  </si>
  <si>
    <t>Paulos 106</t>
  </si>
  <si>
    <t>Paulos Kaisaropolites, tax-payer at Radolibos</t>
  </si>
  <si>
    <t>https://r11.eu/rdf/resource/32dc06b4-675e-4824-966f-ce9fcaff6fe4</t>
  </si>
  <si>
    <t>Pegaso 101</t>
  </si>
  <si>
    <t>Pegaso, landowner in region of Hierissos</t>
  </si>
  <si>
    <t>https://r11.eu/rdf/resource/77c24059-ac65-466c-8fa6-ae27a3817f85</t>
  </si>
  <si>
    <t>Petrilos 101</t>
  </si>
  <si>
    <t>Petrilos, ally of Konstantinos Bodin and Georgios Voitech</t>
  </si>
  <si>
    <t>https://r11.eu/rdf/resource/985aa9f8-552b-4244-8872-df4141be7b12</t>
  </si>
  <si>
    <t>Petros 101</t>
  </si>
  <si>
    <t>Petros Libellisios, doux of Antioch</t>
  </si>
  <si>
    <t>https://r11.eu/rdf/resource/6132608f-1e41-4bad-bf8a-291a9d5ab84f</t>
  </si>
  <si>
    <t>Anonymus 718</t>
  </si>
  <si>
    <t>relative by marriage of patriarch Petros III of Antioch</t>
  </si>
  <si>
    <t>https://r11.eu/rdf/resource/c21f0b89-26f2-4346-88e1-98c0fb66969c</t>
  </si>
  <si>
    <t>Anonyma 244</t>
  </si>
  <si>
    <t>mother of Petros II, patriarch of Antioch</t>
  </si>
  <si>
    <t>https://r11.eu/rdf/resource/2ed4ce29-e792-44ca-8f42-cec191ca85bd</t>
  </si>
  <si>
    <t>Anonymus 967</t>
  </si>
  <si>
    <t>father of Petros III, patriarch of Antioch</t>
  </si>
  <si>
    <t>https://r11.eu/rdf/resource/f8718e8a-a29b-49a3-b094-8c4e2f6629c5</t>
  </si>
  <si>
    <t>Petros 104</t>
  </si>
  <si>
    <t>Petros, metropolitan of Patras [1094]</t>
  </si>
  <si>
    <t>https://r11.eu/rdf/resource/d054900f-bb5b-4e0a-93c7-bc5822e9bb70</t>
  </si>
  <si>
    <t>Petros 105</t>
  </si>
  <si>
    <t>Petros, deacon and chartophylax in 1090s</t>
  </si>
  <si>
    <t>https://r11.eu/rdf/resource/1c5af7ca-0c06-48c5-9700-6215dc764519</t>
  </si>
  <si>
    <t>Petros 106</t>
  </si>
  <si>
    <t>Teras the Calabrian / Petrus de Turra, defender of Bisignano</t>
  </si>
  <si>
    <t>https://r11.eu/rdf/resource/f0f42e52-2239-41a2-a418-5ebee1897dfe</t>
  </si>
  <si>
    <t>Petros 107</t>
  </si>
  <si>
    <t>Petros, hegoumenos (?) of Kyparissiou on Athos</t>
  </si>
  <si>
    <t>https://r11.eu/rdf/resource/66c1f933-c620-4c68-89b1-72f8c31fabf3</t>
  </si>
  <si>
    <t>Petros 112</t>
  </si>
  <si>
    <t>Petros Raptes, paroikos of Iveron</t>
  </si>
  <si>
    <t>https://r11.eu/rdf/resource/435a7094-6fa8-4502-bb7f-49e9a80e3657</t>
  </si>
  <si>
    <t>Petros 114</t>
  </si>
  <si>
    <t>Petros, chartoularios of the oikonomeion of Hagia Sophia</t>
  </si>
  <si>
    <t>https://r11.eu/rdf/resource/662153a2-bfb6-4253-9f6e-a1632fdac7a1</t>
  </si>
  <si>
    <t>Petros 115</t>
  </si>
  <si>
    <t>Petros, witness of Iveron act</t>
  </si>
  <si>
    <t>https://r11.eu/rdf/resource/f9b3b4aa-acad-49c0-8aa4-6ac28ccfb7ac</t>
  </si>
  <si>
    <t>Petros 116</t>
  </si>
  <si>
    <t>Petros, grandfather of Radolibos tax-payer</t>
  </si>
  <si>
    <t>https://r11.eu/rdf/resource/15eeee38-44c7-4651-b934-783b4873e50e</t>
  </si>
  <si>
    <t>Petros 117</t>
  </si>
  <si>
    <t>https://r11.eu/rdf/resource/23c9a400-6bd6-454f-ba5f-3e18f2c87c9e</t>
  </si>
  <si>
    <t>Philaretos 102</t>
  </si>
  <si>
    <t>Philaretos (Basilakios?), brother of Kale Pakouriane</t>
  </si>
  <si>
    <t>https://r11.eu/rdf/resource/1fe8a8c5-c61c-44a8-8055-8a5a7204f6ce</t>
  </si>
  <si>
    <t>Sinan 101</t>
  </si>
  <si>
    <t>Sinan ibn 'Ulyan, amir of Kalb Arabs</t>
  </si>
  <si>
    <t>https://r11.eu/rdf/resource/8f6747a8-3745-4be1-9115-afb3f72811b5</t>
  </si>
  <si>
    <t>Anonyma 211</t>
  </si>
  <si>
    <t>sister of Sinan ibn 'Ulyan</t>
  </si>
  <si>
    <t>https://r11.eu/rdf/resource/b4e8ceaa-7959-4b6e-ac06-77c48137ccbc</t>
  </si>
  <si>
    <t>Pnyemios 101</t>
  </si>
  <si>
    <t>Pnyemios the Iberian, general under Michael VI</t>
  </si>
  <si>
    <t>https://r11.eu/rdf/resource/083ec922-e04c-4894-8d89-c55982034bc7</t>
  </si>
  <si>
    <t>Pothos 101</t>
  </si>
  <si>
    <t>Pothos Argyros, captor of Mousaraph</t>
  </si>
  <si>
    <t>https://r11.eu/rdf/resource/f87bd838-962d-4fcb-8602-5804f8fbb036</t>
  </si>
  <si>
    <t>Prochoros 101</t>
  </si>
  <si>
    <t>Prochoros, monk of Melissourgeion on Athos</t>
  </si>
  <si>
    <t>https://r11.eu/rdf/resource/24d7ff25-b09b-46bf-b81f-655967452499</t>
  </si>
  <si>
    <t>Prodanos 102</t>
  </si>
  <si>
    <t>Prodanos, father of paroikos Gerkos at Dobrobikeia</t>
  </si>
  <si>
    <t>https://r11.eu/rdf/resource/b33df5a8-b7a5-4b1c-81ec-8f7702cb0d94</t>
  </si>
  <si>
    <t>Prodanos 103</t>
  </si>
  <si>
    <t>Prodanos, father of paroikos Demetrios at Dobrobikeia</t>
  </si>
  <si>
    <t>https://r11.eu/rdf/resource/a1fe861f-ebc1-4b8a-ba37-152470ae64dd</t>
  </si>
  <si>
    <t>Prokopios 101</t>
  </si>
  <si>
    <t>Prokopios, manumitted slave of Kale Pakouriane</t>
  </si>
  <si>
    <t>https://r11.eu/rdf/resource/2a0a97a8-2663-4ab2-91c8-9a51f3fec0e1</t>
  </si>
  <si>
    <t>Prokopios 102</t>
  </si>
  <si>
    <t>Prokopios, son of Radolibos tax-payer</t>
  </si>
  <si>
    <t>https://r11.eu/rdf/resource/aae9f3c9-e7c8-4a5b-9129-58957834c972</t>
  </si>
  <si>
    <t>Prometheus 101</t>
  </si>
  <si>
    <t>Prometheus, metropolitan of Thessalonike</t>
  </si>
  <si>
    <t>https://r11.eu/rdf/resource/accc692b-5c67-4086-a31b-554ead4a74a3</t>
  </si>
  <si>
    <t>Prothymia 101</t>
  </si>
  <si>
    <t>Prothymia, manumitted slave of Kale Pakouriane</t>
  </si>
  <si>
    <t>https://r11.eu/rdf/resource/1ed2fa38-bad9-44e5-af59-bd82fc3460aa</t>
  </si>
  <si>
    <t>Romanos 102</t>
  </si>
  <si>
    <t>Romanos Kourkouas, rebel under Konstantinos VIII</t>
  </si>
  <si>
    <t>https://r11.eu/rdf/resource/477e7ccc-c4b4-46a3-9d9e-d847b46e65ee</t>
  </si>
  <si>
    <t>Radulf 101</t>
  </si>
  <si>
    <t>Radulf the Frank, military commander under Michael VI</t>
  </si>
  <si>
    <t>https://r11.eu/rdf/resource/0904356c-7e6f-4da3-8813-8f7359224c82</t>
  </si>
  <si>
    <t>Auberee 101</t>
  </si>
  <si>
    <t>Auberee/Alberada of Buonalbergo, first wife of Robert Guiscard</t>
  </si>
  <si>
    <t>https://r11.eu/rdf/resource/4881246c-c818-45b8-9837-518b8b8d8c6d</t>
  </si>
  <si>
    <t>Roger 15001</t>
  </si>
  <si>
    <t>Roger Borsa, Duke of Apulia, son of Robert Guiscard</t>
  </si>
  <si>
    <t>https://r11.eu/rdf/resource/0a7ebd24-3dda-4fb9-9167-493137988f45</t>
  </si>
  <si>
    <t>Anonymus 2122</t>
  </si>
  <si>
    <t>son of Robert Guiscard</t>
  </si>
  <si>
    <t>https://r11.eu/rdf/resource/42b7145b-a712-422e-b5da-3817fe15cd63</t>
  </si>
  <si>
    <t>Humphrey 10101</t>
  </si>
  <si>
    <t>Humphrey of Hauteville, count of Apulia</t>
  </si>
  <si>
    <t>https://r11.eu/rdf/resource/20340209-d8a4-4deb-ad17-725c7aa43575</t>
  </si>
  <si>
    <t>Anonyma 15009</t>
  </si>
  <si>
    <t>daughter of Robert Guiscard, wife of count Euboulos (Ebalus of Roucy?)</t>
  </si>
  <si>
    <t>https://r11.eu/rdf/resource/bdc96223-bd46-4c86-b405-aae12262e935</t>
  </si>
  <si>
    <t>Anonyma 15008</t>
  </si>
  <si>
    <t>daughter of Robert Guiscard, married to Raymond of Barcelona</t>
  </si>
  <si>
    <t>https://r11.eu/rdf/resource/a3dcf6c1-8796-4d45-a1f7-8a2efe04e73a</t>
  </si>
  <si>
    <t>Robert 102</t>
  </si>
  <si>
    <t>Robert, count of Loritello, brother [in fact nephew] of Robert Guiscard</t>
  </si>
  <si>
    <t>https://r11.eu/rdf/resource/25e6884f-3a0c-42ea-8f57-4803ddb8e3e2</t>
  </si>
  <si>
    <t>Robert 101</t>
  </si>
  <si>
    <t>Robert Crepin, Norman mercenary</t>
  </si>
  <si>
    <t>https://r11.eu/rdf/resource/698a9fd2-1021-4c51-a8e1-20fd52373e53</t>
  </si>
  <si>
    <t>Anonymus 703</t>
  </si>
  <si>
    <t>Mouzakes, official with police functions under Alexios I</t>
  </si>
  <si>
    <t>https://r11.eu/rdf/resource/e8cc3425-e7ba-46cb-8981-1e0fbc7a55f7</t>
  </si>
  <si>
    <t>Leon 202</t>
  </si>
  <si>
    <t>pseudo-Leon Diogenes</t>
  </si>
  <si>
    <t>https://r11.eu/rdf/resource/af7a85ed-55f2-4b04-bcba-7b27594cf570</t>
  </si>
  <si>
    <t>Romanos 62</t>
  </si>
  <si>
    <t>Romanos Boilas</t>
  </si>
  <si>
    <t>https://r11.eu/rdf/resource/a6776775-f734-4e69-b99d-283e9e5d0336</t>
  </si>
  <si>
    <t>Anonymus 2387</t>
  </si>
  <si>
    <t>father of Romanos Skleros (brother of Skleraina)</t>
  </si>
  <si>
    <t>https://r11.eu/rdf/resource/b4da980d-b8ec-4264-a8a0-839148f1c1d4</t>
  </si>
  <si>
    <t>Anonymus 2388</t>
  </si>
  <si>
    <t>grandfather of Romanos Skleros (brother of Skleraina)</t>
  </si>
  <si>
    <t>https://r11.eu/rdf/resource/5ae95f0f-c11b-4cb4-8fee-6a3db1ca9d8b</t>
  </si>
  <si>
    <t>Anonymus 2386</t>
  </si>
  <si>
    <t>Skleros, grandson of Romanos (brother of Skleraina)</t>
  </si>
  <si>
    <t>https://r11.eu/rdf/resource/7d6b34e3-b359-4c50-8eb7-b387504ab840</t>
  </si>
  <si>
    <t>Stephanos 158</t>
  </si>
  <si>
    <t>Stephanos, monk and oikonomos of Hagia Sophia</t>
  </si>
  <si>
    <t>https://r11.eu/rdf/resource/4b50391f-bc92-4ce5-b152-87be9b0c8043</t>
  </si>
  <si>
    <t>Sabas 101</t>
  </si>
  <si>
    <t>Sabas, archontares and monk at Iveron</t>
  </si>
  <si>
    <t>https://r11.eu/rdf/resource/6b202d9f-c5b8-416a-a21d-ce6634e08fae</t>
  </si>
  <si>
    <t>Sabas 102</t>
  </si>
  <si>
    <t>Sabas, grammatikos and monk at Iveron</t>
  </si>
  <si>
    <t>https://r11.eu/rdf/resource/d3f3767d-3ead-4ff8-9974-4068b7ac30a8</t>
  </si>
  <si>
    <t>Sabas 103</t>
  </si>
  <si>
    <t>Sabas, disciple of patriarch Nikolaos III Grammatikos</t>
  </si>
  <si>
    <t>https://r11.eu/rdf/resource/132d72da-fc33-44e7-8c2b-4949cb1513c6</t>
  </si>
  <si>
    <t>Salakouses 101</t>
  </si>
  <si>
    <t>Salakouses, in household of Kale Pakouriane</t>
  </si>
  <si>
    <t>https://r11.eu/rdf/resource/ce295cd6-7b7c-4585-b552-caed7f33b6e5</t>
  </si>
  <si>
    <t>Salamanes 101</t>
  </si>
  <si>
    <t>Sulayman ibn al-Kurji, Turkish lord of Edessa</t>
  </si>
  <si>
    <t>https://r11.eu/rdf/resource/efc42055-87b2-4914-b837-f2fba212b187</t>
  </si>
  <si>
    <t>Anonyma 156</t>
  </si>
  <si>
    <t>wife of amir of Edessa</t>
  </si>
  <si>
    <t>https://r11.eu/rdf/resource/b4d6da76-b040-4ab5-98b4-743d26ad1d0b</t>
  </si>
  <si>
    <t>Samouch 101</t>
  </si>
  <si>
    <t>Samouch/Zamouches, Turkish leader</t>
  </si>
  <si>
    <t>https://r11.eu/rdf/resource/843db3f6-9dc0-4860-b911-1f1c2a9987f4</t>
  </si>
  <si>
    <t>Selte 101</t>
  </si>
  <si>
    <t>Selte, Pecheneg commander, once a Roman ally</t>
  </si>
  <si>
    <t>https://r11.eu/rdf/resource/0259a949-b390-4255-8231-f760aca17d04</t>
  </si>
  <si>
    <t>Sergios 101</t>
  </si>
  <si>
    <t>Sergios, metropolitan of Corinth [1094]</t>
  </si>
  <si>
    <t>https://r11.eu/rdf/resource/0d182d6e-5ee3-4a1f-a3c3-26b7f215d662</t>
  </si>
  <si>
    <t>Sergios 102</t>
  </si>
  <si>
    <t>Sergios, brother of Symbatios Pakourianos</t>
  </si>
  <si>
    <t>https://r11.eu/rdf/resource/0558dcd0-a2ee-4dbd-a666-e09ffcd14ef2</t>
  </si>
  <si>
    <t>Sisoi 101</t>
  </si>
  <si>
    <t>Sisoi, Georgian monk on Athos (Iveron?)</t>
  </si>
  <si>
    <t>https://r11.eu/rdf/resource/9777d425-eb0e-4fe7-aaa1-d0c9b35c5502</t>
  </si>
  <si>
    <t>Sophia 101</t>
  </si>
  <si>
    <t>Sophia, servant of Eustathios Boilas</t>
  </si>
  <si>
    <t>https://r11.eu/rdf/resource/4897de0d-cf09-46dc-afae-7f100c454f9e</t>
  </si>
  <si>
    <t>Soterichos 101</t>
  </si>
  <si>
    <t>Soterichos, servant of Eustathios Boilas</t>
  </si>
  <si>
    <t>https://r11.eu/rdf/resource/5a5fa960-cfb0-49f7-ba29-12802ec1075a</t>
  </si>
  <si>
    <t>Soultzous 101</t>
  </si>
  <si>
    <t>Soultzous, Pecheneg commander and Roman ally</t>
  </si>
  <si>
    <t>https://r11.eu/rdf/resource/c5d3c86c-74ef-401d-92dc-9d980be52cd8</t>
  </si>
  <si>
    <t>Stanilas 101</t>
  </si>
  <si>
    <t>Stanilas, tax-payer at Radolibos</t>
  </si>
  <si>
    <t>https://r11.eu/rdf/resource/abd0c465-ed97-4e01-8c37-58b421cbad56</t>
  </si>
  <si>
    <t>Stanka 103</t>
  </si>
  <si>
    <t>Stanka, mother of paroikos (?) Konstantinos at Radolibos</t>
  </si>
  <si>
    <t>https://r11.eu/rdf/resource/49758327-3909-4f09-a2da-2a36e999c946</t>
  </si>
  <si>
    <t>Stephanos 102</t>
  </si>
  <si>
    <t>Stephanos Pergamenos, sebastophoros, victor over Georgios Maniakes</t>
  </si>
  <si>
    <t>https://r11.eu/rdf/resource/9960175c-da7f-4fab-9fb0-784e2a85d1e1</t>
  </si>
  <si>
    <t>Stephanos 104</t>
  </si>
  <si>
    <t>Stephanos, second in rank in patriarchate</t>
  </si>
  <si>
    <t>https://r11.eu/rdf/resource/a84dc163-aa03-4a14-bd00-cc05e2f57209</t>
  </si>
  <si>
    <t>Stephanos 107</t>
  </si>
  <si>
    <t>Stephanos Charamides, presbyter (at Thessalonike?)</t>
  </si>
  <si>
    <t>https://r11.eu/rdf/resource/a5223982-19b8-40ad-a38b-58c461fd0ce3</t>
  </si>
  <si>
    <t>Stephanos 109</t>
  </si>
  <si>
    <t>Stephanos Antheimiotes, notarios (at Hierissos?)</t>
  </si>
  <si>
    <t>https://r11.eu/rdf/resource/4df9842b-eb4b-435e-b6e8-cbae55280bb5</t>
  </si>
  <si>
    <t>Stephanos 110</t>
  </si>
  <si>
    <t>Stephanos, paroikos of Iveron</t>
  </si>
  <si>
    <t>https://r11.eu/rdf/resource/5027578d-f910-4d44-b668-486bbc42eb49</t>
  </si>
  <si>
    <t>Stephanos 111</t>
  </si>
  <si>
    <t>https://r11.eu/rdf/resource/2b3397c0-7e14-4aa3-9eb9-b9584083b3e4</t>
  </si>
  <si>
    <t>Stephanos 114</t>
  </si>
  <si>
    <t>Stephanos, spatharokandidatos and employee of patriarchate</t>
  </si>
  <si>
    <t>https://r11.eu/rdf/resource/fc6ae26f-27c1-4fcf-97ac-83395039a249</t>
  </si>
  <si>
    <t>Stephanos 115</t>
  </si>
  <si>
    <t>Stephanos Christodoulos, Georgian monk on Athos</t>
  </si>
  <si>
    <t>https://r11.eu/rdf/resource/f12ec7fa-bcc2-43b4-80a9-1974b60dc329</t>
  </si>
  <si>
    <t>Stephanos 117</t>
  </si>
  <si>
    <t>Stephanos, koitonites in household of Kale, the wife of Symbatios Pakourianos</t>
  </si>
  <si>
    <t>https://r11.eu/rdf/resource/3b7b4292-1787-4b02-87d6-c15a52e1a599</t>
  </si>
  <si>
    <t>Stephanos 118</t>
  </si>
  <si>
    <t>Stephanos, son of Radolibos tax-payer</t>
  </si>
  <si>
    <t>https://r11.eu/rdf/resource/4e988390-792e-460d-9e76-4ada68b131ad</t>
  </si>
  <si>
    <t>Stephanos 119</t>
  </si>
  <si>
    <t>Stephanos, hegoumenos of Gomatou (Chalkidike)</t>
  </si>
  <si>
    <t>https://r11.eu/rdf/resource/9371ec98-5376-483d-b92a-155eca135ac2</t>
  </si>
  <si>
    <t>Stephanos 128</t>
  </si>
  <si>
    <t>Stephanos, priest and father of Nikolaos, witness of an Iveron act</t>
  </si>
  <si>
    <t>https://r11.eu/rdf/resource/c3a9f3e1-4485-4ff0-b98f-f01f38c4b6c5</t>
  </si>
  <si>
    <t>Stephanos 133</t>
  </si>
  <si>
    <t>Stephanos, father-in-law of paroikos Ioannes at Hagios Nikolaos</t>
  </si>
  <si>
    <t>https://r11.eu/rdf/resource/cfe76b72-82b5-4bfe-813c-0424289a7d6a</t>
  </si>
  <si>
    <t>Stephanos 139</t>
  </si>
  <si>
    <t>Stephanos, father of Blases at Radolibos</t>
  </si>
  <si>
    <t>https://r11.eu/rdf/resource/652f10ec-d1ec-4b41-97b9-a1dac1af9d3b</t>
  </si>
  <si>
    <t>Sthlabotas 101</t>
  </si>
  <si>
    <t>Sthlabotas Karmalakes, leader of Vlach rebellion in Thessaly</t>
  </si>
  <si>
    <t>https://r11.eu/rdf/resource/66d9e5bc-bf08-4193-ab96-cdddb035ebbd</t>
  </si>
  <si>
    <t>Sulayman 104</t>
  </si>
  <si>
    <t>Sulayman, manumitted slave of Kale Pakouriane</t>
  </si>
  <si>
    <t>https://r11.eu/rdf/resource/4ef3ce82-a9c9-46fe-97d7-f59f62db4655</t>
  </si>
  <si>
    <t>Symeon 101</t>
  </si>
  <si>
    <t>Symeon, droungarios under Konstantinos VIII</t>
  </si>
  <si>
    <t>https://r11.eu/rdf/resource/040b96b6-93ea-4a88-97e4-dafb66058a6b</t>
  </si>
  <si>
    <t>Joffroy 101</t>
  </si>
  <si>
    <t>Joffroy of Mailli (?)</t>
  </si>
  <si>
    <t>https://r11.eu/rdf/resource/755c3759-3976-4569-93d8-7450befd8b72</t>
  </si>
  <si>
    <t>William 103</t>
  </si>
  <si>
    <t>William of Gand (? William Ganzes)</t>
  </si>
  <si>
    <t>https://r11.eu/rdf/resource/e07778ee-4dbe-4a2c-8b90-c36bd218da2b</t>
  </si>
  <si>
    <t>Symeon 103</t>
  </si>
  <si>
    <t>Symeon, recluse at kyr Philotheou</t>
  </si>
  <si>
    <t>https://r11.eu/rdf/resource/7dcd3f39-ec64-4384-ba88-417ff93c5d57</t>
  </si>
  <si>
    <t>Symeon 104</t>
  </si>
  <si>
    <t>Symeon II, patriarch of Jerusalem</t>
  </si>
  <si>
    <t>https://r11.eu/rdf/resource/91852ea9-1f89-4982-a009-3def70b0b0bc</t>
  </si>
  <si>
    <t>Symeon 105</t>
  </si>
  <si>
    <t>Symeon, hegoumenos of Anaplous</t>
  </si>
  <si>
    <t>https://r11.eu/rdf/resource/ba91b1ed-3468-407b-948e-6b0538572d32</t>
  </si>
  <si>
    <t>Kumushtakin 101</t>
  </si>
  <si>
    <t>Kumushtakin al-Qaysari, sent to Baghdad as prefect by Barkyaruq</t>
  </si>
  <si>
    <t>https://r11.eu/rdf/resource/676ebe81-715f-4b96-851d-762b8d900c28</t>
  </si>
  <si>
    <t>Symeon 106</t>
  </si>
  <si>
    <t>Symeon, hegoumenos (?) known to Theophylaktos of Ohrid</t>
  </si>
  <si>
    <t>https://r11.eu/rdf/resource/e26e8707-02df-41d5-b156-58ee863ca843</t>
  </si>
  <si>
    <t>Symeon 107</t>
  </si>
  <si>
    <t>Symeon, hegoumenos of Galeagra on Athos</t>
  </si>
  <si>
    <t>https://r11.eu/rdf/resource/88f5bf25-8da2-4078-aaad-34d43392081c</t>
  </si>
  <si>
    <t>Symeon 108</t>
  </si>
  <si>
    <t>Symeon, hegoumenos of Iveron</t>
  </si>
  <si>
    <t>https://r11.eu/rdf/resource/5a2e7e8c-b00a-4838-88c4-3f1128952f2d</t>
  </si>
  <si>
    <t>Symeon 110</t>
  </si>
  <si>
    <t>Symeon, paroikonomos on Athos</t>
  </si>
  <si>
    <t>https://r11.eu/rdf/resource/3baa1cf9-d63f-4dda-bd73-471e195e19eb</t>
  </si>
  <si>
    <t>Symeon 111</t>
  </si>
  <si>
    <t>Symeon, disciple of Theodoros 136</t>
  </si>
  <si>
    <t>https://r11.eu/rdf/resource/1294a238-b8da-495c-a9cf-ca500dfd9c36</t>
  </si>
  <si>
    <t>Symeonitzes 101</t>
  </si>
  <si>
    <t>Symeonitzes, father of paroikos Theodoros at Dobrobikeia</t>
  </si>
  <si>
    <t>https://r11.eu/rdf/resource/dc0a40f2-45bf-4955-950a-a91f9cc9d1fe</t>
  </si>
  <si>
    <t>Tames 101</t>
  </si>
  <si>
    <t>Tames, Pecheneg commander in army of Romanos IV</t>
  </si>
  <si>
    <t>https://r11.eu/rdf/resource/b1603f64-b58a-42d6-b92a-9f29333a6c72</t>
  </si>
  <si>
    <t>Tapanes 101</t>
  </si>
  <si>
    <t>Tapanes, manumitted slave of Kale Pakouriane</t>
  </si>
  <si>
    <t>https://r11.eu/rdf/resource/2b56a36f-1f82-446d-8ba8-7c4dcfc7a29d</t>
  </si>
  <si>
    <t>Tatikios 61</t>
  </si>
  <si>
    <t>Tatikios</t>
  </si>
  <si>
    <t>https://r11.eu/rdf/resource/c381cfbe-90ac-47f3-8be3-8dfd0c548c8b</t>
  </si>
  <si>
    <t>Anonymus 15037</t>
  </si>
  <si>
    <t>father of Tatikios</t>
  </si>
  <si>
    <t>https://r11.eu/rdf/resource/650be1c4-040d-4bfe-8afe-11ca7c380624</t>
  </si>
  <si>
    <t>Tatous 101</t>
  </si>
  <si>
    <t>Tatous/Tatrys, Pecheneg leader at Dristra</t>
  </si>
  <si>
    <t>https://r11.eu/rdf/resource/3340ebe3-085a-418c-9b71-7b71bf5dc1c7</t>
  </si>
  <si>
    <t>Tekneas 101</t>
  </si>
  <si>
    <t>Tekneas, protospatharios, commander under Romanos III</t>
  </si>
  <si>
    <t>https://r11.eu/rdf/resource/94b5ade9-8191-4a16-813e-5b1ed881094a</t>
  </si>
  <si>
    <t>Thaumaste 101</t>
  </si>
  <si>
    <t>Thaumaste, manumitted slave of Kale Pakouriane</t>
  </si>
  <si>
    <t>https://r11.eu/rdf/resource/62043d38-fbad-4fc7-b199-65ee8ceaa9bf</t>
  </si>
  <si>
    <t>Anonymus 2238</t>
  </si>
  <si>
    <t>father-in-law of Theodoros Dokeianos</t>
  </si>
  <si>
    <t>https://r11.eu/rdf/resource/ad10bdaa-f39e-40f9-93df-7a13330d5d73</t>
  </si>
  <si>
    <t>Anonyma 2126</t>
  </si>
  <si>
    <t>wife of Theodoros Dokeianos</t>
  </si>
  <si>
    <t>https://r11.eu/rdf/resource/042393e1-8d5b-4c0b-8265-8b46b43e9ed7</t>
  </si>
  <si>
    <t>Anonyma 2125</t>
  </si>
  <si>
    <t>mother-in-law of Theodoros Dokeianos</t>
  </si>
  <si>
    <t>https://r11.eu/rdf/resource/2ab9e869-fc5d-4a8b-854e-75fc8828453d</t>
  </si>
  <si>
    <t>Theodoros 102</t>
  </si>
  <si>
    <t>Theodoros Alyates</t>
  </si>
  <si>
    <t>https://r11.eu/rdf/resource/c36c5fed-872d-4de7-9584-2c9191e966a9</t>
  </si>
  <si>
    <t>Theodoros 103</t>
  </si>
  <si>
    <t>Theodoros Kaukanos/Kapchanes</t>
  </si>
  <si>
    <t>https://r11.eu/rdf/resource/ac35b7ae-b0a1-4ef6-b49e-ea6e0c244e13</t>
  </si>
  <si>
    <t>Theodoros 105</t>
  </si>
  <si>
    <t>Theodoros, domestikos of the scholai</t>
  </si>
  <si>
    <t>https://r11.eu/rdf/resource/bd0bc1a6-f4c9-4b7c-94a2-ff35f1ba62ad</t>
  </si>
  <si>
    <t>Theodoros 106</t>
  </si>
  <si>
    <t>Theodoros (Leon) Alopos, envoy of Michael VI to Isaakios Komnenos</t>
  </si>
  <si>
    <t>https://r11.eu/rdf/resource/febf5323-a481-47e0-87f9-25daede90637</t>
  </si>
  <si>
    <t>Theodoros 107</t>
  </si>
  <si>
    <t>Theodoros Chryselios, member of the Hetaireia</t>
  </si>
  <si>
    <t>https://r11.eu/rdf/resource/13cec843-5ba7-4d8f-b8a0-ae4401174ffd</t>
  </si>
  <si>
    <t>Theodoros 108</t>
  </si>
  <si>
    <t>Theodoros, patriarch of Antioch</t>
  </si>
  <si>
    <t>https://r11.eu/rdf/resource/1b0ab8ec-7853-4d00-bb8c-60c63bd227ab</t>
  </si>
  <si>
    <t>Theodoros 110</t>
  </si>
  <si>
    <t>Theodoros Pepagomenos, at 1094 synod</t>
  </si>
  <si>
    <t>https://r11.eu/rdf/resource/e37d09a6-d225-40fd-8b58-b1fed6f40ea2</t>
  </si>
  <si>
    <t>Theodoros 111</t>
  </si>
  <si>
    <t>Theodoros, archbishop of Cherson [1094]</t>
  </si>
  <si>
    <t>https://r11.eu/rdf/resource/fab514ea-75c3-47bc-8523-9299de4dfb3e</t>
  </si>
  <si>
    <t>Theodoros 112</t>
  </si>
  <si>
    <t>Theodoros Chryselios, official in Bulgaria</t>
  </si>
  <si>
    <t>https://r11.eu/rdf/resource/2c5c1020-6944-4b71-b642-95f234ac595c</t>
  </si>
  <si>
    <t>Theodoros 114</t>
  </si>
  <si>
    <t>Theodoros Skribon Petastos, leader of rebellion in Larissa</t>
  </si>
  <si>
    <t>https://r11.eu/rdf/resource/5b6f64b6-9969-4639-bf85-345416d7b2ca</t>
  </si>
  <si>
    <t>Theodoros 115</t>
  </si>
  <si>
    <t>Theodoros, hegoumenos on Athos</t>
  </si>
  <si>
    <t>https://r11.eu/rdf/resource/84b5e06b-d709-4b41-85f4-0ed8ac8388be</t>
  </si>
  <si>
    <t>Theodoros 118</t>
  </si>
  <si>
    <t>Theodoros, hegoumenos of Docheiariou</t>
  </si>
  <si>
    <t>https://r11.eu/rdf/resource/ddff187a-bd30-4803-a004-4d748351e3ad</t>
  </si>
  <si>
    <t>Theodoros 119</t>
  </si>
  <si>
    <t>Theodoros, presbyter (at Hierissos?)</t>
  </si>
  <si>
    <t>https://r11.eu/rdf/resource/7bfad80c-fe7c-4959-9da7-02fd5b650527</t>
  </si>
  <si>
    <t>Theodoros 120</t>
  </si>
  <si>
    <t>Theodoros, hegoumenos of Iveron</t>
  </si>
  <si>
    <t>https://r11.eu/rdf/resource/635e2f37-ba00-4dc6-bc7f-eab8ac40461d</t>
  </si>
  <si>
    <t>Theodoros 124</t>
  </si>
  <si>
    <t>Theodoros, spatharios under Georgios Hexamilites</t>
  </si>
  <si>
    <t>https://r11.eu/rdf/resource/80923688-d579-457c-9035-cce1b3cf6ea4</t>
  </si>
  <si>
    <t>Theodoros 125</t>
  </si>
  <si>
    <t>Theodoros Siligoudes, eminent citizen of Serres</t>
  </si>
  <si>
    <t>https://r11.eu/rdf/resource/4c1c8d28-d2a8-4568-a66a-ec774e487046</t>
  </si>
  <si>
    <t>Theodoros 127</t>
  </si>
  <si>
    <t>Theodoros Machairas, witness of Iveron act</t>
  </si>
  <si>
    <t>https://r11.eu/rdf/resource/85f0fba8-4ebe-4e0e-9f96-60380ef06337</t>
  </si>
  <si>
    <t>Theodoros 129</t>
  </si>
  <si>
    <t>Theodoros Paches, villager from Ptelea (Strymon)</t>
  </si>
  <si>
    <t>https://r11.eu/rdf/resource/f5e65861-d01b-4378-9766-eec42b1995bf</t>
  </si>
  <si>
    <t>Theodoros 133</t>
  </si>
  <si>
    <t>Theodoros, monk at Iveron and oikonomos of Hagios Stephanos</t>
  </si>
  <si>
    <t>https://r11.eu/rdf/resource/3376ef30-6d58-46cd-98e1-00f87d56706c</t>
  </si>
  <si>
    <t>Theodoros 134</t>
  </si>
  <si>
    <t>Theodoros, priest of Hagios Prokopios ton Biglentias</t>
  </si>
  <si>
    <t>https://r11.eu/rdf/resource/6557b5cb-0960-4b8f-b996-cab0dde928d6</t>
  </si>
  <si>
    <t>Theodoros 135</t>
  </si>
  <si>
    <t>Theodoros, hegoumenos of Raboula</t>
  </si>
  <si>
    <t>https://r11.eu/rdf/resource/69a73d82-cd67-4a98-8403-63d27e1dc1fe</t>
  </si>
  <si>
    <t>Theodoros 136</t>
  </si>
  <si>
    <t>Theodoros, spiritual father of Kale Pakouriane</t>
  </si>
  <si>
    <t>https://r11.eu/rdf/resource/1a62d854-a658-4c8e-bbe1-56011f94ba2f</t>
  </si>
  <si>
    <t>Theodoros 137</t>
  </si>
  <si>
    <t>Theodoros Ioannokampites, in household of Kale Pakouriane</t>
  </si>
  <si>
    <t>https://r11.eu/rdf/resource/34fada6c-f815-4003-a22d-f0d3b69b31b1</t>
  </si>
  <si>
    <t>Theodoros 138</t>
  </si>
  <si>
    <t>Theodoros, son of Radolibos tax-payer</t>
  </si>
  <si>
    <t>https://r11.eu/rdf/resource/1d2c5e09-df93-4fbb-ad0e-6de09e914626</t>
  </si>
  <si>
    <t>Theodoros 139</t>
  </si>
  <si>
    <t>Theodoros Armenes Peratikos, tax-payer at Radolibos</t>
  </si>
  <si>
    <t>https://r11.eu/rdf/resource/6b295c8d-aad9-400e-ac46-e2dd8408523e</t>
  </si>
  <si>
    <t>Theodoros 140</t>
  </si>
  <si>
    <t>https://r11.eu/rdf/resource/4921d777-a5bf-4844-816d-072a60e129ef</t>
  </si>
  <si>
    <t>Theodosios 101</t>
  </si>
  <si>
    <t>Theodosios, bishop of Devol</t>
  </si>
  <si>
    <t>https://r11.eu/rdf/resource/f393d1e2-a9db-48c3-bd31-151fd3a55be3</t>
  </si>
  <si>
    <t>Theodosios 102</t>
  </si>
  <si>
    <t>Theodosios Mesanyktes, rebel in 1040</t>
  </si>
  <si>
    <t>https://r11.eu/rdf/resource/7b92be20-ba79-4329-87e4-5b42faf1040c</t>
  </si>
  <si>
    <t>Michael 297</t>
  </si>
  <si>
    <t>Michael Doxapatres, associate of Ioannes Italos</t>
  </si>
  <si>
    <t>https://r11.eu/rdf/resource/5ffc4bcd-2876-48e8-93b1-55f8d8bba4c0</t>
  </si>
  <si>
    <t>Theodosios 104</t>
  </si>
  <si>
    <t>Theodosios, in the service of Gregorios Taronites</t>
  </si>
  <si>
    <t>https://r11.eu/rdf/resource/6c6fdf4a-e2b3-4703-a355-cd52d29c07a0</t>
  </si>
  <si>
    <t>Theodosios 105</t>
  </si>
  <si>
    <t>Theodosios III Chrysoberges, monk and patriarch of Antioch</t>
  </si>
  <si>
    <t>https://r11.eu/rdf/resource/72a00cc1-1a85-4551-9209-76dfac55ae44</t>
  </si>
  <si>
    <t>Theodosios 107</t>
  </si>
  <si>
    <t>Theodosios, hegoumenos of Thessalonikeos (Athos)</t>
  </si>
  <si>
    <t>https://r11.eu/rdf/resource/a5bbb818-cd0c-4992-82fb-2adaa2623550</t>
  </si>
  <si>
    <t>Theodosios 108</t>
  </si>
  <si>
    <t>Theodosios, priest and landowner in region of Hierissos</t>
  </si>
  <si>
    <t>https://r11.eu/rdf/resource/c68f4527-cd8a-4366-a81b-8d4af1f256b3</t>
  </si>
  <si>
    <t>Theodoule 101</t>
  </si>
  <si>
    <t>Theodoule, manumitted slave of Kale Pakouriane</t>
  </si>
  <si>
    <t>https://r11.eu/rdf/resource/64a58010-b6cc-4b7d-b12a-39373b3f41a0</t>
  </si>
  <si>
    <t>Theodoulos 101</t>
  </si>
  <si>
    <t>Theodoulos, archbishop of Bulgaria</t>
  </si>
  <si>
    <t>https://r11.eu/rdf/resource/774b697c-f81f-419b-95e2-a6cd8465101e</t>
  </si>
  <si>
    <t>Theodoulos 103</t>
  </si>
  <si>
    <t>Theodoulos, metropolitan of Thessalonike [1094]</t>
  </si>
  <si>
    <t>https://r11.eu/rdf/resource/531aa9c0-28c4-4511-8eca-ee133ca52645</t>
  </si>
  <si>
    <t>Theodoulos 104</t>
  </si>
  <si>
    <t>Theodoulos, scribe of Eustathios Boilas will</t>
  </si>
  <si>
    <t>https://r11.eu/rdf/resource/a6447b4f-234d-4b9c-81bd-71b79354ae30</t>
  </si>
  <si>
    <t>Theodoulos 105</t>
  </si>
  <si>
    <t>Theodoulos, monk on Athos</t>
  </si>
  <si>
    <t>https://r11.eu/rdf/resource/e887ef2e-e603-4369-bc2b-9674fae47794</t>
  </si>
  <si>
    <t>Theodoulos 106</t>
  </si>
  <si>
    <t>Theodoulos, monk and presbyter at Vatopedi on Athos</t>
  </si>
  <si>
    <t>https://r11.eu/rdf/resource/fd4be569-3734-4b55-aa0a-59d221242a6c</t>
  </si>
  <si>
    <t>Theognostos 101</t>
  </si>
  <si>
    <t>Theognostos Bourtzes, strategos of Devol</t>
  </si>
  <si>
    <t>https://r11.eu/rdf/resource/33576ab9-f723-4713-8def-89cc27758f55</t>
  </si>
  <si>
    <t>Theognostos 103</t>
  </si>
  <si>
    <t>Theognostos, deacon of Hagia Sophia</t>
  </si>
  <si>
    <t>https://r11.eu/rdf/resource/b99d03ca-1b8a-4f5d-93c6-f109c1b78b09</t>
  </si>
  <si>
    <t>Theokletas 101</t>
  </si>
  <si>
    <t>Theokletas, landowner in region of Hierissos</t>
  </si>
  <si>
    <t>https://r11.eu/rdf/resource/90b4931a-7aa3-4226-a059-72ba9d25a230</t>
  </si>
  <si>
    <t>Theoktistos 101</t>
  </si>
  <si>
    <t>Theoktistos, general under Romanos III</t>
  </si>
  <si>
    <t>https://r11.eu/rdf/resource/f08b8b5a-0555-4fa9-9768-09d570457191</t>
  </si>
  <si>
    <t>Theophanes 101</t>
  </si>
  <si>
    <t>Theophanes, metropolitan of Thessalonike [1029, 1032]</t>
  </si>
  <si>
    <t>https://r11.eu/rdf/resource/de60acb0-c5cb-4953-87d4-02d4d8a9b7e2</t>
  </si>
  <si>
    <t>Theophanes 102</t>
  </si>
  <si>
    <t>Theophanes, patriarchal notary at 1094 synod</t>
  </si>
  <si>
    <t>https://r11.eu/rdf/resource/32cd79ce-3e11-4590-8fa7-81c44530af7e</t>
  </si>
  <si>
    <t>Theophilos 101</t>
  </si>
  <si>
    <t>Theophilos, bishop of Koloneia [1072, 1079]</t>
  </si>
  <si>
    <t>https://r11.eu/rdf/resource/82d446fa-ffda-4477-b62a-3d905d0c3d6a</t>
  </si>
  <si>
    <t>Anonyma 236</t>
  </si>
  <si>
    <t>wife of Balak of Khanzit</t>
  </si>
  <si>
    <t>https://r11.eu/rdf/resource/2115dcd6-c007-438e-b37b-f159a685e366</t>
  </si>
  <si>
    <t>Balak 4001</t>
  </si>
  <si>
    <t>Balak ibn Bahram ibn Artuq</t>
  </si>
  <si>
    <t>https://r11.eu/rdf/resource/f5ec9734-c79f-4335-bb29-f65ba388bf64</t>
  </si>
  <si>
    <t>Theophilos 102</t>
  </si>
  <si>
    <t>Theophilos Erotikos</t>
  </si>
  <si>
    <t>https://r11.eu/rdf/resource/e4619564-9eac-4d85-8457-2c3066205e62</t>
  </si>
  <si>
    <t>Theophilos 103</t>
  </si>
  <si>
    <t>Theophilos, metropolitan of Herakleia (Thrace) [1072, 1079, 1082]</t>
  </si>
  <si>
    <t>https://r11.eu/rdf/resource/4831c330-9cc3-4dd5-b62b-13718fc1f9fd</t>
  </si>
  <si>
    <t>Theophylaktos 101</t>
  </si>
  <si>
    <t>Theophylaktos the Athenian, protospatharios</t>
  </si>
  <si>
    <t>https://r11.eu/rdf/resource/0b9ab5d1-2d28-4456-ae88-2832c1c59c3f</t>
  </si>
  <si>
    <t>Theophylaktos 103</t>
  </si>
  <si>
    <t>Theophylaktos, tax-collector on Cyprus</t>
  </si>
  <si>
    <t>https://r11.eu/rdf/resource/a0edd4b4-7920-460c-8757-9fb561348fbf</t>
  </si>
  <si>
    <t>Theophylaktos 104</t>
  </si>
  <si>
    <t>Theophylaktos Maniakes, general under Michael VI</t>
  </si>
  <si>
    <t>https://r11.eu/rdf/resource/a422ce58-995b-434a-ab68-d4c715a124e5</t>
  </si>
  <si>
    <t>Theophylaktos 106</t>
  </si>
  <si>
    <t>Theophylaktos Romaios, pupil (?) of Theophylaktos of Ohrid</t>
  </si>
  <si>
    <t>https://r11.eu/rdf/resource/5fcf42d3-3def-4ef0-bc08-219f9889e004</t>
  </si>
  <si>
    <t>Theophylaktos 107</t>
  </si>
  <si>
    <t>Theophylaktos, witness of Iveron act</t>
  </si>
  <si>
    <t>https://r11.eu/rdf/resource/2f9fe76f-423a-49c8-96d4-df3d105b009d</t>
  </si>
  <si>
    <t>Theophylaktos 108</t>
  </si>
  <si>
    <t>Theophylaktos, protospatharios at Chrysopolis</t>
  </si>
  <si>
    <t>https://r11.eu/rdf/resource/39bc758a-885c-474d-bb93-26efd9992817</t>
  </si>
  <si>
    <t>Theophylaktos 109</t>
  </si>
  <si>
    <t>Theophylaktos, paroikos of Iveron at Obelos</t>
  </si>
  <si>
    <t>https://r11.eu/rdf/resource/c1b6cccb-cdb1-425d-97cf-cb6721afb332</t>
  </si>
  <si>
    <t>Theopistos 101</t>
  </si>
  <si>
    <t>Theopistos, monk on Athos</t>
  </si>
  <si>
    <t>https://r11.eu/rdf/resource/a8be7566-3901-421f-a494-dcbf39850491</t>
  </si>
  <si>
    <t>Theudatos 101</t>
  </si>
  <si>
    <t>Theudatos, vestes, rebel under Konstantinos VIII</t>
  </si>
  <si>
    <t>https://r11.eu/rdf/resource/efdb87d3-b529-4a30-8eed-86e23cad9790</t>
  </si>
  <si>
    <t>Zacharias 101</t>
  </si>
  <si>
    <t>Zacharias, rebel monk under Konstantinos VIII</t>
  </si>
  <si>
    <t>https://r11.eu/rdf/resource/b9cfcca7-aabf-476c-a076-fd2ca238f75a</t>
  </si>
  <si>
    <t>Theudatos 102</t>
  </si>
  <si>
    <t>Theudatos, patrikios, uncle of conspirators against Romanos III</t>
  </si>
  <si>
    <t>https://r11.eu/rdf/resource/fb9653a3-6e3b-455e-b1ab-a7cb3c3ee1fd</t>
  </si>
  <si>
    <t>Thomas 101</t>
  </si>
  <si>
    <t>Thomas, epoptes in Macedonia</t>
  </si>
  <si>
    <t>https://r11.eu/rdf/resource/e3fbfc4f-3480-4f9d-a08d-ab405663783b</t>
  </si>
  <si>
    <t>Thomas 102</t>
  </si>
  <si>
    <t>Thomas, monk on Athos</t>
  </si>
  <si>
    <t>https://r11.eu/rdf/resource/23eec313-56a2-4053-acff-931a6f872ec0</t>
  </si>
  <si>
    <t>Thomas 103</t>
  </si>
  <si>
    <t>Thomas, spiritual father of Kale Pakouriane</t>
  </si>
  <si>
    <t>https://r11.eu/rdf/resource/a754c6d8-4fd1-4b95-b011-15718ddc36c1</t>
  </si>
  <si>
    <t>Tibanios 101</t>
  </si>
  <si>
    <t>Tibanios, Armenian correspondent of Theophylaktos of Ohrid</t>
  </si>
  <si>
    <t>https://r11.eu/rdf/resource/87c40463-4254-4dc3-b15c-7fc96d612e9f</t>
  </si>
  <si>
    <t>Tichomir 101</t>
  </si>
  <si>
    <t>Tichomir, Bulgarian rebel</t>
  </si>
  <si>
    <t>https://r11.eu/rdf/resource/cdefde33-a016-4f8f-8982-145aee2d5435</t>
  </si>
  <si>
    <t>Tornikios 101</t>
  </si>
  <si>
    <t>Tornikios Kotertzes, commander in army of Romanos IV</t>
  </si>
  <si>
    <t>https://r11.eu/rdf/resource/6f55f8e6-4939-4db0-8739-f7736bd63137</t>
  </si>
  <si>
    <t>Stephanos 167</t>
  </si>
  <si>
    <t>Stephen, king of England</t>
  </si>
  <si>
    <t>https://r11.eu/rdf/resource/0f732cf4-c4d6-4172-a2e4-f519ed2e54b9</t>
  </si>
  <si>
    <t>Touganos 101</t>
  </si>
  <si>
    <t>Touganos, manumitted slave of Kale Pakouriane</t>
  </si>
  <si>
    <t>https://r11.eu/rdf/resource/b39387a8-6bc3-40bc-89b0-314af8a9cfed</t>
  </si>
  <si>
    <t>Tousber 101</t>
  </si>
  <si>
    <t>al-Dizbiri (al-Barbari in Yahya), Fatimid governor of Palestine</t>
  </si>
  <si>
    <t>https://r11.eu/rdf/resource/49c84130-dc5e-48b6-97c2-672f8c0f34ea</t>
  </si>
  <si>
    <t>Artuk 101</t>
  </si>
  <si>
    <t>Artuq, Turkish amir</t>
  </si>
  <si>
    <t>https://r11.eu/rdf/resource/dee92e4d-c332-412b-8d18-738c7327d10b</t>
  </si>
  <si>
    <t>Sokman 26101</t>
  </si>
  <si>
    <t>Suqman ibn Artuq, ex-ruler of Jerusalem</t>
  </si>
  <si>
    <t>https://r11.eu/rdf/resource/a2bee513-ec2f-4e12-a65d-d4db8c9116e6</t>
  </si>
  <si>
    <t>Ilghazi 4001</t>
  </si>
  <si>
    <t>Najm al-Din Ilghazi ibn Artuq</t>
  </si>
  <si>
    <t>https://r11.eu/rdf/resource/8e2ac439-d047-4a76-bdce-f4050d629a5d</t>
  </si>
  <si>
    <t>Tzachas 61</t>
  </si>
  <si>
    <t>Tzachas/Chaka, Turkish amir</t>
  </si>
  <si>
    <t>https://r11.eu/rdf/resource/030e1c5c-9d5f-4211-9eb3-abcddc12cadc</t>
  </si>
  <si>
    <t>Galabatzes 15001</t>
  </si>
  <si>
    <t>Galabatzes, nephew of Chaka</t>
  </si>
  <si>
    <t>https://r11.eu/rdf/resource/9e651c75-d82d-44c0-831d-ab6b6f535b21</t>
  </si>
  <si>
    <t>Anonyma 4003</t>
  </si>
  <si>
    <t>wife of Qilij Arslan I</t>
  </si>
  <si>
    <t>https://r11.eu/rdf/resource/e662c97e-2b7b-402b-bcf7-3ca51fc6a646</t>
  </si>
  <si>
    <t>Kilic Arslan 51</t>
  </si>
  <si>
    <t>Qilij Arslan ibn Sulayman ibn Qutlumish</t>
  </si>
  <si>
    <t>https://r11.eu/rdf/resource/eaabb2ae-2a4b-4e36-8b89-fcbfd2eafccb</t>
  </si>
  <si>
    <t>Zacharias 102</t>
  </si>
  <si>
    <t>Zacharias the Iberian, epitropos of Galeagra on Athos</t>
  </si>
  <si>
    <t>https://r11.eu/rdf/resource/c7e97361-46bb-425a-b0ea-33ad55e83b52</t>
  </si>
  <si>
    <t>Zacharias 103</t>
  </si>
  <si>
    <t>Zacharias, son of Radolibos tax-payer</t>
  </si>
  <si>
    <t>https://r11.eu/rdf/resource/37138f0b-7b54-4e34-a847-f563ee65b365</t>
  </si>
  <si>
    <t>Zepe 101</t>
  </si>
  <si>
    <t>Zepe, pantheotes and general (?)</t>
  </si>
  <si>
    <t>https://r11.eu/rdf/resource/490330cf-bf16-493c-ac60-b23e71db1fdb</t>
  </si>
  <si>
    <t>Romanos 2</t>
  </si>
  <si>
    <t>Emperor Romanos II</t>
  </si>
  <si>
    <t>https://r11.eu/rdf/resource/f6985dd0-a9b5-4c41-ac4f-e3f26a32afa1</t>
  </si>
  <si>
    <t>Zoe 102</t>
  </si>
  <si>
    <t>Zoe, slave of Eustathios Boilas</t>
  </si>
  <si>
    <t>https://r11.eu/rdf/resource/a7464d2c-77a0-415d-99a0-97381ea38e07</t>
  </si>
  <si>
    <t>Zoulana 101</t>
  </si>
  <si>
    <t>Zoulana, wife of Radolibos tax-payer</t>
  </si>
  <si>
    <t>https://r11.eu/rdf/resource/f7069117-ab9f-4f46-b31c-5ac574311c34</t>
  </si>
  <si>
    <t>Anonymus 721</t>
  </si>
  <si>
    <t>Bardales</t>
  </si>
  <si>
    <t>https://r11.eu/rdf/resource/698d13d1-875c-4557-bcb2-97d16e982af5</t>
  </si>
  <si>
    <t>Zounarou 101</t>
  </si>
  <si>
    <t>Zounarou, mother of paroikos Konstantinos at Kamena</t>
  </si>
  <si>
    <t>https://r11.eu/rdf/resource/c4592c93-743c-4586-bf9e-c896b98d9f77</t>
  </si>
  <si>
    <t>al-Basasiri 101</t>
  </si>
  <si>
    <t>al-Basasiri, commander of Baghdad</t>
  </si>
  <si>
    <t>https://r11.eu/rdf/resource/4e6bac15-9fa9-4e01-86ac-1c06df66200d</t>
  </si>
  <si>
    <t>Anonymus 702</t>
  </si>
  <si>
    <t>man of Armenian and Turkish background who tried to assassinate Alexios I</t>
  </si>
  <si>
    <t>https://r11.eu/rdf/resource/c701ccff-0756-4104-b5b3-4f539883b401</t>
  </si>
  <si>
    <t>Anonymus 406</t>
  </si>
  <si>
    <t>Byzantine envoy to Tughrul Beg</t>
  </si>
  <si>
    <t>https://r11.eu/rdf/resource/e8a23650-da66-4dfc-a98c-0f08393f4317</t>
  </si>
  <si>
    <t>Basileios 179</t>
  </si>
  <si>
    <t>Basileios the Bogomil</t>
  </si>
  <si>
    <t>https://r11.eu/rdf/resource/cee197b4-06c1-4f9c-b1aa-747066d26964</t>
  </si>
  <si>
    <t>Basileios 180</t>
  </si>
  <si>
    <t>Basileios, metropolitan of Nikomedeia [1072]</t>
  </si>
  <si>
    <t>https://r11.eu/rdf/resource/4e17b901-13a6-49a5-ab88-a83a850eb9c8</t>
  </si>
  <si>
    <t>Basileios 181</t>
  </si>
  <si>
    <t>Basileios, metropolitan of Keltzene [1072]</t>
  </si>
  <si>
    <t>https://r11.eu/rdf/resource/143078a6-541f-4f03-ad53-7ae7c8006baf</t>
  </si>
  <si>
    <t>Basileios 182</t>
  </si>
  <si>
    <t>Basileios, archbishop of Herakles [1072]</t>
  </si>
  <si>
    <t>https://r11.eu/rdf/resource/b02a348c-84c9-4f48-8112-76016f125df3</t>
  </si>
  <si>
    <t>Eustathios 115</t>
  </si>
  <si>
    <t>Eustathios, archbishop of Germe [1072]</t>
  </si>
  <si>
    <t>https://r11.eu/rdf/resource/e6502f51-7dae-4f73-bb0a-e756eb637e64</t>
  </si>
  <si>
    <t>Eustratios 11</t>
  </si>
  <si>
    <t>Eustratios Garidas, patriarch of Constantinople</t>
  </si>
  <si>
    <t>https://r11.eu/rdf/resource/4fed1e6e-0ac3-4899-b99b-e78ef906136f</t>
  </si>
  <si>
    <t>Georgios 183</t>
  </si>
  <si>
    <t>Georgios, archbishop of Methymna [1072]</t>
  </si>
  <si>
    <t>https://r11.eu/rdf/resource/419e54c3-686f-423d-8f95-a0918ea76ae2</t>
  </si>
  <si>
    <t>Georgios 184</t>
  </si>
  <si>
    <t>Georgios, archbishop of Mesene [1072]</t>
  </si>
  <si>
    <t>https://r11.eu/rdf/resource/35ca77a2-bd2d-4221-9b24-4c30597b35ac</t>
  </si>
  <si>
    <t>Gregorios 128</t>
  </si>
  <si>
    <t>Gregorios, metropolitan of Nazianzos [1072]</t>
  </si>
  <si>
    <t>https://r11.eu/rdf/resource/0b91964c-cc68-4538-b0c4-dbbb41cd2d11</t>
  </si>
  <si>
    <t>Gregorios 129</t>
  </si>
  <si>
    <t>Gregorios, archbishop of Zichia [1072]</t>
  </si>
  <si>
    <t>https://r11.eu/rdf/resource/ecb64d00-1e7c-485c-942a-215bb8dffa30</t>
  </si>
  <si>
    <t>Ioannes 262</t>
  </si>
  <si>
    <t>Ioannes, metropolitan of Thebes [1072]</t>
  </si>
  <si>
    <t>https://r11.eu/rdf/resource/9941f90b-de46-45fa-859a-21cfe35fc741</t>
  </si>
  <si>
    <t>Ioannes 261</t>
  </si>
  <si>
    <t>Ioannes, metropolitan of Smyrna [1072]</t>
  </si>
  <si>
    <t>https://r11.eu/rdf/resource/156dabf1-89d2-4f59-a062-801b60507a11</t>
  </si>
  <si>
    <t>Ioannes 263</t>
  </si>
  <si>
    <t>Ioannes, archbishop of Parion [1072]</t>
  </si>
  <si>
    <t>https://r11.eu/rdf/resource/59b6c918-be54-48a1-9937-f2512af4aa26</t>
  </si>
  <si>
    <t>Ioannes 264</t>
  </si>
  <si>
    <t>Ioannes, archbishop of Brysis [1072]</t>
  </si>
  <si>
    <t>https://r11.eu/rdf/resource/05c988eb-3c3f-4aa8-bd7e-904c73224be8</t>
  </si>
  <si>
    <t>Joseph 105</t>
  </si>
  <si>
    <t>Joseph, metropolitan of Caria [1072, 1079, 1082]</t>
  </si>
  <si>
    <t>https://r11.eu/rdf/resource/59826342-92ac-49cf-9711-3e2cdc009f4d</t>
  </si>
  <si>
    <t>Konstantinos 176</t>
  </si>
  <si>
    <t>Konstantinos, metropolitan of Kaudioupolis [1072, 1079]</t>
  </si>
  <si>
    <t>https://r11.eu/rdf/resource/7df919b0-c702-4a6c-a606-c4f9e5f73217</t>
  </si>
  <si>
    <t>Konstantinos 177</t>
  </si>
  <si>
    <t>Konstantinos, archbishop of Leukas [1072]</t>
  </si>
  <si>
    <t>https://r11.eu/rdf/resource/75b6551b-35d0-495d-8f02-5d84074589b4</t>
  </si>
  <si>
    <t>Leon 146</t>
  </si>
  <si>
    <t>Leon, metropolitan of Mokissos [1072]</t>
  </si>
  <si>
    <t>https://r11.eu/rdf/resource/7e97414b-f15e-48ca-a331-0792bc0df6e4</t>
  </si>
  <si>
    <t>Leon 147</t>
  </si>
  <si>
    <t>Leon, metropolitan of Kotyaion [1072]</t>
  </si>
  <si>
    <t>https://r11.eu/rdf/resource/63a530a0-6e8d-49ad-8aff-f605f9cb55c4</t>
  </si>
  <si>
    <t>Leontios 105</t>
  </si>
  <si>
    <t>Leontios, metropolitan of Dristra [1072]</t>
  </si>
  <si>
    <t>https://r11.eu/rdf/resource/9caa0c7c-ec8c-47e6-bedf-4f4ff9afbb2e</t>
  </si>
  <si>
    <t>Michael 194</t>
  </si>
  <si>
    <t>Michael Anemas</t>
  </si>
  <si>
    <t>https://r11.eu/rdf/resource/f92b2b1d-fcf7-4300-a42f-a3a1c7f21626</t>
  </si>
  <si>
    <t>Anonymus 15089</t>
  </si>
  <si>
    <t>Anemas, one of conspirators against Alexios I</t>
  </si>
  <si>
    <t>https://r11.eu/rdf/resource/f44e52f0-5f72-433e-9637-10350d806986</t>
  </si>
  <si>
    <t>Anonymus 15090</t>
  </si>
  <si>
    <t>Anemas, another of conspirators against Alexios I</t>
  </si>
  <si>
    <t>https://r11.eu/rdf/resource/5f774c3b-3661-4633-a5b4-b511c7b9c087</t>
  </si>
  <si>
    <t>Leon 15009</t>
  </si>
  <si>
    <t>Leon Anemas, one of conspirators against Alexios I</t>
  </si>
  <si>
    <t>https://r11.eu/rdf/resource/91193f0b-5ce1-4f37-a693-68fdc06226fb</t>
  </si>
  <si>
    <t>Michael 195</t>
  </si>
  <si>
    <t>Michael, metropolitan of Neokaisareia [1072]</t>
  </si>
  <si>
    <t>https://r11.eu/rdf/resource/1619c701-43b6-4fab-840d-d2e33c9d2b9e</t>
  </si>
  <si>
    <t>Michael 196</t>
  </si>
  <si>
    <t>Michael, metropolitan of Thessalonike [1072, 1079]</t>
  </si>
  <si>
    <t>https://r11.eu/rdf/resource/6191b69e-6690-4442-888c-18f5dba66046</t>
  </si>
  <si>
    <t>Anonymus 912</t>
  </si>
  <si>
    <t>metropolitan of Naupaktos [1082]</t>
  </si>
  <si>
    <t>https://r11.eu/rdf/resource/a3cff0bc-3882-4daf-be8d-b96c607ff111</t>
  </si>
  <si>
    <t>Nikephoros 187</t>
  </si>
  <si>
    <t>Nikephoros, metropolitan of Adrianople [1082]</t>
  </si>
  <si>
    <t>https://r11.eu/rdf/resource/82a5228f-e9a2-475d-9934-99f95a9a6078</t>
  </si>
  <si>
    <t>Michael 198</t>
  </si>
  <si>
    <t>Michael, metropolitan of Synada [1072, 1079, 1082]</t>
  </si>
  <si>
    <t>https://r11.eu/rdf/resource/182ef6bf-f5b4-4ccd-8192-aced683c2720</t>
  </si>
  <si>
    <t>Michael 199</t>
  </si>
  <si>
    <t>Michael, metropolitan of Syllaion [1072]</t>
  </si>
  <si>
    <t>https://r11.eu/rdf/resource/1f18fdac-97fa-43b8-883f-60478a459a8a</t>
  </si>
  <si>
    <t>Michael 200</t>
  </si>
  <si>
    <t>Michael, archbishop of Leontopolis [1072, 1079]</t>
  </si>
  <si>
    <t>https://r11.eu/rdf/resource/667f8de0-9343-42b3-9f1e-36e6fec09b38</t>
  </si>
  <si>
    <t>Michael 201</t>
  </si>
  <si>
    <t>Michael, archbishop of Apros [1072]</t>
  </si>
  <si>
    <t>https://r11.eu/rdf/resource/201dc12d-671a-442c-9dce-a0394738e8f8</t>
  </si>
  <si>
    <t>Nikephoros 137</t>
  </si>
  <si>
    <t>Nikephoros, metropolitan of Ephesos [1072]</t>
  </si>
  <si>
    <t>https://r11.eu/rdf/resource/57c605dd-8839-4b25-a6bf-135b5bdc4482</t>
  </si>
  <si>
    <t>Niketas 136</t>
  </si>
  <si>
    <t>Niketas, archbishop of Pidachthoe [1072]</t>
  </si>
  <si>
    <t>https://r11.eu/rdf/resource/e02387e1-56cc-4f63-8d00-9b4bc3edff67</t>
  </si>
  <si>
    <t>Pantherios 101</t>
  </si>
  <si>
    <t>Pantherios, metropolitan of Adrianople [1072]</t>
  </si>
  <si>
    <t>https://r11.eu/rdf/resource/bc9c20b3-ebde-41f9-9403-bea0cf8fcbb3</t>
  </si>
  <si>
    <t>Romanos 108</t>
  </si>
  <si>
    <t>Romanos, metropolitan of Kyzikos [1072]</t>
  </si>
  <si>
    <t>https://r11.eu/rdf/resource/2de67b2b-f8ef-49cd-bffb-b235ee0b4d99</t>
  </si>
  <si>
    <t>Stephanos 140</t>
  </si>
  <si>
    <t>Stephanos, metropolitan of Antioch [1072]</t>
  </si>
  <si>
    <t>https://r11.eu/rdf/resource/c4eb12b1-eb92-4a3b-9cfd-9d262ec4d520</t>
  </si>
  <si>
    <t>Symeon 116</t>
  </si>
  <si>
    <t>Symeon, metropolitan of Pessinous [1072]</t>
  </si>
  <si>
    <t>https://r11.eu/rdf/resource/5e033a7c-0d02-49ce-8861-5b01e8660e57</t>
  </si>
  <si>
    <t>Tatul 101</t>
  </si>
  <si>
    <t>T'at'ul, Armenian prince</t>
  </si>
  <si>
    <t>https://r11.eu/rdf/resource/86805148-3ed3-4160-be01-b1c13f59b057</t>
  </si>
  <si>
    <t>Theodosios 110</t>
  </si>
  <si>
    <t>Theodosios, archbishop of Mistheia [1072]</t>
  </si>
  <si>
    <t>https://r11.eu/rdf/resource/1416af76-ebbd-4b77-a7ec-04d4cab8ff61</t>
  </si>
  <si>
    <t>Theoktistos 102</t>
  </si>
  <si>
    <t>Theoktistos, metropolitan of Amorion [1072]</t>
  </si>
  <si>
    <t>https://r11.eu/rdf/resource/aca1697c-0788-4d96-81ef-d2a32f403b73</t>
  </si>
  <si>
    <t>Theophanes 105</t>
  </si>
  <si>
    <t>Theophanes, metropolitan of Nicaea [1072, 1079]</t>
  </si>
  <si>
    <t>https://r11.eu/rdf/resource/7d757532-b559-41b8-b0f8-848d63ee9efe</t>
  </si>
  <si>
    <t>Theophanes 106</t>
  </si>
  <si>
    <t>Theophanes, metropolitan of Sebasteia [1072, 1079, 1082]</t>
  </si>
  <si>
    <t>https://r11.eu/rdf/resource/0ae517a0-8537-4270-8e92-56564af86e09</t>
  </si>
  <si>
    <t>Theophylaktos 110</t>
  </si>
  <si>
    <t>Theophylaktos, archbishop of Rousion [1072]</t>
  </si>
  <si>
    <t>https://r11.eu/rdf/resource/ab7f93fe-c0e6-4331-b97d-6c5d0d8ef643</t>
  </si>
  <si>
    <t>Abramios 102</t>
  </si>
  <si>
    <t>Abramios, protospatharios and mystikos</t>
  </si>
  <si>
    <t>https://r11.eu/rdf/resource/9894e2b9-318f-47c6-97fd-cbb901fd7080</t>
  </si>
  <si>
    <t>Anastasios 105</t>
  </si>
  <si>
    <t>Anastasios, metropolitan of Melitene [1079]</t>
  </si>
  <si>
    <t>https://r11.eu/rdf/resource/8b939bf0-9943-49b7-be50-c03bb008a912</t>
  </si>
  <si>
    <t>Demetrios 146</t>
  </si>
  <si>
    <t>Demetrios, metropolitan of Myra [1072]</t>
  </si>
  <si>
    <t>https://r11.eu/rdf/resource/722ab326-25b8-45b5-a6a8-9d2c1238e98f</t>
  </si>
  <si>
    <t>Demetrios 147</t>
  </si>
  <si>
    <t>Demetrios, metropolitan of Kypsella [1079]</t>
  </si>
  <si>
    <t>https://r11.eu/rdf/resource/e53d00ed-c61e-452b-9e5f-915a18ba22fc</t>
  </si>
  <si>
    <t>Georgios 185</t>
  </si>
  <si>
    <t>Georgios, metropolitan of Antioch (in Pisidia) [1079, 1082]</t>
  </si>
  <si>
    <t>https://r11.eu/rdf/resource/f069b426-c0a0-44d6-ac44-5b25348e9110</t>
  </si>
  <si>
    <t>Ioannes 265</t>
  </si>
  <si>
    <t>Ioannes, metropolitan of Mokissos [1079, 1082]</t>
  </si>
  <si>
    <t>https://r11.eu/rdf/resource/d8f3923b-980c-4ebe-a22a-6b29bba2607f</t>
  </si>
  <si>
    <t>Ioannes 266</t>
  </si>
  <si>
    <t>Ioannes, metropolitan of Otranto [1079]</t>
  </si>
  <si>
    <t>https://r11.eu/rdf/resource/27f5278e-aeec-4981-adda-295c2f934669</t>
  </si>
  <si>
    <t>Ioannes 267</t>
  </si>
  <si>
    <t>Michael, metropolitan of Euchaneia [1079]</t>
  </si>
  <si>
    <t>https://r11.eu/rdf/resource/e6eb745c-212a-4954-8e34-3744ad6b026d</t>
  </si>
  <si>
    <t>Konstantinos 178</t>
  </si>
  <si>
    <t>Konstantinos, metropolitan of Kotyaion [1079, 1082]</t>
  </si>
  <si>
    <t>https://r11.eu/rdf/resource/5ae6a916-0997-4a3f-b846-300b116cb909</t>
  </si>
  <si>
    <t>Konstantinos 179</t>
  </si>
  <si>
    <t>Konstantinos, metropolitan of Germia [1079]</t>
  </si>
  <si>
    <t>https://r11.eu/rdf/resource/e614bc0e-8c4b-4f93-8eab-31ef032774af</t>
  </si>
  <si>
    <t>Leon 148</t>
  </si>
  <si>
    <t>Leon, metropolitan of Rhodes [1079]</t>
  </si>
  <si>
    <t>https://r11.eu/rdf/resource/1c0dde8b-deb3-4b1d-b38b-c5e31cbe52d6</t>
  </si>
  <si>
    <t>Leon 149</t>
  </si>
  <si>
    <t>Leon, metropolitan of Chonai [1079, 1082]</t>
  </si>
  <si>
    <t>https://r11.eu/rdf/resource/90c4242b-3f40-41ad-978d-d91eac1a9c18</t>
  </si>
  <si>
    <t>Niketas 137</t>
  </si>
  <si>
    <t>Niketas, metropolitan of Trebizond [1079]</t>
  </si>
  <si>
    <t>https://r11.eu/rdf/resource/bff894c6-d058-4574-90a7-4c7dfcc744d3</t>
  </si>
  <si>
    <t>Niketas 138</t>
  </si>
  <si>
    <t>Niketas, metropolitan of Kerasous [1079, 1082]</t>
  </si>
  <si>
    <t>https://r11.eu/rdf/resource/7d5f3dce-bfdd-4841-951e-0bc3f7da1652</t>
  </si>
  <si>
    <t>Nikolaos 174</t>
  </si>
  <si>
    <t>Nikolaos, metropolitan of Caesarea [1079]</t>
  </si>
  <si>
    <t>https://r11.eu/rdf/resource/db215e52-5b5a-4ebc-ab5d-42695d64b7e9</t>
  </si>
  <si>
    <t>Petros 129</t>
  </si>
  <si>
    <t>Petros, metropolitan of Thebes [1079]</t>
  </si>
  <si>
    <t>https://r11.eu/rdf/resource/a2e5b732-e6e8-4ced-8b68-e5c94e5e6768</t>
  </si>
  <si>
    <t>Symeon 117</t>
  </si>
  <si>
    <t>Symeon, metropolitan of Kyzikos [1079]</t>
  </si>
  <si>
    <t>https://r11.eu/rdf/resource/ef4bdb6c-50a7-4e7e-a011-f43d540f560e</t>
  </si>
  <si>
    <t>Theodoros 175</t>
  </si>
  <si>
    <t>Theodoros, proedros and metropolitan of Amaseia [1079]</t>
  </si>
  <si>
    <t>https://r11.eu/rdf/resource/0fd64a30-7129-4f95-923a-0a593472a454</t>
  </si>
  <si>
    <t>Theodoulos 109</t>
  </si>
  <si>
    <t>Theodoulos, archbishop of Maroneia [1079]</t>
  </si>
  <si>
    <t>https://r11.eu/rdf/resource/85444981-2a77-434e-a4c3-ebc9093821e8</t>
  </si>
  <si>
    <t>Thomas 104</t>
  </si>
  <si>
    <t>Thomas, metropolitan of Amorion [1079]</t>
  </si>
  <si>
    <t>https://r11.eu/rdf/resource/7b2508d6-a5bb-4870-b175-7eee48501e74</t>
  </si>
  <si>
    <t>Abramios 103</t>
  </si>
  <si>
    <t>Abramios, bishop of Aromaine [1032]</t>
  </si>
  <si>
    <t>https://r11.eu/rdf/resource/5df65a24-43e2-4da4-97b3-5f063ce6d3f6</t>
  </si>
  <si>
    <t>Agapetos 101</t>
  </si>
  <si>
    <t>Agapetos, metropolitan of Adrianople [1027, 1028, 1029]</t>
  </si>
  <si>
    <t>https://r11.eu/rdf/resource/5b1811f9-596d-4537-bd09-64c37930ab89</t>
  </si>
  <si>
    <t>Agapetos 102</t>
  </si>
  <si>
    <t>Agapetos, metropolitan of Pisidian (?) Antioch [1032]</t>
  </si>
  <si>
    <t>https://r11.eu/rdf/resource/ae3c4311-d4fc-48ff-9013-f08d251d36a3</t>
  </si>
  <si>
    <t>Anastasios 106</t>
  </si>
  <si>
    <t>Anastasios, droungarios of the vigla</t>
  </si>
  <si>
    <t>https://r11.eu/rdf/resource/f51a4fd5-079f-4ecc-ba77-9aa05503fdf2</t>
  </si>
  <si>
    <t>Anastaso 101</t>
  </si>
  <si>
    <t>Anastaso, sister-in-law of Michael Attaleiates</t>
  </si>
  <si>
    <t>https://r11.eu/rdf/resource/c3ef5cf4-fda8-498f-8adb-1e13e4f261ae</t>
  </si>
  <si>
    <t>Sophia 104</t>
  </si>
  <si>
    <t>Sophia, first wife of Michael Attaleiates</t>
  </si>
  <si>
    <t>https://r11.eu/rdf/resource/6b95c2ed-90e0-4cc2-abce-dd36707b24a2</t>
  </si>
  <si>
    <t>Eirene 131</t>
  </si>
  <si>
    <t>Eirene, second wife of Michael Attaleiates</t>
  </si>
  <si>
    <t>https://r11.eu/rdf/resource/63c9f696-f98d-4153-a698-0ab780059def</t>
  </si>
  <si>
    <t>Andreas 106</t>
  </si>
  <si>
    <t>Andreas, archbishop of Cherson [1028]</t>
  </si>
  <si>
    <t>https://r11.eu/rdf/resource/071cae97-3012-4bee-9377-280aa138abd2</t>
  </si>
  <si>
    <t>Andronikos 105</t>
  </si>
  <si>
    <t>Andronikos, archbishop of Rhoina [1032]</t>
  </si>
  <si>
    <t>https://r11.eu/rdf/resource/45a3b8c6-0313-46db-a3a3-df530ade383e</t>
  </si>
  <si>
    <t>Andronikos 106</t>
  </si>
  <si>
    <t>Andronikos, bishop of Berinoupolis [1032]</t>
  </si>
  <si>
    <t>https://r11.eu/rdf/resource/e01e8ba2-8b92-44c5-b6d4-db2efc5de3db</t>
  </si>
  <si>
    <t>Anna 133</t>
  </si>
  <si>
    <t>Anna, commemorated in Diataxis of Attaleiates</t>
  </si>
  <si>
    <t>https://r11.eu/rdf/resource/4e5c4c7f-cfc4-4b30-b807-ccc2c723b3d2</t>
  </si>
  <si>
    <t>Anonyma 161</t>
  </si>
  <si>
    <t>mother-in-law of Michael Attaleiates</t>
  </si>
  <si>
    <t>https://r11.eu/rdf/resource/070a769b-bda2-434a-bd29-77488cb80d05</t>
  </si>
  <si>
    <t>Anonyma 165</t>
  </si>
  <si>
    <t>daughter of Theodoros Karmalikios</t>
  </si>
  <si>
    <t>https://r11.eu/rdf/resource/a71b390e-8769-4497-8d45-f64e58dc9332</t>
  </si>
  <si>
    <t>Theodoros 183</t>
  </si>
  <si>
    <t>Theodoros Karmalikios, chartoularios (in Thessalonike?)</t>
  </si>
  <si>
    <t>https://r11.eu/rdf/resource/59e13f89-7142-4bd9-a40c-f0f8926483df</t>
  </si>
  <si>
    <t>Anonymus 453</t>
  </si>
  <si>
    <t>son of Basileios Kalokairos</t>
  </si>
  <si>
    <t>https://r11.eu/rdf/resource/f7b4bce7-1f38-42f7-bedd-92db7d291cc4</t>
  </si>
  <si>
    <t>Anonymus 421</t>
  </si>
  <si>
    <t>nomophylax who administered sale of properties</t>
  </si>
  <si>
    <t>https://r11.eu/rdf/resource/41cd838b-4411-403b-8022-bda858b2415a</t>
  </si>
  <si>
    <t>Anonymus 422</t>
  </si>
  <si>
    <t>Krasas, cousin of Euphrosyne Bobaina</t>
  </si>
  <si>
    <t>https://r11.eu/rdf/resource/a7280a1c-d031-4563-8025-f9264640365c</t>
  </si>
  <si>
    <t>Euphrosyne 103</t>
  </si>
  <si>
    <t>Euphrosyne Bobaina, aunt of Michael Attaleiates' wife</t>
  </si>
  <si>
    <t>https://r11.eu/rdf/resource/f7069109-1df7-432f-9661-6b66e5bb74d1</t>
  </si>
  <si>
    <t>Anonymus 423</t>
  </si>
  <si>
    <t>Psorarios, owner of property at Raidestos</t>
  </si>
  <si>
    <t>https://r11.eu/rdf/resource/846536e1-5537-448f-9ef9-56fb52a8c56d</t>
  </si>
  <si>
    <t>Anonymus 424</t>
  </si>
  <si>
    <t>Chosbaites, landowner at Mesokomion</t>
  </si>
  <si>
    <t>https://r11.eu/rdf/resource/8c56e875-abc8-4e51-b2c9-4671df11b21f</t>
  </si>
  <si>
    <t>Anonymus 425</t>
  </si>
  <si>
    <t>genikos logothetes in 1075</t>
  </si>
  <si>
    <t>https://r11.eu/rdf/resource/c9b75044-0f10-4513-8ac5-0eca553b46db</t>
  </si>
  <si>
    <t>Anonymus 426</t>
  </si>
  <si>
    <t>stratiotikos logothetes in 1075</t>
  </si>
  <si>
    <t>https://r11.eu/rdf/resource/c1cbcee4-fe1c-40bf-b4d3-e8efc816b72d</t>
  </si>
  <si>
    <t>Anonymus 427</t>
  </si>
  <si>
    <t>megas sakellarios in 1079</t>
  </si>
  <si>
    <t>https://r11.eu/rdf/resource/fd16634a-2365-448f-b87e-3ff7688107db</t>
  </si>
  <si>
    <t>Anonymus 428</t>
  </si>
  <si>
    <t>genikos logothetes in 1079</t>
  </si>
  <si>
    <t>https://r11.eu/rdf/resource/0bacce33-f346-43af-9f76-ee9ac56ada01</t>
  </si>
  <si>
    <t>Anonymus 429</t>
  </si>
  <si>
    <t>stratiotikos logothetes in 1079</t>
  </si>
  <si>
    <t>https://r11.eu/rdf/resource/fd08d9b6-c98d-4d5f-b052-3f55b65ee609</t>
  </si>
  <si>
    <t>Anonymus 430</t>
  </si>
  <si>
    <t>Kamarotes, poet and landowner</t>
  </si>
  <si>
    <t>https://r11.eu/rdf/resource/6dc92187-9931-4904-86f5-c7fd3c8d49b7</t>
  </si>
  <si>
    <t>Anonymus 431</t>
  </si>
  <si>
    <t>Boutoumites, donor to Christ Panoiktirmon</t>
  </si>
  <si>
    <t>https://r11.eu/rdf/resource/b371242a-5b1a-49d5-be4f-211dbf309b0d</t>
  </si>
  <si>
    <t>Anonymus 432</t>
  </si>
  <si>
    <t>protosynkellos, donor to Christ Panoiktirmon</t>
  </si>
  <si>
    <t>https://r11.eu/rdf/resource/8c6308f1-7086-483f-892d-bcbde1e88d81</t>
  </si>
  <si>
    <t>Anonymus 433</t>
  </si>
  <si>
    <t>metropolitan of Tarsos</t>
  </si>
  <si>
    <t>https://r11.eu/rdf/resource/ef2d4a8b-c356-45fc-a29a-2ca0e8d5e940</t>
  </si>
  <si>
    <t>Anonymus 434</t>
  </si>
  <si>
    <t>patriarch of Antioch in eleventh century</t>
  </si>
  <si>
    <t>https://r11.eu/rdf/resource/91f2e95c-9ab2-4fb2-9b42-fc5149181e9d</t>
  </si>
  <si>
    <t>Anonymus 435</t>
  </si>
  <si>
    <t>bishop in Constantinople known as Taurenos</t>
  </si>
  <si>
    <t>https://r11.eu/rdf/resource/c359abc8-90c4-4e69-82fd-fc76d5cbd55a</t>
  </si>
  <si>
    <t>Anonymus 437</t>
  </si>
  <si>
    <t>Phasoulas, asekretis (in Constantinople)</t>
  </si>
  <si>
    <t>https://r11.eu/rdf/resource/5378a3e5-bc1f-4738-bd0a-5df3324b975e</t>
  </si>
  <si>
    <t>Anonymus 438</t>
  </si>
  <si>
    <t>Achyras, asekretis (in Constantinople)</t>
  </si>
  <si>
    <t>https://r11.eu/rdf/resource/6e7c43d4-ee44-4147-a379-bf364321125b</t>
  </si>
  <si>
    <t>Anonymus 439</t>
  </si>
  <si>
    <t>protasekretis, superior (?) of Michael Psellos</t>
  </si>
  <si>
    <t>https://r11.eu/rdf/resource/a9872839-8e0d-463e-9804-7b9a6b050816</t>
  </si>
  <si>
    <t>Anonymus 440</t>
  </si>
  <si>
    <t>tavern-keeper to whom Michael Psellos addressed speech</t>
  </si>
  <si>
    <t>https://r11.eu/rdf/resource/135350a9-53b0-44a6-8141-19b44a54c627</t>
  </si>
  <si>
    <t>Anonymus 441</t>
  </si>
  <si>
    <t>https://r11.eu/rdf/resource/76701af9-5438-4102-b176-593d58560588</t>
  </si>
  <si>
    <t>Anonymus 442</t>
  </si>
  <si>
    <t>priest (in the household?) of Michael Psellos</t>
  </si>
  <si>
    <t>https://r11.eu/rdf/resource/63efa0a6-e8bd-4821-aba0-7168b773b811</t>
  </si>
  <si>
    <t>Anonymus 447</t>
  </si>
  <si>
    <t>father of priest in household (?) of Michael Psellos</t>
  </si>
  <si>
    <t>https://r11.eu/rdf/resource/accc9566-76db-4d13-a1fe-bd6b85745ef5</t>
  </si>
  <si>
    <t>Anonyma 164</t>
  </si>
  <si>
    <t>mother of priest in household (?) of Michael Psellos</t>
  </si>
  <si>
    <t>https://r11.eu/rdf/resource/775305d5-fbbc-47cf-aeeb-9a568f04f305</t>
  </si>
  <si>
    <t>Anonymus 448</t>
  </si>
  <si>
    <t>brother of priest in household (?) of Michael Psellos</t>
  </si>
  <si>
    <t>https://r11.eu/rdf/resource/6d10511b-aaa2-4ead-9266-5d403a24ff5b</t>
  </si>
  <si>
    <t>Anonymus 443</t>
  </si>
  <si>
    <t>Sananos, tavern-keeper in Constantinople</t>
  </si>
  <si>
    <t>https://r11.eu/rdf/resource/eff789be-6230-46bc-bdd1-4bc1e6e35b8c</t>
  </si>
  <si>
    <t>Anonymus 444</t>
  </si>
  <si>
    <t>Melitragos, tavern-keeper in Constantinople</t>
  </si>
  <si>
    <t>https://r11.eu/rdf/resource/f8ae9580-03b0-47d0-8a13-a53ff9537d70</t>
  </si>
  <si>
    <t>Anonymus 445</t>
  </si>
  <si>
    <t>Gorgoploutos, tavern-keeper in Constantinople</t>
  </si>
  <si>
    <t>https://r11.eu/rdf/resource/7391d492-5021-4407-b1f1-1cb2cf699089</t>
  </si>
  <si>
    <t>Anonymus 446</t>
  </si>
  <si>
    <t>son of tavern-keeper Gorgoploutos</t>
  </si>
  <si>
    <t>https://r11.eu/rdf/resource/6820b27b-b16e-4c34-88af-427ab2ece57c</t>
  </si>
  <si>
    <t>Anonymus 449</t>
  </si>
  <si>
    <t>secretary of Michael Psellos</t>
  </si>
  <si>
    <t>https://r11.eu/rdf/resource/b6f89cf6-1fcc-4aac-851e-fce9037bf5b4</t>
  </si>
  <si>
    <t>Anonymus 450</t>
  </si>
  <si>
    <t>metropolitan of Caria</t>
  </si>
  <si>
    <t>https://r11.eu/rdf/resource/233bba12-b7a7-448b-926f-773165b82f15</t>
  </si>
  <si>
    <t>Ioannes 500</t>
  </si>
  <si>
    <t>Ioannes, metropolitan of Koloneia [1082]</t>
  </si>
  <si>
    <t>https://r11.eu/rdf/resource/42313892-7f1d-4a2c-a383-f7cd9b14e01a</t>
  </si>
  <si>
    <t>Leon 223</t>
  </si>
  <si>
    <t>Leon, metropolitan of Kamachos [1082]</t>
  </si>
  <si>
    <t>https://r11.eu/rdf/resource/1acbb4e2-b99e-47a4-932d-1ad6cd6eadbb</t>
  </si>
  <si>
    <t>Anonymus 451</t>
  </si>
  <si>
    <t>bishop of Tabai (Lydia)</t>
  </si>
  <si>
    <t>https://r11.eu/rdf/resource/7d3163e8-7c03-4cf9-9a48-7286086a9260</t>
  </si>
  <si>
    <t>Anonymus 452</t>
  </si>
  <si>
    <t>Malakenos, involved in lawsuit about validity of marriage</t>
  </si>
  <si>
    <t>https://r11.eu/rdf/resource/ec539eb3-e6fe-431d-b90a-a3c878d33650</t>
  </si>
  <si>
    <t>Basileios 187</t>
  </si>
  <si>
    <t>Basileios Kalokairos, mentioned in synodal decision</t>
  </si>
  <si>
    <t>https://r11.eu/rdf/resource/2fb0bdb1-f488-406e-96a8-524dfaadbbf1</t>
  </si>
  <si>
    <t>Anonymus 454</t>
  </si>
  <si>
    <t>relative of Basileios Kalokairos</t>
  </si>
  <si>
    <t>https://r11.eu/rdf/resource/181948ea-5428-4bf9-b2a9-c6723ce04576</t>
  </si>
  <si>
    <t>Anonymus 455</t>
  </si>
  <si>
    <t>Chaldos, donor to the Holy Apostles of Thessalonike</t>
  </si>
  <si>
    <t>https://r11.eu/rdf/resource/bf1616a3-1233-4674-9236-9afeb4d69253</t>
  </si>
  <si>
    <t>Anonymus 456</t>
  </si>
  <si>
    <t>krites (?) in the theme of Thessalonike</t>
  </si>
  <si>
    <t>https://r11.eu/rdf/resource/b3b7ffe0-3d7b-4c16-8f26-435b5d95f703</t>
  </si>
  <si>
    <t>Anonymus 458</t>
  </si>
  <si>
    <t>bishop of Tzilougra in Anatolikon</t>
  </si>
  <si>
    <t>https://r11.eu/rdf/resource/d417a9d5-ca4b-4169-afc7-0e1c3e7c3db3</t>
  </si>
  <si>
    <t>Anonymus 459</t>
  </si>
  <si>
    <t>bishop of Lystra in Lykaonia</t>
  </si>
  <si>
    <t>https://r11.eu/rdf/resource/8724f9ba-54cc-41a4-8bcf-339177a9b06e</t>
  </si>
  <si>
    <t>Anthimos 102</t>
  </si>
  <si>
    <t>Anthimos, protospatharios mentioned in synodal decision</t>
  </si>
  <si>
    <t>https://r11.eu/rdf/resource/a0a82ca3-0c48-4d80-915b-9ff821f743ed</t>
  </si>
  <si>
    <t>Leon 157</t>
  </si>
  <si>
    <t>Leon, mentioned in synodal decision</t>
  </si>
  <si>
    <t>https://r11.eu/rdf/resource/9b1e4094-3058-4c4b-8887-38b0f2b50555</t>
  </si>
  <si>
    <t>Antipatros 101</t>
  </si>
  <si>
    <t>Antipatros, archbishop of Selymbria [1032]</t>
  </si>
  <si>
    <t>https://r11.eu/rdf/resource/f629dff7-8d95-4335-a50d-b29401fcc25c</t>
  </si>
  <si>
    <t>Antonios 105</t>
  </si>
  <si>
    <t>Antonios, ekklesiarches at Christ Panoiktirmon</t>
  </si>
  <si>
    <t>https://r11.eu/rdf/resource/ac0e5d03-073a-49c8-99f1-32f81253f10a</t>
  </si>
  <si>
    <t>Antonios 106</t>
  </si>
  <si>
    <t>Antonios, monk at Christ Panoiktirmon</t>
  </si>
  <si>
    <t>https://r11.eu/rdf/resource/5475a4e9-0cf2-4349-846e-14979b73000b</t>
  </si>
  <si>
    <t>Antonios 107</t>
  </si>
  <si>
    <t>Antonios, metropolitan of Mitylene [1032]</t>
  </si>
  <si>
    <t>https://r11.eu/rdf/resource/d43d1130-ae3b-4703-8795-3cf2760cc292</t>
  </si>
  <si>
    <t>Antonios 108</t>
  </si>
  <si>
    <t>Antonios, archbishop of Zichia [1039, 1054]</t>
  </si>
  <si>
    <t>https://r11.eu/rdf/resource/4a11f815-8ed2-47d2-8905-47c1d292caaa</t>
  </si>
  <si>
    <t>Arsenios 105</t>
  </si>
  <si>
    <t>Arsenios, archbishop of Sougdaia [1028]</t>
  </si>
  <si>
    <t>https://r11.eu/rdf/resource/de4afedd-a31f-4b1a-b53b-8878d840a55a</t>
  </si>
  <si>
    <t>Bardas 109</t>
  </si>
  <si>
    <t>Bardas Xeradas, charistikarios of Hagios Prokopios at Rhaidestos</t>
  </si>
  <si>
    <t>https://r11.eu/rdf/resource/4b1ff7c5-ec9e-4138-a68a-346042928838</t>
  </si>
  <si>
    <t>Basileios 183</t>
  </si>
  <si>
    <t>Basileios Skribas, patrikios</t>
  </si>
  <si>
    <t>https://r11.eu/rdf/resource/3eb43928-b54d-40b5-b370-98d47ab90573</t>
  </si>
  <si>
    <t>Anonyma 162</t>
  </si>
  <si>
    <t>niece of patrikios Basileios Skribas</t>
  </si>
  <si>
    <t>https://r11.eu/rdf/resource/9b2c610c-3458-496a-a392-d15fb4e02475</t>
  </si>
  <si>
    <t>Basileios 184</t>
  </si>
  <si>
    <t>Basileios, commemorated in Diataxis of Attaleiates</t>
  </si>
  <si>
    <t>https://r11.eu/rdf/resource/ea879818-c986-4102-a416-5e1ea7f7cb04</t>
  </si>
  <si>
    <t>Basileios 185</t>
  </si>
  <si>
    <t>Basileios, metropolitan of Maroneia [1029]</t>
  </si>
  <si>
    <t>https://r11.eu/rdf/resource/1e6bbb11-ca99-448b-8d75-4b7f85b2070a</t>
  </si>
  <si>
    <t>Basileios 186</t>
  </si>
  <si>
    <t>Basileios, mentioned in synodal decision</t>
  </si>
  <si>
    <t>https://r11.eu/rdf/resource/e7f55f9c-3084-4fdb-8b0e-0ddcbd955503</t>
  </si>
  <si>
    <t>Helena 115</t>
  </si>
  <si>
    <t>Helena, mentioned in synodal decision</t>
  </si>
  <si>
    <t>https://r11.eu/rdf/resource/6e7bca9f-1a0b-4d63-8d22-94f6435b1871</t>
  </si>
  <si>
    <t>Demetrios 148</t>
  </si>
  <si>
    <t>Demetrios, mentioned in synodal decision</t>
  </si>
  <si>
    <t>https://r11.eu/rdf/resource/381c1e5b-a48f-4b21-836a-0b6bff8f6fe8</t>
  </si>
  <si>
    <t>Theodote 104</t>
  </si>
  <si>
    <t>Theodote, mentioned in synodal decision</t>
  </si>
  <si>
    <t>https://r11.eu/rdf/resource/ba2f7823-3ee5-48e1-a79d-f61da5905c54</t>
  </si>
  <si>
    <t>Christophoros 107</t>
  </si>
  <si>
    <t>Christophoros, metropolitan of Chalcedon [1032, 1039]</t>
  </si>
  <si>
    <t>https://r11.eu/rdf/resource/d1c96d34-31d8-4a86-9110-603485b9dddd</t>
  </si>
  <si>
    <t>David 110</t>
  </si>
  <si>
    <t>David, metropolitan of Synada [1032]</t>
  </si>
  <si>
    <t>https://r11.eu/rdf/resource/08a83fe4-5be2-49bd-b6de-68b7310fceeb</t>
  </si>
  <si>
    <t>Theodote 103</t>
  </si>
  <si>
    <t>https://r11.eu/rdf/resource/ff6f935d-3c88-4b78-b547-ef631881b14b</t>
  </si>
  <si>
    <t>Dionysios 103</t>
  </si>
  <si>
    <t>Dionysios, archbishop of Proikonnesos [1027, 1028, 1029]</t>
  </si>
  <si>
    <t>https://r11.eu/rdf/resource/2306dffb-76b1-4bd9-b7f1-6184b6b13a8d</t>
  </si>
  <si>
    <t>Eirenikos 101</t>
  </si>
  <si>
    <t>Eirenikos, father of Michael Attaleiates</t>
  </si>
  <si>
    <t>https://r11.eu/rdf/resource/b1247b25-9a72-4650-850f-84e1ab7ffe16</t>
  </si>
  <si>
    <t>Elias 103</t>
  </si>
  <si>
    <t>Elias II, patriarch of Antioch</t>
  </si>
  <si>
    <t>https://r11.eu/rdf/resource/a2d25cde-7826-40b8-a2c3-36fb647cfa48</t>
  </si>
  <si>
    <t>Epiphanios 102</t>
  </si>
  <si>
    <t>Epiphanios, metropolitan of Mokissos [1029, 1032]</t>
  </si>
  <si>
    <t>https://r11.eu/rdf/resource/60c7c4fb-9e43-4f50-983e-87cec559f7ac</t>
  </si>
  <si>
    <t>Euphemios 102</t>
  </si>
  <si>
    <t>Euphemios, involved in lawsuit about validity of marriage</t>
  </si>
  <si>
    <t>https://r11.eu/rdf/resource/fa2627ca-2e0f-4fbb-8d93-6f3c174a435b</t>
  </si>
  <si>
    <t>Georgios 190</t>
  </si>
  <si>
    <t>Georgios, involved in lawsuit about validity of marriage</t>
  </si>
  <si>
    <t>https://r11.eu/rdf/resource/35042413-c944-4ad3-bc6c-f290dbfa75f7</t>
  </si>
  <si>
    <t>Maria 145</t>
  </si>
  <si>
    <t>Maria, involved in lawsuit about validity of marriage</t>
  </si>
  <si>
    <t>https://r11.eu/rdf/resource/072cf372-b3b1-43c2-b209-ec70fd5e59da</t>
  </si>
  <si>
    <t>Eustathios 116</t>
  </si>
  <si>
    <t>Eustathios, logothetes of the dromos</t>
  </si>
  <si>
    <t>https://r11.eu/rdf/resource/f29ee1d1-2acb-4f7d-81c6-9aa72d4a53a4</t>
  </si>
  <si>
    <t>Euthymios 106</t>
  </si>
  <si>
    <t>Euthymios, bishop of Horaiogala [1032]</t>
  </si>
  <si>
    <t>https://r11.eu/rdf/resource/94beb499-2b33-48d5-9955-f1b82aada452</t>
  </si>
  <si>
    <t>Gelasios 101</t>
  </si>
  <si>
    <t>Gelasios Thrakes, involved in lawsuit about validity of marriage</t>
  </si>
  <si>
    <t>https://r11.eu/rdf/resource/7f14199a-6f94-4b4c-8703-06bde5b95496</t>
  </si>
  <si>
    <t>Georgios 186</t>
  </si>
  <si>
    <t>Georgios, metropolitan of Sebasteia [1029, 1032]</t>
  </si>
  <si>
    <t>https://r11.eu/rdf/resource/3941db3a-7e63-4447-992a-512590bf50b7</t>
  </si>
  <si>
    <t>Georgios 187</t>
  </si>
  <si>
    <t>Georgios, metropolitan of Amastris [1029]</t>
  </si>
  <si>
    <t>https://r11.eu/rdf/resource/90bccba6-ebe9-4a2e-95e8-fd48406ccef1</t>
  </si>
  <si>
    <t>Georgios 188</t>
  </si>
  <si>
    <t>Georgios, bishop of Germanikopolis [1032]</t>
  </si>
  <si>
    <t>https://r11.eu/rdf/resource/41397f24-6ab1-4efc-8f2e-20412ab596ca</t>
  </si>
  <si>
    <t>Georgios 189</t>
  </si>
  <si>
    <t>Georgios, metropolitan of Corinth [1028]</t>
  </si>
  <si>
    <t>https://r11.eu/rdf/resource/d4443628-e45e-4cf7-9581-bec275181b12</t>
  </si>
  <si>
    <t>Theodote 102</t>
  </si>
  <si>
    <t>Theodote, young girl whose marriage was annulled</t>
  </si>
  <si>
    <t>https://r11.eu/rdf/resource/409c3ae6-9810-42f3-b486-765c458d634b</t>
  </si>
  <si>
    <t>Georgios 191</t>
  </si>
  <si>
    <t>Georgios, mentioned in synodal decision</t>
  </si>
  <si>
    <t>https://r11.eu/rdf/resource/cfb6ce32-e41c-45cd-b51d-4085a5205e21</t>
  </si>
  <si>
    <t>Nikolaos 183</t>
  </si>
  <si>
    <t>Nikolaos, mentioned in synodal decision</t>
  </si>
  <si>
    <t>https://r11.eu/rdf/resource/2dccab34-a959-40a3-9d27-595d5beee38e</t>
  </si>
  <si>
    <t>Gregorios 130</t>
  </si>
  <si>
    <t>Gregorios, monk and donor of books</t>
  </si>
  <si>
    <t>https://r11.eu/rdf/resource/fb80aa73-a2d2-4fe4-a54c-dce59795f357</t>
  </si>
  <si>
    <t>Gregorios 131</t>
  </si>
  <si>
    <t>Gregorios, bishop of Peristasis and Myriophyton [1032]</t>
  </si>
  <si>
    <t>https://r11.eu/rdf/resource/e613ffc4-65b5-480f-a0c3-7e9f7d840a13</t>
  </si>
  <si>
    <t>Gregorios 132</t>
  </si>
  <si>
    <t>Gregorios, heretic leader (in Anatolikon?)</t>
  </si>
  <si>
    <t>https://r11.eu/rdf/resource/ceaefef1-0066-4169-b871-bcf14101319b</t>
  </si>
  <si>
    <t>Ignatios 104</t>
  </si>
  <si>
    <t>Ignatios, monk and donor to Christ Panoiktirmon</t>
  </si>
  <si>
    <t>https://r11.eu/rdf/resource/cc8335ee-2644-42fe-b70e-a8638dd9d204</t>
  </si>
  <si>
    <t>Ignatios 105</t>
  </si>
  <si>
    <t>Ignatios, Jacobite bishop near Melitene [1028]</t>
  </si>
  <si>
    <t>https://r11.eu/rdf/resource/5746e7c2-f375-4742-b456-cb2394255e37</t>
  </si>
  <si>
    <t>Ignatios 106</t>
  </si>
  <si>
    <t>Ignatios, metropolitan of Caria [1039]</t>
  </si>
  <si>
    <t>https://r11.eu/rdf/resource/9f4b76ae-9bc4-46c2-8323-52cd614931e9</t>
  </si>
  <si>
    <t>Ioannes 268</t>
  </si>
  <si>
    <t>Ioannes, praipositos and grammatikos of Michael Attaleiates</t>
  </si>
  <si>
    <t>https://r11.eu/rdf/resource/6f75d270-2119-4a04-89b1-2dfe7b567cb6</t>
  </si>
  <si>
    <t>Ioannes 269</t>
  </si>
  <si>
    <t>Ioannes, spiritual father of Michael Attaleiates</t>
  </si>
  <si>
    <t>https://r11.eu/rdf/resource/27d98b9b-b360-422b-8680-57927834f64f</t>
  </si>
  <si>
    <t>Ioannes 270</t>
  </si>
  <si>
    <t>Ioannes Kroustoulas, monk and chartoularios</t>
  </si>
  <si>
    <t>https://r11.eu/rdf/resource/bc6ef23d-2a0c-4137-a9bf-45dd63f9609c</t>
  </si>
  <si>
    <t>Ioannes 271</t>
  </si>
  <si>
    <t>Ioannes, sekretikos of patriarch Alexios Stoudites</t>
  </si>
  <si>
    <t>https://r11.eu/rdf/resource/ccba3dce-c03c-415a-88a3-38ef548397d2</t>
  </si>
  <si>
    <t>Ioannes 272</t>
  </si>
  <si>
    <t>Ioannes, metropolitan of Melitene who persecuted Jacobites [1027, 1028, 1029, 1032, 1039]</t>
  </si>
  <si>
    <t>https://r11.eu/rdf/resource/9c01194c-befc-4c5b-b732-ac757aba803e</t>
  </si>
  <si>
    <t>Ioannes 273</t>
  </si>
  <si>
    <t>Ioannes, John VIII bar Abdun, Jacobite patriarch of Antioch</t>
  </si>
  <si>
    <t>https://r11.eu/rdf/resource/ec213974-ef6d-4daf-8dd4-c1a1be5f2157</t>
  </si>
  <si>
    <t>Ioannes 274</t>
  </si>
  <si>
    <t>Ioannes, metropolitan of Nikomedeia [1029]</t>
  </si>
  <si>
    <t>https://r11.eu/rdf/resource/8788690e-821d-44b8-b629-7ab4092e349c</t>
  </si>
  <si>
    <t>Ioannes 275</t>
  </si>
  <si>
    <t>Ioannes, metropolitan of Gangra [1029, 1032]</t>
  </si>
  <si>
    <t>https://r11.eu/rdf/resource/732bf783-52a8-4fc3-adb6-9a46f9f912ed</t>
  </si>
  <si>
    <t>Ioannes 276</t>
  </si>
  <si>
    <t>Ioannes, metropolitan of Klaudioupolis [1027, 1028, 1029, 1032]</t>
  </si>
  <si>
    <t>https://r11.eu/rdf/resource/f30f6b12-f27d-4215-bdcc-361917f33225</t>
  </si>
  <si>
    <t>Ioannes 277</t>
  </si>
  <si>
    <t>Ioannes, metropolitan of Caria [1029]</t>
  </si>
  <si>
    <t>https://r11.eu/rdf/resource/30edfae4-c012-435e-9bf3-f5039364e8ae</t>
  </si>
  <si>
    <t>Ioannes 278</t>
  </si>
  <si>
    <t>Ioannes, metropolitan of Ikonion [1027, 1028, 1029, 1032]</t>
  </si>
  <si>
    <t>https://r11.eu/rdf/resource/d1dc4a9a-5a8d-4dfc-b6b3-643ea2a38f60</t>
  </si>
  <si>
    <t>Ioannes 280</t>
  </si>
  <si>
    <t>Ioannes, metropolitan of Koloneia [1029, 1032]</t>
  </si>
  <si>
    <t>https://r11.eu/rdf/resource/0bd534cd-afcf-42a3-8644-bb7db7c55d1d</t>
  </si>
  <si>
    <t>Ioannes 281</t>
  </si>
  <si>
    <t>Ioannes, metropolitan of Serres [1029]</t>
  </si>
  <si>
    <t>https://r11.eu/rdf/resource/88bc1cc5-6a3e-4ce4-ad4b-0a1848296227</t>
  </si>
  <si>
    <t>Ioannes 282</t>
  </si>
  <si>
    <t>Ioannes, metropolitan of Santa Severina [1032]</t>
  </si>
  <si>
    <t>https://r11.eu/rdf/resource/47a26ee8-f470-4b88-ba82-5421ce0d8e18</t>
  </si>
  <si>
    <t>Ioannes 283</t>
  </si>
  <si>
    <t>Ioannes, metropolitan of Ainos [1032]</t>
  </si>
  <si>
    <t>https://r11.eu/rdf/resource/67cf7b74-8ebc-4bc1-b1aa-2bf6bfdb57fb</t>
  </si>
  <si>
    <t>Ioannes 284</t>
  </si>
  <si>
    <t>Ioannes, archbishop of Arkadiopolis [1032]</t>
  </si>
  <si>
    <t>https://r11.eu/rdf/resource/24bcc965-4788-4e78-be56-c20ff0cf2a9a</t>
  </si>
  <si>
    <t>Ioannes 285</t>
  </si>
  <si>
    <t>Ioannes, archbishop of Cimmerian Bosporos [1028]</t>
  </si>
  <si>
    <t>https://r11.eu/rdf/resource/b5e94568-e12a-4137-858f-af317b99240a</t>
  </si>
  <si>
    <t>Ioannes 286</t>
  </si>
  <si>
    <t>Ioannes, protospatharios, father of lawsuit witness Niketas</t>
  </si>
  <si>
    <t>https://r11.eu/rdf/resource/cc921b42-9c8d-446c-97e7-bacd6fd84b53</t>
  </si>
  <si>
    <t>Niketas 146</t>
  </si>
  <si>
    <t>Niketas, witness in lawsuit</t>
  </si>
  <si>
    <t>https://r11.eu/rdf/resource/9cdb280a-c775-4daa-988d-541687dd55c3</t>
  </si>
  <si>
    <t>Ioannes 287</t>
  </si>
  <si>
    <t>Ioannes Klasmatas, witness in lawsuit</t>
  </si>
  <si>
    <t>https://r11.eu/rdf/resource/5711d48b-732d-4274-839e-ae48b0f1c267</t>
  </si>
  <si>
    <t>Ioannes 288</t>
  </si>
  <si>
    <t>Ioannes, kouboukleisios from Euripos</t>
  </si>
  <si>
    <t>https://r11.eu/rdf/resource/23ccb04f-ab59-4a0f-bf44-d12035a37768</t>
  </si>
  <si>
    <t>Ioulianos 101</t>
  </si>
  <si>
    <t>Ioulianos, metropolitan of Tyana [1032, 1039]</t>
  </si>
  <si>
    <t>https://r11.eu/rdf/resource/d58e8a9a-a237-4348-b8a1-c7df4a4eb717</t>
  </si>
  <si>
    <t>Kale 129</t>
  </si>
  <si>
    <t>Kale, mother of Michael Attaleiates</t>
  </si>
  <si>
    <t>https://r11.eu/rdf/resource/be71150c-9e44-4f83-b9b0-3934050eb174</t>
  </si>
  <si>
    <t>Kale 130</t>
  </si>
  <si>
    <t>Kale, wife of Petros Bombylas</t>
  </si>
  <si>
    <t>https://r11.eu/rdf/resource/1b886e2d-59fb-456d-98eb-553546b27638</t>
  </si>
  <si>
    <t>Petros 132</t>
  </si>
  <si>
    <t>Petros Bombylas, mentioned in synodal decision</t>
  </si>
  <si>
    <t>https://r11.eu/rdf/resource/69eecf1d-a66a-4a30-afaf-b5590af7d5e2</t>
  </si>
  <si>
    <t>Klemes 104</t>
  </si>
  <si>
    <t>Klemes, metropolitan of Alania [1032]</t>
  </si>
  <si>
    <t>https://r11.eu/rdf/resource/78975ec1-e04b-48ee-8c4f-0e41a5a3d563</t>
  </si>
  <si>
    <t>Konstantinos 180</t>
  </si>
  <si>
    <t>Konstantinos, commemorated in Diataxis of Attaleiates</t>
  </si>
  <si>
    <t>https://r11.eu/rdf/resource/6f623ab1-69b1-4bed-bb13-9eacdc348a1e</t>
  </si>
  <si>
    <t>Konstantinos 182</t>
  </si>
  <si>
    <t>Konstantinos Peribleptenos, owner of books</t>
  </si>
  <si>
    <t>https://r11.eu/rdf/resource/f871adac-500b-4a36-8550-e877ca1db6b2</t>
  </si>
  <si>
    <t>Konstantinos 183</t>
  </si>
  <si>
    <t>Konstantinos, metropolitan of Side [1027, 1028, 1029]</t>
  </si>
  <si>
    <t>https://r11.eu/rdf/resource/855a6f73-7912-472e-9245-dea534188209</t>
  </si>
  <si>
    <t>Konstantinos 184</t>
  </si>
  <si>
    <t>Konstantinos, metropolitan of Tyana [1027, 1028, 1029]</t>
  </si>
  <si>
    <t>https://r11.eu/rdf/resource/f4538f09-6df4-4f2e-b24a-9ea8ffb0b72a</t>
  </si>
  <si>
    <t>Konstantinos 185</t>
  </si>
  <si>
    <t>Konstantinos, metropolitan of Patras [1028, 1029, 1032, 1038]</t>
  </si>
  <si>
    <t>https://r11.eu/rdf/resource/f713d3e7-802a-4e6e-bb70-7c26658aa5ff</t>
  </si>
  <si>
    <t>Konstantinos 186</t>
  </si>
  <si>
    <t>Konstantinos, metropolitan of Chonai [1028, 1029, 1032, 1038, 1039]</t>
  </si>
  <si>
    <t>https://r11.eu/rdf/resource/1fcbccb8-0a9a-4a41-b5a9-5d160cf7762b</t>
  </si>
  <si>
    <t>Konstantinos 187</t>
  </si>
  <si>
    <t>Konstantinos, archbishop of Leontopolis [1029]</t>
  </si>
  <si>
    <t>https://r11.eu/rdf/resource/d999a4c5-9a7c-47e8-8888-1213815fb112</t>
  </si>
  <si>
    <t>Konstantinos 188</t>
  </si>
  <si>
    <t>Konstantinos, archbishop of Derkos [1029]</t>
  </si>
  <si>
    <t>https://r11.eu/rdf/resource/a4010561-2323-45be-a5c9-cc3b501a539b</t>
  </si>
  <si>
    <t>Konstantinos 189</t>
  </si>
  <si>
    <t>Konstantinos, archbishop of Germia [1029]</t>
  </si>
  <si>
    <t>https://r11.eu/rdf/resource/27f8dd9a-a45d-4fde-84fd-5d5059347671</t>
  </si>
  <si>
    <t>Konstantinos 190</t>
  </si>
  <si>
    <t>Konstantinos, archbishop of Mesembria [1029]</t>
  </si>
  <si>
    <t>https://r11.eu/rdf/resource/a2bcb9c0-aead-4656-967a-8c3994af630c</t>
  </si>
  <si>
    <t>Konstantinos 191</t>
  </si>
  <si>
    <t>Konstantinos, protospatharios, krites of the hippodrome</t>
  </si>
  <si>
    <t>https://r11.eu/rdf/resource/1f7142d2-cc14-4606-a9e1-aab2b30688df</t>
  </si>
  <si>
    <t>Konstantinos 192</t>
  </si>
  <si>
    <t>Konstantinos, metropolitan of Nicaea [1027, 1028, 1032]</t>
  </si>
  <si>
    <t>https://r11.eu/rdf/resource/d496913c-bc80-4d41-9b36-85cb304da771</t>
  </si>
  <si>
    <t>Konstantinos 193</t>
  </si>
  <si>
    <t>Konstantinos, metropolitan of Caria [1032]</t>
  </si>
  <si>
    <t>https://r11.eu/rdf/resource/0b8219ff-9e31-4456-a46f-3d29eace135c</t>
  </si>
  <si>
    <t>Konstantinos 194</t>
  </si>
  <si>
    <t>Konstantinos, archbishop of Apameia [1032]</t>
  </si>
  <si>
    <t>https://r11.eu/rdf/resource/ca75393c-e435-4527-a66d-08edb0ca7fdf</t>
  </si>
  <si>
    <t>Konstantinos 195</t>
  </si>
  <si>
    <t>Konstantinos, archbishop of Kios [1032]</t>
  </si>
  <si>
    <t>https://r11.eu/rdf/resource/4b7f7ab0-de5d-4745-8a71-06f7b2b96232</t>
  </si>
  <si>
    <t>Konstantinos 196</t>
  </si>
  <si>
    <t>Konstantinos, bishop of Therma [1032]</t>
  </si>
  <si>
    <t>https://r11.eu/rdf/resource/274e3422-e99d-4356-80fc-531039d7512b</t>
  </si>
  <si>
    <t>Konstantinos 197</t>
  </si>
  <si>
    <t>Konstantinos, bishop of Abysiakoi [1032]</t>
  </si>
  <si>
    <t>https://r11.eu/rdf/resource/4f3df73d-0c77-49b9-8ebe-ccd40f4a22c4</t>
  </si>
  <si>
    <t>Konstantinos 198</t>
  </si>
  <si>
    <t>Konstantinos, metropolitan of Trebizond [1027, 1028]</t>
  </si>
  <si>
    <t>https://r11.eu/rdf/resource/6a56ec37-e3b3-47c9-8e91-8379c4b3fa72</t>
  </si>
  <si>
    <t>Kosmas 107</t>
  </si>
  <si>
    <t>Kosmas, metropolitan of Synada [1029]</t>
  </si>
  <si>
    <t>https://r11.eu/rdf/resource/0c86088b-0bc8-48b8-a86f-74f7aeab0e5f</t>
  </si>
  <si>
    <t>Laurentios 102</t>
  </si>
  <si>
    <t>Laurentios, metropolitan of Dyrrachion [1032, 1038, 1039, 1054]</t>
  </si>
  <si>
    <t>https://r11.eu/rdf/resource/3599f8de-d9f1-4d99-a7ef-6b40c7ff8e90</t>
  </si>
  <si>
    <t>Leon 150</t>
  </si>
  <si>
    <t>Leon, commemorated in Diataxis of Attaleiates</t>
  </si>
  <si>
    <t>https://r11.eu/rdf/resource/a9ea0f7e-35e1-42af-9429-02634b8c15bc</t>
  </si>
  <si>
    <t>Leon 151</t>
  </si>
  <si>
    <t>Leon, metropolitan of Caesarea [1029, 1032]</t>
  </si>
  <si>
    <t>https://r11.eu/rdf/resource/74e43e53-8da3-4862-b1ef-b494836d71b9</t>
  </si>
  <si>
    <t>Leon 152</t>
  </si>
  <si>
    <t>Leon, archbishop of Rousion [1029, 1032]</t>
  </si>
  <si>
    <t>https://r11.eu/rdf/resource/6d2beee5-de45-4251-b716-aba885feb9a6</t>
  </si>
  <si>
    <t>Leon 153</t>
  </si>
  <si>
    <t>Leon, krites of the hippodrome and epi ton deeseon</t>
  </si>
  <si>
    <t>https://r11.eu/rdf/resource/578a2fa2-c6c0-407b-8d39-281ffcdc83b3</t>
  </si>
  <si>
    <t>Leon 154</t>
  </si>
  <si>
    <t>Leon, metropolitan of Athens [1032, 1038, 1054, d.1060]</t>
  </si>
  <si>
    <t>https://r11.eu/rdf/resource/b313b4d8-9254-4443-be27-2bed4a882043</t>
  </si>
  <si>
    <t>Leon 155</t>
  </si>
  <si>
    <t>Leon, metropolitan of Larissa [1032]</t>
  </si>
  <si>
    <t>https://r11.eu/rdf/resource/898a3a70-bb31-4f09-8896-512590ab34f0</t>
  </si>
  <si>
    <t>Leon 156</t>
  </si>
  <si>
    <t>Leon, archbishop of Brysis [1027, 1028]</t>
  </si>
  <si>
    <t>https://r11.eu/rdf/resource/d782bb1d-533f-4c9a-9262-23507898d5ff</t>
  </si>
  <si>
    <t>Mitze 101</t>
  </si>
  <si>
    <t>Mitze, daughter of Petros Bombylas</t>
  </si>
  <si>
    <t>https://r11.eu/rdf/resource/181d8848-f810-46b2-8ebd-8d345c744143</t>
  </si>
  <si>
    <t>Meletios 102</t>
  </si>
  <si>
    <t>Meletios, metropolitan of Herakleia (Thrace) [1029, 1032]</t>
  </si>
  <si>
    <t>https://r11.eu/rdf/resource/9da31686-a5ad-4629-911f-5b8539e5ea85</t>
  </si>
  <si>
    <t>Melias 101</t>
  </si>
  <si>
    <t>Melias, patrikios and orphanotrophos</t>
  </si>
  <si>
    <t>https://r11.eu/rdf/resource/57e843c1-5b75-4f94-a3d4-8546f0ac2d06</t>
  </si>
  <si>
    <t>Theodoros 176</t>
  </si>
  <si>
    <t>Theodoros, son of Michael Attaleiates</t>
  </si>
  <si>
    <t>https://r11.eu/rdf/resource/a820079b-8de6-485a-97d0-255b4c61611d</t>
  </si>
  <si>
    <t>Katranes 101</t>
  </si>
  <si>
    <t>Katranes, loyal Pecheneg supporter of Alexios I</t>
  </si>
  <si>
    <t>https://r11.eu/rdf/resource/d09f0318-68a7-40ae-a6c0-f82ca765ce2b</t>
  </si>
  <si>
    <t>Michael 203</t>
  </si>
  <si>
    <t>Michael Anzas, vestes and koiaistor</t>
  </si>
  <si>
    <t>https://r11.eu/rdf/resource/c2376dc0-dd7b-45aa-826b-65c0da9ccc6f</t>
  </si>
  <si>
    <t>Michael 204</t>
  </si>
  <si>
    <t>Michael, oikonomos and hegoumenos of Christ Panoiktirmon</t>
  </si>
  <si>
    <t>https://r11.eu/rdf/resource/b2294ae7-8bb4-450c-84a7-591272f08992</t>
  </si>
  <si>
    <t>Michael 205</t>
  </si>
  <si>
    <t>Michael, metropolitan of Amaseia [1029, 1032]</t>
  </si>
  <si>
    <t>https://r11.eu/rdf/resource/b65f177b-46c6-4ff1-b699-666b6289a966</t>
  </si>
  <si>
    <t>Michael 206</t>
  </si>
  <si>
    <t>Michael, metropolitan of Myra [1029]</t>
  </si>
  <si>
    <t>https://r11.eu/rdf/resource/9b989b1e-c5f8-421e-8565-78e7c05346d7</t>
  </si>
  <si>
    <t>Michael 207</t>
  </si>
  <si>
    <t>Michael, metropolitan of Athens [1027, 1028, 1029, d.1030]</t>
  </si>
  <si>
    <t>https://r11.eu/rdf/resource/4f8a5bb5-0cf3-4fe2-a8c4-a20dcf55565b</t>
  </si>
  <si>
    <t>Michael 208</t>
  </si>
  <si>
    <t>Michael, metropolitan of Kotyaion [1029, 1032]</t>
  </si>
  <si>
    <t>https://r11.eu/rdf/resource/b604ddce-a588-47b8-bcca-2584a888113b</t>
  </si>
  <si>
    <t>Michael 209</t>
  </si>
  <si>
    <t>Michael, epi ton oikeiakon</t>
  </si>
  <si>
    <t>https://r11.eu/rdf/resource/2cd2be12-8c43-4ddc-a2af-cb8bc38b39e1</t>
  </si>
  <si>
    <t>Michael 210</t>
  </si>
  <si>
    <t>Michael, metropolitan of Kamachos [1032]</t>
  </si>
  <si>
    <t>https://r11.eu/rdf/resource/74e96db5-b0a4-44df-a06d-41914a01ce96</t>
  </si>
  <si>
    <t>Michael 211</t>
  </si>
  <si>
    <t>Michael, archbishop of Leontopolis in 1032</t>
  </si>
  <si>
    <t>https://r11.eu/rdf/resource/bbbac313-e669-490c-be37-61f631c3f017</t>
  </si>
  <si>
    <t>Moyses 102</t>
  </si>
  <si>
    <t>Moyses, Jacobite bishop in Mesopotamia</t>
  </si>
  <si>
    <t>https://r11.eu/rdf/resource/6dc8da64-1992-4255-8afd-8da9bf87dd07</t>
  </si>
  <si>
    <t>Narses 101</t>
  </si>
  <si>
    <t>Narses, owner of property at Raidestos</t>
  </si>
  <si>
    <t>https://r11.eu/rdf/resource/afbd8468-674b-473b-acb8-f265c08c8634</t>
  </si>
  <si>
    <t>Nikephoros 138</t>
  </si>
  <si>
    <t>Nikephoros, archbishop of Kios [1028, 1029]</t>
  </si>
  <si>
    <t>https://r11.eu/rdf/resource/ebb273bc-32f9-4b63-95bc-26ac0b2b36bf</t>
  </si>
  <si>
    <t>Nikephoros 139</t>
  </si>
  <si>
    <t>Nikephoros, archbishop of Karabizye [1029]</t>
  </si>
  <si>
    <t>https://r11.eu/rdf/resource/54ac71da-0cfc-47c3-957e-6ade4a3fc5cf</t>
  </si>
  <si>
    <t>Nikephoros 140</t>
  </si>
  <si>
    <t>Nikephoros, krites of the hippodrome and mystographos</t>
  </si>
  <si>
    <t>https://r11.eu/rdf/resource/eb4ecff5-404d-4ff0-a73a-e5e021c13197</t>
  </si>
  <si>
    <t>Niketas 139</t>
  </si>
  <si>
    <t>Niketas, donor to Christ Panoiktirmon</t>
  </si>
  <si>
    <t>https://r11.eu/rdf/resource/17c97fb9-b5bf-4f5a-84ac-f7d2bc7c3664</t>
  </si>
  <si>
    <t>Niketas 140</t>
  </si>
  <si>
    <t>Niketas, metropolitan of Corinth [1029, 1032]</t>
  </si>
  <si>
    <t>https://r11.eu/rdf/resource/1307fbc0-5b0e-4565-af6d-9f648746a5cc</t>
  </si>
  <si>
    <t>Niketas 141</t>
  </si>
  <si>
    <t>Niketas, archbishop of Bizye [1028, 1029]</t>
  </si>
  <si>
    <t>https://r11.eu/rdf/resource/cb4d29c1-50e9-4199-b63f-19be2a91b9ad</t>
  </si>
  <si>
    <t>Niketas 142</t>
  </si>
  <si>
    <t>Niketas, bishop of Ankyra (Phrygia)</t>
  </si>
  <si>
    <t>https://r11.eu/rdf/resource/f174d5c9-e8f3-47e2-abb1-426036049bef</t>
  </si>
  <si>
    <t>Niketas 143</t>
  </si>
  <si>
    <t>Niketas, archbishop of Apros [1032]</t>
  </si>
  <si>
    <t>https://r11.eu/rdf/resource/5f4f680c-d9d3-4afe-a9b2-65fe8ac173ff</t>
  </si>
  <si>
    <t>Niketas 144</t>
  </si>
  <si>
    <t>Niketas, bishop of Arabissos [1032]</t>
  </si>
  <si>
    <t>https://r11.eu/rdf/resource/02d1c667-7554-499e-8b47-498128d088b0</t>
  </si>
  <si>
    <t>Niketas 145</t>
  </si>
  <si>
    <t>Niketas, metropolitan of Otranto [1028]</t>
  </si>
  <si>
    <t>https://r11.eu/rdf/resource/6d8b7486-8133-4d75-9d55-5a04f9fb5079</t>
  </si>
  <si>
    <t>Niketas 147</t>
  </si>
  <si>
    <t>Niketas Chalkoutzes, mentioned in synodal decision</t>
  </si>
  <si>
    <t>https://r11.eu/rdf/resource/0d4b3da0-ce33-4aa9-baf0-721e4773e666</t>
  </si>
  <si>
    <t>Nikolaos 175</t>
  </si>
  <si>
    <t>Nikolaos, commemorated in Diataxis of Attaleiates</t>
  </si>
  <si>
    <t>https://r11.eu/rdf/resource/f42668be-990f-4cce-8e82-6e35a95e91e4</t>
  </si>
  <si>
    <t>Nikolaos 176</t>
  </si>
  <si>
    <t>Nikolaos, patrikios and noumerarios</t>
  </si>
  <si>
    <t>https://r11.eu/rdf/resource/17763d05-f191-47c1-a28a-7868b937d698</t>
  </si>
  <si>
    <t>Nikolaos 177</t>
  </si>
  <si>
    <t>Nikolaos, metropolitan of Syllaion [1029]</t>
  </si>
  <si>
    <t>https://r11.eu/rdf/resource/f3cdc577-460f-4826-ba19-7ae1d8d164d9</t>
  </si>
  <si>
    <t>Nikolaos 178</t>
  </si>
  <si>
    <t>Nikolaos, metroplitan of Pessinous [1032]</t>
  </si>
  <si>
    <t>https://r11.eu/rdf/resource/ee2e6bfd-2cb4-45fc-89ca-11cdb6c431ff</t>
  </si>
  <si>
    <t>Nikolaos 179</t>
  </si>
  <si>
    <t>Nikolaos, metropolitan of Arsamosata [1032]</t>
  </si>
  <si>
    <t>https://r11.eu/rdf/resource/47fbc872-517c-4a81-acf0-5957c58cf6a5</t>
  </si>
  <si>
    <t>Nikolaos 180</t>
  </si>
  <si>
    <t>Nikolaos, metropolitan of Otranto [1027]</t>
  </si>
  <si>
    <t>https://r11.eu/rdf/resource/6396866d-aa20-4881-bfce-db81ccd6fd0a</t>
  </si>
  <si>
    <t>Nikolaos 181</t>
  </si>
  <si>
    <t>Nikolaos, archbishop of Lemnos [1027, 1028]</t>
  </si>
  <si>
    <t>https://r11.eu/rdf/resource/83507dc3-4ee4-4e6e-8e7c-f3a0c065ddcc</t>
  </si>
  <si>
    <t>Nikolaos 182</t>
  </si>
  <si>
    <t>Nikolaos, metropolitan of Ankyra [1038]</t>
  </si>
  <si>
    <t>https://r11.eu/rdf/resource/547242aa-5efc-4bea-97b3-94b566e56d91</t>
  </si>
  <si>
    <t>Paulos 115</t>
  </si>
  <si>
    <t>Paulos Samosateus, asekretis</t>
  </si>
  <si>
    <t>https://r11.eu/rdf/resource/da9782b3-6c1a-485c-aef4-d368d7570140</t>
  </si>
  <si>
    <t>Petros 130</t>
  </si>
  <si>
    <t>Petros, patrikios and koiaistor</t>
  </si>
  <si>
    <t>https://r11.eu/rdf/resource/09983d90-77a7-4225-9a22-9be1269b3cfa</t>
  </si>
  <si>
    <t>Petros 131</t>
  </si>
  <si>
    <t>Petros, archbishop of Kypsella [1027, 1029]</t>
  </si>
  <si>
    <t>https://r11.eu/rdf/resource/c7d84922-68ca-4f84-9f77-215f600321da</t>
  </si>
  <si>
    <t>Philippos 101</t>
  </si>
  <si>
    <t>Philippos, metropolitan of Amorion [1029]</t>
  </si>
  <si>
    <t>https://r11.eu/rdf/resource/8073c99c-ecd9-4c60-a86d-a41b1b021a74</t>
  </si>
  <si>
    <t>Pothos 102</t>
  </si>
  <si>
    <t>Pothos, vestarches and cousin of Michael Psellos</t>
  </si>
  <si>
    <t>https://r11.eu/rdf/resource/70ea6de5-e0e0-4669-be88-83f8c3a77370</t>
  </si>
  <si>
    <t>Anonymus 2358</t>
  </si>
  <si>
    <t>droungarios, father of Pothos</t>
  </si>
  <si>
    <t>https://r11.eu/rdf/resource/0c017df8-f851-4c51-a859-bf8bbe8ee402</t>
  </si>
  <si>
    <t>Anonymus 2360</t>
  </si>
  <si>
    <t>uncle of Pothos (son of the droungarios)</t>
  </si>
  <si>
    <t>https://r11.eu/rdf/resource/ccd706de-5759-4300-8333-4c212ac11fef</t>
  </si>
  <si>
    <t>Anonyma 2140</t>
  </si>
  <si>
    <t>droungaria, mother of Pothos</t>
  </si>
  <si>
    <t>https://r11.eu/rdf/resource/15021d5f-1f01-44c4-80e9-24b1ecccbe26</t>
  </si>
  <si>
    <t>Prokopios 103</t>
  </si>
  <si>
    <t>Prokopios Straboprokopios, involved in lawsuit about validity of marriage</t>
  </si>
  <si>
    <t>https://r11.eu/rdf/resource/57b2c5af-f30d-4235-b5c2-9b8c0050e4d1</t>
  </si>
  <si>
    <t>Romanos 109</t>
  </si>
  <si>
    <t>Romanos, protospatharios, epi tou koitonos and kensor</t>
  </si>
  <si>
    <t>https://r11.eu/rdf/resource/24d6edf3-54d3-4e2c-99c8-d1dc39bc4137</t>
  </si>
  <si>
    <t>Sergios 105</t>
  </si>
  <si>
    <t>Sergios Hexamilites, krites of the velon, ex-pupil of Michael Psellos</t>
  </si>
  <si>
    <t>https://r11.eu/rdf/resource/554ae387-f9a0-405f-91a1-051717940bb0</t>
  </si>
  <si>
    <t>Sergios 106</t>
  </si>
  <si>
    <t>Sergios, protospatharios and prefect</t>
  </si>
  <si>
    <t>https://r11.eu/rdf/resource/3d533c5b-b988-47af-b75c-d472355f0345</t>
  </si>
  <si>
    <t>Sergios 107</t>
  </si>
  <si>
    <t>Sergios, metropolitan of Corinth [1027]</t>
  </si>
  <si>
    <t>https://r11.eu/rdf/resource/dd679e14-84cd-4509-b417-cd1f0a392710</t>
  </si>
  <si>
    <t>Sisinios 101</t>
  </si>
  <si>
    <t>Sisinnios, metropolitan of Keltzene [1028, 1032]</t>
  </si>
  <si>
    <t>https://r11.eu/rdf/resource/16bce9c5-86cf-4387-bcf3-d317bfc9b90c</t>
  </si>
  <si>
    <t>Stephanos 141</t>
  </si>
  <si>
    <t>Stephanos, metropolitan of Calabria [1032, 1039]</t>
  </si>
  <si>
    <t>https://r11.eu/rdf/resource/1aa12746-627c-45bc-88ea-e80b25de1d51</t>
  </si>
  <si>
    <t>Stephanos 142</t>
  </si>
  <si>
    <t>Stephanos, metropolitan of Crete [1027, 1028, 1032]</t>
  </si>
  <si>
    <t>https://r11.eu/rdf/resource/b1333a8a-290e-495e-95b7-dc49c856c993</t>
  </si>
  <si>
    <t>Stephanos 143</t>
  </si>
  <si>
    <t>Stephanos, bishop of Parsakoutes [1032]</t>
  </si>
  <si>
    <t>https://r11.eu/rdf/resource/11c2a95d-4c61-46f5-863b-1f0a3b02ee38</t>
  </si>
  <si>
    <t>Strategios 102</t>
  </si>
  <si>
    <t>Strategios, archbishop of Apros [1027, 1028]</t>
  </si>
  <si>
    <t>https://r11.eu/rdf/resource/f5c998dd-72f8-40f7-93db-5cdbeee27361</t>
  </si>
  <si>
    <t>Symeon 118</t>
  </si>
  <si>
    <t>Symeon Seth, book-owner and astrologer</t>
  </si>
  <si>
    <t>https://r11.eu/rdf/resource/33d41df1-d5f0-45ad-b146-65cb96d11468</t>
  </si>
  <si>
    <t>Eleutherios 103</t>
  </si>
  <si>
    <t>Eleutherios (Zebalenos), Egyptian astrologer</t>
  </si>
  <si>
    <t>https://r11.eu/rdf/resource/95935ad1-e997-4596-9fce-bc8b19d9a1f2</t>
  </si>
  <si>
    <t>Symeon 119</t>
  </si>
  <si>
    <t>Symeon, metropolitan of Philippoupolis [1029, 1032]</t>
  </si>
  <si>
    <t>https://r11.eu/rdf/resource/3f4cae4f-dd33-401f-8b24-a7fcdd0945db</t>
  </si>
  <si>
    <t>Symeon 120</t>
  </si>
  <si>
    <t>Symeon Semidalis, involved in lawsuit about validity of marriage</t>
  </si>
  <si>
    <t>https://r11.eu/rdf/resource/a8d2d469-44d6-480e-b72a-f1a544f4ad7f</t>
  </si>
  <si>
    <t>Theodoros 177</t>
  </si>
  <si>
    <t>Theodoros, physician in Constantinople</t>
  </si>
  <si>
    <t>https://r11.eu/rdf/resource/c5c85205-c29e-4ad8-84ee-3bfc6ebf23db</t>
  </si>
  <si>
    <t>Theodoros 178</t>
  </si>
  <si>
    <t>Theodoros, metropolitan of Chalcedon [1027, 1028, 1029]</t>
  </si>
  <si>
    <t>https://r11.eu/rdf/resource/7d284526-1a58-4bb6-94b6-887e3b88dde2</t>
  </si>
  <si>
    <t>Theodoros 179</t>
  </si>
  <si>
    <t>Theodoros, metropolitan of Pompeioupolis [1029, 1032]</t>
  </si>
  <si>
    <t>https://r11.eu/rdf/resource/358faf5b-aa52-40e7-9ee2-09dde4b3ed3a</t>
  </si>
  <si>
    <t>Theodoros 180</t>
  </si>
  <si>
    <t>Theodoros Radenos, krites of the hippodrome</t>
  </si>
  <si>
    <t>https://r11.eu/rdf/resource/36ad7f1f-aaee-4bc4-a199-950f84643b35</t>
  </si>
  <si>
    <t>Theodoros 181</t>
  </si>
  <si>
    <t>Theodoros, metropolitan of Kamachos [1028]</t>
  </si>
  <si>
    <t>https://r11.eu/rdf/resource/80e44b74-4acc-49d1-a6a4-fc96de1aaaf6</t>
  </si>
  <si>
    <t>Theodoros 182</t>
  </si>
  <si>
    <t>Theodoros Daimonios, witness in lawsuit</t>
  </si>
  <si>
    <t>https://r11.eu/rdf/resource/bce32ae9-df61-4839-9c03-5a3423b0cfb9</t>
  </si>
  <si>
    <t>Theodosios 111</t>
  </si>
  <si>
    <t>Theodosios, archbishop of Pharsala [1032]</t>
  </si>
  <si>
    <t>https://r11.eu/rdf/resource/f64d3cbf-3b67-4685-bc7d-e2578406ffeb</t>
  </si>
  <si>
    <t>Theodoulos 110</t>
  </si>
  <si>
    <t>Theodoulos, metropolitan of Neokaisareia [1039]</t>
  </si>
  <si>
    <t>https://r11.eu/rdf/resource/d3cdca47-02a1-4b63-bb90-da355b57c3e4</t>
  </si>
  <si>
    <t>Theognostos 104</t>
  </si>
  <si>
    <t>Theognostos, ostiarios and krites of the hippodrome</t>
  </si>
  <si>
    <t>https://r11.eu/rdf/resource/bf9e1fdb-2dcb-4e2a-b3d3-06b3e4042c26</t>
  </si>
  <si>
    <t>Theognostos 105</t>
  </si>
  <si>
    <t>Theognostos, metropolitan of Mokissos [1027, 1028]</t>
  </si>
  <si>
    <t>https://r11.eu/rdf/resource/4a956039-9e8f-4e3d-b705-5853f40439c6</t>
  </si>
  <si>
    <t>Theoktistos 103</t>
  </si>
  <si>
    <t>Theoktistos, witness in lawsuit</t>
  </si>
  <si>
    <t>https://r11.eu/rdf/resource/a19360b0-b460-4e85-b84a-5b79ca049a9b</t>
  </si>
  <si>
    <t>Theopemptos 101</t>
  </si>
  <si>
    <t>Theopemptos, metropolitan of Russia [1039]</t>
  </si>
  <si>
    <t>https://r11.eu/rdf/resource/d3b7e92f-ecdd-42f5-8a67-742fbd3bbbe0</t>
  </si>
  <si>
    <t>Theophanes 107</t>
  </si>
  <si>
    <t>Theophanes, metropolitan of Neokaisareia [1027]</t>
  </si>
  <si>
    <t>https://r11.eu/rdf/resource/cf720a5d-b7c7-4995-a307-9d8b5948efe4</t>
  </si>
  <si>
    <t>Anonymus 760</t>
  </si>
  <si>
    <t>friend of Tzetzes, brother of the priest Leon</t>
  </si>
  <si>
    <t>https://r11.eu/rdf/resource/4f103b31-72b9-4081-aa68-3d358a6a3aba</t>
  </si>
  <si>
    <t>Theophylaktos 111</t>
  </si>
  <si>
    <t>Theophylaktos, metropolitan of Neokaisareia [1028]</t>
  </si>
  <si>
    <t>https://r11.eu/rdf/resource/4a38f8d7-444b-4448-b989-ba34babc1a7d</t>
  </si>
  <si>
    <t>Thomas 105</t>
  </si>
  <si>
    <t>Thomas Nikaeus, protospatharios</t>
  </si>
  <si>
    <t>https://r11.eu/rdf/resource/38fb3098-82e8-4464-9001-31edcbabed6c</t>
  </si>
  <si>
    <t>Zachakios 101</t>
  </si>
  <si>
    <t>Zachakios, Jacobite bishop of Arke [1028]</t>
  </si>
  <si>
    <t>https://r11.eu/rdf/resource/1bbc0af0-03a5-4a75-bbcc-f73874e98036</t>
  </si>
  <si>
    <t>Anonymae 104</t>
  </si>
  <si>
    <t>sisters of Michael Attaleiates</t>
  </si>
  <si>
    <t>https://r11.eu/rdf/resource/aca3932e-bfa2-4631-ac56-0dc19287ec2c</t>
  </si>
  <si>
    <t>Anonymus 418</t>
  </si>
  <si>
    <t>Rapsomates, rebel on Cyprus</t>
  </si>
  <si>
    <t>https://r11.eu/rdf/resource/afe4631c-1d99-409d-b77f-19185861fc54</t>
  </si>
  <si>
    <t>Anonymus 420</t>
  </si>
  <si>
    <t>Turkish commander who captured Eustathios Kamytzes</t>
  </si>
  <si>
    <t>https://r11.eu/rdf/resource/b81dcccc-c944-4a3a-b90b-daf9ba9d28c4</t>
  </si>
  <si>
    <t>Anonymus 417</t>
  </si>
  <si>
    <t>Karykes, rebel on Crete</t>
  </si>
  <si>
    <t>https://r11.eu/rdf/resource/ca4461b4-f884-420b-98c8-2e01d8ce28c2</t>
  </si>
  <si>
    <t>Anonymus 419</t>
  </si>
  <si>
    <t>Charakenos, rebel in 1095</t>
  </si>
  <si>
    <t>https://r11.eu/rdf/resource/d40baf0a-0d1c-436d-a0c8-01762303075b</t>
  </si>
  <si>
    <t>Andronikos 107</t>
  </si>
  <si>
    <t>Andronikos, vestarches and acquaintance of Ioannes Mauropous</t>
  </si>
  <si>
    <t>https://r11.eu/rdf/resource/9427b440-8ceb-47d3-a2bd-48abb3abc4a4</t>
  </si>
  <si>
    <t>Maria 170</t>
  </si>
  <si>
    <t>Maria, daughter of Andronikos the sebastokrator, son of Alexios I</t>
  </si>
  <si>
    <t>https://r11.eu/rdf/resource/434dbf41-1430-4b1b-aa78-0fe7117c26ab</t>
  </si>
  <si>
    <t>Anna 155</t>
  </si>
  <si>
    <t>Anna, daughter of Andronikos the sebastokrator, son of Alexios I</t>
  </si>
  <si>
    <t>https://r11.eu/rdf/resource/5ddf1eb9-9043-40b8-ba0b-fcb01d77bc5d</t>
  </si>
  <si>
    <t>Anonymus 460</t>
  </si>
  <si>
    <t>literary opponent of Ioannes Mauropous</t>
  </si>
  <si>
    <t>https://r11.eu/rdf/resource/c551033e-bfe6-425e-ba03-f6c0ba5ca0f4</t>
  </si>
  <si>
    <t>Anonymus 461</t>
  </si>
  <si>
    <t>Theodore Proteuon, acquaintance of Ioannes Mauropous</t>
  </si>
  <si>
    <t>https://r11.eu/rdf/resource/c7cfb50c-921a-421f-8d1c-d8d3a131023d</t>
  </si>
  <si>
    <t>Anonymus 462</t>
  </si>
  <si>
    <t>youth promoted from mystographos to exaktor</t>
  </si>
  <si>
    <t>https://r11.eu/rdf/resource/c6370d5e-a76e-4a90-8a26-e750475706df</t>
  </si>
  <si>
    <t>Anonymus 463</t>
  </si>
  <si>
    <t>exarchos at anthismos festival in Euchaita</t>
  </si>
  <si>
    <t>https://r11.eu/rdf/resource/a6b292ae-56be-4903-947a-17bae1eda64a</t>
  </si>
  <si>
    <t>Anonymus 464</t>
  </si>
  <si>
    <t>courageous defender of Constantinople during siege by Leon Tornikios</t>
  </si>
  <si>
    <t>https://r11.eu/rdf/resource/d7d9a742-d424-4865-963e-adfde1d6fed3</t>
  </si>
  <si>
    <t>Anonymus 465</t>
  </si>
  <si>
    <t>ecclesiastic, correspondent of Ioannes Mauropous</t>
  </si>
  <si>
    <t>https://r11.eu/rdf/resource/ffd3e012-5e15-481b-8d7f-f31264761cb4</t>
  </si>
  <si>
    <t>Anonymus 466</t>
  </si>
  <si>
    <t>friend and neighbour of Ioannes Mauropous</t>
  </si>
  <si>
    <t>https://r11.eu/rdf/resource/fe4af866-f3d0-44da-9e54-790c2568e939</t>
  </si>
  <si>
    <t>Anonymus 467</t>
  </si>
  <si>
    <t>protégé of Ioannes Mauropous</t>
  </si>
  <si>
    <t>https://r11.eu/rdf/resource/aea29cb4-548a-44e0-a32e-df9813b8e551</t>
  </si>
  <si>
    <t>Anonymus 468</t>
  </si>
  <si>
    <t>government official, correspondent of Ioannes Mauropous</t>
  </si>
  <si>
    <t>https://r11.eu/rdf/resource/6cbd3819-4b91-4178-8915-9c1f5f41e717</t>
  </si>
  <si>
    <t>Anonymus 469</t>
  </si>
  <si>
    <t>akolouthos, recommended by Ioannes Mauropous</t>
  </si>
  <si>
    <t>https://r11.eu/rdf/resource/db42e70b-31f4-4ad6-beed-fbab5dea18e4</t>
  </si>
  <si>
    <t>Anonymus 470</t>
  </si>
  <si>
    <t>parathalassites, correspondent of Ioannes Mauropous</t>
  </si>
  <si>
    <t>https://r11.eu/rdf/resource/1de419a4-1973-4128-8872-7e0e26b3c91c</t>
  </si>
  <si>
    <t>Anonymus 471</t>
  </si>
  <si>
    <t>correspondent of Ioannes Mauropous</t>
  </si>
  <si>
    <t>https://r11.eu/rdf/resource/8e473ccb-f486-45c1-99bc-5c2f075319c2</t>
  </si>
  <si>
    <t>Anonymus 472</t>
  </si>
  <si>
    <t>teacher, correspondent of Ioannes Mauropous</t>
  </si>
  <si>
    <t>https://r11.eu/rdf/resource/b6dba5de-856e-4255-9c0b-9161bf6258be</t>
  </si>
  <si>
    <t>Anonymus 473</t>
  </si>
  <si>
    <t>protonotarios, acquaintance of Ioannes Mauropous</t>
  </si>
  <si>
    <t>https://r11.eu/rdf/resource/2d051276-a2d3-4516-a8a1-cc8b4689aa28</t>
  </si>
  <si>
    <t>Anonymus 474</t>
  </si>
  <si>
    <t>correspondent of Ioannes Mauropous (bishop?)</t>
  </si>
  <si>
    <t>https://r11.eu/rdf/resource/47a34d4e-dd3b-4a72-a95b-4dd6ce7ce800</t>
  </si>
  <si>
    <t>Anonymus 475</t>
  </si>
  <si>
    <t>judge, correspondent of Ioannes Mauropous</t>
  </si>
  <si>
    <t>https://r11.eu/rdf/resource/203eec77-36b2-41b9-a9da-dad3c4d49529</t>
  </si>
  <si>
    <t>Anonymus 476</t>
  </si>
  <si>
    <t>https://r11.eu/rdf/resource/5b0fce39-2a46-4e7c-b660-1d3d5faed318</t>
  </si>
  <si>
    <t>Anonymus 477</t>
  </si>
  <si>
    <t>friend and correspondent of Ioannes Mauropous</t>
  </si>
  <si>
    <t>https://r11.eu/rdf/resource/80a64f74-c464-4586-91a0-af4bc4392047</t>
  </si>
  <si>
    <t>Alexios 110</t>
  </si>
  <si>
    <t>Alexios, son of Eudokia, daughter of Alexios I</t>
  </si>
  <si>
    <t>https://r11.eu/rdf/resource/fd32f438-f28e-4c0c-ad98-9fe803a5a9c1</t>
  </si>
  <si>
    <t>Gregorios 133</t>
  </si>
  <si>
    <t>Gregorios, monk to whom Ioannes Mauropous offered an icon</t>
  </si>
  <si>
    <t>https://r11.eu/rdf/resource/1bd28f5e-884d-4d15-a6f8-6cbc3b2eac48</t>
  </si>
  <si>
    <t>Gregorios 134</t>
  </si>
  <si>
    <t>Gregorios, ecclesiastic and correspondent of Ioannes Mauropous</t>
  </si>
  <si>
    <t>https://r11.eu/rdf/resource/cb662ed8-3921-4f61-857e-6c93bdb2fb68</t>
  </si>
  <si>
    <t>Anonymus 2129</t>
  </si>
  <si>
    <t>metropolitan of Klaudioupolis, uncle of Ioannes Mauropous</t>
  </si>
  <si>
    <t>https://r11.eu/rdf/resource/7074abf0-fe29-4037-8907-b1429411d392</t>
  </si>
  <si>
    <t>Anonymus 2130</t>
  </si>
  <si>
    <t>missionary to Bulgaria (Leon?)</t>
  </si>
  <si>
    <t>https://r11.eu/rdf/resource/5530d916-18c5-460a-a63a-7840b6b68430</t>
  </si>
  <si>
    <t>Anonymus 2131</t>
  </si>
  <si>
    <t>brother of Ioannes Mauropous</t>
  </si>
  <si>
    <t>https://r11.eu/rdf/resource/002e6f20-6f5d-46b8-bc29-503362bd6666</t>
  </si>
  <si>
    <t>Anonymus 2355</t>
  </si>
  <si>
    <t>https://r11.eu/rdf/resource/349e72b2-715e-4625-beb9-d18adfdad09f</t>
  </si>
  <si>
    <t>Anonymus 2356</t>
  </si>
  <si>
    <t>nephew of Ioannes Mauropous</t>
  </si>
  <si>
    <t>https://r11.eu/rdf/resource/015e630f-d75d-46f4-a4da-de3ff8e7ed13</t>
  </si>
  <si>
    <t>Anonymus 2364</t>
  </si>
  <si>
    <t>krites of Kibyrraioton</t>
  </si>
  <si>
    <t>https://r11.eu/rdf/resource/f7dfaeab-94bf-4fdb-af05-3910028f1ea0</t>
  </si>
  <si>
    <t>Anonymus 2542</t>
  </si>
  <si>
    <t>relative of Ioannes Mauropous</t>
  </si>
  <si>
    <t>https://r11.eu/rdf/resource/424230ba-472b-4fe6-8c42-b9805243fd39</t>
  </si>
  <si>
    <t>Ioannes 290</t>
  </si>
  <si>
    <t>Ioannes, chartophylax and acquaintance of Ioannes Mauropous</t>
  </si>
  <si>
    <t>https://r11.eu/rdf/resource/a864eaad-eef2-4fd1-9e93-edfa95b76e4d</t>
  </si>
  <si>
    <t>Ioannes 291</t>
  </si>
  <si>
    <t>Ioannes, correspondent of Ioannes Mauropous</t>
  </si>
  <si>
    <t>https://r11.eu/rdf/resource/0850a964-8b07-4fb1-8a7a-9249210d2b5f</t>
  </si>
  <si>
    <t>Ioannes 292</t>
  </si>
  <si>
    <t>https://r11.eu/rdf/resource/c31d2429-6134-4e0b-853e-e32e4ab4531f</t>
  </si>
  <si>
    <t>Ioannes 293</t>
  </si>
  <si>
    <t>Ioannes Axouch, megas domestikos</t>
  </si>
  <si>
    <t>https://r11.eu/rdf/resource/6b5039c4-a141-492c-9558-4c22d359800b</t>
  </si>
  <si>
    <t>Alexios 17004</t>
  </si>
  <si>
    <t>Alexios Axouchos, protostrator, son of megas domestikos Ioannes</t>
  </si>
  <si>
    <t>https://r11.eu/rdf/resource/b944a8ab-612f-4823-9859-bf447cc90804</t>
  </si>
  <si>
    <t>Anna 20121</t>
  </si>
  <si>
    <t>Anna Komnene, daughter of Isaakios, brother of Ioannes II</t>
  </si>
  <si>
    <t>https://r11.eu/rdf/resource/33299c5a-49aa-46ff-9ae4-8360bf3005f1</t>
  </si>
  <si>
    <t>Leon 158</t>
  </si>
  <si>
    <t>Leon, donor of image of prophet Daniel</t>
  </si>
  <si>
    <t>https://r11.eu/rdf/resource/71a804ba-f68c-4583-8fa7-633081441f72</t>
  </si>
  <si>
    <t>Anonymus 728</t>
  </si>
  <si>
    <t>child of Maria (daughter of Alexios I), parent of Maria's deceased granddaughter</t>
  </si>
  <si>
    <t>https://r11.eu/rdf/resource/f22488bd-144a-43ee-a928-82e29456c07e</t>
  </si>
  <si>
    <t>Anonyma 217</t>
  </si>
  <si>
    <t>daughter of Maria (daughter of Alexios I), who died before her mother</t>
  </si>
  <si>
    <t>https://r11.eu/rdf/resource/ee275978-3987-4534-9747-e27df21e5172</t>
  </si>
  <si>
    <t>Anonyma 218</t>
  </si>
  <si>
    <t>granddaughter of Maria (daughter of Alexios I), who died before her grandmother</t>
  </si>
  <si>
    <t>https://r11.eu/rdf/resource/ac417e60-9caa-47d0-98a9-ead85917ed84</t>
  </si>
  <si>
    <t>Ioannes 468</t>
  </si>
  <si>
    <t>Ioannes, son of Maria porphyrogennetos, daughter of Alexios I</t>
  </si>
  <si>
    <t>https://r11.eu/rdf/resource/397d3f38-36ce-4cbf-83cd-264c8c13005d</t>
  </si>
  <si>
    <t>Poudilos 101</t>
  </si>
  <si>
    <t>Poudilos, aristocrat among the Vlachs</t>
  </si>
  <si>
    <t>https://r11.eu/rdf/resource/4fcec833-003b-4c5b-84c6-a66e14eb3eac</t>
  </si>
  <si>
    <t>Michael 212</t>
  </si>
  <si>
    <t>Michael, deacon and friend of Ioannes Mauropous</t>
  </si>
  <si>
    <t>https://r11.eu/rdf/resource/660e0917-e40a-4078-a0ac-85153a32331e</t>
  </si>
  <si>
    <t>Michael 213</t>
  </si>
  <si>
    <t>Michael, friend and correspondent of Ioannes Mauropous</t>
  </si>
  <si>
    <t>https://r11.eu/rdf/resource/9330b809-4f99-49e7-88c6-8a425640fa33</t>
  </si>
  <si>
    <t>Nikephoros 141</t>
  </si>
  <si>
    <t>Nikephoros Kampanarios, prefect of Constrantinople</t>
  </si>
  <si>
    <t>https://r11.eu/rdf/resource/dc0eefb7-7a5e-4469-b423-371e4a576df3</t>
  </si>
  <si>
    <t>Nikephoros 142</t>
  </si>
  <si>
    <t>Nikephoros Antiochos, strategos of Anatolikon</t>
  </si>
  <si>
    <t>https://r11.eu/rdf/resource/2bfa9c4a-c6ff-49c0-b504-701706c09004</t>
  </si>
  <si>
    <t>Alexios 109</t>
  </si>
  <si>
    <t>Alexios Komnenos, son of Theodora, daughter of Alexios I</t>
  </si>
  <si>
    <t>https://r11.eu/rdf/resource/16ae471d-6fca-4798-9797-0a62b7184c5e</t>
  </si>
  <si>
    <t>Konstantinos 17001</t>
  </si>
  <si>
    <t>Konstantinos Angelos, son-in-law of Alexios I</t>
  </si>
  <si>
    <t>https://r11.eu/rdf/resource/3d259ac3-c15e-4c48-b3f3-9fb9fee6a1cc</t>
  </si>
  <si>
    <t>Anonyma 170</t>
  </si>
  <si>
    <t>ascetic nun in Judean desert</t>
  </si>
  <si>
    <t>https://r11.eu/rdf/resource/d9569de7-2459-49fa-9eb4-0340c0565580</t>
  </si>
  <si>
    <t>Anonyma 171</t>
  </si>
  <si>
    <t>nun who offered Lazaros of Galesion food</t>
  </si>
  <si>
    <t>https://r11.eu/rdf/resource/8a2a9aa5-bc7d-486e-a845-12dfdedc4c82</t>
  </si>
  <si>
    <t>Anonyma 173</t>
  </si>
  <si>
    <t>woman stylite near Mount Galesion</t>
  </si>
  <si>
    <t>https://r11.eu/rdf/resource/9bfc6779-19da-4902-8bf0-0e9494836127</t>
  </si>
  <si>
    <t>Anonyma 174</t>
  </si>
  <si>
    <t>daughter who slept with her father</t>
  </si>
  <si>
    <t>https://r11.eu/rdf/resource/67959db7-0d9c-4cd8-8019-1aa3d71be14c</t>
  </si>
  <si>
    <t>Anonymus 506</t>
  </si>
  <si>
    <t>monk from Anatolikon who slept with his daughter</t>
  </si>
  <si>
    <t>https://r11.eu/rdf/resource/d989ecaf-9a49-4b09-a227-e231cd32c383</t>
  </si>
  <si>
    <t>Anonyma 175</t>
  </si>
  <si>
    <t>wife of monk who slept with his daughter</t>
  </si>
  <si>
    <t>https://r11.eu/rdf/resource/ff2b03c8-cc1a-4098-9792-675c6b7545a3</t>
  </si>
  <si>
    <t>Anonyma 176</t>
  </si>
  <si>
    <t>mother of Laurentios Halmyrenos, monk on Mount Galesion</t>
  </si>
  <si>
    <t>https://r11.eu/rdf/resource/b33120a0-7bb8-4b77-93cf-1e89a6262a12</t>
  </si>
  <si>
    <t>Laurentios 104</t>
  </si>
  <si>
    <t>Laurentios Halmyrenos, monk on Mount Galesion</t>
  </si>
  <si>
    <t>https://r11.eu/rdf/resource/173ae9ab-2718-4b32-b0e3-d8ca96f16140</t>
  </si>
  <si>
    <t>Anonyma 177</t>
  </si>
  <si>
    <t>nun from Chios, frequent visitor to Lazaros of Galesion</t>
  </si>
  <si>
    <t>https://r11.eu/rdf/resource/11b09f58-0bc2-42da-977f-9d529f6d6819</t>
  </si>
  <si>
    <t>Anonyma 178</t>
  </si>
  <si>
    <t>woman who lured Galesion monk into sleeping with her</t>
  </si>
  <si>
    <t>https://r11.eu/rdf/resource/17f983a9-d774-4a9c-9dad-8aaebe8e8d67</t>
  </si>
  <si>
    <t>Anonymus 513</t>
  </si>
  <si>
    <t>host of Galesion monks on estates of monastery</t>
  </si>
  <si>
    <t>https://r11.eu/rdf/resource/defd5baf-4e0c-42d3-8997-11cd86bd14fd</t>
  </si>
  <si>
    <t>Anonyma 179</t>
  </si>
  <si>
    <t>nun who dressed in men's clothes</t>
  </si>
  <si>
    <t>https://r11.eu/rdf/resource/0437a21b-256f-49dd-b480-5bf0a405a7ae</t>
  </si>
  <si>
    <t>Anonyma 180</t>
  </si>
  <si>
    <t>mother of Gregorios the Cellarer of Mount Galesion</t>
  </si>
  <si>
    <t>https://r11.eu/rdf/resource/54aeeff2-086b-4a50-bc09-c2f673f92927</t>
  </si>
  <si>
    <t>Anonyma 181</t>
  </si>
  <si>
    <t>repentant woman, visitor to Mount Galesion</t>
  </si>
  <si>
    <t>https://r11.eu/rdf/resource/85af282e-9519-4002-b0f8-b0297e2c3443</t>
  </si>
  <si>
    <t>Anonyma 182</t>
  </si>
  <si>
    <t>wife of village priest on Mount Galesion</t>
  </si>
  <si>
    <t>https://r11.eu/rdf/resource/09f23e4f-9fc7-49d6-9d9d-21b26541c7a0</t>
  </si>
  <si>
    <t>Anonymus 531</t>
  </si>
  <si>
    <t>priest of village on Mount Galesion</t>
  </si>
  <si>
    <t>https://r11.eu/rdf/resource/406a68bc-dff6-4946-8b9e-0f051f842421</t>
  </si>
  <si>
    <t>Anonyma 183</t>
  </si>
  <si>
    <t>evil woman from village on Mount Galesion</t>
  </si>
  <si>
    <t>https://r11.eu/rdf/resource/8feb57a8-4673-4a42-b454-72fed4e8bea7</t>
  </si>
  <si>
    <t>Anonyma 184</t>
  </si>
  <si>
    <t>wife of priest near Mount Galesion</t>
  </si>
  <si>
    <t>https://r11.eu/rdf/resource/8f639403-4e1b-4ec4-8c63-e71229b4943f</t>
  </si>
  <si>
    <t>Anonymus 539</t>
  </si>
  <si>
    <t>priest near Mount Galesion (?)</t>
  </si>
  <si>
    <t>https://r11.eu/rdf/resource/77c50e48-ab98-4097-9173-788b8f7e586f</t>
  </si>
  <si>
    <t>Anonyma 185</t>
  </si>
  <si>
    <t>nun on Mount Galesion, mother of monk Ioannes of Opsikion</t>
  </si>
  <si>
    <t>https://r11.eu/rdf/resource/2454b7ce-631b-433e-aaf6-b18cdfaedf5c</t>
  </si>
  <si>
    <t>Ioannes 303</t>
  </si>
  <si>
    <t>Ioannes of Opsikion, ascetic on Mount Galesion</t>
  </si>
  <si>
    <t>https://r11.eu/rdf/resource/f7cc93b7-c510-4beb-81c0-b369841bacb9</t>
  </si>
  <si>
    <t>Anonyma 186</t>
  </si>
  <si>
    <t>stingy woman in village near Galesion</t>
  </si>
  <si>
    <t>https://r11.eu/rdf/resource/0a0ade35-5bd0-4bf2-9ec3-471e571545e8</t>
  </si>
  <si>
    <t>Anonyma 187</t>
  </si>
  <si>
    <t>daughter of monk Symeon of Mount Galesion</t>
  </si>
  <si>
    <t>https://r11.eu/rdf/resource/0af01e19-5eb9-411b-be25-66c28aed3ea2</t>
  </si>
  <si>
    <t>Symeon 122</t>
  </si>
  <si>
    <t>Symeon, monk on Mount Galesion</t>
  </si>
  <si>
    <t>https://r11.eu/rdf/resource/5f180d51-073b-4bd8-b5d6-2918859afca7</t>
  </si>
  <si>
    <t>Anonyma 188</t>
  </si>
  <si>
    <t>widow in Constantinople, admirer of Lazaros of Galesion</t>
  </si>
  <si>
    <t>https://r11.eu/rdf/resource/3a3de92e-c215-4ba8-9909-1fe57d0de01a</t>
  </si>
  <si>
    <t>Anonyma 189</t>
  </si>
  <si>
    <t>mother of layman working on Mount Galesion</t>
  </si>
  <si>
    <t>https://r11.eu/rdf/resource/70324ddf-737d-478d-9e17-5213237887c9</t>
  </si>
  <si>
    <t>Anonymus 555</t>
  </si>
  <si>
    <t>poor villager from Kepion near Ephesos</t>
  </si>
  <si>
    <t>https://r11.eu/rdf/resource/ae536afd-610c-4fb4-8bc7-513a25ca343c</t>
  </si>
  <si>
    <t>Anonymus 488</t>
  </si>
  <si>
    <t>subordinate of Azizes involved in destuction of Holy Sepulchre</t>
  </si>
  <si>
    <t>https://r11.eu/rdf/resource/6f86fb2b-3581-42c0-adfa-c25ff04a7b85</t>
  </si>
  <si>
    <t>Anonymus 489</t>
  </si>
  <si>
    <t>monk, kanonarches at Hagios Sabas (Judean desert)</t>
  </si>
  <si>
    <t>https://r11.eu/rdf/resource/fb5c2daa-c0a8-4d0f-a09a-bacf20e1f68c</t>
  </si>
  <si>
    <t>Anonymus 490</t>
  </si>
  <si>
    <t>Arab amir in Judean desert</t>
  </si>
  <si>
    <t>https://r11.eu/rdf/resource/ba5ef325-d51d-4168-9710-e0309cb396b1</t>
  </si>
  <si>
    <t>Anonymus 491</t>
  </si>
  <si>
    <t>horseman who offered Lazaros of Galesion a cloak</t>
  </si>
  <si>
    <t>https://r11.eu/rdf/resource/e7f71c44-90bd-4844-9980-dcf85f218441</t>
  </si>
  <si>
    <t>Anonymus 492</t>
  </si>
  <si>
    <t>son of notary Georgios (teacher of Lazaros of Galesion)</t>
  </si>
  <si>
    <t>https://r11.eu/rdf/resource/2ac5830f-9672-4d9b-81f7-7e94e8265567</t>
  </si>
  <si>
    <t>Georgios 193</t>
  </si>
  <si>
    <t>Georgios, notary and teacher of Lazaros of Galesion</t>
  </si>
  <si>
    <t>https://r11.eu/rdf/resource/a7ca7dd4-78b3-4087-8d9d-47dd861721d6</t>
  </si>
  <si>
    <t>Anonymus 493</t>
  </si>
  <si>
    <t>hegoumenos of monastery at Oroboi</t>
  </si>
  <si>
    <t>https://r11.eu/rdf/resource/0ea1bd2d-4e6f-48af-9fec-49c412f6129d</t>
  </si>
  <si>
    <t>Lazaros 104</t>
  </si>
  <si>
    <t>Lazaros of Mount Galesion</t>
  </si>
  <si>
    <t>https://r11.eu/rdf/resource/2da8dbe9-cc68-4fb2-bbd0-2161352ac427</t>
  </si>
  <si>
    <t>Anonymus 494</t>
  </si>
  <si>
    <t>hegoumenos of Theotokos of Appion</t>
  </si>
  <si>
    <t>https://r11.eu/rdf/resource/b8c04e51-f88e-47b8-ba99-886b90cf54b0</t>
  </si>
  <si>
    <t>Anonymus 496</t>
  </si>
  <si>
    <t>stylite at Petra on Mount Galesion</t>
  </si>
  <si>
    <t>https://r11.eu/rdf/resource/bc4a28e4-8566-4403-a8dd-166328ccc44c</t>
  </si>
  <si>
    <t>Anonymus 497</t>
  </si>
  <si>
    <t>builder lured by demon on Mount Galesion</t>
  </si>
  <si>
    <t>https://r11.eu/rdf/resource/451471ad-c0f2-41c0-a45d-388835d90e9c</t>
  </si>
  <si>
    <t>Anonymus 498</t>
  </si>
  <si>
    <t>monk dwelling in cave of Paphnoutios on Mount Galesion</t>
  </si>
  <si>
    <t>https://r11.eu/rdf/resource/8b68adc3-0da2-4925-be28-7c034166c92f</t>
  </si>
  <si>
    <t>Anonymus 499</t>
  </si>
  <si>
    <t>monk-builder who built church of Prodromos on Galesion</t>
  </si>
  <si>
    <t>https://r11.eu/rdf/resource/90aae4e9-032b-47b9-b267-c7b6e19d5756</t>
  </si>
  <si>
    <t>Anonymus 500</t>
  </si>
  <si>
    <t>husband of Eirene, nun on Galesion</t>
  </si>
  <si>
    <t>https://r11.eu/rdf/resource/a4f3411d-c384-4883-88b1-c16e04ca9e4b</t>
  </si>
  <si>
    <t>Eirene 134</t>
  </si>
  <si>
    <t>Eirene, widow from Ephesos, nun on Galesion</t>
  </si>
  <si>
    <t>https://r11.eu/rdf/resource/e0a97826-806c-4a36-bcbf-4f5b855f7c33</t>
  </si>
  <si>
    <t>Anonymus 501</t>
  </si>
  <si>
    <t>headman of the village of Galesion</t>
  </si>
  <si>
    <t>https://r11.eu/rdf/resource/cddc2c78-bdb3-443f-868a-25de32ac890f</t>
  </si>
  <si>
    <t>Anonymus 502</t>
  </si>
  <si>
    <t>monk reprimanded by Lazaros of Galesion</t>
  </si>
  <si>
    <t>https://r11.eu/rdf/resource/8ca20955-032d-4755-97c5-23a726e4536c</t>
  </si>
  <si>
    <t>Anonymus 503</t>
  </si>
  <si>
    <t>monk who built pillar of Theotokos for Lazaros of Galesion</t>
  </si>
  <si>
    <t>https://r11.eu/rdf/resource/41337b06-0abb-4c2d-aa56-9dfc5d549b4d</t>
  </si>
  <si>
    <t>Anonymus 504</t>
  </si>
  <si>
    <t>monk who rebuked Lazaros of Galesion for his extreme asceticism</t>
  </si>
  <si>
    <t>https://r11.eu/rdf/resource/29a9c543-5a4e-4cc8-8221-941ff2ddb1e4</t>
  </si>
  <si>
    <t>Anonymus 505</t>
  </si>
  <si>
    <t>ascetic on Mount Galesion who ate meat</t>
  </si>
  <si>
    <t>https://r11.eu/rdf/resource/55d47e79-4c79-46b3-86c5-cc79f046272d</t>
  </si>
  <si>
    <t>Anonymus 507</t>
  </si>
  <si>
    <t>church warden in Attaleia</t>
  </si>
  <si>
    <t>https://r11.eu/rdf/resource/970a4348-19cb-4e82-a0cc-7ad37ccaf3d0</t>
  </si>
  <si>
    <t>Anonymus 508</t>
  </si>
  <si>
    <t>metropolitan of Ephesos in 1030s</t>
  </si>
  <si>
    <t>https://r11.eu/rdf/resource/a0b726f2-6658-4902-9434-0e89d977a97b</t>
  </si>
  <si>
    <t>Anonymus 509</t>
  </si>
  <si>
    <t>sailor saved by Lazaros of Galesion</t>
  </si>
  <si>
    <t>https://r11.eu/rdf/resource/db1f8a53-300e-4680-948c-6c81a22cbef8</t>
  </si>
  <si>
    <t>Anonymus 510</t>
  </si>
  <si>
    <t>monk at Hagios Theophylaktos of Kouzenas</t>
  </si>
  <si>
    <t>https://r11.eu/rdf/resource/87d8265a-b445-4a9f-99d8-bfa6f77ff4d8</t>
  </si>
  <si>
    <t>Anonymus 511</t>
  </si>
  <si>
    <t>brother of monk Theodoulos of Galesion</t>
  </si>
  <si>
    <t>https://r11.eu/rdf/resource/3c5bbc1d-4e49-4bf0-9006-81ae7321bbc0</t>
  </si>
  <si>
    <t>Theodoulos 111</t>
  </si>
  <si>
    <t>Theodoulos Raphis/Arrostos, monk on Galesion</t>
  </si>
  <si>
    <t>https://r11.eu/rdf/resource/fd847a70-841b-4dd0-b9dc-cf3b15973c5b</t>
  </si>
  <si>
    <t>Anonymus 512</t>
  </si>
  <si>
    <t>brother of monk Neophytos of Galesion</t>
  </si>
  <si>
    <t>https://r11.eu/rdf/resource/82010cdb-746f-4036-b67a-a5b68ba23835</t>
  </si>
  <si>
    <t>Neophytos 101</t>
  </si>
  <si>
    <t>Neophytos, monk on Mount Galesion</t>
  </si>
  <si>
    <t>https://r11.eu/rdf/resource/aca07976-2ac0-4539-a36a-4abfea85b1f4</t>
  </si>
  <si>
    <t>Anonymus 514</t>
  </si>
  <si>
    <t>monk of Galesion who slept with a woman</t>
  </si>
  <si>
    <t>https://r11.eu/rdf/resource/a2b588c3-3bd5-4190-ac7c-bb030c0fb354</t>
  </si>
  <si>
    <t>Anonymus 515</t>
  </si>
  <si>
    <t>painter whose death was foretold by Lazaros of Galesion</t>
  </si>
  <si>
    <t>https://r11.eu/rdf/resource/79fc1480-0a62-4f03-8115-06c075722174</t>
  </si>
  <si>
    <t>Anonymus 516</t>
  </si>
  <si>
    <t>solitary monk on Mount Athos</t>
  </si>
  <si>
    <t>https://r11.eu/rdf/resource/63b7b1f7-baab-4d60-b3b4-bdba9107e505</t>
  </si>
  <si>
    <t>Anonymus 517</t>
  </si>
  <si>
    <t>sailor whose son's death Lazaros of Galesion foretold</t>
  </si>
  <si>
    <t>https://r11.eu/rdf/resource/08652291-9ce9-4cbb-9aba-f1edeb6ff6c9</t>
  </si>
  <si>
    <t>Anonymus 518</t>
  </si>
  <si>
    <t>young boy whose death was foretold by Lazaros of Galesion</t>
  </si>
  <si>
    <t>https://r11.eu/rdf/resource/6892dfac-7cc5-4759-9bb3-26a16975e071</t>
  </si>
  <si>
    <t>Anonymus 519</t>
  </si>
  <si>
    <t>Konidiares, father of Kosmas</t>
  </si>
  <si>
    <t>https://r11.eu/rdf/resource/ae13895a-12b4-4952-a387-bfa8122119bd</t>
  </si>
  <si>
    <t>Kosmas 111</t>
  </si>
  <si>
    <t>Kosmas, son of Konidiares</t>
  </si>
  <si>
    <t>https://r11.eu/rdf/resource/0525ac0e-959b-4c7b-95dc-902945cdea07</t>
  </si>
  <si>
    <t>Anonymus 520</t>
  </si>
  <si>
    <t>Blattopoles, father of monk Basileios of Mount Galesion</t>
  </si>
  <si>
    <t>https://r11.eu/rdf/resource/751b46e3-f481-416c-9657-1c81575a2eac</t>
  </si>
  <si>
    <t>Basileios 189</t>
  </si>
  <si>
    <t>Basileios tou Blattopolou, monk on Mount Galesion</t>
  </si>
  <si>
    <t>https://r11.eu/rdf/resource/8a6498db-9714-459e-822b-a1e7433b36c2</t>
  </si>
  <si>
    <t>Anonymus 521</t>
  </si>
  <si>
    <t>Makrembolites, visitor to Mount Galesion</t>
  </si>
  <si>
    <t>https://r11.eu/rdf/resource/306f91e5-24eb-4352-810e-ff6ee12b72f9</t>
  </si>
  <si>
    <t>Anonymus 522</t>
  </si>
  <si>
    <t>servant of Theophylaktos Sagopoulos</t>
  </si>
  <si>
    <t>https://r11.eu/rdf/resource/8e8f1faa-52e7-47ef-a4ec-4d0ad04923fe</t>
  </si>
  <si>
    <t>Anonymus 523</t>
  </si>
  <si>
    <t>monk on Mount Galesion</t>
  </si>
  <si>
    <t>https://r11.eu/rdf/resource/48ee25b8-c7b3-437f-bad1-cf90737d7903</t>
  </si>
  <si>
    <t>Anonymus 524</t>
  </si>
  <si>
    <t>Jew, visitor to Mount Galesion</t>
  </si>
  <si>
    <t>https://r11.eu/rdf/resource/9441dd2e-0bf4-4ebb-886b-db952e3345e8</t>
  </si>
  <si>
    <t>Anonymus 525</t>
  </si>
  <si>
    <t>Muslim convert, visitor to Mount Galesion</t>
  </si>
  <si>
    <t>https://r11.eu/rdf/resource/e7ce8737-9351-4760-9c05-3a2ff3e15c69</t>
  </si>
  <si>
    <t>Anonymus 527</t>
  </si>
  <si>
    <t>interpreter accompanying Arab convert to Mount Galesion</t>
  </si>
  <si>
    <t>https://r11.eu/rdf/resource/a380d96c-659c-4e92-8dbf-2fad9fa933dc</t>
  </si>
  <si>
    <t>Anonymus 528</t>
  </si>
  <si>
    <t>Paulician, monk at Mar Saba</t>
  </si>
  <si>
    <t>https://r11.eu/rdf/resource/7b52c3f1-1233-42c9-a183-4c08cac2d867</t>
  </si>
  <si>
    <t>Anonymus 529</t>
  </si>
  <si>
    <t>topoteretes, visitor to Mount Galesion</t>
  </si>
  <si>
    <t>https://r11.eu/rdf/resource/47e44f9f-126c-4fcd-9406-c184dcd275f6</t>
  </si>
  <si>
    <t>Anonymus 530</t>
  </si>
  <si>
    <t>proteuon, father of krites of Thrakesion Nikephoros</t>
  </si>
  <si>
    <t>https://r11.eu/rdf/resource/2ac69297-0116-445f-a379-603eb6c4dd3a</t>
  </si>
  <si>
    <t>Nikephoros 144</t>
  </si>
  <si>
    <t>Nikephoros, krites of Thrakesion</t>
  </si>
  <si>
    <t>https://r11.eu/rdf/resource/5ed99392-9208-4356-b207-b8390c42fc22</t>
  </si>
  <si>
    <t>Anonymus 532</t>
  </si>
  <si>
    <t>acquaintance of Gregorios the Cellarer at Ephesos</t>
  </si>
  <si>
    <t>https://r11.eu/rdf/resource/a3f5dd12-182f-4fb2-8d1d-d1509dac7fdc</t>
  </si>
  <si>
    <t>Anonymus 533</t>
  </si>
  <si>
    <t>youth killed on Mount Galesion</t>
  </si>
  <si>
    <t>https://r11.eu/rdf/resource/b12f4587-4724-4b6e-95ee-a4ef2daed4aa</t>
  </si>
  <si>
    <t>Anonymus 534</t>
  </si>
  <si>
    <t>repentant sinner lured to his death by a demon</t>
  </si>
  <si>
    <t>https://r11.eu/rdf/resource/dc7d7efd-179d-4563-9033-2d2055c03d3e</t>
  </si>
  <si>
    <t>Anonymus 535</t>
  </si>
  <si>
    <t>hegoumenos of a monastery</t>
  </si>
  <si>
    <t>https://r11.eu/rdf/resource/68da5b32-2ff4-442e-b9ea-437b22ccebde</t>
  </si>
  <si>
    <t>Anonymus 536</t>
  </si>
  <si>
    <t>greedy beggar on Mount Galesion</t>
  </si>
  <si>
    <t>https://r11.eu/rdf/resource/953cd085-bb6f-406d-b9af-84ed9fcbcc1f</t>
  </si>
  <si>
    <t>Anonymus 537</t>
  </si>
  <si>
    <t>xenodochos on Mount Galesion</t>
  </si>
  <si>
    <t>https://r11.eu/rdf/resource/2cb79586-361b-4904-b416-cceb9367d930</t>
  </si>
  <si>
    <t>Anonymus 538</t>
  </si>
  <si>
    <t>https://r11.eu/rdf/resource/1c654973-7d23-4a9a-a3c0-bf7ae486ed4e</t>
  </si>
  <si>
    <t>Anonymus 540</t>
  </si>
  <si>
    <t>uncle of stylite Nikon on Mount Galesion</t>
  </si>
  <si>
    <t>https://r11.eu/rdf/resource/c58e035c-ae0f-43b6-aba8-68ec90f7753e</t>
  </si>
  <si>
    <t>Nikon 103</t>
  </si>
  <si>
    <t>Nikon, stylite on Mount Galesion</t>
  </si>
  <si>
    <t>https://r11.eu/rdf/resource/67eb6ac2-3934-4095-8ddb-9f4be9394e29</t>
  </si>
  <si>
    <t>Anonymus 541</t>
  </si>
  <si>
    <t>https://r11.eu/rdf/resource/71aa7056-cc0e-4919-b2f1-ac50e55d9659</t>
  </si>
  <si>
    <t>Anonymus 542</t>
  </si>
  <si>
    <t>bishop of Magnesia on the Meander</t>
  </si>
  <si>
    <t>https://r11.eu/rdf/resource/63e131d4-9775-4716-9d94-1bcd9443f84b</t>
  </si>
  <si>
    <t>Anonymus 543</t>
  </si>
  <si>
    <t>hegoumenos of Limnai (near Galesion)</t>
  </si>
  <si>
    <t>https://r11.eu/rdf/resource/2489bc6a-f0fe-4273-af30-30a51261f327</t>
  </si>
  <si>
    <t>Anonymus 544</t>
  </si>
  <si>
    <t>trapezopoios on Mount Galesion</t>
  </si>
  <si>
    <t>https://r11.eu/rdf/resource/953474a4-dce7-4647-b71d-c9e87b247260</t>
  </si>
  <si>
    <t>Anonymus 545</t>
  </si>
  <si>
    <t>youth seized by evil spirit on Galesion</t>
  </si>
  <si>
    <t>https://r11.eu/rdf/resource/ac2644e7-b4d1-46cc-858f-29c8469a0ebc</t>
  </si>
  <si>
    <t>Anonymus 546</t>
  </si>
  <si>
    <t>monk who wrote hymn about Lazaros of Galesion</t>
  </si>
  <si>
    <t>https://r11.eu/rdf/resource/a5fd85dd-e28a-441e-8bce-e8b28745537d</t>
  </si>
  <si>
    <t>Anonymus 548</t>
  </si>
  <si>
    <t>servant of the impostor Damianos Dalassenos</t>
  </si>
  <si>
    <t>https://r11.eu/rdf/resource/4ef62e8b-444b-402d-b2ce-b48a1dd75e97</t>
  </si>
  <si>
    <t>Anonymus 549</t>
  </si>
  <si>
    <t>https://r11.eu/rdf/resource/e2cdef51-78a0-44ae-9742-12c9b2b30900</t>
  </si>
  <si>
    <t>Anonymus 550</t>
  </si>
  <si>
    <t>monk on Mount Galesion involved in rebellion of Peter Deljan</t>
  </si>
  <si>
    <t>https://r11.eu/rdf/resource/eec057ca-2cc1-4585-a041-f58a68fbb580</t>
  </si>
  <si>
    <t>Anonymus 551</t>
  </si>
  <si>
    <t>strategos of town in Bulgaria during rebellion of Peter Deljan</t>
  </si>
  <si>
    <t>https://r11.eu/rdf/resource/a5d0f905-762b-4a14-a06f-11079bec857b</t>
  </si>
  <si>
    <t>Anonymus 552</t>
  </si>
  <si>
    <t>shepherd on Mount Galesion</t>
  </si>
  <si>
    <t>https://r11.eu/rdf/resource/4732567c-b501-424e-8690-6cf2a76ae79c</t>
  </si>
  <si>
    <t>Anonymus 553</t>
  </si>
  <si>
    <t>metropolitan of Ephesos in mid-eleventh century</t>
  </si>
  <si>
    <t>https://r11.eu/rdf/resource/5f15844c-4c42-4f09-9ba7-a8fe49c7f153</t>
  </si>
  <si>
    <t>Anonymus 554</t>
  </si>
  <si>
    <t>https://r11.eu/rdf/resource/55d6df6e-a028-473d-b431-f74ad5f3d08b</t>
  </si>
  <si>
    <t>Anonymus 556</t>
  </si>
  <si>
    <t>kellarites on Mount Galesion</t>
  </si>
  <si>
    <t>https://r11.eu/rdf/resource/e44a01b2-1d1c-4dff-ba1a-b6c6407842d5</t>
  </si>
  <si>
    <t>Anonymus 557</t>
  </si>
  <si>
    <t>layman tricked by a demon on Mount Galesion</t>
  </si>
  <si>
    <t>https://r11.eu/rdf/resource/32efafb5-eb10-40e1-a5f6-d4653717c3a9</t>
  </si>
  <si>
    <t>Anonymus 558</t>
  </si>
  <si>
    <t>vinedresser at Pentakrene near Mount Galesion</t>
  </si>
  <si>
    <t>https://r11.eu/rdf/resource/6650d51f-e289-43ff-a648-446bfaa123b5</t>
  </si>
  <si>
    <t>Anonymus 559</t>
  </si>
  <si>
    <t>bishop of Tralleis, oikonomos of metropolitan of Ephesos</t>
  </si>
  <si>
    <t>https://r11.eu/rdf/resource/0eb16aa1-9906-4340-9cd8-87a7c57f98f0</t>
  </si>
  <si>
    <t>Anonymus 560</t>
  </si>
  <si>
    <t>Constantinopolitan monk on Mount Galesion</t>
  </si>
  <si>
    <t>https://r11.eu/rdf/resource/a936e010-2e3a-4a15-bb28-5eadb63cba62</t>
  </si>
  <si>
    <t>Anonymus 561</t>
  </si>
  <si>
    <t>servant of eminent monk visiting Mount Galesion</t>
  </si>
  <si>
    <t>https://r11.eu/rdf/resource/e6652d2c-27a0-4f2b-bb62-aa7e6c135a36</t>
  </si>
  <si>
    <t>Antonios 109</t>
  </si>
  <si>
    <t>Antonios, monk on Mount Galesion</t>
  </si>
  <si>
    <t>https://r11.eu/rdf/resource/41ca7003-0c3c-4374-8881-4adf1e8255f7</t>
  </si>
  <si>
    <t>Azizes 101</t>
  </si>
  <si>
    <t>Azizes, ruler of the Arabs (al-Hakim?)</t>
  </si>
  <si>
    <t>https://r11.eu/rdf/resource/9c85d815-6a47-4f3d-9ec7-e4f866c730d0</t>
  </si>
  <si>
    <t>Barnabas 101</t>
  </si>
  <si>
    <t>Barnabas, monk on Mount Galesion</t>
  </si>
  <si>
    <t>https://r11.eu/rdf/resource/100113a4-9228-4fc4-ae45-6f78958f1b8b</t>
  </si>
  <si>
    <t>Barnabas 102</t>
  </si>
  <si>
    <t>https://r11.eu/rdf/resource/b4c7c524-675f-4ae2-87d0-177da02a4195</t>
  </si>
  <si>
    <t>Bartholomaios 102</t>
  </si>
  <si>
    <t>Bartholomaios, oikonomos on Mount Galesion</t>
  </si>
  <si>
    <t>https://r11.eu/rdf/resource/a82c62af-834b-4803-81ed-9b5e92a76304</t>
  </si>
  <si>
    <t>Basileios 190</t>
  </si>
  <si>
    <t>Basileios, monk on Mount Galesion</t>
  </si>
  <si>
    <t>https://r11.eu/rdf/resource/a354768d-e873-4cdc-8d39-993522e418b8</t>
  </si>
  <si>
    <t>Benjamin 101</t>
  </si>
  <si>
    <t>Benjamin, monk on Mount Galesion</t>
  </si>
  <si>
    <t>https://r11.eu/rdf/resource/a28ac92c-386c-42cc-a102-bb81af29d0fe</t>
  </si>
  <si>
    <t>Daniel 101</t>
  </si>
  <si>
    <t>Daniel, monk on Mount Galesion</t>
  </si>
  <si>
    <t>https://r11.eu/rdf/resource/30eb315f-015e-46a2-98ac-5b05a0c95307</t>
  </si>
  <si>
    <t>Dorotheos 102</t>
  </si>
  <si>
    <t>Dorotheos, blind monk on Mount Galesion</t>
  </si>
  <si>
    <t>https://r11.eu/rdf/resource/7e947b60-4002-4e7d-8dff-ceb5b81b4bcd</t>
  </si>
  <si>
    <t>Eirene 133</t>
  </si>
  <si>
    <t>Eirene, mother of Lazaros of Galesion</t>
  </si>
  <si>
    <t>https://r11.eu/rdf/resource/2eaa3dfd-2fa3-48e9-a712-034788db18ff</t>
  </si>
  <si>
    <t>Elias 105</t>
  </si>
  <si>
    <t>Elias, monk on Mount Galesion</t>
  </si>
  <si>
    <t>https://r11.eu/rdf/resource/e5432d8b-9b6a-4a35-afdc-b3246230812d</t>
  </si>
  <si>
    <t>Esaias 102</t>
  </si>
  <si>
    <t>Esaias, monk on Mount Galesion</t>
  </si>
  <si>
    <t>https://r11.eu/rdf/resource/169fc9bf-0700-4778-ab09-b2c0ea22b62b</t>
  </si>
  <si>
    <t>Esaias 103</t>
  </si>
  <si>
    <t>Esaias Kontos, monk on Mont Galesion</t>
  </si>
  <si>
    <t>https://r11.eu/rdf/resource/c35d9e97-075c-495f-890d-598bbfab0b8a</t>
  </si>
  <si>
    <t>Esaias 104</t>
  </si>
  <si>
    <t>https://r11.eu/rdf/resource/a2042625-5298-4dd8-ad80-c1ecdfddd4d5</t>
  </si>
  <si>
    <t>Esaias 106</t>
  </si>
  <si>
    <t>Esaias Makros, monk on Mount Galesion</t>
  </si>
  <si>
    <t>https://r11.eu/rdf/resource/48e8df50-d565-4c46-8038-4bad2b4b3d10</t>
  </si>
  <si>
    <t>Eustathios 117</t>
  </si>
  <si>
    <t>Eustathios Mitas, benefactor of Lazaros of Galesion</t>
  </si>
  <si>
    <t>https://r11.eu/rdf/resource/66960c55-6927-4e4e-abae-56c4f0178eba</t>
  </si>
  <si>
    <t>Ioannes 299</t>
  </si>
  <si>
    <t>Ioannes Mitas, official in Thrakesion</t>
  </si>
  <si>
    <t>https://r11.eu/rdf/resource/3220b41c-d565-4084-88fc-28ba8af1985d</t>
  </si>
  <si>
    <t>Euthymios 107</t>
  </si>
  <si>
    <t>Euthymios, metropolitan of Ephesos</t>
  </si>
  <si>
    <t>https://r11.eu/rdf/resource/02262c1d-6edb-48ae-81fb-b5352a6df449</t>
  </si>
  <si>
    <t>Euthymios 108</t>
  </si>
  <si>
    <t>Euthymios, monk on Mount Galesion</t>
  </si>
  <si>
    <t>https://r11.eu/rdf/resource/48c3e797-0fa1-417d-98d1-29f0b82f892d</t>
  </si>
  <si>
    <t>Gabriel 102</t>
  </si>
  <si>
    <t>Gabriel, monk on Mount Galesion</t>
  </si>
  <si>
    <t>https://r11.eu/rdf/resource/32f664e8-af82-41d7-8588-600ee4891a8a</t>
  </si>
  <si>
    <t>Georgios 194</t>
  </si>
  <si>
    <t>Georgios, priest at Malpadeas near Ephesos</t>
  </si>
  <si>
    <t>https://r11.eu/rdf/resource/68ed4e6c-bc9e-4713-91e1-684bce720f0a</t>
  </si>
  <si>
    <t>Georgios 195</t>
  </si>
  <si>
    <t>Georgios, monk on Mount Galesion</t>
  </si>
  <si>
    <t>https://r11.eu/rdf/resource/5e45d3f0-d8d5-4a0f-96a2-da2e20924fc5</t>
  </si>
  <si>
    <t>Georgios 196</t>
  </si>
  <si>
    <t>Georgios, son of Ioannes Libanos</t>
  </si>
  <si>
    <t>https://r11.eu/rdf/resource/355a9b78-4f2d-4db4-a459-ea77da3743d8</t>
  </si>
  <si>
    <t>Ioannes 298</t>
  </si>
  <si>
    <t>Ioannes Libanos, visitor to Mount Galesion</t>
  </si>
  <si>
    <t>https://r11.eu/rdf/resource/c48494ab-4801-42ff-af73-28895f01b9d6</t>
  </si>
  <si>
    <t>Georgios 197</t>
  </si>
  <si>
    <t>Georgios Kyon, flute-player</t>
  </si>
  <si>
    <t>https://r11.eu/rdf/resource/ad4fc4dc-0de8-468a-a131-69d692630da4</t>
  </si>
  <si>
    <t>Gerasimos 101</t>
  </si>
  <si>
    <t>Gerasimos, monk at Theotokos on Mount Galesion</t>
  </si>
  <si>
    <t>https://r11.eu/rdf/resource/0c0d4efa-7a2c-4e78-ba5a-7a4ba69e25da</t>
  </si>
  <si>
    <t>Gerasimos 102</t>
  </si>
  <si>
    <t>Gerasimos, cellarer of Theotokos on Mount Galesion</t>
  </si>
  <si>
    <t>https://r11.eu/rdf/resource/9c8e6733-8b0e-4abd-a589-6869bb1cd51a</t>
  </si>
  <si>
    <t>Germanos 103</t>
  </si>
  <si>
    <t>Germanos, oikonomos of Barbatziana on Galesion</t>
  </si>
  <si>
    <t>https://r11.eu/rdf/resource/9aaca2a4-d290-494d-b69b-133165c5f4a7</t>
  </si>
  <si>
    <t>Germanos 104</t>
  </si>
  <si>
    <t>Germanos, monk and parekklesiarches on Mount Galesion</t>
  </si>
  <si>
    <t>https://r11.eu/rdf/resource/8e138530-e721-4155-b8cc-14fd85db964f</t>
  </si>
  <si>
    <t>Gregorios 136</t>
  </si>
  <si>
    <t>Gregorios, monk on Mount Galesion</t>
  </si>
  <si>
    <t>https://r11.eu/rdf/resource/d5fcc7c3-b911-485a-b276-ed7d91322798</t>
  </si>
  <si>
    <t>Kyrillos 104</t>
  </si>
  <si>
    <t>Kyrillos, oikonomos on Mount Galesion</t>
  </si>
  <si>
    <t>https://r11.eu/rdf/resource/2350eabf-3785-4191-b301-0825d6b33b1e</t>
  </si>
  <si>
    <t>Hieremias 101</t>
  </si>
  <si>
    <t>Hieremias, Georgian monk from Palestine</t>
  </si>
  <si>
    <t>https://r11.eu/rdf/resource/ab2d271b-5523-42f9-990f-6b3396340cd8</t>
  </si>
  <si>
    <t>Hilarios 101</t>
  </si>
  <si>
    <t>Hilarios, monk on Mount Koumaron</t>
  </si>
  <si>
    <t>https://r11.eu/rdf/resource/0f798424-becd-4ea3-874e-f6b80b9e4246</t>
  </si>
  <si>
    <t>Leontios 108</t>
  </si>
  <si>
    <t>Leontios, monk on Mount Koumaron</t>
  </si>
  <si>
    <t>https://r11.eu/rdf/resource/1efcf020-6b22-407b-904d-39407fe809a0</t>
  </si>
  <si>
    <t>Himerios 101</t>
  </si>
  <si>
    <t>Himerios, monk (?) on Mount Galesion</t>
  </si>
  <si>
    <t>https://r11.eu/rdf/resource/7cdb41f1-ace4-4cf2-b4ef-2f4210fe22ca</t>
  </si>
  <si>
    <t>Iakobos 103</t>
  </si>
  <si>
    <t>Iakobos, monk and cook on Mount Galesion</t>
  </si>
  <si>
    <t>https://r11.eu/rdf/resource/0dac614d-8d81-41e3-955a-505562eabbcc</t>
  </si>
  <si>
    <t>Iakobos 104</t>
  </si>
  <si>
    <t>Iakobos, monk on Mount Galesion</t>
  </si>
  <si>
    <t>https://r11.eu/rdf/resource/1560348f-5c23-45dc-be9c-b5336aa5dd4d</t>
  </si>
  <si>
    <t>Ignatios 107</t>
  </si>
  <si>
    <t>Ignatios, brother of Lazaros of Galesion</t>
  </si>
  <si>
    <t>https://r11.eu/rdf/resource/7994f3aa-cf8b-4948-8aa2-0cfb3cb93278</t>
  </si>
  <si>
    <t>Iouditta 101</t>
  </si>
  <si>
    <t>Iouditta, patron of Lazaros of Galesion</t>
  </si>
  <si>
    <t>https://r11.eu/rdf/resource/3c602b9e-58b4-491e-85e6-7cb0cef227b7</t>
  </si>
  <si>
    <t>Ignatios 108</t>
  </si>
  <si>
    <t>Ignatios, monk on Mount Galesion</t>
  </si>
  <si>
    <t>https://r11.eu/rdf/resource/fab309d8-0dfc-43c2-8aa7-ac401bf719ef</t>
  </si>
  <si>
    <t>Matthaios 102</t>
  </si>
  <si>
    <t>Matthaios, monk on Mount Galesion</t>
  </si>
  <si>
    <t>https://r11.eu/rdf/resource/fadae60a-7931-4a5d-aed2-6c9e802ccd52</t>
  </si>
  <si>
    <t>Ignatios 109</t>
  </si>
  <si>
    <t>https://r11.eu/rdf/resource/e635e337-d323-424f-adae-216755968d8c</t>
  </si>
  <si>
    <t>Ioannes 296</t>
  </si>
  <si>
    <t>Ioannes, monk on Mount Galesion</t>
  </si>
  <si>
    <t>https://r11.eu/rdf/resource/523e19fc-e0e8-43ea-bfad-f1093a0076f7</t>
  </si>
  <si>
    <t>Ioannes 297</t>
  </si>
  <si>
    <t>Ioannes Kouphalides, possessed by demons in Attaleia</t>
  </si>
  <si>
    <t>https://r11.eu/rdf/resource/6f5b504e-a2d6-45ab-91c3-95e4528ecdb0</t>
  </si>
  <si>
    <t>Ioannes 300</t>
  </si>
  <si>
    <t>Ioannes Smyrnaios, monk on Mount Galesion</t>
  </si>
  <si>
    <t>https://r11.eu/rdf/resource/01f88d34-a862-498a-b827-288aec78e8ce</t>
  </si>
  <si>
    <t>Ioannes 301</t>
  </si>
  <si>
    <t>Ioannes Ardagastenos, monk on Mount Galesion</t>
  </si>
  <si>
    <t>https://r11.eu/rdf/resource/22332685-ea01-429d-8e81-7d291b2958a7</t>
  </si>
  <si>
    <t>Ioannes 302</t>
  </si>
  <si>
    <t>Ioannes, monk on Galesion and nephew of Ioannes Ardagastenos</t>
  </si>
  <si>
    <t>https://r11.eu/rdf/resource/904a2092-3357-4095-9ec9-dacb37331ae1</t>
  </si>
  <si>
    <t>Ioannes 304</t>
  </si>
  <si>
    <t>Ioannes of Sardis, ascetic at Theotokos on Mount Galesion</t>
  </si>
  <si>
    <t>https://r11.eu/rdf/resource/1704fee6-bdda-4a25-af84-3b08a89ebc8f</t>
  </si>
  <si>
    <t>Ioannikios 105</t>
  </si>
  <si>
    <t>Ioannikios, cellarer of Saviour on Mount Galesion</t>
  </si>
  <si>
    <t>https://r11.eu/rdf/resource/ddf6b24b-2981-4ed5-931f-7c58fab72815</t>
  </si>
  <si>
    <t>Ionas 102</t>
  </si>
  <si>
    <t>Ionas, monk on Mount Galesion</t>
  </si>
  <si>
    <t>https://r11.eu/rdf/resource/4194c46e-4631-4521-a1a3-76545c37728b</t>
  </si>
  <si>
    <t>Kerykos 101</t>
  </si>
  <si>
    <t>Kerykos, monk on Mount Galesion</t>
  </si>
  <si>
    <t>https://r11.eu/rdf/resource/a615ab8d-3533-4602-80c9-9c22ef69a279</t>
  </si>
  <si>
    <t>Kerykos 102</t>
  </si>
  <si>
    <t>Kerykos, shoemaker and monk on Mount Galesion</t>
  </si>
  <si>
    <t>https://r11.eu/rdf/resource/23a14226-04d2-4de4-bdbf-a19485d593e6</t>
  </si>
  <si>
    <t>Kerykos 103</t>
  </si>
  <si>
    <t>Kerykos, stylite on Mount Galesion</t>
  </si>
  <si>
    <t>https://r11.eu/rdf/resource/7cceecdd-d7bc-4250-8e2d-0e878da44de0</t>
  </si>
  <si>
    <t>Konstantinos 201</t>
  </si>
  <si>
    <t>Konstantinos, son of priest Menas of Samakios</t>
  </si>
  <si>
    <t>https://r11.eu/rdf/resource/2f9b9eed-0852-47bf-b930-6b52d6923ac7</t>
  </si>
  <si>
    <t>Menas 102</t>
  </si>
  <si>
    <t>Menas, priest from Samakios (near Galesion)</t>
  </si>
  <si>
    <t>https://r11.eu/rdf/resource/31fd2480-6109-4789-8e45-52fb49b32a84</t>
  </si>
  <si>
    <t>Konstantinos 202</t>
  </si>
  <si>
    <t>Konstantinos Barys, rebel against Konstantinos IX</t>
  </si>
  <si>
    <t>https://r11.eu/rdf/resource/d557135e-8c0c-4fc9-a6aa-55ffb4a4f205</t>
  </si>
  <si>
    <t>Konstantinos 203</t>
  </si>
  <si>
    <t>Konstantinos Phlaskas, flute-player</t>
  </si>
  <si>
    <t>https://r11.eu/rdf/resource/1ddfc697-0ef1-4445-8ab6-3888ddf89d63</t>
  </si>
  <si>
    <t>Kornelios 101</t>
  </si>
  <si>
    <t>Kornelios, monk on Mount Galesion</t>
  </si>
  <si>
    <t>https://r11.eu/rdf/resource/ea24d9ba-11ca-4190-aaf8-0bb37acb8015</t>
  </si>
  <si>
    <t>Kornelios 102</t>
  </si>
  <si>
    <t>https://r11.eu/rdf/resource/22d39a77-234b-41bb-b688-4fc2ca37ae33</t>
  </si>
  <si>
    <t>Kosmas 108</t>
  </si>
  <si>
    <t>Kosmas, monk on Mount Galesion</t>
  </si>
  <si>
    <t>https://r11.eu/rdf/resource/5071da0a-5a35-4e8f-9923-1988dbce4233</t>
  </si>
  <si>
    <t>Kosmas 109</t>
  </si>
  <si>
    <t>Kosmas Philippikos, monk on Mount Galesion</t>
  </si>
  <si>
    <t>https://r11.eu/rdf/resource/31541a93-324e-4fff-b119-f1125394f624</t>
  </si>
  <si>
    <t>Kosmas 110</t>
  </si>
  <si>
    <t>Kosmas Hierosolymites, monk on Mount Galesion</t>
  </si>
  <si>
    <t>https://r11.eu/rdf/resource/1d7ae625-633d-4786-95ca-e9068345ab1e</t>
  </si>
  <si>
    <t>Kosmas 112</t>
  </si>
  <si>
    <t>Kosmas Polites, monk on Mount Galesion</t>
  </si>
  <si>
    <t>https://r11.eu/rdf/resource/b8008b1d-b64f-4d0d-b791-4d324821e624</t>
  </si>
  <si>
    <t>Kosmas 113</t>
  </si>
  <si>
    <t>https://r11.eu/rdf/resource/59ac1af2-d32c-493c-9adb-8b9424a6fdde</t>
  </si>
  <si>
    <t>Kosmas 114</t>
  </si>
  <si>
    <t>Kosmas, treacherous monk on Mount Galesion</t>
  </si>
  <si>
    <t>https://r11.eu/rdf/resource/d0a3ff01-43f5-47be-bb7f-811badbe8a70</t>
  </si>
  <si>
    <t>Kyriakos 112</t>
  </si>
  <si>
    <t>Kyriakos, villager on Mount Galesion</t>
  </si>
  <si>
    <t>https://r11.eu/rdf/resource/be52b9e8-cc31-4236-805d-4760a2c1784a</t>
  </si>
  <si>
    <t>Kyriakos 113</t>
  </si>
  <si>
    <t>Kyriakos Galesiotes, monk on Mount Galesion</t>
  </si>
  <si>
    <t>https://r11.eu/rdf/resource/7585ab4f-7e03-452b-a43c-fb9d56da0aad</t>
  </si>
  <si>
    <t>Kyrillos 105</t>
  </si>
  <si>
    <t>Kyrillos, shoemaker and monk on Mount Galesion</t>
  </si>
  <si>
    <t>https://r11.eu/rdf/resource/8563b5f7-bcff-43f9-8a0b-84a8ce9ab3be</t>
  </si>
  <si>
    <t>Laurentios 103</t>
  </si>
  <si>
    <t>Laurentios, stylite on Mount Galesion</t>
  </si>
  <si>
    <t>https://r11.eu/rdf/resource/d174a13b-c34b-4462-b580-196aa88a5dfd</t>
  </si>
  <si>
    <t>Niketas 150</t>
  </si>
  <si>
    <t>Niketas, father of Lazaros of Galesion</t>
  </si>
  <si>
    <t>https://r11.eu/rdf/resource/11842c5c-09ca-426e-ade5-a49e70db5c42</t>
  </si>
  <si>
    <t>Elias 104</t>
  </si>
  <si>
    <t>Elias, uncle of Lazaros of Galesion</t>
  </si>
  <si>
    <t>https://r11.eu/rdf/resource/cbafa6bb-cdfc-4254-994a-4914465a03ae</t>
  </si>
  <si>
    <t>Lazaros 105</t>
  </si>
  <si>
    <t>Lazaros Kontos, monk on Mount Galesion</t>
  </si>
  <si>
    <t>https://r11.eu/rdf/resource/b1269a0b-5be0-49bf-b809-48b3563d4ffb</t>
  </si>
  <si>
    <t>Nikolaos 190</t>
  </si>
  <si>
    <t>Nikolaos, monk on Mount Galesion</t>
  </si>
  <si>
    <t>https://r11.eu/rdf/resource/a7013158-89d4-4c25-a9f7-285a1553c710</t>
  </si>
  <si>
    <t>Lazaros 106</t>
  </si>
  <si>
    <t>Lazaros, monk on Mount Galesion</t>
  </si>
  <si>
    <t>https://r11.eu/rdf/resource/b28d8b39-e14c-43c1-ae48-63dd2ff188fe</t>
  </si>
  <si>
    <t>Leon 160</t>
  </si>
  <si>
    <t>Leon, cured from paralysis by Lazaros of Galesion</t>
  </si>
  <si>
    <t>https://r11.eu/rdf/resource/69a5a12f-9a81-4fc0-adbf-f5e02ec25a08</t>
  </si>
  <si>
    <t>Leon 161</t>
  </si>
  <si>
    <t>Leon Basilitzes, protospatharios in Attaleia</t>
  </si>
  <si>
    <t>https://r11.eu/rdf/resource/e9c9b549-18dd-4917-8d3c-721e08304d45</t>
  </si>
  <si>
    <t>Loukas 105</t>
  </si>
  <si>
    <t>Loukas, monk (?) on Mount Galesion</t>
  </si>
  <si>
    <t>https://r11.eu/rdf/resource/4ae15128-6a0b-4ee2-99cd-4b1549a8401f</t>
  </si>
  <si>
    <t>Loukas 106</t>
  </si>
  <si>
    <t>Loukas, holy fool on Mount Galesion</t>
  </si>
  <si>
    <t>https://r11.eu/rdf/resource/2d12bc5b-0792-4979-b747-d40e63baf8d5</t>
  </si>
  <si>
    <t>Loukianos 102</t>
  </si>
  <si>
    <t>Loukianos, spiritual son of Lazaros of Galesion</t>
  </si>
  <si>
    <t>https://r11.eu/rdf/resource/5f23ce92-a3ed-41a1-b98f-faaa6df0f3fe</t>
  </si>
  <si>
    <t>Matthaios 103</t>
  </si>
  <si>
    <t>https://r11.eu/rdf/resource/73290dbc-da19-49ff-8752-3125dfb50442</t>
  </si>
  <si>
    <t>Matthaios 104</t>
  </si>
  <si>
    <t>https://r11.eu/rdf/resource/5c005715-48d2-470b-8d5b-dff9ebe388e1</t>
  </si>
  <si>
    <t>Meletios 103</t>
  </si>
  <si>
    <t>Meletios Mauros, monk on Mount Galesion</t>
  </si>
  <si>
    <t>https://r11.eu/rdf/resource/e210b851-15bc-4380-98c6-c5dda071deff</t>
  </si>
  <si>
    <t>Meletios 104</t>
  </si>
  <si>
    <t>Meletios, monk on Mount Galesion</t>
  </si>
  <si>
    <t>https://r11.eu/rdf/resource/e937f013-7e3e-4aad-bd4e-92267a407616</t>
  </si>
  <si>
    <t>Meletios 105</t>
  </si>
  <si>
    <t>https://r11.eu/rdf/resource/6fb5d7cf-2638-441d-9eb0-b88b5919b7ce</t>
  </si>
  <si>
    <t>Meletios 106</t>
  </si>
  <si>
    <t>https://r11.eu/rdf/resource/bf00f57c-97e7-42d9-9af5-80a8228819a3</t>
  </si>
  <si>
    <t>Meliton 102</t>
  </si>
  <si>
    <t>Meliton, flute-player and monk on Mount Galesion</t>
  </si>
  <si>
    <t>https://r11.eu/rdf/resource/2fefa2cf-dda8-458b-977f-71035ce35a8f</t>
  </si>
  <si>
    <t>Merkourios 101</t>
  </si>
  <si>
    <t>Merkourios, plasterer and monk on Mount Galesion</t>
  </si>
  <si>
    <t>https://r11.eu/rdf/resource/48c37d53-2c6b-4d0f-8608-11c300d588da</t>
  </si>
  <si>
    <t>Merkourios 102</t>
  </si>
  <si>
    <t>Merkourios, monk on Mount Galesion</t>
  </si>
  <si>
    <t>https://r11.eu/rdf/resource/bdd5a4c9-a5a9-4294-8fad-87d615418e0e</t>
  </si>
  <si>
    <t>Merkourios 103</t>
  </si>
  <si>
    <t>Merkourios, stylite on Mount Galesion</t>
  </si>
  <si>
    <t>https://r11.eu/rdf/resource/cafbcad7-0c9a-49e9-bd82-e82e3e8322ae</t>
  </si>
  <si>
    <t>Methodios 101</t>
  </si>
  <si>
    <t>Methodios Makros, monk on Mount Galesion</t>
  </si>
  <si>
    <t>https://r11.eu/rdf/resource/8b6d0744-b069-4a97-b844-94086d95f52b</t>
  </si>
  <si>
    <t>Methodios 102</t>
  </si>
  <si>
    <t>Methodios, rebellious monk on Mount Galesion</t>
  </si>
  <si>
    <t>https://r11.eu/rdf/resource/ceb02e50-e8f1-4bcb-a699-f97afb67389a</t>
  </si>
  <si>
    <t>Michael 214</t>
  </si>
  <si>
    <t>Michael, hegoumenos and visitor to Mount Galesion</t>
  </si>
  <si>
    <t>https://r11.eu/rdf/resource/77189d15-83c3-41c9-8dce-d2e836a1d999</t>
  </si>
  <si>
    <t>Neilos 101</t>
  </si>
  <si>
    <t>Neilos, monk at Saviour on Mount Galesion</t>
  </si>
  <si>
    <t>https://r11.eu/rdf/resource/b736a942-a94f-4050-a32f-db9a2b9af7b7</t>
  </si>
  <si>
    <t>Neilos 102</t>
  </si>
  <si>
    <t>Neilos, monk on Mount Galesion</t>
  </si>
  <si>
    <t>https://r11.eu/rdf/resource/25df8f13-f8a2-4bd0-9369-471b6f06d77b</t>
  </si>
  <si>
    <t>Neophytos 102</t>
  </si>
  <si>
    <t>https://r11.eu/rdf/resource/0d8be8a9-b563-4cda-abfb-b6d94c14312a</t>
  </si>
  <si>
    <t>Neophytos 103</t>
  </si>
  <si>
    <t>https://r11.eu/rdf/resource/15ad94de-9540-489f-a644-31c0a191cad3</t>
  </si>
  <si>
    <t>Neophytos 104</t>
  </si>
  <si>
    <t>Neophytos, monk and parakellarios on Mount Galesion</t>
  </si>
  <si>
    <t>https://r11.eu/rdf/resource/78965cf2-5f22-476a-aa43-ae8b24ea890e</t>
  </si>
  <si>
    <t>Nikephoros 143</t>
  </si>
  <si>
    <t>Nikephoros, monk on Mount Galesion</t>
  </si>
  <si>
    <t>https://r11.eu/rdf/resource/9703a885-6c35-45a2-bfef-f1a45146bdae</t>
  </si>
  <si>
    <t>Nikolaos 186</t>
  </si>
  <si>
    <t>Nikolaos kyr Eulogesos, monk on Mount Galesion</t>
  </si>
  <si>
    <t>https://r11.eu/rdf/resource/2b727eae-29c4-41ce-9549-7ec7921c6743</t>
  </si>
  <si>
    <t>Nikolaos 187</t>
  </si>
  <si>
    <t>Nikolaos Paxamades, monk on Mount Galesion</t>
  </si>
  <si>
    <t>https://r11.eu/rdf/resource/e444e785-c69e-44d6-8046-6b54a8705e9e</t>
  </si>
  <si>
    <t>Nikolaos 188</t>
  </si>
  <si>
    <t>Nikolaos, coppersmith and monk on Mount Galesion</t>
  </si>
  <si>
    <t>https://r11.eu/rdf/resource/665f0b1e-d3a4-428d-a9af-b167b785792a</t>
  </si>
  <si>
    <t>Nikolaos 189</t>
  </si>
  <si>
    <t>Nikolaos, oikonomos at Batheia (Samos?)</t>
  </si>
  <si>
    <t>https://r11.eu/rdf/resource/64ef96e6-35cb-456a-9e04-4324cf90a314</t>
  </si>
  <si>
    <t>Nikolaos 191</t>
  </si>
  <si>
    <t>Nikolaos, scribe and monk on Mount Galesion</t>
  </si>
  <si>
    <t>https://r11.eu/rdf/resource/5efa4199-d3a3-41ea-a1d3-8e6593b12dbc</t>
  </si>
  <si>
    <t>Nikon 102</t>
  </si>
  <si>
    <t>Nikon, ascetic on Mount Galesion</t>
  </si>
  <si>
    <t>https://r11.eu/rdf/resource/b4839a54-88fb-4c20-9875-80f0e31477f2</t>
  </si>
  <si>
    <t>Orestes 102</t>
  </si>
  <si>
    <t>Orestes Hieremias, patriarch of Jerusalem</t>
  </si>
  <si>
    <t>https://r11.eu/rdf/resource/83baaa1e-6dca-4e67-94af-4f0f22ba4bfa</t>
  </si>
  <si>
    <t>Pachomios 101</t>
  </si>
  <si>
    <t>Pachomios, monk on Mount Galesion</t>
  </si>
  <si>
    <t>https://r11.eu/rdf/resource/66b6a1bb-5370-4dc4-91c1-b96ba8eb639d</t>
  </si>
  <si>
    <t>Pachomios 102</t>
  </si>
  <si>
    <t>Pachomios, ekklesiarches of Limnai (near Galesion)</t>
  </si>
  <si>
    <t>https://r11.eu/rdf/resource/8e27f2eb-2dab-4cbe-94d6-5ca2e1f86d75</t>
  </si>
  <si>
    <t>Pachomios 103</t>
  </si>
  <si>
    <t>https://r11.eu/rdf/resource/5048f34c-f358-43f9-96ee-9401d8346bf5</t>
  </si>
  <si>
    <t>Pantoleon 103</t>
  </si>
  <si>
    <t>Pantoleon, monk on Mount Galesion</t>
  </si>
  <si>
    <t>https://r11.eu/rdf/resource/d1d1c2b6-5aa0-4ddf-9e36-9957517cfa76</t>
  </si>
  <si>
    <t>Pantoleon 104</t>
  </si>
  <si>
    <t>Pantoleon, builder (?) on Mount Galesion</t>
  </si>
  <si>
    <t>https://r11.eu/rdf/resource/adf02c9a-04ea-4bfb-b333-59f7b90cb4dd</t>
  </si>
  <si>
    <t>Paulos 116</t>
  </si>
  <si>
    <t>Paulos, monk at Hagios Sabas (Judean desert)</t>
  </si>
  <si>
    <t>https://r11.eu/rdf/resource/2b1e3d73-f0e6-4e58-b548-914c53654996</t>
  </si>
  <si>
    <t>Philippikos 101</t>
  </si>
  <si>
    <t>Philippikos, monk at Saviour on Mount Galesion</t>
  </si>
  <si>
    <t>https://r11.eu/rdf/resource/a7e5f697-eb56-4b06-80c9-2ab948c084d7</t>
  </si>
  <si>
    <t>Philippikos 102</t>
  </si>
  <si>
    <t>Philippikos, monk on Mount Galesion</t>
  </si>
  <si>
    <t>https://r11.eu/rdf/resource/a4937c28-56a3-4aff-aed6-b8be09f8e43d</t>
  </si>
  <si>
    <t>Philippikos 103</t>
  </si>
  <si>
    <t>https://r11.eu/rdf/resource/ef9b167d-2a72-49b6-a4ba-ac13e0549cf7</t>
  </si>
  <si>
    <t>Philippikos 104</t>
  </si>
  <si>
    <t>https://r11.eu/rdf/resource/92245aeb-d647-4a70-98f4-0307dc149e24</t>
  </si>
  <si>
    <t>Photios 101</t>
  </si>
  <si>
    <t>Photios, monk from Jerusalem</t>
  </si>
  <si>
    <t>https://r11.eu/rdf/resource/6b35dc95-53ab-4131-8f78-992e7b0e5d90</t>
  </si>
  <si>
    <t>Sabas 104</t>
  </si>
  <si>
    <t>Sabas, monk on Mount Galesion</t>
  </si>
  <si>
    <t>https://r11.eu/rdf/resource/c3b3f6ad-0a1b-4e25-a56d-3deee94b951a</t>
  </si>
  <si>
    <t>Sabas 105</t>
  </si>
  <si>
    <t>https://r11.eu/rdf/resource/348e4cab-09bb-4ee7-b368-f8847678f0b6</t>
  </si>
  <si>
    <t>Stephanos 144</t>
  </si>
  <si>
    <t>Stephanos, monk on Mount Galesion</t>
  </si>
  <si>
    <t>https://r11.eu/rdf/resource/7ae4b91d-3b04-4b8f-8666-391d13ed0844</t>
  </si>
  <si>
    <t>Symeon 121</t>
  </si>
  <si>
    <t>https://r11.eu/rdf/resource/a64b33c3-b359-466d-921e-33cb5becb8c6</t>
  </si>
  <si>
    <t>Theodoros 184</t>
  </si>
  <si>
    <t>Theodoros II, metropolitan of Ephesos</t>
  </si>
  <si>
    <t>https://r11.eu/rdf/resource/40c4f9d5-ea28-45bf-a98e-4758b8f6f5c6</t>
  </si>
  <si>
    <t>Theodoulos 112</t>
  </si>
  <si>
    <t>Theodoulos, stonemason and monk on Mount Galesion</t>
  </si>
  <si>
    <t>https://r11.eu/rdf/resource/9a5f08d4-44c5-43c8-9cb7-e8febb1b8420</t>
  </si>
  <si>
    <t>Theophylaktos 112</t>
  </si>
  <si>
    <t>Theophylaktos Sagopoulos, visitor to Mount Galesion</t>
  </si>
  <si>
    <t>https://r11.eu/rdf/resource/34f84bea-ed66-4599-8661-413e72b42772</t>
  </si>
  <si>
    <t>Anonymus 5016</t>
  </si>
  <si>
    <t>Argyros, father of first wife of Alexios I Komnenos</t>
  </si>
  <si>
    <t>https://r11.eu/rdf/resource/cd4c053c-59d6-45ef-a721-40999310c3ba</t>
  </si>
  <si>
    <t>Anonymae 5000</t>
  </si>
  <si>
    <t>sisters of Michael VII Doukas</t>
  </si>
  <si>
    <t>https://r11.eu/rdf/resource/8090b4b4-b178-41d1-83c2-fbd8bcc34e8c</t>
  </si>
  <si>
    <t>Anonymus 5000</t>
  </si>
  <si>
    <t>emperor who entrusted to Alexios Charon the affairs of Italy</t>
  </si>
  <si>
    <t>https://r11.eu/rdf/resource/f2f77b7e-e5d4-4756-912f-7094a8ef9cc7</t>
  </si>
  <si>
    <t>Anonymus 5001</t>
  </si>
  <si>
    <t>soldier who captured Chatatourios</t>
  </si>
  <si>
    <t>https://r11.eu/rdf/resource/5e12f922-a258-46a8-b637-7e2ececb9858</t>
  </si>
  <si>
    <t>Anonymus 5002</t>
  </si>
  <si>
    <t>general in the army of Andronikos Doukas</t>
  </si>
  <si>
    <t>https://r11.eu/rdf/resource/cc2d7e56-1a57-432f-af9f-fd2dcb177212</t>
  </si>
  <si>
    <t>Anonymus 5004</t>
  </si>
  <si>
    <t>king (?) of Alania</t>
  </si>
  <si>
    <t>https://r11.eu/rdf/resource/de9a27f6-60ca-4525-8bd0-dda0cb867880</t>
  </si>
  <si>
    <t>Anonymus 5005</t>
  </si>
  <si>
    <t>soldier in army of Roussel de Bailleul</t>
  </si>
  <si>
    <t>https://r11.eu/rdf/resource/ba037c7d-7e4e-4e30-8751-e045db95bafd</t>
  </si>
  <si>
    <t>Anonymus 5006</t>
  </si>
  <si>
    <t>Cappadocian wronged by soldier in army of Roussel de Bailleul</t>
  </si>
  <si>
    <t>https://r11.eu/rdf/resource/f77a434e-1d6c-4a0c-82e6-1d130380d8cd</t>
  </si>
  <si>
    <t>Anonymus 5007</t>
  </si>
  <si>
    <t>host of Isaakios and Alexios Komnenos at Dekte</t>
  </si>
  <si>
    <t>https://r11.eu/rdf/resource/555678e7-06ce-4769-b597-e21833cfa37f</t>
  </si>
  <si>
    <t>Anonymus 5008</t>
  </si>
  <si>
    <t>palace eunuch at battle of Dekte</t>
  </si>
  <si>
    <t>https://r11.eu/rdf/resource/f5a8dbd3-9925-4aba-9d78-dc7bed0dad56</t>
  </si>
  <si>
    <t>Anonymus 5009</t>
  </si>
  <si>
    <t>peasant who helped Michael Doukas escape from Roussel de Bailleul</t>
  </si>
  <si>
    <t>https://r11.eu/rdf/resource/6f8264bf-3028-4b00-ae97-15b2aafaad9e</t>
  </si>
  <si>
    <t>Anonymus 5010</t>
  </si>
  <si>
    <t>tutor of megas doux Ioannes Doukas</t>
  </si>
  <si>
    <t>https://r11.eu/rdf/resource/d86cd263-407a-43e3-978a-4697982d3bd3</t>
  </si>
  <si>
    <t>Georgios 63</t>
  </si>
  <si>
    <t>Georgios/Giorgi II, king of Georgia</t>
  </si>
  <si>
    <t>https://r11.eu/rdf/resource/c58ac717-8625-457f-bce0-882cba3d8201</t>
  </si>
  <si>
    <t>Anonymus 858</t>
  </si>
  <si>
    <t>sultan of Khorasan, ally of Ilghazi in Georgian expedition</t>
  </si>
  <si>
    <t>https://r11.eu/rdf/resource/a9669537-4b0d-4542-8a3d-e676d5f4c8ae</t>
  </si>
  <si>
    <t>Anonymus 5013</t>
  </si>
  <si>
    <t>envoy of Artuk (Toutach) to Alexios Komnenos</t>
  </si>
  <si>
    <t>https://r11.eu/rdf/resource/27352821-3ad2-4c6b-b85e-c2ea09ab9bb3</t>
  </si>
  <si>
    <t>Anonymus 5020</t>
  </si>
  <si>
    <t>Koutzomites, friend of the patrikios Bryennios</t>
  </si>
  <si>
    <t>https://r11.eu/rdf/resource/20283395-1091-4282-b75a-a4801ad855de</t>
  </si>
  <si>
    <t>Anonymus 5024</t>
  </si>
  <si>
    <t>priest who hesitated to marry Nikephoros III Botaneiates to Maria of Alania</t>
  </si>
  <si>
    <t>https://r11.eu/rdf/resource/a96cd5a6-2b3b-4076-bdaf-3dc26b8363db</t>
  </si>
  <si>
    <t>Helena 5000</t>
  </si>
  <si>
    <t>Helena Tarchaniotissa, sister of katepano of Adrianople</t>
  </si>
  <si>
    <t>https://r11.eu/rdf/resource/f3e8aa75-a479-453e-a8a7-8a6155539325</t>
  </si>
  <si>
    <t>Anonymus 5030</t>
  </si>
  <si>
    <t>Turk who attacked Nikephoros Bryennios in battle</t>
  </si>
  <si>
    <t>https://r11.eu/rdf/resource/263bee13-7c85-4b12-8b06-f0dd4ea1f054</t>
  </si>
  <si>
    <t>Anonymus 5032</t>
  </si>
  <si>
    <t>soldier who had three fingers cut off by Alexios I Komnenos</t>
  </si>
  <si>
    <t>https://r11.eu/rdf/resource/d3a9cd09-9db3-4943-a4aa-4ee5af35efc0</t>
  </si>
  <si>
    <t>Anonymus 5034</t>
  </si>
  <si>
    <t>Goules, servant of Ioannes, father of Alexios I</t>
  </si>
  <si>
    <t>https://r11.eu/rdf/resource/49e70c71-465f-4e66-b9ce-54b3cc4d730c</t>
  </si>
  <si>
    <t>Anonymus 5035</t>
  </si>
  <si>
    <t>Frank in the army of Alexios I Komnenos</t>
  </si>
  <si>
    <t>https://r11.eu/rdf/resource/a3e9bcdb-7c06-4075-b7dc-d0fc6608e7d1</t>
  </si>
  <si>
    <t>Anonymus 5047</t>
  </si>
  <si>
    <t>Pecheneg leader in 1047</t>
  </si>
  <si>
    <t>https://r11.eu/rdf/resource/9a23b8d1-d978-4488-936f-c086d7a96ed6</t>
  </si>
  <si>
    <t>Anonymus 5055</t>
  </si>
  <si>
    <t>soldier who informed Nikephoros Bryennios of capture of Basilakes</t>
  </si>
  <si>
    <t>https://r11.eu/rdf/resource/408b3c19-343c-47d7-990b-7cfb65b40032</t>
  </si>
  <si>
    <t>Anonymus 5056</t>
  </si>
  <si>
    <t>cleric sent by Isaakios I to Michael I Keroularios before his banishment</t>
  </si>
  <si>
    <t>https://r11.eu/rdf/resource/b8771a67-75ac-45bf-8d41-764818c70445</t>
  </si>
  <si>
    <t>Anonymus 5057</t>
  </si>
  <si>
    <t>holy man who foretold the death of Michael I Keroularios</t>
  </si>
  <si>
    <t>https://r11.eu/rdf/resource/8f43cdb7-5800-4da2-b6f9-ee001a6555d0</t>
  </si>
  <si>
    <t>Anonymus 5058</t>
  </si>
  <si>
    <t>fiscal official whom Isaakios I suspected of rebellion</t>
  </si>
  <si>
    <t>https://r11.eu/rdf/resource/ebca38b5-cb28-4a0c-a6fd-299b503daf76</t>
  </si>
  <si>
    <t>Anonymus 5061</t>
  </si>
  <si>
    <t>servant of Konstantinos X Doukas sent to Ani</t>
  </si>
  <si>
    <t>https://r11.eu/rdf/resource/53321d09-3f05-4c58-ae23-80a365cbe850</t>
  </si>
  <si>
    <t>Anonymus 5062</t>
  </si>
  <si>
    <t>commander of Artah in 1068</t>
  </si>
  <si>
    <t>https://r11.eu/rdf/resource/4d776194-93c9-4da1-8d30-9f1ea122c9b3</t>
  </si>
  <si>
    <t>Anonymus 5066</t>
  </si>
  <si>
    <t>accuser who indicted Anna Dalassene</t>
  </si>
  <si>
    <t>https://r11.eu/rdf/resource/e7fac066-188f-47a0-8f0e-855d864788b0</t>
  </si>
  <si>
    <t>Anonymus 5068</t>
  </si>
  <si>
    <t>Byzantine commander (?) of Mantzikert in 1071</t>
  </si>
  <si>
    <t>https://r11.eu/rdf/resource/85ab78e6-352a-41e1-8c5b-c814b0f21d4f</t>
  </si>
  <si>
    <t>Anonymus 5070</t>
  </si>
  <si>
    <t>Byzantine commander of Mantzikert in 1071</t>
  </si>
  <si>
    <t>https://r11.eu/rdf/resource/85c8984a-b43b-4993-9103-7ac081cc2075</t>
  </si>
  <si>
    <t>Anonymus 5075</t>
  </si>
  <si>
    <t>Jew who blinded Romanos IV Diogenes</t>
  </si>
  <si>
    <t>https://r11.eu/rdf/resource/8ac528c3-d2d4-4eed-a95b-731a912046d8</t>
  </si>
  <si>
    <t>Anonymus 5077</t>
  </si>
  <si>
    <t>herald at the trial of Anna Dalassene</t>
  </si>
  <si>
    <t>https://r11.eu/rdf/resource/46fee1e7-aaff-4ecd-b193-4ef1c89bf59a</t>
  </si>
  <si>
    <t>Anonymus 5078</t>
  </si>
  <si>
    <t>citizen of Raidestos</t>
  </si>
  <si>
    <t>https://r11.eu/rdf/resource/809ead56-87b1-49bf-b0d4-bf0d45292692</t>
  </si>
  <si>
    <t>Anonymus 5081</t>
  </si>
  <si>
    <t>strategos of Nikomedeia in 1078</t>
  </si>
  <si>
    <t>https://r11.eu/rdf/resource/0ef66bef-a8f3-4613-b0b2-d6210a520b2c</t>
  </si>
  <si>
    <t>Anonymus 5083</t>
  </si>
  <si>
    <t>secretary of Nikephoros III Botaneiates</t>
  </si>
  <si>
    <t>https://r11.eu/rdf/resource/0b8c6afe-45a5-4418-a80c-c17eebd25195</t>
  </si>
  <si>
    <t>Anonymus 5085</t>
  </si>
  <si>
    <t>leader of the army sent against the Turks in 1079</t>
  </si>
  <si>
    <t>https://r11.eu/rdf/resource/1277965f-00e0-49aa-93d9-ff4c37075517</t>
  </si>
  <si>
    <t>Anonymus 5088</t>
  </si>
  <si>
    <t>soldier who spared life of Chatatourios</t>
  </si>
  <si>
    <t>https://r11.eu/rdf/resource/f3c19682-5f21-4284-9bad-85ac0329b034</t>
  </si>
  <si>
    <t>Arabates 101</t>
  </si>
  <si>
    <t>Arabates, Alan mercenary at battle of Dekte</t>
  </si>
  <si>
    <t>https://r11.eu/rdf/resource/9bcd2f82-87d8-4a3e-802f-ba48e17f626d</t>
  </si>
  <si>
    <t>Tutush 101</t>
  </si>
  <si>
    <t>Taj al-Dawla Tutush, brother of sultan Malik-Shah</t>
  </si>
  <si>
    <t>https://r11.eu/rdf/resource/b33239cf-3195-4322-9f53-a1c5d14457aa</t>
  </si>
  <si>
    <t>Theodoros 6003</t>
  </si>
  <si>
    <t>Theodoros Gabras, ruler of Trebizond</t>
  </si>
  <si>
    <t>https://r11.eu/rdf/resource/6a6ee23f-4d4d-45a1-af79-5cc8173ff50e</t>
  </si>
  <si>
    <t>Gregorios 62</t>
  </si>
  <si>
    <t>Gregorios Gabras, son of Theodoros Gabras</t>
  </si>
  <si>
    <t>https://r11.eu/rdf/resource/85732c77-03db-482d-8069-77f336799941</t>
  </si>
  <si>
    <t>Anonyma 15019</t>
  </si>
  <si>
    <t>first wife of Theodoros Gabras</t>
  </si>
  <si>
    <t>https://r11.eu/rdf/resource/a77eee09-7969-41c4-a5b7-ee371909275d</t>
  </si>
  <si>
    <t>Anonyma 15020</t>
  </si>
  <si>
    <t>Alan princess, second wife of Theodoros Gabras</t>
  </si>
  <si>
    <t>https://r11.eu/rdf/resource/c0f8ebdf-91d4-4279-88f4-4e886e100995</t>
  </si>
  <si>
    <t>Chaskares 101</t>
  </si>
  <si>
    <t>Chaskares, Alan mercenary at battle of Dekte</t>
  </si>
  <si>
    <t>https://r11.eu/rdf/resource/b890ee41-b479-4659-b0eb-53018d8209f3</t>
  </si>
  <si>
    <t>Eustathios 124</t>
  </si>
  <si>
    <t>Eustathios Kappadokes, envoy of Michael VII to Nikephoros Bryennios</t>
  </si>
  <si>
    <t>https://r11.eu/rdf/resource/8fd995fe-1dfc-4f20-a87d-fc18581ad8f3</t>
  </si>
  <si>
    <t>Anonymus 2222</t>
  </si>
  <si>
    <t>bishop of Besaine</t>
  </si>
  <si>
    <t>https://r11.eu/rdf/resource/7b23858a-2646-4b72-85f6-f312ef595c46</t>
  </si>
  <si>
    <t>Konstantinos 5002</t>
  </si>
  <si>
    <t>Konstantinos, leader of campaign against Pechenegs in 1047</t>
  </si>
  <si>
    <t>https://r11.eu/rdf/resource/40e50e70-bd09-4d72-bb40-18d89260acff</t>
  </si>
  <si>
    <t>Anonyma 2148</t>
  </si>
  <si>
    <t>elderly female snake-handler</t>
  </si>
  <si>
    <t>https://r11.eu/rdf/resource/1a239ad4-bf9a-4433-8b75-dbc429d3f7a7</t>
  </si>
  <si>
    <t>Leontakios 5000</t>
  </si>
  <si>
    <t>Leontakios, tutor of Michael Doukas the protostrator</t>
  </si>
  <si>
    <t>https://r11.eu/rdf/resource/2c358126-63bf-4bfc-885f-7839e3b8111e</t>
  </si>
  <si>
    <t>Michael 5004</t>
  </si>
  <si>
    <t>Michael of Nikomedeia, logothetes of the dromos (?)</t>
  </si>
  <si>
    <t>https://r11.eu/rdf/resource/90bf81d4-e108-449b-897a-5e00ad289a36</t>
  </si>
  <si>
    <t>Michael 5005</t>
  </si>
  <si>
    <t>Michael of Nikomedeia</t>
  </si>
  <si>
    <t>https://r11.eu/rdf/resource/e4d94a37-420d-4322-be1c-caceeebc74ed</t>
  </si>
  <si>
    <t>Michael 5009</t>
  </si>
  <si>
    <t>Michael (Manuel?) Boutoumites</t>
  </si>
  <si>
    <t>https://r11.eu/rdf/resource/1cf4cc33-8dc6-4235-9f0d-7ec6a2cf73ce</t>
  </si>
  <si>
    <t>Papas 101</t>
  </si>
  <si>
    <t>Papas, Keltish mercenary in kaisar Ioannes Doukas's army</t>
  </si>
  <si>
    <t>https://r11.eu/rdf/resource/e80a08a2-71d6-46ff-86f5-6c0f7f6f7817</t>
  </si>
  <si>
    <t>Petros 5000</t>
  </si>
  <si>
    <t>Petros (Peter) Tornikios</t>
  </si>
  <si>
    <t>https://r11.eu/rdf/resource/16fb0ba7-742d-4a50-a9f8-6572d73a3607</t>
  </si>
  <si>
    <t>Anonymus 690</t>
  </si>
  <si>
    <t>Latin emissary of the Archbishop of Bari</t>
  </si>
  <si>
    <t>https://r11.eu/rdf/resource/9e3bcd8d-013c-4dd8-a083-99be5804a102</t>
  </si>
  <si>
    <t>Symeon 5000</t>
  </si>
  <si>
    <t>Symeon, hegoumenos of Xenophontos on Mount Athos</t>
  </si>
  <si>
    <t>https://r11.eu/rdf/resource/595a04bc-8107-495b-a79c-26a6a5721b66</t>
  </si>
  <si>
    <t>Taranges 5000</t>
  </si>
  <si>
    <t>Taranges, Alp Arslan's general</t>
  </si>
  <si>
    <t>https://r11.eu/rdf/resource/8b6ae0e0-90bf-45b3-bd77-32027660bd5f</t>
  </si>
  <si>
    <t>Theodotos 5000</t>
  </si>
  <si>
    <t>Theodotos, companion of Alexios I Komnenos</t>
  </si>
  <si>
    <t>https://r11.eu/rdf/resource/36f80999-3974-45c2-a24a-313a05f1b444</t>
  </si>
  <si>
    <t>Theophylaktos 5000</t>
  </si>
  <si>
    <t>Theophylaktos Dalassenos</t>
  </si>
  <si>
    <t>https://r11.eu/rdf/resource/f1bbe36c-ca56-463c-8f77-bfce67e22188</t>
  </si>
  <si>
    <t>Ioannes 19</t>
  </si>
  <si>
    <t>Ioannes IX Agapetos, patriarch of Constantinople</t>
  </si>
  <si>
    <t>https://r11.eu/rdf/resource/57c469da-3f12-4ca6-989b-2c3159b36fb7</t>
  </si>
  <si>
    <t>Anonymus 6073</t>
  </si>
  <si>
    <t>bishop of Chalcedon in 1111</t>
  </si>
  <si>
    <t>https://r11.eu/rdf/resource/d21d9c64-e021-42c6-abdc-f53d7315c11c</t>
  </si>
  <si>
    <t>Gerasimos 103</t>
  </si>
  <si>
    <t>Gerasimos, associate of Christodoulos of Patmos on Kos</t>
  </si>
  <si>
    <t>https://r11.eu/rdf/resource/496ff0ba-1b4c-4dc5-9071-3d96f99cc470</t>
  </si>
  <si>
    <t>Eustathios 118</t>
  </si>
  <si>
    <t>Eustathios Charsianites, strategos of Samos</t>
  </si>
  <si>
    <t>https://r11.eu/rdf/resource/fb4accaa-e151-4d26-9f35-184bbce55f1b</t>
  </si>
  <si>
    <t>Anonymus 6056</t>
  </si>
  <si>
    <t>general of Romanos IV in 1071</t>
  </si>
  <si>
    <t>https://r11.eu/rdf/resource/e1f8c047-00a5-4505-87d9-e452afbde30e</t>
  </si>
  <si>
    <t>Anonymus 6059</t>
  </si>
  <si>
    <t>monstrous child born in Constantinople</t>
  </si>
  <si>
    <t>https://r11.eu/rdf/resource/7b53560d-3c40-4085-aee8-d04a5b04badb</t>
  </si>
  <si>
    <t>Anonymus 6006</t>
  </si>
  <si>
    <t>soldier who saved Romanos III</t>
  </si>
  <si>
    <t>https://r11.eu/rdf/resource/bd99477a-ddbd-4c38-8dbb-d453bd83d79a</t>
  </si>
  <si>
    <t>Anonymus 6066</t>
  </si>
  <si>
    <t>servant of patriarch Kosmas II</t>
  </si>
  <si>
    <t>https://r11.eu/rdf/resource/29f21f6e-925b-40f4-8e23-4d200eed6edc</t>
  </si>
  <si>
    <t>Anonymus 705</t>
  </si>
  <si>
    <t>Cuman champion who fought single-handed with Alexios I</t>
  </si>
  <si>
    <t>https://r11.eu/rdf/resource/6e73604e-33dd-4a34-b8f4-f66f8dc82dcf</t>
  </si>
  <si>
    <t>Laszlo 51</t>
  </si>
  <si>
    <t>László / Ladislas I, king of Hungary, father of Eirene Piroska</t>
  </si>
  <si>
    <t>https://r11.eu/rdf/resource/20490a15-5dfa-446c-bc4c-2e901a564fa5</t>
  </si>
  <si>
    <t>Almouzes 17001</t>
  </si>
  <si>
    <t>Álmos, brother of István II of Hungary</t>
  </si>
  <si>
    <t>https://r11.eu/rdf/resource/0c442739-4dee-460e-96dc-c72c9bbdbe9d</t>
  </si>
  <si>
    <t>Stephanos 52</t>
  </si>
  <si>
    <t>István II, king of Hungary</t>
  </si>
  <si>
    <t>https://r11.eu/rdf/resource/0a40358e-e3a0-4eb4-a30a-14606f749c83</t>
  </si>
  <si>
    <t>Ariebes 6001</t>
  </si>
  <si>
    <t>Ariebes, Armenian, rebel in 1095</t>
  </si>
  <si>
    <t>https://r11.eu/rdf/resource/ef7d2e7b-0af9-4178-abf6-ae42987ee62b</t>
  </si>
  <si>
    <t>Anonymus 983</t>
  </si>
  <si>
    <t>[Akhsatan?], king of Shakki and Kakhet</t>
  </si>
  <si>
    <t>https://r11.eu/rdf/resource/9b5e97dd-5685-4524-9ce0-d64104ef21f8</t>
  </si>
  <si>
    <t>Humbert 102</t>
  </si>
  <si>
    <t>Humbert, son of (G)Raoul</t>
  </si>
  <si>
    <t>https://r11.eu/rdf/resource/1d298173-dff1-43e4-9ea0-63fe4cd2bd40</t>
  </si>
  <si>
    <t>Anonymus 708</t>
  </si>
  <si>
    <t>bearer of a letter from Petros III of Antioch to Michael Keroularios</t>
  </si>
  <si>
    <t>https://r11.eu/rdf/resource/caebb36f-3ad3-49f0-be4b-c4e1452f703b</t>
  </si>
  <si>
    <t>Tzitas 101</t>
  </si>
  <si>
    <t>Tzitas, commander of Alexios I</t>
  </si>
  <si>
    <t>https://r11.eu/rdf/resource/b4446df4-ba07-4d6a-b2a9-cee52823c5ef</t>
  </si>
  <si>
    <t>Anonymus 868</t>
  </si>
  <si>
    <t>archbishop, messenger from Antioch to Tripoli</t>
  </si>
  <si>
    <t>https://r11.eu/rdf/resource/d708da2a-26aa-46bd-b734-8b6571e62e66</t>
  </si>
  <si>
    <t>Dominikos 101</t>
  </si>
  <si>
    <t>Domenico, archbishop of Grado or Aquileia, patriarch of Venice</t>
  </si>
  <si>
    <t>https://r11.eu/rdf/resource/26f16cba-82b9-4f1d-9a42-75381fde4248</t>
  </si>
  <si>
    <t>Anonymus 6013</t>
  </si>
  <si>
    <t>armed Arab hidden in chest outside Edessa</t>
  </si>
  <si>
    <t>https://r11.eu/rdf/resource/422aad64-521c-4143-94eb-6cf83e10b1fb</t>
  </si>
  <si>
    <t>Manjak 101</t>
  </si>
  <si>
    <t>Ibn Manjak</t>
  </si>
  <si>
    <t>https://r11.eu/rdf/resource/81c7c62e-e744-4573-ae48-c5797c767826</t>
  </si>
  <si>
    <t>Anonymus 6018</t>
  </si>
  <si>
    <t>Bulgarian who knew the family of Aaron and Alousianos</t>
  </si>
  <si>
    <t>https://r11.eu/rdf/resource/516e42ca-a5e0-4956-812a-f764851e400d</t>
  </si>
  <si>
    <t>Anonymus 6032</t>
  </si>
  <si>
    <t>strategos of Vaspurakan in 1048</t>
  </si>
  <si>
    <t>https://r11.eu/rdf/resource/335f1b3c-3089-4bff-b051-77dded28b7ee</t>
  </si>
  <si>
    <t>Anonymus 6036</t>
  </si>
  <si>
    <t>associate in plot of Romanos Boilas</t>
  </si>
  <si>
    <t>https://r11.eu/rdf/resource/6d8930f0-3925-49e2-b1c2-9aed82f17f61</t>
  </si>
  <si>
    <t>Anonymus 6037</t>
  </si>
  <si>
    <t>Alan leader, father of mistress of Konstantinos IX</t>
  </si>
  <si>
    <t>https://r11.eu/rdf/resource/c666273f-87ae-4dd1-83b2-ff604c291def</t>
  </si>
  <si>
    <t>Anonymus 6046</t>
  </si>
  <si>
    <t>messenger who reported death of Michael Keroularios to Isaakios I</t>
  </si>
  <si>
    <t>https://r11.eu/rdf/resource/0090a3ac-1c29-42b6-acd2-d232334e3117</t>
  </si>
  <si>
    <t>Anonyma 7002</t>
  </si>
  <si>
    <t>mistress of Romanos III Argyros</t>
  </si>
  <si>
    <t>https://r11.eu/rdf/resource/495bdf12-ef1f-45b5-a897-80a36aa1ec5a</t>
  </si>
  <si>
    <t>Anonymus 707</t>
  </si>
  <si>
    <t>translator at the court of Alexios I</t>
  </si>
  <si>
    <t>https://r11.eu/rdf/resource/6a5bcd73-51cd-4a90-bf6a-41f6a9b330ef</t>
  </si>
  <si>
    <t>Anonymus 706</t>
  </si>
  <si>
    <t>crusader count who sat on the imperial throne</t>
  </si>
  <si>
    <t>https://r11.eu/rdf/resource/48fefa5d-3ce1-4454-8274-9e6e30f57594</t>
  </si>
  <si>
    <t>Anonymus 7001</t>
  </si>
  <si>
    <t>retainer at court of Zoe</t>
  </si>
  <si>
    <t>https://r11.eu/rdf/resource/8613cf06-5112-44c0-84f4-956b33d0bdd6</t>
  </si>
  <si>
    <t>Anonymus 7002</t>
  </si>
  <si>
    <t>informant of Michael Psellos, at court of Romanos III</t>
  </si>
  <si>
    <t>https://r11.eu/rdf/resource/2b8e452f-60d2-416b-a683-2f05fa718c49</t>
  </si>
  <si>
    <t>Anonymus 7003</t>
  </si>
  <si>
    <t>city prefect in 1034</t>
  </si>
  <si>
    <t>https://r11.eu/rdf/resource/1b23a685-0b88-49c7-9808-0c02ceaf9b5d</t>
  </si>
  <si>
    <t>Anonymus 7004</t>
  </si>
  <si>
    <t>informant of Michael Psellos about Alousianos</t>
  </si>
  <si>
    <t>https://r11.eu/rdf/resource/d621a4ff-bfb8-4185-b5ee-4eb513752a63</t>
  </si>
  <si>
    <t>Anonymus 7006</t>
  </si>
  <si>
    <t>associate of Romanos Boilas in court</t>
  </si>
  <si>
    <t>https://r11.eu/rdf/resource/803b6fe2-5647-4f36-8042-38fa1f0e0c9e</t>
  </si>
  <si>
    <t>Anonymus 7008</t>
  </si>
  <si>
    <t>relative of Ioannes Orphanotrophos and Michael V</t>
  </si>
  <si>
    <t>https://r11.eu/rdf/resource/13d99f61-5cb0-431c-84d8-fc441cf32fb8</t>
  </si>
  <si>
    <t>Anonymus 7009</t>
  </si>
  <si>
    <t>captain of the guard sent by Theodora for Michael V</t>
  </si>
  <si>
    <t>https://r11.eu/rdf/resource/f36882cf-b78c-44ac-8883-9e038d3c9ffd</t>
  </si>
  <si>
    <t>Anonymus 7011</t>
  </si>
  <si>
    <t>executioner who blinded Michael V and Konstantinos</t>
  </si>
  <si>
    <t>https://r11.eu/rdf/resource/dde43d24-bbaf-40c4-972e-bfd9b180b2d0</t>
  </si>
  <si>
    <t>Anonymus 7013</t>
  </si>
  <si>
    <t>squire to Georgios Maniakes</t>
  </si>
  <si>
    <t>https://r11.eu/rdf/resource/fd9c3259-b97a-431e-a1d1-3772d2387e52</t>
  </si>
  <si>
    <t>Anonymus 7017</t>
  </si>
  <si>
    <t>commander of mercenaries in 1050</t>
  </si>
  <si>
    <t>https://r11.eu/rdf/resource/1868d886-5f75-4c81-90d5-f916a6024bb8</t>
  </si>
  <si>
    <t>Ahmar 101</t>
  </si>
  <si>
    <t>Ibn al-Ahmar, commander of fort of Balatunus (Syria)</t>
  </si>
  <si>
    <t>https://r11.eu/rdf/resource/41579ecf-cd45-48c3-ba11-501e2e21cc60</t>
  </si>
  <si>
    <t>Anonymus 7020</t>
  </si>
  <si>
    <t>man caught stealing military  funds</t>
  </si>
  <si>
    <t>https://r11.eu/rdf/resource/e2079fd9-65e2-4143-9d9d-0ba7e717ad32</t>
  </si>
  <si>
    <t>Anonymus 7021</t>
  </si>
  <si>
    <t>exactor of fines</t>
  </si>
  <si>
    <t>https://r11.eu/rdf/resource/b6f3f0b3-8608-42e2-894e-4d8bc92f7287</t>
  </si>
  <si>
    <t>Apasios 11002</t>
  </si>
  <si>
    <t>Apasios, landowner at Peritheorion</t>
  </si>
  <si>
    <t>https://r11.eu/rdf/resource/b0190920-b413-4441-8336-27974d4952f3</t>
  </si>
  <si>
    <t>Anonymus 7025</t>
  </si>
  <si>
    <t>occupant of first tent in camp of Isaakios Komnenos (in 1057)</t>
  </si>
  <si>
    <t>https://r11.eu/rdf/resource/bc69d673-d261-4e71-bdbc-579c5380ac9c</t>
  </si>
  <si>
    <t>Anonymus 7026</t>
  </si>
  <si>
    <t>servant in camp of Isaakios Komnenos (in 1057)</t>
  </si>
  <si>
    <t>https://r11.eu/rdf/resource/e758b7dd-fb1e-4ac3-9798-4acc9d88e6f0</t>
  </si>
  <si>
    <t>Anonymus 7027</t>
  </si>
  <si>
    <t>first messenger to Isaakios Komnenos (in 1057)</t>
  </si>
  <si>
    <t>https://r11.eu/rdf/resource/8c0de1e3-b06e-4eec-acae-518845c60267</t>
  </si>
  <si>
    <t>Anonymus 7028</t>
  </si>
  <si>
    <t>second messenger to Isaakios Komnenos (in 1057)</t>
  </si>
  <si>
    <t>https://r11.eu/rdf/resource/08370118-785f-48f6-a28c-fd95d8257b3c</t>
  </si>
  <si>
    <t>Anonymus 7029</t>
  </si>
  <si>
    <t>third messenger to Isaakios Komnenos (in 1057)</t>
  </si>
  <si>
    <t>https://r11.eu/rdf/resource/4ef488fb-28e6-42f0-afd2-6ea23916c93a</t>
  </si>
  <si>
    <t>Anonymus 7030</t>
  </si>
  <si>
    <t>last messenger to Isaakios Komnenos (in 1057)</t>
  </si>
  <si>
    <t>https://r11.eu/rdf/resource/535de1ec-b1c5-4263-8ff8-9fc8c0a753ef</t>
  </si>
  <si>
    <t>Anonymus 7033</t>
  </si>
  <si>
    <t>chief physician to Isaakios I</t>
  </si>
  <si>
    <t>https://r11.eu/rdf/resource/b28e3458-7dc4-46ef-ab1b-e2efa0bf6356</t>
  </si>
  <si>
    <t>Anonymus 7037</t>
  </si>
  <si>
    <t>adviser to Eudokia Makrembolitissa</t>
  </si>
  <si>
    <t>https://r11.eu/rdf/resource/7dee1541-0dd9-4e6a-acdd-ebb1c7197c6b</t>
  </si>
  <si>
    <t>Anonymus 7039</t>
  </si>
  <si>
    <t>messenger bringing news of Mantizkert</t>
  </si>
  <si>
    <t>https://r11.eu/rdf/resource/5c310fa5-80b1-4019-b545-2ff7187a1e8e</t>
  </si>
  <si>
    <t>Anonymus 7042</t>
  </si>
  <si>
    <t>second pursuer of Chatatourios</t>
  </si>
  <si>
    <t>https://r11.eu/rdf/resource/d636108f-4737-42b0-8c8f-f517cc58b682</t>
  </si>
  <si>
    <t>Anonymus 7043</t>
  </si>
  <si>
    <t>man who blinded Romanos IV</t>
  </si>
  <si>
    <t>https://r11.eu/rdf/resource/ac1ee5ec-2201-440e-9db8-293c02560632</t>
  </si>
  <si>
    <t>Anonymus 7044</t>
  </si>
  <si>
    <t>secretary to Michael VII</t>
  </si>
  <si>
    <t>https://r11.eu/rdf/resource/e823060c-4be2-431e-b71b-10c4c65f9938</t>
  </si>
  <si>
    <t>Elias 7000</t>
  </si>
  <si>
    <t>Elias, successor of Manuel of Stroumitza as head of Eleousa</t>
  </si>
  <si>
    <t>https://r11.eu/rdf/resource/e71188eb-f970-4b54-9a5a-777fbe716ff6</t>
  </si>
  <si>
    <t>Elchanes 15002</t>
  </si>
  <si>
    <t>Elchanes (Ilkhan: title as name), general of Qilij Arslan I</t>
  </si>
  <si>
    <t>https://r11.eu/rdf/resource/01be266d-4a6c-466a-87c0-e61524803781</t>
  </si>
  <si>
    <t>Leon 62</t>
  </si>
  <si>
    <t>Leon Paraspondylos</t>
  </si>
  <si>
    <t>https://r11.eu/rdf/resource/311ccfe2-80aa-40c6-934c-071187fb21be</t>
  </si>
  <si>
    <t>Agapetos 103</t>
  </si>
  <si>
    <t>Agapetos, paroikos at Berboulidion (Meander valley)</t>
  </si>
  <si>
    <t>https://r11.eu/rdf/resource/b3527eec-2cd5-493a-8cc2-8f646bf59df2</t>
  </si>
  <si>
    <t>Eirene 143</t>
  </si>
  <si>
    <t>Eirene, wife of paroikos Agapetos at Berboulidion (Meander valley)</t>
  </si>
  <si>
    <t>https://r11.eu/rdf/resource/7b94f1da-715f-44de-9403-c89f01ace96a</t>
  </si>
  <si>
    <t>Anonymus 608</t>
  </si>
  <si>
    <t>Grammatikos, father of paroikos Agapetos at Berboulidion (Meander valley)</t>
  </si>
  <si>
    <t>https://r11.eu/rdf/resource/6687c2f2-cde7-4356-8ce5-909cbae836e0</t>
  </si>
  <si>
    <t>Eustathios 11</t>
  </si>
  <si>
    <t>Eustathios, patriarch of Constantinople</t>
  </si>
  <si>
    <t>https://r11.eu/rdf/resource/226fcad6-5bf1-4937-8fd4-0d6988f130d4</t>
  </si>
  <si>
    <t>Rainier 4001</t>
  </si>
  <si>
    <t>Rainier of Brus, killed in 1113</t>
  </si>
  <si>
    <t>https://r11.eu/rdf/resource/35c9f175-9cb0-4e22-89e4-ac32938f903b</t>
  </si>
  <si>
    <t>Isaakios 20103</t>
  </si>
  <si>
    <t>Isaakios Komnenodoukas</t>
  </si>
  <si>
    <t>https://r11.eu/rdf/resource/c7063420-2059-42a2-a43d-0724d4b09b26</t>
  </si>
  <si>
    <t>Georgios 218</t>
  </si>
  <si>
    <t>Georgios, son of epoikos Ioannes Bagianos of Patmos</t>
  </si>
  <si>
    <t>https://r11.eu/rdf/resource/d6aebc7c-b09c-44d2-b743-1b9db1ede7ac</t>
  </si>
  <si>
    <t>Ioannes 332</t>
  </si>
  <si>
    <t>Ioannes Bagianos, epoikos on Patmos</t>
  </si>
  <si>
    <t>https://r11.eu/rdf/resource/9fd735aa-2b5e-4bea-909f-323a8138b6ec</t>
  </si>
  <si>
    <t>Anonymae 11001</t>
  </si>
  <si>
    <t>sisters of Gregorios and Apasios Pakourianos</t>
  </si>
  <si>
    <t>https://r11.eu/rdf/resource/f5f8a82d-ca13-46e8-bd7d-dede083c4b18</t>
  </si>
  <si>
    <t>Anonymus 11002</t>
  </si>
  <si>
    <t>founder and hegoumenos of Panagiou</t>
  </si>
  <si>
    <t>https://r11.eu/rdf/resource/6781ac2d-3ee2-4fc8-a4fc-418c771313f6</t>
  </si>
  <si>
    <t>Chosrienes 11001</t>
  </si>
  <si>
    <t>Chosrienes, uncle of Gregorios Pakourianos</t>
  </si>
  <si>
    <t>https://r11.eu/rdf/resource/d6ff859c-fa43-4d7b-b79e-ba32e6ba96c8</t>
  </si>
  <si>
    <t>Anonymus 11004</t>
  </si>
  <si>
    <t>cousin of Gregorios Pakourianos</t>
  </si>
  <si>
    <t>https://r11.eu/rdf/resource/43eb692a-defb-4455-b47e-685d36776e43</t>
  </si>
  <si>
    <t>Anonymus 11005</t>
  </si>
  <si>
    <t>metropolitan of Philippopolis</t>
  </si>
  <si>
    <t>https://r11.eu/rdf/resource/f8272ec8-e87c-4e9c-b9b0-e5064e350358</t>
  </si>
  <si>
    <t>Anonymus 11006</t>
  </si>
  <si>
    <t>Mesopotamites, compiler of a report on Bodena</t>
  </si>
  <si>
    <t>https://r11.eu/rdf/resource/01d81f9f-7de9-4c2a-aeac-df8eacb71a5a</t>
  </si>
  <si>
    <t>Bardanes 11001</t>
  </si>
  <si>
    <t>Bardanes, agent of Gregorios Pakourianos</t>
  </si>
  <si>
    <t>https://r11.eu/rdf/resource/06b7c520-554d-4532-945a-c3d5258c13c5</t>
  </si>
  <si>
    <t>Euthymios 11001</t>
  </si>
  <si>
    <t>Euthymios I, patriarch of Jerusalem [1082]</t>
  </si>
  <si>
    <t>https://r11.eu/rdf/resource/af0ad23e-22ef-4a94-a01c-0eba531bfd52</t>
  </si>
  <si>
    <t>Gregorios 11002</t>
  </si>
  <si>
    <t>Gregorios Baninos, hegoumenos of Theotokos Petritziotissa</t>
  </si>
  <si>
    <t>https://r11.eu/rdf/resource/d0caa654-7adc-442c-b6b3-f0f806f00454</t>
  </si>
  <si>
    <t>Anonymus 684</t>
  </si>
  <si>
    <t>Mazagrelos, paroikos of Nea Mone at Kalothekia</t>
  </si>
  <si>
    <t>https://r11.eu/rdf/resource/805500f9-4f4a-4676-9221-3edb42e4f8f9</t>
  </si>
  <si>
    <t>Georgios 226</t>
  </si>
  <si>
    <t>Georgios Promoundinos, krites of the velon and epi tes basilkes sakelles</t>
  </si>
  <si>
    <t>https://r11.eu/rdf/resource/c9c45573-bc6f-4144-bc93-6e62737a71c4</t>
  </si>
  <si>
    <t>Anonymus 605</t>
  </si>
  <si>
    <t>horophylax, father of paroikos Georgios at Olynthos (Meander valley)</t>
  </si>
  <si>
    <t>https://r11.eu/rdf/resource/7be8d6a6-f663-4448-80de-2f0ccedca511</t>
  </si>
  <si>
    <t>Georgios 206</t>
  </si>
  <si>
    <t>Georgios, paroikos at Olynthos (Meander valley)</t>
  </si>
  <si>
    <t>https://r11.eu/rdf/resource/a4da51bd-dc17-4a93-96b3-cf0ce6b40859</t>
  </si>
  <si>
    <t>Anonymus 606</t>
  </si>
  <si>
    <t>Samonas, father of paroikos Nikolaos at Olynthos (Meander valley)</t>
  </si>
  <si>
    <t>https://r11.eu/rdf/resource/5a11abe7-38fe-4eb9-8596-445814640743</t>
  </si>
  <si>
    <t>Nikolaos 195</t>
  </si>
  <si>
    <t>Nikolaos, paroikos at Olynthos (Meander valley)</t>
  </si>
  <si>
    <t>https://r11.eu/rdf/resource/6874f38f-8eab-431f-89f1-34cd0c085e7a</t>
  </si>
  <si>
    <t>Anonymus 607</t>
  </si>
  <si>
    <t>Goniates, husband of paroikos Helena at Gamma (Meander region)</t>
  </si>
  <si>
    <t>https://r11.eu/rdf/resource/191efc46-ddf6-4683-85ba-6c7ebbf4118e</t>
  </si>
  <si>
    <t>Helena 117</t>
  </si>
  <si>
    <t>Helena, paroikos at Gamma (Meander region)</t>
  </si>
  <si>
    <t>https://r11.eu/rdf/resource/75c5be7a-2d34-4b0a-b56e-b12f27a44862</t>
  </si>
  <si>
    <t>Anonymae 105</t>
  </si>
  <si>
    <t>four daughters of Nasr ibn Musharraf al-Rawadifi</t>
  </si>
  <si>
    <t>https://r11.eu/rdf/resource/0d1a2f00-9546-440a-bba2-670dc9692593</t>
  </si>
  <si>
    <t>Anonymus 562</t>
  </si>
  <si>
    <t>father of Romanos III Argyros</t>
  </si>
  <si>
    <t>https://r11.eu/rdf/resource/3660ec81-2116-4574-8d8c-b140245c85ac</t>
  </si>
  <si>
    <t>Anonymus 563</t>
  </si>
  <si>
    <t>katholikos of Iberia</t>
  </si>
  <si>
    <t>https://r11.eu/rdf/resource/0b51e605-542f-493e-af6a-305993f85cc8</t>
  </si>
  <si>
    <t>Anonymus 564</t>
  </si>
  <si>
    <t>krites (?), envoy of Romanos III to Nasr and Thimal of Aleppo</t>
  </si>
  <si>
    <t>https://r11.eu/rdf/resource/bc1c5718-461d-432f-92ef-42d4b3cdb83b</t>
  </si>
  <si>
    <t>Anonymus 566</t>
  </si>
  <si>
    <t>Byzantine commander of fort at Bikisra'il (Syria)</t>
  </si>
  <si>
    <t>https://r11.eu/rdf/resource/29a4264b-956b-4925-ba44-72bf4aed3632</t>
  </si>
  <si>
    <t>Anonymus 567</t>
  </si>
  <si>
    <t>spy of Nasr ibn Musharraf al-Rawadifi at Bikisra'il</t>
  </si>
  <si>
    <t>https://r11.eu/rdf/resource/263c702a-0d5c-45b7-92c2-3555ba5d636e</t>
  </si>
  <si>
    <t>Anonymus 568</t>
  </si>
  <si>
    <t>cadi of Tripoli in Syria</t>
  </si>
  <si>
    <t>https://r11.eu/rdf/resource/c177273f-c4d5-45f4-9190-63331fd6d114</t>
  </si>
  <si>
    <t>Anonymus 569</t>
  </si>
  <si>
    <t>messenger from Romanos III to Hassan ibn al-Mufarrij (Pinzarach)</t>
  </si>
  <si>
    <t>https://r11.eu/rdf/resource/dfc02b0a-78ec-4973-bde0-1535cd69897b</t>
  </si>
  <si>
    <t>Anonymus 570</t>
  </si>
  <si>
    <t>Byzantine commander imprisoned at Safita (Syria)</t>
  </si>
  <si>
    <t>https://r11.eu/rdf/resource/b4dffcda-12d7-48ea-816c-428fdea60d63</t>
  </si>
  <si>
    <t>Anonymus 571</t>
  </si>
  <si>
    <t>translator of Abgar's letter from Syriac to Greek and Arabic</t>
  </si>
  <si>
    <t>https://r11.eu/rdf/resource/a21636ab-3f90-4a50-bf5a-b716f07c7bbb</t>
  </si>
  <si>
    <t>Anonymus 572</t>
  </si>
  <si>
    <t>tourmarches, commander of Inab (Syria)</t>
  </si>
  <si>
    <t>https://r11.eu/rdf/resource/4da2b5d9-1e81-4bfa-a333-6001b734e6c9</t>
  </si>
  <si>
    <t>Anonymus 573</t>
  </si>
  <si>
    <t>Byzantine commander of Balatunus (Syria)</t>
  </si>
  <si>
    <t>https://r11.eu/rdf/resource/83bdda35-3870-429e-8698-e59792ca024a</t>
  </si>
  <si>
    <t>Dionysios 104</t>
  </si>
  <si>
    <t>Dionysios IV, Jacobite patriarch of Antioch</t>
  </si>
  <si>
    <t>https://r11.eu/rdf/resource/7b742d7d-c7ff-40cf-8c7c-67b1492e8f3f</t>
  </si>
  <si>
    <t>Gregorios 137</t>
  </si>
  <si>
    <t>Gregorios Eueristenos, monk at Eleousa (Stroumitza)</t>
  </si>
  <si>
    <t>https://r11.eu/rdf/resource/31e4b154-3512-442c-a521-98025399be4f</t>
  </si>
  <si>
    <t>Kashih 101</t>
  </si>
  <si>
    <t>Ibn al-Kashih</t>
  </si>
  <si>
    <t>https://r11.eu/rdf/resource/7ba370dd-95ce-4b1c-a01b-5b78ad3b3ffa</t>
  </si>
  <si>
    <t>Klemes 107</t>
  </si>
  <si>
    <t>Klemes, grandfather of priest Gregorios of Leaskobitza</t>
  </si>
  <si>
    <t>https://r11.eu/rdf/resource/88555229-abda-49b7-b611-24a5c091426f</t>
  </si>
  <si>
    <t>Gregorios 138</t>
  </si>
  <si>
    <t>Gregorios, priest at Leaskobitza (Macedonia)</t>
  </si>
  <si>
    <t>https://r11.eu/rdf/resource/6a1d706c-2eca-451d-a26e-939c1a9f0bfa</t>
  </si>
  <si>
    <t>Marwan 101</t>
  </si>
  <si>
    <t>Ibn Marwan, ruler of Diyarbakr</t>
  </si>
  <si>
    <t>https://r11.eu/rdf/resource/007bf368-a8c7-4552-b45e-59ed80fe39e3</t>
  </si>
  <si>
    <t>Michael 215</t>
  </si>
  <si>
    <t>Michael, protospatharios and archon in Syria</t>
  </si>
  <si>
    <t>https://r11.eu/rdf/resource/cd4bc333-22c2-448f-a71d-1e657bec4d84</t>
  </si>
  <si>
    <t>Muqallad 101</t>
  </si>
  <si>
    <t>Muqallad ibn Kamil ibn Mirdas</t>
  </si>
  <si>
    <t>https://r11.eu/rdf/resource/43b661eb-133d-4408-92de-2602ad2a8b80</t>
  </si>
  <si>
    <t>Nasr 101</t>
  </si>
  <si>
    <t>Shibl al-Dawla Abu Kamil Nasr ibn Salih ibn Mirdas</t>
  </si>
  <si>
    <t>https://r11.eu/rdf/resource/2adc9c0b-35e1-4a83-8314-eb1c17fca0ea</t>
  </si>
  <si>
    <t>Thimal 101</t>
  </si>
  <si>
    <t>Mu'izz al-Dawla Thimal, Mirdasid lord of Aleppo</t>
  </si>
  <si>
    <t>https://r11.eu/rdf/resource/730cf7fe-362a-4e09-b05d-965307f880fd</t>
  </si>
  <si>
    <t>Salih 101</t>
  </si>
  <si>
    <t>Salih ibn Mirdas al-Kilabi</t>
  </si>
  <si>
    <t>https://r11.eu/rdf/resource/e293841d-b527-4df6-a91b-3264055905a5</t>
  </si>
  <si>
    <t>Nikolaos 192</t>
  </si>
  <si>
    <t>Nikolaos II, patriarch of Antioch</t>
  </si>
  <si>
    <t>https://r11.eu/rdf/resource/c4072b39-9b29-4a4e-b613-941443cfd9a4</t>
  </si>
  <si>
    <t>Qadir 101</t>
  </si>
  <si>
    <t>al-Qadir bi-llah Ahmad ibn al-Muqtadir, caliph of Baghdad</t>
  </si>
  <si>
    <t>https://r11.eu/rdf/resource/7e9c13cf-4a7a-4c73-aabd-e2716aedc06a</t>
  </si>
  <si>
    <t>Qaim 101</t>
  </si>
  <si>
    <t>Abu Ja'far 'Abd al-Malik al-Qa'im bi-Amr Allah, caliph of Baghdad</t>
  </si>
  <si>
    <t>https://r11.eu/rdf/resource/c7f4e9dd-9eb5-4bdb-a7be-b536b230c0f6</t>
  </si>
  <si>
    <t>Rafi 101</t>
  </si>
  <si>
    <t>Rafi' ibn Abi al-Layl ibn 'Ulyan</t>
  </si>
  <si>
    <t>https://r11.eu/rdf/resource/4264cf77-ff52-4500-ad3e-751fb1eb6b45</t>
  </si>
  <si>
    <t>Shabib 101</t>
  </si>
  <si>
    <t>Shabib ibn Waththab, amir of the Numayri Arabs</t>
  </si>
  <si>
    <t>https://r11.eu/rdf/resource/3ac758aa-d7c9-4372-86d4-864a4c7d9df7</t>
  </si>
  <si>
    <t>Anonymus 609</t>
  </si>
  <si>
    <t>Phaus, father of paroikos Petros at Galaides (Meander valley)</t>
  </si>
  <si>
    <t>https://r11.eu/rdf/resource/9839404a-00f6-40c8-b8be-4cdd36c59a24</t>
  </si>
  <si>
    <t>Petros 134</t>
  </si>
  <si>
    <t>Petros, paroikos at Galaides (Meander valley)</t>
  </si>
  <si>
    <t>https://r11.eu/rdf/resource/b6472f38-b32f-45e1-86c5-c512952b3138</t>
  </si>
  <si>
    <t>Anonymus 610</t>
  </si>
  <si>
    <t>Pezoules, father of paroikos Ioannes at Galaides (Meander valley)</t>
  </si>
  <si>
    <t>https://r11.eu/rdf/resource/da404720-5383-4548-a661-f6be30d988ec</t>
  </si>
  <si>
    <t>Ioannes 325</t>
  </si>
  <si>
    <t>Ioannes, paroikos at Galaides (Meander valley)</t>
  </si>
  <si>
    <t>https://r11.eu/rdf/resource/d4493bb4-c52b-4a8c-8ace-b93fb7c0086e</t>
  </si>
  <si>
    <t>Anonymus 611</t>
  </si>
  <si>
    <t>paroikos at Galaides (Meander valley)</t>
  </si>
  <si>
    <t>https://r11.eu/rdf/resource/a0ae8a0f-54bf-4ca1-a1d7-891fabdcf480</t>
  </si>
  <si>
    <t>Basileios 194</t>
  </si>
  <si>
    <t>Basileios, son of paroikos at Galaides (Meander valley)</t>
  </si>
  <si>
    <t>https://r11.eu/rdf/resource/e7cb1468-9bca-46eb-b645-096dd8e3e3ec</t>
  </si>
  <si>
    <t>Eirene 145</t>
  </si>
  <si>
    <t>Eirene, wife of paroikos at Galaides (Meander valley)</t>
  </si>
  <si>
    <t>https://r11.eu/rdf/resource/3db60240-3127-4017-a96c-8aa361fe0372</t>
  </si>
  <si>
    <t>Anonymus 612</t>
  </si>
  <si>
    <t>protokourator of oikoproasteion of Baris (Maiander valley)</t>
  </si>
  <si>
    <t>https://r11.eu/rdf/resource/eca6bf0f-d71c-4a60-ad3b-afa665868a3e</t>
  </si>
  <si>
    <t>Anonymus 613</t>
  </si>
  <si>
    <t>Sarakinos, father of paroikos Nikephoros at Mantrakle (Meander valley)</t>
  </si>
  <si>
    <t>https://r11.eu/rdf/resource/a9117986-95d7-4d1b-9a9d-389fdb1e5fb5</t>
  </si>
  <si>
    <t>Nikephoros 148</t>
  </si>
  <si>
    <t>Nikephoros, paroikos at Mantrakle (Meander valley)</t>
  </si>
  <si>
    <t>https://r11.eu/rdf/resource/1ae9e2cd-bb22-4cc4-94f8-113eab5c5e32</t>
  </si>
  <si>
    <t>Anonymus 614</t>
  </si>
  <si>
    <t>proedros and logothetes of the genikon</t>
  </si>
  <si>
    <t>https://r11.eu/rdf/resource/d5e186d4-125d-4a7f-99b6-22b4ed0ae8f4</t>
  </si>
  <si>
    <t>Georgios 217</t>
  </si>
  <si>
    <t>Georgios Granatos, deacon of Hagia Sophia and protosynkellos</t>
  </si>
  <si>
    <t>https://r11.eu/rdf/resource/2abfd1e6-1d1f-4aaa-a2d9-25c0674bdb72</t>
  </si>
  <si>
    <t>Anonymus 615</t>
  </si>
  <si>
    <t>Matzaros, vestarches and claimant to ownership of Leros</t>
  </si>
  <si>
    <t>https://r11.eu/rdf/resource/82e82d37-6a6e-41f6-9ebf-7f9aa097bc16</t>
  </si>
  <si>
    <t>Anonymus 616</t>
  </si>
  <si>
    <t>oikeiotatos, protoproedros and epi tou kanikleiou</t>
  </si>
  <si>
    <t>https://r11.eu/rdf/resource/5d0bb2e0-c4a1-4fa0-817e-43ca52a07f03</t>
  </si>
  <si>
    <t>Anonymus 617</t>
  </si>
  <si>
    <t>protoproedros and  epi ton kriseon</t>
  </si>
  <si>
    <t>https://r11.eu/rdf/resource/7a3df949-9865-4f9b-b5ad-90c5f6190892</t>
  </si>
  <si>
    <t>Anonymus 627</t>
  </si>
  <si>
    <t>chartoularios of sekreton of the genikon logothesion</t>
  </si>
  <si>
    <t>https://r11.eu/rdf/resource/e7c32b1b-901c-4566-9f2f-b7607df92a17</t>
  </si>
  <si>
    <t>Anonymus 628</t>
  </si>
  <si>
    <t>protonobelissimos and logothetes of the sekreta</t>
  </si>
  <si>
    <t>https://r11.eu/rdf/resource/449403ff-d15e-4462-b41c-9ca2945f967d</t>
  </si>
  <si>
    <t>Anonymus 629</t>
  </si>
  <si>
    <t>protonotarios of genikon logothesion, son of Ioannes Kyparissiotes</t>
  </si>
  <si>
    <t>https://r11.eu/rdf/resource/1e4f9a2e-d7bd-49cd-8aa3-059c62cf2ccd</t>
  </si>
  <si>
    <t>Ioannes 363</t>
  </si>
  <si>
    <t>Ioannes Kyparissiotes, vestes and imperial notarios</t>
  </si>
  <si>
    <t>https://r11.eu/rdf/resource/27a556ab-469f-4d56-a93d-082af16ffce6</t>
  </si>
  <si>
    <t>Arsenios 107</t>
  </si>
  <si>
    <t>Arsenios Skenoures, monk on Kos</t>
  </si>
  <si>
    <t>https://r11.eu/rdf/resource/be9b3020-415a-4c05-adfb-068fe9a4ca2b</t>
  </si>
  <si>
    <t>Bardas 110</t>
  </si>
  <si>
    <t>Bardas, paroikos at Baris (Meander valley)</t>
  </si>
  <si>
    <t>https://r11.eu/rdf/resource/9e35f929-f82d-4b1c-837a-c8c6dff7ddc5</t>
  </si>
  <si>
    <t>Eirene 136</t>
  </si>
  <si>
    <t>Eirene, wife of paroikos Bardas at Baris (Meander valley)</t>
  </si>
  <si>
    <t>https://r11.eu/rdf/resource/ca81659a-69e4-42c4-8286-b1925db49799</t>
  </si>
  <si>
    <t>Georgios 202</t>
  </si>
  <si>
    <t>Georgios Mizoteros, father of paroikos Bardas at Baris (Meander valley)</t>
  </si>
  <si>
    <t>https://r11.eu/rdf/resource/773f47b7-378f-48da-98c3-ada9e53d71af</t>
  </si>
  <si>
    <t>Basileios 192</t>
  </si>
  <si>
    <t>Basileios, father of paroikos Ioannes at Olynthos (Meander valley)</t>
  </si>
  <si>
    <t>https://r11.eu/rdf/resource/bf6f62c2-dcd5-4bb2-843d-b7b33d0857d8</t>
  </si>
  <si>
    <t>Ioannes 317</t>
  </si>
  <si>
    <t>Ioannes, paroikos at Olynthos (Meander valley)</t>
  </si>
  <si>
    <t>https://r11.eu/rdf/resource/2078097a-e2d7-46f5-82fb-aa46c42fe56a</t>
  </si>
  <si>
    <t>Basileios 193</t>
  </si>
  <si>
    <t>Basileios, son of paroikos Ioannes Skrinos at Berboulidion (Meander valley)</t>
  </si>
  <si>
    <t>https://r11.eu/rdf/resource/b67d842c-4c1e-4416-a86b-c8b7ac34e0b3</t>
  </si>
  <si>
    <t>Ioannes 320</t>
  </si>
  <si>
    <t>Ioannes Skrinos, paroikos at Berboulidion (Meander valley)</t>
  </si>
  <si>
    <t>https://r11.eu/rdf/resource/e93c5f43-da0f-4dc9-92ae-999462a616f0</t>
  </si>
  <si>
    <t>Gregorios 139</t>
  </si>
  <si>
    <t>Gregorios, monk and associate of Christodoulos of Patmos</t>
  </si>
  <si>
    <t>https://r11.eu/rdf/resource/a9c16edc-69ca-4320-afeb-f58c47df9297</t>
  </si>
  <si>
    <t>Ioannes 313</t>
  </si>
  <si>
    <t>Ioannes Diaxinos, paroikos at Baris (Meander valley)</t>
  </si>
  <si>
    <t>https://r11.eu/rdf/resource/eb7a2679-9256-423d-9f6b-b8d8dbeb7a14</t>
  </si>
  <si>
    <t>Gregorios 141</t>
  </si>
  <si>
    <t>Gregorios Kamateros, logariastes of sekreton of genikon</t>
  </si>
  <si>
    <t>https://r11.eu/rdf/resource/7e93d578-2ae9-452f-9638-64677f47e807</t>
  </si>
  <si>
    <t>Basileios 207</t>
  </si>
  <si>
    <t>Basileios Kamateros, magistros and krites of the velon</t>
  </si>
  <si>
    <t>https://r11.eu/rdf/resource/277dede2-312b-4800-b4e7-0d3a6d8ccb6f</t>
  </si>
  <si>
    <t>Ioannes 318</t>
  </si>
  <si>
    <t>Ioannes, son of paroikos Helena at Gamma (Meander region)</t>
  </si>
  <si>
    <t>https://r11.eu/rdf/resource/0331b9ea-c00d-4653-9a66-fa9e07f5c91b</t>
  </si>
  <si>
    <t>Basileios 195</t>
  </si>
  <si>
    <t>Basileios Koklanos, witness to Patmos doc.</t>
  </si>
  <si>
    <t>https://r11.eu/rdf/resource/824e55e8-44c8-4f79-b06f-ad5a8da785b2</t>
  </si>
  <si>
    <t>Basileios 196</t>
  </si>
  <si>
    <t>Basileios Charsianites, witness to Patmos doc.</t>
  </si>
  <si>
    <t>https://r11.eu/rdf/resource/44389487-f9cf-45a7-bb8c-328e05149fdb</t>
  </si>
  <si>
    <t>Basileios 197</t>
  </si>
  <si>
    <t>Basileios Kateas, epoikos on Patmos</t>
  </si>
  <si>
    <t>https://r11.eu/rdf/resource/595cb7a7-3f9f-4804-8b12-d21448992b25</t>
  </si>
  <si>
    <t>Niketas 153</t>
  </si>
  <si>
    <t>Niketas Kateas, epoikos on Patmos</t>
  </si>
  <si>
    <t>https://r11.eu/rdf/resource/837b0386-ab19-478b-bcd4-6bcf8eef61ba</t>
  </si>
  <si>
    <t>Kyriakos 121</t>
  </si>
  <si>
    <t>Kyriakos, son of epoikos Basileios Kateas of Patmos</t>
  </si>
  <si>
    <t>https://r11.eu/rdf/resource/f12f203e-372b-42d9-a6ae-d39e1cd26131</t>
  </si>
  <si>
    <t>Anna 150</t>
  </si>
  <si>
    <t>Anna, wife of epoikos Basileios Kateas of Patmos</t>
  </si>
  <si>
    <t>https://r11.eu/rdf/resource/288ac469-2895-41e4-b4c7-ceaf573e6b2d</t>
  </si>
  <si>
    <t>Basileios 198</t>
  </si>
  <si>
    <t>Basileios, son of epoikos Konstantinos Kalamiotes Persikoures on Patmos</t>
  </si>
  <si>
    <t>https://r11.eu/rdf/resource/050f5226-ed28-496c-bb06-864907d5fd76</t>
  </si>
  <si>
    <t>Konstantinos 215</t>
  </si>
  <si>
    <t>Konstantinos Kalamiotes Persikoures, epoikos on Patmos</t>
  </si>
  <si>
    <t>https://r11.eu/rdf/resource/782a19db-b60e-417a-8c40-de0ccb6fb239</t>
  </si>
  <si>
    <t>Theodoros 185</t>
  </si>
  <si>
    <t>Theodoros III (Georgios Laskares), patriarch of Antioch</t>
  </si>
  <si>
    <t>https://r11.eu/rdf/resource/60856e50-cf36-45af-9ea7-360d62166bf0</t>
  </si>
  <si>
    <t>Basileios 202</t>
  </si>
  <si>
    <t>Basileios Aichmalotos, imperial notarios of the sekreton of the oikeiaka</t>
  </si>
  <si>
    <t>https://r11.eu/rdf/resource/d10f8274-a3dd-4130-b275-190fe14d302a</t>
  </si>
  <si>
    <t>Basileios 203</t>
  </si>
  <si>
    <t>Basileios Chalkoutzes, vestes, krites of the velon and genikos</t>
  </si>
  <si>
    <t>https://r11.eu/rdf/resource/fdf6b24b-bf4c-4cb4-bec6-a9aa6b0467c7</t>
  </si>
  <si>
    <t>Basileios 204</t>
  </si>
  <si>
    <t>Basileios, praipositos epi tou koitonos and chartophylax of sekreton of Myrelaion</t>
  </si>
  <si>
    <t>https://r11.eu/rdf/resource/5e572f2e-1f5e-4995-b814-4be1b52f3cb0</t>
  </si>
  <si>
    <t>Ioannes 314</t>
  </si>
  <si>
    <t>Ioannes, son of paroikos Georgios Tzibos at Baris (Meander valley)</t>
  </si>
  <si>
    <t>https://r11.eu/rdf/resource/f529b1b5-effa-4da2-8412-afa6ad0921b2</t>
  </si>
  <si>
    <t>Georgios 201</t>
  </si>
  <si>
    <t>Georgios Tzibos, paroikos at Baris (Meander valley)</t>
  </si>
  <si>
    <t>https://r11.eu/rdf/resource/7343aa7a-126e-4a22-8c30-bc1e83e81beb</t>
  </si>
  <si>
    <t>Georgios 204</t>
  </si>
  <si>
    <t>https://r11.eu/rdf/resource/87d6ca31-8991-4e84-8fe7-07dee85edd9b</t>
  </si>
  <si>
    <t>Maria 153</t>
  </si>
  <si>
    <t>Maria, daughter of paroikos Georgios at Olynthos (Meander valley)</t>
  </si>
  <si>
    <t>https://r11.eu/rdf/resource/d0df421e-1901-43ec-82da-ced9107cf067</t>
  </si>
  <si>
    <t>Eirene 137</t>
  </si>
  <si>
    <t>Eirene, wife of paroikos Georgios at Olynthos (Meander valley)</t>
  </si>
  <si>
    <t>https://r11.eu/rdf/resource/dff5cfe4-de66-4e93-b890-0d76638d6370</t>
  </si>
  <si>
    <t>Ioannes 316</t>
  </si>
  <si>
    <t>Ioannes Sapounas, husband of paroikos Maria at Olynthos (Meander valley)</t>
  </si>
  <si>
    <t>https://r11.eu/rdf/resource/b1441164-7f17-4bea-ad56-db3ae9da0046</t>
  </si>
  <si>
    <t>Basileios 205</t>
  </si>
  <si>
    <t>Basileios Gorgonites, krites of the velon and megas chartoularios of the oikeiaka</t>
  </si>
  <si>
    <t>https://r11.eu/rdf/resource/a67089c6-79ef-483a-835a-1d62c564e032</t>
  </si>
  <si>
    <t>Basileios 206</t>
  </si>
  <si>
    <t>Basileios Romanikos, patrikios</t>
  </si>
  <si>
    <t>https://r11.eu/rdf/resource/c7e03308-3c43-49f3-80a4-178127f35781</t>
  </si>
  <si>
    <t>Theodoros 199</t>
  </si>
  <si>
    <t>Theodoros Romanikos, imperial notarios</t>
  </si>
  <si>
    <t>https://r11.eu/rdf/resource/064381c9-6a5c-4539-a7d4-8566c4a905a4</t>
  </si>
  <si>
    <t>Basileios 208</t>
  </si>
  <si>
    <t>Basileios Pekoules, chartoularios of the stratiotikon logothesion</t>
  </si>
  <si>
    <t>https://r11.eu/rdf/resource/8615bc04-213c-4ee3-aa2d-7f3e99eee82d</t>
  </si>
  <si>
    <t>Chasanes 101</t>
  </si>
  <si>
    <t>Chasanes (Hasan?), husband of paroikos Anna at Baris (Meander valley)</t>
  </si>
  <si>
    <t>https://r11.eu/rdf/resource/50f0533c-5885-49bf-89b0-5bccd0387dcb</t>
  </si>
  <si>
    <t>Anna 137</t>
  </si>
  <si>
    <t>Anna, paroikos at Baris (Meander valley)</t>
  </si>
  <si>
    <t>https://r11.eu/rdf/resource/f18c129b-e2ac-4de2-b05a-491761b73c37</t>
  </si>
  <si>
    <t>Theodosios 14102</t>
  </si>
  <si>
    <t>Theodosios, chartoularios and patriarchal notarios, nephew of kastresios Basileios</t>
  </si>
  <si>
    <t>https://r11.eu/rdf/resource/54955b32-eed2-4c84-87ad-eeae6266403f</t>
  </si>
  <si>
    <t>Theophanes 14101</t>
  </si>
  <si>
    <t>Theophanes, monk and assistant steward of Stoudios</t>
  </si>
  <si>
    <t>https://r11.eu/rdf/resource/1cf7f85a-fa7b-4955-80ea-cb0c102d6764</t>
  </si>
  <si>
    <t>Epiphanios 14101</t>
  </si>
  <si>
    <t>Epiphanios, nephew of Christodoulos of Patmos</t>
  </si>
  <si>
    <t>https://r11.eu/rdf/resource/17515ac8-7989-4288-a6a3-8d9b35ba54b7</t>
  </si>
  <si>
    <t>Ioannes 14108</t>
  </si>
  <si>
    <t>Ioannes, nephew of Christodoulos of Patmos</t>
  </si>
  <si>
    <t>https://r11.eu/rdf/resource/c4d9f7c6-4ae0-472f-99b9-1244dc9c1ebb</t>
  </si>
  <si>
    <t>Epiphanios 14102</t>
  </si>
  <si>
    <t>Epiphanios, scribe of Christodoulos of Patmos' codicil</t>
  </si>
  <si>
    <t>https://r11.eu/rdf/resource/d20a7dbb-7804-44c5-9592-16f1fa3a7587</t>
  </si>
  <si>
    <t>Christophoros 108</t>
  </si>
  <si>
    <t>Christophoros Kopsenos, magistros, megas chartoularios and anagrapheus of Kos</t>
  </si>
  <si>
    <t>https://r11.eu/rdf/resource/a7bd913e-a036-4762-8233-66fc83c426d1</t>
  </si>
  <si>
    <t>Chrysanthos 101</t>
  </si>
  <si>
    <t>Chrysanthos, imperial notarios of gerotropheion</t>
  </si>
  <si>
    <t>https://r11.eu/rdf/resource/9f9b72a3-4b34-4182-853b-dbb25390a7dc</t>
  </si>
  <si>
    <t>Eirene 135</t>
  </si>
  <si>
    <t>Eirene, wife of paroikos Theodoulos at Baris (Meander valley)</t>
  </si>
  <si>
    <t>https://r11.eu/rdf/resource/aa7bd726-75a2-43a8-b7b0-9e9cc2570075</t>
  </si>
  <si>
    <t>Theodoulos 113</t>
  </si>
  <si>
    <t>Theodoulos, paroikos at Baris (Meander valley)</t>
  </si>
  <si>
    <t>https://r11.eu/rdf/resource/719660ab-808b-4687-bbac-ce4fda2a7d7e</t>
  </si>
  <si>
    <t>Eirene 138</t>
  </si>
  <si>
    <t>Eirene, wife of paroikos Kyriakos at Olynthos (Meander valley)</t>
  </si>
  <si>
    <t>https://r11.eu/rdf/resource/babee380-3dac-41dd-a0b8-9a468e7f5b27</t>
  </si>
  <si>
    <t>Kyriakos 118</t>
  </si>
  <si>
    <t>Kyriakos, paroikos at Olynthos (Meander valley)</t>
  </si>
  <si>
    <t>https://r11.eu/rdf/resource/91bdd6cc-7d58-4d93-892c-65ddfe2d989d</t>
  </si>
  <si>
    <t>Eirene 139</t>
  </si>
  <si>
    <t>Eirene, wife of paroikos Strategos at Olynthos (Meander valley)</t>
  </si>
  <si>
    <t>https://r11.eu/rdf/resource/7fed0327-bee5-4907-b6a0-834eb0050d04</t>
  </si>
  <si>
    <t>Strategos 101</t>
  </si>
  <si>
    <t>Strategos, paroikos at Olynthos (Meander valley)</t>
  </si>
  <si>
    <t>https://r11.eu/rdf/resource/d17f5b2c-b927-44a4-aac9-aedd530dcc7d</t>
  </si>
  <si>
    <t>Eirene 140</t>
  </si>
  <si>
    <t>Eirene Karamalina, paroikos at Gamma (Meander region)</t>
  </si>
  <si>
    <t>https://r11.eu/rdf/resource/a7cad2a8-c7f1-4b01-afb6-2f90583f74c4</t>
  </si>
  <si>
    <t>Michael 227</t>
  </si>
  <si>
    <t>Michael, son of paroikos Eirene Karamalina at Gamma (Meander region)</t>
  </si>
  <si>
    <t>https://r11.eu/rdf/resource/60d6a4b3-f4d5-4757-ac69-74c6156945b0</t>
  </si>
  <si>
    <t>Eirene 141</t>
  </si>
  <si>
    <t>Eirene Katzaradene, mother of paroikos Georgios at Gamma (Meander region)</t>
  </si>
  <si>
    <t>https://r11.eu/rdf/resource/6b8e9c95-f978-4c08-b3a2-0f7c4cab6ff1</t>
  </si>
  <si>
    <t>Georgios 209</t>
  </si>
  <si>
    <t>Georgios, paroikos at Gamma (Meander region)</t>
  </si>
  <si>
    <t>https://r11.eu/rdf/resource/fd040b36-1e38-4ecb-8f64-af0d25427a61</t>
  </si>
  <si>
    <t>Eirene 142</t>
  </si>
  <si>
    <t>Eirene, wife of paroikos Georgios at Gamma (Meander region)</t>
  </si>
  <si>
    <t>https://r11.eu/rdf/resource/2c7dc1ad-af8d-434c-8545-cf178a18ed6c</t>
  </si>
  <si>
    <t>Eirene 144</t>
  </si>
  <si>
    <t>Eirene, wife of paroikos Konstantinos at Galaides (Meander valley)</t>
  </si>
  <si>
    <t>https://r11.eu/rdf/resource/0bdb9bd6-c7b3-4dce-b4ac-f02b2805f7c7</t>
  </si>
  <si>
    <t>Konstantinos 211</t>
  </si>
  <si>
    <t>Konstantinos, paroikos at Galaides (Meander valley)</t>
  </si>
  <si>
    <t>https://r11.eu/rdf/resource/4e2e0794-951d-4cf2-862d-432fbdef7478</t>
  </si>
  <si>
    <t>Eirene 146</t>
  </si>
  <si>
    <t>Eirene, wife of paroikos Leon at Galaides (Meander valley)</t>
  </si>
  <si>
    <t>https://r11.eu/rdf/resource/c61c9033-8dc0-409e-90ea-1a46eacbf704</t>
  </si>
  <si>
    <t>Leon 165</t>
  </si>
  <si>
    <t>Leon, paroikos at Galaides (Meander valley)</t>
  </si>
  <si>
    <t>https://r11.eu/rdf/resource/3e90b844-b0ff-46b6-9188-46c6c4c4ef6f</t>
  </si>
  <si>
    <t>Eirene 147</t>
  </si>
  <si>
    <t>Eirene, wife of epoikos Kyriakos Tzimischis of Patmos</t>
  </si>
  <si>
    <t>https://r11.eu/rdf/resource/02578e6d-4d80-4cfa-92c0-55a56e35f8f2</t>
  </si>
  <si>
    <t>Kyriakos 120</t>
  </si>
  <si>
    <t>Kyriakos Tzimischis, epoikos on Patmos</t>
  </si>
  <si>
    <t>https://r11.eu/rdf/resource/8a912b29-d89c-4721-aaec-ca8b064e1e38</t>
  </si>
  <si>
    <t>Eirene 148</t>
  </si>
  <si>
    <t>Eirene, wife of epoikos Konstantinos Papadopolos of Patmos</t>
  </si>
  <si>
    <t>https://r11.eu/rdf/resource/ecea1ba4-ba56-4477-8608-df07a600b3aa</t>
  </si>
  <si>
    <t>Konstantinos 214</t>
  </si>
  <si>
    <t>Konstantinos Papadopolos, epoikos on Patmos</t>
  </si>
  <si>
    <t>https://r11.eu/rdf/resource/298cdab7-5b81-4dfa-847e-690c4d66b2fd</t>
  </si>
  <si>
    <t>Eirene 149</t>
  </si>
  <si>
    <t>Eirene, daughter of epoikos Ioannes Bagianos of Patmos</t>
  </si>
  <si>
    <t>https://r11.eu/rdf/resource/a938638b-6612-4868-8a99-902707bcfc72</t>
  </si>
  <si>
    <t>Elizabeth 102</t>
  </si>
  <si>
    <t>Elizabeth, wife of paroikos Nikolaos at Olynthos (Meander valley)</t>
  </si>
  <si>
    <t>https://r11.eu/rdf/resource/d0fa4081-ae3d-46f7-bab3-260a9a7a9209</t>
  </si>
  <si>
    <t>Epiphanios 104</t>
  </si>
  <si>
    <t>Epiphanios Hexamilites</t>
  </si>
  <si>
    <t>https://r11.eu/rdf/resource/421ae00c-9608-40c8-85e3-4fdc8c2ea003</t>
  </si>
  <si>
    <t>Eudokimos 101</t>
  </si>
  <si>
    <t>Eudokimos Morocharzanes, imperial notarios of genikon</t>
  </si>
  <si>
    <t>https://r11.eu/rdf/resource/973bc436-bda1-404c-aac9-49f60e665350</t>
  </si>
  <si>
    <t>Eustathios 120</t>
  </si>
  <si>
    <t>Eustathios Karianites, imperial notarios of sekreton of the oikeiaka</t>
  </si>
  <si>
    <t>https://r11.eu/rdf/resource/82a8c692-4865-4dad-9026-0a5ecdb86434</t>
  </si>
  <si>
    <t>Eustathios 121</t>
  </si>
  <si>
    <t>Eustathios Euphyes, imperial notarios of sekreton of genikon</t>
  </si>
  <si>
    <t>https://r11.eu/rdf/resource/48f2791f-6f1c-4f95-a169-d31ce7c5295b</t>
  </si>
  <si>
    <t>Anna 135</t>
  </si>
  <si>
    <t>Anna, wife of paroikos Georgios Tzibos at Baris (Meander valley)</t>
  </si>
  <si>
    <t>https://r11.eu/rdf/resource/3b3374c2-1613-4f95-b884-bf424eeac101</t>
  </si>
  <si>
    <t>Georgios 203</t>
  </si>
  <si>
    <t>Georgios Arkoudas, paroikos at Baris (Meander valley)</t>
  </si>
  <si>
    <t>https://r11.eu/rdf/resource/2f7bc9a0-a2bd-4731-bc0d-fdcc04e7b939</t>
  </si>
  <si>
    <t>Maria 149</t>
  </si>
  <si>
    <t>Maria, wife of paroikos Georgios Arkoudas at Baris (Meander valley)</t>
  </si>
  <si>
    <t>https://r11.eu/rdf/resource/4860aa27-9a3b-4c7d-b07b-d26591311e8d</t>
  </si>
  <si>
    <t>Ioannes 315</t>
  </si>
  <si>
    <t>Ioannes Marmaras, paroikos at Baris (Meander valley)</t>
  </si>
  <si>
    <t>https://r11.eu/rdf/resource/272b0cf8-285a-4936-b6d7-173085fd5f70</t>
  </si>
  <si>
    <t>Anna 136</t>
  </si>
  <si>
    <t>Anna, daughter of paroikos Ioannes Marmaras at Baris (Meander valley)</t>
  </si>
  <si>
    <t>https://r11.eu/rdf/resource/f1aab641-ad19-4cff-8af9-8fdcd3aeaba3</t>
  </si>
  <si>
    <t>Maria 152</t>
  </si>
  <si>
    <t>Maria, paroikos at proasteion of Olynthos (Meander valley)</t>
  </si>
  <si>
    <t>https://r11.eu/rdf/resource/85b747c6-6d1c-48a2-92be-304a39b68bb6</t>
  </si>
  <si>
    <t>Kyriakos 117</t>
  </si>
  <si>
    <t>Kyriakos, son of paroikos Ioannes at Olynthos (Meander valley)</t>
  </si>
  <si>
    <t>https://r11.eu/rdf/resource/4e958e5b-a2b3-49d7-9048-cf8bdd7c456a</t>
  </si>
  <si>
    <t>Georgios 205</t>
  </si>
  <si>
    <t>Georgios, son of paroikos Kyriakos at Olynthos (Meander valley)</t>
  </si>
  <si>
    <t>https://r11.eu/rdf/resource/5351da15-654d-40c8-a2d0-bcde65561b4e</t>
  </si>
  <si>
    <t>Georgios 207</t>
  </si>
  <si>
    <t>Georgios Phanterinos, paroikos at Olynthos (Meander valley)</t>
  </si>
  <si>
    <t>https://r11.eu/rdf/resource/f631410f-aa19-4ff6-b5e2-b91b000013c5</t>
  </si>
  <si>
    <t>Anna 139</t>
  </si>
  <si>
    <t>Anna, wife  of paroikos Georgios Phanterinos at Olynthos (Meander valley)</t>
  </si>
  <si>
    <t>https://r11.eu/rdf/resource/7a39231b-63eb-4660-8fdc-f93d0039ba88</t>
  </si>
  <si>
    <t>Georgios 208</t>
  </si>
  <si>
    <t>Georgios, son of paroikos Stratego at Gamma (Meander region)</t>
  </si>
  <si>
    <t>https://r11.eu/rdf/resource/bafecd8b-3d97-4e0c-a34b-723d7a19d667</t>
  </si>
  <si>
    <t>Stratego 103</t>
  </si>
  <si>
    <t>Stratego, paroikos at Gamma (Meander region)</t>
  </si>
  <si>
    <t>https://r11.eu/rdf/resource/27af7c2c-213e-4f80-9916-641cd6bc2abf</t>
  </si>
  <si>
    <t>Georgios 210</t>
  </si>
  <si>
    <t>Georgios Phatyris, paroikos at Galaides (Meander valley)</t>
  </si>
  <si>
    <t>https://r11.eu/rdf/resource/e7ead579-9238-4759-9655-c1ea4545a202</t>
  </si>
  <si>
    <t>Agathe 105</t>
  </si>
  <si>
    <t>Agathe, wife of paroikos Georgios Phatyris at Galaides (Meander valley)</t>
  </si>
  <si>
    <t>https://r11.eu/rdf/resource/43541167-ad9b-49f7-872f-4dc8fa161248</t>
  </si>
  <si>
    <t>Georgios 211</t>
  </si>
  <si>
    <t>Georgios Sideras, paroikos at Galaides (Meander valley)</t>
  </si>
  <si>
    <t>https://r11.eu/rdf/resource/28604e1d-5645-4958-89d4-4448b625478c</t>
  </si>
  <si>
    <t>Ioannes 324</t>
  </si>
  <si>
    <t>Ioannes, son of paroikos Georgios Sideras at Galaides (Meander valley)</t>
  </si>
  <si>
    <t>https://r11.eu/rdf/resource/3af5ce52-e0ed-4dc4-90c2-4c2c53ca2c31</t>
  </si>
  <si>
    <t>Leon 164</t>
  </si>
  <si>
    <t>Leon, son of paroikos Georgios Sideras at Galaides (Meander valley)</t>
  </si>
  <si>
    <t>https://r11.eu/rdf/resource/92559fc7-19c8-44aa-a5c3-f9ee7c402b81</t>
  </si>
  <si>
    <t>Georgios 212</t>
  </si>
  <si>
    <t>Georgios Maurogeorgios, paroikos at Galaides (Meander valley)</t>
  </si>
  <si>
    <t>https://r11.eu/rdf/resource/f4f1fa24-0bac-4ec2-9cd7-90b463da899a</t>
  </si>
  <si>
    <t>Leon 166</t>
  </si>
  <si>
    <t>Leon, son of paroikos Georgios Maurogeorgios at Galaides (Meander valley)</t>
  </si>
  <si>
    <t>https://r11.eu/rdf/resource/227710a9-a26a-4c5b-a0f3-081db57e8812</t>
  </si>
  <si>
    <t>Georgios 213</t>
  </si>
  <si>
    <t>Georgios, son of paroikos Georgios Maurogeorgios at Galaides (Meander valley)</t>
  </si>
  <si>
    <t>https://r11.eu/rdf/resource/7f1001d3-dd45-45b3-9e47-9ed28db217c4</t>
  </si>
  <si>
    <t>Theriane 101</t>
  </si>
  <si>
    <t>Theriane, wife of paroikos Georgios Maurogeorgios at Galaides (Meander valley)</t>
  </si>
  <si>
    <t>https://r11.eu/rdf/resource/08d634ab-24f5-47a9-aa9d-06aa4a897572</t>
  </si>
  <si>
    <t>Georgios 214</t>
  </si>
  <si>
    <t>Georgios, paroikos at Galaides (Meander valley)</t>
  </si>
  <si>
    <t>https://r11.eu/rdf/resource/34ec31f8-f248-411a-b2bd-808fade5048e</t>
  </si>
  <si>
    <t>Anonyma 200</t>
  </si>
  <si>
    <t>Charokopina, mother of paroikos Georgios at Galaides (Meander valley)</t>
  </si>
  <si>
    <t>https://r11.eu/rdf/resource/6c241128-07b1-4bb9-b4d1-54c874e5e4b8</t>
  </si>
  <si>
    <t>Georgios 215</t>
  </si>
  <si>
    <t>Georgios, paroikos at Melanoudion (Meander valley)</t>
  </si>
  <si>
    <t>https://r11.eu/rdf/resource/5d904ffb-ba16-45f3-8341-0dcfd06260d9</t>
  </si>
  <si>
    <t>Ioannes 326</t>
  </si>
  <si>
    <t>Ioannes, son of paroikos Georgios at Melanoudion (Meander valley)</t>
  </si>
  <si>
    <t>https://r11.eu/rdf/resource/949f76ed-0dd5-4f01-9cbf-438c67043f05</t>
  </si>
  <si>
    <t>Anna 147</t>
  </si>
  <si>
    <t>Anna, wife of paroikos Georgios at Melanoudion (Meander  valley)</t>
  </si>
  <si>
    <t>https://r11.eu/rdf/resource/b3307455-a465-4350-9450-a45f4c35621e</t>
  </si>
  <si>
    <t>Anonyma 202</t>
  </si>
  <si>
    <t>mother of paroikos Georgios at Melanoudion (Meander valley)</t>
  </si>
  <si>
    <t>https://r11.eu/rdf/resource/f091e4e3-783d-4c19-8a9c-2450777c410d</t>
  </si>
  <si>
    <t>Georgios 216</t>
  </si>
  <si>
    <t>Georgios, chartophylax of metropolis of Miletos</t>
  </si>
  <si>
    <t>https://r11.eu/rdf/resource/4e5d3778-88c4-4116-bfbe-c91132605efd</t>
  </si>
  <si>
    <t>Anna 140</t>
  </si>
  <si>
    <t>Anna, daughter of paroikos Stratego at Gamma (Meander region)</t>
  </si>
  <si>
    <t>https://r11.eu/rdf/resource/078d053b-ae77-455e-93f3-fd757b2c0101</t>
  </si>
  <si>
    <t>Anna 141</t>
  </si>
  <si>
    <t>Anna, daughter-in-law of paroikos Kale at Gamma (Meander region)</t>
  </si>
  <si>
    <t>https://r11.eu/rdf/resource/097acb5f-550c-4e8b-9470-0aa75e6dd51a</t>
  </si>
  <si>
    <t>Kale 131</t>
  </si>
  <si>
    <t>Kale, paroikos at Gamma (Meander region)</t>
  </si>
  <si>
    <t>https://r11.eu/rdf/resource/34fd9a2f-6145-44e4-8de7-c095242ca591</t>
  </si>
  <si>
    <t>Anna 142</t>
  </si>
  <si>
    <t>Anna, paroikos at Gamma (Meander region)</t>
  </si>
  <si>
    <t>https://r11.eu/rdf/resource/0cb7a732-2136-4ad4-baba-065576e4ddf7</t>
  </si>
  <si>
    <t>Anna 143</t>
  </si>
  <si>
    <t>Anna, wife of paroikos Ioannes Skrinos at Berboulidion (Meander valley)</t>
  </si>
  <si>
    <t>https://r11.eu/rdf/resource/f5e026ba-ec3d-4902-80f1-f21dfed56bb9</t>
  </si>
  <si>
    <t>Anna 144</t>
  </si>
  <si>
    <t>Anna Tzaminena, paroikos at Berboulidion (Meander valley)</t>
  </si>
  <si>
    <t>https://r11.eu/rdf/resource/30c25352-3792-49ae-b5e5-f4dff17ba101</t>
  </si>
  <si>
    <t>Anna 145</t>
  </si>
  <si>
    <t>Anna, wife of paroikos Ioannes Tzamines at Berboulidion (Meander valley)</t>
  </si>
  <si>
    <t>https://r11.eu/rdf/resource/16701a8e-0198-4c82-9333-c01170948b15</t>
  </si>
  <si>
    <t>Ioannes 321</t>
  </si>
  <si>
    <t>Ioannes Tzamines, paroikos at Berboulidion (Meander valley)</t>
  </si>
  <si>
    <t>https://r11.eu/rdf/resource/8d36d02b-fdb4-4faa-8def-e8ce1bed7930</t>
  </si>
  <si>
    <t>Anna 146</t>
  </si>
  <si>
    <t>Anna, wife of paroikos Ioannes Agouritzes at Galaides (Meander valley)</t>
  </si>
  <si>
    <t>https://r11.eu/rdf/resource/8534b11e-4419-4af1-af94-60d3e8948045</t>
  </si>
  <si>
    <t>Ioannes 322</t>
  </si>
  <si>
    <t>Ioannes Agouritzes, paroikos at Galaides (Meander valley)</t>
  </si>
  <si>
    <t>https://r11.eu/rdf/resource/e9774148-d5e5-4d88-85d1-71d1f8791f4f</t>
  </si>
  <si>
    <t>Anna 148</t>
  </si>
  <si>
    <t>Anna, daughter of paroikos Petros Kalabros at Melanoudion (Meander valley)</t>
  </si>
  <si>
    <t>https://r11.eu/rdf/resource/d6a1501e-61cf-4bd2-b40c-7a01b29e0f8d</t>
  </si>
  <si>
    <t>Petros 135</t>
  </si>
  <si>
    <t>Petros Kalabros, paroikos at Melanoudion (Meander valley)</t>
  </si>
  <si>
    <t>https://r11.eu/rdf/resource/cf77b126-30df-47a4-bd9a-5e6cf72fe73c</t>
  </si>
  <si>
    <t>Anna 149</t>
  </si>
  <si>
    <t>Anna, daughter of epoikos Kyriakos of Patmos</t>
  </si>
  <si>
    <t>https://r11.eu/rdf/resource/497632a1-e6b5-41b5-8b80-974f08b783d2</t>
  </si>
  <si>
    <t>Kyriakos 119</t>
  </si>
  <si>
    <t>Kyriakos, epoikos on Patmos</t>
  </si>
  <si>
    <t>https://r11.eu/rdf/resource/897f28cf-ce52-4c12-a6d9-d0459c2df827</t>
  </si>
  <si>
    <t>Anna 151</t>
  </si>
  <si>
    <t>Anna, wife of epoikos Ioannes Bagianos of Patmos</t>
  </si>
  <si>
    <t>https://r11.eu/rdf/resource/28337973-f12f-4788-9266-8a6a7a9303eb</t>
  </si>
  <si>
    <t>Anna 152</t>
  </si>
  <si>
    <t>Anna, wife of epoikos Ioannes of Patmos</t>
  </si>
  <si>
    <t>https://r11.eu/rdf/resource/443e5fd9-fdc2-4f90-870d-0284a6de208e</t>
  </si>
  <si>
    <t>Ioannes 333</t>
  </si>
  <si>
    <t>Ioannes, epoikos on Patmos</t>
  </si>
  <si>
    <t>https://r11.eu/rdf/resource/8e925c87-e72c-474d-96bf-531df3a507be</t>
  </si>
  <si>
    <t>Anonyma 199</t>
  </si>
  <si>
    <t>Marouladena, mother of paroikos Moschos at Baris (Meander valley)</t>
  </si>
  <si>
    <t>https://r11.eu/rdf/resource/42f581e9-a37e-4218-b8de-e5a188921a70</t>
  </si>
  <si>
    <t>Moschos 102</t>
  </si>
  <si>
    <t>Moschos, paroikos at Baris (Meander valley)</t>
  </si>
  <si>
    <t>https://r11.eu/rdf/resource/9a82bfb3-ea5e-4bc5-8aa1-0d4b3d0f15bf</t>
  </si>
  <si>
    <t>Anonyma 201</t>
  </si>
  <si>
    <t>Aspidena, mother of paroikos Michael at Galaides (Meander valley)</t>
  </si>
  <si>
    <t>https://r11.eu/rdf/resource/6c223544-d5f3-4d4a-91a3-91d747571782</t>
  </si>
  <si>
    <t>Michael 228</t>
  </si>
  <si>
    <t>Michael, paroikos at Galaides (Meander valley)</t>
  </si>
  <si>
    <t>https://r11.eu/rdf/resource/cf523043-9a02-487e-97e1-879125372031</t>
  </si>
  <si>
    <t>Ioannes 319</t>
  </si>
  <si>
    <t>Ioannes, grandson of paroikos Kale at Gamma (Meander region)</t>
  </si>
  <si>
    <t>https://r11.eu/rdf/resource/d10bc520-48b4-445c-904b-cf9cf04a9175</t>
  </si>
  <si>
    <t>Leon 163</t>
  </si>
  <si>
    <t>Leon, son of paroikos Ioannes Skrinos at Berboulidion (Meander valley)</t>
  </si>
  <si>
    <t>https://r11.eu/rdf/resource/7f78f8d4-68d4-415d-afd9-5a0f42c673db</t>
  </si>
  <si>
    <t>Konstantinos 212</t>
  </si>
  <si>
    <t>Konstantinos, son of paroikos Ioannes Agouritzes at Galaides (Meander valley)</t>
  </si>
  <si>
    <t>https://r11.eu/rdf/resource/273df48d-5520-4cb4-a388-b84e49637037</t>
  </si>
  <si>
    <t>Ioannes 323</t>
  </si>
  <si>
    <t>Ioannes, son of paroikos Petros at Galaides (Meander valley)</t>
  </si>
  <si>
    <t>https://r11.eu/rdf/resource/172eaecc-9fe9-4114-b417-1332614ef893</t>
  </si>
  <si>
    <t>Ioannes 327</t>
  </si>
  <si>
    <t>Ioannes Antzas, notarios on Leros</t>
  </si>
  <si>
    <t>https://r11.eu/rdf/resource/295aef02-1a48-4c18-9bb1-39ef9d2cfa98</t>
  </si>
  <si>
    <t>Ioannes 328</t>
  </si>
  <si>
    <t>Ioannes Theologites, notarios</t>
  </si>
  <si>
    <t>https://r11.eu/rdf/resource/9d7ec834-7c3e-4846-a5e7-c6e60dfcd8d0</t>
  </si>
  <si>
    <t>Ioannes 329</t>
  </si>
  <si>
    <t>Ioannes Kotounes, hypatos and witness to Patmos doc.</t>
  </si>
  <si>
    <t>https://r11.eu/rdf/resource/d730aaaf-61a8-48a4-94fa-cac51c5d4591</t>
  </si>
  <si>
    <t>Ioannes 330</t>
  </si>
  <si>
    <t>Ioannes Zerbos, witness to Patmos doc.</t>
  </si>
  <si>
    <t>https://r11.eu/rdf/resource/9aac459b-55c6-4976-aa76-971072e47565</t>
  </si>
  <si>
    <t>Ioannes 331</t>
  </si>
  <si>
    <t>Ioannes Koundoumas, epoikos on Patmos</t>
  </si>
  <si>
    <t>https://r11.eu/rdf/resource/1ee6f8d2-dca4-44e4-a368-0ddb1a88577e</t>
  </si>
  <si>
    <t>Maria 159</t>
  </si>
  <si>
    <t>Maria, wife of epoikos Ioannes Koundoumas of Patmos</t>
  </si>
  <si>
    <t>https://r11.eu/rdf/resource/e8664a9b-00f8-454f-8925-06b356109ed5</t>
  </si>
  <si>
    <t>Margarito 102</t>
  </si>
  <si>
    <t>Margarito, daughter of epoikos Ioannes Koundoumas of Patmos</t>
  </si>
  <si>
    <t>https://r11.eu/rdf/resource/f4a21b73-fe0c-4164-a9df-b6d8df1c1ea7</t>
  </si>
  <si>
    <t>Kale 133</t>
  </si>
  <si>
    <t>Kale, daughter of epoikos Ioannes Koundoumas of Patmos</t>
  </si>
  <si>
    <t>https://r11.eu/rdf/resource/480ff38b-f7b4-4548-845c-460b1b45ec9d</t>
  </si>
  <si>
    <t>Ioannes 334</t>
  </si>
  <si>
    <t>Ioannes Psomozoules, epoikos on Patmos</t>
  </si>
  <si>
    <t>https://r11.eu/rdf/resource/4491b885-3f1e-4025-b454-2b9229bb8a0e</t>
  </si>
  <si>
    <t>Kale 134</t>
  </si>
  <si>
    <t>Kale, daughter of epoikos Ioannes Psomozoules oof Patmos</t>
  </si>
  <si>
    <t>https://r11.eu/rdf/resource/bff2a770-0f3b-4cec-ad54-14bae86f38a5</t>
  </si>
  <si>
    <t>Maria 161</t>
  </si>
  <si>
    <t>Maria, wife of epoikos Ioannes Psomozoules of Patmos</t>
  </si>
  <si>
    <t>https://r11.eu/rdf/resource/0d89608e-601f-4509-828a-e234c8850ebf</t>
  </si>
  <si>
    <t>Georgios 224</t>
  </si>
  <si>
    <t>Georgios Pleures, official who certified Patmos docs.</t>
  </si>
  <si>
    <t>https://r11.eu/rdf/resource/4b515b36-50b3-4930-ab1e-8aa1d546be9b</t>
  </si>
  <si>
    <t>Anastasios 107</t>
  </si>
  <si>
    <t>Anastasios Matzoukes, chartoularios of sekreton of stratiotikon logothesion</t>
  </si>
  <si>
    <t>https://r11.eu/rdf/resource/796083d2-fc44-47d6-9bae-55a1b9bf533b</t>
  </si>
  <si>
    <t>Anna 134</t>
  </si>
  <si>
    <t>Anna, daughter of paroikos Theodoulos at Baris (Meander valley)</t>
  </si>
  <si>
    <t>https://r11.eu/rdf/resource/27bdda5b-90e9-4cd0-83c5-7f7db421637a</t>
  </si>
  <si>
    <t>Leon 162</t>
  </si>
  <si>
    <t>Leon, son-in-law of paroiikos Anna at Baris (Meander valley)</t>
  </si>
  <si>
    <t>https://r11.eu/rdf/resource/8f5fc7d2-8200-4dc9-bab7-8d54a81d022c</t>
  </si>
  <si>
    <t>Maria 150</t>
  </si>
  <si>
    <t>Maria, daughter of paroikos Anna at Baris (Meander valley)</t>
  </si>
  <si>
    <t>https://r11.eu/rdf/resource/1c9c8336-841a-445e-9aa0-7f76df4acc5b</t>
  </si>
  <si>
    <t>Anna 138</t>
  </si>
  <si>
    <t>Anna, wife of paroikos Michael Chinarios at Baris (Meander valley)</t>
  </si>
  <si>
    <t>https://r11.eu/rdf/resource/122abb60-5096-43c0-bd6a-eff871da9f23</t>
  </si>
  <si>
    <t>Michael 224</t>
  </si>
  <si>
    <t>Michael Chinarios, paroikos at Baris (Meander valley)</t>
  </si>
  <si>
    <t>https://r11.eu/rdf/resource/6e39b85d-df20-4c9d-9850-88d366a5344f</t>
  </si>
  <si>
    <t>Anonyma 191</t>
  </si>
  <si>
    <t>wife of Kyrillos Phileotes</t>
  </si>
  <si>
    <t>https://r11.eu/rdf/resource/1d2a751d-5c3c-4c25-8773-e9fae6ee31db</t>
  </si>
  <si>
    <t>Kyrillos 106</t>
  </si>
  <si>
    <t>Kyrillos Phileotes, holy man at Derkos (Thrace)</t>
  </si>
  <si>
    <t>https://r11.eu/rdf/resource/21df8a05-5aff-4aa5-b0a8-370871b09ab5</t>
  </si>
  <si>
    <t>Anonymus 576</t>
  </si>
  <si>
    <t>son of Kyrillos Phileotes</t>
  </si>
  <si>
    <t>https://r11.eu/rdf/resource/b3660120-5368-42a7-bb3e-58ef06b9260c</t>
  </si>
  <si>
    <t>Anonyma 195</t>
  </si>
  <si>
    <t>daughter of Kyrillos Phileotes</t>
  </si>
  <si>
    <t>https://r11.eu/rdf/resource/cae9f7dd-7b73-422c-b0a3-3aad0e86c397</t>
  </si>
  <si>
    <t>Anonymus 584</t>
  </si>
  <si>
    <t>https://r11.eu/rdf/resource/fd372a2f-2c92-450f-975e-c459cc4c1e12</t>
  </si>
  <si>
    <t>Anonyma 192</t>
  </si>
  <si>
    <t>old bed-ridden woman visited by Kyrillos Phileotes</t>
  </si>
  <si>
    <t>https://r11.eu/rdf/resource/aa107bb2-5015-4695-8b5e-a80ac4d85357</t>
  </si>
  <si>
    <t>Anonyma 193</t>
  </si>
  <si>
    <t>daughter of bed-ridden woman visited by Kyrillos Phileotes</t>
  </si>
  <si>
    <t>https://r11.eu/rdf/resource/f8366546-46bb-4893-93f7-81c75ea40df6</t>
  </si>
  <si>
    <t>Anonyma 194</t>
  </si>
  <si>
    <t>dying daughter of bed-ridden woman visited by Kyrillos Phileotes</t>
  </si>
  <si>
    <t>https://r11.eu/rdf/resource/3e0f327d-9284-4085-8277-df5ddbe1e16c</t>
  </si>
  <si>
    <t>Anonyma 196</t>
  </si>
  <si>
    <t>wife of inn-keeper who defended Kyrillos Phileotes</t>
  </si>
  <si>
    <t>https://r11.eu/rdf/resource/0d9faf60-2b20-4e54-951b-3ed27cdda0af</t>
  </si>
  <si>
    <t>Anonymus 597</t>
  </si>
  <si>
    <t>inn-keeper who defended reputation of Kyrillos of Philea</t>
  </si>
  <si>
    <t>https://r11.eu/rdf/resource/f9c4f434-aa05-4ee6-82ce-959f8ace1bb7</t>
  </si>
  <si>
    <t>Anonymus 727</t>
  </si>
  <si>
    <t>eunuch grammatikos who instructed Anna Komnene</t>
  </si>
  <si>
    <t>https://r11.eu/rdf/resource/85a32d6f-5af3-4630-94c7-8009abe02d9c</t>
  </si>
  <si>
    <t>Michael 275</t>
  </si>
  <si>
    <t>Michael of Ephesos, philosopher</t>
  </si>
  <si>
    <t>https://r11.eu/rdf/resource/a4998a44-2461-4db8-8aca-2ccc1c1114d0</t>
  </si>
  <si>
    <t>Anonymus 575</t>
  </si>
  <si>
    <t>archbishop of Derkos (Thrace)</t>
  </si>
  <si>
    <t>https://r11.eu/rdf/resource/cade63f5-9709-4fd3-9488-1c32f8b1962e</t>
  </si>
  <si>
    <t>Anonymus 577</t>
  </si>
  <si>
    <t>traveller offered hospitality by Kyrillos Phileotes</t>
  </si>
  <si>
    <t>https://r11.eu/rdf/resource/7e7da4d5-f6fe-4a86-a9e3-cf4e33675b43</t>
  </si>
  <si>
    <t>Anonymus 578</t>
  </si>
  <si>
    <t>kourator at Neapolis (on Bosporos)</t>
  </si>
  <si>
    <t>https://r11.eu/rdf/resource/21345bf7-a399-458a-a6c2-97c26de98933</t>
  </si>
  <si>
    <t>Anonymus 579</t>
  </si>
  <si>
    <t>inn-keeper along road from Constantinople to Chonai</t>
  </si>
  <si>
    <t>https://r11.eu/rdf/resource/8b27324d-9874-4961-aaf5-6e2226094adf</t>
  </si>
  <si>
    <t>Anonymus 580</t>
  </si>
  <si>
    <t>spiritual father of Kyrillos Phileotes</t>
  </si>
  <si>
    <t>https://r11.eu/rdf/resource/a9683fee-af99-4be8-bcf5-a62642ab29df</t>
  </si>
  <si>
    <t>Anonymus 581</t>
  </si>
  <si>
    <t>monk, assistant of Kyrillos Phileotes</t>
  </si>
  <si>
    <t>https://r11.eu/rdf/resource/c3f92e8e-e4af-42e8-84c7-d88493df4983</t>
  </si>
  <si>
    <t>Anonymus 582</t>
  </si>
  <si>
    <t>merchant (?) travelling from Derkos to Anchialos</t>
  </si>
  <si>
    <t>https://r11.eu/rdf/resource/2d18a024-57c7-4a59-aae8-bea6f883c733</t>
  </si>
  <si>
    <t>Anonymus 583</t>
  </si>
  <si>
    <t>monk who stole cloak of Kyrillos Phileotes</t>
  </si>
  <si>
    <t>https://r11.eu/rdf/resource/0a6b9b2f-000c-4fe0-9210-3912be7ba464</t>
  </si>
  <si>
    <t>Anonymus 585</t>
  </si>
  <si>
    <t>Armenian converted by Kyrillos Phileotes</t>
  </si>
  <si>
    <t>https://r11.eu/rdf/resource/f25ce6f0-a753-4820-96e7-1138aba8e62f</t>
  </si>
  <si>
    <t>Anonymus 586</t>
  </si>
  <si>
    <t>hegoumenos of a monastery on the Bosporos</t>
  </si>
  <si>
    <t>https://r11.eu/rdf/resource/7c69a72d-e8fb-4197-bf5d-8ffb0a779049</t>
  </si>
  <si>
    <t>Anonymus 587</t>
  </si>
  <si>
    <t>monk, acquaintance of Kyrillos Phileotes</t>
  </si>
  <si>
    <t>https://r11.eu/rdf/resource/e81a6bc7-9889-4fb9-b9d8-3dea3fc234ac</t>
  </si>
  <si>
    <t>Anonymus 588</t>
  </si>
  <si>
    <t>Klapas, villager from Philea</t>
  </si>
  <si>
    <t>https://r11.eu/rdf/resource/2ac474b3-0eae-4d69-988f-f48754b6ab60</t>
  </si>
  <si>
    <t>Anonymus 589</t>
  </si>
  <si>
    <t>doctor at Philea</t>
  </si>
  <si>
    <t>https://r11.eu/rdf/resource/07d72c78-a68a-4a7b-ba7b-d78d076883d6</t>
  </si>
  <si>
    <t>Anonymus 590</t>
  </si>
  <si>
    <t>disciple of Kyrillos Phileotes</t>
  </si>
  <si>
    <t>https://r11.eu/rdf/resource/7a74f472-ab21-48f4-ae54-ac7048bf2d8f</t>
  </si>
  <si>
    <t>Anonymus 591</t>
  </si>
  <si>
    <t>monk who ignored advice of Kyrillos Phileotes</t>
  </si>
  <si>
    <t>https://r11.eu/rdf/resource/2c28bf6c-14ac-4f38-810a-21317883de01</t>
  </si>
  <si>
    <t>Anonymus 592</t>
  </si>
  <si>
    <t>monk, holy fool and disciple of Auxentios</t>
  </si>
  <si>
    <t>https://r11.eu/rdf/resource/aede9675-a0f8-4eda-bec2-1e741f88bc40</t>
  </si>
  <si>
    <t>Anonymus 593</t>
  </si>
  <si>
    <t>physician of monk Auxentios at Androsthenion</t>
  </si>
  <si>
    <t>https://r11.eu/rdf/resource/92e0e130-40b2-4232-bf16-c8f0260b23e3</t>
  </si>
  <si>
    <t>Anonymus 594</t>
  </si>
  <si>
    <t>monk visited by Alexios I Komnenos</t>
  </si>
  <si>
    <t>https://r11.eu/rdf/resource/8b75981f-0ae5-442a-ae9f-61c25bb86837</t>
  </si>
  <si>
    <t>Anonymus 595</t>
  </si>
  <si>
    <t>monk at bedside of sick Alexios I Komnenos</t>
  </si>
  <si>
    <t>https://r11.eu/rdf/resource/84a0a300-2849-4415-88a4-e949074f667f</t>
  </si>
  <si>
    <t>Anonymus 598</t>
  </si>
  <si>
    <t>soldier who insulted Kyrillos Phileotes</t>
  </si>
  <si>
    <t>https://r11.eu/rdf/resource/026d1f62-0a67-4201-933a-3eaab4d9245e</t>
  </si>
  <si>
    <t>Anonymus 600</t>
  </si>
  <si>
    <t>monk, nephew of Kyrillos Phileotes</t>
  </si>
  <si>
    <t>https://r11.eu/rdf/resource/666e2cd2-04e7-4b9f-bbd4-fe5e69edda9b</t>
  </si>
  <si>
    <t>Auxentios 101</t>
  </si>
  <si>
    <t>Auxentios, monk and friend of Nikolaos Kataskepenos</t>
  </si>
  <si>
    <t>https://r11.eu/rdf/resource/cbd36546-826b-46af-9636-b92639d7191d</t>
  </si>
  <si>
    <t>Eumathios 102</t>
  </si>
  <si>
    <t>Eumathios Philokales, sebastos, military leader under Alexios I</t>
  </si>
  <si>
    <t>https://r11.eu/rdf/resource/f6d8a6b9-eac8-491f-a1ce-a42963557c95</t>
  </si>
  <si>
    <t>Hilarion 102</t>
  </si>
  <si>
    <t>Hilarion, prominent monk at Constantinople</t>
  </si>
  <si>
    <t>https://r11.eu/rdf/resource/f1340e8c-973d-4ade-9eaf-994071a15b30</t>
  </si>
  <si>
    <t>Ignatios 110</t>
  </si>
  <si>
    <t>Ignatios, spiritual father of Alexios Komnenos in 1075</t>
  </si>
  <si>
    <t>https://r11.eu/rdf/resource/50f74d32-d8d8-4668-b8c1-7cdff48f301e</t>
  </si>
  <si>
    <t>Ioannes 311</t>
  </si>
  <si>
    <t>Ioannes, monk at monastery of Kyrillos Phileotes</t>
  </si>
  <si>
    <t>https://r11.eu/rdf/resource/10619e60-0668-45cd-b080-3657aa544222</t>
  </si>
  <si>
    <t>Kyriakos 114</t>
  </si>
  <si>
    <t>Kyriakos Melimauras, villager at Philea</t>
  </si>
  <si>
    <t>https://r11.eu/rdf/resource/2b7abaa2-ba4f-4075-b854-cc53b533c798</t>
  </si>
  <si>
    <t>Anonymus 596</t>
  </si>
  <si>
    <t>grandson of Kyriakos Melimauras of Philea</t>
  </si>
  <si>
    <t>https://r11.eu/rdf/resource/978e4f73-9172-43b5-9bdc-0adddcd2eff0</t>
  </si>
  <si>
    <t>Michael 223</t>
  </si>
  <si>
    <t>Michael/Matthaios, brother of Kyrillos Phileotes</t>
  </si>
  <si>
    <t>https://r11.eu/rdf/resource/ff2624ba-8f0a-4a9e-8fdc-c5b644387b32</t>
  </si>
  <si>
    <t>Manos 101</t>
  </si>
  <si>
    <t>Manos, priest at archbishopric of Derkos</t>
  </si>
  <si>
    <t>https://r11.eu/rdf/resource/dd3cf302-82f1-459e-8690-df08d97ddcaa</t>
  </si>
  <si>
    <t>Anonymus 886</t>
  </si>
  <si>
    <t>Norman shipowner who took news to Palestine</t>
  </si>
  <si>
    <t>https://r11.eu/rdf/resource/37824082-9b47-410d-8035-1717ee0641be</t>
  </si>
  <si>
    <t>Ioannes 344</t>
  </si>
  <si>
    <t>Ioannes Spangopoulos, official in sekreton of epi ton oikeiakon</t>
  </si>
  <si>
    <t>https://r11.eu/rdf/resource/e974ee46-3763-42b9-ab4c-ea302ba40a62</t>
  </si>
  <si>
    <t>Ioannes 351</t>
  </si>
  <si>
    <t>Ioannes Serblias, official who registered imperial decree for Patmos</t>
  </si>
  <si>
    <t>https://r11.eu/rdf/resource/4bc558b8-0cb6-44af-8bb0-bd289970d329</t>
  </si>
  <si>
    <t>Ioannes 354</t>
  </si>
  <si>
    <t>Ioannes Karianites, vestes and imperial notarios of the sekreton of the oikeiaka</t>
  </si>
  <si>
    <t>https://r11.eu/rdf/resource/946bdff4-08e6-47d1-836a-78ed38983311</t>
  </si>
  <si>
    <t>Ioannes 355</t>
  </si>
  <si>
    <t>Ioannes Bitzytzikos, vestes and imperial notarios of the oikeiaka</t>
  </si>
  <si>
    <t>https://r11.eu/rdf/resource/4b337931-e417-455f-ad0a-18fd787a9b17</t>
  </si>
  <si>
    <t>Ioannes 356</t>
  </si>
  <si>
    <t>Ioannes Panaretos, protovestarches and imperial notarios of the sekreton of Myrelaion</t>
  </si>
  <si>
    <t>https://r11.eu/rdf/resource/65b6c81e-c6f1-405a-90b9-44e1488bc583</t>
  </si>
  <si>
    <t>Ioannes 357</t>
  </si>
  <si>
    <t>Ioannes Soumn..., primmekerios and epi tou koitonos</t>
  </si>
  <si>
    <t>https://r11.eu/rdf/resource/87a796a0-5935-4fc4-a4f1-37b15cca10bd</t>
  </si>
  <si>
    <t>Ioannes 358</t>
  </si>
  <si>
    <t>Ioannes Barbenos, dishypatos and imperial notarios</t>
  </si>
  <si>
    <t>https://r11.eu/rdf/resource/19eac33f-48b3-4f07-acc5-665f1d75c33d</t>
  </si>
  <si>
    <t>Ioannes 359</t>
  </si>
  <si>
    <t>Ioannes Polyeuktos, vestes and chartoularios of the genikon logothesion</t>
  </si>
  <si>
    <t>https://r11.eu/rdf/resource/2be80a09-6f0e-43fe-9c1c-9c7c09746335</t>
  </si>
  <si>
    <t>Ioannes 360</t>
  </si>
  <si>
    <t>Ioannes Chrysoberges, megas chartoularios of stratiotikon logothesion</t>
  </si>
  <si>
    <t>https://r11.eu/rdf/resource/e27a0502-eff9-4b8f-9906-12b1030e01c1</t>
  </si>
  <si>
    <t>Ioannes 361</t>
  </si>
  <si>
    <t>Ioannes Radenos, proedros and epi tes basilikes sakelles</t>
  </si>
  <si>
    <t>https://r11.eu/rdf/resource/6c90b9d4-35c1-43d9-8c58-84e431ab3dc7</t>
  </si>
  <si>
    <t>Ioannes 362</t>
  </si>
  <si>
    <t>Ioannes Pringoulos, imperial notarios of the sakelle</t>
  </si>
  <si>
    <t>https://r11.eu/rdf/resource/41b757a9-de17-448b-ac31-e129c13e14a1</t>
  </si>
  <si>
    <t>Ishmael 101</t>
  </si>
  <si>
    <t>Ishmael, father of witness of Patmos document Michael</t>
  </si>
  <si>
    <t>https://r11.eu/rdf/resource/bdec8a68-7cad-4df6-af39-fe8fcba1afbb</t>
  </si>
  <si>
    <t>Michael 230</t>
  </si>
  <si>
    <t>Michael, witness to Patmos doc.</t>
  </si>
  <si>
    <t>https://r11.eu/rdf/resource/84c3956d-3565-43c8-8f9c-614d6417c50d</t>
  </si>
  <si>
    <t>Joseph 106</t>
  </si>
  <si>
    <t>Joseph Iasites, hegoumenos of Patmos</t>
  </si>
  <si>
    <t>https://r11.eu/rdf/resource/f57e539e-3a90-445a-b50a-e52d7526e892</t>
  </si>
  <si>
    <t>Photeinos 105</t>
  </si>
  <si>
    <t>Photeinos, husband of paroikos Kale at Gamma (Meander region)</t>
  </si>
  <si>
    <t>https://r11.eu/rdf/resource/2b0ea90d-8d58-4ecc-bcfa-b228baaf4f53</t>
  </si>
  <si>
    <t>Kale 132</t>
  </si>
  <si>
    <t>Kale, wife of paroikos Petros at Galaides (Meander valley)</t>
  </si>
  <si>
    <t>https://r11.eu/rdf/resource/bb387fb0-f0d6-4687-b53b-ca12d527cf08</t>
  </si>
  <si>
    <t>Kalla 101</t>
  </si>
  <si>
    <t>Kalla, paroikos at Baris (Meander valley)</t>
  </si>
  <si>
    <t>https://r11.eu/rdf/resource/33842c55-a59a-4076-a0d9-01f2682d7496</t>
  </si>
  <si>
    <t>Konstantinos 208</t>
  </si>
  <si>
    <t>Konstantinos Kallas, husband of paroikos Kalla at Baris (Meander valley)</t>
  </si>
  <si>
    <t>https://r11.eu/rdf/resource/eac95d1c-20a8-4641-bb5c-d15e55c14f99</t>
  </si>
  <si>
    <t>Kalos 103</t>
  </si>
  <si>
    <t>Kalos Patmiotes, epoikos on Patmos</t>
  </si>
  <si>
    <t>https://r11.eu/rdf/resource/762985cf-3bc4-46a7-97b1-afb369ca6607</t>
  </si>
  <si>
    <t>Moscho 101</t>
  </si>
  <si>
    <t>Moscho, wife of epoikos Kalos on Patmos</t>
  </si>
  <si>
    <t>https://r11.eu/rdf/resource/eb49bf23-eedc-451c-bb43-0dfe26c110b7</t>
  </si>
  <si>
    <t>Leon 168</t>
  </si>
  <si>
    <t>Leon, son of epoikos Kalos of Patmos</t>
  </si>
  <si>
    <t>https://r11.eu/rdf/resource/a0a6ffaa-827d-421f-ac49-a84cdc7e6664</t>
  </si>
  <si>
    <t>Lykianos 101</t>
  </si>
  <si>
    <t>Lykianos, son of epoikos Kalos of Patmos</t>
  </si>
  <si>
    <t>https://r11.eu/rdf/resource/c65bca4e-55c2-4dbd-b551-f706a2794041</t>
  </si>
  <si>
    <t>Kalos 104</t>
  </si>
  <si>
    <t>Kalos, son of epoikos Niketas Kateas of Patmos</t>
  </si>
  <si>
    <t>https://r11.eu/rdf/resource/0eccdb58-6b49-4f31-8107-85180190942d</t>
  </si>
  <si>
    <t>Kissiane 101</t>
  </si>
  <si>
    <t>Kissiane, wife of paroikos Nikephoros at Mantrakle (Meander valley)</t>
  </si>
  <si>
    <t>https://r11.eu/rdf/resource/a582907e-5bd4-44db-9ba4-38dbfe283ef6</t>
  </si>
  <si>
    <t>Konstantinos 209</t>
  </si>
  <si>
    <t>Konstantinos Seleberis, paroikos at Olynthos (Meander valley)</t>
  </si>
  <si>
    <t>https://r11.eu/rdf/resource/1a0ab872-f03e-4d32-9883-1753a4fdea7e</t>
  </si>
  <si>
    <t>Konstantinos 210</t>
  </si>
  <si>
    <t>Konstantinos Kakoleon, paroikos at Berboulidion (Meander valley)</t>
  </si>
  <si>
    <t>https://r11.eu/rdf/resource/c90e4cca-6cf3-4396-bd1e-1f4ad8b9e435</t>
  </si>
  <si>
    <t>Maria 155</t>
  </si>
  <si>
    <t>Maria, wife of paroikos Konstantinos Kakoleon at Berboulidion (Meander valley)</t>
  </si>
  <si>
    <t>https://r11.eu/rdf/resource/a72fef47-5390-4ad7-9776-5e22e069675b</t>
  </si>
  <si>
    <t>Konstantinos 213</t>
  </si>
  <si>
    <t>Konstantinos, witness to Patmos doc.</t>
  </si>
  <si>
    <t>https://r11.eu/rdf/resource/f01aa337-c901-4d8b-82af-84a75e0f39b3</t>
  </si>
  <si>
    <t>Plyto 101</t>
  </si>
  <si>
    <t>Plyto, daughter of epoikos Konstantinos Papadopolos of Patmos</t>
  </si>
  <si>
    <t>https://r11.eu/rdf/resource/bbdfd005-e96c-499e-8e5a-82b81df08f04</t>
  </si>
  <si>
    <t>Xenia 101</t>
  </si>
  <si>
    <t>Xenia, daughter of epoikos Konstantinos Papadopolos of Patmos</t>
  </si>
  <si>
    <t>https://r11.eu/rdf/resource/edb1cda3-1e24-4c68-873c-e296c1ef64cb</t>
  </si>
  <si>
    <t>Kyriakos 122</t>
  </si>
  <si>
    <t>Kyriakos, son of epoikos Konstantinos Papadopolos of Patmos</t>
  </si>
  <si>
    <t>https://r11.eu/rdf/resource/1cafe3a9-f7b3-4fa4-8d73-2f88f8acd2fe</t>
  </si>
  <si>
    <t>Michael 234</t>
  </si>
  <si>
    <t>Michael, son of epoikos Konstantinos Papadopolos of Patmos</t>
  </si>
  <si>
    <t>https://r11.eu/rdf/resource/63d188c7-c1d4-454a-91c8-3607aa522432</t>
  </si>
  <si>
    <t>Maria 160</t>
  </si>
  <si>
    <t>Maria, daughter-in-law of epoikos Konstantinos Kalamiotes Persikoures on Patmos</t>
  </si>
  <si>
    <t>https://r11.eu/rdf/resource/cf93e2ba-772d-4d66-94fe-00249242c879</t>
  </si>
  <si>
    <t>Konstantinos 224</t>
  </si>
  <si>
    <t>Konstantinos Kaballoures, vestarches and landowner at Strobilos</t>
  </si>
  <si>
    <t>https://r11.eu/rdf/resource/303e7211-6457-41dd-a931-5505f61f56cf</t>
  </si>
  <si>
    <t>Maria 162</t>
  </si>
  <si>
    <t>Maria Kaballourina, founder of Timios Prodromos at Strobilos</t>
  </si>
  <si>
    <t>https://r11.eu/rdf/resource/1fcdc5f3-ac57-43a8-abf9-0b5ce055cbdf</t>
  </si>
  <si>
    <t>Konstantinos 226</t>
  </si>
  <si>
    <t>Konstantinos Sphondyles, dishypatos and megas chartoularios</t>
  </si>
  <si>
    <t>https://r11.eu/rdf/resource/fc64b03e-a36f-426f-b6de-4b659f862b3d</t>
  </si>
  <si>
    <t>Konstantinos 227</t>
  </si>
  <si>
    <t>Konstantinos, praipositos and imperial notarios</t>
  </si>
  <si>
    <t>https://r11.eu/rdf/resource/f798c3c8-d136-48b1-856b-d339d6c1ba07</t>
  </si>
  <si>
    <t>Konstantinos 228</t>
  </si>
  <si>
    <t>Konstantinos Mytilenaios, protoproedros and megas chartoularios of the genikon</t>
  </si>
  <si>
    <t>https://r11.eu/rdf/resource/6314820c-d8c0-4b72-b406-8978ca9b1a12</t>
  </si>
  <si>
    <t>Konstantinos 229</t>
  </si>
  <si>
    <t>Konstantinos Triphylles (?), megas chartoularios of genikon</t>
  </si>
  <si>
    <t>https://r11.eu/rdf/resource/4efb5b24-ec3c-443c-bb00-e71c4d375f38</t>
  </si>
  <si>
    <t>Konstantinos 230</t>
  </si>
  <si>
    <t>Konstantinos Morocharzanes, protonotarios of the sekreton of the sakelle</t>
  </si>
  <si>
    <t>https://r11.eu/rdf/resource/31b58d22-0227-4917-a79a-1a5d20f6e2ba</t>
  </si>
  <si>
    <t>Konstantinos 231</t>
  </si>
  <si>
    <t>Konstantinos Barys, ek prosopou of the sekreton of the imperial sakelle</t>
  </si>
  <si>
    <t>https://r11.eu/rdf/resource/81bf16dd-c64e-4293-b60d-c42d3bf9699e</t>
  </si>
  <si>
    <t>Konstantinos 232</t>
  </si>
  <si>
    <t>Konstantinos Promoundinos, imperial notarios of the sakelle</t>
  </si>
  <si>
    <t>https://r11.eu/rdf/resource/af31d9c2-0ac0-42be-994d-a3cdf9c24acf</t>
  </si>
  <si>
    <t>Kyriake 104</t>
  </si>
  <si>
    <t>Kyriake, epoikos on Patmos</t>
  </si>
  <si>
    <t>https://r11.eu/rdf/resource/c8e647c3-f0cb-401a-a989-ca434789c987</t>
  </si>
  <si>
    <t>Niketas 154</t>
  </si>
  <si>
    <t>Niketas, grandson of epoikos Kyriake of Patmos</t>
  </si>
  <si>
    <t>https://r11.eu/rdf/resource/bce40377-1244-4e0b-b5a3-fe16ace26283</t>
  </si>
  <si>
    <t>Kyriakos 115</t>
  </si>
  <si>
    <t>Kyriakos, paroikos at Baris (Meander valley)</t>
  </si>
  <si>
    <t>https://r11.eu/rdf/resource/9058a579-cb01-43df-ba45-d6b2d7f89912</t>
  </si>
  <si>
    <t>Theophano 105</t>
  </si>
  <si>
    <t>Theophano, mother of paroikos Kyriakos at Baris (Meander valley)</t>
  </si>
  <si>
    <t>https://r11.eu/rdf/resource/c3aa6c99-56f2-477a-8c75-0200ae169f5d</t>
  </si>
  <si>
    <t>Kyriakos 116</t>
  </si>
  <si>
    <t>Kyriakos Psalidas, paroikos at Baris (Meander valley)</t>
  </si>
  <si>
    <t>https://r11.eu/rdf/resource/7b014ee8-b950-4172-9164-e2f588947b2f</t>
  </si>
  <si>
    <t>Theopempte 101</t>
  </si>
  <si>
    <t>Theopempte, wife of paroikos Kyriakos Psalidas at Baris (Meander valley)</t>
  </si>
  <si>
    <t>https://r11.eu/rdf/resource/c8757be9-cd9a-4dbd-96c6-4a5815bff0a4</t>
  </si>
  <si>
    <t>Leon 169</t>
  </si>
  <si>
    <t>Leon, son of epoikos Kyriakos of Patmos</t>
  </si>
  <si>
    <t>https://r11.eu/rdf/resource/32a53b70-9f0d-4ef2-92ad-aec333e30535</t>
  </si>
  <si>
    <t>Maria 157</t>
  </si>
  <si>
    <t>Maria, wife of epoikos Kyriakos of Patmos</t>
  </si>
  <si>
    <t>https://r11.eu/rdf/resource/864a6b41-1ffd-4a3e-ace2-8f92f96d34aa</t>
  </si>
  <si>
    <t>Nikephoros 149</t>
  </si>
  <si>
    <t>Nikephoros, son of epoikos Kyriakos Tzimischis of Patmos</t>
  </si>
  <si>
    <t>https://r11.eu/rdf/resource/3d01d153-8ea6-44b8-a77c-d6346e870d73</t>
  </si>
  <si>
    <t>Leon 167</t>
  </si>
  <si>
    <t>Leon, son-in-law of paroikos Nikephoros at Mantrakle (Meander valley)</t>
  </si>
  <si>
    <t>https://r11.eu/rdf/resource/af31f5ff-6df3-427e-8c14-4d963d902c8b</t>
  </si>
  <si>
    <t>Leon 172</t>
  </si>
  <si>
    <t>Leon, praipositos and chartoularios of Lakapion</t>
  </si>
  <si>
    <t>https://r11.eu/rdf/resource/77851ddf-e821-4dc2-9038-b6d90b9e8789</t>
  </si>
  <si>
    <t>Leon 173</t>
  </si>
  <si>
    <t>Leon Hexamilites, krites of the velon and megas chartoularios of the genikon</t>
  </si>
  <si>
    <t>https://r11.eu/rdf/resource/0cafba01-b28d-46c7-8a19-c8b3b03a657d</t>
  </si>
  <si>
    <t>Leon 174</t>
  </si>
  <si>
    <t>Leon Sgouros, chartoularios of sekreton of genikon logothesion</t>
  </si>
  <si>
    <t>https://r11.eu/rdf/resource/d4d610c4-72bc-45ff-ae25-53e92757d5d3</t>
  </si>
  <si>
    <t>Leon 175</t>
  </si>
  <si>
    <t>Leon Karamallos, megas chartoularios of genikon logothesion</t>
  </si>
  <si>
    <t>https://r11.eu/rdf/resource/2dd39ff0-2ee2-48c2-a5b1-5e095d5c4dfe</t>
  </si>
  <si>
    <t>Leontios 109</t>
  </si>
  <si>
    <t>Leontios, associate of Christodoulos of Patmos on Kos</t>
  </si>
  <si>
    <t>https://r11.eu/rdf/resource/c4eaf5c6-9e3e-4925-8df8-5f16f508a7f0</t>
  </si>
  <si>
    <t>Malchos 101</t>
  </si>
  <si>
    <t>Malchos, protopresbyteros of see of Leros</t>
  </si>
  <si>
    <t>https://r11.eu/rdf/resource/68f5eaf0-ba78-430d-b709-beedf24f9460</t>
  </si>
  <si>
    <t>Maria 147</t>
  </si>
  <si>
    <t>Maria, wife of paroikos Theodoulos at Baris (Meander valley)</t>
  </si>
  <si>
    <t>https://r11.eu/rdf/resource/ab1249b8-4289-46af-b051-b2640ec2b576</t>
  </si>
  <si>
    <t>Maria 148</t>
  </si>
  <si>
    <t>Maria, wife of paroikos Moschos at Baris (Meander valley)</t>
  </si>
  <si>
    <t>https://r11.eu/rdf/resource/1cc6712b-54dd-4c84-9aac-3f1b0a225efa</t>
  </si>
  <si>
    <t>Maria 151</t>
  </si>
  <si>
    <t>Maria, daughter of paroikos Theophano Spanagoudena at Baris (Meander valley)</t>
  </si>
  <si>
    <t>https://r11.eu/rdf/resource/c19d6655-80a1-42ac-bbd8-1d959394cdd0</t>
  </si>
  <si>
    <t>Theophano 106</t>
  </si>
  <si>
    <t>Theophano Spanagoudena, paroikos at Baris (Meander valley)</t>
  </si>
  <si>
    <t>https://r11.eu/rdf/resource/3c51631c-0048-4fb8-a5f8-b44db62f15f0</t>
  </si>
  <si>
    <t>Michael 225</t>
  </si>
  <si>
    <t>Michael, son of paroikos Maria at Olynthos (Meander valley)</t>
  </si>
  <si>
    <t>https://r11.eu/rdf/resource/a554b6f8-7a87-4eb8-97e6-c38352fc4c36</t>
  </si>
  <si>
    <t>Maria 154</t>
  </si>
  <si>
    <t>Maria Zemedena, paroikos at Olynthos (Meander valley)</t>
  </si>
  <si>
    <t>https://r11.eu/rdf/resource/252034f9-8cf2-4ec0-9810-53e0a20fe0d4</t>
  </si>
  <si>
    <t>Michael 226</t>
  </si>
  <si>
    <t>Michael, son of paroikos Maria Zemedena at Olynthos (Meander valley)</t>
  </si>
  <si>
    <t>https://r11.eu/rdf/resource/40082ba8-4b43-4500-93d8-3cd997531c33</t>
  </si>
  <si>
    <t>Maria 156</t>
  </si>
  <si>
    <t>Maria, daughter of paroikos Nikephoros at Mantrakle (Meander valley)</t>
  </si>
  <si>
    <t>https://r11.eu/rdf/resource/763fd589-f39a-4dd3-8841-6b9f8cf1bda7</t>
  </si>
  <si>
    <t>Maria 158</t>
  </si>
  <si>
    <t>Maria, wife of epoikos Niketas Kateas of Patmos</t>
  </si>
  <si>
    <t>https://r11.eu/rdf/resource/96bb2a52-848f-49f6-b051-26514778a685</t>
  </si>
  <si>
    <t>Michael 229</t>
  </si>
  <si>
    <t>Michael Mauropous, hypatos and</t>
  </si>
  <si>
    <t xml:space="preserve"> witness to Patmos doc."</t>
  </si>
  <si>
    <t>https://r11.eu/rdf/resource/8d45785f-b2b6-4f9a-995e-44b786a55555</t>
  </si>
  <si>
    <t>Michael 231</t>
  </si>
  <si>
    <t>Michael, presbyter of see of Leros</t>
  </si>
  <si>
    <t>https://r11.eu/rdf/resource/f9f4c7a6-df8b-42bd-85da-c89059c77533</t>
  </si>
  <si>
    <t>Michael 232</t>
  </si>
  <si>
    <t>Michael, subdeacon of Hagia Sophia</t>
  </si>
  <si>
    <t>https://r11.eu/rdf/resource/57de8e44-6666-4dc2-9d04-1578095907f4</t>
  </si>
  <si>
    <t>Michael 233</t>
  </si>
  <si>
    <t>Michael, oikonomos of see of Leros</t>
  </si>
  <si>
    <t>https://r11.eu/rdf/resource/96e2e59d-1730-4bec-a18b-f731867738b5</t>
  </si>
  <si>
    <t>Michael 238</t>
  </si>
  <si>
    <t>Michael Alopos, krites of the velon and of the hippodrome</t>
  </si>
  <si>
    <t>https://r11.eu/rdf/resource/53461253-93a0-4d3f-a313-ca43ba4f2dd9</t>
  </si>
  <si>
    <t>Michael 242</t>
  </si>
  <si>
    <t>Michael Machetares, vestarches</t>
  </si>
  <si>
    <t>https://r11.eu/rdf/resource/917cb831-028e-4c27-8d1c-1730e1bdc8bd</t>
  </si>
  <si>
    <t>Michael 243</t>
  </si>
  <si>
    <t>Michael Laktoutoutzes, imperial notarios of sekreton of Myrelaion</t>
  </si>
  <si>
    <t>https://r11.eu/rdf/resource/a0471352-d2b4-401c-ae3c-c80f4a758530</t>
  </si>
  <si>
    <t>Michael 244</t>
  </si>
  <si>
    <t>Michael, deacon and mesokellarites of sekreton of Myrelaion</t>
  </si>
  <si>
    <t>https://r11.eu/rdf/resource/9ac8966c-4674-4327-99df-f18431999f8a</t>
  </si>
  <si>
    <t>Michael 245</t>
  </si>
  <si>
    <t>Michael Romanikos, imperial notarios of sekreton of the oikeiaka</t>
  </si>
  <si>
    <t>https://r11.eu/rdf/resource/622979cf-d4d0-4a6e-b611-36575f0048d9</t>
  </si>
  <si>
    <t>Moschos 103</t>
  </si>
  <si>
    <t>Moschos, son of paroikos Strategos at Olynthos (Meander valley)</t>
  </si>
  <si>
    <t>https://r11.eu/rdf/resource/85921fc9-c127-44e3-b434-e3b04f1596a6</t>
  </si>
  <si>
    <t>Moschos 104</t>
  </si>
  <si>
    <t>Moschos, presbyter at Baris (Meander valley)</t>
  </si>
  <si>
    <t>https://r11.eu/rdf/resource/389fd072-114e-4fd4-9dab-5a774226c964</t>
  </si>
  <si>
    <t>Neophytos 105</t>
  </si>
  <si>
    <t>Neophytos, associate of Christodoulos of Patmos on Kos</t>
  </si>
  <si>
    <t>https://r11.eu/rdf/resource/d44ac48c-0d96-44f9-bf0d-044e736d373c</t>
  </si>
  <si>
    <t>Nikephoros 146</t>
  </si>
  <si>
    <t>Nikephoros, son of paroikos Theocharistine at Baris (Meander valley)</t>
  </si>
  <si>
    <t>https://r11.eu/rdf/resource/a251ee89-0489-4ed0-a7fc-4d15a896304d</t>
  </si>
  <si>
    <t>Theocharistine 101</t>
  </si>
  <si>
    <t>Theocharistine, paroikos at Baris (Meander valley)</t>
  </si>
  <si>
    <t>https://r11.eu/rdf/resource/df5016b6-0146-4e59-bb12-bf46eda65af6</t>
  </si>
  <si>
    <t>Nikephoros 147</t>
  </si>
  <si>
    <t>Nikephoros, father (husband?) of paroikos Sophia at Galaides (Meander valley)</t>
  </si>
  <si>
    <t>https://r11.eu/rdf/resource/39974dbb-7074-41f8-a865-1216d4af2d2e</t>
  </si>
  <si>
    <t>Sophia 105</t>
  </si>
  <si>
    <t>Sophia, paroikos at Galaides (Meander valley)</t>
  </si>
  <si>
    <t>https://r11.eu/rdf/resource/fc80081f-2d1a-4fc7-9442-d17a60d2e34d</t>
  </si>
  <si>
    <t>Nikephoros 152</t>
  </si>
  <si>
    <t>Nikephoros Eulampes, protovestarches and imperial notarios of the sekreton of the oikeiaka</t>
  </si>
  <si>
    <t>https://r11.eu/rdf/resource/fd5e2ba5-f432-47ae-9420-1e407e56298e</t>
  </si>
  <si>
    <t>Nikephoros 153</t>
  </si>
  <si>
    <t>Nikephoros tou Epistemonos, imperial notarios</t>
  </si>
  <si>
    <t>https://r11.eu/rdf/resource/56086a37-19f0-44c7-80c9-ff8a7be8c954</t>
  </si>
  <si>
    <t>Niketas 152</t>
  </si>
  <si>
    <t>Niketas, protokourator of episkepsis of Alopekes</t>
  </si>
  <si>
    <t>https://r11.eu/rdf/resource/459e7531-5c94-4c03-ad6b-d77c74b9fd8c</t>
  </si>
  <si>
    <t>Niketas 155</t>
  </si>
  <si>
    <t>Niketas Katakalon, doulos of Anna Komnene</t>
  </si>
  <si>
    <t>https://r11.eu/rdf/resource/175f6e6b-bbb2-453a-917a-30012568261d</t>
  </si>
  <si>
    <t>Niketas 156</t>
  </si>
  <si>
    <t>Niketas Arboundounos, imperial notarios of sekreton of genikon logothesion</t>
  </si>
  <si>
    <t>https://r11.eu/rdf/resource/51b2bc8e-9da9-4105-8e7b-8f9a78424d85</t>
  </si>
  <si>
    <t>Niketas 157</t>
  </si>
  <si>
    <t>Niketas, magistros and stratiotikos logothetes</t>
  </si>
  <si>
    <t>https://r11.eu/rdf/resource/5d90636d-cede-4e28-b463-04369dff601a</t>
  </si>
  <si>
    <t>Niketas 158</t>
  </si>
  <si>
    <t>Niketas, protoproedros and epi ton oikeiakon</t>
  </si>
  <si>
    <t>https://r11.eu/rdf/resource/f50bd070-7309-4788-ab81-69e84ab09fdf</t>
  </si>
  <si>
    <t>Nikolaos 196</t>
  </si>
  <si>
    <t>Nikolaos Tzanzes, krites and anagrapheus of Kyklades Islands</t>
  </si>
  <si>
    <t>https://r11.eu/rdf/resource/59049615-5756-4f7f-9a19-3f076d62df3e</t>
  </si>
  <si>
    <t>Nikolaos 197</t>
  </si>
  <si>
    <t>Nikolaos, presbyter of see of Leros</t>
  </si>
  <si>
    <t>https://r11.eu/rdf/resource/cc94f234-10a0-45b4-ae07-fb914ad5cb7b</t>
  </si>
  <si>
    <t>Nikolaos 199</t>
  </si>
  <si>
    <t>Nikolaos Stethatos, vestes and imperial notarios of the sekreton of Myrelaion</t>
  </si>
  <si>
    <t>https://r11.eu/rdf/resource/30ce2d58-2cc3-4903-859b-2ac71df1f8fe</t>
  </si>
  <si>
    <t>Nikolaos 200</t>
  </si>
  <si>
    <t>Nikolaos Madytenos, protovestarches and megas chartoularios</t>
  </si>
  <si>
    <t>https://r11.eu/rdf/resource/f168a713-b586-4608-9106-cb618a9242d4</t>
  </si>
  <si>
    <t>Nikolaos 201</t>
  </si>
  <si>
    <t>Nikolaos Euphyes, imperial notarios of the sekreton of the oikeiaka</t>
  </si>
  <si>
    <t>https://r11.eu/rdf/resource/43fb2c5f-b052-477d-ae3a-619e0f5229a1</t>
  </si>
  <si>
    <t>Nikolaos 202</t>
  </si>
  <si>
    <t>Nikolaos Akropolites, chartoularios of the stratiotikon logothesion</t>
  </si>
  <si>
    <t>https://r11.eu/rdf/resource/cfb8c4b5-9079-4640-b2b7-43f637e3aa34</t>
  </si>
  <si>
    <t>Nikolaos 203</t>
  </si>
  <si>
    <t>Nikolaos, chartoularios of the sekreton of stratiotikon logothesion</t>
  </si>
  <si>
    <t>https://r11.eu/rdf/resource/ea8a5300-2c5e-46b4-afe6-69215e09764d</t>
  </si>
  <si>
    <t>Nikolaos 204</t>
  </si>
  <si>
    <t>Nikolaos Beriotes, imperial notarios of the sakelle</t>
  </si>
  <si>
    <t>https://r11.eu/rdf/resource/9fca1a52-2638-4a2d-b22e-d80556163272</t>
  </si>
  <si>
    <t>Nikolaos 205</t>
  </si>
  <si>
    <t>Nikolaos Zonaras, krites of the hippodrome</t>
  </si>
  <si>
    <t>https://r11.eu/rdf/resource/8361d966-bb22-4af2-b5bf-0afafc051aee</t>
  </si>
  <si>
    <t>Nikolaos 206</t>
  </si>
  <si>
    <t>Nikolaos Chalkoutzes, chartoularios of the stratiotikon logothesion</t>
  </si>
  <si>
    <t>https://r11.eu/rdf/resource/e782674f-7dde-4189-83c9-6155481e984c</t>
  </si>
  <si>
    <t>Nikon 104</t>
  </si>
  <si>
    <t>Nikon Askepes, monk and donor to Theotokos on Kos</t>
  </si>
  <si>
    <t>https://r11.eu/rdf/resource/e7890821-7979-4268-a1c1-985bea3eed10</t>
  </si>
  <si>
    <t>Theopempte 102</t>
  </si>
  <si>
    <t>Theopempte, wife of paroikos Petros Kalabros at Melanoudion (Meander valley)</t>
  </si>
  <si>
    <t>https://r11.eu/rdf/resource/8093ad71-4693-4393-8885-f76b66ce48b8</t>
  </si>
  <si>
    <t>Stephanos 149</t>
  </si>
  <si>
    <t>Stephanos Romanikos, imperial notarios</t>
  </si>
  <si>
    <t>https://r11.eu/rdf/resource/ef83b945-8111-4a72-bf5c-4faecfa0c091</t>
  </si>
  <si>
    <t>Theodoros 188</t>
  </si>
  <si>
    <t>Theodoros Komes, witness to Patmos doc.</t>
  </si>
  <si>
    <t>https://r11.eu/rdf/resource/81b3ed22-2124-4847-a3b0-a16f56919c2f</t>
  </si>
  <si>
    <t>Theodoros 200</t>
  </si>
  <si>
    <t>Theodoros tou Aktouariou, magistros and genikos logothetes</t>
  </si>
  <si>
    <t>https://r11.eu/rdf/resource/b8dfe9d0-afc3-4447-b5b7-362b43c33790</t>
  </si>
  <si>
    <t>Theodoros 201</t>
  </si>
  <si>
    <t>Theodoros Serblias, imperial notarios of sekreton of the oikeiaka</t>
  </si>
  <si>
    <t>https://r11.eu/rdf/resource/ac5133f7-3eda-4510-8a32-66f5e36f78f5</t>
  </si>
  <si>
    <t>Theodosios 112</t>
  </si>
  <si>
    <t>Theodosios Autoreianos, imperial notarios</t>
  </si>
  <si>
    <t>https://r11.eu/rdf/resource/dedfd4f0-ad94-4aee-9666-fe80eaf087bb</t>
  </si>
  <si>
    <t>Theoktistos 104</t>
  </si>
  <si>
    <t>Theoktistos, hegoumenos of Panachrantos (Constantinople)</t>
  </si>
  <si>
    <t>https://r11.eu/rdf/resource/2cbaa232-b9e9-4d8c-ab76-5a1aefb9549c</t>
  </si>
  <si>
    <t>Theoktistos 105</t>
  </si>
  <si>
    <t>Theoktistos, hegoumenos of Patmos</t>
  </si>
  <si>
    <t>https://r11.eu/rdf/resource/5d0e1f1f-97fb-4c84-aaa9-35faacefbd50</t>
  </si>
  <si>
    <t>Theoktistos 106</t>
  </si>
  <si>
    <t>Theoktistos Eulampes, protovestarches and krites</t>
  </si>
  <si>
    <t>https://r11.eu/rdf/resource/517a9c82-9185-4f94-ba90-2a869411faf6</t>
  </si>
  <si>
    <t>Thomas 107</t>
  </si>
  <si>
    <t>Thomas Chalkoutzes, vestarches and krites of the velon</t>
  </si>
  <si>
    <t>https://r11.eu/rdf/resource/ea6759db-971e-4365-8df8-ab82ba5f0b43</t>
  </si>
  <si>
    <t>Thomas 108</t>
  </si>
  <si>
    <t>Thomas, imperial notarios of the sakelle</t>
  </si>
  <si>
    <t>https://r11.eu/rdf/resource/798f4294-20fe-4e07-acc9-a2fd975502d1</t>
  </si>
  <si>
    <t>Zoilos 14101</t>
  </si>
  <si>
    <t>Zoilos, monk on Patmos</t>
  </si>
  <si>
    <t>https://r11.eu/rdf/resource/b9db967a-9c99-40f0-8592-da6ef6575875</t>
  </si>
  <si>
    <t>Theophanes 14102</t>
  </si>
  <si>
    <t>Theophanes, old man loved by Christodoulos of Patmos</t>
  </si>
  <si>
    <t>https://r11.eu/rdf/resource/120ca1fd-b971-41ba-a567-3527d3f85611</t>
  </si>
  <si>
    <t>Theophanes 14103</t>
  </si>
  <si>
    <t>Theophanes, witness in codicil of Christodoulos of Patmos</t>
  </si>
  <si>
    <t>https://r11.eu/rdf/resource/942b8ff8-84a1-4fd4-b530-34de32f8af32</t>
  </si>
  <si>
    <t>Theodosios 14103</t>
  </si>
  <si>
    <t>Theodosios, father of Theophanes, witness in codicil of Christodoulos</t>
  </si>
  <si>
    <t>https://r11.eu/rdf/resource/84860a92-b486-49bf-8057-40a2894cf6e7</t>
  </si>
  <si>
    <t>Basileios 14104</t>
  </si>
  <si>
    <t>Basileios, kastresios, uncle of chartoularios Theodosios</t>
  </si>
  <si>
    <t>https://r11.eu/rdf/resource/ab491459-2f34-4c92-bd60-92f19bdc2056</t>
  </si>
  <si>
    <t>Theodoretos 14101</t>
  </si>
  <si>
    <t>Theodoretos, monk on Patmos</t>
  </si>
  <si>
    <t>https://r11.eu/rdf/resource/156880ce-5636-4193-9a0b-cf64b00038a7</t>
  </si>
  <si>
    <t>Stephanos 14103</t>
  </si>
  <si>
    <t>Stephanos, monk on Patmos</t>
  </si>
  <si>
    <t>https://r11.eu/rdf/resource/0d946978-9a19-430d-a7b3-c19c04ff9169</t>
  </si>
  <si>
    <t>Sabas 14101</t>
  </si>
  <si>
    <t>Sabas, monk on Patmos</t>
  </si>
  <si>
    <t>https://r11.eu/rdf/resource/9e379873-448b-4b19-97ef-2b2424994d12</t>
  </si>
  <si>
    <t>Photios 14101</t>
  </si>
  <si>
    <t>Photios, deacon and protekdikos</t>
  </si>
  <si>
    <t>https://r11.eu/rdf/resource/6f157de0-41d4-46ff-a4bd-b8cdab5d952b</t>
  </si>
  <si>
    <t>Nikolaos 14101</t>
  </si>
  <si>
    <t>Nikolaos Pappadopoulos, priest</t>
  </si>
  <si>
    <t>https://r11.eu/rdf/resource/b4f9d291-73eb-42bc-8e19-bea0ec4f9f2b</t>
  </si>
  <si>
    <t>Niketas 14102</t>
  </si>
  <si>
    <t>Niketas, monk on Patmos</t>
  </si>
  <si>
    <t>https://r11.eu/rdf/resource/b0511291-6c37-47bf-a416-e648bf0ddb5e</t>
  </si>
  <si>
    <t>Neophytos 14102</t>
  </si>
  <si>
    <t>Neophytos, designated treasurer of the Patmos monastery</t>
  </si>
  <si>
    <t>https://r11.eu/rdf/resource/1de3d5cf-cd80-450e-9fc1-35e1957d4cd1</t>
  </si>
  <si>
    <t>Neophytos 14101</t>
  </si>
  <si>
    <t>Neophytos, monk in Patmos monastery in 1093</t>
  </si>
  <si>
    <t>https://r11.eu/rdf/resource/f546afa9-569c-4173-96c7-e82fb63a7407</t>
  </si>
  <si>
    <t>Michael 14102</t>
  </si>
  <si>
    <t>Michael Phaphoulakes, witness of Christodoulos' codicil</t>
  </si>
  <si>
    <t>https://r11.eu/rdf/resource/a9f3f95e-8634-4474-ab47-a5a1628715a8</t>
  </si>
  <si>
    <t>Michael 14101</t>
  </si>
  <si>
    <t>Michael [...] of the see of Euripos</t>
  </si>
  <si>
    <t>https://r11.eu/rdf/resource/076bc742-6678-4cc8-a9d3-556f1a7f1644</t>
  </si>
  <si>
    <t>Loukas 14102</t>
  </si>
  <si>
    <t>Loukas the Cappadocian, monk under Christodoulos of Patmos</t>
  </si>
  <si>
    <t>https://r11.eu/rdf/resource/b8249aa4-61e0-4afd-9bc3-3de651f6a5ed</t>
  </si>
  <si>
    <t>Loukas 14101</t>
  </si>
  <si>
    <t>Loukas, monk on Patmos</t>
  </si>
  <si>
    <t>https://r11.eu/rdf/resource/577a780b-3b0c-493e-b34d-e092c8362b18</t>
  </si>
  <si>
    <t>Leon 14103</t>
  </si>
  <si>
    <t>Leon, priest and sakellarios of Euripos</t>
  </si>
  <si>
    <t>https://r11.eu/rdf/resource/3bdc218f-4f7c-468d-82e9-f43c5e7f61ae</t>
  </si>
  <si>
    <t>Kyrillos 14101</t>
  </si>
  <si>
    <t>Kyrillos, monk who left Patmos monastery</t>
  </si>
  <si>
    <t>https://r11.eu/rdf/resource/f940667f-73f2-4314-a678-b93081da6d14</t>
  </si>
  <si>
    <t>Ioannikios 14101</t>
  </si>
  <si>
    <t>Ioannikios, monk on Patmos</t>
  </si>
  <si>
    <t>https://r11.eu/rdf/resource/329b6e4b-1072-4d1f-a0b6-1b7825548a16</t>
  </si>
  <si>
    <t>Ioannes 14111</t>
  </si>
  <si>
    <t>Ioannes, witness in codicil of Christodoulos of Patmos</t>
  </si>
  <si>
    <t>https://r11.eu/rdf/resource/2cd34bef-ec9b-4208-9d71-ccd313942ca2</t>
  </si>
  <si>
    <t>Ioannes 14110</t>
  </si>
  <si>
    <t>Ioannes, priest blessed by Christodoulos of Patmos</t>
  </si>
  <si>
    <t>https://r11.eu/rdf/resource/09688d81-9c1e-417d-909c-d2835f89bd14</t>
  </si>
  <si>
    <t>Ioannes 14109</t>
  </si>
  <si>
    <t>Ioannes, priest and notary of see of Euripos</t>
  </si>
  <si>
    <t>https://r11.eu/rdf/resource/49b45556-7f92-4761-9271-a2a3f6ff95f2</t>
  </si>
  <si>
    <t>Ioannes 14107</t>
  </si>
  <si>
    <t>Ioannes Kastellites, monk on Patmos</t>
  </si>
  <si>
    <t>https://r11.eu/rdf/resource/197a5a85-f343-4ca3-9157-51cb37b707a1</t>
  </si>
  <si>
    <t>Ioannes 14106</t>
  </si>
  <si>
    <t>Ioannes, monk on Patmos</t>
  </si>
  <si>
    <t>https://r11.eu/rdf/resource/839f8411-ee1c-499d-9aed-6a35783d7636</t>
  </si>
  <si>
    <t>Ioannes 14105</t>
  </si>
  <si>
    <t>Ioannes Pankas (?) lessee of boat belonging to Christodoulos of Patmos</t>
  </si>
  <si>
    <t>https://r11.eu/rdf/resource/1e473988-8e12-4f05-b79c-89da532ee3a3</t>
  </si>
  <si>
    <t>Iakobos 14101</t>
  </si>
  <si>
    <t>Iakobos, monk on Patmos</t>
  </si>
  <si>
    <t>https://r11.eu/rdf/resource/08853356-ab6b-4e57-8f11-b9b01bb41e69</t>
  </si>
  <si>
    <t>Georgios 14101</t>
  </si>
  <si>
    <t>Georgios, monk on Patmos in 1093</t>
  </si>
  <si>
    <t>https://r11.eu/rdf/resource/9036812b-8f05-4a8b-9bc0-f3bd92350f38</t>
  </si>
  <si>
    <t>Anonymus 14151</t>
  </si>
  <si>
    <t>uncle of Epiphanios, scribe of codicil of Christodoulos of Patmos</t>
  </si>
  <si>
    <t>https://r11.eu/rdf/resource/5dc8dd7d-7735-4a5e-ac17-38743989388e</t>
  </si>
  <si>
    <t>Basileios 14105</t>
  </si>
  <si>
    <t>Basileios, deacon and notary of Euripos</t>
  </si>
  <si>
    <t>https://r11.eu/rdf/resource/5f13513d-af4e-43e5-b977-2615de08536c</t>
  </si>
  <si>
    <t>Basileios 14103</t>
  </si>
  <si>
    <t>Basileios Euripiotes, son of Moroiannes</t>
  </si>
  <si>
    <t>https://r11.eu/rdf/resource/de5a2578-3e86-420f-ba93-b7725063a13b</t>
  </si>
  <si>
    <t>Anonymus 14148</t>
  </si>
  <si>
    <t>Moroioannes, father of Basileios Euripiotes</t>
  </si>
  <si>
    <t>https://r11.eu/rdf/resource/04f3f4ab-2d85-4aa3-881d-6d8b151a42f5</t>
  </si>
  <si>
    <t>Anonymus 14154</t>
  </si>
  <si>
    <t>Bergotos, landowner on Kos</t>
  </si>
  <si>
    <t>https://r11.eu/rdf/resource/baf4df7f-3c9d-4a8a-8bb7-7d3f9f3318b9</t>
  </si>
  <si>
    <t>Anonymus 14152</t>
  </si>
  <si>
    <t>steward in charge of books belonging to Latros monasteries</t>
  </si>
  <si>
    <t>https://r11.eu/rdf/resource/a82cb542-22c5-478d-b4ce-5f838cf6e150</t>
  </si>
  <si>
    <t>Anonymus 14153</t>
  </si>
  <si>
    <t>Limnites, patron of Christodoulos of Patmos</t>
  </si>
  <si>
    <t>https://r11.eu/rdf/resource/26fec721-4d81-4bf8-a6c8-190096b65204</t>
  </si>
  <si>
    <t>Anonymus 14150</t>
  </si>
  <si>
    <t>witness of testament of Christodoulos of Patmos at Euripos</t>
  </si>
  <si>
    <t>https://r11.eu/rdf/resource/e5109460-4f7c-4e93-a3dc-0a302a387c3c</t>
  </si>
  <si>
    <t>Anonymus 14149</t>
  </si>
  <si>
    <t>priest of the see of Euripos</t>
  </si>
  <si>
    <t>https://r11.eu/rdf/resource/d8480017-fd93-48b3-af07-fddfe09ad83c</t>
  </si>
  <si>
    <t>Anonymus 14147</t>
  </si>
  <si>
    <t>imperial agent who went with Christodoulos of Patmos to Kos (Nikolaos Tzanzes?)</t>
  </si>
  <si>
    <t>https://r11.eu/rdf/resource/2197d8ab-4f97-4813-96cf-198d43dc1d6a</t>
  </si>
  <si>
    <t>Andronikos 14102</t>
  </si>
  <si>
    <t>Andronikos, presbyter of Eirene Doukaina</t>
  </si>
  <si>
    <t>https://r11.eu/rdf/resource/821cffce-2957-4278-bec1-b58734311f09</t>
  </si>
  <si>
    <t>Xenophon 101</t>
  </si>
  <si>
    <t>Xenophon, monk and presbyter at Lavra on Athos</t>
  </si>
  <si>
    <t>https://r11.eu/rdf/resource/a5aa0e4a-bc81-49e1-94ff-32ff74da3efe</t>
  </si>
  <si>
    <t>Timotheos 102</t>
  </si>
  <si>
    <t>Timotheos, monk at Iveron on Athos</t>
  </si>
  <si>
    <t>https://r11.eu/rdf/resource/819e79c0-2edd-4c0b-a688-87ecc27896b6</t>
  </si>
  <si>
    <t>Ignatios 112</t>
  </si>
  <si>
    <t>Ignatios, monk at Iveron on Athos</t>
  </si>
  <si>
    <t>https://r11.eu/rdf/resource/06c7dc37-2925-4498-894d-116513ea2174</t>
  </si>
  <si>
    <t>Timotheos 101</t>
  </si>
  <si>
    <t>Timotheos, monk at Lavra on Athos</t>
  </si>
  <si>
    <t>https://r11.eu/rdf/resource/5d667fbe-208b-4bb6-90b5-fd2225e8016e</t>
  </si>
  <si>
    <t>Theophylaktos 115</t>
  </si>
  <si>
    <t>Theophylaktos II, hegoumenos of Lavra on Athos</t>
  </si>
  <si>
    <t>https://r11.eu/rdf/resource/1e4fc00d-8cbc-4c1a-8f5b-5bacdca14cca</t>
  </si>
  <si>
    <t>Theophylaktos 114</t>
  </si>
  <si>
    <t>Theophylaktos I, hegoumenos of Lavra on Athos</t>
  </si>
  <si>
    <t>https://r11.eu/rdf/resource/44ae6c26-4579-4a0f-b46d-b9aac634e6c4</t>
  </si>
  <si>
    <t>Theophylaktos 113</t>
  </si>
  <si>
    <t>Theophylaktos Gorgoploutos, inhabitant of Adrameri in Chalkidike</t>
  </si>
  <si>
    <t>https://r11.eu/rdf/resource/76535089-5c6b-4c42-bef9-1a89cf011ca3</t>
  </si>
  <si>
    <t>Theophilos 104</t>
  </si>
  <si>
    <t>Theophilos, hegoumenos of Xerokastron on Athos</t>
  </si>
  <si>
    <t>https://r11.eu/rdf/resource/ba5202e8-d28f-4f68-a29a-94e5286cdf81</t>
  </si>
  <si>
    <t>Theoktistos 108</t>
  </si>
  <si>
    <t>Theoktistos, monk at Roudaba in Chalkidiike</t>
  </si>
  <si>
    <t>https://r11.eu/rdf/resource/4caaca37-7815-4a78-8a69-e27f0ac7c540</t>
  </si>
  <si>
    <t>Nikephoros 167</t>
  </si>
  <si>
    <t>Nikephoros, monk at Esphigmenou, founder of monastery in Charsianon</t>
  </si>
  <si>
    <t>https://r11.eu/rdf/resource/54180e0f-205c-477f-9159-ebc7213598bf</t>
  </si>
  <si>
    <t>Theodoros 222</t>
  </si>
  <si>
    <t>Theodoros, hegoumenos of Esphigmenou on Athos</t>
  </si>
  <si>
    <t>https://r11.eu/rdf/resource/3851c512-426e-48c3-9889-5df3783492c6</t>
  </si>
  <si>
    <t>Theognostos 106</t>
  </si>
  <si>
    <t>Theognostos, father (?) of inhabitant of Adrameri Symeon</t>
  </si>
  <si>
    <t>https://r11.eu/rdf/resource/cef14bdc-c37e-4e14-ab77-f633709224c5</t>
  </si>
  <si>
    <t>Symeon 124</t>
  </si>
  <si>
    <t>Symeon, inhabitant of Adrameri in Chalkidike</t>
  </si>
  <si>
    <t>https://r11.eu/rdf/resource/a520b0f7-29bd-4584-8d80-8ad6ae5eae63</t>
  </si>
  <si>
    <t>Theodoulos 114</t>
  </si>
  <si>
    <t>Theodoulos, hegoumenos of Kalamitzion on Athos</t>
  </si>
  <si>
    <t>https://r11.eu/rdf/resource/4dc1effc-51a4-4826-907d-254586af47ea</t>
  </si>
  <si>
    <t>Theodoros 207</t>
  </si>
  <si>
    <t>Theodoros, furrier at Thessalonike</t>
  </si>
  <si>
    <t>https://r11.eu/rdf/resource/1acac272-c99f-4168-a0b9-e230398a7aaf</t>
  </si>
  <si>
    <t>Christophoros 109</t>
  </si>
  <si>
    <t>Christophoros, father of furrier Theodoros at Thessalonike</t>
  </si>
  <si>
    <t>https://r11.eu/rdf/resource/dc1a8a3c-7607-4467-aafe-ddcbe2d4a8e0</t>
  </si>
  <si>
    <t>Maria 164</t>
  </si>
  <si>
    <t>Maria, landowner at Thessalonike</t>
  </si>
  <si>
    <t>https://r11.eu/rdf/resource/d424af2a-b3d3-4bd3-8e9e-499c66c7da86</t>
  </si>
  <si>
    <t>Theodoros 206</t>
  </si>
  <si>
    <t>Theodoros I, hegoumenos of Lavra on Athos</t>
  </si>
  <si>
    <t>https://r11.eu/rdf/resource/cffd1a04-b712-424d-ab76-8ca085093144</t>
  </si>
  <si>
    <t>Theodoros 205</t>
  </si>
  <si>
    <t>Theodoros ho tou Aichmalotou, landowner in dispute with Lavra</t>
  </si>
  <si>
    <t>https://r11.eu/rdf/resource/785b4b8b-e432-49a6-b89a-def1e416050f</t>
  </si>
  <si>
    <t>Anonymus 643</t>
  </si>
  <si>
    <t>Aichmalotos, father of landowner Theodoros</t>
  </si>
  <si>
    <t>https://r11.eu/rdf/resource/25bc84d9-15c1-4534-984e-79f1301a7e41</t>
  </si>
  <si>
    <t>Theodoros 204</t>
  </si>
  <si>
    <t>Theodoros, monk at Otibibiti (? on/near Athos)</t>
  </si>
  <si>
    <t>https://r11.eu/rdf/resource/f8d0c458-d6d1-415d-b30a-82819b023789</t>
  </si>
  <si>
    <t>Theodoros 202</t>
  </si>
  <si>
    <t>Theodoros, hegoumenos of Xenophontos on Athos</t>
  </si>
  <si>
    <t>https://r11.eu/rdf/resource/af3ee66a-2ee0-4928-9bdb-26c12cbf3dc6</t>
  </si>
  <si>
    <t>Theodoros 203</t>
  </si>
  <si>
    <t>Theodoros, monk at Kalaphatou on Athos</t>
  </si>
  <si>
    <t>https://r11.eu/rdf/resource/4635b4d4-6549-4457-9e1d-a6327be1e9ec</t>
  </si>
  <si>
    <t>Theodoretos 101</t>
  </si>
  <si>
    <t>Theodoretos, oikonomos and hegoumenos of Xeropotamou on Athos</t>
  </si>
  <si>
    <t>https://r11.eu/rdf/resource/a2240086-5ce3-4509-814a-01e48bf7b99b</t>
  </si>
  <si>
    <t>Niketas 164</t>
  </si>
  <si>
    <t>Niketas, protosynkellos of Hagia Sophia</t>
  </si>
  <si>
    <t>https://r11.eu/rdf/resource/ccb168b5-03fc-4392-aad5-7c8bcc902e3d</t>
  </si>
  <si>
    <t>Georgios 230</t>
  </si>
  <si>
    <t>Georgios, kouboukleisios and nomikos of Hierissos</t>
  </si>
  <si>
    <t>https://r11.eu/rdf/resource/4f194afe-5095-4920-9552-1c8b559f7985</t>
  </si>
  <si>
    <t>Stephanos 151</t>
  </si>
  <si>
    <t>Stephanos Maleinos, landowner at Mesolimna</t>
  </si>
  <si>
    <t>https://r11.eu/rdf/resource/b8b9708f-e9f5-468b-a530-23ab2ec976e2</t>
  </si>
  <si>
    <t>Stephanos 152</t>
  </si>
  <si>
    <t>Stephanos Argyros, primikerios of nomikoi of Thessalonike</t>
  </si>
  <si>
    <t>https://r11.eu/rdf/resource/3d315bc3-a205-4a44-88cf-bf61e27b26bf</t>
  </si>
  <si>
    <t>Stephanos 150</t>
  </si>
  <si>
    <t>Stephanos, monk at Kalaphatou on Athos</t>
  </si>
  <si>
    <t>https://r11.eu/rdf/resource/35ea55b6-d672-4a55-916d-fe82ffdd61cc</t>
  </si>
  <si>
    <t>Staros 101</t>
  </si>
  <si>
    <t>Staros, father of deacon Nikolaos at Thessalonike</t>
  </si>
  <si>
    <t>https://r11.eu/rdf/resource/c112c288-15d8-404c-b10f-9509dd419630</t>
  </si>
  <si>
    <t>Nikolaos 220</t>
  </si>
  <si>
    <t>Nikolaos tou Starou, deacon at Thessalonike</t>
  </si>
  <si>
    <t>https://r11.eu/rdf/resource/b43a1a70-1c36-49e0-ad5f-1b228f91f18d</t>
  </si>
  <si>
    <t>Sisoes 103</t>
  </si>
  <si>
    <t>Sisoes, hegoumenos of Hagios Ioannes Theologos on Athos</t>
  </si>
  <si>
    <t>https://r11.eu/rdf/resource/920158fb-42be-4df9-a235-9a565211e5be</t>
  </si>
  <si>
    <t>Sisoes 102</t>
  </si>
  <si>
    <t>Sisoes, hegoumenos of Theotokos on Athos</t>
  </si>
  <si>
    <t>https://r11.eu/rdf/resource/62aab69f-9232-42df-b1af-b30fecf64795</t>
  </si>
  <si>
    <t>Sisoes 101</t>
  </si>
  <si>
    <t>Sisoes, monk on Athos</t>
  </si>
  <si>
    <t>https://r11.eu/rdf/resource/7d4d05f1-5570-4c6e-89d2-9a14a9941003</t>
  </si>
  <si>
    <t>Pounteses 101</t>
  </si>
  <si>
    <t>Pounteses (Raoul de Pontoise?), Norman leader</t>
  </si>
  <si>
    <t>https://r11.eu/rdf/resource/e22181bb-c94a-4727-a60a-8526fbcf19c8</t>
  </si>
  <si>
    <t>Photeinos 107</t>
  </si>
  <si>
    <t>Photeinos, grandfather of landowner Ioannes at Thessalonike</t>
  </si>
  <si>
    <t>https://r11.eu/rdf/resource/ba8ee054-b94e-44a2-b398-ec5217044265</t>
  </si>
  <si>
    <t>Demetrios 158</t>
  </si>
  <si>
    <t>Demetrios, priest and father of landowner Ioannes at Thessalonike</t>
  </si>
  <si>
    <t>https://r11.eu/rdf/resource/410dd975-25ec-46ca-a847-ed5e653e4458</t>
  </si>
  <si>
    <t>Petros 138</t>
  </si>
  <si>
    <t>Petros, vestes in 1080s</t>
  </si>
  <si>
    <t>https://r11.eu/rdf/resource/21e89b91-9ca3-4bed-a38f-7bd5dfca0402</t>
  </si>
  <si>
    <t>Photeinos 106</t>
  </si>
  <si>
    <t>Photeinos Golap..., inhabitant of Adrameri in Chalkidike</t>
  </si>
  <si>
    <t>https://r11.eu/rdf/resource/aec5ad4b-d06a-4d88-9884-7af3415e6535</t>
  </si>
  <si>
    <t>Petros 136</t>
  </si>
  <si>
    <t>Petros, monk and presbyter at Lavra on Athos</t>
  </si>
  <si>
    <t>https://r11.eu/rdf/resource/93efcebc-f607-438a-b7f8-9a06142f78f6</t>
  </si>
  <si>
    <t>Petros 137</t>
  </si>
  <si>
    <t>Petros, father of inhabitant of Adrameri Kalos</t>
  </si>
  <si>
    <t>https://r11.eu/rdf/resource/120ed747-c0cb-459e-8e05-b7e9c97e5ca7</t>
  </si>
  <si>
    <t>Kalos 105</t>
  </si>
  <si>
    <t>Kalos, inhabitant of Adrameri in Chalkidike</t>
  </si>
  <si>
    <t>https://r11.eu/rdf/resource/a809c665-6675-4619-86e7-5ae8edbea0e3</t>
  </si>
  <si>
    <t>Paulos 117</t>
  </si>
  <si>
    <t>Paulos, monk at Mylonas on Athos</t>
  </si>
  <si>
    <t>https://r11.eu/rdf/resource/f7a7d252-2aef-42f6-82cc-41e118223d81</t>
  </si>
  <si>
    <t>Niphon 101</t>
  </si>
  <si>
    <t>Niphon, hegoumenos of Zygos on Athos</t>
  </si>
  <si>
    <t>https://r11.eu/rdf/resource/82aa31af-86df-40cc-9b17-f138e0547ea9</t>
  </si>
  <si>
    <t>Othon 101</t>
  </si>
  <si>
    <t>Othon, rebel under Nikephoros III  Botaneiates (?)</t>
  </si>
  <si>
    <t>https://r11.eu/rdf/resource/b7f44ebd-fb4b-4acd-9d20-9416c6bf172d</t>
  </si>
  <si>
    <t>Nikon 105</t>
  </si>
  <si>
    <t>Nikon, monk at Zygos on Athos</t>
  </si>
  <si>
    <t>https://r11.eu/rdf/resource/9497a777-5d80-4fad-8f58-ddb64b5bc445</t>
  </si>
  <si>
    <t>Nikolaos 219</t>
  </si>
  <si>
    <t>Nikolaos Stribos, landowner at Thessalonike</t>
  </si>
  <si>
    <t>https://r11.eu/rdf/resource/bde3790b-d7fa-471c-890a-55d0132d3e3d</t>
  </si>
  <si>
    <t>Ioannes 384</t>
  </si>
  <si>
    <t>Ioannes, landowner at Thessalonike</t>
  </si>
  <si>
    <t>https://r11.eu/rdf/resource/7948d298-7f71-4bba-a5fe-9f5a6930f59f</t>
  </si>
  <si>
    <t>Nikolaos 218</t>
  </si>
  <si>
    <t>Nikolaos II, hegoumenos of Lavra on Athos</t>
  </si>
  <si>
    <t>https://r11.eu/rdf/resource/25308a06-3d39-4962-a0a7-3eed9d99eb22</t>
  </si>
  <si>
    <t>Nikolaos 217</t>
  </si>
  <si>
    <t>Nikolaos, monk at Iveron on Athos</t>
  </si>
  <si>
    <t>https://r11.eu/rdf/resource/8be1aa43-c3ef-4143-927c-01ea29dd5d15</t>
  </si>
  <si>
    <t>Nikolaos 215</t>
  </si>
  <si>
    <t>Nikolaos Moursas, inhabitant of Adrameri in Chalkidike</t>
  </si>
  <si>
    <t>https://r11.eu/rdf/resource/fb374049-5d59-4046-bea2-d7ceceb448b3</t>
  </si>
  <si>
    <t>Nikolaos 216</t>
  </si>
  <si>
    <t>Nikolaos Doures, parathalassites and witness to Lavra act</t>
  </si>
  <si>
    <t>https://r11.eu/rdf/resource/8bfb39fc-41fa-4ecb-be0a-5674c49e7b52</t>
  </si>
  <si>
    <t>Nikolaos 213</t>
  </si>
  <si>
    <t>Nikolaos, inhabitant of Adrameri in Chalkidike</t>
  </si>
  <si>
    <t>https://r11.eu/rdf/resource/4f2499ee-a51b-4e9c-adef-2bce3a68d939</t>
  </si>
  <si>
    <t>Nikolaos 214</t>
  </si>
  <si>
    <t>https://r11.eu/rdf/resource/1f6d46c3-225d-4ce7-afd9-b723bb280f07</t>
  </si>
  <si>
    <t>Anonymus 633</t>
  </si>
  <si>
    <t>Kakoletos, father-in-law of inhabitant of Adrameri Nikolaos</t>
  </si>
  <si>
    <t>https://r11.eu/rdf/resource/64fce06b-bc6f-4f1f-b20e-6d82828ad116</t>
  </si>
  <si>
    <t>Nikolaos 212</t>
  </si>
  <si>
    <t>Nikolaos Kandelaptes, inhabitant of Adrameri in Chalkidike</t>
  </si>
  <si>
    <t>https://r11.eu/rdf/resource/dc354486-7d5c-4527-a1d3-bb95eb22881a</t>
  </si>
  <si>
    <t>Nikolaos 211</t>
  </si>
  <si>
    <t>Nikolaos I, hegoumenos of Lavra on Athos</t>
  </si>
  <si>
    <t>https://r11.eu/rdf/resource/fad8eba2-17af-4bb5-bb68-8eef13e973f3</t>
  </si>
  <si>
    <t>Nikolaos 209</t>
  </si>
  <si>
    <t>Nikolaos, monk at Prodromos (Galeagra?) on Athos</t>
  </si>
  <si>
    <t>https://r11.eu/rdf/resource/2b77c8ee-c3b7-41a8-881b-25431e3a253d</t>
  </si>
  <si>
    <t>Nikolaos 210</t>
  </si>
  <si>
    <t>Nikolaos, hegoumenos of (kyr Nikolaos) Hesychast on Athos</t>
  </si>
  <si>
    <t>https://r11.eu/rdf/resource/4b89422f-860a-4449-ab40-19496a95bc4e</t>
  </si>
  <si>
    <t>Nikolaos 207</t>
  </si>
  <si>
    <t>Nikolaos, monk and presbyter at Lavra on Athos</t>
  </si>
  <si>
    <t>https://r11.eu/rdf/resource/c7a4394e-fa59-4c16-872c-4655919aa9cb</t>
  </si>
  <si>
    <t>Nikolaos 208</t>
  </si>
  <si>
    <t>Nikolaos Larditzes, hegoumenos of Hagios Nikolaos of Roudaba (Chalkidike)</t>
  </si>
  <si>
    <t>https://r11.eu/rdf/resource/5f3ac47b-0bc2-4da0-8faf-4717c0726259</t>
  </si>
  <si>
    <t>Gerasimos 104</t>
  </si>
  <si>
    <t>Gerasimos, monk and nephew of Nikolaos Larditzes</t>
  </si>
  <si>
    <t>https://r11.eu/rdf/resource/e9efd59c-5b7e-4491-8a3e-6358a9b9c379</t>
  </si>
  <si>
    <t>Nikodemos 102</t>
  </si>
  <si>
    <t>Nikodemos, monk and presbyter at Lavra on Athos</t>
  </si>
  <si>
    <t>https://r11.eu/rdf/resource/3ac28083-8104-445c-8798-9fe4db9cd7f8</t>
  </si>
  <si>
    <t>Niketas 159</t>
  </si>
  <si>
    <t>Niketas Xiphilinos, krites and anagrapheus of Boleron, Strymon and Thessalonike</t>
  </si>
  <si>
    <t>https://r11.eu/rdf/resource/19e12795-0346-43d7-95c5-0e997c1e9956</t>
  </si>
  <si>
    <t>Nikephoros 160</t>
  </si>
  <si>
    <t>Nikephoros Kephalas, proedros and Lavra donor</t>
  </si>
  <si>
    <t>https://r11.eu/rdf/resource/1f8f02e9-a959-4b0a-b312-1797bea4c967</t>
  </si>
  <si>
    <t>Anonyma 205</t>
  </si>
  <si>
    <t>first wife of proedros Nikephoros Kephalas</t>
  </si>
  <si>
    <t>https://r11.eu/rdf/resource/3e847b7b-76f4-4b2e-be83-038c56f240de</t>
  </si>
  <si>
    <t>Anonyma 206</t>
  </si>
  <si>
    <t>second wife of proedros Nikephoros Kephalas</t>
  </si>
  <si>
    <t>https://r11.eu/rdf/resource/bbac2caa-c2a0-4801-b510-fce9e93c110b</t>
  </si>
  <si>
    <t>Leon 177</t>
  </si>
  <si>
    <t>Leon Kephalas, vestarches and primikerios of the vestiaritai</t>
  </si>
  <si>
    <t>https://r11.eu/rdf/resource/298e2cd7-1ed7-42a5-b75b-3bcf5678bb83</t>
  </si>
  <si>
    <t>Anonyma 207</t>
  </si>
  <si>
    <t>mother of Nikephoros Kephalas (wife of Leon Kephalas)</t>
  </si>
  <si>
    <t>https://r11.eu/rdf/resource/a60951c0-362b-4ee9-af7b-50a5dc682a58</t>
  </si>
  <si>
    <t>Nikephoros 158</t>
  </si>
  <si>
    <t>Nikephoros, monk at Zygos on Athos</t>
  </si>
  <si>
    <t>https://r11.eu/rdf/resource/a917c163-2ffc-49af-96d4-9641bdd2695d</t>
  </si>
  <si>
    <t>Nikephoros 156</t>
  </si>
  <si>
    <t>Nikephoros, hegoumenos of Christ on Athos</t>
  </si>
  <si>
    <t>https://r11.eu/rdf/resource/9241d65e-dba7-4f0b-8fdf-63f7a938e86d</t>
  </si>
  <si>
    <t>Nikephoros 154</t>
  </si>
  <si>
    <t>Nikephoros, monk on Athos</t>
  </si>
  <si>
    <t>https://r11.eu/rdf/resource/4ea701df-3454-4aa4-a3ea-2cde3013023d</t>
  </si>
  <si>
    <t>Nikephoros 155</t>
  </si>
  <si>
    <t>https://r11.eu/rdf/resource/5162811a-65f3-4669-ab75-ec176774831b</t>
  </si>
  <si>
    <t>Neophytos 106</t>
  </si>
  <si>
    <t>Neophytos Kaloudes, inhabitant of Adrameri in Chalkidike</t>
  </si>
  <si>
    <t>https://r11.eu/rdf/resource/570c2048-1eda-4240-81ae-6cfb9b26f84d</t>
  </si>
  <si>
    <t>Neilos 103</t>
  </si>
  <si>
    <t>Neilos, monk at Lavra on Athos</t>
  </si>
  <si>
    <t>https://r11.eu/rdf/resource/bc6f691e-ab3b-4887-8e5a-e7c99a9a47cf</t>
  </si>
  <si>
    <t>Michael 253</t>
  </si>
  <si>
    <t>Michael Kazikes, priest and notarios at Thessalonike</t>
  </si>
  <si>
    <t>https://r11.eu/rdf/resource/f45db5be-a2bc-45a4-b2b3-bc7d947d468f</t>
  </si>
  <si>
    <t>Anonymus 723</t>
  </si>
  <si>
    <t>Eleemon, count</t>
  </si>
  <si>
    <t>https://r11.eu/rdf/resource/f5236bf6-3b2d-4781-ac55-c98299fe8c01</t>
  </si>
  <si>
    <t>Strategios 103</t>
  </si>
  <si>
    <t>Strategios Strabos, doux under Alexios I</t>
  </si>
  <si>
    <t>https://r11.eu/rdf/resource/93a4794a-978d-45e9-ba70-e67d1d8bbf09</t>
  </si>
  <si>
    <t>Michael 251</t>
  </si>
  <si>
    <t>Michael Sk(.)ronas, inhabitant of Adrameri in Chalkidike</t>
  </si>
  <si>
    <t>https://r11.eu/rdf/resource/b4389bc2-51b8-4f09-bb4f-70b87a7e46b8</t>
  </si>
  <si>
    <t>Michael 252</t>
  </si>
  <si>
    <t>Michael Rodios, krites of the hippodrome and of Boleron, Strymon and Thessalonike</t>
  </si>
  <si>
    <t>https://r11.eu/rdf/resource/9aef5c4f-457d-4b38-9824-fdd2a2db69d8</t>
  </si>
  <si>
    <t>Michael 248</t>
  </si>
  <si>
    <t>Michael Lemnaios, kourator (of Hierissos?)</t>
  </si>
  <si>
    <t>https://r11.eu/rdf/resource/5884261a-20ad-416a-9aed-1e57c7dc795a</t>
  </si>
  <si>
    <t>Michael 249</t>
  </si>
  <si>
    <t>Michael, inhabitant of Adrameri in Chalkidike</t>
  </si>
  <si>
    <t>https://r11.eu/rdf/resource/033e4823-578c-4089-aec5-df5583a04d25</t>
  </si>
  <si>
    <t>Michael 250</t>
  </si>
  <si>
    <t>Michael, meizoteros and inhabitant of Adrameri in Chalkidike</t>
  </si>
  <si>
    <t>https://r11.eu/rdf/resource/70987f06-396f-447f-a4c5-5f063dac994b</t>
  </si>
  <si>
    <t>Michael 246</t>
  </si>
  <si>
    <t>Michael, monk and protos of Athos</t>
  </si>
  <si>
    <t>https://r11.eu/rdf/resource/75fe1335-0430-4eea-b983-a35628cff04d</t>
  </si>
  <si>
    <t>Matthaios 105</t>
  </si>
  <si>
    <t>Matthaios, monk and presbyter at Lavra on Athos</t>
  </si>
  <si>
    <t>https://r11.eu/rdf/resource/07827de0-e884-4315-bc6d-82ab5abb59a4</t>
  </si>
  <si>
    <t>Meletios 108</t>
  </si>
  <si>
    <t>Meletios, monk at Sklithrea (on/near Athos)</t>
  </si>
  <si>
    <t>https://r11.eu/rdf/resource/eeff6b56-d10a-4eb2-8a80-885962269c63</t>
  </si>
  <si>
    <t>Marianos 104</t>
  </si>
  <si>
    <t>Marianos, spatharokandidatos under Basileios II</t>
  </si>
  <si>
    <t>https://r11.eu/rdf/resource/377038b0-c394-47ed-9c32-c889af452f19</t>
  </si>
  <si>
    <t>Anonyma 204</t>
  </si>
  <si>
    <t>mother of landowners Ioannes and Maria at Thessalonike</t>
  </si>
  <si>
    <t>https://r11.eu/rdf/resource/f1cc4784-96d8-48ed-82ee-b5f5a4650222</t>
  </si>
  <si>
    <t>Maria 163</t>
  </si>
  <si>
    <t>Maria Lagoudia, donor of land to Lavra</t>
  </si>
  <si>
    <t>https://r11.eu/rdf/resource/51833db0-4dac-447c-b382-59043483fa95</t>
  </si>
  <si>
    <t>Konstantinos 235</t>
  </si>
  <si>
    <t>Konstantinos Lagoudes, donor of land to Lavra</t>
  </si>
  <si>
    <t>https://r11.eu/rdf/resource/6305f3f4-cd75-40c3-8c65-95b438d43fdd</t>
  </si>
  <si>
    <t>Manuel 109</t>
  </si>
  <si>
    <t>Manuel tou Chochliara, witness of Lavra act</t>
  </si>
  <si>
    <t>https://r11.eu/rdf/resource/ec2b7360-4182-4d6e-a241-aab7bb7e2a77</t>
  </si>
  <si>
    <t>Manuel 110</t>
  </si>
  <si>
    <t>Manuel tou Boiou, witness of Lavra act</t>
  </si>
  <si>
    <t>https://r11.eu/rdf/resource/b079acc5-b7e1-43d7-97ba-4d858101c689</t>
  </si>
  <si>
    <t>Anonymus 644</t>
  </si>
  <si>
    <t>Boios (or Baias?), father of Manuel, witness of Lavra act</t>
  </si>
  <si>
    <t>https://r11.eu/rdf/resource/e4f3a217-0e73-4eb7-b529-9c6f1acf58ec</t>
  </si>
  <si>
    <t>Loukas 108</t>
  </si>
  <si>
    <t>Loukas, monk on Mount Athos</t>
  </si>
  <si>
    <t>https://r11.eu/rdf/resource/a7dba71a-7933-421d-9cf9-942924e38880</t>
  </si>
  <si>
    <t>Loukianos 103</t>
  </si>
  <si>
    <t>Loukianos, geron at Lavra on Athos</t>
  </si>
  <si>
    <t>https://r11.eu/rdf/resource/2fae7a75-52a1-470b-87a8-cc574674c903</t>
  </si>
  <si>
    <t>Loukas 107</t>
  </si>
  <si>
    <t>Loukas, monk at Theotokos Strobilaia on Athos</t>
  </si>
  <si>
    <t>https://r11.eu/rdf/resource/bf29f522-3f91-41b8-aa9b-3b7fcff136e3</t>
  </si>
  <si>
    <t>Leontios 111</t>
  </si>
  <si>
    <t>https://r11.eu/rdf/resource/37c5964f-8ffd-4186-98bc-3b5777cf6e16</t>
  </si>
  <si>
    <t>Leon 180</t>
  </si>
  <si>
    <t>Leon Synadenos, furrier at Thessalonike</t>
  </si>
  <si>
    <t>https://r11.eu/rdf/resource/1382dbf5-2713-479f-a3da-3638fe21a231</t>
  </si>
  <si>
    <t>Leon 181</t>
  </si>
  <si>
    <t>Leon Andreiomenos, magistros</t>
  </si>
  <si>
    <t>https://r11.eu/rdf/resource/ad29ca5d-f8a8-4afe-b8bf-9a8a92750c13</t>
  </si>
  <si>
    <t>Leon 179</t>
  </si>
  <si>
    <t>Leon, domestikos (at Constantinople?)</t>
  </si>
  <si>
    <t>https://r11.eu/rdf/resource/ecd2b9f3-92c4-4456-a56d-a06a7264e062</t>
  </si>
  <si>
    <t>Leon 178</t>
  </si>
  <si>
    <t>Leon Baasprakanites, rebel under Nikephoros III Botaneiates (?)</t>
  </si>
  <si>
    <t>https://r11.eu/rdf/resource/9f1080f9-b09c-4880-a9d2-94852de644b7</t>
  </si>
  <si>
    <t>Anonymus 15046</t>
  </si>
  <si>
    <t>servant of Ioannes Komnenos, father of Leon Kephalas</t>
  </si>
  <si>
    <t>https://r11.eu/rdf/resource/5ffad5d5-7fb2-4ad7-95e7-f41b5dfeda92</t>
  </si>
  <si>
    <t>Leon 176</t>
  </si>
  <si>
    <t>Leon, presbyter and domestikos (at Hierissos?)</t>
  </si>
  <si>
    <t>https://r11.eu/rdf/resource/404edd25-727d-4ddb-96b7-b19cb7f1544b</t>
  </si>
  <si>
    <t>Kyrillos 107</t>
  </si>
  <si>
    <t>Kyrillos, monk at Akindynou on Athos</t>
  </si>
  <si>
    <t>https://r11.eu/rdf/resource/0935b7bd-278d-4f61-801f-640857d569b6</t>
  </si>
  <si>
    <t>Laurentios 105</t>
  </si>
  <si>
    <t>Laurentios, monk and presbyter at Lavra on Athos</t>
  </si>
  <si>
    <t>https://r11.eu/rdf/resource/6cc1cae4-fdd3-4fd6-b375-c145d48322e1</t>
  </si>
  <si>
    <t>Kosmas 117</t>
  </si>
  <si>
    <t>Kosmas, monk at Hagios Philippos on Athos</t>
  </si>
  <si>
    <t>https://r11.eu/rdf/resource/0c96deac-3d0a-4917-b8c5-bfe99fbb3947</t>
  </si>
  <si>
    <t>Kosmas 116</t>
  </si>
  <si>
    <t>Kosmas, protos of Athos</t>
  </si>
  <si>
    <t>https://r11.eu/rdf/resource/986b6c73-0ddb-448f-9ef0-7c2dc9ae4d18</t>
  </si>
  <si>
    <t>Kosmas 115</t>
  </si>
  <si>
    <t>Kosmas, monk on Athos (at Kalaphatou?)</t>
  </si>
  <si>
    <t>https://r11.eu/rdf/resource/5036cfcb-970b-4b9b-8ff4-48ec34250046</t>
  </si>
  <si>
    <t>Konstantinos 242</t>
  </si>
  <si>
    <t>Konstantinos Doukas, doux and praktor of Boleron, Strymon and Thessalonike</t>
  </si>
  <si>
    <t>https://r11.eu/rdf/resource/6ad7f325-3981-4674-a8eb-303af4571a1e</t>
  </si>
  <si>
    <t>Konstantinos 240</t>
  </si>
  <si>
    <t>Konstantinos, anagrapheus of Boleron, Strymon and Thessalonike</t>
  </si>
  <si>
    <t>https://r11.eu/rdf/resource/b8391a35-7d1f-4ea7-bbb7-1c4a1c724c74</t>
  </si>
  <si>
    <t>Anonymus 645</t>
  </si>
  <si>
    <t>megas primikerios</t>
  </si>
  <si>
    <t>https://r11.eu/rdf/resource/cf82e662-b796-42c8-b2ef-c84336267985</t>
  </si>
  <si>
    <t>Konstantinos 241</t>
  </si>
  <si>
    <t>Konstantinos Hagioeuphemites, vestarches</t>
  </si>
  <si>
    <t>https://r11.eu/rdf/resource/84e59a2e-9fe3-40c2-a60f-4a9bc8db7cc8</t>
  </si>
  <si>
    <t>Konstantinos 239</t>
  </si>
  <si>
    <t>Konstantinos Patzikos, priest at Thessalonike</t>
  </si>
  <si>
    <t>https://r11.eu/rdf/resource/78758cf0-7b69-478c-ba7b-47e93fee8d5f</t>
  </si>
  <si>
    <t>Konstantinos 238</t>
  </si>
  <si>
    <t>Konstantinos Triphylles, landowner at Thessalonike</t>
  </si>
  <si>
    <t>https://r11.eu/rdf/resource/838e3aba-d44d-4569-bf49-bcc2a4c4c786</t>
  </si>
  <si>
    <t>Konstantinos 237</t>
  </si>
  <si>
    <t>Konstantinos, vestarches and logariastes</t>
  </si>
  <si>
    <t>https://r11.eu/rdf/resource/7af1640c-dfcb-4988-8059-f8b4e695f2ba</t>
  </si>
  <si>
    <t>Konstantinos 236</t>
  </si>
  <si>
    <t>Konstantinos, presbyter of Hagia Sophia and Blachernai</t>
  </si>
  <si>
    <t>https://r11.eu/rdf/resource/dde81dec-4146-4a5d-af16-e9f3df883246</t>
  </si>
  <si>
    <t>Konstantinos 234</t>
  </si>
  <si>
    <t>Konstantinos, inhabitant of Adrameri in Chalkidike</t>
  </si>
  <si>
    <t>https://r11.eu/rdf/resource/12ed45ea-4e75-4da9-aa00-a6b3dded8fb4</t>
  </si>
  <si>
    <t>Konstantinos 233</t>
  </si>
  <si>
    <t>https://r11.eu/rdf/resource/70e80a95-1fe7-48d9-acce-9957543ad8db</t>
  </si>
  <si>
    <t>Anonymus 631</t>
  </si>
  <si>
    <t>Sgouros, father of inhabitant of Adrameri Konstantinos</t>
  </si>
  <si>
    <t>https://r11.eu/rdf/resource/c3cada74-e1ad-4600-9d58-a00960637703</t>
  </si>
  <si>
    <t>Konon 102</t>
  </si>
  <si>
    <t>Konon, hegoumenos of Lavra on Athos</t>
  </si>
  <si>
    <t>https://r11.eu/rdf/resource/1b6fc63d-b933-45e8-a591-f9165939fd37</t>
  </si>
  <si>
    <t>Katharos 101</t>
  </si>
  <si>
    <t>Katharos, presbyter of Kyrtou at Thessalonike</t>
  </si>
  <si>
    <t>https://r11.eu/rdf/resource/4c0b6675-2d27-4a6f-a3f1-724adbfcf30a</t>
  </si>
  <si>
    <t>Kalotas 103</t>
  </si>
  <si>
    <t>Kalotas Amaxas, inhabitant of Adrameri in Chalkidike</t>
  </si>
  <si>
    <t>https://r11.eu/rdf/resource/ddda95f7-1333-4e9b-b85e-42f7790cc778</t>
  </si>
  <si>
    <t>Kalotas 102</t>
  </si>
  <si>
    <t>Kalotas, father of inhabitant of Adrameri (Nikolaos?)</t>
  </si>
  <si>
    <t>https://r11.eu/rdf/resource/ecf1304f-493d-4d05-9c8d-70984e82a803</t>
  </si>
  <si>
    <t>Anonymus 635</t>
  </si>
  <si>
    <t>inhabitant of Adrameri in Chalkidike</t>
  </si>
  <si>
    <t>https://r11.eu/rdf/resource/b8d59177-d7ac-4084-8fb9-d71d83b03364</t>
  </si>
  <si>
    <t>Job 101</t>
  </si>
  <si>
    <t>Job, kellarites of Iveron on Athos</t>
  </si>
  <si>
    <t>https://r11.eu/rdf/resource/c3c0c9a3-273d-4483-97aa-bc6e7b4b3079</t>
  </si>
  <si>
    <t>Ioasaph 101</t>
  </si>
  <si>
    <t>Ioasaph, monk at Skorpiou on Athos</t>
  </si>
  <si>
    <t>https://r11.eu/rdf/resource/0d82e3b0-3dc2-453b-ab44-a1c579875701</t>
  </si>
  <si>
    <t>Ioannikios 109</t>
  </si>
  <si>
    <t>Ioannikios, monk at Chromitisses on Athos</t>
  </si>
  <si>
    <t>https://r11.eu/rdf/resource/e999093f-886b-4b11-8a72-1a4997e67752</t>
  </si>
  <si>
    <t>Ioannes 497</t>
  </si>
  <si>
    <t>Ioannes Pepagomenos, sebastophoros</t>
  </si>
  <si>
    <t>https://r11.eu/rdf/resource/25095392-a701-404c-8b2b-adfa4c9ceb67</t>
  </si>
  <si>
    <t>Ioannes 386</t>
  </si>
  <si>
    <t>Ioannes Armenes, protos of kamelaukia-makers of Thessalonike</t>
  </si>
  <si>
    <t>https://r11.eu/rdf/resource/739c1bf0-a1cd-4842-9ddd-45da993302da</t>
  </si>
  <si>
    <t>Ioannes 385</t>
  </si>
  <si>
    <t>Ioannes Geitoniarches, landowner at Thessalonike</t>
  </si>
  <si>
    <t>https://r11.eu/rdf/resource/6102a0dc-3c5d-4b7a-b517-c3bcdb3268af</t>
  </si>
  <si>
    <t>Ioannes 383</t>
  </si>
  <si>
    <t>Ioannes, protoproedros and logothetes of the dromos</t>
  </si>
  <si>
    <t>https://r11.eu/rdf/resource/070e6fa4-379b-43ee-9da4-5ca8036f999c</t>
  </si>
  <si>
    <t>Ioannes 381</t>
  </si>
  <si>
    <t>Ioannes, witness of Lavra act (at Constantinople?)</t>
  </si>
  <si>
    <t>https://r11.eu/rdf/resource/dd7b0ac4-2701-451d-a52b-c824d39b0b5b</t>
  </si>
  <si>
    <t>Damianos 106</t>
  </si>
  <si>
    <t>Damianos, grandfather of witness of Lavra act Ioannes</t>
  </si>
  <si>
    <t>https://r11.eu/rdf/resource/423466f0-8277-4131-94de-d99595796170</t>
  </si>
  <si>
    <t>Ioannes 382</t>
  </si>
  <si>
    <t>Ioannes Potes, attested in Lavra act</t>
  </si>
  <si>
    <t>https://r11.eu/rdf/resource/0c105402-2f16-4af5-834f-41cffda0f4b7</t>
  </si>
  <si>
    <t>Ioannes 379</t>
  </si>
  <si>
    <t>Ioannes, presbyter (at Constantinople?)</t>
  </si>
  <si>
    <t>https://r11.eu/rdf/resource/32a9c542-8336-47f5-a351-593e54787db9</t>
  </si>
  <si>
    <t>Ioannes 380</t>
  </si>
  <si>
    <t>Ioannes, priest and hieromnemon at Hierissos</t>
  </si>
  <si>
    <t>https://r11.eu/rdf/resource/6010abf8-f223-4612-aad1-c36614857143</t>
  </si>
  <si>
    <t>Ioannes 378</t>
  </si>
  <si>
    <t>Ioannes, deacon of Hagia Sophia and Blachernai</t>
  </si>
  <si>
    <t>https://r11.eu/rdf/resource/0adc38b4-4bd4-4ea6-8a05-0460d722f43e</t>
  </si>
  <si>
    <t>Ioannes 376</t>
  </si>
  <si>
    <t>Ioannes, monk at Kosmidion</t>
  </si>
  <si>
    <t>https://r11.eu/rdf/resource/2bdc60da-60f9-42f8-a7e2-7b2d41c460d1</t>
  </si>
  <si>
    <t>Ioannes 377</t>
  </si>
  <si>
    <t>Ioannes, imperial klerikos and notarios of Blachernai</t>
  </si>
  <si>
    <t>https://r11.eu/rdf/resource/2c54aa9f-8cfc-48dd-8bfc-fe7e303d882c</t>
  </si>
  <si>
    <t>Ioannes 375</t>
  </si>
  <si>
    <t>Ioannes Kataphloron, strategos and anagrapheus of Smolenoi, Thessalonike and Serres</t>
  </si>
  <si>
    <t>https://r11.eu/rdf/resource/f459d0bc-5f17-48f5-93e7-ee3ffd241bc5</t>
  </si>
  <si>
    <t>Ioannes 374</t>
  </si>
  <si>
    <t>Ioannes, ostiarios and father (?) of Lavra act witness</t>
  </si>
  <si>
    <t>https://r11.eu/rdf/resource/2ef444c1-374a-4786-85a0-18b0bc0f66aa</t>
  </si>
  <si>
    <t>Anonymus 637</t>
  </si>
  <si>
    <t>witness to Lavra act</t>
  </si>
  <si>
    <t>https://r11.eu/rdf/resource/4a4d5699-09a6-4618-b6c4-fb36ca4ce8c1</t>
  </si>
  <si>
    <t>Ioannes 373</t>
  </si>
  <si>
    <t>Ioannes, scribe of Lavra document</t>
  </si>
  <si>
    <t>https://r11.eu/rdf/resource/fb05490e-e024-46a2-837b-98c5e47014c6</t>
  </si>
  <si>
    <t>Ioannes 372</t>
  </si>
  <si>
    <t>Ioannes Soublianos, inhabitant of Adrameri in Chalkidike</t>
  </si>
  <si>
    <t>https://r11.eu/rdf/resource/56b8e58a-f846-4027-aac1-dc2946818f4b</t>
  </si>
  <si>
    <t>Ioannes 371</t>
  </si>
  <si>
    <t>Ioannes, inhabitant of Adrameri in Chalkidike</t>
  </si>
  <si>
    <t>https://r11.eu/rdf/resource/a1cd726f-05e8-4f13-b04f-a35a33ebf76f</t>
  </si>
  <si>
    <t>Anonymus 634</t>
  </si>
  <si>
    <t>Stribeles, grandfather of inhabitant of Adrameri Ioannes</t>
  </si>
  <si>
    <t>https://r11.eu/rdf/resource/b8933d12-2254-46f5-b72a-a5abc3578a73</t>
  </si>
  <si>
    <t>Ioannes 369</t>
  </si>
  <si>
    <t>Ioannes Kokitzes, inhabitant of Adrameri in Chalkidike</t>
  </si>
  <si>
    <t>https://r11.eu/rdf/resource/8d5b72d0-e608-4b9b-b2c6-661a524f2f37</t>
  </si>
  <si>
    <t>Ioannes 370</t>
  </si>
  <si>
    <t>https://r11.eu/rdf/resource/1fe6d23d-b4ed-45a2-ab6c-65b55f1a80b6</t>
  </si>
  <si>
    <t>Ioannes 368</t>
  </si>
  <si>
    <t>Ioannes, praipositos epi tou koitonos and epi tou kanikleiou</t>
  </si>
  <si>
    <t>https://r11.eu/rdf/resource/72f6b6b1-e030-4dc8-9582-509b3d529242</t>
  </si>
  <si>
    <t>Ioannes 367</t>
  </si>
  <si>
    <t>Ioannes, hegoumenos of Saviour on Athos</t>
  </si>
  <si>
    <t>https://r11.eu/rdf/resource/c1b12062-142b-46a5-9a44-d62de8c63119</t>
  </si>
  <si>
    <t>Ioannes 366</t>
  </si>
  <si>
    <t>Ioannes, Amalfitan monk on Athos</t>
  </si>
  <si>
    <t>https://r11.eu/rdf/resource/db9690eb-ce46-4528-9568-b57b5da7e453</t>
  </si>
  <si>
    <t>Ioannes 365</t>
  </si>
  <si>
    <t>Ioannes, monk on Athos</t>
  </si>
  <si>
    <t>https://r11.eu/rdf/resource/e7f2c372-234f-4864-86cc-c3a280f63ec6</t>
  </si>
  <si>
    <t>Ioannes 364</t>
  </si>
  <si>
    <t>Ioannes, monk and grammatikos at Lavra on Athos</t>
  </si>
  <si>
    <t>https://r11.eu/rdf/resource/5f9a475e-59e7-4c49-b673-8724e3d5f977</t>
  </si>
  <si>
    <t>Iakobos 108</t>
  </si>
  <si>
    <t>Iakobos tou Kalaphatou, monk on Athos</t>
  </si>
  <si>
    <t>https://r11.eu/rdf/resource/21651ad2-0916-413e-8243-74e936b2ffd0</t>
  </si>
  <si>
    <t>Iakobos 109</t>
  </si>
  <si>
    <t>Iakobos, hegoumenos of Lavra on Athos</t>
  </si>
  <si>
    <t>https://r11.eu/rdf/resource/a004bd1b-e0af-48a9-9f4b-c881b33b3346</t>
  </si>
  <si>
    <t>Iakobos 107</t>
  </si>
  <si>
    <t>Iakobos, monk at Hagios Hypatios on Athos</t>
  </si>
  <si>
    <t>https://r11.eu/rdf/resource/fd608ca0-c4f6-42b3-87f6-3b9e1ee792aa</t>
  </si>
  <si>
    <t>Iakobos 105</t>
  </si>
  <si>
    <t>Iakobos, hegoumenos of Theotokos Strobilaia on Athos</t>
  </si>
  <si>
    <t>https://r11.eu/rdf/resource/8b078467-b78c-425e-b9fd-39ec8b8ac712</t>
  </si>
  <si>
    <t>Hilarion 104</t>
  </si>
  <si>
    <t>Hilarion, monk on Athos (at Kalaphatou?)</t>
  </si>
  <si>
    <t>https://r11.eu/rdf/resource/6c0d215c-b987-4f74-a512-9c94b8b9942f</t>
  </si>
  <si>
    <t>Hilarion 105</t>
  </si>
  <si>
    <t>Hilarion, monk at Kosmidion</t>
  </si>
  <si>
    <t>https://r11.eu/rdf/resource/01c50bfb-0e69-43cf-a3ea-c42956dc6565</t>
  </si>
  <si>
    <t>Hilarion 103</t>
  </si>
  <si>
    <t>Hilarion, monk at Hagios Nikephoros on Athos</t>
  </si>
  <si>
    <t>https://r11.eu/rdf/resource/eeb39154-cdd0-4ea5-8396-eeae32d234a6</t>
  </si>
  <si>
    <t>Gregorios 142</t>
  </si>
  <si>
    <t>Gregorios Kandelaptes, inhabitant of Adrameri in Chalkidike</t>
  </si>
  <si>
    <t>https://r11.eu/rdf/resource/83703042-3f07-4791-bc4b-6bab688c3dfd</t>
  </si>
  <si>
    <t>Gregoras 102</t>
  </si>
  <si>
    <t>Gregoras Xerites, krites and notarios</t>
  </si>
  <si>
    <t>https://r11.eu/rdf/resource/162ca1a7-0262-43e1-835c-1f78b6fa6a5f</t>
  </si>
  <si>
    <t>Gerasimos 105</t>
  </si>
  <si>
    <t>Gerasimos, hegoumenos of Sikelou on Athos</t>
  </si>
  <si>
    <t>https://r11.eu/rdf/resource/ef9590fd-4524-48ce-9567-1b51a945fab1</t>
  </si>
  <si>
    <t>Gerasimos 106</t>
  </si>
  <si>
    <t>Gerasimos, hegoumenos of Hagios Demetrios on Athos</t>
  </si>
  <si>
    <t>https://r11.eu/rdf/resource/e9a2fcf7-663e-4e6c-a020-da70584b7f6c</t>
  </si>
  <si>
    <t>Georgios 234</t>
  </si>
  <si>
    <t>Georgios tou Christodoulou, witness of Lavra act (at Constantinople?)</t>
  </si>
  <si>
    <t>https://r11.eu/rdf/resource/3c99c49b-b4b3-4f25-a128-b35d62201b9c</t>
  </si>
  <si>
    <t>Christodoulos 103</t>
  </si>
  <si>
    <t>Christodoulos, father of witness of Lavra act Georgios</t>
  </si>
  <si>
    <t>https://r11.eu/rdf/resource/182f6642-526c-4431-8104-e65b30f9419d</t>
  </si>
  <si>
    <t>Georgios 233</t>
  </si>
  <si>
    <t>Georgios, kouboukleisios of Hagia Sophia</t>
  </si>
  <si>
    <t>https://r11.eu/rdf/resource/2550f7be-3f96-4929-b9be-9ffa6d576298</t>
  </si>
  <si>
    <t>Georgios 231</t>
  </si>
  <si>
    <t>Georgios, grandson and oikonomos of bishop of Hierissos</t>
  </si>
  <si>
    <t>https://r11.eu/rdf/resource/91da04c3-9c55-4698-864d-f04df8d88b1f</t>
  </si>
  <si>
    <t>Anonymus 642</t>
  </si>
  <si>
    <t>bishop of Hierissos in 1080</t>
  </si>
  <si>
    <t>https://r11.eu/rdf/resource/8c4dedbc-d71a-41e3-8a5b-cc0992f9afee</t>
  </si>
  <si>
    <t>Georgios 232</t>
  </si>
  <si>
    <t>Georgios Garoules, presbyter of Blachernai</t>
  </si>
  <si>
    <t>https://r11.eu/rdf/resource/13aa71d9-9ff6-4847-ac13-50c30097f9ea</t>
  </si>
  <si>
    <t>Georgios 229</t>
  </si>
  <si>
    <t>Georgios, bishop of Hierissos</t>
  </si>
  <si>
    <t>https://r11.eu/rdf/resource/be6e94d9-153c-4837-9dd3-2ca7bd691549</t>
  </si>
  <si>
    <t>Georgios 228</t>
  </si>
  <si>
    <t>Georgios, monk at Lavra on Athos</t>
  </si>
  <si>
    <t>https://r11.eu/rdf/resource/17f62d58-dda4-47ce-8eb9-985bee3113d9</t>
  </si>
  <si>
    <t>Georgios 227</t>
  </si>
  <si>
    <t>Georgios, monk and oikonomos on Athos</t>
  </si>
  <si>
    <t>https://r11.eu/rdf/resource/2c51ae43-a5ae-4f0a-b25e-79f306d9f83f</t>
  </si>
  <si>
    <t>Gabriel 104</t>
  </si>
  <si>
    <t>Gabriel, monk at Hagios Theodosios on Athos</t>
  </si>
  <si>
    <t>https://r11.eu/rdf/resource/b301fd9e-cb53-4dfc-afb5-6cc5b7fb57c9</t>
  </si>
  <si>
    <t>Euthymios 109</t>
  </si>
  <si>
    <t>Euthymios, hegoumenos of Hagios Sabas on Athos</t>
  </si>
  <si>
    <t>https://r11.eu/rdf/resource/06b961ce-469b-4e3e-bfd3-cf9045e7b237</t>
  </si>
  <si>
    <t>Eustratios 111</t>
  </si>
  <si>
    <t>Eustratios, monk  at Lavra on Athos</t>
  </si>
  <si>
    <t>https://r11.eu/rdf/resource/999aa279-8e77-4154-a3d2-3d50bb7f85cf</t>
  </si>
  <si>
    <t>Eustratios 112</t>
  </si>
  <si>
    <t>Eustratios, witness (monk?) to donation document on Athos</t>
  </si>
  <si>
    <t>https://r11.eu/rdf/resource/29cf9e65-687b-4138-a723-bd7d2d72047b</t>
  </si>
  <si>
    <t>Eusebios 101</t>
  </si>
  <si>
    <t>Eusebios, monk at Lavra on Athos</t>
  </si>
  <si>
    <t>https://r11.eu/rdf/resource/1053b698-f225-4270-b8a9-bdf7bffd4d59</t>
  </si>
  <si>
    <t>Eustratios 110</t>
  </si>
  <si>
    <t>Eustratios, hegoumenos of Lavra on Athos</t>
  </si>
  <si>
    <t>https://r11.eu/rdf/resource/15e8380f-d356-4688-ae3c-935519e0431f</t>
  </si>
  <si>
    <t>Paulos 127</t>
  </si>
  <si>
    <t>Paul the Roman (Romaios?)</t>
  </si>
  <si>
    <t>https://r11.eu/rdf/resource/bcb66b57-bb47-4ef3-a1fd-fa43ef81c992</t>
  </si>
  <si>
    <t>Eugenios 102</t>
  </si>
  <si>
    <t>Eugenios, hegoumenos of Kosmidion</t>
  </si>
  <si>
    <t>https://r11.eu/rdf/resource/45b21fa7-dc33-44ae-87ae-4a1fe83080e2</t>
  </si>
  <si>
    <t>Esaias 107</t>
  </si>
  <si>
    <t>Esaias, hegoumenos of Chromitisses on Athos</t>
  </si>
  <si>
    <t>https://r11.eu/rdf/resource/a749b529-f62b-4ea1-8f84-2039ee83fc4a</t>
  </si>
  <si>
    <t>Epiphanios 106</t>
  </si>
  <si>
    <t>Epiphanios, monk and presbyter on Athos</t>
  </si>
  <si>
    <t>https://r11.eu/rdf/resource/5e24ce47-ce64-4ba5-a1ac-e7146631d825</t>
  </si>
  <si>
    <t>Elias 108</t>
  </si>
  <si>
    <t>Elias Tzoumakes, inhabitant of Adrameri in Chalkidike</t>
  </si>
  <si>
    <t>https://r11.eu/rdf/resource/a35a64e6-54d4-4ff6-ab2b-fdb5ea5271df</t>
  </si>
  <si>
    <t>Ephraim 102</t>
  </si>
  <si>
    <t>Ephraim, monk on Athos (at Kalaphatou?)</t>
  </si>
  <si>
    <t>https://r11.eu/rdf/resource/845e2673-b339-4415-9a14-cc15bb8d292c</t>
  </si>
  <si>
    <t>Epiphanios 105</t>
  </si>
  <si>
    <t>Epiphanios, monk and presbyter at Skamandrinou on Athos</t>
  </si>
  <si>
    <t>https://r11.eu/rdf/resource/82f49642-66cb-4b9e-9b62-604c7a9de6b3</t>
  </si>
  <si>
    <t>Elias 107</t>
  </si>
  <si>
    <t>Elias, monk and hegoumenos on Athos</t>
  </si>
  <si>
    <t>https://r11.eu/rdf/resource/e37a795c-1cc1-4abd-a939-710be44bb9bd</t>
  </si>
  <si>
    <t>Elias 106</t>
  </si>
  <si>
    <t>Elias, hegoumenos of Xeropotamou on Athos</t>
  </si>
  <si>
    <t>https://r11.eu/rdf/resource/648ecb67-f7e0-47ab-b57d-bdc3eb0bbbfc</t>
  </si>
  <si>
    <t>Dionysios 107</t>
  </si>
  <si>
    <t>Dionysios, monk on Athos</t>
  </si>
  <si>
    <t>https://r11.eu/rdf/resource/344ac386-0b46-4df8-a228-afe54e1dcc16</t>
  </si>
  <si>
    <t>Dionysios 108</t>
  </si>
  <si>
    <t>https://r11.eu/rdf/resource/88030689-e809-42e6-9e0a-60dc732b708e</t>
  </si>
  <si>
    <t>Dionysios 106</t>
  </si>
  <si>
    <t>Dionysios, monk, presbyter and ekklesiarches at Lavra on Athos</t>
  </si>
  <si>
    <t>https://r11.eu/rdf/resource/8b66ce7c-8621-4a79-a188-b76bf72fcd40</t>
  </si>
  <si>
    <t>Demetrios 157</t>
  </si>
  <si>
    <t>Demetrios Philokorasis, witness to Lavra act</t>
  </si>
  <si>
    <t>https://r11.eu/rdf/resource/f8b41996-880b-4b6a-abfe-63b2fab234eb</t>
  </si>
  <si>
    <t>Demetrios 155</t>
  </si>
  <si>
    <t>Demetrios, oikonomos of Xeropotamou metochion at Ozolimnos</t>
  </si>
  <si>
    <t>https://r11.eu/rdf/resource/8a0f48b1-2ed6-41f3-8cc2-0a8b83b5acaf</t>
  </si>
  <si>
    <t>Demetrios 156</t>
  </si>
  <si>
    <t>Demetrios, presbyter and deutereuon (at Hierissos?)</t>
  </si>
  <si>
    <t>https://r11.eu/rdf/resource/f178a6aa-0e6e-4806-a1ce-ad2185830349</t>
  </si>
  <si>
    <t>David 112</t>
  </si>
  <si>
    <t>David, monk at Kosmidion</t>
  </si>
  <si>
    <t>https://r11.eu/rdf/resource/1ffc6739-affe-4835-8859-12e8ae2d9ccf</t>
  </si>
  <si>
    <t>David 113</t>
  </si>
  <si>
    <t>David, monk at Kalykas on Athos</t>
  </si>
  <si>
    <t>https://r11.eu/rdf/resource/2f323e4a-185e-4c23-b6f2-d6c8ee4fd47f</t>
  </si>
  <si>
    <t>Demetrios 154</t>
  </si>
  <si>
    <t>Demetrios Makrys, trustworthy old man (at Hierissos?)</t>
  </si>
  <si>
    <t>https://r11.eu/rdf/resource/95591dfb-739a-4bb8-a804-24088a0e303b</t>
  </si>
  <si>
    <t>Daniel 102</t>
  </si>
  <si>
    <t>Daniel, monk at Docheiariou on Athos</t>
  </si>
  <si>
    <t>https://r11.eu/rdf/resource/0cef2208-1c7b-4a0e-8ae4-b25b8c4be094</t>
  </si>
  <si>
    <t>David 111</t>
  </si>
  <si>
    <t>David, hegoumenos of Roudaba (Chalkidike)</t>
  </si>
  <si>
    <t>https://r11.eu/rdf/resource/6bbf215e-43c1-4d4d-892c-91b861852e19</t>
  </si>
  <si>
    <t>Damianos 108</t>
  </si>
  <si>
    <t>Damianos, monk on Mount Athos</t>
  </si>
  <si>
    <t>https://r11.eu/rdf/resource/e99f5674-4f0d-4a2c-bf06-e83da8a44dfe</t>
  </si>
  <si>
    <t>Damianos 107</t>
  </si>
  <si>
    <t>Damianos, hegoumenos of Kalaphatou on Athos</t>
  </si>
  <si>
    <t>https://r11.eu/rdf/resource/551e8594-b8ff-444c-8131-8198f7467dc7</t>
  </si>
  <si>
    <t>Damianos 104</t>
  </si>
  <si>
    <t>Damianos, monk on Athos</t>
  </si>
  <si>
    <t>https://r11.eu/rdf/resource/2c500fcc-b8fb-47e8-be6e-3518954ffc7a</t>
  </si>
  <si>
    <t>Damianos 105</t>
  </si>
  <si>
    <t>Damianos, monk on Athos (at Kalaphatou?)</t>
  </si>
  <si>
    <t>https://r11.eu/rdf/resource/a8475e46-5f5e-4845-843d-c90d087df333</t>
  </si>
  <si>
    <t>Benediktos 101</t>
  </si>
  <si>
    <t>Benediktos, hegoumenos of Amalfitan monastery (Amalphenon) on Athos</t>
  </si>
  <si>
    <t>https://r11.eu/rdf/resource/f849cccc-18cd-4ca2-b2db-da369e4781ea</t>
  </si>
  <si>
    <t>Basileios 214</t>
  </si>
  <si>
    <t>Basileios Tzirithon</t>
  </si>
  <si>
    <t>https://r11.eu/rdf/resource/3fa72055-b3f5-42a9-9795-e406f490ec82</t>
  </si>
  <si>
    <t>Basileios 213</t>
  </si>
  <si>
    <t>Basileios Stribeles, inhabitant of Adrameri in Chalkidike</t>
  </si>
  <si>
    <t>https://r11.eu/rdf/resource/41832f71-7490-4d45-bbf1-cb9727b0b251</t>
  </si>
  <si>
    <t>Basileios 211</t>
  </si>
  <si>
    <t>Basileios Zoumas, inhabitant of Adrameri in Chalkidike</t>
  </si>
  <si>
    <t>https://r11.eu/rdf/resource/13250557-9323-461b-a641-02d340807472</t>
  </si>
  <si>
    <t>Basileios 212</t>
  </si>
  <si>
    <t>Basileios, inhabitant of Adrameri in Chalkidike</t>
  </si>
  <si>
    <t>https://r11.eu/rdf/resource/c87bc79e-48f9-4814-9516-7a1f89c48018</t>
  </si>
  <si>
    <t>Basileios 210</t>
  </si>
  <si>
    <t>Basileios, monk on Athos (at Kalaphatou?)</t>
  </si>
  <si>
    <t>https://r11.eu/rdf/resource/7558d9db-15f9-4280-b33d-fc2e9c8e8dc3</t>
  </si>
  <si>
    <t>Basileios 209</t>
  </si>
  <si>
    <t>Basileios, hegoumenos of Hagios Nikolaos of Roudaba (Chalkidike)</t>
  </si>
  <si>
    <t>https://r11.eu/rdf/resource/b872ce8e-2e24-48dd-9fef-af97c522aac1</t>
  </si>
  <si>
    <t>Bartholomaios 106</t>
  </si>
  <si>
    <t>Bartholomaios, hegoumenos of Saviour at Hierissos</t>
  </si>
  <si>
    <t>https://r11.eu/rdf/resource/b6759ae7-49cb-47c9-b89c-3262cc2fec3c</t>
  </si>
  <si>
    <t>Bartholomaios 104</t>
  </si>
  <si>
    <t>Bartholomaios, monk at Lavra on Athos</t>
  </si>
  <si>
    <t>https://r11.eu/rdf/resource/e07d867d-13f0-4678-b71e-2a03f7057b28</t>
  </si>
  <si>
    <t>Bartholomaios 105</t>
  </si>
  <si>
    <t>Bartholomaios, hegoumenos of Hagios Nikolaos of Raches on Athos</t>
  </si>
  <si>
    <t>https://r11.eu/rdf/resource/0913449f-5197-40b1-afca-98cb7cb4d720</t>
  </si>
  <si>
    <t>Bartholomaios 103</t>
  </si>
  <si>
    <t>Bartholomaios, geron at Lavra on Athos</t>
  </si>
  <si>
    <t>https://r11.eu/rdf/resource/66995a96-c627-4465-afad-6b8c96b7356c</t>
  </si>
  <si>
    <t>Barnabas 103</t>
  </si>
  <si>
    <t>Barnabas, oikonomos of Lavra metochion at Hierissos</t>
  </si>
  <si>
    <t>https://r11.eu/rdf/resource/19562d4a-d759-4f2e-ab77-391123e71415</t>
  </si>
  <si>
    <t>Bardas 111</t>
  </si>
  <si>
    <t>Bardas, dishypatos under logariastes Konstantinos</t>
  </si>
  <si>
    <t>https://r11.eu/rdf/resource/8ed20206-b752-4c57-a02d-f130efa32084</t>
  </si>
  <si>
    <t>Athanasios 108</t>
  </si>
  <si>
    <t>Athanasios III, hegoumenos of Lavra on Athos</t>
  </si>
  <si>
    <t>https://r11.eu/rdf/resource/7a654162-7800-4a4b-82c9-24b5c2d794e3</t>
  </si>
  <si>
    <t>Athanasios 106</t>
  </si>
  <si>
    <t>Athanasios, monk on Athos</t>
  </si>
  <si>
    <t>https://r11.eu/rdf/resource/ba0cc6f8-083c-45a0-a9f0-b21c806593d3</t>
  </si>
  <si>
    <t>Antonios 114</t>
  </si>
  <si>
    <t>Antonios, oikonomos of Iveron</t>
  </si>
  <si>
    <t>https://r11.eu/rdf/resource/60e44cd0-4a74-49e4-bf07-429cee2405e2</t>
  </si>
  <si>
    <t>Antonios 112</t>
  </si>
  <si>
    <t>Antonios, hegoumenos of Hagios Georgios on Athos</t>
  </si>
  <si>
    <t>https://r11.eu/rdf/resource/39dbe824-7640-4f4a-8f85-4e75e759546c</t>
  </si>
  <si>
    <t>Anonymus 665</t>
  </si>
  <si>
    <t>Loukites, pronoia-holder at Archontochorion (near Thessalonike)</t>
  </si>
  <si>
    <t>https://r11.eu/rdf/resource/41a0cc05-2459-429d-9b6b-ac3b8e0828c2</t>
  </si>
  <si>
    <t>Anonymus 647</t>
  </si>
  <si>
    <t>Peirasmos, property owner at Thessalonike</t>
  </si>
  <si>
    <t>https://r11.eu/rdf/resource/1c006a8a-e45a-4e0f-afa0-cd0cdfd75f63</t>
  </si>
  <si>
    <t>Anonymus 641</t>
  </si>
  <si>
    <t>hegoumenos of Xeropotamou on Athos in 1080</t>
  </si>
  <si>
    <t>https://r11.eu/rdf/resource/b277f9cd-960d-4f02-93f4-ccb701564180</t>
  </si>
  <si>
    <t>Anonymus 640</t>
  </si>
  <si>
    <t>Smyrnaios, oikonomos of Lavra metochion of Peristerai</t>
  </si>
  <si>
    <t>https://r11.eu/rdf/resource/b02f27ad-c106-49f7-a501-516693aac3d4</t>
  </si>
  <si>
    <t>Anonymus 638</t>
  </si>
  <si>
    <t>https://r11.eu/rdf/resource/74db3f07-0999-4005-b9ae-f4594e992ff3</t>
  </si>
  <si>
    <t>Anonymus 639</t>
  </si>
  <si>
    <t>https://r11.eu/rdf/resource/59b003a9-f4ec-4d94-84f4-4ac4ef885892</t>
  </si>
  <si>
    <t>Anonymus 636</t>
  </si>
  <si>
    <t>https://r11.eu/rdf/resource/8aacb643-b7dd-44c8-a8a9-f7970a8eed19</t>
  </si>
  <si>
    <t>Anonymus 632</t>
  </si>
  <si>
    <t>Bediades, inhabitant of Adrameri in Chalkidike</t>
  </si>
  <si>
    <t>https://r11.eu/rdf/resource/f08d87ef-bf3f-4fdb-b0de-491d9acd4b81</t>
  </si>
  <si>
    <t>Anonymus 630</t>
  </si>
  <si>
    <t>monk (Theodoros?) at Lavra on Athos</t>
  </si>
  <si>
    <t>https://r11.eu/rdf/resource/a942780b-541c-4e9b-80bc-d599f4326b07</t>
  </si>
  <si>
    <t>Andronikos 113</t>
  </si>
  <si>
    <t>Andronikos, anagrapheus of Boleron, Strymon and Thessalonike</t>
  </si>
  <si>
    <t>https://r11.eu/rdf/resource/5ff8bc4c-be12-4d8e-8a8c-878d451ec47f</t>
  </si>
  <si>
    <t>Andreas 108</t>
  </si>
  <si>
    <t>Andreas, inhabitant of Adrameri in Chalkidike</t>
  </si>
  <si>
    <t>https://r11.eu/rdf/resource/039e2806-5ec1-4a19-89e1-26aaad72b063</t>
  </si>
  <si>
    <t>Andreas 107</t>
  </si>
  <si>
    <t>Andreas, hegoumenos of Hagios Nikolaos of Raches on Athos</t>
  </si>
  <si>
    <t>https://r11.eu/rdf/resource/4cd42a3f-7f3d-46b0-bf49-f2a9b941cb93</t>
  </si>
  <si>
    <t>Anastasios 108</t>
  </si>
  <si>
    <t>Anastasios, monk at Stephanitze on Athos</t>
  </si>
  <si>
    <t>https://r11.eu/rdf/resource/fcec06eb-a59b-4fd0-868e-841060a9b18c</t>
  </si>
  <si>
    <t>Loukas 11</t>
  </si>
  <si>
    <t>Loukas (Chrysoberges), patriarch of Constantinople</t>
  </si>
  <si>
    <t>https://r11.eu/rdf/resource/c4f1667a-8de6-4eac-a79e-42ce60b7ddb9</t>
  </si>
  <si>
    <t>Kosmas 12</t>
  </si>
  <si>
    <t>Kosmas II Attikos, patriarch of Constantinople</t>
  </si>
  <si>
    <t>https://r11.eu/rdf/resource/e77922f4-99c6-447d-af8c-d7a87b0abbf4</t>
  </si>
  <si>
    <t>Adelaide 4001</t>
  </si>
  <si>
    <t>Adelaide of Salona, countess of Sicily, queen of Jerusalem</t>
  </si>
  <si>
    <t>https://r11.eu/rdf/resource/23d964c3-f6cd-454b-8099-ead533160990</t>
  </si>
  <si>
    <t>Baldwin 51</t>
  </si>
  <si>
    <t>Baldwin of Boulogne, Baldwin I, king of Jerusalem</t>
  </si>
  <si>
    <t>https://r11.eu/rdf/resource/67e53165-9546-4e82-b919-abdea33bea66</t>
  </si>
  <si>
    <t>Bakchinos 101</t>
  </si>
  <si>
    <t>Bakchenos, prominent person in Trebizond</t>
  </si>
  <si>
    <t>https://r11.eu/rdf/resource/e06e12b1-a1d4-4ef5-bccf-b9822bef44bb</t>
  </si>
  <si>
    <t>Anonymus 872</t>
  </si>
  <si>
    <t>nephew of Bakchenos</t>
  </si>
  <si>
    <t>https://r11.eu/rdf/resource/b5348ec1-abbe-4572-b2a5-11b8f4a8c0fe</t>
  </si>
  <si>
    <t>Achard 4001</t>
  </si>
  <si>
    <t>Achard of Montmerle</t>
  </si>
  <si>
    <t>https://r11.eu/rdf/resource/7672f13e-3c5b-44d5-93c1-5ac67d15e4e8</t>
  </si>
  <si>
    <t>Romanos 119</t>
  </si>
  <si>
    <t>Roman of Le Puy, lord of Transjordan</t>
  </si>
  <si>
    <t>https://r11.eu/rdf/resource/9c283ac4-dbc5-4914-be87-c8a9710e2a13</t>
  </si>
  <si>
    <t>Radulf 109</t>
  </si>
  <si>
    <t>Radulf, son of Roman of Le Puy</t>
  </si>
  <si>
    <t>https://r11.eu/rdf/resource/d63cfceb-9419-49cf-9021-41627867da55</t>
  </si>
  <si>
    <t>Henry 54</t>
  </si>
  <si>
    <t>Henry IV, king of Germany and western emperor</t>
  </si>
  <si>
    <t>https://r11.eu/rdf/resource/f0a0d5a2-ba99-4e9e-8c5c-2e0bf7c48335</t>
  </si>
  <si>
    <t>Henry 55</t>
  </si>
  <si>
    <t>Henry V, king of Germany and western emperor</t>
  </si>
  <si>
    <t>https://r11.eu/rdf/resource/32077f53-af65-4f96-be54-27ee6329833b</t>
  </si>
  <si>
    <t>Adelbero 26101</t>
  </si>
  <si>
    <t>Adalbero, son of Conrad, Count of Luxembourg</t>
  </si>
  <si>
    <t>https://r11.eu/rdf/resource/965eb97b-32f2-4424-9cb3-db4e18ed8839</t>
  </si>
  <si>
    <t>William 4014</t>
  </si>
  <si>
    <t>William IX of Poitou, duke of Aquitaine</t>
  </si>
  <si>
    <t>https://r11.eu/rdf/resource/10e92fc8-0315-457a-9cad-931ed4bc5e72</t>
  </si>
  <si>
    <t>Anonyma 17003</t>
  </si>
  <si>
    <t>mother of the sultan of Ikonion</t>
  </si>
  <si>
    <t>https://r11.eu/rdf/resource/8e7cf8c7-980e-4074-b3a9-d701d4be2e9d</t>
  </si>
  <si>
    <t>Masud 17001</t>
  </si>
  <si>
    <t>Mas'ud, sultan of Ikonion</t>
  </si>
  <si>
    <t>https://r11.eu/rdf/resource/e8b917c0-95ac-4868-8db0-139387d91a2a</t>
  </si>
  <si>
    <t>Theodoros 20107</t>
  </si>
  <si>
    <t>Theodoros ho tou Alyatou</t>
  </si>
  <si>
    <t>https://r11.eu/rdf/resource/0ca22444-8179-443d-80a8-3ebd6453823d</t>
  </si>
  <si>
    <t>Theodoros ho tou Alyatou, patrikios</t>
  </si>
  <si>
    <t>https://r11.eu/rdf/resource/9726a37b-2c03-4d52-9cf8-caa03f2c9389</t>
  </si>
  <si>
    <t>Sophia 20101</t>
  </si>
  <si>
    <t>Sophia daughter of Michael magistros</t>
  </si>
  <si>
    <t>https://r11.eu/rdf/resource/62634630-c00c-432a-b3e4-54335e3a3756</t>
  </si>
  <si>
    <t>Sophia, daughter of Michael magistros</t>
  </si>
  <si>
    <t>https://r11.eu/rdf/resource/9e0924d2-5ff7-4767-8165-d115c1a85b19</t>
  </si>
  <si>
    <t>Anonyma 2113</t>
  </si>
  <si>
    <t>child (daughter?) of elder sister of Michael Psellos</t>
  </si>
  <si>
    <t>https://r11.eu/rdf/resource/bfadf4bd-2427-4216-b355-06ef972b854f</t>
  </si>
  <si>
    <t>Anonyma 2106</t>
  </si>
  <si>
    <t>wife of epi ton deeseon Nikolaos</t>
  </si>
  <si>
    <t>https://r11.eu/rdf/resource/1eb9e782-551b-4b1a-82f8-487753c39715</t>
  </si>
  <si>
    <t>Nikolaos 2101</t>
  </si>
  <si>
    <t>Nikolaos, epi ton deeseon</t>
  </si>
  <si>
    <t>https://r11.eu/rdf/resource/da74188f-8849-49ab-8429-78fdfa7d2f30</t>
  </si>
  <si>
    <t>Anonymus 2121</t>
  </si>
  <si>
    <t>first husband of wife of epi ton deeseon Nikolaos</t>
  </si>
  <si>
    <t>https://r11.eu/rdf/resource/8ec2af89-35a5-4009-a4b4-6d9d50613f41</t>
  </si>
  <si>
    <t>Anonyma 2115</t>
  </si>
  <si>
    <t>maid of Theodote, mother of Michael Psellos</t>
  </si>
  <si>
    <t>https://r11.eu/rdf/resource/75b427c1-2427-4f06-b214-36db2848cd0f</t>
  </si>
  <si>
    <t>Anonyma 2116</t>
  </si>
  <si>
    <t>old woman who received fish from Theodote, mother of Michael Psellos</t>
  </si>
  <si>
    <t>https://r11.eu/rdf/resource/962ead12-dd7b-42aa-b36b-78b66dfc25bd</t>
  </si>
  <si>
    <t>Anonyma 2117</t>
  </si>
  <si>
    <t>devout elderly nun</t>
  </si>
  <si>
    <t>https://r11.eu/rdf/resource/83c062fd-1fac-4532-a860-4a727a7ab78b</t>
  </si>
  <si>
    <t>Anonyma 2118</t>
  </si>
  <si>
    <t>maternal grandmother of Michael Psellos</t>
  </si>
  <si>
    <t>https://r11.eu/rdf/resource/6d9d8069-94de-4696-af21-0a5cde73453f</t>
  </si>
  <si>
    <t>Anonyma 2124</t>
  </si>
  <si>
    <t>rural woman with a petition</t>
  </si>
  <si>
    <t>https://r11.eu/rdf/resource/fc6aa317-cef6-4bc3-9413-4326109a4eba</t>
  </si>
  <si>
    <t>Anonyma 2111</t>
  </si>
  <si>
    <t>younger sister of Michael Psellos</t>
  </si>
  <si>
    <t>https://r11.eu/rdf/resource/b7e1e68a-b0f4-4ece-9996-b4ef9f2a451e</t>
  </si>
  <si>
    <t>Anonyma 2112</t>
  </si>
  <si>
    <t>unreformed prostitute</t>
  </si>
  <si>
    <t>https://r11.eu/rdf/resource/c43d2269-da0d-47f7-a381-880e5f9747e4</t>
  </si>
  <si>
    <t>Anonyma 2114</t>
  </si>
  <si>
    <t>doorkeeper at convent of Theodote, mother of Michael Psellos</t>
  </si>
  <si>
    <t>https://r11.eu/rdf/resource/ecede674-8847-4132-a2d2-09229a3ed481</t>
  </si>
  <si>
    <t>Anonyma 2136</t>
  </si>
  <si>
    <t>bath-servant of children of Euphemia (adopted daughter of Michael Psellos)</t>
  </si>
  <si>
    <t>https://r11.eu/rdf/resource/178289b0-5b8c-4abc-9cc7-df262a662a80</t>
  </si>
  <si>
    <t>Anonyma 2137</t>
  </si>
  <si>
    <t>woman petitioning for one nomisma</t>
  </si>
  <si>
    <t>https://r11.eu/rdf/resource/2c727635-0c6c-4739-82cc-f29b9233a546</t>
  </si>
  <si>
    <t>Anonyma 2138</t>
  </si>
  <si>
    <t>wife of relative of Michael Psellos</t>
  </si>
  <si>
    <t>https://r11.eu/rdf/resource/a1fa7b0f-7086-49e6-a97e-d4f6b1a27b0a</t>
  </si>
  <si>
    <t>Anonyma 2141</t>
  </si>
  <si>
    <t>wife of magistros, krites of Katotika</t>
  </si>
  <si>
    <t>https://r11.eu/rdf/resource/415acacc-ec0e-4a53-ad20-daaed1f0435b</t>
  </si>
  <si>
    <t>Anonymus 2389</t>
  </si>
  <si>
    <t>magistros and krites of Katotika</t>
  </si>
  <si>
    <t>https://r11.eu/rdf/resource/aa759158-a6f2-48ca-bcd0-799acd52250a</t>
  </si>
  <si>
    <t>Anonyma 2146</t>
  </si>
  <si>
    <t>mother of Michael Radenos</t>
  </si>
  <si>
    <t>https://r11.eu/rdf/resource/a88381a3-00c4-4258-992f-cf55f89b0be6</t>
  </si>
  <si>
    <t>Michael 2109</t>
  </si>
  <si>
    <t>Michael Radenos, proedros and praitor of Thrakesion</t>
  </si>
  <si>
    <t>https://r11.eu/rdf/resource/03914ef2-b512-4203-b65c-9bca710e2f75</t>
  </si>
  <si>
    <t>Anonymae 2102</t>
  </si>
  <si>
    <t>daughters of Robert Guiscard</t>
  </si>
  <si>
    <t>https://r11.eu/rdf/resource/1eba8f3f-45b1-4d69-aa21-602150c37dcf</t>
  </si>
  <si>
    <t>Anonymus 4033</t>
  </si>
  <si>
    <t>amir of Caesarea</t>
  </si>
  <si>
    <t>https://r11.eu/rdf/resource/e4dea2e4-233b-40ea-ba8f-383e31a14740</t>
  </si>
  <si>
    <t>Anonymus 4034</t>
  </si>
  <si>
    <t>qadi of Caesarea</t>
  </si>
  <si>
    <t>https://r11.eu/rdf/resource/3198ecb7-ac34-4ff9-aa37-f826d1ed1de4</t>
  </si>
  <si>
    <t>Anonymus 4035</t>
  </si>
  <si>
    <t>Christian in Turkish army at Harran</t>
  </si>
  <si>
    <t>https://r11.eu/rdf/resource/784a8e26-054b-480e-8b88-685677dd85f7</t>
  </si>
  <si>
    <t>Anonymus 2106</t>
  </si>
  <si>
    <t>man who shamelessly refused to rise for the patriarch</t>
  </si>
  <si>
    <t>https://r11.eu/rdf/resource/57b9425a-8399-4261-9537-ebea6da7039d</t>
  </si>
  <si>
    <t>Anonymus 2108</t>
  </si>
  <si>
    <t>gaoler of Michael Keroularios</t>
  </si>
  <si>
    <t>https://r11.eu/rdf/resource/a976076c-1045-4f70-9d40-45c051e48a70</t>
  </si>
  <si>
    <t>Anonymus 2109</t>
  </si>
  <si>
    <t>heretic from Philippopolis</t>
  </si>
  <si>
    <t>https://r11.eu/rdf/resource/1b93ee26-6e8f-4cc6-8639-b6f0538d40a2</t>
  </si>
  <si>
    <t>Anonymus 2110</t>
  </si>
  <si>
    <t>Ophrydas, jurist</t>
  </si>
  <si>
    <t>https://r11.eu/rdf/resource/2eb02fa5-0d96-4258-b966-cb6d10314e80</t>
  </si>
  <si>
    <t>Anonymus 12145</t>
  </si>
  <si>
    <t>nephew of Ophrydas</t>
  </si>
  <si>
    <t>https://r11.eu/rdf/resource/4261a566-590f-4597-8128-2da6c8488ee3</t>
  </si>
  <si>
    <t>Anonymus 2117</t>
  </si>
  <si>
    <t>Xiphias, patrikios</t>
  </si>
  <si>
    <t>https://r11.eu/rdf/resource/e8872057-c5fc-477d-9861-347c760dbc1f</t>
  </si>
  <si>
    <t>Anonyma 2104</t>
  </si>
  <si>
    <t>grandmother of Ioannes Iberitzes</t>
  </si>
  <si>
    <t>https://r11.eu/rdf/resource/229b8cb2-61a4-4c54-a0b6-b7c0467bdadc</t>
  </si>
  <si>
    <t>Anonymus 2118</t>
  </si>
  <si>
    <t>metropolitan of Ankyra</t>
  </si>
  <si>
    <t>https://r11.eu/rdf/resource/5464a1ab-9d49-4857-8d5a-590a6976b31f</t>
  </si>
  <si>
    <t>Anonymus 2126</t>
  </si>
  <si>
    <t>strategos of the West</t>
  </si>
  <si>
    <t>https://r11.eu/rdf/resource/f965e1bb-9eb6-495b-a0a8-5e4bb15f84c3</t>
  </si>
  <si>
    <t>Anonymus 2127</t>
  </si>
  <si>
    <t>converted Pecheneg (?)</t>
  </si>
  <si>
    <t>https://r11.eu/rdf/resource/74caacb7-17a7-4866-adaa-c1c8765b5ab6</t>
  </si>
  <si>
    <t>Anonymus 2128</t>
  </si>
  <si>
    <t>legal expert under empress Theodora</t>
  </si>
  <si>
    <t>https://r11.eu/rdf/resource/bbdac5d7-f94d-40ff-9181-889565cd4796</t>
  </si>
  <si>
    <t>Anonymus 2136</t>
  </si>
  <si>
    <t>first teacher of Michael Psellos</t>
  </si>
  <si>
    <t>https://r11.eu/rdf/resource/58e43cef-72e0-4cb9-b40d-d554c9f740c2</t>
  </si>
  <si>
    <t>Anonymus 2137</t>
  </si>
  <si>
    <t>brother of Theodote, mother of Michael Psellos</t>
  </si>
  <si>
    <t>https://r11.eu/rdf/resource/f51fb104-5cb6-4867-b629-0db6a28fb365</t>
  </si>
  <si>
    <t>Anonymus 2143</t>
  </si>
  <si>
    <t>learned correspondent of Psellos</t>
  </si>
  <si>
    <t>https://r11.eu/rdf/resource/49587c48-31f5-4c4a-ae94-a860e36fe113</t>
  </si>
  <si>
    <t>Anonymus 2146</t>
  </si>
  <si>
    <t>krites (?), correspondent of Michael Psellos</t>
  </si>
  <si>
    <t>https://r11.eu/rdf/resource/496fb017-d301-402b-a19d-e1c37f18abd1</t>
  </si>
  <si>
    <t>Anonymus 2147</t>
  </si>
  <si>
    <t>protegé of Michael Psellos needing help</t>
  </si>
  <si>
    <t>https://r11.eu/rdf/resource/d1125370-4bea-4e04-b1a9-8f8a9fcceec4</t>
  </si>
  <si>
    <t>Anonymus 2148</t>
  </si>
  <si>
    <t>https://r11.eu/rdf/resource/9c59cc7b-8dfe-4d01-aca7-2c881478dd61</t>
  </si>
  <si>
    <t>Anonymus 2149</t>
  </si>
  <si>
    <t>bishop of Noumerika</t>
  </si>
  <si>
    <t>https://r11.eu/rdf/resource/7f10220c-b8ce-4faf-a5ff-1e6c389a0065</t>
  </si>
  <si>
    <t>Anonymus 2150</t>
  </si>
  <si>
    <t>https://r11.eu/rdf/resource/3df1c0e1-0e0b-4daa-af03-cb9efc9c2d4d</t>
  </si>
  <si>
    <t>Anonymus 2151</t>
  </si>
  <si>
    <t>krites, perhaps of Katotika</t>
  </si>
  <si>
    <t>https://r11.eu/rdf/resource/9a78abb1-04e8-4a82-8390-72a31f8282be</t>
  </si>
  <si>
    <t>Anonymus 2152</t>
  </si>
  <si>
    <t>Athenian, recommended by Michael Psellos</t>
  </si>
  <si>
    <t>https://r11.eu/rdf/resource/6e20c019-35a0-4acf-8415-7022b13f679a</t>
  </si>
  <si>
    <t>Anonymus 4022</t>
  </si>
  <si>
    <t>adolescent son of Firuz of Antioch</t>
  </si>
  <si>
    <t>https://r11.eu/rdf/resource/ef158dc3-2b7d-46de-9223-49777f72bf54</t>
  </si>
  <si>
    <t>Firuz 4001</t>
  </si>
  <si>
    <t>Firuz (or al-Zarrad or Ruzbah), betrayer of Antioch</t>
  </si>
  <si>
    <t>https://r11.eu/rdf/resource/dafaaa32-cd77-47b6-b954-95a6568a3818</t>
  </si>
  <si>
    <t>Anonymus 4023</t>
  </si>
  <si>
    <t>younger brother of Firuz of Antioch</t>
  </si>
  <si>
    <t>https://r11.eu/rdf/resource/d57204f4-1c75-4a47-b5c5-291bcfda5fc3</t>
  </si>
  <si>
    <t>Anonymus 4024</t>
  </si>
  <si>
    <t>confidential messenger of Bohemond to Firuz of Antioch</t>
  </si>
  <si>
    <t>https://r11.eu/rdf/resource/16404457-f060-4439-8ec4-14a1d49cf698</t>
  </si>
  <si>
    <t>Anonymus 2225</t>
  </si>
  <si>
    <t>mandator serving Michael Psellos</t>
  </si>
  <si>
    <t>https://r11.eu/rdf/resource/14f187ee-68d9-4094-865a-736c22d2c18b</t>
  </si>
  <si>
    <t>Anonymus 2158</t>
  </si>
  <si>
    <t>notarios of Opsikion</t>
  </si>
  <si>
    <t>https://r11.eu/rdf/resource/e789019b-ec11-4bc7-b98e-2397bcca5636</t>
  </si>
  <si>
    <t>Anonymus 2162</t>
  </si>
  <si>
    <t>representative of the monks of Bithynian Olympos</t>
  </si>
  <si>
    <t>https://r11.eu/rdf/resource/574c85ec-4d71-42d1-a246-7b0ea5aa25f3</t>
  </si>
  <si>
    <t>Anonymus 2164</t>
  </si>
  <si>
    <t>Zomas, krites of Opsikion</t>
  </si>
  <si>
    <t>https://r11.eu/rdf/resource/83ab435c-62f9-40c7-ac7e-d40035cf0d49</t>
  </si>
  <si>
    <t>Anonymus 2165</t>
  </si>
  <si>
    <t>monk, associate of Michael Psellos</t>
  </si>
  <si>
    <t>https://r11.eu/rdf/resource/5674575e-2b20-47bd-9cf6-3c2e01fae0c9</t>
  </si>
  <si>
    <t>Anonymus 2168</t>
  </si>
  <si>
    <t>krites of Katotika (Peloponnesos and Hellas)</t>
  </si>
  <si>
    <t>https://r11.eu/rdf/resource/6990d7c2-2397-4d20-b5a6-236bdcc49776</t>
  </si>
  <si>
    <t>Anonymus 2170</t>
  </si>
  <si>
    <t>dioiketes of Athens</t>
  </si>
  <si>
    <t>https://r11.eu/rdf/resource/2cd3f2e4-a0b5-41fb-904a-854994fa6441</t>
  </si>
  <si>
    <t>Anonymus 2171</t>
  </si>
  <si>
    <t>protonotarios who chose to serve in Hellas</t>
  </si>
  <si>
    <t>https://r11.eu/rdf/resource/915e7f78-bff5-42fe-880d-549a9ea0f3bb</t>
  </si>
  <si>
    <t>Anonymus 2172</t>
  </si>
  <si>
    <t>metropolitan of Amaseia</t>
  </si>
  <si>
    <t>https://r11.eu/rdf/resource/9cd8e167-42b2-498a-a451-f70a30f68da2</t>
  </si>
  <si>
    <t>Anonymus 2180</t>
  </si>
  <si>
    <t>brother of notarios of the eidikon Symeon</t>
  </si>
  <si>
    <t>https://r11.eu/rdf/resource/10d5497a-593f-4431-8bab-8ad74e731505</t>
  </si>
  <si>
    <t>Symeon 2101</t>
  </si>
  <si>
    <t>Symeon, notarios of the eidikon</t>
  </si>
  <si>
    <t>https://r11.eu/rdf/resource/96c2c06a-64be-4c33-8288-8934804ef61a</t>
  </si>
  <si>
    <t>Anonymus 2181</t>
  </si>
  <si>
    <t>relative of Michael Psellos who needed help</t>
  </si>
  <si>
    <t>https://r11.eu/rdf/resource/de047af0-c409-443c-9d71-66c61cb1e245</t>
  </si>
  <si>
    <t>Anonymus 2182</t>
  </si>
  <si>
    <t>Xeros, judge in Thrakesion</t>
  </si>
  <si>
    <t>https://r11.eu/rdf/resource/3d0f1a72-088d-42fa-9c4c-8925fd430245</t>
  </si>
  <si>
    <t>Anonymus 2183</t>
  </si>
  <si>
    <t>notarios of Thrakesion</t>
  </si>
  <si>
    <t>https://r11.eu/rdf/resource/75a9f858-26f0-4049-8206-44c485d4248f</t>
  </si>
  <si>
    <t>Anonyma 2123</t>
  </si>
  <si>
    <t>wife of notarios of Thrakesion</t>
  </si>
  <si>
    <t>https://r11.eu/rdf/resource/f32fe213-b6da-4dbf-88eb-c42d63e9d024</t>
  </si>
  <si>
    <t>Anonymus 2184</t>
  </si>
  <si>
    <t>krites of Paphlagonia</t>
  </si>
  <si>
    <t>https://r11.eu/rdf/resource/77f831e6-dd7b-4eab-9f7b-d542286e1593</t>
  </si>
  <si>
    <t>Anonymus 2185</t>
  </si>
  <si>
    <t>krites of Macedonia</t>
  </si>
  <si>
    <t>https://r11.eu/rdf/resource/1fb63208-502b-4647-8e4b-401d89b70eb8</t>
  </si>
  <si>
    <t>Anonymus 2190</t>
  </si>
  <si>
    <t>applicant in connection with Optimaton</t>
  </si>
  <si>
    <t>https://r11.eu/rdf/resource/de00434b-889b-4feb-a972-23558bc1a83d</t>
  </si>
  <si>
    <t>Anonymus 2191</t>
  </si>
  <si>
    <t>bishop of Parnassos</t>
  </si>
  <si>
    <t>https://r11.eu/rdf/resource/06b30351-6800-4b0a-a46f-3ece54a162f3</t>
  </si>
  <si>
    <t>Anonymus 2192</t>
  </si>
  <si>
    <t>metropolitan of Corinth</t>
  </si>
  <si>
    <t>https://r11.eu/rdf/resource/f0841ba8-c000-47c0-97d4-b9247469d4d5</t>
  </si>
  <si>
    <t>Anonymus 2193</t>
  </si>
  <si>
    <t>Chrysobalantites, tax-collector</t>
  </si>
  <si>
    <t>https://r11.eu/rdf/resource/ed05da68-25f4-4dcf-a003-c5e09e9835c9</t>
  </si>
  <si>
    <t>Anonymus 2194</t>
  </si>
  <si>
    <t>krites of Aegean Sea</t>
  </si>
  <si>
    <t>https://r11.eu/rdf/resource/85c37f9e-412e-4d2f-b3ab-8cf932d8d855</t>
  </si>
  <si>
    <t>Anonymus 2195</t>
  </si>
  <si>
    <t>hegoumenos of a monastery (ta Narsou?)</t>
  </si>
  <si>
    <t>https://r11.eu/rdf/resource/caad808e-a8e3-4629-b969-a7b5986f4050</t>
  </si>
  <si>
    <t>Anonymus 2196</t>
  </si>
  <si>
    <t>imperial protonotarios of Isaakios I Komnenos</t>
  </si>
  <si>
    <t>https://r11.eu/rdf/resource/8bb1955b-494d-452a-b74e-65712a8cf927</t>
  </si>
  <si>
    <t>Anonymus 2205</t>
  </si>
  <si>
    <t>archbishop (?), correspondent of Michael Psellos</t>
  </si>
  <si>
    <t>https://r11.eu/rdf/resource/8d1b0f01-3d37-41fa-bd91-c113744e811d</t>
  </si>
  <si>
    <t>Anonymus 2206</t>
  </si>
  <si>
    <t>exiled man helped by Michael Pselllos</t>
  </si>
  <si>
    <t>https://r11.eu/rdf/resource/95b30cf7-d361-4466-a1b6-d4e2797d4178</t>
  </si>
  <si>
    <t>Anonymus 2207</t>
  </si>
  <si>
    <t>krites, acquaintance of Michael Psellos</t>
  </si>
  <si>
    <t>https://r11.eu/rdf/resource/5212af6c-b045-4caa-b97c-cb514e974e04</t>
  </si>
  <si>
    <t>Anonymus 2208</t>
  </si>
  <si>
    <t>suppliant to Michael Psellos</t>
  </si>
  <si>
    <t>https://r11.eu/rdf/resource/9de674dc-de8e-49d8-8538-935aed9b9d4a</t>
  </si>
  <si>
    <t>Anonymus 2213</t>
  </si>
  <si>
    <t>magistros, correspondent of Michael Psellos</t>
  </si>
  <si>
    <t>https://r11.eu/rdf/resource/152b175f-a50c-4770-ac42-606998963277</t>
  </si>
  <si>
    <t>Anonymus 2214</t>
  </si>
  <si>
    <t>vestes, acquaintance of Michael Psellos</t>
  </si>
  <si>
    <t>https://r11.eu/rdf/resource/3be948e8-956c-46af-9226-6427f7b1bfde</t>
  </si>
  <si>
    <t>Anonymus 2215</t>
  </si>
  <si>
    <t>notarios visiting Constantinople</t>
  </si>
  <si>
    <t>https://r11.eu/rdf/resource/59ca27f0-a30b-43d8-85d8-3f272c4deb51</t>
  </si>
  <si>
    <t>Anonymus 2219</t>
  </si>
  <si>
    <t>monk (?), who advised Psellos not to go to Olympos</t>
  </si>
  <si>
    <t>https://r11.eu/rdf/resource/07e1a319-6367-42ba-aafc-9bebb2298086</t>
  </si>
  <si>
    <t>Agallianos 102</t>
  </si>
  <si>
    <t>Agallianos, vestes and krites of the velon</t>
  </si>
  <si>
    <t>https://r11.eu/rdf/resource/84027510-0e65-445c-95d5-44a84230fa3e</t>
  </si>
  <si>
    <t>Anonymus 4020</t>
  </si>
  <si>
    <t>Armenian ruler of a town east of the Euphrates</t>
  </si>
  <si>
    <t>https://r11.eu/rdf/resource/1fbbfe7e-7001-4404-90a4-1092576ab3a1</t>
  </si>
  <si>
    <t>Anonymus 860</t>
  </si>
  <si>
    <t>peasant who killed Yaghi Siyan of Antioch</t>
  </si>
  <si>
    <t>https://r11.eu/rdf/resource/80af3714-f020-47cf-b50e-c0a54c8c3a39</t>
  </si>
  <si>
    <t>Anonymus 698</t>
  </si>
  <si>
    <t>half-caste, Pecheneg and Greek(?)</t>
  </si>
  <si>
    <t>https://r11.eu/rdf/resource/538acf31-a35e-466b-8f5a-6fc8a90653de</t>
  </si>
  <si>
    <t>Thomas 13103</t>
  </si>
  <si>
    <t>Thomas Gerontas</t>
  </si>
  <si>
    <t>https://r11.eu/rdf/resource/43b01b80-a77c-40e0-9284-1346dee7e44d</t>
  </si>
  <si>
    <t>Theodoros 13114</t>
  </si>
  <si>
    <t>Theodoros, son of Thomas Gerontas</t>
  </si>
  <si>
    <t>https://r11.eu/rdf/resource/9672659c-08b1-4aa1-912d-4ad3cee268fe</t>
  </si>
  <si>
    <t>Thomas 13102</t>
  </si>
  <si>
    <t>Thomas the archon</t>
  </si>
  <si>
    <t>https://r11.eu/rdf/resource/14e2ff11-68af-43a4-98cc-a23b6c5c3984</t>
  </si>
  <si>
    <t>Thomas 13101</t>
  </si>
  <si>
    <t>Thomas Kalopteres, priest</t>
  </si>
  <si>
    <t>https://r11.eu/rdf/resource/44d06d81-c939-45d4-a008-bc51031ba6fa</t>
  </si>
  <si>
    <t>Theophylaktos 13102</t>
  </si>
  <si>
    <t>Theophylaktos, grandson of Theodoros and son of Konstantinos</t>
  </si>
  <si>
    <t>https://r11.eu/rdf/resource/329277ad-f917-4545-965c-91eeabf727a0</t>
  </si>
  <si>
    <t>Theodoros 13108</t>
  </si>
  <si>
    <t>Theodoros notarios, grandfather of Theophylaktos</t>
  </si>
  <si>
    <t>https://r11.eu/rdf/resource/484c7455-016c-4cdf-853c-a0fa6eef7344</t>
  </si>
  <si>
    <t>Konstantinos 13104</t>
  </si>
  <si>
    <t>Konstantinos the Athenian, father of Theophylaktos</t>
  </si>
  <si>
    <t>https://r11.eu/rdf/resource/ebbb021d-5d84-4e36-aff0-e2885cc0f4fc</t>
  </si>
  <si>
    <t>Theophylaktos 13101</t>
  </si>
  <si>
    <t>Theophylaktos Kaletes</t>
  </si>
  <si>
    <t>https://r11.eu/rdf/resource/f5de82b5-223d-43d1-be9d-a219b7e60da7</t>
  </si>
  <si>
    <t>Theophanes 13101</t>
  </si>
  <si>
    <t>Theophanes, spatharokandidatos and komes kortes</t>
  </si>
  <si>
    <t>https://r11.eu/rdf/resource/11bcbf3f-a85c-4052-a9d3-c44dc6b97533</t>
  </si>
  <si>
    <t>Nikolaos 13113</t>
  </si>
  <si>
    <t>Nikolaos, son-in-law of Theophanes</t>
  </si>
  <si>
    <t>https://r11.eu/rdf/resource/ad45b11f-bdd6-4eac-9692-82669de23f32</t>
  </si>
  <si>
    <t>Theoktistos 13101</t>
  </si>
  <si>
    <t>Theoktistos Baklekas, protospatharios</t>
  </si>
  <si>
    <t>https://r11.eu/rdf/resource/b01c313b-db52-44d8-8b9d-84ba5480ae4e</t>
  </si>
  <si>
    <t>Theodoros 13113</t>
  </si>
  <si>
    <t>Theodoros, oikonomos, nephew of bishop Auxentios</t>
  </si>
  <si>
    <t>https://r11.eu/rdf/resource/c2c6f1ee-8faf-42b2-8dd2-d66c92c3e59c</t>
  </si>
  <si>
    <t>Auxentios 13101</t>
  </si>
  <si>
    <t>Auxentios, bishop, uncle of Theodoros oikonomos</t>
  </si>
  <si>
    <t>https://r11.eu/rdf/resource/9e756030-d525-4131-9007-bc113dee0328</t>
  </si>
  <si>
    <t>Theodoros 13112</t>
  </si>
  <si>
    <t>Theodoros, spatharios from Athens, father of Staurakios</t>
  </si>
  <si>
    <t>https://r11.eu/rdf/resource/1f7e0e42-03c6-4f67-8801-66eaa995be0c</t>
  </si>
  <si>
    <t>Staurakios 13101</t>
  </si>
  <si>
    <t>Staurakios, son of Theodoros spatharios from Athens</t>
  </si>
  <si>
    <t>https://r11.eu/rdf/resource/ed3f6594-94e7-46d4-a194-3815fa9583d5</t>
  </si>
  <si>
    <t>Theodoros 13111</t>
  </si>
  <si>
    <t>Theodoros Leobachos</t>
  </si>
  <si>
    <t>https://r11.eu/rdf/resource/bd93e1d8-2be0-4a6a-b471-3e43e9b09bad</t>
  </si>
  <si>
    <t>Nikolaos 13111</t>
  </si>
  <si>
    <t>Nikolaos brother of Theodoros Leobachos</t>
  </si>
  <si>
    <t>https://r11.eu/rdf/resource/f5dada2d-7568-482e-8a26-39e20bb879ef</t>
  </si>
  <si>
    <t>Theodoros 13110</t>
  </si>
  <si>
    <t>Theodoros Psachnetes</t>
  </si>
  <si>
    <t>https://r11.eu/rdf/resource/f95b49a4-7412-4668-95fc-10b1db8b269b</t>
  </si>
  <si>
    <t>Marianos 13103</t>
  </si>
  <si>
    <t>Marianos, son of Theodoros Psachnetes</t>
  </si>
  <si>
    <t>https://r11.eu/rdf/resource/891cdd39-2ac0-4559-a24f-e12f30ad65fc</t>
  </si>
  <si>
    <t>Theodoros 13109</t>
  </si>
  <si>
    <t>Theodoros, son of the spatharios</t>
  </si>
  <si>
    <t>https://r11.eu/rdf/resource/33c3b2f1-76ae-4feb-904b-99ae9643a214</t>
  </si>
  <si>
    <t>Anonymus 13117</t>
  </si>
  <si>
    <t>spatharios, father of Theodoros</t>
  </si>
  <si>
    <t>https://r11.eu/rdf/resource/6bbc8ce2-980f-4ee5-8b24-0df693c49109</t>
  </si>
  <si>
    <t>Theodoros 13106</t>
  </si>
  <si>
    <t>Theodoros Karmalikes</t>
  </si>
  <si>
    <t>https://r11.eu/rdf/resource/3e7907c0-da54-4fa6-9f40-6223a855fbb8</t>
  </si>
  <si>
    <t>Theodoros 13107</t>
  </si>
  <si>
    <t>Theodoros, father of Kosmas</t>
  </si>
  <si>
    <t>https://r11.eu/rdf/resource/bfbff218-1547-4d42-a680-2c3db8beeba7</t>
  </si>
  <si>
    <t>Kosmas 13103</t>
  </si>
  <si>
    <t>Kosmas, son of Theodoros</t>
  </si>
  <si>
    <t>https://r11.eu/rdf/resource/c1135ac1-ff9e-4b40-81a1-0e145ef958e8</t>
  </si>
  <si>
    <t>Theodoros 13105</t>
  </si>
  <si>
    <t>Theodoros komes</t>
  </si>
  <si>
    <t>https://r11.eu/rdf/resource/4f380131-55d0-473a-b689-b0e086cd1509</t>
  </si>
  <si>
    <t>Theodoros 13104</t>
  </si>
  <si>
    <t>Theodoros Kamateros</t>
  </si>
  <si>
    <t>https://r11.eu/rdf/resource/1d426e17-1008-44de-b62e-fe29ccb5d31b</t>
  </si>
  <si>
    <t>Maria 13101</t>
  </si>
  <si>
    <t>Maria, wife of Theodoros Kamateros</t>
  </si>
  <si>
    <t>https://r11.eu/rdf/resource/71276450-de3f-4889-b238-c4182fd12fd4</t>
  </si>
  <si>
    <t>Theodoros 13103</t>
  </si>
  <si>
    <t>Theodoros Kourtroulios</t>
  </si>
  <si>
    <t>https://r11.eu/rdf/resource/674a1415-93af-43d0-9625-018367acbe3e</t>
  </si>
  <si>
    <t>Theodoros 13102</t>
  </si>
  <si>
    <t>Theodoros of Karystos</t>
  </si>
  <si>
    <t>https://r11.eu/rdf/resource/93e70bcd-ce40-49ee-835d-e8940c85e8ea</t>
  </si>
  <si>
    <t>Theodoros 13101</t>
  </si>
  <si>
    <t>https://r11.eu/rdf/resource/6bbee86f-78d4-43a3-aee3-8cdf51385338</t>
  </si>
  <si>
    <t>Theodora 13101</t>
  </si>
  <si>
    <t>Theodora, widow of Leon Pardos</t>
  </si>
  <si>
    <t>https://r11.eu/rdf/resource/2edbc1b1-41c6-4a39-9dfd-0ebf3986b7a0</t>
  </si>
  <si>
    <t>Leon 13111</t>
  </si>
  <si>
    <t>Leon Pardos</t>
  </si>
  <si>
    <t>https://r11.eu/rdf/resource/3ceb0811-c5fc-4263-a7ed-35b9f979f47c</t>
  </si>
  <si>
    <t>Symeon 13103</t>
  </si>
  <si>
    <t>Symeon, son of Gerontas, grandson of Gerontas protospatharios</t>
  </si>
  <si>
    <t>https://r11.eu/rdf/resource/8c973d41-100d-4e90-adf6-2a47462d74ee</t>
  </si>
  <si>
    <t>Anonymus 13131</t>
  </si>
  <si>
    <t>Gerontas, protospatharios, grandfather of Symeon</t>
  </si>
  <si>
    <t>https://r11.eu/rdf/resource/c64b5e64-a89d-47c2-a5f4-c4110db8ea02</t>
  </si>
  <si>
    <t>Anonymus 13132</t>
  </si>
  <si>
    <t>Gerontas, father of Symeon</t>
  </si>
  <si>
    <t>https://r11.eu/rdf/resource/ebb036b2-b784-43c2-801b-b773367dca8f</t>
  </si>
  <si>
    <t>Symeon 13102</t>
  </si>
  <si>
    <t>Symeon, protokangelarios</t>
  </si>
  <si>
    <t>https://r11.eu/rdf/resource/58e0fdf0-748e-49b4-984e-d62a377a1132</t>
  </si>
  <si>
    <t>Symeon 13101</t>
  </si>
  <si>
    <t>Symeon, son of Pothos spatharokandidatos</t>
  </si>
  <si>
    <t>https://r11.eu/rdf/resource/bb478f79-1dbb-439d-81b2-6d0d80214868</t>
  </si>
  <si>
    <t>Pothos 13101</t>
  </si>
  <si>
    <t>Pothos, spatharokandidatos</t>
  </si>
  <si>
    <t>https://r11.eu/rdf/resource/145330bd-14f8-4744-8fb7-b872fd057ab1</t>
  </si>
  <si>
    <t>Stephanos 13103</t>
  </si>
  <si>
    <t>Stephanos Kastelianos, proedros</t>
  </si>
  <si>
    <t>https://r11.eu/rdf/resource/e7e29050-1308-4ca3-944a-ff02b0749385</t>
  </si>
  <si>
    <t>Nikolaos 13116</t>
  </si>
  <si>
    <t>Nikolaos, son of Stephanos Kastelianos, proedros</t>
  </si>
  <si>
    <t>https://r11.eu/rdf/resource/7cfb20c0-e610-42c7-9617-d944e39c3f21</t>
  </si>
  <si>
    <t>Stephanos 13101</t>
  </si>
  <si>
    <t>Stephanos Korinthios</t>
  </si>
  <si>
    <t>https://r11.eu/rdf/resource/d8207ff1-4ca1-4505-859a-c048c39bebd4</t>
  </si>
  <si>
    <t>Stephanos 13102</t>
  </si>
  <si>
    <t>Stephanos protospatharios, heir of Democharis</t>
  </si>
  <si>
    <t>https://r11.eu/rdf/resource/7bfc1d08-67af-453a-bfc4-0d55f070a15a</t>
  </si>
  <si>
    <t>Soterichos 13101</t>
  </si>
  <si>
    <t>Soterichos, priest from the Kopais area (?)</t>
  </si>
  <si>
    <t>https://r11.eu/rdf/resource/5f931787-a129-46a3-b3c4-7132299cdf4d</t>
  </si>
  <si>
    <t>Sophronia 13101</t>
  </si>
  <si>
    <t>Sophronia, widow, mother-in-law of Michael</t>
  </si>
  <si>
    <t>https://r11.eu/rdf/resource/be565a0a-d61e-4fe6-a187-ff118f98e472</t>
  </si>
  <si>
    <t>Michael 13106</t>
  </si>
  <si>
    <t>Michael, son-in-law of the widow Sophronia</t>
  </si>
  <si>
    <t>https://r11.eu/rdf/resource/59418984-1038-4597-b9d2-fd3edb993852</t>
  </si>
  <si>
    <t>Sisinios 13103</t>
  </si>
  <si>
    <t>Sisinios Leobachos</t>
  </si>
  <si>
    <t>https://r11.eu/rdf/resource/4017fa25-adcf-4e4e-90ae-3e5eeca0bbf7</t>
  </si>
  <si>
    <t>Sisinios 13104</t>
  </si>
  <si>
    <t>Sisinios, grandson of Sisinios the archon from Thebes</t>
  </si>
  <si>
    <t>https://r11.eu/rdf/resource/518b4f5d-5f6f-47b0-b2e8-57c013667c6c</t>
  </si>
  <si>
    <t>Sisinios 13102</t>
  </si>
  <si>
    <t>Sisinios, archon from Thebes</t>
  </si>
  <si>
    <t>https://r11.eu/rdf/resource/6b8f05bd-c150-42bc-8d35-fdac8a5108b0</t>
  </si>
  <si>
    <t>Sisinios 13105</t>
  </si>
  <si>
    <t>Sisinios, proedros</t>
  </si>
  <si>
    <t>https://r11.eu/rdf/resource/db0304b2-fd9b-4af9-81b1-cc2252ea74f1</t>
  </si>
  <si>
    <t>Sisinios 13101</t>
  </si>
  <si>
    <t>Sisinios, father of Leon</t>
  </si>
  <si>
    <t>https://r11.eu/rdf/resource/61d161b9-0119-42a3-9cfe-d5791f28ba8c</t>
  </si>
  <si>
    <t>Leon 13105</t>
  </si>
  <si>
    <t>Leon, son of Sisinios</t>
  </si>
  <si>
    <t>https://r11.eu/rdf/resource/ca54dd07-14b4-4777-93d2-73fb68aa64f7</t>
  </si>
  <si>
    <t>Sergios 13101</t>
  </si>
  <si>
    <t>Sergios Betelakes</t>
  </si>
  <si>
    <t>https://r11.eu/rdf/resource/1470c475-037c-4571-89fa-892220f37ff9</t>
  </si>
  <si>
    <t>Anonymus 13129</t>
  </si>
  <si>
    <t>Rendakios the Athenian</t>
  </si>
  <si>
    <t>https://r11.eu/rdf/resource/cdb21f6d-6536-448c-925f-a6a4e34ee33a</t>
  </si>
  <si>
    <t>Samuel 13101</t>
  </si>
  <si>
    <t>Samuel Gerontas, droungarios</t>
  </si>
  <si>
    <t>https://r11.eu/rdf/resource/a75a44c8-6c28-4027-b72c-7f314be26796</t>
  </si>
  <si>
    <t>Pothos 13102</t>
  </si>
  <si>
    <t>Pothos, monk from Naona</t>
  </si>
  <si>
    <t>https://r11.eu/rdf/resource/8327c15c-b4ec-40e3-b017-c7ba4e430be7</t>
  </si>
  <si>
    <t>Platon 13101</t>
  </si>
  <si>
    <t>Platon Arkopodes</t>
  </si>
  <si>
    <t>https://r11.eu/rdf/resource/79545bea-59ea-4ad5-9d2d-e70dcf2d0805</t>
  </si>
  <si>
    <t>Photios 13101</t>
  </si>
  <si>
    <t>Photios the Athenian</t>
  </si>
  <si>
    <t>https://r11.eu/rdf/resource/bfbcfd08-f50c-4364-98ae-a83cd79ad081</t>
  </si>
  <si>
    <t>Anonyma 13105</t>
  </si>
  <si>
    <t>widow of Photios the Athenian</t>
  </si>
  <si>
    <t>https://r11.eu/rdf/resource/4585d8eb-e3a6-4a79-b366-fb081c0d91d3</t>
  </si>
  <si>
    <t>Petros 13106</t>
  </si>
  <si>
    <t>Petros Thymiamakes</t>
  </si>
  <si>
    <t>https://r11.eu/rdf/resource/531b0f31-f6b1-4d22-8c12-ed0dbd1eb87b</t>
  </si>
  <si>
    <t>Philippos 13101</t>
  </si>
  <si>
    <t>Philippos, son of Agallianos</t>
  </si>
  <si>
    <t>https://r11.eu/rdf/resource/93bc99b3-2fbb-4510-a92d-672d24a511db</t>
  </si>
  <si>
    <t>Agallianos 13101</t>
  </si>
  <si>
    <t>Agallianos, father of Philippos</t>
  </si>
  <si>
    <t>https://r11.eu/rdf/resource/f9f0be4d-ff32-4b8a-9210-e81927b91324</t>
  </si>
  <si>
    <t>Konstantinos 13107</t>
  </si>
  <si>
    <t>Konstantinos the bishop</t>
  </si>
  <si>
    <t>https://r11.eu/rdf/resource/874fc8f3-ff71-42fc-9b01-634256d0c163</t>
  </si>
  <si>
    <t>Petros 13105</t>
  </si>
  <si>
    <t>Petros, son of Kosmas Garasdes Anemosphaktes</t>
  </si>
  <si>
    <t>https://r11.eu/rdf/resource/05346995-0e9b-4fae-ad3f-dd988c874905</t>
  </si>
  <si>
    <t>Kosmas 13104</t>
  </si>
  <si>
    <t>Kosmas Garasdes Anemosphaktes</t>
  </si>
  <si>
    <t>https://r11.eu/rdf/resource/db20843c-adfc-451e-858d-fc0fddb9e3ec</t>
  </si>
  <si>
    <t>Petros 13103</t>
  </si>
  <si>
    <t>Petros, son of Ioannes</t>
  </si>
  <si>
    <t>https://r11.eu/rdf/resource/05d18139-926e-4a7a-b1cd-fdfd2de19c1c</t>
  </si>
  <si>
    <t>Ioannes 13115</t>
  </si>
  <si>
    <t>Ioannes, father of Petros</t>
  </si>
  <si>
    <t>https://r11.eu/rdf/resource/ec020e2e-fec9-4479-9221-3cbe4565c7cf</t>
  </si>
  <si>
    <t>Petros 13104</t>
  </si>
  <si>
    <t>Petros Eustratios</t>
  </si>
  <si>
    <t>https://r11.eu/rdf/resource/b299a3d5-6f08-4de7-91bb-db02ec3d2a14</t>
  </si>
  <si>
    <t>Petros 13101</t>
  </si>
  <si>
    <t>Petros Strategios</t>
  </si>
  <si>
    <t>https://r11.eu/rdf/resource/5421a45f-e952-4043-ada0-d4142e2b32cc</t>
  </si>
  <si>
    <t>Petros 13102</t>
  </si>
  <si>
    <t>Petros Chabaron</t>
  </si>
  <si>
    <t>https://r11.eu/rdf/resource/e7abcc03-8017-4de4-90fe-43bc008e2333</t>
  </si>
  <si>
    <t>Panaretos 13102</t>
  </si>
  <si>
    <t>Panaretos the Athenian</t>
  </si>
  <si>
    <t>https://r11.eu/rdf/resource/45ad242d-01f2-4fea-a29c-7532ebf16575</t>
  </si>
  <si>
    <t>Anonymus 13127</t>
  </si>
  <si>
    <t>son-in-law of Panaretos the Athenian</t>
  </si>
  <si>
    <t>https://r11.eu/rdf/resource/a171768d-216f-4a92-9aab-bcbcd405c6d9</t>
  </si>
  <si>
    <t>Panaretos 13101</t>
  </si>
  <si>
    <t>Panaretos, spatharios</t>
  </si>
  <si>
    <t>https://r11.eu/rdf/resource/cb1ef1cf-9d71-4228-8a2a-83efbcdb8184</t>
  </si>
  <si>
    <t>Eudokia 13101</t>
  </si>
  <si>
    <t>Eudokia, wife of Panaretos spatharios</t>
  </si>
  <si>
    <t>https://r11.eu/rdf/resource/be880233-4097-4dd1-8e67-39bf779cd015</t>
  </si>
  <si>
    <t>Salim 101</t>
  </si>
  <si>
    <t>Salim ibn Mustafad al-Hamdani</t>
  </si>
  <si>
    <t>https://r11.eu/rdf/resource/a58bb3b6-53dd-4034-aff1-2c827c098ede</t>
  </si>
  <si>
    <t>Nikolaos 13119</t>
  </si>
  <si>
    <t>Nikolaos Marianos Mousilenos</t>
  </si>
  <si>
    <t>https://r11.eu/rdf/resource/b34cd1f0-391b-417f-8b27-d4bedb799768</t>
  </si>
  <si>
    <t>Nikolaos 13120</t>
  </si>
  <si>
    <t>Nikolaos Petzementos</t>
  </si>
  <si>
    <t>https://r11.eu/rdf/resource/3e6ebd1a-ab2c-4ee5-a5fa-872cf91d3764</t>
  </si>
  <si>
    <t>Nikolaos 13118</t>
  </si>
  <si>
    <t>Nikolaos, son of Andreas Troulos</t>
  </si>
  <si>
    <t>https://r11.eu/rdf/resource/94edcf94-907c-4bba-ad12-7f47a1015311</t>
  </si>
  <si>
    <t>Andreas 13104</t>
  </si>
  <si>
    <t>Andreas Troulos</t>
  </si>
  <si>
    <t>https://r11.eu/rdf/resource/89b37470-7d61-4c45-8ea0-0ded6b73152d</t>
  </si>
  <si>
    <t>Nikolaos 13117</t>
  </si>
  <si>
    <t>Nikolaos Galaton</t>
  </si>
  <si>
    <t>https://r11.eu/rdf/resource/82fb7982-c8da-48e9-a172-342453f5468e</t>
  </si>
  <si>
    <t>Nikolaos 13115</t>
  </si>
  <si>
    <t>Nikolaos, son of Demetrios Kampos</t>
  </si>
  <si>
    <t>https://r11.eu/rdf/resource/6d442ba6-9d0a-49c1-88af-c618b3d816d9</t>
  </si>
  <si>
    <t>Demetrios 13106</t>
  </si>
  <si>
    <t>Demetrios Kampos</t>
  </si>
  <si>
    <t>https://r11.eu/rdf/resource/7fa9adc6-fd2a-46d5-9668-49f359b7ad0b</t>
  </si>
  <si>
    <t>Nikolaos 13114</t>
  </si>
  <si>
    <t>Nikolaos Kaligas</t>
  </si>
  <si>
    <t>https://r11.eu/rdf/resource/56e1df0a-cdcc-4622-a3ba-874b960a660e</t>
  </si>
  <si>
    <t>Nikolaos 13112</t>
  </si>
  <si>
    <t>Nikolaos Chalkoudes</t>
  </si>
  <si>
    <t>https://r11.eu/rdf/resource/22583822-2b51-4b7a-94cd-84c6768ffc64</t>
  </si>
  <si>
    <t>Nikolaos 13110</t>
  </si>
  <si>
    <t>Nikolaos Kalandes</t>
  </si>
  <si>
    <t>https://r11.eu/rdf/resource/16a44126-f959-4ff5-b9e2-fbfa099788f7</t>
  </si>
  <si>
    <t>Ioannes 13113</t>
  </si>
  <si>
    <t>Ioannes, son of Nikolaos Kalandes</t>
  </si>
  <si>
    <t>https://r11.eu/rdf/resource/cd42c389-322d-4fae-a72f-3585b25e2608</t>
  </si>
  <si>
    <t>Nikolaos 13107</t>
  </si>
  <si>
    <t>Nikolaos, son of Meletinos strator, heir of Theodoros komes</t>
  </si>
  <si>
    <t>https://r11.eu/rdf/resource/562a8bd9-05e2-4a21-892c-de3bdd166d12</t>
  </si>
  <si>
    <t>Anonymus 13144</t>
  </si>
  <si>
    <t>Meletinos, strator, father of Nikolaos and Ioannes</t>
  </si>
  <si>
    <t>https://r11.eu/rdf/resource/c928be3d-3752-4751-b64f-146325aae710</t>
  </si>
  <si>
    <t>Nikolaos 13108</t>
  </si>
  <si>
    <t>Nikolaos, son of Gerontas</t>
  </si>
  <si>
    <t>https://r11.eu/rdf/resource/a1c878b0-5de1-49b0-b42f-53b8ec8d48e9</t>
  </si>
  <si>
    <t>Anonymus 13110</t>
  </si>
  <si>
    <t>Gerontas, father of Nikolaos</t>
  </si>
  <si>
    <t>https://r11.eu/rdf/resource/8859ff72-3662-4d7d-9e79-19b9a1554662</t>
  </si>
  <si>
    <t>Nikolaos 13109</t>
  </si>
  <si>
    <t>Nikolaos, son of Galaton</t>
  </si>
  <si>
    <t>https://r11.eu/rdf/resource/b3eed9a1-3011-45a8-960e-e54b60553a77</t>
  </si>
  <si>
    <t>Baanes 13101</t>
  </si>
  <si>
    <t>Baanes Boundarchos</t>
  </si>
  <si>
    <t>https://r11.eu/rdf/resource/33db4b07-eb8d-415f-bd91-5fab54e65521</t>
  </si>
  <si>
    <t>Nikolaos 13106</t>
  </si>
  <si>
    <t>Nikolaos Mauretanos</t>
  </si>
  <si>
    <t>https://r11.eu/rdf/resource/9f2bf693-b05a-4719-aa2f-edfe1aa2a238</t>
  </si>
  <si>
    <t>Nikolaos 13105</t>
  </si>
  <si>
    <t>Nikolaos Koukamaras</t>
  </si>
  <si>
    <t>https://r11.eu/rdf/resource/91f74a91-67b8-4e56-b858-c42d0d930a86</t>
  </si>
  <si>
    <t>Nikolaos 13102</t>
  </si>
  <si>
    <t>Nikolaos Dekanos</t>
  </si>
  <si>
    <t>https://r11.eu/rdf/resource/2610ecab-73a2-436d-aa31-fde0d7fbd730</t>
  </si>
  <si>
    <t>Nikolaos 13103</t>
  </si>
  <si>
    <t>Nikolaos Koustounanos (?)</t>
  </si>
  <si>
    <t>https://r11.eu/rdf/resource/b5224fd9-9566-4b1e-a6cd-5f142f84d75e</t>
  </si>
  <si>
    <t>Nikolaos 13104</t>
  </si>
  <si>
    <t>Nikolaos Gidos</t>
  </si>
  <si>
    <t>https://r11.eu/rdf/resource/3a22cfdf-3b93-4243-86cf-181465d8d92e</t>
  </si>
  <si>
    <t>Nikolaos 13101</t>
  </si>
  <si>
    <t>Nikolaos Peletakas, anagnostes</t>
  </si>
  <si>
    <t>https://r11.eu/rdf/resource/9ca06ffc-f60e-4184-9345-e903ecf8c624</t>
  </si>
  <si>
    <t>Niketas 13104</t>
  </si>
  <si>
    <t>Niketas, grandson of Baanes</t>
  </si>
  <si>
    <t>https://r11.eu/rdf/resource/5768ee84-fb1e-4eda-ac00-f7dcf3c69492</t>
  </si>
  <si>
    <t>Niketas 13103</t>
  </si>
  <si>
    <t>Niketas, son of Augoustinos</t>
  </si>
  <si>
    <t>https://r11.eu/rdf/resource/8452a4d2-aa1f-498c-b0a3-21f6311d3908</t>
  </si>
  <si>
    <t>Augoustinos 13101</t>
  </si>
  <si>
    <t>Augoustinos, father of Niketas</t>
  </si>
  <si>
    <t>https://r11.eu/rdf/resource/ca4ddfdb-c343-496d-a616-f7b88c4643ed</t>
  </si>
  <si>
    <t>Niketas 13102</t>
  </si>
  <si>
    <t>Niketas Rotrios</t>
  </si>
  <si>
    <t>https://r11.eu/rdf/resource/89953534-0ff8-4890-a6b0-b5797c882e38</t>
  </si>
  <si>
    <t>Niketas 13101</t>
  </si>
  <si>
    <t>Niketas Adrianopolites</t>
  </si>
  <si>
    <t>https://r11.eu/rdf/resource/e86ed4cb-f1e5-44d6-bcac-4674bbd3c473</t>
  </si>
  <si>
    <t>Anonymus 687</t>
  </si>
  <si>
    <t>servant of Ioannes Doukas the kaisar</t>
  </si>
  <si>
    <t>https://r11.eu/rdf/resource/847810c7-13f1-4edb-bd24-9b4985a0ab60</t>
  </si>
  <si>
    <t>Nikephoros 13101</t>
  </si>
  <si>
    <t>Nikephoros</t>
  </si>
  <si>
    <t>https://r11.eu/rdf/resource/5c6f9bff-d83d-41a2-8db0-ec110d9cb1c3</t>
  </si>
  <si>
    <t>Nikephoros 13102</t>
  </si>
  <si>
    <t>Nikephoros, son of Phara (?)</t>
  </si>
  <si>
    <t>https://r11.eu/rdf/resource/ffa81949-35fd-4d61-947b-50c47724e942</t>
  </si>
  <si>
    <t>Michael 13104</t>
  </si>
  <si>
    <t>Michael Garasdes</t>
  </si>
  <si>
    <t>https://r11.eu/rdf/resource/00e3be1a-5d52-45d9-bb55-907dcef8021c</t>
  </si>
  <si>
    <t>Michael 13101</t>
  </si>
  <si>
    <t>Michael Blattas, priest</t>
  </si>
  <si>
    <t>https://r11.eu/rdf/resource/bcee10d8-f199-4619-bad3-0b1d0991a682</t>
  </si>
  <si>
    <t>Michael 13102</t>
  </si>
  <si>
    <t>Michael Sakas, priest</t>
  </si>
  <si>
    <t>https://r11.eu/rdf/resource/db2ae730-71ae-428f-9e79-32f118630998</t>
  </si>
  <si>
    <t>Michael 13103</t>
  </si>
  <si>
    <t>Michael Kianidos</t>
  </si>
  <si>
    <t>https://r11.eu/rdf/resource/92efc819-aa22-460d-9688-dfca3d3dcff2</t>
  </si>
  <si>
    <t>Merkourios 13101</t>
  </si>
  <si>
    <t>Merkourios, imperial kandidatos</t>
  </si>
  <si>
    <t>https://r11.eu/rdf/resource/d148a977-525c-4746-8926-c7498ba19030</t>
  </si>
  <si>
    <t>Meletios 13101</t>
  </si>
  <si>
    <t>Meletios, monk</t>
  </si>
  <si>
    <t>https://r11.eu/rdf/resource/6a5e397a-8678-4368-b230-fdbcef71b701</t>
  </si>
  <si>
    <t>Meleto 13101</t>
  </si>
  <si>
    <t>Meleto, widow of Leon droungarios</t>
  </si>
  <si>
    <t>https://r11.eu/rdf/resource/1ee12f08-19d1-4da4-a258-d10889668b5e</t>
  </si>
  <si>
    <t>Leon 13117</t>
  </si>
  <si>
    <t>Leon droungarios, husband of Meleto</t>
  </si>
  <si>
    <t>https://r11.eu/rdf/resource/08a938be-2624-46d7-aa17-adfbfeff6eb4</t>
  </si>
  <si>
    <t>Meleto 13102</t>
  </si>
  <si>
    <t>Meleto, widow of Komes Hypatios</t>
  </si>
  <si>
    <t>https://r11.eu/rdf/resource/56e4e951-2f47-4e09-bb82-92644c374adc</t>
  </si>
  <si>
    <t>Anonymus 13125</t>
  </si>
  <si>
    <t>Hypatios, komes, husband of Meleto</t>
  </si>
  <si>
    <t>https://r11.eu/rdf/resource/9213bea7-0719-4817-b3d8-025e0bab20f5</t>
  </si>
  <si>
    <t>Martinos 13101</t>
  </si>
  <si>
    <t>Martinos Dekanos</t>
  </si>
  <si>
    <t>https://r11.eu/rdf/resource/ed76fa44-0176-4728-a06f-9cfeef58fb9c</t>
  </si>
  <si>
    <t>Maurikios 13101</t>
  </si>
  <si>
    <t>Maurikios</t>
  </si>
  <si>
    <t>https://r11.eu/rdf/resource/def93bb3-103d-43d1-9d62-92a4fad2899c</t>
  </si>
  <si>
    <t>Marianos 13102</t>
  </si>
  <si>
    <t>Marianos, son of Leon</t>
  </si>
  <si>
    <t>https://r11.eu/rdf/resource/627b69af-7c04-46d3-b4bb-9dbec6ea49c2</t>
  </si>
  <si>
    <t>Leon 13106</t>
  </si>
  <si>
    <t>Leon, father of Marianos</t>
  </si>
  <si>
    <t>https://r11.eu/rdf/resource/c43c540c-96aa-4d5a-8012-9c3583bbdabf</t>
  </si>
  <si>
    <t>Maria 13102</t>
  </si>
  <si>
    <t>Maria he tou Mardarou</t>
  </si>
  <si>
    <t>https://r11.eu/rdf/resource/4f363b84-ca8c-4626-8421-0d5a64a61fb5</t>
  </si>
  <si>
    <t>Manuel 13101</t>
  </si>
  <si>
    <t>Manuel Kortos, priest</t>
  </si>
  <si>
    <t>https://r11.eu/rdf/resource/b9b4dd83-7ac8-4780-88f2-70e113994102</t>
  </si>
  <si>
    <t>Anonymus 15501</t>
  </si>
  <si>
    <t>Pegasios, naval commander</t>
  </si>
  <si>
    <t>https://r11.eu/rdf/resource/ba250418-ead3-4061-83f5-b3cbfcdb8683</t>
  </si>
  <si>
    <t>Manacho 13101</t>
  </si>
  <si>
    <t>Manacho (?) tou Phigelite (?)</t>
  </si>
  <si>
    <t>https://r11.eu/rdf/resource/14a9f509-a0e9-4ebd-94ba-2b92d8079fcc</t>
  </si>
  <si>
    <t>Leon 13120</t>
  </si>
  <si>
    <t>Leon Kathariomandyles</t>
  </si>
  <si>
    <t>https://r11.eu/rdf/resource/86278733-b355-4528-b9f7-7346028fd4d6</t>
  </si>
  <si>
    <t>Leon 13121</t>
  </si>
  <si>
    <t>Leon Kounoutos Moroleon</t>
  </si>
  <si>
    <t>https://r11.eu/rdf/resource/e354633e-1ace-44b7-9372-3dcc0499b8b2</t>
  </si>
  <si>
    <t>Leon 13119</t>
  </si>
  <si>
    <t>Leon Choulios Moroleon</t>
  </si>
  <si>
    <t>https://r11.eu/rdf/resource/ec67cb36-c47a-4ee4-a7da-486c81f14722</t>
  </si>
  <si>
    <t>Leon 13118</t>
  </si>
  <si>
    <t>Leon abydikos, brother of Democharis</t>
  </si>
  <si>
    <t>https://r11.eu/rdf/resource/fc268a79-f296-4cab-bbed-837d81bc67fc</t>
  </si>
  <si>
    <t>Anonymus 13137</t>
  </si>
  <si>
    <t>Democharis, droungarios</t>
  </si>
  <si>
    <t>https://r11.eu/rdf/resource/0a1db32c-301b-412e-8663-5a6491113864</t>
  </si>
  <si>
    <t>Leon 13116</t>
  </si>
  <si>
    <t>Leon, son-in-law of Philagres and heir of Eirenaios (?)</t>
  </si>
  <si>
    <t>https://r11.eu/rdf/resource/91104fbf-e210-4ee5-9203-1cb02b57b286</t>
  </si>
  <si>
    <t>Anonymus 13133</t>
  </si>
  <si>
    <t>Philagres, father-in-law of Leon</t>
  </si>
  <si>
    <t>https://r11.eu/rdf/resource/1a1712cd-f6a6-4a30-92a5-2ae55602c869</t>
  </si>
  <si>
    <t>Leon 13115</t>
  </si>
  <si>
    <t>Leon Logaras</t>
  </si>
  <si>
    <t>https://r11.eu/rdf/resource/a27b71fe-ec30-4326-88be-178dcbfb1192</t>
  </si>
  <si>
    <t>Leon 13114</t>
  </si>
  <si>
    <t>Leon Baklekas</t>
  </si>
  <si>
    <t>https://r11.eu/rdf/resource/27244611-97b1-49fc-b78d-56d5fec358c9</t>
  </si>
  <si>
    <t>Leon 13110</t>
  </si>
  <si>
    <t>Leon, son of Konstantinos</t>
  </si>
  <si>
    <t>https://r11.eu/rdf/resource/5d617159-0766-49e3-9452-a31c63d91377</t>
  </si>
  <si>
    <t>Konstantinos 13106</t>
  </si>
  <si>
    <t>Konstantinos, father of Leon</t>
  </si>
  <si>
    <t>https://r11.eu/rdf/resource/f883ca1e-beab-44a7-b3e8-f436ce9e66e9</t>
  </si>
  <si>
    <t>Leon 13112</t>
  </si>
  <si>
    <t>Leon, protospatharios</t>
  </si>
  <si>
    <t>https://r11.eu/rdf/resource/68107799-c57e-4c33-af60-38210cdda447</t>
  </si>
  <si>
    <t>Leon 13113</t>
  </si>
  <si>
    <t>Leon Baasakios, komes</t>
  </si>
  <si>
    <t>https://r11.eu/rdf/resource/1bb24c74-020f-499e-8beb-02ebb5475abf</t>
  </si>
  <si>
    <t>Leon 13109</t>
  </si>
  <si>
    <t>Leon Kymas</t>
  </si>
  <si>
    <t>https://r11.eu/rdf/resource/75927243-386f-4e7b-bf7b-c38b729fdab1</t>
  </si>
  <si>
    <t>Anonymus 13118</t>
  </si>
  <si>
    <t>brother of Leon Kymas</t>
  </si>
  <si>
    <t>https://r11.eu/rdf/resource/1ce6f2f9-ce63-4808-990f-b9f45df7a5c6</t>
  </si>
  <si>
    <t>Leon 13108</t>
  </si>
  <si>
    <t>Leon the Athenian, son of Hypatios Gerontas</t>
  </si>
  <si>
    <t>https://r11.eu/rdf/resource/44302cab-0eaf-4d36-841e-0c4eb6d042d9</t>
  </si>
  <si>
    <t>Hypatios 13101</t>
  </si>
  <si>
    <t>Hypatios Gerontas</t>
  </si>
  <si>
    <t>https://r11.eu/rdf/resource/5b647731-db40-4caa-a9ea-1aa6f0e1269c</t>
  </si>
  <si>
    <t>Leon 13107</t>
  </si>
  <si>
    <t>Leon, son of Gerontas</t>
  </si>
  <si>
    <t>https://r11.eu/rdf/resource/c5befec5-630f-4fb0-b33a-dfc8feeea653</t>
  </si>
  <si>
    <t>Anonymus 13113</t>
  </si>
  <si>
    <t>Gerontas, father of Leon</t>
  </si>
  <si>
    <t>https://r11.eu/rdf/resource/e9185a27-35ef-4caf-977e-ab0aacf8f2f8</t>
  </si>
  <si>
    <t>Leon 13104</t>
  </si>
  <si>
    <t>Leon Hypatios</t>
  </si>
  <si>
    <t>https://r11.eu/rdf/resource/3b4530aa-84e1-4f53-943e-8755f955cba9</t>
  </si>
  <si>
    <t>Anonymus 13106</t>
  </si>
  <si>
    <t>strator (?), son of Leon Hypatios</t>
  </si>
  <si>
    <t>https://r11.eu/rdf/resource/aef5d2b2-fdc0-49b0-8c1d-4054a221f4ec</t>
  </si>
  <si>
    <t>Leon 13102</t>
  </si>
  <si>
    <t>Leon Prebentinos</t>
  </si>
  <si>
    <t>https://r11.eu/rdf/resource/1f46fdd0-d4ed-4d6b-90ff-a36ab46ce979</t>
  </si>
  <si>
    <t>Leon 13103</t>
  </si>
  <si>
    <t>Leon Anemas</t>
  </si>
  <si>
    <t>https://r11.eu/rdf/resource/5aa1fefb-09e4-4887-9f31-5d210a6f63ce</t>
  </si>
  <si>
    <t>Leon 13101</t>
  </si>
  <si>
    <t>Leon Chalkeus</t>
  </si>
  <si>
    <t>https://r11.eu/rdf/resource/bb3ae9e3-67d8-4b25-a9ab-3c3d0eada64a</t>
  </si>
  <si>
    <t>Lagos 13101</t>
  </si>
  <si>
    <t>Lagos Rendakios</t>
  </si>
  <si>
    <t>https://r11.eu/rdf/resource/9031ae81-d25c-48a2-81a2-dceedfed13cb</t>
  </si>
  <si>
    <t>Kyriakos 13102</t>
  </si>
  <si>
    <t>Kyriakos Laloumaris</t>
  </si>
  <si>
    <t>https://r11.eu/rdf/resource/c52ea874-3668-4421-8c49-963d85f155fe</t>
  </si>
  <si>
    <t>Kyriakos 13101</t>
  </si>
  <si>
    <t>Kyriakos, kourator</t>
  </si>
  <si>
    <t>https://r11.eu/rdf/resource/695ea6ed-9f75-45dd-a70e-7b9f712a39c4</t>
  </si>
  <si>
    <t>Kosmas 13102</t>
  </si>
  <si>
    <t>Kosmas Anemosphaktes</t>
  </si>
  <si>
    <t>https://r11.eu/rdf/resource/7659746f-c8d1-42a4-ae8d-61ab8aa7dec3</t>
  </si>
  <si>
    <t>Kosmas 13101</t>
  </si>
  <si>
    <t>Kosmas, great-grandfather of Kosmas Anemosphaktes</t>
  </si>
  <si>
    <t>https://r11.eu/rdf/resource/37b094a9-37bb-43a7-92a0-e805c25eae89</t>
  </si>
  <si>
    <t>Euphemios 13101</t>
  </si>
  <si>
    <t>Euphemios, abbas</t>
  </si>
  <si>
    <t>https://r11.eu/rdf/resource/6fae9fb0-33e3-46f0-984d-4fecd9d61887</t>
  </si>
  <si>
    <t>Konstantinos 13113</t>
  </si>
  <si>
    <t>Konstantinos, father of Georgios</t>
  </si>
  <si>
    <t>https://r11.eu/rdf/resource/00184e13-b9aa-4a5b-a4d3-06510d04e698</t>
  </si>
  <si>
    <t>Georgios 13107</t>
  </si>
  <si>
    <t>Georgios, son of Konstantinos</t>
  </si>
  <si>
    <t>https://r11.eu/rdf/resource/f8427a17-a16a-4632-9674-ea68a92a4c4d</t>
  </si>
  <si>
    <t>Konstantinos 13112</t>
  </si>
  <si>
    <t>Konstantinos</t>
  </si>
  <si>
    <t>https://r11.eu/rdf/resource/862ce78a-49d1-482e-807b-3e0e6fa2e6e7</t>
  </si>
  <si>
    <t>Konstantinos 13111</t>
  </si>
  <si>
    <t>Konstantinos, imperial spatharios and anagrapheus</t>
  </si>
  <si>
    <t>https://r11.eu/rdf/resource/47acc531-0c40-43f7-8378-575d71d1d1ad</t>
  </si>
  <si>
    <t>Konstantinos 13110</t>
  </si>
  <si>
    <t>Konstantinos Rendakios</t>
  </si>
  <si>
    <t>https://r11.eu/rdf/resource/99cbe3ec-9d79-4c1f-87f9-739a4c15acc7</t>
  </si>
  <si>
    <t>Demetrios 13108</t>
  </si>
  <si>
    <t>Demetrios Phalakros</t>
  </si>
  <si>
    <t>https://r11.eu/rdf/resource/e8f8592a-ffb9-4fa2-9fa8-a914c2347ed6</t>
  </si>
  <si>
    <t>Konstantinos 13109</t>
  </si>
  <si>
    <t>Konstantinos, owner of two watermills and a village</t>
  </si>
  <si>
    <t>https://r11.eu/rdf/resource/1729fcd1-d99f-440b-a699-0fabf881519a</t>
  </si>
  <si>
    <t>Konstantinos 13108</t>
  </si>
  <si>
    <t>Konstantinos proedros, son of Andreas</t>
  </si>
  <si>
    <t>https://r11.eu/rdf/resource/cbb5653b-e388-4057-957b-c6d171791dd6</t>
  </si>
  <si>
    <t>Andreas 13103</t>
  </si>
  <si>
    <t>Andreas (from) Anytos, father of Konstantinos proedros</t>
  </si>
  <si>
    <t>https://r11.eu/rdf/resource/7b32e3bd-e97e-4642-85d1-8b65f0d2cc53</t>
  </si>
  <si>
    <t>Konstantinos 13105</t>
  </si>
  <si>
    <t>Konstantinos Chabaron</t>
  </si>
  <si>
    <t>https://r11.eu/rdf/resource/eb041df6-ecb5-4aef-9550-08298daaa68d</t>
  </si>
  <si>
    <t>Anonymus 13139</t>
  </si>
  <si>
    <t>son of Konstantinos Chabaron</t>
  </si>
  <si>
    <t>https://r11.eu/rdf/resource/ebc76d42-2b22-4a11-b617-1f73a4ee6a03</t>
  </si>
  <si>
    <t>Konstantinos 13103</t>
  </si>
  <si>
    <t>Konstantinos Anatolikos</t>
  </si>
  <si>
    <t>https://r11.eu/rdf/resource/fdef5545-4e47-44b7-bdc2-0e5ea20c14a6</t>
  </si>
  <si>
    <t>Konstantinos 13102</t>
  </si>
  <si>
    <t>Konstantinos Sapoleros</t>
  </si>
  <si>
    <t>https://r11.eu/rdf/resource/1839a851-451f-4608-9013-66c3622cb9c0</t>
  </si>
  <si>
    <t>Konstantinos 13101</t>
  </si>
  <si>
    <t>Konstantinos Manes, priest</t>
  </si>
  <si>
    <t>https://r11.eu/rdf/resource/c67970cd-0762-4eee-bb45-cf3c4bbd8c8e</t>
  </si>
  <si>
    <t>Kalos 13101</t>
  </si>
  <si>
    <t>Kalos (?) Kalopragmon</t>
  </si>
  <si>
    <t>https://r11.eu/rdf/resource/543e24bd-5aae-45d1-801e-218fe5dcb8d9</t>
  </si>
  <si>
    <t>Ioannes 13126</t>
  </si>
  <si>
    <t>Ioannes Hypsinous</t>
  </si>
  <si>
    <t>https://r11.eu/rdf/resource/d17a7fce-90fd-43f8-88c3-239ea28e8829</t>
  </si>
  <si>
    <t>Ioannes 13122</t>
  </si>
  <si>
    <t>Ioannes Sklabotheodoros</t>
  </si>
  <si>
    <t>https://r11.eu/rdf/resource/824e3903-85d2-4033-b98e-35ede5508945</t>
  </si>
  <si>
    <t>Demetrios 13107</t>
  </si>
  <si>
    <t>Demetrios, son of the komes Ioannes Sklabotheodoros</t>
  </si>
  <si>
    <t>https://r11.eu/rdf/resource/dcfcd456-24d5-4eda-a55c-a5f579826ae5</t>
  </si>
  <si>
    <t>Ioannes 13121</t>
  </si>
  <si>
    <t>Ioannes Kampos</t>
  </si>
  <si>
    <t>https://r11.eu/rdf/resource/ea442581-7048-4fc1-84bb-e01158ae73b1</t>
  </si>
  <si>
    <t>Georgios 13105</t>
  </si>
  <si>
    <t>Georgios, son of Ioannes Kampos</t>
  </si>
  <si>
    <t>https://r11.eu/rdf/resource/7e1d880c-4644-4fc5-9ca9-ab2f7e54b860</t>
  </si>
  <si>
    <t>Ioannes 13120</t>
  </si>
  <si>
    <t>Ioannes Kastelianos</t>
  </si>
  <si>
    <t>https://r11.eu/rdf/resource/d1de3699-a0f1-4e32-b387-cbf71b7e375f</t>
  </si>
  <si>
    <t>Ioannes 13118</t>
  </si>
  <si>
    <t>Ioannes Leobachos protospatharios</t>
  </si>
  <si>
    <t>https://r11.eu/rdf/resource/583edc5d-262b-430c-9c5d-8b43dfc8ab8e</t>
  </si>
  <si>
    <t>Anonyma 13103</t>
  </si>
  <si>
    <t>daughter of Ioannes Leobachos protospatharios</t>
  </si>
  <si>
    <t>https://r11.eu/rdf/resource/b35b1e0d-b57d-45b3-ba22-a2455f007ec5</t>
  </si>
  <si>
    <t>Ioannes 13119</t>
  </si>
  <si>
    <t>Ioannes, father of Pithekos protopapas</t>
  </si>
  <si>
    <t>https://r11.eu/rdf/resource/4bbec61a-53f9-413b-b0d9-24072516d583</t>
  </si>
  <si>
    <t>Anonymus 13130</t>
  </si>
  <si>
    <t>Pithekos, protopapas</t>
  </si>
  <si>
    <t>https://r11.eu/rdf/resource/0253f620-498d-4ae1-a7e4-8ab30fcb719a</t>
  </si>
  <si>
    <t>Ioannes 13116</t>
  </si>
  <si>
    <t>Ioannes Theophilos</t>
  </si>
  <si>
    <t>https://r11.eu/rdf/resource/4cbc59b9-728c-4fa4-bfdb-23103e88f9ae</t>
  </si>
  <si>
    <t>Ioannes 13117</t>
  </si>
  <si>
    <t>Ioannes Melgotas</t>
  </si>
  <si>
    <t>https://r11.eu/rdf/resource/0c82cb95-eacd-44c3-802e-587117975316</t>
  </si>
  <si>
    <t>Ioannes 13112</t>
  </si>
  <si>
    <t>Ioannes droungarios</t>
  </si>
  <si>
    <t>https://r11.eu/rdf/resource/93ed4726-b32c-4e9d-8bc8-af76757a5815</t>
  </si>
  <si>
    <t>Ioannes 13114</t>
  </si>
  <si>
    <t>Ioannes Pardos</t>
  </si>
  <si>
    <t>https://r11.eu/rdf/resource/0a0272e6-9a22-4239-9749-a8ca0a4c865f</t>
  </si>
  <si>
    <t>Ioannes 13111</t>
  </si>
  <si>
    <t>Ioannes, son of Gerontas</t>
  </si>
  <si>
    <t>https://r11.eu/rdf/resource/25f44dfe-19bf-481d-9cfb-d53ef57f5fef</t>
  </si>
  <si>
    <t>Anonymus 13111</t>
  </si>
  <si>
    <t>Gerontas, father of Ioannes</t>
  </si>
  <si>
    <t>https://r11.eu/rdf/resource/abfb7c51-b0db-4482-805e-2d4294afc7de</t>
  </si>
  <si>
    <t>Ioannes 13108</t>
  </si>
  <si>
    <t>Ioannes Pakoudatos</t>
  </si>
  <si>
    <t>https://r11.eu/rdf/resource/3f2d4c9a-446f-4e7e-b8a4-59cac5820c95</t>
  </si>
  <si>
    <t>Ioannes 13109</t>
  </si>
  <si>
    <t>Ioannes Gerontas, hegoumenos</t>
  </si>
  <si>
    <t>https://r11.eu/rdf/resource/de0282d3-5207-477c-89f2-c0fa5ed07ecc</t>
  </si>
  <si>
    <t>Ioannes 13110</t>
  </si>
  <si>
    <t>Ioannes, son of Eustathios</t>
  </si>
  <si>
    <t>https://r11.eu/rdf/resource/54756a33-1ae6-41f5-8ec0-9052c4f8c005</t>
  </si>
  <si>
    <t>Eustathios 13101</t>
  </si>
  <si>
    <t>Eustathios, father of Ioannes</t>
  </si>
  <si>
    <t>https://r11.eu/rdf/resource/733b8928-f1ad-49ee-a705-7f0a2b0f891b</t>
  </si>
  <si>
    <t>Ioannes 13107</t>
  </si>
  <si>
    <t>Ioannes, son-in-law of Damianos</t>
  </si>
  <si>
    <t>https://r11.eu/rdf/resource/7c7ae598-73dc-40e7-be53-44d81d0bae6d</t>
  </si>
  <si>
    <t>Damianos 13102</t>
  </si>
  <si>
    <t>Damianos, father-in-law of Ioannes</t>
  </si>
  <si>
    <t>https://r11.eu/rdf/resource/84cc4dc9-2df6-48ad-a092-0f25df561ccc</t>
  </si>
  <si>
    <t>Ioannes 13103</t>
  </si>
  <si>
    <t>Ioannes Malosiros</t>
  </si>
  <si>
    <t>https://r11.eu/rdf/resource/f4620887-0e98-4391-b36d-cd9e88842176</t>
  </si>
  <si>
    <t>Ioannes 13104</t>
  </si>
  <si>
    <t>Ioannes Blattas, anagnostes</t>
  </si>
  <si>
    <t>https://r11.eu/rdf/resource/88230744-cba1-407e-ba36-3105036c7a42</t>
  </si>
  <si>
    <t>Ioannes 13105</t>
  </si>
  <si>
    <t>Ioannes, son-in-law of Marianos</t>
  </si>
  <si>
    <t>https://r11.eu/rdf/resource/fc60c767-6a96-4b76-8ba7-fb68952d633b</t>
  </si>
  <si>
    <t>Marianos 13101</t>
  </si>
  <si>
    <t>Marianos, father-in-law of Ioannes</t>
  </si>
  <si>
    <t>https://r11.eu/rdf/resource/6cd0519b-8312-47ed-b1c5-2383aaa69ddc</t>
  </si>
  <si>
    <t>Ioannes 13106</t>
  </si>
  <si>
    <t>Ioannes, son of Meletinos strator, heir of Theodoros komes</t>
  </si>
  <si>
    <t>https://r11.eu/rdf/resource/b8443f34-69a6-4585-9621-136ba94b8d23</t>
  </si>
  <si>
    <t>Ioannes 13102</t>
  </si>
  <si>
    <t>Ioannes Manes</t>
  </si>
  <si>
    <t>https://r11.eu/rdf/resource/1f9eac68-9e5e-44ce-b2b8-19686d611d69</t>
  </si>
  <si>
    <t>Ioannes 13101</t>
  </si>
  <si>
    <t>Ioannes monk and presbyter of the monastery of Hagia Photeine</t>
  </si>
  <si>
    <t>https://r11.eu/rdf/resource/4ed88789-f3d3-42f3-8f5b-3e44cc4c0c1b</t>
  </si>
  <si>
    <t>Homonaia 13101</t>
  </si>
  <si>
    <t>Homonaia, widow of Gerontas kandidatos</t>
  </si>
  <si>
    <t>https://r11.eu/rdf/resource/2af4239a-44e5-4dba-bdfd-561c27453fb5</t>
  </si>
  <si>
    <t>Anonymus 13126</t>
  </si>
  <si>
    <t>Gerontas, kandidatos</t>
  </si>
  <si>
    <t>https://r11.eu/rdf/resource/bb04e10f-a786-448b-b9d6-fad55fae0e72</t>
  </si>
  <si>
    <t>Herakleios 13101</t>
  </si>
  <si>
    <t>Herakleios Theodotos</t>
  </si>
  <si>
    <t>https://r11.eu/rdf/resource/91d45a42-37ad-4fa5-802d-25435319a67d</t>
  </si>
  <si>
    <t>Helene 13101</t>
  </si>
  <si>
    <t>Helene, widow of Rendakios the Athenian</t>
  </si>
  <si>
    <t>https://r11.eu/rdf/resource/67683ec7-12fc-4688-8b2b-186a453ca58b</t>
  </si>
  <si>
    <t>Gregorios 13101</t>
  </si>
  <si>
    <t>Gregorios Sakas, priest</t>
  </si>
  <si>
    <t>https://r11.eu/rdf/resource/e87028c8-7624-4611-8d75-efc64fa1464e</t>
  </si>
  <si>
    <t>Gregorios 13102</t>
  </si>
  <si>
    <t>Gregorios Kalandos</t>
  </si>
  <si>
    <t>https://r11.eu/rdf/resource/c245d41c-31c4-4cd3-9a1a-3af2b53c350e</t>
  </si>
  <si>
    <t>Gregorios 13103</t>
  </si>
  <si>
    <t>Gregorios Cholix</t>
  </si>
  <si>
    <t>https://r11.eu/rdf/resource/1ab76e6d-76c7-4ba7-b269-dae5cc077e86</t>
  </si>
  <si>
    <t>Kamyres 102</t>
  </si>
  <si>
    <t>Kamyres, Turkish executioner who blinded "Diogenes"</t>
  </si>
  <si>
    <t>https://r11.eu/rdf/resource/0440a6fb-b3fc-4306-8726-ab4fe0f0f8c1</t>
  </si>
  <si>
    <t>Georgios 13108</t>
  </si>
  <si>
    <t>Georgios Roslinos</t>
  </si>
  <si>
    <t>https://r11.eu/rdf/resource/ba8522ae-8bc6-4713-94f5-3caedabf89c6</t>
  </si>
  <si>
    <t>Anonyma 13104</t>
  </si>
  <si>
    <t>Poletiane, widow, daughter of Basileios Chage</t>
  </si>
  <si>
    <t>https://r11.eu/rdf/resource/fe154db9-ac32-41e7-83c7-92d1cac5fa49</t>
  </si>
  <si>
    <t>Georgios 13106</t>
  </si>
  <si>
    <t>Georgios</t>
  </si>
  <si>
    <t>https://r11.eu/rdf/resource/c63037cd-3a0b-4ecb-975e-b1a86b8dfc5e</t>
  </si>
  <si>
    <t>Georgios 13104</t>
  </si>
  <si>
    <t>Georgios Maniakes, protospatharios</t>
  </si>
  <si>
    <t>https://r11.eu/rdf/resource/d73bb17e-f6ad-438f-b8f5-b361361f39d7</t>
  </si>
  <si>
    <t>Georgios 13103</t>
  </si>
  <si>
    <t>Georgios Sagmatas</t>
  </si>
  <si>
    <t>https://r11.eu/rdf/resource/5fbc6f8d-112f-453c-9c6a-d49b9c588688</t>
  </si>
  <si>
    <t>Georgios 13102</t>
  </si>
  <si>
    <t>Georgios Nenainas</t>
  </si>
  <si>
    <t>https://r11.eu/rdf/resource/b7bcfd0e-3c1a-47be-aef1-49aba20e2975</t>
  </si>
  <si>
    <t>Georgios 13101</t>
  </si>
  <si>
    <t>Georgios Malosiros, priest</t>
  </si>
  <si>
    <t>https://r11.eu/rdf/resource/2105fc33-1b5c-4438-811e-c87a18e99768</t>
  </si>
  <si>
    <t>Eusebios 13101</t>
  </si>
  <si>
    <t>Eusebios Kappadokeios</t>
  </si>
  <si>
    <t>https://r11.eu/rdf/resource/cc795e87-76ef-413e-a86b-d911a4ddcdaa</t>
  </si>
  <si>
    <t>Eknatiros 13101</t>
  </si>
  <si>
    <t>Eknatiros, monk</t>
  </si>
  <si>
    <t>https://r11.eu/rdf/resource/e26222e2-0d71-49c9-845c-11ad4a8fa13b</t>
  </si>
  <si>
    <t>Eirene 13101</t>
  </si>
  <si>
    <t>Eirene tou Skardou (?)</t>
  </si>
  <si>
    <t>https://r11.eu/rdf/resource/d705fb02-e8a5-479e-a832-f03d99f00c01</t>
  </si>
  <si>
    <t>Eirenaios 13102</t>
  </si>
  <si>
    <t>Eirenaios, spatharokandidatos</t>
  </si>
  <si>
    <t>https://r11.eu/rdf/resource/7cd0f71a-9e1e-4390-9268-a4965ad85675</t>
  </si>
  <si>
    <t>Dionysios 13102</t>
  </si>
  <si>
    <t>Dionysios, meizoteros of the praitor (praktor) [.]armeas</t>
  </si>
  <si>
    <t>https://r11.eu/rdf/resource/2d690ebc-4aff-4ebf-97cb-2d3ad4708400</t>
  </si>
  <si>
    <t>Eirenaios 13101</t>
  </si>
  <si>
    <t>Eirenaios Zeslekas</t>
  </si>
  <si>
    <t>https://r11.eu/rdf/resource/b433f9d4-6f6b-404e-853d-fda603da5c11</t>
  </si>
  <si>
    <t>Dionysios 13101</t>
  </si>
  <si>
    <t>Dionysios, monk and priest of the monastery of Daphni</t>
  </si>
  <si>
    <t>https://r11.eu/rdf/resource/8af1dbdf-1440-49e5-8053-33c9243c3603</t>
  </si>
  <si>
    <t>Demetrios 13105</t>
  </si>
  <si>
    <t>Demetrios, heir of Petros Chabaron</t>
  </si>
  <si>
    <t>https://r11.eu/rdf/resource/8cc67066-9d35-48b6-b0ab-9040f244627c</t>
  </si>
  <si>
    <t>Demetrios 13104</t>
  </si>
  <si>
    <t>Demetrios Poulenares, protospatharios</t>
  </si>
  <si>
    <t>https://r11.eu/rdf/resource/dda9880c-9338-438b-8bcd-4bb7236397a1</t>
  </si>
  <si>
    <t>Demetrios 13102</t>
  </si>
  <si>
    <t>Demetrios Thymiamakes</t>
  </si>
  <si>
    <t>https://r11.eu/rdf/resource/de898aa7-43d9-4c8d-a50c-9a2e4ac2bd3b</t>
  </si>
  <si>
    <t>Demetrios 13103</t>
  </si>
  <si>
    <t>Demetrios</t>
  </si>
  <si>
    <t>https://r11.eu/rdf/resource/adf24ae2-90fc-4871-b560-c4b4356e16c2</t>
  </si>
  <si>
    <t>Demetrios 13101</t>
  </si>
  <si>
    <t>Demetrios, son(-in-law) of Poletianos</t>
  </si>
  <si>
    <t>https://r11.eu/rdf/resource/7f9d6af3-2b00-48ca-b04e-230ecfccae64</t>
  </si>
  <si>
    <t>Anonymus 13107</t>
  </si>
  <si>
    <t>Poletianos, father(-in-law) of Demetrios</t>
  </si>
  <si>
    <t>https://r11.eu/rdf/resource/10ba3c6b-4484-4d8c-94ff-af241ee4d373</t>
  </si>
  <si>
    <t>Daniel 13101</t>
  </si>
  <si>
    <t>Daniel, droungarios, son-in-law of Ploutinos</t>
  </si>
  <si>
    <t>https://r11.eu/rdf/resource/fafc6fb9-4f34-4eed-97c0-2c2d8e38defa</t>
  </si>
  <si>
    <t>Anonymus 13116</t>
  </si>
  <si>
    <t>Ploutinos</t>
  </si>
  <si>
    <t>https://r11.eu/rdf/resource/93ddb0e1-9285-4e40-9e16-faa181fae01a</t>
  </si>
  <si>
    <t>Damianos 13103</t>
  </si>
  <si>
    <t>Damianos Bounos</t>
  </si>
  <si>
    <t>https://r11.eu/rdf/resource/698b109d-f8c7-4867-a23d-55de4f4bad3c</t>
  </si>
  <si>
    <t>Damianos 13101</t>
  </si>
  <si>
    <t>Damianos Malosiros</t>
  </si>
  <si>
    <t>https://r11.eu/rdf/resource/7b4d961b-ed91-4b52-8a13-ad9e5f827977</t>
  </si>
  <si>
    <t>Christophoros 13101</t>
  </si>
  <si>
    <t>Christophoros Kopsenos</t>
  </si>
  <si>
    <t>https://r11.eu/rdf/resource/359187ff-dba5-4ca8-abd4-4e1d703ac79f</t>
  </si>
  <si>
    <t>Christodoulos 13101</t>
  </si>
  <si>
    <t>Christodoulos Blattas, priest</t>
  </si>
  <si>
    <t>https://r11.eu/rdf/resource/e5d91804-267a-45ca-b593-1e70e5afa982</t>
  </si>
  <si>
    <t>Basileios 13102</t>
  </si>
  <si>
    <t>Basileios, owner of Loetraki, relative (?) of Lechozesmos (?)</t>
  </si>
  <si>
    <t>https://r11.eu/rdf/resource/bc425875-fac7-4629-b964-3533005a68cc</t>
  </si>
  <si>
    <t>Anonymus 13143</t>
  </si>
  <si>
    <t>Lechozesmos (?), relative of Basileios, owner of Loetraki</t>
  </si>
  <si>
    <t>https://r11.eu/rdf/resource/60309e4a-7633-47a3-9617-8fa2659b3a51</t>
  </si>
  <si>
    <t>Basileios 13101</t>
  </si>
  <si>
    <t>Basileios Chage, father of the widow Poletiane</t>
  </si>
  <si>
    <t>https://r11.eu/rdf/resource/28964207-98e9-46f6-9e41-6c9bd70044b9</t>
  </si>
  <si>
    <t>Anonymus 13142</t>
  </si>
  <si>
    <t>Chage from Anysos</t>
  </si>
  <si>
    <t>https://r11.eu/rdf/resource/599db25b-8bb7-4aae-beda-3d9678ebb283</t>
  </si>
  <si>
    <t>Anonymus 13151</t>
  </si>
  <si>
    <t>messenger who told Zoe of her husband's death</t>
  </si>
  <si>
    <t>https://r11.eu/rdf/resource/c48051fa-45c8-4126-b164-c8f93d5f6785</t>
  </si>
  <si>
    <t>Anonymus 13141</t>
  </si>
  <si>
    <t>Xylokodon, komes</t>
  </si>
  <si>
    <t>https://r11.eu/rdf/resource/4255b717-a2d0-45f3-b8db-0540fca82538</t>
  </si>
  <si>
    <t>Anonymus 13140</t>
  </si>
  <si>
    <t>Poletianos, owner of an agros and a village</t>
  </si>
  <si>
    <t>https://r11.eu/rdf/resource/01facc37-7529-4a14-ad5c-d06e7489ca21</t>
  </si>
  <si>
    <t>Anonymus 13138</t>
  </si>
  <si>
    <t>Pardos, father of Democharis droungarios</t>
  </si>
  <si>
    <t>https://r11.eu/rdf/resource/28dce341-2fad-4baa-b677-89a7986462c0</t>
  </si>
  <si>
    <t>Anonymus 13136</t>
  </si>
  <si>
    <t>man living in Thebes</t>
  </si>
  <si>
    <t>https://r11.eu/rdf/resource/89a5ef52-e428-4fdf-a9e6-b0a6e204156a</t>
  </si>
  <si>
    <t>Anonymus 13135</t>
  </si>
  <si>
    <t>Lampadarios from Ano Patronia</t>
  </si>
  <si>
    <t>https://r11.eu/rdf/resource/cacbb71d-d241-4a6c-a9ab-7ccace86ddf3</t>
  </si>
  <si>
    <t>Anonymus 13134</t>
  </si>
  <si>
    <t>Kalonas, spatharios</t>
  </si>
  <si>
    <t>https://r11.eu/rdf/resource/dba57e47-a008-4745-8a25-3d86efedcb24</t>
  </si>
  <si>
    <t>Anonymus 13128</t>
  </si>
  <si>
    <t>Leobachos, imperial kourator</t>
  </si>
  <si>
    <t>https://r11.eu/rdf/resource/aeea66f0-0d9a-41e7-b7e4-00b2a53ab6fe</t>
  </si>
  <si>
    <t>Anonymus 13124</t>
  </si>
  <si>
    <t>Louras</t>
  </si>
  <si>
    <t>https://r11.eu/rdf/resource/fa16aa51-5ff9-4072-89b4-8debbb140929</t>
  </si>
  <si>
    <t>Anonymus 13123</t>
  </si>
  <si>
    <t>Samonas, protospatharios</t>
  </si>
  <si>
    <t>https://r11.eu/rdf/resource/5894527d-8b0d-4182-80e3-91a345922b08</t>
  </si>
  <si>
    <t>Anonymus 13122</t>
  </si>
  <si>
    <t>komes of Thebes</t>
  </si>
  <si>
    <t>https://r11.eu/rdf/resource/8183d883-b93f-4041-b5a9-f618f9d26348</t>
  </si>
  <si>
    <t>Anonymus 13120</t>
  </si>
  <si>
    <t>Rendakios, son of Gerontas</t>
  </si>
  <si>
    <t>https://r11.eu/rdf/resource/3cc22919-9e09-4a27-a19d-3fcbcf9b77ec</t>
  </si>
  <si>
    <t>Anonymus 13119</t>
  </si>
  <si>
    <t>Gerontas, father of Rendakios</t>
  </si>
  <si>
    <t>https://r11.eu/rdf/resource/747f491b-2b7c-40a5-8bfd-472a0e635c0c</t>
  </si>
  <si>
    <t>Anonymus 13121</t>
  </si>
  <si>
    <t>[.]armeas, praitor or praktor</t>
  </si>
  <si>
    <t>https://r11.eu/rdf/resource/27276d79-3235-4086-8f47-fb1924d36344</t>
  </si>
  <si>
    <t>Anonymus 13114</t>
  </si>
  <si>
    <t>Mesiskles</t>
  </si>
  <si>
    <t>https://r11.eu/rdf/resource/92693565-acb8-46a6-8967-ec0cc3c51fe5</t>
  </si>
  <si>
    <t>Anonymus 13115</t>
  </si>
  <si>
    <t>Sklabotheodoros, abbas</t>
  </si>
  <si>
    <t>https://r11.eu/rdf/resource/f5daca88-8517-431f-aa18-823c48897364</t>
  </si>
  <si>
    <t>Anonymus 13112</t>
  </si>
  <si>
    <t>Galaton (?), spatharios</t>
  </si>
  <si>
    <t>https://r11.eu/rdf/resource/cd032e25-2035-47a0-beec-7cd4de1831e1</t>
  </si>
  <si>
    <t>Anonymus 13108</t>
  </si>
  <si>
    <t>Galaton, komes</t>
  </si>
  <si>
    <t>https://r11.eu/rdf/resource/c6d01cbf-17c9-49e2-a199-0b32f30e763e</t>
  </si>
  <si>
    <t>Anonymus 13109</t>
  </si>
  <si>
    <t>Euripiotes, protospatharios</t>
  </si>
  <si>
    <t>https://r11.eu/rdf/resource/f2d08ae7-7d2f-43a6-8f7e-fb978c48558e</t>
  </si>
  <si>
    <t>Anonymus 13105</t>
  </si>
  <si>
    <t>Mendakios, dioiketes</t>
  </si>
  <si>
    <t>https://r11.eu/rdf/resource/074558e1-7a49-4e93-b2c4-d7f9e5e27432</t>
  </si>
  <si>
    <t>Anonymus 13102</t>
  </si>
  <si>
    <t>Strategios, komes tes kortes</t>
  </si>
  <si>
    <t>https://r11.eu/rdf/resource/630f4e26-4e96-49ee-8ef4-05090051b5dc</t>
  </si>
  <si>
    <t>Anonymus 13104</t>
  </si>
  <si>
    <t>scholarios in an early Theban cadaster</t>
  </si>
  <si>
    <t>https://r11.eu/rdf/resource/ba353c4b-17f8-4b77-aa24-e3b6d8241656</t>
  </si>
  <si>
    <t>Anonymus 13101</t>
  </si>
  <si>
    <t>Kondos, landowner in an early cadaster in Thebes</t>
  </si>
  <si>
    <t>https://r11.eu/rdf/resource/73feffb7-b795-49bb-a0e8-dd4a4022bdde</t>
  </si>
  <si>
    <t>Andreas 13102</t>
  </si>
  <si>
    <t>Andreas, son of Kondos</t>
  </si>
  <si>
    <t>https://r11.eu/rdf/resource/57557b9e-1d0d-4690-8ad7-c967b6b19d20</t>
  </si>
  <si>
    <t>Anonyma 13102</t>
  </si>
  <si>
    <t>wife of Agallianos Micheas</t>
  </si>
  <si>
    <t>https://r11.eu/rdf/resource/a3c7daa6-2160-4476-a4a2-dc6fc27ced74</t>
  </si>
  <si>
    <t>Anonyma 13101</t>
  </si>
  <si>
    <t>Karmalikes, widow</t>
  </si>
  <si>
    <t>https://r11.eu/rdf/resource/f6ec6223-3cb7-4c64-b34b-a8dcbaaeb621</t>
  </si>
  <si>
    <t>Anchilos 13101</t>
  </si>
  <si>
    <t>Anchilos Euripites</t>
  </si>
  <si>
    <t>https://r11.eu/rdf/resource/4ef408a4-697a-446d-8240-b5564352f44e</t>
  </si>
  <si>
    <t>Andreas 13101</t>
  </si>
  <si>
    <t>Andreas Blattas</t>
  </si>
  <si>
    <t>https://r11.eu/rdf/resource/55c2575c-45de-470d-b6f0-b10038316b81</t>
  </si>
  <si>
    <t>Agallianos 13102</t>
  </si>
  <si>
    <t>Agallianos Micheas</t>
  </si>
  <si>
    <t>https://r11.eu/rdf/resource/47757a45-f26e-4ddb-ac12-b36b22ed4995</t>
  </si>
  <si>
    <t>Tzelgou 8101</t>
  </si>
  <si>
    <t>Tzelgou, Pecheneg commander</t>
  </si>
  <si>
    <t>https://r11.eu/rdf/resource/db843648-76fa-4bcd-ba02-f279d71fa9a0</t>
  </si>
  <si>
    <t>Sulayman 102</t>
  </si>
  <si>
    <t>Sulayman ibn Tawq, secretary of Salih ibn Mirdas</t>
  </si>
  <si>
    <t>https://r11.eu/rdf/resource/ff27753e-4d66-4440-86e3-c1aa37629752</t>
  </si>
  <si>
    <t>Solomon 8101</t>
  </si>
  <si>
    <t>Solomon, ex-king of Hungary</t>
  </si>
  <si>
    <t>https://r11.eu/rdf/resource/cbc1b21f-f050-4667-9b13-c52d2fc46093</t>
  </si>
  <si>
    <t>Raiktor 101</t>
  </si>
  <si>
    <t>Raiktor, monk falsely claiming to be Michael VII</t>
  </si>
  <si>
    <t>https://r11.eu/rdf/resource/93127811-9fc8-4adf-8c54-4c289ab3a0ef</t>
  </si>
  <si>
    <t>Nikolaos 8122</t>
  </si>
  <si>
    <t>Nikolaos Maurokatakalon</t>
  </si>
  <si>
    <t>https://r11.eu/rdf/resource/7b68ae7d-da34-48e7-b4f4-a024f7ad8392</t>
  </si>
  <si>
    <t>Nampites 8101</t>
  </si>
  <si>
    <t>Nampites, commander of the Varangian mercenaries</t>
  </si>
  <si>
    <t>https://r11.eu/rdf/resource/41eae9fc-f0bb-4072-ae8c-376c8b2d5de9</t>
  </si>
  <si>
    <t>Georgios 8109</t>
  </si>
  <si>
    <t>Georgios Euphorbenos</t>
  </si>
  <si>
    <t>https://r11.eu/rdf/resource/9400bb53-7da9-4e3d-a3a1-17826ecca97d</t>
  </si>
  <si>
    <t>Anonymus 20109</t>
  </si>
  <si>
    <t>Tzanzes, krites of Macedonia</t>
  </si>
  <si>
    <t>https://r11.eu/rdf/resource/ccc94e1a-74f0-4341-bb26-708ba05b3888</t>
  </si>
  <si>
    <t>Anonymus 8146</t>
  </si>
  <si>
    <t>Bempetziotes</t>
  </si>
  <si>
    <t>https://r11.eu/rdf/resource/8ce99bf2-59bb-4ba1-add3-7367e107f2f4</t>
  </si>
  <si>
    <t>Anonymus 8145</t>
  </si>
  <si>
    <t>executioner who pretended to blind Roussel de Bailleil</t>
  </si>
  <si>
    <t>https://r11.eu/rdf/resource/2e60f72a-ac79-4529-a6e3-b75128957f75</t>
  </si>
  <si>
    <t>Andreas 2101</t>
  </si>
  <si>
    <t>Andreas, deacon of metropolitan of Ephesos</t>
  </si>
  <si>
    <t>https://r11.eu/rdf/resource/f99b1c37-e429-4fb1-81cc-fa271e2fe299</t>
  </si>
  <si>
    <t>Anonyma 8107</t>
  </si>
  <si>
    <t>soldier's widow</t>
  </si>
  <si>
    <t>https://r11.eu/rdf/resource/73cc3feb-c93d-4b2a-a5be-fd0e8809cf81</t>
  </si>
  <si>
    <t>William 10102</t>
  </si>
  <si>
    <t>William I the Conqueror, king of England</t>
  </si>
  <si>
    <t>https://r11.eu/rdf/resource/4bab92df-a2a2-48c9-a522-603e16e0603d</t>
  </si>
  <si>
    <t>Robert 63</t>
  </si>
  <si>
    <t>Robert [Curthose], count [duke] of Normandy</t>
  </si>
  <si>
    <t>https://r11.eu/rdf/resource/cf20df5b-f54a-4477-8b13-729a5ddaa21d</t>
  </si>
  <si>
    <t>Tubachi 10101</t>
  </si>
  <si>
    <t>"Tubachi" protospatharios, envoy to Georgios Maniakes</t>
  </si>
  <si>
    <t>https://r11.eu/rdf/resource/ced6de25-b6c9-4d4d-8a8e-8e6668d4f885</t>
  </si>
  <si>
    <t>Victor 22</t>
  </si>
  <si>
    <t>Pope Victor II</t>
  </si>
  <si>
    <t>https://r11.eu/rdf/resource/0de104d8-ad5c-4ee2-a2a8-63ff6ffa00a8</t>
  </si>
  <si>
    <t>William 10101</t>
  </si>
  <si>
    <t>William of Hauteville, "Bras de fer"</t>
  </si>
  <si>
    <t>https://r11.eu/rdf/resource/cc73bcd4-feea-4b46-802b-f6e22c8cf72d</t>
  </si>
  <si>
    <t>Tancred 10101</t>
  </si>
  <si>
    <t>Tancred, Lord of Hauteville in Normandy</t>
  </si>
  <si>
    <t>https://r11.eu/rdf/resource/9e1183ed-c43a-4aa6-a685-8b333131e4b8</t>
  </si>
  <si>
    <t>Drogo 10101</t>
  </si>
  <si>
    <t>Drogo of Hauteville, count of Apulia</t>
  </si>
  <si>
    <t>https://r11.eu/rdf/resource/d7aef599-0b48-4bdb-90e0-597c1c219892</t>
  </si>
  <si>
    <t>Theodoretos 10101</t>
  </si>
  <si>
    <t>Theodoretos, messenger of Konstantinos IX</t>
  </si>
  <si>
    <t>https://r11.eu/rdf/resource/0b1b3281-bfac-4187-9902-bce715a9ba05</t>
  </si>
  <si>
    <t>Stephanos 10104</t>
  </si>
  <si>
    <t>Stephanos Pateranos</t>
  </si>
  <si>
    <t>https://r11.eu/rdf/resource/8d6bd691-3af1-45dd-acd0-00d8618bcc0f</t>
  </si>
  <si>
    <t>Stephanos 30</t>
  </si>
  <si>
    <t>Pope Stephen X</t>
  </si>
  <si>
    <t>https://r11.eu/rdf/resource/46d36a6e-00e8-49d8-912f-4f912b007b0f</t>
  </si>
  <si>
    <t>Stephanos 10101</t>
  </si>
  <si>
    <t>Stephanos, bishop of Acerenza</t>
  </si>
  <si>
    <t>https://r11.eu/rdf/resource/043204d4-a219-4a5b-89b9-178d83e40b1e</t>
  </si>
  <si>
    <t>Silvester 23</t>
  </si>
  <si>
    <t>Pope Silvester III</t>
  </si>
  <si>
    <t>https://r11.eu/rdf/resource/60580a01-4262-4ee8-8891-479807605115</t>
  </si>
  <si>
    <t>Sico 10101</t>
  </si>
  <si>
    <t>Sico protospatharios of Matera</t>
  </si>
  <si>
    <t>https://r11.eu/rdf/resource/39d10694-1f82-47c5-b8e0-861998cfa2c8</t>
  </si>
  <si>
    <t>Saffari 10101</t>
  </si>
  <si>
    <t>Saffari, Muslim commander</t>
  </si>
  <si>
    <t>https://r11.eu/rdf/resource/68ff9606-20ff-4cac-aa18-1dd9331dec85</t>
  </si>
  <si>
    <t>Romuald 10102</t>
  </si>
  <si>
    <t>Romuald, prominent person in Bari, full brother of Petros</t>
  </si>
  <si>
    <t>https://r11.eu/rdf/resource/171b1c6c-a883-4e6f-94e6-691f12f0c3b5</t>
  </si>
  <si>
    <t>Petros 10101</t>
  </si>
  <si>
    <t>Petros, prominent person in Bari, full brother of Romoaldus</t>
  </si>
  <si>
    <t>https://r11.eu/rdf/resource/aa521667-966c-454e-abd6-8af6d0479c5c</t>
  </si>
  <si>
    <t>Romuald 10101</t>
  </si>
  <si>
    <t>Romuald, archbishop of Bari</t>
  </si>
  <si>
    <t>https://r11.eu/rdf/resource/4f0d3987-38f0-42d5-8956-a3bee42a54c7</t>
  </si>
  <si>
    <t>Petros 10103</t>
  </si>
  <si>
    <t>Petros, brother of Romoaldus, Archbishop of Bari</t>
  </si>
  <si>
    <t>https://r11.eu/rdf/resource/30e3ae2d-537a-46c9-9def-f2fcf5aa8df3</t>
  </si>
  <si>
    <t>Romanos 10101</t>
  </si>
  <si>
    <t>Romanos of Matera</t>
  </si>
  <si>
    <t>https://r11.eu/rdf/resource/fd4149a5-e1fe-438c-8944-54dc1ce36f0b</t>
  </si>
  <si>
    <t>Rodia 10101</t>
  </si>
  <si>
    <t>Rodia, wife of Adralestos</t>
  </si>
  <si>
    <t>https://r11.eu/rdf/resource/85db9e27-2a30-4835-955b-4cd8fb6369d3</t>
  </si>
  <si>
    <t>Adralestos 10101</t>
  </si>
  <si>
    <t>Adralestos, prominent person in Bari</t>
  </si>
  <si>
    <t>https://r11.eu/rdf/resource/d56a8790-dab9-44b8-a677-0fa6f6711f66</t>
  </si>
  <si>
    <t>Robert 10102</t>
  </si>
  <si>
    <t>Robert count of Montescaglioso</t>
  </si>
  <si>
    <t>https://r11.eu/rdf/resource/5f270fde-e976-4a65-bcb7-c6d49ad41cf3</t>
  </si>
  <si>
    <t>Ranno 10101</t>
  </si>
  <si>
    <t>Ranno, son of the lady Maria</t>
  </si>
  <si>
    <t>https://r11.eu/rdf/resource/63b13172-61b4-4411-b75e-e7ef0a258ab3</t>
  </si>
  <si>
    <t>Maria 10101</t>
  </si>
  <si>
    <t>The lady Maria, mother of Ranno</t>
  </si>
  <si>
    <t>https://r11.eu/rdf/resource/ba2eed5e-df33-4e27-8c87-0b39280f5798</t>
  </si>
  <si>
    <t>Richard 10101</t>
  </si>
  <si>
    <t>Richard, count of Aversa and prince of Capua</t>
  </si>
  <si>
    <t>https://r11.eu/rdf/resource/d9cea42f-53fc-42d5-9b2c-f231aa127594</t>
  </si>
  <si>
    <t>Raica 10101</t>
  </si>
  <si>
    <t>Raica, Muslim commander</t>
  </si>
  <si>
    <t>https://r11.eu/rdf/resource/9d3a1d9c-e13e-4c78-a6ce-d37e76500e8f</t>
  </si>
  <si>
    <t>Petros 10104</t>
  </si>
  <si>
    <t>Petrus de Gira</t>
  </si>
  <si>
    <t>https://r11.eu/rdf/resource/52fb688c-a79a-49e4-8ffa-6dcbb31626aa</t>
  </si>
  <si>
    <t>Petros 10102</t>
  </si>
  <si>
    <t>Petrus, archbishop of Cosenza</t>
  </si>
  <si>
    <t>https://r11.eu/rdf/resource/524f5d92-9903-4e6f-ad6c-749e87c46d96</t>
  </si>
  <si>
    <t>Petronius 10101</t>
  </si>
  <si>
    <t>Petrone I, son of Amicus and father of Geoffrey of Taranto</t>
  </si>
  <si>
    <t>https://r11.eu/rdf/resource/40d88aa7-3771-42e3-855b-e3d78e54c8c4</t>
  </si>
  <si>
    <t>Geoffrey 10101</t>
  </si>
  <si>
    <t>Geoffrey, count of Taranto</t>
  </si>
  <si>
    <t>https://r11.eu/rdf/resource/fb352f8a-8011-4f1f-8431-42908886bf21</t>
  </si>
  <si>
    <t>Nikolaos 10101</t>
  </si>
  <si>
    <t>Nikolaos, archbishop of Bari</t>
  </si>
  <si>
    <t>https://r11.eu/rdf/resource/9144f0db-b056-4fef-b7f3-953e39a58e0e</t>
  </si>
  <si>
    <t>Nikolaos 10102</t>
  </si>
  <si>
    <t>Nikolaos, archbishop of Otranto</t>
  </si>
  <si>
    <t>https://r11.eu/rdf/resource/15f9c66a-18d2-43b5-a134-863dfe4ba522</t>
  </si>
  <si>
    <t>Nikephoros 10101</t>
  </si>
  <si>
    <t>Nikephoros Dokeianos</t>
  </si>
  <si>
    <t>https://r11.eu/rdf/resource/3d71b418-c713-43ed-9514-fc093ea62863</t>
  </si>
  <si>
    <t>Musandus 10101</t>
  </si>
  <si>
    <t>Musandus (?), chief of the conterati</t>
  </si>
  <si>
    <t>https://r11.eu/rdf/resource/3af8437c-5919-4670-9b0d-feadb0a099f8</t>
  </si>
  <si>
    <t>Michael 10108</t>
  </si>
  <si>
    <t>Michael Maurix (Maurikas)</t>
  </si>
  <si>
    <t>https://r11.eu/rdf/resource/891fb8f9-651d-43d4-ae7d-e5fcae13a8e3</t>
  </si>
  <si>
    <t>Michael 10101</t>
  </si>
  <si>
    <t>(Michael) Choirosphaktes</t>
  </si>
  <si>
    <t>https://r11.eu/rdf/resource/d6378e36-6f95-4045-b7a3-0de733d4896d</t>
  </si>
  <si>
    <t>Melus 10101</t>
  </si>
  <si>
    <t>Melus, rebel in Southern Italy</t>
  </si>
  <si>
    <t>https://r11.eu/rdf/resource/1b7fe770-e5b1-41ef-ba7a-855aac5836da</t>
  </si>
  <si>
    <t>Argyros 10101</t>
  </si>
  <si>
    <t>Argyros, son of Melus</t>
  </si>
  <si>
    <t>https://r11.eu/rdf/resource/0eb5b58b-7991-4906-94dc-f0b27116961f</t>
  </si>
  <si>
    <t>Mele 10102</t>
  </si>
  <si>
    <t>Mele Malapezza (?), inhabitant of Bari</t>
  </si>
  <si>
    <t>https://r11.eu/rdf/resource/a9d41ff0-c220-4111-b6a4-979a101c9a00</t>
  </si>
  <si>
    <t>Maraldi 10102</t>
  </si>
  <si>
    <t>Maraldi tourmarches</t>
  </si>
  <si>
    <t>https://r11.eu/rdf/resource/b8c3961e-65c1-4377-8325-6c38ab986950</t>
  </si>
  <si>
    <t>Maraldi 10101</t>
  </si>
  <si>
    <t>Maraldi, son of Ioannes Hikanatos</t>
  </si>
  <si>
    <t>https://r11.eu/rdf/resource/8199a056-67d0-47fc-8b7c-be8d6ab0978c</t>
  </si>
  <si>
    <t>Ioannes 10105</t>
  </si>
  <si>
    <t>Ioannes Hikanatos</t>
  </si>
  <si>
    <t>https://r11.eu/rdf/resource/c313a805-8ec4-4aba-b7cb-e32d0a4d1e43</t>
  </si>
  <si>
    <t>Malgerio 10101</t>
  </si>
  <si>
    <t>Malgerio, imperial ambassador to Georgios Maniakes</t>
  </si>
  <si>
    <t>https://r11.eu/rdf/resource/1c2f0bae-a5d9-499d-9710-69ed98d676d7</t>
  </si>
  <si>
    <t>Leon 10105</t>
  </si>
  <si>
    <t>Leon de Garsasi</t>
  </si>
  <si>
    <t>https://r11.eu/rdf/resource/6a0f5f6f-d641-4cfd-8925-c69b4aa8c705</t>
  </si>
  <si>
    <t>Liboni 10101</t>
  </si>
  <si>
    <t>Liboni, inhabitant of Bari</t>
  </si>
  <si>
    <t>https://r11.eu/rdf/resource/f64cf713-db93-4412-aade-efbad16e7554</t>
  </si>
  <si>
    <t>Leon 10103</t>
  </si>
  <si>
    <t>Leon, cousin of Adralestos</t>
  </si>
  <si>
    <t>https://r11.eu/rdf/resource/66981276-2a3a-4ff8-abf5-e53138508a01</t>
  </si>
  <si>
    <t>Alan 4002</t>
  </si>
  <si>
    <t>Alan, lord of al-Atharib</t>
  </si>
  <si>
    <t>https://r11.eu/rdf/resource/eea9f2d8-dd25-4bbd-b667-f90c71b709c9</t>
  </si>
  <si>
    <t>Anonymus 866</t>
  </si>
  <si>
    <t>Turkish-speaking Frankish kinght (from a moral story)</t>
  </si>
  <si>
    <t>https://r11.eu/rdf/resource/a0e13cd2-d6d7-4b1d-bfed-c4be61b21477</t>
  </si>
  <si>
    <t>Anonyma 4011</t>
  </si>
  <si>
    <t>Armenian mother of Joscelin II of Edessa</t>
  </si>
  <si>
    <t>https://r11.eu/rdf/resource/3f69b0fc-fc15-45f9-bfde-58145647c2ed</t>
  </si>
  <si>
    <t>Joscelin 4002</t>
  </si>
  <si>
    <t>Joscelin II, count of Edessa</t>
  </si>
  <si>
    <t>https://r11.eu/rdf/resource/67701717-dcd0-4ebd-b74d-71a5ec88e285</t>
  </si>
  <si>
    <t>Leon 17002</t>
  </si>
  <si>
    <t>Leon/Lewon I, ruler of Cilician Armenia</t>
  </si>
  <si>
    <t>https://r11.eu/rdf/resource/a40bbb81-9707-4187-9dae-778eb386e0d2</t>
  </si>
  <si>
    <t>Anonymus 4010</t>
  </si>
  <si>
    <t>Ermengald of Rousillion</t>
  </si>
  <si>
    <t>https://r11.eu/rdf/resource/57de02bd-7999-42a5-bd33-dbf765d5a177</t>
  </si>
  <si>
    <t>Anonymus 4009</t>
  </si>
  <si>
    <t>Geoffrey, count of Rousillion</t>
  </si>
  <si>
    <t>https://r11.eu/rdf/resource/7743a309-a5fb-4bfa-b91c-f2f5a413e998</t>
  </si>
  <si>
    <t>Anonymus 4011</t>
  </si>
  <si>
    <t>brother of Geoffrey, count of Rousillon</t>
  </si>
  <si>
    <t>https://r11.eu/rdf/resource/cc1e27c3-6763-49d7-a3bc-97e76c5a20d1</t>
  </si>
  <si>
    <t>Klemes 22</t>
  </si>
  <si>
    <t>Pope Clement II</t>
  </si>
  <si>
    <t>https://r11.eu/rdf/resource/bcf40aa8-ea0d-44a2-ab02-b30bde7680f5</t>
  </si>
  <si>
    <t>Joscelin 10101</t>
  </si>
  <si>
    <t>Joscelin of Molfetta</t>
  </si>
  <si>
    <t>https://r11.eu/rdf/resource/28ed8305-6c4a-4b3e-a8be-4c26973987ae</t>
  </si>
  <si>
    <t>Ioannes 10107</t>
  </si>
  <si>
    <t>Ioannes, archbishop of Trani</t>
  </si>
  <si>
    <t>https://r11.eu/rdf/resource/60ddbda7-e0df-4077-aa21-67ffe75be42d</t>
  </si>
  <si>
    <t>Ioannes 10104</t>
  </si>
  <si>
    <t>Ioannes of Monopoli</t>
  </si>
  <si>
    <t>https://r11.eu/rdf/resource/4a047ce3-4f8d-4a0c-98d6-f831384ec9b7</t>
  </si>
  <si>
    <t>Ioannes 10103</t>
  </si>
  <si>
    <t>Ioannes Raphael, katepano</t>
  </si>
  <si>
    <t>https://r11.eu/rdf/resource/0d0a5929-4cff-4ca7-b93a-a0df67c012d4</t>
  </si>
  <si>
    <t>Ioannakes 10101</t>
  </si>
  <si>
    <t>Ioannakes, father of Argyritzos of Bari</t>
  </si>
  <si>
    <t>https://r11.eu/rdf/resource/83ba39b1-f88a-4553-9c86-1ace6d3d693b</t>
  </si>
  <si>
    <t>Argyritzos 10101</t>
  </si>
  <si>
    <t>Argyritzos, son of Ioannakes, supporter of surrender of Bari</t>
  </si>
  <si>
    <t>https://r11.eu/rdf/resource/a20b6e3c-4097-4edd-ab39-f20ba32d69cd</t>
  </si>
  <si>
    <t>Ioannes 10101</t>
  </si>
  <si>
    <t>Ioannes of Ostouni (?)</t>
  </si>
  <si>
    <t>https://r11.eu/rdf/resource/60af889b-8839-4642-9f51-675bc43db183</t>
  </si>
  <si>
    <t>Ioannes 10102</t>
  </si>
  <si>
    <t>Ioannes, archbishop of Bari</t>
  </si>
  <si>
    <t>https://r11.eu/rdf/resource/e3a7c635-9436-4549-b6bd-c4773500ff8d</t>
  </si>
  <si>
    <t>Henry 53</t>
  </si>
  <si>
    <t>Henry III, Holy Roman emperor</t>
  </si>
  <si>
    <t>https://r11.eu/rdf/resource/6871d912-7fd5-41f9-a307-f2a53f7aa53a</t>
  </si>
  <si>
    <t>Harold 10101</t>
  </si>
  <si>
    <t>Harold, king of England</t>
  </si>
  <si>
    <t>https://r11.eu/rdf/resource/18d9bbce-8d48-45be-847d-18d63da38945</t>
  </si>
  <si>
    <t>Giuda 10101</t>
  </si>
  <si>
    <t>Giuda (?) Proto (?)</t>
  </si>
  <si>
    <t>https://r11.eu/rdf/resource/b51aa376-f3bf-4175-8dc3-4dab517e3a3f</t>
  </si>
  <si>
    <t>Gregorios 26</t>
  </si>
  <si>
    <t>Pope Gregory VI</t>
  </si>
  <si>
    <t>https://r11.eu/rdf/resource/6ee356a6-d81e-4dfd-8886-3959e2d63eda</t>
  </si>
  <si>
    <t>Guaimar 10101</t>
  </si>
  <si>
    <t>Guaimar III, prince of Salerno</t>
  </si>
  <si>
    <t>https://r11.eu/rdf/resource/a0e5d38f-4bdb-4375-b442-4f80f2afaa10</t>
  </si>
  <si>
    <t>Guaimar 10102</t>
  </si>
  <si>
    <t>Guaimar IV, prince of Salerno</t>
  </si>
  <si>
    <t>https://r11.eu/rdf/resource/5685ae97-c86f-4759-9151-f701ed37b573</t>
  </si>
  <si>
    <t>Anonymus 4013</t>
  </si>
  <si>
    <t>murdered messenger of Qilij Arslan I</t>
  </si>
  <si>
    <t>https://r11.eu/rdf/resource/4a59dd69-1c70-4bbe-84a7-5bb45b4f0353</t>
  </si>
  <si>
    <t>Anonymus 4014</t>
  </si>
  <si>
    <t>captured messenger of Qilij Arslan I</t>
  </si>
  <si>
    <t>https://r11.eu/rdf/resource/008dd1d4-dcda-4017-9207-dddde2001967</t>
  </si>
  <si>
    <t>Geoffrey 10102</t>
  </si>
  <si>
    <t>Geoffrey, who betrayed Montepeloso</t>
  </si>
  <si>
    <t>https://r11.eu/rdf/resource/f46909bf-9f23-404e-a990-7818355cbe0f</t>
  </si>
  <si>
    <t>Eustathios 10102</t>
  </si>
  <si>
    <t>Eustathios Palatinos</t>
  </si>
  <si>
    <t>https://r11.eu/rdf/resource/5fa5d888-3a0d-4f24-b557-672b9716b2b7</t>
  </si>
  <si>
    <t>Eustathios 10101</t>
  </si>
  <si>
    <t>Eustathios, imperial messenger to S Italy</t>
  </si>
  <si>
    <t>https://r11.eu/rdf/resource/a9584f00-0e1d-48a1-bb08-d072969e046b</t>
  </si>
  <si>
    <t>Capozzati 10101</t>
  </si>
  <si>
    <t>Capozzati, prominent citizen at Bari</t>
  </si>
  <si>
    <t>https://r11.eu/rdf/resource/2331a361-1485-449d-86d0-43b16c4c7647</t>
  </si>
  <si>
    <t>Anonymus 10104</t>
  </si>
  <si>
    <t>son of Capozzati, prominent citizen at Bari</t>
  </si>
  <si>
    <t>https://r11.eu/rdf/resource/6b67aa30-1ce5-4f5a-bee7-237cb9989cc9</t>
  </si>
  <si>
    <t>Christophoros 10101</t>
  </si>
  <si>
    <t>Christophoros Burgaris (?)</t>
  </si>
  <si>
    <t>https://r11.eu/rdf/resource/8154a807-329c-46d5-b779-1db0f149f6d9</t>
  </si>
  <si>
    <t>Bisantius 10102</t>
  </si>
  <si>
    <t>Bisantius Guirdeliku (?), opponent of Guiscard at Bari</t>
  </si>
  <si>
    <t>https://r11.eu/rdf/resource/25be8c91-3730-49fb-9b73-bcd0e20f3dee</t>
  </si>
  <si>
    <t>Bisantius 10101</t>
  </si>
  <si>
    <t>Bisantius, archbishop of Bari</t>
  </si>
  <si>
    <t>https://r11.eu/rdf/resource/17925983-4f90-4ff9-8470-a20b8e0d2542</t>
  </si>
  <si>
    <t>Benediktos 10102</t>
  </si>
  <si>
    <t>Pope Benedict X (non-canonical)</t>
  </si>
  <si>
    <t>https://r11.eu/rdf/resource/6389a17d-8239-4f9d-be0d-7ca4e1d48f61</t>
  </si>
  <si>
    <t>Benediktos 29</t>
  </si>
  <si>
    <t>Pope Benedict IX</t>
  </si>
  <si>
    <t>https://r11.eu/rdf/resource/f3eadaeb-a090-4579-a0a9-129007785e20</t>
  </si>
  <si>
    <t>Anonymus 4028</t>
  </si>
  <si>
    <t>caliph of Egypt</t>
  </si>
  <si>
    <t>https://r11.eu/rdf/resource/afcefbea-4b53-4c4e-b248-94ef61a593e7</t>
  </si>
  <si>
    <t>Abdellas 20101</t>
  </si>
  <si>
    <t>Abdellas (Abdullah), kouropalates and krites of Zebele</t>
  </si>
  <si>
    <t>https://r11.eu/rdf/resource/16b9a7c6-962b-48c4-9da0-2cc59c014e9f</t>
  </si>
  <si>
    <t>Abramios 20101</t>
  </si>
  <si>
    <t>Abramios Apolethes, asekretis and ek prosopou of Antioch</t>
  </si>
  <si>
    <t>https://r11.eu/rdf/resource/19ca9e37-61cf-4fa4-864c-dbae9ef7f284</t>
  </si>
  <si>
    <t>Abramios 20103</t>
  </si>
  <si>
    <t>Abramios (?), strategos</t>
  </si>
  <si>
    <t>https://r11.eu/rdf/resource/84402158-d065-41a2-8b55-d346f008e953</t>
  </si>
  <si>
    <t>Abramios 20104</t>
  </si>
  <si>
    <t>Abramios, metropolitan of Caesarea (Palestine)</t>
  </si>
  <si>
    <t>https://r11.eu/rdf/resource/cdc769fe-be8c-4f4e-91a6-5adde68edc62</t>
  </si>
  <si>
    <t>Adralestos 20101</t>
  </si>
  <si>
    <t>Adralestos Diogenes, strategos of Morava</t>
  </si>
  <si>
    <t>https://r11.eu/rdf/resource/1ca034f8-4b5e-4208-99cc-36c06c585e76</t>
  </si>
  <si>
    <t>Adralestos 20102</t>
  </si>
  <si>
    <t>Adralestos Iasites</t>
  </si>
  <si>
    <t>https://r11.eu/rdf/resource/4ece5c17-d8c4-4034-a89b-89a168247512</t>
  </si>
  <si>
    <t>Adralestos 20103</t>
  </si>
  <si>
    <t>https://r11.eu/rdf/resource/43425c71-b948-4ec9-adfe-30a96513a6d7</t>
  </si>
  <si>
    <t>Adralestos 20104</t>
  </si>
  <si>
    <t>Adralestos, imperial notarios</t>
  </si>
  <si>
    <t>https://r11.eu/rdf/resource/e7d57c28-1086-4b1c-aa48-e2096a2e3e42</t>
  </si>
  <si>
    <t>Anonymus 4015</t>
  </si>
  <si>
    <t>champion defender of Nicaea in 1097</t>
  </si>
  <si>
    <t>https://r11.eu/rdf/resource/e7f4f431-3c39-4608-b1e5-f5eeb9223b35</t>
  </si>
  <si>
    <t>Anonymus 4016</t>
  </si>
  <si>
    <t>champion attacker of Nicaea in 1097</t>
  </si>
  <si>
    <t>https://r11.eu/rdf/resource/9b5b3615-bd50-4290-bd11-84fd4aa30f83</t>
  </si>
  <si>
    <t>Adrianos 20102</t>
  </si>
  <si>
    <t>Adrianos, protospatharios and domestikos of [the imperial hebdomarioi ?]</t>
  </si>
  <si>
    <t>https://r11.eu/rdf/resource/b00b074c-b6b7-4548-bab7-662a44405866</t>
  </si>
  <si>
    <t>Adrianos 20103</t>
  </si>
  <si>
    <t>Adrianos, strategetes</t>
  </si>
  <si>
    <t>https://r11.eu/rdf/resource/2b66fb9f-94a3-4ce1-9498-477a08e99478</t>
  </si>
  <si>
    <t>Adrianos 20105</t>
  </si>
  <si>
    <t>Adrianos, epi tou manglabiou and archon of the blattion (?)</t>
  </si>
  <si>
    <t>https://r11.eu/rdf/resource/add55c7f-e6cc-4edd-abcc-b1f8d7b0111d</t>
  </si>
  <si>
    <t>Adrianos 20106</t>
  </si>
  <si>
    <t>Adrianos Dalassenos</t>
  </si>
  <si>
    <t>https://r11.eu/rdf/resource/6cfe38ea-0835-4eb2-9618-f3caf4413534</t>
  </si>
  <si>
    <t>Aetios 20101</t>
  </si>
  <si>
    <t>Aetios, strategos of Preslav</t>
  </si>
  <si>
    <t>https://r11.eu/rdf/resource/4b13ef39-175a-4eb8-83e7-0cf40aa269b5</t>
  </si>
  <si>
    <t>Aetios 20102</t>
  </si>
  <si>
    <t>Aetios, katepano of Paphlagonia</t>
  </si>
  <si>
    <t>https://r11.eu/rdf/resource/9b62ee38-98a9-4792-8124-d3936dd98482</t>
  </si>
  <si>
    <t>Aetios 20103</t>
  </si>
  <si>
    <t>Aetios [...], stratiotikos logothetes (strategos of Thessalonike ?)</t>
  </si>
  <si>
    <t>https://r11.eu/rdf/resource/4993aa3e-9f26-44f3-bd6e-02fd603ef456</t>
  </si>
  <si>
    <t>Aetios 20104</t>
  </si>
  <si>
    <t>Aetios Kourtikes, protovestarches and domestikos</t>
  </si>
  <si>
    <t>https://r11.eu/rdf/resource/8414806a-874c-4924-9a0d-e7af9108eefa</t>
  </si>
  <si>
    <t>Agallianos 20101</t>
  </si>
  <si>
    <t>Agallianos (?), protonotarios of the genikon logothesion</t>
  </si>
  <si>
    <t>https://r11.eu/rdf/resource/acfdb17a-b75b-42c8-83e6-9642cbb89c26</t>
  </si>
  <si>
    <t>Agallianos 20102</t>
  </si>
  <si>
    <t>Agallianos, kommerkiarios of Abydos</t>
  </si>
  <si>
    <t>https://r11.eu/rdf/resource/24e37c14-c109-4539-ad2a-a12c445e91d2</t>
  </si>
  <si>
    <t>Agapetos 20101</t>
  </si>
  <si>
    <t>Agapetos, bishop of Akmoneia</t>
  </si>
  <si>
    <t>https://r11.eu/rdf/resource/835df5cb-5f4c-4808-9f20-5b5f83c9908c</t>
  </si>
  <si>
    <t>Agapetos 20102</t>
  </si>
  <si>
    <t>Agapetos Agrites, ostiarios and hebdomarios</t>
  </si>
  <si>
    <t>https://r11.eu/rdf/resource/c312d662-a42f-47dc-98dd-6819aa65047f</t>
  </si>
  <si>
    <t>Agapios 20101</t>
  </si>
  <si>
    <t>Agapios, bishop of Kaisaropolis</t>
  </si>
  <si>
    <t>https://r11.eu/rdf/resource/c92e130b-d502-407c-9614-6e04c0d7eed1</t>
  </si>
  <si>
    <t>Agathonikos 20101</t>
  </si>
  <si>
    <t>Agathonikos, kommerkiarios of Chaldia</t>
  </si>
  <si>
    <t>https://r11.eu/rdf/resource/a5094160-5e4b-4d57-90b8-0f28be7ae0f1</t>
  </si>
  <si>
    <t>Agathonikos 20102</t>
  </si>
  <si>
    <t>Agathonikos, spatharokandidatos and arkarios of the tameion</t>
  </si>
  <si>
    <t>https://r11.eu/rdf/resource/0ecbf0b6-de87-41ab-82f7-e6563659b8ee</t>
  </si>
  <si>
    <t>Agathonikos 20103</t>
  </si>
  <si>
    <t>Agathonikos, kommerkiarios</t>
  </si>
  <si>
    <t>https://r11.eu/rdf/resource/c5de3a36-5f44-4a7d-a39e-a2085a692da4</t>
  </si>
  <si>
    <t>Akepsimas 20101</t>
  </si>
  <si>
    <t>Akepsimas, epoptes of Boukellarion</t>
  </si>
  <si>
    <t>https://r11.eu/rdf/resource/d1cab65f-da96-498e-a910-0a01f52c9e72</t>
  </si>
  <si>
    <t>Akindynos 20102</t>
  </si>
  <si>
    <t>Akindynos, kommerkiarios of Seleukeia</t>
  </si>
  <si>
    <t>https://r11.eu/rdf/resource/c3bdd1e1-e9cb-4bd1-ab62-a9d79435532d</t>
  </si>
  <si>
    <t>Akindynos 20103</t>
  </si>
  <si>
    <t>Akindynos, kourator</t>
  </si>
  <si>
    <t>https://r11.eu/rdf/resource/7a382789-c20b-4e00-8881-1bfb9f42e734</t>
  </si>
  <si>
    <t>Akindynos 20104</t>
  </si>
  <si>
    <t>Akindynos Kaballoures</t>
  </si>
  <si>
    <t>https://r11.eu/rdf/resource/234bee90-f349-4bbc-96fb-434e7ca7bc19</t>
  </si>
  <si>
    <t>Alexandros 20104</t>
  </si>
  <si>
    <t>Alexandros Maniakes, vestarches and strategos</t>
  </si>
  <si>
    <t>https://r11.eu/rdf/resource/461c7cca-124f-491f-b629-893f41c72a9e</t>
  </si>
  <si>
    <t>Anonymus 4030</t>
  </si>
  <si>
    <t>distinguished Arab prince, student of war</t>
  </si>
  <si>
    <t>https://r11.eu/rdf/resource/88750da2-d260-4c08-b5f7-2e9607640af1</t>
  </si>
  <si>
    <t>Ammar 101</t>
  </si>
  <si>
    <t>Fakhr al-Mulk Abu 'Ali Ammar b. Muhammad b. 'Ammar (of Tripoli)</t>
  </si>
  <si>
    <t>https://r11.eu/rdf/resource/49a33c0f-1ac2-4212-a3b4-1b7b3fd14209</t>
  </si>
  <si>
    <t>Anonymus 4032</t>
  </si>
  <si>
    <t>distinguished Arab prince</t>
  </si>
  <si>
    <t>https://r11.eu/rdf/resource/dd223158-568a-488c-bdb8-7cb84ec9ca35</t>
  </si>
  <si>
    <t>Anonyma 4009</t>
  </si>
  <si>
    <t>pregnant wife of distinguished Arab prince</t>
  </si>
  <si>
    <t>https://r11.eu/rdf/resource/f25436cf-3a8d-4bdb-b832-0b0d8f397ea5</t>
  </si>
  <si>
    <t>Anonyma 4006</t>
  </si>
  <si>
    <t>wife of Yaghi Siyan of Antioch</t>
  </si>
  <si>
    <t>https://r11.eu/rdf/resource/5dacffab-c1f1-47dd-809c-736f0bfd1742</t>
  </si>
  <si>
    <t>Shams al-Dawla 26101</t>
  </si>
  <si>
    <t>Shams al-Dawla, son of Yaghi Siyan of Antioch</t>
  </si>
  <si>
    <t>https://r11.eu/rdf/resource/2d9ddf6d-345d-4516-92e0-e71cfc00adfd</t>
  </si>
  <si>
    <t>Anonyma 4007</t>
  </si>
  <si>
    <t>Elvira of Leon-Castile, wife of Raymond of Toulouse</t>
  </si>
  <si>
    <t>https://r11.eu/rdf/resource/f25eded5-b661-4dee-8a35-c9538b825751</t>
  </si>
  <si>
    <t>Raymond 61</t>
  </si>
  <si>
    <t>Raymond of Saint-Gilles, count of Toulouse</t>
  </si>
  <si>
    <t>https://r11.eu/rdf/resource/a160659b-8f67-4dcd-afa9-4b33497b7fa6</t>
  </si>
  <si>
    <t>Alphonse 4001</t>
  </si>
  <si>
    <t>Alphonse of St Gilles, son of Raymond of Toulouse</t>
  </si>
  <si>
    <t>https://r11.eu/rdf/resource/8bd296e5-6b72-480f-9873-2b1786bc1232</t>
  </si>
  <si>
    <t>William 4008</t>
  </si>
  <si>
    <t>William of Grandmesnil</t>
  </si>
  <si>
    <t>https://r11.eu/rdf/resource/cc010bc9-01f7-43e2-9145-053c7f858b34</t>
  </si>
  <si>
    <t>Anonyma 4005</t>
  </si>
  <si>
    <t>Armenian second wife [Arda?] of Baldwin I of Jerusalem</t>
  </si>
  <si>
    <t>https://r11.eu/rdf/resource/bd8719d6-b5d9-4e91-82ce-5f895397c96f</t>
  </si>
  <si>
    <t>Taftoc 4001</t>
  </si>
  <si>
    <t>Taphnuz, father-in-law of Baldwin I of Jerusalem</t>
  </si>
  <si>
    <t>https://r11.eu/rdf/resource/ed48dc55-0ce4-4487-aad2-95f8c3f05c3e</t>
  </si>
  <si>
    <t>Aksungur 4001</t>
  </si>
  <si>
    <t>Aksungur (Aqsunqur) of Aleppo</t>
  </si>
  <si>
    <t>https://r11.eu/rdf/resource/d0fc4d21-6ac6-45e6-a86a-4d17a104d418</t>
  </si>
  <si>
    <t>Zengi 4001</t>
  </si>
  <si>
    <t>'Imad al-Din Zanki, atabeg of Mosul</t>
  </si>
  <si>
    <t>https://r11.eu/rdf/resource/f49874d6-1e0c-43f2-a2e3-81fa846907cc</t>
  </si>
  <si>
    <t>Nur al-Din 4001</t>
  </si>
  <si>
    <t>Nur al-Din al-Malik al-'Adil of Aleppo</t>
  </si>
  <si>
    <t>https://r11.eu/rdf/resource/aa6d6f3b-72f2-4a2d-a955-8ff290232f5b</t>
  </si>
  <si>
    <t>al-Afdal 4001</t>
  </si>
  <si>
    <t>Al-Afdal ibn Badr al-Jamali, vizier of Egypt</t>
  </si>
  <si>
    <t>https://r11.eu/rdf/resource/1aead47e-28d3-4a32-a826-5f6feeb3e780</t>
  </si>
  <si>
    <t>Sharaf al-Maali 101</t>
  </si>
  <si>
    <t>Sharaf al-Ma'ali, son of Egyptian vizier al-Afdal</t>
  </si>
  <si>
    <t>https://r11.eu/rdf/resource/92f506e8-9a60-4377-aa8f-4ca9de13502c</t>
  </si>
  <si>
    <t>Alan 4001</t>
  </si>
  <si>
    <t>Alan Fergent</t>
  </si>
  <si>
    <t>https://r11.eu/rdf/resource/97449cf3-2d8e-4573-98fc-8b0c490be699</t>
  </si>
  <si>
    <t>Alexios 20105</t>
  </si>
  <si>
    <t>Alexios Perenos</t>
  </si>
  <si>
    <t>https://r11.eu/rdf/resource/be502281-a7cc-4022-ad49-01f8136a8f5a</t>
  </si>
  <si>
    <t>Alexios 20107</t>
  </si>
  <si>
    <t>Alexios, imperial klerikos</t>
  </si>
  <si>
    <t>https://r11.eu/rdf/resource/76a617fb-28e4-4394-ba0e-e00efeef598c</t>
  </si>
  <si>
    <t>Alexios 20108</t>
  </si>
  <si>
    <t>Alexios, imperial protospatharios and strategos of Charsianon</t>
  </si>
  <si>
    <t>https://r11.eu/rdf/resource/ac5cba86-36ba-446e-9e7f-526145c6f933</t>
  </si>
  <si>
    <t>Alexios 20109</t>
  </si>
  <si>
    <t>Alexios, father of Konstantinos</t>
  </si>
  <si>
    <t>https://r11.eu/rdf/resource/5490a947-5b87-4c0c-b338-972257c28997</t>
  </si>
  <si>
    <t>Konstantinos 20199</t>
  </si>
  <si>
    <t>Konstantinos, son of Alexios</t>
  </si>
  <si>
    <t>https://r11.eu/rdf/resource/3dc7180b-d0eb-47c3-b209-394e26c9ae69</t>
  </si>
  <si>
    <t>Anonymus 700</t>
  </si>
  <si>
    <t>soldier of Michael Doukas who visited the capital</t>
  </si>
  <si>
    <t>https://r11.eu/rdf/resource/2ec66d11-bb5f-44c6-85c0-b231bb3a6dd8</t>
  </si>
  <si>
    <t>Alexios 20115</t>
  </si>
  <si>
    <t>Alexios, domestikos of Samos</t>
  </si>
  <si>
    <t>https://r11.eu/rdf/resource/2c6b035c-22a0-4b5e-a9e7-60b0d477f27b</t>
  </si>
  <si>
    <t>Petros 147</t>
  </si>
  <si>
    <t>Pietro Contarino, Venetian deserter</t>
  </si>
  <si>
    <t>https://r11.eu/rdf/resource/a32293ee-6c04-495e-ac77-02fb98a378be</t>
  </si>
  <si>
    <t>Alexios 20122</t>
  </si>
  <si>
    <t>Alexios, man of the archbishop (of Thessalonike?)</t>
  </si>
  <si>
    <t>https://r11.eu/rdf/resource/42ca75d8-07ea-4d56-b14d-3d41c464109b</t>
  </si>
  <si>
    <t>Anastasios 20101</t>
  </si>
  <si>
    <t>Anastasios, strategos of Anchialos (?)</t>
  </si>
  <si>
    <t>https://r11.eu/rdf/resource/d8d2c850-d88c-40a9-a745-d76774405055</t>
  </si>
  <si>
    <t>Anastasios 20102</t>
  </si>
  <si>
    <t>Anastasios Kyritzes</t>
  </si>
  <si>
    <t>https://r11.eu/rdf/resource/18f1dc26-7ec4-4334-9669-0743ce5110d3</t>
  </si>
  <si>
    <t>Anastasios 20103</t>
  </si>
  <si>
    <t>Anastasios, anthypatos patrikios and genikos logothetes</t>
  </si>
  <si>
    <t>https://r11.eu/rdf/resource/c413eaae-1065-4e27-b00e-1e4edbecab87</t>
  </si>
  <si>
    <t>Anastasios 20104</t>
  </si>
  <si>
    <t>Anastasios, krites of Peloponnesos and Hellas</t>
  </si>
  <si>
    <t>https://r11.eu/rdf/resource/fff46af8-6302-4e3e-9221-a0cc51aebf51</t>
  </si>
  <si>
    <t>Anastasios 20105</t>
  </si>
  <si>
    <t>Anastasios, spatharokandidatos and asekretis</t>
  </si>
  <si>
    <t>https://r11.eu/rdf/resource/c0c33d75-3f81-4272-a8b4-fc9234d281c8</t>
  </si>
  <si>
    <t>Atenulf 10101</t>
  </si>
  <si>
    <t>Atenulf of Benevento, leader of a Norman army</t>
  </si>
  <si>
    <t>https://r11.eu/rdf/resource/77f5b303-eff1-4625-b84b-90da5fe8fcb4</t>
  </si>
  <si>
    <t>Anastasios 20107</t>
  </si>
  <si>
    <t>Anastasios, basilikos of the dioikesis of Amastris</t>
  </si>
  <si>
    <t>https://r11.eu/rdf/resource/5e435d00-fe9b-41d3-a4c6-ce75b515f615</t>
  </si>
  <si>
    <t>Anastasios 20108</t>
  </si>
  <si>
    <t>Anastasios Labouzenos (?), vestarches</t>
  </si>
  <si>
    <t>https://r11.eu/rdf/resource/26bb70bd-d774-4fce-a462-8a02b0dca858</t>
  </si>
  <si>
    <t>Anastasios 20109</t>
  </si>
  <si>
    <t>Anastasios, genikos logothetes</t>
  </si>
  <si>
    <t>https://r11.eu/rdf/resource/bdfe4f80-2d9a-47a2-98d0-9df94dbe15aa</t>
  </si>
  <si>
    <t>Anastasios 20110</t>
  </si>
  <si>
    <t>Anastasios, logothetes of the dromos</t>
  </si>
  <si>
    <t>https://r11.eu/rdf/resource/941fab95-c8fd-4c86-9d4e-b4f0561d9f92</t>
  </si>
  <si>
    <t>Anastasios 20111</t>
  </si>
  <si>
    <t>Anastasios, eparchos</t>
  </si>
  <si>
    <t>https://r11.eu/rdf/resource/529b45ed-e3d3-4cb7-a1fa-4c7b0055eb9e</t>
  </si>
  <si>
    <t>Anastasios 20112</t>
  </si>
  <si>
    <t>Anastasios Polys, patrikios and strategos</t>
  </si>
  <si>
    <t>https://r11.eu/rdf/resource/c3ff5dc7-41d7-4800-8e1c-718676ee9992</t>
  </si>
  <si>
    <t>Anastasios 20113</t>
  </si>
  <si>
    <t>Anastasios S[...], patrikios</t>
  </si>
  <si>
    <t>https://r11.eu/rdf/resource/7acebaab-e4a3-4daa-871f-75c0e5aaa080</t>
  </si>
  <si>
    <t>Anastasios 20114</t>
  </si>
  <si>
    <t>Anastasios Adraxenos, vestarches</t>
  </si>
  <si>
    <t>https://r11.eu/rdf/resource/dc6f0e2c-b834-4ff6-86e6-847849d97fae</t>
  </si>
  <si>
    <t>Anastasios 20115</t>
  </si>
  <si>
    <t>Anastasios (or Eustathios), oikonomos of Hagia Sophia</t>
  </si>
  <si>
    <t>https://r11.eu/rdf/resource/b3466dcb-fa72-49d2-beb9-fb33cb3c5c0b</t>
  </si>
  <si>
    <t>Andreas 20101</t>
  </si>
  <si>
    <t>Andreas, imperial notarios and krites of Melitene</t>
  </si>
  <si>
    <t>https://r11.eu/rdf/resource/ada13fd1-a9ca-4eec-85b1-379d482036e3</t>
  </si>
  <si>
    <t>Andreas 20102</t>
  </si>
  <si>
    <t>Andreas, spatharokandidatos</t>
  </si>
  <si>
    <t>https://r11.eu/rdf/resource/66e58331-5523-4984-8fee-f0f13ba82066</t>
  </si>
  <si>
    <t>Andreas 20103</t>
  </si>
  <si>
    <t>Andreas Sortes, spatharokandidatos</t>
  </si>
  <si>
    <t>https://r11.eu/rdf/resource/1e1a9f48-2cf8-4dec-b4c7-c0ae11e50e6a</t>
  </si>
  <si>
    <t>Andreas 20104</t>
  </si>
  <si>
    <t>Andreas, archon of all Russia</t>
  </si>
  <si>
    <t>https://r11.eu/rdf/resource/893ec553-9187-456f-8191-5a220f667342</t>
  </si>
  <si>
    <t>Andreas 20105</t>
  </si>
  <si>
    <t>Andreas, spatharokandidatos and manglabites</t>
  </si>
  <si>
    <t>https://r11.eu/rdf/resource/c3f6009d-1f9b-4933-9bd6-185274efcf1b</t>
  </si>
  <si>
    <t>Andreas 20106</t>
  </si>
  <si>
    <t>Andreas, chartoularios of the Oxys dromos</t>
  </si>
  <si>
    <t>https://r11.eu/rdf/resource/88ed92fe-1bbd-4c89-963e-809afbe3dd2f</t>
  </si>
  <si>
    <t>Andreas 20107</t>
  </si>
  <si>
    <t>Andreas, bishop of Hexamilion</t>
  </si>
  <si>
    <t>https://r11.eu/rdf/resource/ef0009d9-23cd-4b14-b75e-a61ceab62b09</t>
  </si>
  <si>
    <t>Andreas 20108</t>
  </si>
  <si>
    <t>Andreas, imperial notarios ton oxeon and kourator of Tarsos</t>
  </si>
  <si>
    <t>https://r11.eu/rdf/resource/5ee3499f-e2ce-4934-8132-e57b8bf64875</t>
  </si>
  <si>
    <t>Andreas 20109</t>
  </si>
  <si>
    <t>Andreas, imperial spatharokandidatos and tourmarches of Paltos</t>
  </si>
  <si>
    <t>https://r11.eu/rdf/resource/3beae81f-61d4-4fb0-b1ab-467d21d8763e</t>
  </si>
  <si>
    <t>Andreas 20110</t>
  </si>
  <si>
    <t>Andreas, dioiketes</t>
  </si>
  <si>
    <t>https://r11.eu/rdf/resource/7f183e31-1c70-4788-9d14-aade278718f0</t>
  </si>
  <si>
    <t>Andreas 20111</t>
  </si>
  <si>
    <t>Andreas, bishop of Hypaipa</t>
  </si>
  <si>
    <t>https://r11.eu/rdf/resource/2629be57-eb37-4605-af0d-a2aa917b7686</t>
  </si>
  <si>
    <t>Andronikos 20104</t>
  </si>
  <si>
    <t>Andronikos Gabalas</t>
  </si>
  <si>
    <t>https://r11.eu/rdf/resource/9c98e9df-6366-4360-8c77-648fcaebadb9</t>
  </si>
  <si>
    <t>Andronikos 20105</t>
  </si>
  <si>
    <t>Andronikos, krites of Adrianople</t>
  </si>
  <si>
    <t>https://r11.eu/rdf/resource/1bb1324f-47e9-45fc-a622-5205ceae5575</t>
  </si>
  <si>
    <t>Andronikos 20107</t>
  </si>
  <si>
    <t>Andronikos, droungarios of the ploimoi</t>
  </si>
  <si>
    <t>https://r11.eu/rdf/resource/3adfdfed-0088-4542-8978-671ae8cfc0bc</t>
  </si>
  <si>
    <t>Arnolfus 10101</t>
  </si>
  <si>
    <t>Arnolfo, archbishop and vicar of pope Alexander II</t>
  </si>
  <si>
    <t>https://r11.eu/rdf/resource/2a145ea6-80a4-4d87-94cb-e8834fb72cbc</t>
  </si>
  <si>
    <t>Andronikos 20113</t>
  </si>
  <si>
    <t>Andronikos Opos, anthypatos patrikios and vestes</t>
  </si>
  <si>
    <t>https://r11.eu/rdf/resource/bdfa497c-b181-4bf7-b064-cd56ac2d6096</t>
  </si>
  <si>
    <t>Andronikos 20115</t>
  </si>
  <si>
    <t>Andronikos, strategos of Thrakesion, man of the kaisar (Ioannes) Doukas</t>
  </si>
  <si>
    <t>https://r11.eu/rdf/resource/e0c69956-7538-407f-8158-3d5b3d9f2f8b</t>
  </si>
  <si>
    <t>Andronikos 20116</t>
  </si>
  <si>
    <t>Andronikos, hypatos and strategos of Anatolikon</t>
  </si>
  <si>
    <t>https://r11.eu/rdf/resource/f6e5ec89-d68d-4891-a7a3-443a03936e7e</t>
  </si>
  <si>
    <t>Andronikos 20117</t>
  </si>
  <si>
    <t>Andronikos, bishop of Berinoupolis</t>
  </si>
  <si>
    <t>https://r11.eu/rdf/resource/2d39dab9-8e1f-4cae-b2bd-814be6aa3e15</t>
  </si>
  <si>
    <t>Andronikos 20123</t>
  </si>
  <si>
    <t>Andronikos, metropolitan of Ainos</t>
  </si>
  <si>
    <t>https://r11.eu/rdf/resource/3accc98c-de13-414f-afdc-9db737fda97b</t>
  </si>
  <si>
    <t>Andronikos 20124</t>
  </si>
  <si>
    <t>Andronikos, ek prosopou of Arkadioupolis and Mesembria</t>
  </si>
  <si>
    <t>https://r11.eu/rdf/resource/43073e0c-d941-4815-825d-1034e8dcb936</t>
  </si>
  <si>
    <t>Andronikos 20126</t>
  </si>
  <si>
    <t>Andronikos, kommerkiarios of Dristra</t>
  </si>
  <si>
    <t>https://r11.eu/rdf/resource/20a272b5-3d5c-4232-bad7-55622bfaa5d4</t>
  </si>
  <si>
    <t>Andronikos 20127</t>
  </si>
  <si>
    <t>Andronikos, tourmarches of [...]</t>
  </si>
  <si>
    <t>https://r11.eu/rdf/resource/7b1dc956-fc37-41ca-90e5-298089582b2c</t>
  </si>
  <si>
    <t>Andronikos 20128</t>
  </si>
  <si>
    <t>Andronikos Doukas, strategos of Great Preslav</t>
  </si>
  <si>
    <t>https://r11.eu/rdf/resource/14325c68-5926-4b4b-9274-b25223002fa1</t>
  </si>
  <si>
    <t>Andronikos 20133</t>
  </si>
  <si>
    <t>Andronikos, strategos</t>
  </si>
  <si>
    <t>https://r11.eu/rdf/resource/3d91ad69-f292-410f-91a9-cb9a3d942d98</t>
  </si>
  <si>
    <t>Andronikos 20138</t>
  </si>
  <si>
    <t>Andronikos Komnenos, sebastos</t>
  </si>
  <si>
    <t>https://r11.eu/rdf/resource/31125bc9-be71-499b-9109-1cdd84b817dd</t>
  </si>
  <si>
    <t>Andronikos 20139</t>
  </si>
  <si>
    <t>Andronikos Doukas, sebastos</t>
  </si>
  <si>
    <t>https://r11.eu/rdf/resource/c4ee08de-70bc-45ca-80a7-c9a8d3299849</t>
  </si>
  <si>
    <t>Argyros 10102</t>
  </si>
  <si>
    <t>Argyros the elder of Bari</t>
  </si>
  <si>
    <t>https://r11.eu/rdf/resource/a2c281df-463d-4ebc-b13f-d7af4eef4cdb</t>
  </si>
  <si>
    <t>Aniketos 20101</t>
  </si>
  <si>
    <t>Aniketos, metropolitan of Tomis</t>
  </si>
  <si>
    <t>https://r11.eu/rdf/resource/00891b51-59b5-4fd8-9637-d4b49ea2619d</t>
  </si>
  <si>
    <t>Anna 20101</t>
  </si>
  <si>
    <t>Anna Parsakoutene, patrikia</t>
  </si>
  <si>
    <t>https://r11.eu/rdf/resource/8ff93823-1ee5-436f-878c-f50f21c629d6</t>
  </si>
  <si>
    <t>Anna 20102</t>
  </si>
  <si>
    <t>Anna Doukaina</t>
  </si>
  <si>
    <t>https://r11.eu/rdf/resource/08e8dd86-2a99-4878-960d-7cd390c1b7e1</t>
  </si>
  <si>
    <t>Anna 20104</t>
  </si>
  <si>
    <t>Anna, magistrissa</t>
  </si>
  <si>
    <t>https://r11.eu/rdf/resource/483dac77-60a5-4eac-bb52-29919e1bdc81</t>
  </si>
  <si>
    <t>Anna 20105</t>
  </si>
  <si>
    <t>Anna, patrikia</t>
  </si>
  <si>
    <t>https://r11.eu/rdf/resource/f4c79c75-7419-40d2-ae71-b69aba0c2f6d</t>
  </si>
  <si>
    <t>Anna 20106</t>
  </si>
  <si>
    <t>Anna, strategissa</t>
  </si>
  <si>
    <t>https://r11.eu/rdf/resource/0fa6d05e-03a4-44a6-8629-ffb41c65e28f</t>
  </si>
  <si>
    <t>Anna 20107</t>
  </si>
  <si>
    <t>Anna (?) Doukaina, sebaste</t>
  </si>
  <si>
    <t>https://r11.eu/rdf/resource/0a5158e1-6a58-4294-9b09-29acc15c0605</t>
  </si>
  <si>
    <t>Anna 20108</t>
  </si>
  <si>
    <t>Anna Karantene</t>
  </si>
  <si>
    <t>https://r11.eu/rdf/resource/2b97d7f0-e381-4685-8ed0-f4a0e0473ef4</t>
  </si>
  <si>
    <t>Anna 20110</t>
  </si>
  <si>
    <t>Anna Romaia, protokouropalatissa</t>
  </si>
  <si>
    <t>https://r11.eu/rdf/resource/cc08eff9-bd54-4af9-a508-1829949f7a65</t>
  </si>
  <si>
    <t>Anna 20113</t>
  </si>
  <si>
    <t>Anna Mousaraphine, katepanissa</t>
  </si>
  <si>
    <t>https://r11.eu/rdf/resource/dcf1c9f1-265b-4d03-ac78-b163d6391310</t>
  </si>
  <si>
    <t>Anna 20115</t>
  </si>
  <si>
    <t>Anna Hagiozacharitissa</t>
  </si>
  <si>
    <t>https://r11.eu/rdf/resource/62c936b0-240c-4229-bea5-6a39d82ee391</t>
  </si>
  <si>
    <t>Anna 20116</t>
  </si>
  <si>
    <t>Anna, hegoumene of the Despoton monastery</t>
  </si>
  <si>
    <t>https://r11.eu/rdf/resource/5d9b3589-4b97-46c2-94ed-7bbcbe27186d</t>
  </si>
  <si>
    <t>Anonyma 20102</t>
  </si>
  <si>
    <t>prote</t>
  </si>
  <si>
    <t>https://r11.eu/rdf/resource/32817006-4b27-487a-991a-25fdddddc383</t>
  </si>
  <si>
    <t>Theoktistos 20102</t>
  </si>
  <si>
    <t>Theoktistos, son of the prote</t>
  </si>
  <si>
    <t>https://r11.eu/rdf/resource/0638bfc3-9eda-4bdd-b378-76f2860f81af</t>
  </si>
  <si>
    <t>Anonymus 710</t>
  </si>
  <si>
    <t>vestarches, brother-in-law of Argyros</t>
  </si>
  <si>
    <t>https://r11.eu/rdf/resource/34801772-bef8-4b09-bec2-fd5e03ebc773</t>
  </si>
  <si>
    <t>Anonymus 20101</t>
  </si>
  <si>
    <t>Katotikos</t>
  </si>
  <si>
    <t>https://r11.eu/rdf/resource/a60016aa-70b0-4e86-b0c3-697218f2dc8e</t>
  </si>
  <si>
    <t>Anonymus 20102</t>
  </si>
  <si>
    <t>Choirosphaktes, krites of the Armenian themes</t>
  </si>
  <si>
    <t>https://r11.eu/rdf/resource/372b388e-adef-4764-afb5-fc5b5b782c95</t>
  </si>
  <si>
    <t>Anonymus 20103</t>
  </si>
  <si>
    <t>Apokapes</t>
  </si>
  <si>
    <t>https://r11.eu/rdf/resource/4825a964-a173-4412-a72b-f37e4bdaa930</t>
  </si>
  <si>
    <t>Anonymus 20104</t>
  </si>
  <si>
    <t>Maleïnos, imperial ostiarios and primikerios of the notarioi</t>
  </si>
  <si>
    <t>https://r11.eu/rdf/resource/2ff53b58-baf4-4038-9d2e-bf6859fb4ca7</t>
  </si>
  <si>
    <t>Anonymus 20105</t>
  </si>
  <si>
    <t>Rousopoulos</t>
  </si>
  <si>
    <t>https://r11.eu/rdf/resource/6a710962-547a-4238-9a61-81f40235332a</t>
  </si>
  <si>
    <t>Anonymus 20106</t>
  </si>
  <si>
    <t>[...], anthypatos, patrikios, vestes and doux of Thessalonike</t>
  </si>
  <si>
    <t>https://r11.eu/rdf/resource/7d3f0391-9374-4af2-a40f-fb5f3446d1a2</t>
  </si>
  <si>
    <t>Anonymus 20107</t>
  </si>
  <si>
    <t>[...], imperial protospatharios and ek prosopou of Thessalonike</t>
  </si>
  <si>
    <t>https://r11.eu/rdf/resource/eb91c891-08a6-4a55-8751-6d3f80d1d689</t>
  </si>
  <si>
    <t>Anonymus 4017</t>
  </si>
  <si>
    <t>Apulian engineer at siege of Nicaea in 1097</t>
  </si>
  <si>
    <t>https://r11.eu/rdf/resource/f71f290a-4484-490f-aae1-8acd5c9bb3b1</t>
  </si>
  <si>
    <t>Anonymus 20110</t>
  </si>
  <si>
    <t>strategos of Thrakesion</t>
  </si>
  <si>
    <t>https://r11.eu/rdf/resource/13aff6d7-66e9-44c8-8d86-b874e0b86356</t>
  </si>
  <si>
    <t>Anonymus 20111</t>
  </si>
  <si>
    <t>bishop of Antioch (?)</t>
  </si>
  <si>
    <t>https://r11.eu/rdf/resource/29569764-e6a0-4a67-8f90-93cd191bf27b</t>
  </si>
  <si>
    <t>Anonymus 20112</t>
  </si>
  <si>
    <t>archbishop  of Bizye</t>
  </si>
  <si>
    <t>https://r11.eu/rdf/resource/be46d009-93cc-405f-8e78-b4a1c08239de</t>
  </si>
  <si>
    <t>Anonymus 20113</t>
  </si>
  <si>
    <t>archbishop of Zichia</t>
  </si>
  <si>
    <t>https://r11.eu/rdf/resource/118df876-d2ee-408e-b9d5-0016e9cf114a</t>
  </si>
  <si>
    <t>Anonymus 20115</t>
  </si>
  <si>
    <t>patrikios</t>
  </si>
  <si>
    <t>https://r11.eu/rdf/resource/baa3b093-586a-4269-8017-75d6452c26f9</t>
  </si>
  <si>
    <t>Nikephoros 20117</t>
  </si>
  <si>
    <t>Nikephoros, protospatharios</t>
  </si>
  <si>
    <t>https://r11.eu/rdf/resource/9d610809-e1d8-4204-9a3c-75b2a31a7168</t>
  </si>
  <si>
    <t>Anonymus 20116</t>
  </si>
  <si>
    <t>[...] Argyros (?), krites of the hippodrome kensor and oikonomos of Orient</t>
  </si>
  <si>
    <t>https://r11.eu/rdf/resource/f3f60f75-1add-4618-a5f5-71f5a06746c1</t>
  </si>
  <si>
    <t>Anonymus 20117</t>
  </si>
  <si>
    <t>Aristenos, krites</t>
  </si>
  <si>
    <t>https://r11.eu/rdf/resource/04ea8887-b8b2-410b-b0e0-e518dfb44488</t>
  </si>
  <si>
    <t>Anonymus 20118</t>
  </si>
  <si>
    <t>[...], patrikios anthypatos imperial notarios of the eidikon</t>
  </si>
  <si>
    <t>https://r11.eu/rdf/resource/f000d655-1c55-437b-aa5a-1cc9b8677787</t>
  </si>
  <si>
    <t>Anonymus 20120</t>
  </si>
  <si>
    <t>[...], vestarches krites of the hippodrome and of Charsianon</t>
  </si>
  <si>
    <t>https://r11.eu/rdf/resource/9f7f196f-b3e5-47d6-ad94-d00250cc73df</t>
  </si>
  <si>
    <t>Anonymus 20121</t>
  </si>
  <si>
    <t>[...], protospatharios epi tou Chrysotriklinou and axiarchos of Ikonion</t>
  </si>
  <si>
    <t>https://r11.eu/rdf/resource/e83a6c40-7b04-4258-87a8-a4bcc0674373</t>
  </si>
  <si>
    <t>Anonymus 20122</t>
  </si>
  <si>
    <t>[...], protospatharios chartoularios and anagrapheus</t>
  </si>
  <si>
    <t>https://r11.eu/rdf/resource/20a7c430-6348-4e55-bb93-b2fd34ebff47</t>
  </si>
  <si>
    <t>Anonymus 20123</t>
  </si>
  <si>
    <t>https://r11.eu/rdf/resource/e8c04b3f-ebac-4d1d-b4f1-19447c138f47</t>
  </si>
  <si>
    <t>Anonymus 20124</t>
  </si>
  <si>
    <t>hegoumenos of Mount Auxentios</t>
  </si>
  <si>
    <t>https://r11.eu/rdf/resource/cc5ab925-0ee8-4bbd-be3b-f611f3a12b9a</t>
  </si>
  <si>
    <t>Anonymus 20125</t>
  </si>
  <si>
    <t>hegoumenos of Christ Philanthropos</t>
  </si>
  <si>
    <t>https://r11.eu/rdf/resource/518d8cb0-f662-4071-8032-ce38aceccf71</t>
  </si>
  <si>
    <t>Anonymus 20128</t>
  </si>
  <si>
    <t>Sa[...], spatharokandidatos</t>
  </si>
  <si>
    <t>https://r11.eu/rdf/resource/b5b9cf60-ae20-4157-be81-317604c8f211</t>
  </si>
  <si>
    <t>Anonymus 20129</t>
  </si>
  <si>
    <t>Marchapsabos</t>
  </si>
  <si>
    <t>https://r11.eu/rdf/resource/51174f14-087c-45c2-9ff8-80abc9a18004</t>
  </si>
  <si>
    <t>Anonymus 20130</t>
  </si>
  <si>
    <t>parakoimomenos (?)</t>
  </si>
  <si>
    <t>https://r11.eu/rdf/resource/84247c43-7d2f-4cb5-89fd-5553fabcc78c</t>
  </si>
  <si>
    <t>Anonymus 20132</t>
  </si>
  <si>
    <t>[...], bishop of Erythra</t>
  </si>
  <si>
    <t>https://r11.eu/rdf/resource/b66f35cb-55aa-48a1-a1a7-ab049385981e</t>
  </si>
  <si>
    <t>Anonymus 20134</t>
  </si>
  <si>
    <t>phylax</t>
  </si>
  <si>
    <t>https://r11.eu/rdf/resource/8bb8e2f5-b8c5-4f88-92ae-097a825944c9</t>
  </si>
  <si>
    <t>Ioannes 20199</t>
  </si>
  <si>
    <t>Ioannes, vestarches and nephew of the phylax</t>
  </si>
  <si>
    <t>https://r11.eu/rdf/resource/c9ad7e3b-2399-4ddf-832b-e724d6517de2</t>
  </si>
  <si>
    <t>Anonymus 20135</t>
  </si>
  <si>
    <t>bishop of Amisos</t>
  </si>
  <si>
    <t>https://r11.eu/rdf/resource/0c73aba9-cd1e-47e2-93f5-e3e7da3ceccf</t>
  </si>
  <si>
    <t>Anonymus 20137</t>
  </si>
  <si>
    <t>hegoumenos (of a monastery of Ioannes Prodromos?)</t>
  </si>
  <si>
    <t>https://r11.eu/rdf/resource/85be4fb5-34e7-45c2-b445-e1f7e9b6a359</t>
  </si>
  <si>
    <t>Anonymus 20140</t>
  </si>
  <si>
    <t>metropolitan of Euchaïta and protosynkellos</t>
  </si>
  <si>
    <t>https://r11.eu/rdf/resource/473265a0-8161-41c6-b16a-74da51c65006</t>
  </si>
  <si>
    <t>Anonymus 20141</t>
  </si>
  <si>
    <t>metropolitan of Euchaïta and synkellos</t>
  </si>
  <si>
    <t>https://r11.eu/rdf/resource/70758265-45f3-4509-83b2-5ddb1cec427c</t>
  </si>
  <si>
    <t>Anonymus 20142</t>
  </si>
  <si>
    <t>chartophylax</t>
  </si>
  <si>
    <t>https://r11.eu/rdf/resource/6d15cd6b-505c-4332-8b3a-61e2f5fd0d8a</t>
  </si>
  <si>
    <t>Leon 20149</t>
  </si>
  <si>
    <t>Leon, son of the chartophylax</t>
  </si>
  <si>
    <t>https://r11.eu/rdf/resource/d398b195-e7db-4de9-b6f7-adee843f8df5</t>
  </si>
  <si>
    <t>Anonymus 20143</t>
  </si>
  <si>
    <t>parakoimomenos</t>
  </si>
  <si>
    <t>https://r11.eu/rdf/resource/f5a08b48-f502-468c-9901-22a13de2e4f3</t>
  </si>
  <si>
    <t>Leontios 20107</t>
  </si>
  <si>
    <t>Leontios, kathegoumenos of the Nea church and nephew of the parakoimomenos</t>
  </si>
  <si>
    <t>https://r11.eu/rdf/resource/fb600682-d5e9-4f71-be75-ede26ba4c2f4</t>
  </si>
  <si>
    <t>Anonymus 20144</t>
  </si>
  <si>
    <t>hegoumenos of a monastery of the Theotokos</t>
  </si>
  <si>
    <t>https://r11.eu/rdf/resource/1de7bca3-fe59-49d4-97fd-e8950708a445</t>
  </si>
  <si>
    <t>Anonymus 20145</t>
  </si>
  <si>
    <t>metropolitan of Paronaxia</t>
  </si>
  <si>
    <t>https://r11.eu/rdf/resource/38d50008-fc9d-45c8-8881-15089f1f6254</t>
  </si>
  <si>
    <t>Anonymus 20146</t>
  </si>
  <si>
    <t>bishop of Kerasous</t>
  </si>
  <si>
    <t>https://r11.eu/rdf/resource/1f8225d6-44f9-4508-8b98-970aaeffa8da</t>
  </si>
  <si>
    <t>Anonymus 20147</t>
  </si>
  <si>
    <t>despotes (owner ?)</t>
  </si>
  <si>
    <t>https://r11.eu/rdf/resource/d3a342e0-f3f4-4fd6-bfbb-8e7788949412</t>
  </si>
  <si>
    <t>Anonymus 20148</t>
  </si>
  <si>
    <t>[...], mystolektes krites of the hippodrome of the velon and of the Armenian themes</t>
  </si>
  <si>
    <t>https://r11.eu/rdf/resource/b6346b8c-b056-48e6-acdf-1e76a928e969</t>
  </si>
  <si>
    <t>Anonymus 20149</t>
  </si>
  <si>
    <t>megas domestikos</t>
  </si>
  <si>
    <t>https://r11.eu/rdf/resource/7d43b3c8-90a0-4d10-b3b7-bd7187aa6ffa</t>
  </si>
  <si>
    <t>Georgios 20136</t>
  </si>
  <si>
    <t>Georgios, son of the megas domestikos</t>
  </si>
  <si>
    <t>https://r11.eu/rdf/resource/ab21a686-df3f-4255-a81d-997f9e40ed44</t>
  </si>
  <si>
    <t>Anonymus 20150</t>
  </si>
  <si>
    <t>Karouzeiates protekdikos</t>
  </si>
  <si>
    <t>https://r11.eu/rdf/resource/7710e897-11f8-48f3-b23f-700363e01390</t>
  </si>
  <si>
    <t>Anonymus 20151</t>
  </si>
  <si>
    <t>krites of Koloneia</t>
  </si>
  <si>
    <t>https://r11.eu/rdf/resource/d985cea9-f0f1-40e9-a5af-10a4946aab8b</t>
  </si>
  <si>
    <t>Anonymus 20152</t>
  </si>
  <si>
    <t>praipositos</t>
  </si>
  <si>
    <t>https://r11.eu/rdf/resource/d006e149-4fc5-415f-a0fe-0598b061ec68</t>
  </si>
  <si>
    <t>Leon 20166</t>
  </si>
  <si>
    <t>Leon, nephew of the praipositos</t>
  </si>
  <si>
    <t>https://r11.eu/rdf/resource/d01fc6e7-d305-419d-b0de-51b6a6303afb</t>
  </si>
  <si>
    <t>Anonymus 20153</t>
  </si>
  <si>
    <t>metropolitan of Chonai</t>
  </si>
  <si>
    <t>https://r11.eu/rdf/resource/3bdb5b5a-823a-42ec-88ba-b2f52cc21f33</t>
  </si>
  <si>
    <t>Anonymus 20154</t>
  </si>
  <si>
    <t>metropolitan of Euchaita</t>
  </si>
  <si>
    <t>https://r11.eu/rdf/resource/dc69f01f-d0ff-4530-a9e4-05d3deaa1898</t>
  </si>
  <si>
    <t>Anonymus 20155</t>
  </si>
  <si>
    <t>Proteuon (proteuon ?)</t>
  </si>
  <si>
    <t>https://r11.eu/rdf/resource/ad2e4eeb-9d03-4f00-85e7-493a6ebde798</t>
  </si>
  <si>
    <t>Nikolaos 20137</t>
  </si>
  <si>
    <t>Nikolaos, chartoularios, nephew of Proteuon (the proteuon ?)</t>
  </si>
  <si>
    <t>https://r11.eu/rdf/resource/dfb56da6-038f-4182-b63a-25cfdbf90910</t>
  </si>
  <si>
    <t>Anonymus 20156</t>
  </si>
  <si>
    <t>bishop of Velbuzd</t>
  </si>
  <si>
    <t>https://r11.eu/rdf/resource/8b89e011-8134-492e-90e2-1548a85d2860</t>
  </si>
  <si>
    <t>Anonymus 20157</t>
  </si>
  <si>
    <t>metropolitan of Ephesos</t>
  </si>
  <si>
    <t>https://r11.eu/rdf/resource/b755379a-d7ea-4367-a045-bfe38ab67ce4</t>
  </si>
  <si>
    <t>Anonymus 20158</t>
  </si>
  <si>
    <t>metropolitan of Patras</t>
  </si>
  <si>
    <t>https://r11.eu/rdf/resource/2684491e-2a64-44d3-9da1-a194fea75cf7</t>
  </si>
  <si>
    <t>Anonymus 20159</t>
  </si>
  <si>
    <t>protonotarios</t>
  </si>
  <si>
    <t>https://r11.eu/rdf/resource/17870dc5-0200-4724-a7f4-3fa49550b337</t>
  </si>
  <si>
    <t>Anonymus 20160</t>
  </si>
  <si>
    <t>protoproedros of the dikaspoloi</t>
  </si>
  <si>
    <t>https://r11.eu/rdf/resource/c407c2b5-1f16-45c3-b911-767794f58f98</t>
  </si>
  <si>
    <t>Anonymus 20161</t>
  </si>
  <si>
    <t>protos of Mount Ganos</t>
  </si>
  <si>
    <t>https://r11.eu/rdf/resource/2da363bd-c32e-4261-bd5f-2963129aa5c6</t>
  </si>
  <si>
    <t>Anonymus 20162</t>
  </si>
  <si>
    <t>https://r11.eu/rdf/resource/ff48309b-6055-4545-9bea-c96c4af995bf</t>
  </si>
  <si>
    <t>Anonymus 20163</t>
  </si>
  <si>
    <t>bishop and protekdikos</t>
  </si>
  <si>
    <t>https://r11.eu/rdf/resource/5191b034-700f-42fa-9947-510628c83808</t>
  </si>
  <si>
    <t>Anonymus 20165</t>
  </si>
  <si>
    <t>Gourzoubathenos [...] and asekretis</t>
  </si>
  <si>
    <t>https://r11.eu/rdf/resource/2d81e7e9-cdcd-43fe-8629-cd4a19fad7ed</t>
  </si>
  <si>
    <t>Anonymus 20166</t>
  </si>
  <si>
    <t>krites of the hippodrome and mystographos</t>
  </si>
  <si>
    <t>https://r11.eu/rdf/resource/108ceff0-a7b9-4f01-9a02-0eb3711288b3</t>
  </si>
  <si>
    <t>Anonymus 20167</t>
  </si>
  <si>
    <t>krites of the hippodrome of the velon and of Armeniakon and mystographos</t>
  </si>
  <si>
    <t>https://r11.eu/rdf/resource/32e540d2-2974-484d-bd50-f284d46339ab</t>
  </si>
  <si>
    <t>Anonymus 20168</t>
  </si>
  <si>
    <t>epi ton oikeiakon and mystographos</t>
  </si>
  <si>
    <t>https://r11.eu/rdf/resource/2211adaa-3670-483a-9ddb-ca4921b91b76</t>
  </si>
  <si>
    <t>Anonymus 20169</t>
  </si>
  <si>
    <t>Aristenos</t>
  </si>
  <si>
    <t>https://r11.eu/rdf/resource/0b6fcb23-1720-48c4-9479-cc57911d9270</t>
  </si>
  <si>
    <t>Anonymus 20170</t>
  </si>
  <si>
    <t>Domestikopoulos</t>
  </si>
  <si>
    <t>https://r11.eu/rdf/resource/c24b443e-a50f-4007-b8a4-3e4a1c7bfa13</t>
  </si>
  <si>
    <t>Anonymus 20171</t>
  </si>
  <si>
    <t>Hierakes</t>
  </si>
  <si>
    <t>https://r11.eu/rdf/resource/445d00f3-8f4e-4fe8-89ba-7b6d1365e077</t>
  </si>
  <si>
    <t>Anonymus 20172</t>
  </si>
  <si>
    <t>https://r11.eu/rdf/resource/9ead03ff-8dea-480e-b63f-36af4e3d0c51</t>
  </si>
  <si>
    <t>Anonymus 20174</t>
  </si>
  <si>
    <t>Pantechnes</t>
  </si>
  <si>
    <t>https://r11.eu/rdf/resource/427439cb-a7d0-4448-b849-40fbe1515798</t>
  </si>
  <si>
    <t>Anonymus 20179</t>
  </si>
  <si>
    <t>Chasanes (?)</t>
  </si>
  <si>
    <t>https://r11.eu/rdf/resource/a503dc1f-a38f-42fe-85e9-73d9496fe6b1</t>
  </si>
  <si>
    <t>Basileios 20188</t>
  </si>
  <si>
    <t>Basileios Chasanes, magistros krites of the velon, son of the philosopher</t>
  </si>
  <si>
    <t>https://r11.eu/rdf/resource/0245d456-486c-41f3-83d6-1ad0a2732a36</t>
  </si>
  <si>
    <t>Anonymus 20180</t>
  </si>
  <si>
    <t>krites of Kephallenia</t>
  </si>
  <si>
    <t>https://r11.eu/rdf/resource/c7d75c40-7b8a-4d16-9961-d0570562dab4</t>
  </si>
  <si>
    <t>Anonymus 20181</t>
  </si>
  <si>
    <t>krites of Nikopolis</t>
  </si>
  <si>
    <t>https://r11.eu/rdf/resource/31181658-05b2-4a16-9556-5a40faaf4a57</t>
  </si>
  <si>
    <t>Anonymus 20182</t>
  </si>
  <si>
    <t>strategos of Nikopolis</t>
  </si>
  <si>
    <t>https://r11.eu/rdf/resource/d8238656-f5a5-4aeb-9d1c-54a57ea53e98</t>
  </si>
  <si>
    <t>Anonymus 20183</t>
  </si>
  <si>
    <t>bishop of Bonditza</t>
  </si>
  <si>
    <t>https://r11.eu/rdf/resource/071725ee-fe96-46a5-ad05-4816ed34a459</t>
  </si>
  <si>
    <t>Anonymus 20184</t>
  </si>
  <si>
    <t>archbishop of Kerkyra</t>
  </si>
  <si>
    <t>https://r11.eu/rdf/resource/beda8f92-e692-488b-8926-45cc24f08a79</t>
  </si>
  <si>
    <t>Anonymus 20185</t>
  </si>
  <si>
    <t>Artabasdos</t>
  </si>
  <si>
    <t>https://r11.eu/rdf/resource/852e3acb-ceca-434d-b6e6-0b9f5521f9de</t>
  </si>
  <si>
    <t>Anonymus 20187</t>
  </si>
  <si>
    <t>bishop of Helos</t>
  </si>
  <si>
    <t>https://r11.eu/rdf/resource/2107881f-baa1-4d3d-b13c-edd38cfa0790</t>
  </si>
  <si>
    <t>Anonymus 20188</t>
  </si>
  <si>
    <t>bishop of Methone</t>
  </si>
  <si>
    <t>https://r11.eu/rdf/resource/713e3cbd-92a4-4152-86ee-0f824c1016da</t>
  </si>
  <si>
    <t>Anonymus 20189</t>
  </si>
  <si>
    <t>https://r11.eu/rdf/resource/2ca80256-2edf-4b25-a44e-2d0983424200</t>
  </si>
  <si>
    <t>Anonymus 20191</t>
  </si>
  <si>
    <t>krites of the hippodrome and of Cyprus</t>
  </si>
  <si>
    <t>https://r11.eu/rdf/resource/c29d7769-c88e-479e-a852-10a029a90a7e</t>
  </si>
  <si>
    <t>Anonymus 20193</t>
  </si>
  <si>
    <t>[...] epi tou Chrysotriklinou and krites of Aegean Sea</t>
  </si>
  <si>
    <t>https://r11.eu/rdf/resource/06da7a3e-731f-4b4b-bded-327ea15d150e</t>
  </si>
  <si>
    <t>Anonymus 20194</t>
  </si>
  <si>
    <t>Moschos (?) chartoularios of Kibyrraioton</t>
  </si>
  <si>
    <t>https://r11.eu/rdf/resource/0342ee75-b19e-4e1d-8e22-cf7f16cdb45c</t>
  </si>
  <si>
    <t>Anonymus 20195</t>
  </si>
  <si>
    <t>https://r11.eu/rdf/resource/f2030e17-90fc-416d-89fa-4d6b6cf42b8c</t>
  </si>
  <si>
    <t>Anonymus 20196</t>
  </si>
  <si>
    <t>[...] spatharokandidatos asekretis and krites of Kibyrraioton</t>
  </si>
  <si>
    <t>https://r11.eu/rdf/resource/a53b231c-ef1b-4f0b-a09e-f83529861c73</t>
  </si>
  <si>
    <t>Anonymus 20197</t>
  </si>
  <si>
    <t>bishop of Alabanda</t>
  </si>
  <si>
    <t>https://r11.eu/rdf/resource/7dc7e89f-991e-41d5-9651-1d1a2e78fc04</t>
  </si>
  <si>
    <t>Anonymus 20199</t>
  </si>
  <si>
    <t>krites of the hippodrome and mystolektes</t>
  </si>
  <si>
    <t>https://r11.eu/rdf/resource/a7c01a96-e487-4dbe-bd5e-1348b80b38d5</t>
  </si>
  <si>
    <t>Anonymus 20200</t>
  </si>
  <si>
    <t>Kaspax, primikerios of the imperial notarioi</t>
  </si>
  <si>
    <t>https://r11.eu/rdf/resource/3a8df96f-cc27-4d8c-97af-06d631cee74a</t>
  </si>
  <si>
    <t>Anonymus 20201</t>
  </si>
  <si>
    <t>imperial notarios of the asekreteia</t>
  </si>
  <si>
    <t>https://r11.eu/rdf/resource/62e0048b-666a-48ca-bf00-e7917d5d7246</t>
  </si>
  <si>
    <t>Anonymus 20202</t>
  </si>
  <si>
    <t>protos tou kanikleiou</t>
  </si>
  <si>
    <t>https://r11.eu/rdf/resource/85464311-23be-49a2-b427-66b786afb327</t>
  </si>
  <si>
    <t>Anonymus 20203</t>
  </si>
  <si>
    <t>epi tou kanikleiou</t>
  </si>
  <si>
    <t>https://r11.eu/rdf/resource/9235c31d-c96a-438f-b381-0e3224d9254b</t>
  </si>
  <si>
    <t>Anonymus 20204</t>
  </si>
  <si>
    <t>logariastes of the chrysobulls</t>
  </si>
  <si>
    <t>https://r11.eu/rdf/resource/a482a086-b1b0-44a9-97ea-1ee987a0c3cb</t>
  </si>
  <si>
    <t>Anonymus 20205</t>
  </si>
  <si>
    <t>komes of the lamia</t>
  </si>
  <si>
    <t>https://r11.eu/rdf/resource/a84f77e1-03d1-49a9-87bf-bb77b8a9d168</t>
  </si>
  <si>
    <t>Anonymus 10109</t>
  </si>
  <si>
    <t>Depisani (?)</t>
  </si>
  <si>
    <t>https://r11.eu/rdf/resource/151c5910-5693-4aae-885a-6503f09e19f3</t>
  </si>
  <si>
    <t>Anonymus 20207</t>
  </si>
  <si>
    <t>kourator (?) of the Oxeis</t>
  </si>
  <si>
    <t>https://r11.eu/rdf/resource/f81ed94f-a06d-4850-a49d-d6d5dd5e87cd</t>
  </si>
  <si>
    <t>Anonymus 20208</t>
  </si>
  <si>
    <t>chartoularios of the stratiotikos logothetes and protonotarios</t>
  </si>
  <si>
    <t>https://r11.eu/rdf/resource/13cf176b-fd85-4cc4-9b7d-9c8a2dc4d3f5</t>
  </si>
  <si>
    <t>Anonymus 20209</t>
  </si>
  <si>
    <t>Barys, asekretis and chartoularios of the stratiotikon logothesion</t>
  </si>
  <si>
    <t>https://r11.eu/rdf/resource/de9f08d6-f8a5-400f-983b-fb8cc63546fb</t>
  </si>
  <si>
    <t>Anonymus 20210</t>
  </si>
  <si>
    <t>Akropolites, chartoularios of the stratiotikon</t>
  </si>
  <si>
    <t>https://r11.eu/rdf/resource/3bf8a31a-a16d-4fbc-95ad-f6777054df46</t>
  </si>
  <si>
    <t>Anonymus 20211</t>
  </si>
  <si>
    <t>imperial notarios of the eidikos logos</t>
  </si>
  <si>
    <t>https://r11.eu/rdf/resource/c7c5427c-da82-4ceb-99fe-b27920595b78</t>
  </si>
  <si>
    <t>Anonymus 20212</t>
  </si>
  <si>
    <t>Strephnes, vestiarios</t>
  </si>
  <si>
    <t>https://r11.eu/rdf/resource/9453c055-4a5b-42d9-be07-25d2cfbdf223</t>
  </si>
  <si>
    <t>Anonymus 20213</t>
  </si>
  <si>
    <t>vestes and sakellarios</t>
  </si>
  <si>
    <t>https://r11.eu/rdf/resource/9ff253ed-5b9e-4e77-908c-ad06aec36e3a</t>
  </si>
  <si>
    <t>Anonymus 20215</t>
  </si>
  <si>
    <t>Malakenos</t>
  </si>
  <si>
    <t>https://r11.eu/rdf/resource/39013fb3-5534-47b4-aa0c-37d86e90e072</t>
  </si>
  <si>
    <t>Anonymus 20216</t>
  </si>
  <si>
    <t>droungarios of the vigla</t>
  </si>
  <si>
    <t>https://r11.eu/rdf/resource/a21a65f4-5441-4562-9787-48c4ae4558a0</t>
  </si>
  <si>
    <t>Anonymus 20217</t>
  </si>
  <si>
    <t>Nikoulitzes, ek prosopou of the imperial stables</t>
  </si>
  <si>
    <t>https://r11.eu/rdf/resource/f05774f2-9b52-4f65-ad21-5534a3b6c55b</t>
  </si>
  <si>
    <t>Anonymus 20218</t>
  </si>
  <si>
    <t>domestikos of the God-guarded scholai of  Orient</t>
  </si>
  <si>
    <t>https://r11.eu/rdf/resource/e5f988ce-9aa4-43f4-885d-0476a9d35213</t>
  </si>
  <si>
    <t>Anonymus 20219</t>
  </si>
  <si>
    <t>droungarios of the ploimon guarded by God</t>
  </si>
  <si>
    <t>https://r11.eu/rdf/resource/eb7e1add-3ce4-4ce0-915d-b1ad7a9b0950</t>
  </si>
  <si>
    <t>Anonymus 20220</t>
  </si>
  <si>
    <t>(Theodoros ?) Radenos</t>
  </si>
  <si>
    <t>https://r11.eu/rdf/resource/d8487ee9-126f-4f3e-9c67-f995b95095d2</t>
  </si>
  <si>
    <t>Anonymus 20221</t>
  </si>
  <si>
    <t>[...] Hexamilites, proedros and krites of the hippodrome and of Charsianon</t>
  </si>
  <si>
    <t>https://r11.eu/rdf/resource/147b3b25-55fc-4806-8f39-049bbef04c56</t>
  </si>
  <si>
    <t>Anonymus 20222</t>
  </si>
  <si>
    <t>[...], imperial protospatharios, thesmophylax and krites of Thrakesion</t>
  </si>
  <si>
    <t>https://r11.eu/rdf/resource/c67c55c6-0934-4e82-b834-fb777b35ff12</t>
  </si>
  <si>
    <t>Anonymus 20223</t>
  </si>
  <si>
    <t>[...], megas chartoularios of the genikon logothesion and krites of Thrakesion</t>
  </si>
  <si>
    <t>https://r11.eu/rdf/resource/17181296-7f2a-4027-a214-82f24c6bea92</t>
  </si>
  <si>
    <t>Anonymus 20224</t>
  </si>
  <si>
    <t>proedros and praitor of Thrakesion</t>
  </si>
  <si>
    <t>https://r11.eu/rdf/resource/5c2a3781-e3d6-4f29-8b55-ceb93e23d8df</t>
  </si>
  <si>
    <t>Anonymus 20225</t>
  </si>
  <si>
    <t>bishop of Arkadioupolis</t>
  </si>
  <si>
    <t>https://r11.eu/rdf/resource/340d2f00-6297-485c-b48b-f99189aca46a</t>
  </si>
  <si>
    <t>Anonymus 20226</t>
  </si>
  <si>
    <t>Choirosphaktes, krites of Opsikion</t>
  </si>
  <si>
    <t>https://r11.eu/rdf/resource/c62dca81-838e-48c1-b123-31312bae8f1d</t>
  </si>
  <si>
    <t>Anonymus 20227</t>
  </si>
  <si>
    <t>[...] Abalantes (?), krites of the hippodrome of the velon and of Opsikion</t>
  </si>
  <si>
    <t>https://r11.eu/rdf/resource/db1bba5c-a725-4b64-9970-366d1f56b04d</t>
  </si>
  <si>
    <t>Anonymus 20228</t>
  </si>
  <si>
    <t>[...], archbishop of Apameia</t>
  </si>
  <si>
    <t>https://r11.eu/rdf/resource/3c961781-9bc0-41d5-9e71-f84c01f9b0b7</t>
  </si>
  <si>
    <t>Anonymus 20230</t>
  </si>
  <si>
    <t>[...], imperial spatharokandidatos and horreiarios of Panormos</t>
  </si>
  <si>
    <t>https://r11.eu/rdf/resource/175dac1e-293a-43d0-b3c9-6caa0c2f374b</t>
  </si>
  <si>
    <t>Anonymus 20231</t>
  </si>
  <si>
    <t>archbishop of Parion</t>
  </si>
  <si>
    <t>https://r11.eu/rdf/resource/be4b46b2-2586-4fc6-bc90-56d094eea24b</t>
  </si>
  <si>
    <t>Anonymus 20232</t>
  </si>
  <si>
    <t>[...], imperial protospatharios and domestikos of Optimaton</t>
  </si>
  <si>
    <t>https://r11.eu/rdf/resource/8aa36bd4-044b-4083-aa05-01b3be99899b</t>
  </si>
  <si>
    <t>Anonymus 20233</t>
  </si>
  <si>
    <t>[...], imperial protospatharios and chartoularios of the dromos of Anatolikon</t>
  </si>
  <si>
    <t>https://r11.eu/rdf/resource/34d5572e-3530-48e0-8fce-135460378dfc</t>
  </si>
  <si>
    <t>Anonymus 20234</t>
  </si>
  <si>
    <t>Malakenos, protospatharios and krites of Anatolikon</t>
  </si>
  <si>
    <t>https://r11.eu/rdf/resource/e1d1bf5c-dfa2-429f-b1a1-95b6f052ebbb</t>
  </si>
  <si>
    <t>Anonymus 20235</t>
  </si>
  <si>
    <t>[...], protospatharios moderator krites of the velon and of Anatolikon</t>
  </si>
  <si>
    <t>https://r11.eu/rdf/resource/cbd2198a-61e0-4206-b485-d276217b7c67</t>
  </si>
  <si>
    <t>Anonymus 20236</t>
  </si>
  <si>
    <t>[...], strategos of Anatolikon (?)</t>
  </si>
  <si>
    <t>https://r11.eu/rdf/resource/2fa5a9da-8da5-4d8f-8264-440c04617a8c</t>
  </si>
  <si>
    <t>Anonymus 20237</t>
  </si>
  <si>
    <t>bishop of Agrai</t>
  </si>
  <si>
    <t>https://r11.eu/rdf/resource/748b7f4b-8622-45c0-ad87-9f7690f88af9</t>
  </si>
  <si>
    <t>Anonymus 20238</t>
  </si>
  <si>
    <t>https://r11.eu/rdf/resource/0227082f-7fbb-43e3-a1ed-e90673607961</t>
  </si>
  <si>
    <t>Anonymus 20239</t>
  </si>
  <si>
    <t>https://r11.eu/rdf/resource/f0cd7c7f-fa6c-4332-af01-cfbb8c3d14e1</t>
  </si>
  <si>
    <t>Anonymus 20240</t>
  </si>
  <si>
    <t>Perdikes, chartoularios of the arithmoi of Orient</t>
  </si>
  <si>
    <t>https://r11.eu/rdf/resource/b8319787-ed67-43e6-a508-0cc6f17cf72a</t>
  </si>
  <si>
    <t>Anonymus 20241</t>
  </si>
  <si>
    <t>Aristenos, eparchos</t>
  </si>
  <si>
    <t>https://r11.eu/rdf/resource/ed8d66bc-b89e-4dda-be7b-87b7b080909f</t>
  </si>
  <si>
    <t>Anonymus 20242</t>
  </si>
  <si>
    <t>[...] protospatharios and symponos</t>
  </si>
  <si>
    <t>https://r11.eu/rdf/resource/7cd1ded1-e545-4d22-994a-fa6c62c7652e</t>
  </si>
  <si>
    <t>Anonymus 20243</t>
  </si>
  <si>
    <t>epi tou koitonos and symponos</t>
  </si>
  <si>
    <t>https://r11.eu/rdf/resource/8b8a8ef0-4e3a-4248-91e5-75713b37589f</t>
  </si>
  <si>
    <t>Anonymus 20244</t>
  </si>
  <si>
    <t>Radenos, symponos</t>
  </si>
  <si>
    <t>https://r11.eu/rdf/resource/37b197b8-de4c-4832-bf59-de2ae85f9f09</t>
  </si>
  <si>
    <t>Anonymus 20246</t>
  </si>
  <si>
    <t>sebastos</t>
  </si>
  <si>
    <t>https://r11.eu/rdf/resource/e6ff8c99-631e-4de0-b43e-ab667dbea8bd</t>
  </si>
  <si>
    <t>Eumathios 20104</t>
  </si>
  <si>
    <t>Eumathios Philokales, grammatikos</t>
  </si>
  <si>
    <t>https://r11.eu/rdf/resource/0c86dfd9-5494-4fd9-8d26-a4e0d557cb27</t>
  </si>
  <si>
    <t>Anonymus 20248</t>
  </si>
  <si>
    <t>sebastokrator</t>
  </si>
  <si>
    <t>https://r11.eu/rdf/resource/b5a46c55-bfea-4383-a7e6-516201bd6500</t>
  </si>
  <si>
    <t>Anonymus 20249</t>
  </si>
  <si>
    <t>chartoularios of the stratiotikon logothesion and of Boukellarion</t>
  </si>
  <si>
    <t>https://r11.eu/rdf/resource/217fd222-42e1-49a8-a86e-87d21215da90</t>
  </si>
  <si>
    <t>Anonymus 20250</t>
  </si>
  <si>
    <t>[...], thesmophylax krites of the hippodrome and of Boukellarion</t>
  </si>
  <si>
    <t>https://r11.eu/rdf/resource/d27a95b6-bd0c-40dc-8c3c-dfd4dedd1d8c</t>
  </si>
  <si>
    <t>Anonymus 20251</t>
  </si>
  <si>
    <t>[...], oikistikos krites of the hippodrome and of Boukellarion</t>
  </si>
  <si>
    <t>https://r11.eu/rdf/resource/fef625d8-a565-49de-aabf-3511057aa84a</t>
  </si>
  <si>
    <t>Anonymus 20252</t>
  </si>
  <si>
    <t>[...], protospatharios and strategos of Boukellarion</t>
  </si>
  <si>
    <t>https://r11.eu/rdf/resource/88cee1fb-f2d2-447a-ac28-2844b9c8fdc7</t>
  </si>
  <si>
    <t>Anonymus 20253</t>
  </si>
  <si>
    <t>bishop of Germia</t>
  </si>
  <si>
    <t>https://r11.eu/rdf/resource/60b0d17c-ddbf-4dde-976c-12b744fe14cf</t>
  </si>
  <si>
    <t>Anonymus 20254</t>
  </si>
  <si>
    <t>Theo[...], protospatharios epi tou Chrysotriklinou and krites of Paphlagonia</t>
  </si>
  <si>
    <t>https://r11.eu/rdf/resource/b1778237-fe13-488d-888a-919444f49f08</t>
  </si>
  <si>
    <t>Anonymus 20255</t>
  </si>
  <si>
    <t>[...], metropolitan of Euchaïta and synkellos</t>
  </si>
  <si>
    <t>https://r11.eu/rdf/resource/9c5c0259-4e05-4bdb-9526-a18690b57115</t>
  </si>
  <si>
    <t>Anonymus 20257</t>
  </si>
  <si>
    <t>Theod[...], anagrapheus of Armeniakon</t>
  </si>
  <si>
    <t>https://r11.eu/rdf/resource/07369c9c-9578-4862-8b8a-55cc112c09a6</t>
  </si>
  <si>
    <t>Anonymus 20258</t>
  </si>
  <si>
    <t>[...], krites of the hippodrome and of Armeniakon</t>
  </si>
  <si>
    <t>https://r11.eu/rdf/resource/e0390265-50ae-4882-8939-b52cb377520f</t>
  </si>
  <si>
    <t>Anonymus 20259</t>
  </si>
  <si>
    <t>[...], protospatharios and protonotarios of Armeniakon</t>
  </si>
  <si>
    <t>https://r11.eu/rdf/resource/8d0d1ba8-f300-4f41-b6ba-420bc59322b8</t>
  </si>
  <si>
    <t>Anonymus 20260</t>
  </si>
  <si>
    <t>anagrapheus of Chaldia</t>
  </si>
  <si>
    <t>https://r11.eu/rdf/resource/e3ccebd2-ef9d-45e8-afb7-88866bc48dce</t>
  </si>
  <si>
    <t>Anonymus 20261</t>
  </si>
  <si>
    <t>[...] Tetragonites, spatharokandidatos and krites of Chaldia</t>
  </si>
  <si>
    <t>https://r11.eu/rdf/resource/7b670f9c-5211-4d14-aaa6-10f4c1a5c4c0</t>
  </si>
  <si>
    <t>Anonymus 20262</t>
  </si>
  <si>
    <t>krites of Chaldia</t>
  </si>
  <si>
    <t>https://r11.eu/rdf/resource/77efd9fc-88ac-4282-88dc-b27738f4c591</t>
  </si>
  <si>
    <t>Anonymus 20263</t>
  </si>
  <si>
    <t>Theodo[...] Morocharzanes, hypatos and kommerkiarios of Chaldia</t>
  </si>
  <si>
    <t>https://r11.eu/rdf/resource/d781c915-fe28-4033-a865-03693546f613</t>
  </si>
  <si>
    <t>Anonymus 20265</t>
  </si>
  <si>
    <t>[...], Kamateros, protospatharios and krites of Charsianon</t>
  </si>
  <si>
    <t>https://r11.eu/rdf/resource/4cf92e2f-9170-440e-97d3-e130e5fd9f0f</t>
  </si>
  <si>
    <t>Anonymus 20266</t>
  </si>
  <si>
    <t>[...], Kamateros, krites of the hippodrome and of Cappadocia</t>
  </si>
  <si>
    <t>https://r11.eu/rdf/resource/d87cda15-bcc2-4180-a526-cb214b6b8092</t>
  </si>
  <si>
    <t>Anonymus 20267</t>
  </si>
  <si>
    <t>[...], krites of the hippodrome and of Koloneia</t>
  </si>
  <si>
    <t>https://r11.eu/rdf/resource/3156c915-d7fb-46e8-9e43-f4a2263bd01c</t>
  </si>
  <si>
    <t>Anonymus 20268</t>
  </si>
  <si>
    <t>[...], chartoularios and kourator of Mesopotamia</t>
  </si>
  <si>
    <t>https://r11.eu/rdf/resource/5b8df631-5348-4dba-a593-855558a74e4d</t>
  </si>
  <si>
    <t>Anonymus 20269</t>
  </si>
  <si>
    <t>[...] Blax, protospatharios and krites of Mesopotamia</t>
  </si>
  <si>
    <t>https://r11.eu/rdf/resource/98a3a75c-551d-4750-8479-719b3afc7ed6</t>
  </si>
  <si>
    <t>Anonymus 20270</t>
  </si>
  <si>
    <t>[...], protospatharios and strategos of Mesopotamia</t>
  </si>
  <si>
    <t>https://r11.eu/rdf/resource/79948e3f-cc26-471b-9023-10b2c8f7ccca</t>
  </si>
  <si>
    <t>Anonymus 20272</t>
  </si>
  <si>
    <t>[rios], metropolitan of Adrianople</t>
  </si>
  <si>
    <t>https://r11.eu/rdf/resource/1f5655e8-68a6-4cb4-bbe1-7d8c088fbe92</t>
  </si>
  <si>
    <t>Anonymus 20273</t>
  </si>
  <si>
    <t>krites of Drougoubiteia</t>
  </si>
  <si>
    <t>https://r11.eu/rdf/resource/cd4b5a6b-537b-484b-9899-9af1432a5376</t>
  </si>
  <si>
    <t>Anonymus 20274</t>
  </si>
  <si>
    <t>bishop of Konstanteia</t>
  </si>
  <si>
    <t>https://r11.eu/rdf/resource/1fbbab0f-741d-4229-9d09-cf2dcc8a9491</t>
  </si>
  <si>
    <t>Anonymus 20275</t>
  </si>
  <si>
    <t>anagrapheus of Mesembria</t>
  </si>
  <si>
    <t>https://r11.eu/rdf/resource/9d66f970-5928-4639-ba14-4dc98acfe20f</t>
  </si>
  <si>
    <t>Anonymus 20276</t>
  </si>
  <si>
    <t>bishop of Kition</t>
  </si>
  <si>
    <t>https://r11.eu/rdf/resource/84113c31-a68e-46ec-b9a7-ea82a4bf6186</t>
  </si>
  <si>
    <t>Anonymus 20277</t>
  </si>
  <si>
    <t>Kourkouas</t>
  </si>
  <si>
    <t>https://r11.eu/rdf/resource/bd8f3225-5181-498f-a8bf-a1935097f0d2</t>
  </si>
  <si>
    <t>Anonymus 20278</t>
  </si>
  <si>
    <t>hegoumenos</t>
  </si>
  <si>
    <t>https://r11.eu/rdf/resource/b7352e48-e075-440c-8dc4-f057c082fc6c</t>
  </si>
  <si>
    <t>Anonymus 20279</t>
  </si>
  <si>
    <t>patrikios and imperial protospatharios</t>
  </si>
  <si>
    <t>https://r11.eu/rdf/resource/249de452-6bec-4a99-87fd-fe4f5e3f89f2</t>
  </si>
  <si>
    <t>Anonymus 20281</t>
  </si>
  <si>
    <t>https://r11.eu/rdf/resource/09ed585d-a478-4c62-bd88-adbcb1c0b23e</t>
  </si>
  <si>
    <t>Anonymus 20282</t>
  </si>
  <si>
    <t>Aplesphares</t>
  </si>
  <si>
    <t>https://r11.eu/rdf/resource/eb68e166-22cd-4fd2-b1bd-9aa9a471cedc</t>
  </si>
  <si>
    <t>Anonymus 20284</t>
  </si>
  <si>
    <t>Ni[...], megas kourator of Strymon and Thessalonike</t>
  </si>
  <si>
    <t>https://r11.eu/rdf/resource/6d9dfe4c-85a1-4977-960f-4073e23159a6</t>
  </si>
  <si>
    <t>Anonymus 20285</t>
  </si>
  <si>
    <t>[...], spathrokaknidatos and krites of Chaldia and Derxene</t>
  </si>
  <si>
    <t>https://r11.eu/rdf/resource/346a3672-ccb1-42e8-8f24-d0cc05010cce</t>
  </si>
  <si>
    <t>Anonymus 20286</t>
  </si>
  <si>
    <t>Gymnos</t>
  </si>
  <si>
    <t>https://r11.eu/rdf/resource/4ef439ac-1ba4-4c89-8580-0305ee6175c3</t>
  </si>
  <si>
    <t>Anonymus 20289</t>
  </si>
  <si>
    <t>protospatharios and chartoularios of the dromos of Charsianon</t>
  </si>
  <si>
    <t>https://r11.eu/rdf/resource/8895692d-af08-4db5-be09-02715811f768</t>
  </si>
  <si>
    <t>Anonymus 20290</t>
  </si>
  <si>
    <t>[...]zotes, logothetes of the herds, domestikos of the scholai of Orient</t>
  </si>
  <si>
    <t>https://r11.eu/rdf/resource/83fc3767-d28f-45d0-ab7c-cb9f97f7af3f</t>
  </si>
  <si>
    <t>Anonymus 20291</t>
  </si>
  <si>
    <t>Libellisios</t>
  </si>
  <si>
    <t>https://r11.eu/rdf/resource/d1646797-3390-441d-9431-2d4a9afe14d9</t>
  </si>
  <si>
    <t>Anonymus 20292</t>
  </si>
  <si>
    <t>(Leon ?) strategos of Optimaton</t>
  </si>
  <si>
    <t>https://r11.eu/rdf/resource/4ba06c07-67b2-4b67-8432-d2d651188a52</t>
  </si>
  <si>
    <t>Anonymus 20298</t>
  </si>
  <si>
    <t>Kramnites</t>
  </si>
  <si>
    <t>https://r11.eu/rdf/resource/9b9d4553-e311-45f2-9509-d78dc8357ef7</t>
  </si>
  <si>
    <t>Anonymus 20299</t>
  </si>
  <si>
    <t>Glabas</t>
  </si>
  <si>
    <t>https://r11.eu/rdf/resource/3e01bfcf-6ee1-49ed-8aeb-964d07994289</t>
  </si>
  <si>
    <t>Anonymus 20300</t>
  </si>
  <si>
    <t>Pantechnes, kouropalates</t>
  </si>
  <si>
    <t>https://r11.eu/rdf/resource/aa2063c7-df04-410a-91c7-8cb84db7dd3a</t>
  </si>
  <si>
    <t>Anonymus 20302</t>
  </si>
  <si>
    <t>Kragenes</t>
  </si>
  <si>
    <t>https://r11.eu/rdf/resource/7612730c-aced-4148-9b35-6819c262caa9</t>
  </si>
  <si>
    <t>Anonymus 20303</t>
  </si>
  <si>
    <t>epi tes megales hetaireias</t>
  </si>
  <si>
    <t>https://r11.eu/rdf/resource/7d08cda5-b35d-47c9-87a6-70d100df9384</t>
  </si>
  <si>
    <t>Anonymus 20304</t>
  </si>
  <si>
    <t>protonotarios of the dromos</t>
  </si>
  <si>
    <t>https://r11.eu/rdf/resource/0212ba0f-2413-4bb9-8f87-7cbc75dd2164</t>
  </si>
  <si>
    <t>Anonymus 20305</t>
  </si>
  <si>
    <t>exaktor</t>
  </si>
  <si>
    <t>https://r11.eu/rdf/resource/9d7f0778-c2b8-4b90-a701-b1d2113f3698</t>
  </si>
  <si>
    <t>Anonymus 20306</t>
  </si>
  <si>
    <t>spatharokoubikoularios and ek prosopou</t>
  </si>
  <si>
    <t>https://r11.eu/rdf/resource/d5f8513d-5d68-48e5-9e78-3e22caf963fd</t>
  </si>
  <si>
    <t>Anonymus 20307</t>
  </si>
  <si>
    <t>domestikos of the exkoubitoi</t>
  </si>
  <si>
    <t>https://r11.eu/rdf/resource/206fae40-dfdb-4b97-9ad6-f8b227a5a85c</t>
  </si>
  <si>
    <t>Anonymus 20308</t>
  </si>
  <si>
    <t>Strabotrichares</t>
  </si>
  <si>
    <t>https://r11.eu/rdf/resource/a59fc4fd-691a-4d5b-a783-3355026157fd</t>
  </si>
  <si>
    <t>Anonymus 20309</t>
  </si>
  <si>
    <t>Maleses</t>
  </si>
  <si>
    <t>https://r11.eu/rdf/resource/d3869c30-bbb9-4840-bb0a-b32a08704b91</t>
  </si>
  <si>
    <t>Anonymus 20310</t>
  </si>
  <si>
    <t>Abramios</t>
  </si>
  <si>
    <t>https://r11.eu/rdf/resource/7dd1346f-50e5-4af1-aa3e-b460bdf8f76b</t>
  </si>
  <si>
    <t>Anonymus 20311</t>
  </si>
  <si>
    <t>https://r11.eu/rdf/resource/7889ced6-ade4-4d90-a905-22063dc661d8</t>
  </si>
  <si>
    <t>Anonymus 20312</t>
  </si>
  <si>
    <t>Akropolites, bishop of Myron</t>
  </si>
  <si>
    <t>https://r11.eu/rdf/resource/89de4fd8-6869-468a-873a-646fc84ba39b</t>
  </si>
  <si>
    <t>Anonymus 10107</t>
  </si>
  <si>
    <t>Syrianos, katepano of Italy</t>
  </si>
  <si>
    <t>https://r11.eu/rdf/resource/a1fbe25b-0795-4808-bbc2-e31f2d09cbc6</t>
  </si>
  <si>
    <t>Anonymus 20313</t>
  </si>
  <si>
    <t>Apokaukos</t>
  </si>
  <si>
    <t>https://r11.eu/rdf/resource/c70dde42-bd8b-48b2-b971-a3d080825f7c</t>
  </si>
  <si>
    <t>Anonymus 20314</t>
  </si>
  <si>
    <t>Arakopsaos</t>
  </si>
  <si>
    <t>https://r11.eu/rdf/resource/716257dd-51e1-41cb-9809-fe42434a6ef9</t>
  </si>
  <si>
    <t>Anonymus 20317</t>
  </si>
  <si>
    <t>https://r11.eu/rdf/resource/7bd40b7c-b371-4773-80d8-9611a649a9dd</t>
  </si>
  <si>
    <t>Anonymus 20318</t>
  </si>
  <si>
    <t>Argyros, anthypatos patrikios</t>
  </si>
  <si>
    <t>https://r11.eu/rdf/resource/bbccc86b-59f6-4bb6-a1cb-c0721b128049</t>
  </si>
  <si>
    <t>Anonymus 20320</t>
  </si>
  <si>
    <t>Gidos</t>
  </si>
  <si>
    <t>https://r11.eu/rdf/resource/2c55f623-440b-42f1-9adf-060c7f98345b</t>
  </si>
  <si>
    <t>Anonymus 20321</t>
  </si>
  <si>
    <t>(Pasiph[...])</t>
  </si>
  <si>
    <t>https://r11.eu/rdf/resource/484deded-9aa4-4585-b031-059fc694d0a5</t>
  </si>
  <si>
    <t>Anonymus 20322</t>
  </si>
  <si>
    <t>Maniakes, katepano of Vaspurakan</t>
  </si>
  <si>
    <t>https://r11.eu/rdf/resource/6dfacd7c-6c3f-4a4d-bb29-d91b1931c04d</t>
  </si>
  <si>
    <t>Anonymus 20323</t>
  </si>
  <si>
    <t>Maleses, imperial notarios</t>
  </si>
  <si>
    <t>https://r11.eu/rdf/resource/3d8f96f6-4026-4d11-ba3e-c1001622b3b7</t>
  </si>
  <si>
    <t>Ioannes 20588</t>
  </si>
  <si>
    <t>Ioannes, (nephew ?) of Maleses</t>
  </si>
  <si>
    <t>https://r11.eu/rdf/resource/aee4a853-8388-4d69-a624-3efb3a94a3d8</t>
  </si>
  <si>
    <t>Anonymus 20324</t>
  </si>
  <si>
    <t>[...], bishop of Tarsos</t>
  </si>
  <si>
    <t>https://r11.eu/rdf/resource/c0367004-cd45-4f5b-b71a-f517312b9eb0</t>
  </si>
  <si>
    <t>Anonymus 20325</t>
  </si>
  <si>
    <t>[...], anthypatos patrikios and strategos of Seleukeia</t>
  </si>
  <si>
    <t>https://r11.eu/rdf/resource/c46f0eda-bb76-481a-8fb5-d171099d189e</t>
  </si>
  <si>
    <t>Anonymus 20326</t>
  </si>
  <si>
    <t>[...] Chiotes, protonotarios of the mega kouratorikion of ta Eleutheriou</t>
  </si>
  <si>
    <t>https://r11.eu/rdf/resource/cc5805c1-5032-4a30-8a5c-6822ecf2359d</t>
  </si>
  <si>
    <t>Anonymus 20327</t>
  </si>
  <si>
    <t>[...], megas chartoularios of the genikos logothetes and kourator of the Mangana</t>
  </si>
  <si>
    <t>https://r11.eu/rdf/resource/81430027-2444-4f34-b43c-bd3f1b1410f4</t>
  </si>
  <si>
    <t>Anonymus 20328</t>
  </si>
  <si>
    <t>[...], praitor of Constantinople</t>
  </si>
  <si>
    <t>https://r11.eu/rdf/resource/a989766a-ea79-432c-b8c4-fe240d9df81c</t>
  </si>
  <si>
    <t>Anonymus 20329</t>
  </si>
  <si>
    <t>notarios of the sekreton of the Antiphonetes</t>
  </si>
  <si>
    <t>https://r11.eu/rdf/resource/bd5ab001-1405-403d-960a-af1ff2e5792e</t>
  </si>
  <si>
    <t>Anonymus 20330</t>
  </si>
  <si>
    <t>[...]asios, deacon of Hagia Sophia and kouboukleisios</t>
  </si>
  <si>
    <t>https://r11.eu/rdf/resource/7fe47e9a-6bdb-44a6-a905-9be16cee0ff5</t>
  </si>
  <si>
    <t>Anonymus 20331</t>
  </si>
  <si>
    <t>[...], anthypatos patrikios and oikonomos of Hagia Sophia</t>
  </si>
  <si>
    <t>https://r11.eu/rdf/resource/7e62c002-820f-40c3-8b92-b70364e63db5</t>
  </si>
  <si>
    <t>Anonymus 20332</t>
  </si>
  <si>
    <t>hegoumenos (kathegetes) of Kephalobounion</t>
  </si>
  <si>
    <t>https://r11.eu/rdf/resource/9b1b6cd3-85f3-4d11-a7a7-3e2c8c5c4790</t>
  </si>
  <si>
    <t>Anonymus 20333</t>
  </si>
  <si>
    <t>hegoumenos of Lokne</t>
  </si>
  <si>
    <t>https://r11.eu/rdf/resource/8da5f75f-517c-4e48-92df-ed91dd9a2745</t>
  </si>
  <si>
    <t>Anonymus 20334</t>
  </si>
  <si>
    <t>archbishop of Anchialos</t>
  </si>
  <si>
    <t>https://r11.eu/rdf/resource/2bda019a-1810-427a-a16e-ca912642c30b</t>
  </si>
  <si>
    <t>Michael 13</t>
  </si>
  <si>
    <t>Michael III of Anchialos, patriarch of Constantinople</t>
  </si>
  <si>
    <t>https://r11.eu/rdf/resource/2496dd23-64a1-4e9f-8179-cab2b0023fb4</t>
  </si>
  <si>
    <t>Anonymus 20335</t>
  </si>
  <si>
    <t>bishop of Madyta</t>
  </si>
  <si>
    <t>https://r11.eu/rdf/resource/4b62650b-d923-45ad-9f8e-9a34f0082b72</t>
  </si>
  <si>
    <t>Ioannes 20611</t>
  </si>
  <si>
    <t>Ioannes ho tou Madyton (nephew of the bishop or metropolitan of Madyta)</t>
  </si>
  <si>
    <t>https://r11.eu/rdf/resource/8eae9c25-ff96-4ee1-b53c-35b1a17520b9</t>
  </si>
  <si>
    <t>Anonymus 20336</t>
  </si>
  <si>
    <t>metropolitan of Methymna</t>
  </si>
  <si>
    <t>https://r11.eu/rdf/resource/b5bd95f7-01c6-448c-bfee-f46a1bb4314a</t>
  </si>
  <si>
    <t>Ioannes 20613</t>
  </si>
  <si>
    <t>Ioannes ho tou Methymnes</t>
  </si>
  <si>
    <t>https://r11.eu/rdf/resource/f0177b57-149f-44d0-9fdd-cf9b5541cc30</t>
  </si>
  <si>
    <t>Anonymus 20337</t>
  </si>
  <si>
    <t>https://r11.eu/rdf/resource/3246e609-9c8f-4f97-ac98-ff766be19601</t>
  </si>
  <si>
    <t>Ioannes 20614</t>
  </si>
  <si>
    <t>https://r11.eu/rdf/resource/8879e227-6ce9-4b9c-80e1-99f71b253453</t>
  </si>
  <si>
    <t>Anonymus 20338</t>
  </si>
  <si>
    <t>metropolitan of Nicaea</t>
  </si>
  <si>
    <t>https://r11.eu/rdf/resource/3b1bb29a-215f-4ebe-bb8c-ef7bbfabc69b</t>
  </si>
  <si>
    <t>Gregorios 20170</t>
  </si>
  <si>
    <t>Gregorios ho tou Nikaias (nephew of the metropolitan of Nicaea)</t>
  </si>
  <si>
    <t>https://r11.eu/rdf/resource/a2b22980-6f0f-4420-89cd-6fed606b0eff</t>
  </si>
  <si>
    <t>Anonymus 20339</t>
  </si>
  <si>
    <t>metropolitan of Nikomedeia</t>
  </si>
  <si>
    <t>https://r11.eu/rdf/resource/60e7b6c6-e625-486c-9efb-3e78f743491a</t>
  </si>
  <si>
    <t>Nikolaos 20249</t>
  </si>
  <si>
    <t>Nikolaos ho tou Nikomedeias (man, or nephew of the metropolitan of Nikomedeia)</t>
  </si>
  <si>
    <t>https://r11.eu/rdf/resource/34ccc9e6-649b-4ec8-bcf5-5631ea25c895</t>
  </si>
  <si>
    <t>Anonymus 20340</t>
  </si>
  <si>
    <t>archbishop (of Thessalonike?)</t>
  </si>
  <si>
    <t>https://r11.eu/rdf/resource/9ec7b8ab-a61f-4416-a25c-a38082ae761f</t>
  </si>
  <si>
    <t>Anonymus 20341</t>
  </si>
  <si>
    <t>episkeptites (?) of Dekapolis (?)</t>
  </si>
  <si>
    <t>https://r11.eu/rdf/resource/ab38efa5-32d7-4c2d-bd51-61927a03b173</t>
  </si>
  <si>
    <t>Anonymus 20343</t>
  </si>
  <si>
    <t>Nik[...] Moschos, patrikios</t>
  </si>
  <si>
    <t>https://r11.eu/rdf/resource/99ee6d60-2cbf-427d-9092-db7e27826fdc</t>
  </si>
  <si>
    <t>Anonymus 20344</t>
  </si>
  <si>
    <t>strategos of Anatolikon (Kibyrraioton?)</t>
  </si>
  <si>
    <t>https://r11.eu/rdf/resource/408f73e2-e1ff-4e1a-b2c8-413f99e090f8</t>
  </si>
  <si>
    <t>Anonymus 20345</t>
  </si>
  <si>
    <t>basilikos of Melitene and Mesopotamia</t>
  </si>
  <si>
    <t>https://r11.eu/rdf/resource/2e23d0b4-57f8-4493-ba4a-9f8c4095bb3d</t>
  </si>
  <si>
    <t>Anonymus 20346</t>
  </si>
  <si>
    <t>domestikos of Optimaton</t>
  </si>
  <si>
    <t>https://r11.eu/rdf/resource/54cf780f-2dbc-4500-bc4f-cd6a9ee799e9</t>
  </si>
  <si>
    <t>Anonymus 20348</t>
  </si>
  <si>
    <t>archon of Thebes</t>
  </si>
  <si>
    <t>https://r11.eu/rdf/resource/bec01f0c-887c-4c36-810b-29554ff2a5ba</t>
  </si>
  <si>
    <t>Anonymus 20349</t>
  </si>
  <si>
    <t>krites of Philippopolis</t>
  </si>
  <si>
    <t>https://r11.eu/rdf/resource/07abb869-9f22-4f4e-8e8d-b0dad2672adb</t>
  </si>
  <si>
    <t>Anonymus 20350</t>
  </si>
  <si>
    <t>Proteuon(?), ek prosopou of Morra and Philippopolis</t>
  </si>
  <si>
    <t>https://r11.eu/rdf/resource/0a884ebb-ba54-4505-b960-f6f9f8c7ee40</t>
  </si>
  <si>
    <t>Anonymus 20351</t>
  </si>
  <si>
    <t>krites (?) and doux</t>
  </si>
  <si>
    <t>https://r11.eu/rdf/resource/bfad4f05-bf96-4735-ae76-d1594ca8d2c4</t>
  </si>
  <si>
    <t>Anonymus 20352</t>
  </si>
  <si>
    <t>Bathybados</t>
  </si>
  <si>
    <t>https://r11.eu/rdf/resource/22db8b2c-d9ec-4886-8327-5894e921fcd7</t>
  </si>
  <si>
    <t>Anonymus 20354</t>
  </si>
  <si>
    <t>Kephalas</t>
  </si>
  <si>
    <t>https://r11.eu/rdf/resource/8ae6451d-156a-4025-bd5d-524b4d35a803</t>
  </si>
  <si>
    <t>Anonymus 20355</t>
  </si>
  <si>
    <t>Sylenos</t>
  </si>
  <si>
    <t>https://r11.eu/rdf/resource/24ab3c87-edea-4cd3-b5de-3cdae0efa71a</t>
  </si>
  <si>
    <t>Anonymus 20356</t>
  </si>
  <si>
    <t>Chrysoberges (?)</t>
  </si>
  <si>
    <t>https://r11.eu/rdf/resource/78c32dca-23df-4c16-b5ba-11186eb2057b</t>
  </si>
  <si>
    <t>Anonymus 20357</t>
  </si>
  <si>
    <t>protosynkellos</t>
  </si>
  <si>
    <t>https://r11.eu/rdf/resource/0038a660-cdc5-4f76-bf88-4edf0c5a37fa</t>
  </si>
  <si>
    <t>Anonymus 20359</t>
  </si>
  <si>
    <t>kourator of Taron (?)</t>
  </si>
  <si>
    <t>https://r11.eu/rdf/resource/c0b8623a-09c4-4a57-852e-99d3b3d05455</t>
  </si>
  <si>
    <t>Anonymus 20360</t>
  </si>
  <si>
    <t>epi tou manglabiou</t>
  </si>
  <si>
    <t>https://r11.eu/rdf/resource/ccec02ad-b5be-4f2c-be6c-0bfc783e308b</t>
  </si>
  <si>
    <t>Anonymus 20361</t>
  </si>
  <si>
    <t>Kophos, katepano</t>
  </si>
  <si>
    <t>https://r11.eu/rdf/resource/d4328305-b436-4fe1-8452-582a488551a4</t>
  </si>
  <si>
    <t>Anonymus 20362</t>
  </si>
  <si>
    <t>Kamytzes, protonobelissimos</t>
  </si>
  <si>
    <t>https://r11.eu/rdf/resource/00e427f7-8bde-459e-b6d0-c08ca6bd4a8b</t>
  </si>
  <si>
    <t>Anthes 20101</t>
  </si>
  <si>
    <t>Anthes, epi tou koitonos</t>
  </si>
  <si>
    <t>https://r11.eu/rdf/resource/a154f710-5766-4316-a474-1d25838909e4</t>
  </si>
  <si>
    <t>Anonymus 10106</t>
  </si>
  <si>
    <t>Maroules, katepano of Italy</t>
  </si>
  <si>
    <t>https://r11.eu/rdf/resource/51e6290d-7e39-4f02-a1b5-fb6557f2deba</t>
  </si>
  <si>
    <t>Anthimos 20102</t>
  </si>
  <si>
    <t>Anthimos, protospatharios and krites of the hippodrome</t>
  </si>
  <si>
    <t>https://r11.eu/rdf/resource/1c2d7244-f670-4a61-9e2b-38b16d16ef7b</t>
  </si>
  <si>
    <t>Anonymus 10105</t>
  </si>
  <si>
    <t>son of Adralestos</t>
  </si>
  <si>
    <t>https://r11.eu/rdf/resource/d21e4729-3a3f-4d3a-b42a-3c80f0da961a</t>
  </si>
  <si>
    <t>Antonios 20101</t>
  </si>
  <si>
    <t>Antonios, metropolitan of Tourkia, monk and synkellos</t>
  </si>
  <si>
    <t>https://r11.eu/rdf/resource/584a040b-047c-4f1c-a218-c297856e99a8</t>
  </si>
  <si>
    <t>Antonios 20102</t>
  </si>
  <si>
    <t>Antonios, metropolitan of Matracha (?)</t>
  </si>
  <si>
    <t>https://r11.eu/rdf/resource/d27a11de-14cd-41df-a6fa-e7a333c86b27</t>
  </si>
  <si>
    <t>Antonios 20103</t>
  </si>
  <si>
    <t>Antonios, hegoumenos of the monastery at Orykandos (?)</t>
  </si>
  <si>
    <t>https://r11.eu/rdf/resource/18578e48-eb71-49b7-907e-b44ee0e62a9b</t>
  </si>
  <si>
    <t>Antonios 20104</t>
  </si>
  <si>
    <t>Antonios Detos, monk</t>
  </si>
  <si>
    <t>https://r11.eu/rdf/resource/eb75cdc4-ebbb-482c-90ae-4b2a139b47df</t>
  </si>
  <si>
    <t>Apelgariphes 20101</t>
  </si>
  <si>
    <t>Apelgariphes Arsakides, anthypatos patrikios vestes and strategos of Seleukeia</t>
  </si>
  <si>
    <t>https://r11.eu/rdf/resource/f43f445f-5c3b-4231-a81d-ed356750b5f5</t>
  </si>
  <si>
    <t>Aplephartes 20101</t>
  </si>
  <si>
    <t>Aplephartes (?) strategos</t>
  </si>
  <si>
    <t>https://r11.eu/rdf/resource/ed24cf47-13be-4edd-a4c0-a6a5d5192222</t>
  </si>
  <si>
    <t>Aplephartes 20102</t>
  </si>
  <si>
    <t>Aplephartes (?), strategos</t>
  </si>
  <si>
    <t>https://r11.eu/rdf/resource/dd151f43-09b5-4374-911f-76166b6dde93</t>
  </si>
  <si>
    <t>Apnelgaripes 20101</t>
  </si>
  <si>
    <t>Apnelgaripes, magistros</t>
  </si>
  <si>
    <t>https://r11.eu/rdf/resource/e75f7412-657b-4e22-a111-0f17742584d8</t>
  </si>
  <si>
    <t>Aponasar 20101</t>
  </si>
  <si>
    <t>Aponasar, topoteretes</t>
  </si>
  <si>
    <t>https://r11.eu/rdf/resource/b5b76d4c-5412-4b6e-a927-487a41677f46</t>
  </si>
  <si>
    <t>Aposachles 20101</t>
  </si>
  <si>
    <t>Abou Sahl Senacherim</t>
  </si>
  <si>
    <t>https://r11.eu/rdf/resource/21de8051-f48b-4315-9df8-561e1ab559b8</t>
  </si>
  <si>
    <t>Arete 20101</t>
  </si>
  <si>
    <t>Arete nun and pantimos</t>
  </si>
  <si>
    <t>https://r11.eu/rdf/resource/9a032e87-a150-400e-aca6-092dd8de1494</t>
  </si>
  <si>
    <t>Argyros 20101</t>
  </si>
  <si>
    <t>Argyros Karatzas</t>
  </si>
  <si>
    <t>https://r11.eu/rdf/resource/7e86ee05-c9be-4624-89f4-ad1efb317e3a</t>
  </si>
  <si>
    <t>Argyros 20102</t>
  </si>
  <si>
    <t>Argyros, imperial spatharokandidatos</t>
  </si>
  <si>
    <t>https://r11.eu/rdf/resource/ce35ac02-f696-446f-b1bc-57528d1ef9e8</t>
  </si>
  <si>
    <t>Argyros 20103</t>
  </si>
  <si>
    <t>Argyros Euphorbenos (?), vestes</t>
  </si>
  <si>
    <t>https://r11.eu/rdf/resource/2ca9f335-6407-42f7-a337-9281944445dd</t>
  </si>
  <si>
    <t>Arkadios 20101</t>
  </si>
  <si>
    <t>Arkadios, aktouarios</t>
  </si>
  <si>
    <t>https://r11.eu/rdf/resource/f309eee6-b4f8-4c82-be8d-830cd7f1f01f</t>
  </si>
  <si>
    <t>Arkadios 20102</t>
  </si>
  <si>
    <t>Arkadios, protospatharios</t>
  </si>
  <si>
    <t>https://r11.eu/rdf/resource/e6b029f9-d851-4d90-bb78-0b6e697e09fa</t>
  </si>
  <si>
    <t>Aronios 20101</t>
  </si>
  <si>
    <t>Aronios, protospatharios and strategos of Sebasteia</t>
  </si>
  <si>
    <t>https://r11.eu/rdf/resource/ecd132f4-5799-4c54-89cf-d5c192badcac</t>
  </si>
  <si>
    <t>Anonymus 10103</t>
  </si>
  <si>
    <t>Norman (?) who mudered Drogo of Hauteville</t>
  </si>
  <si>
    <t>https://r11.eu/rdf/resource/6e0842a4-661e-489d-8c04-282483564cb4</t>
  </si>
  <si>
    <t>Arsenios 20101</t>
  </si>
  <si>
    <t>Arsenios, bishop of Paphos</t>
  </si>
  <si>
    <t>https://r11.eu/rdf/resource/717b5180-f978-4d6f-b740-f62bd19b32e2</t>
  </si>
  <si>
    <t>Artabasdos 20101</t>
  </si>
  <si>
    <t>Artabasdos (?), krites of the hippodrome and of Peloponnesos and Hellas</t>
  </si>
  <si>
    <t>https://r11.eu/rdf/resource/87f8a3e0-2e36-47ac-bf95-d76c1be53ade</t>
  </si>
  <si>
    <t>Asotas 20101</t>
  </si>
  <si>
    <t>Asotas, horreiarios of Kios</t>
  </si>
  <si>
    <t>https://r11.eu/rdf/resource/5c6daa6b-7253-4d7c-9119-2db112d01f60</t>
  </si>
  <si>
    <t>Asotes 20101</t>
  </si>
  <si>
    <t>Asotes, protospatharios hypatos, son of the patrikios Chosrobios</t>
  </si>
  <si>
    <t>https://r11.eu/rdf/resource/cd7b713b-9153-4fc6-abe0-04d2a35dfb93</t>
  </si>
  <si>
    <t>Chosrobios 20101</t>
  </si>
  <si>
    <t>Chosrobios patrikios</t>
  </si>
  <si>
    <t>https://r11.eu/rdf/resource/228c14e7-21c8-4136-99f4-4b5b09fccce3</t>
  </si>
  <si>
    <t>Asotios 20101</t>
  </si>
  <si>
    <t>Asotios, patrikios anthypatos and strategos of Varna</t>
  </si>
  <si>
    <t>https://r11.eu/rdf/resource/8aae18bc-2e4b-4182-a816-da3a554f1eee</t>
  </si>
  <si>
    <t>Aspietes 20101</t>
  </si>
  <si>
    <t>Aspietes Pakourianos</t>
  </si>
  <si>
    <t>https://r11.eu/rdf/resource/c086e41c-01ae-432b-b512-1099a0bc1eab</t>
  </si>
  <si>
    <t>Athanasios 20101</t>
  </si>
  <si>
    <t>Athanasios, monk</t>
  </si>
  <si>
    <t>https://r11.eu/rdf/resource/e090d0b4-9cd9-4eee-87cb-e05f176f06c6</t>
  </si>
  <si>
    <t>Athanasios 20102</t>
  </si>
  <si>
    <t>Athanasios, monk of Vatopedi</t>
  </si>
  <si>
    <t>https://r11.eu/rdf/resource/23cb16d2-942e-4335-adc9-67f626e68eb8</t>
  </si>
  <si>
    <t>Athanasios 20103</t>
  </si>
  <si>
    <t>Athanasios, deutereuon and kouboukleisios</t>
  </si>
  <si>
    <t>https://r11.eu/rdf/resource/7ea156da-52f9-44f4-b114-510fbf47c667</t>
  </si>
  <si>
    <t>Athanasios 20104</t>
  </si>
  <si>
    <t>Athanasios, bishop of Parnassos</t>
  </si>
  <si>
    <t>https://r11.eu/rdf/resource/b6b9e9b3-dce1-4a33-b361-367fb1a7f938</t>
  </si>
  <si>
    <t>Athanasios 20106</t>
  </si>
  <si>
    <t>Athanasios Gymnos, magistros</t>
  </si>
  <si>
    <t>https://r11.eu/rdf/resource/4d2995f2-795f-49a8-b18e-172564598e45</t>
  </si>
  <si>
    <t>Athanasios 20107</t>
  </si>
  <si>
    <t>Athanasios, monk and hegoumenos of the imperial monastery of the Proedros (?)</t>
  </si>
  <si>
    <t>https://r11.eu/rdf/resource/188a7c20-fafa-4a4c-b297-e04c7f97dd93</t>
  </si>
  <si>
    <t>Azarias 20101</t>
  </si>
  <si>
    <t>Azarias, spatharokandidatos and imperial notarios</t>
  </si>
  <si>
    <t>https://r11.eu/rdf/resource/fd7c086d-65c5-461f-ab7a-75414b2c01c0</t>
  </si>
  <si>
    <t>Baasakios 20101</t>
  </si>
  <si>
    <t>Baasakios Beridares, doux of the fleet</t>
  </si>
  <si>
    <t>https://r11.eu/rdf/resource/0f887d68-11f4-4aad-9b0a-8a8b8380a63d</t>
  </si>
  <si>
    <t>Baasakios 20102</t>
  </si>
  <si>
    <t>Baasakios Diogenes, anthypatos patrikios and katepano of Thessalonike</t>
  </si>
  <si>
    <t>https://r11.eu/rdf/resource/f90bafe3-54be-4358-acd5-402631daf7a3</t>
  </si>
  <si>
    <t>Bachanios 20101</t>
  </si>
  <si>
    <t>Bachanios</t>
  </si>
  <si>
    <t>https://r11.eu/rdf/resource/5cb34086-c5e6-4027-8bf0-94f0b2c5dbdb</t>
  </si>
  <si>
    <t>Balantios 20101</t>
  </si>
  <si>
    <t>Balantios, strategos of Cappadocia</t>
  </si>
  <si>
    <t>https://r11.eu/rdf/resource/2bacd2a3-b30a-4344-a19d-eee6f1f4d3f0</t>
  </si>
  <si>
    <t>Baldwin 20101</t>
  </si>
  <si>
    <t>Baldwin, count</t>
  </si>
  <si>
    <t>https://r11.eu/rdf/resource/05cb183d-27fe-415d-9254-72c7ab1c9623</t>
  </si>
  <si>
    <t>Bardas 20101</t>
  </si>
  <si>
    <t>Bardas, primikerios</t>
  </si>
  <si>
    <t>https://r11.eu/rdf/resource/c0aa0773-1e7f-46e0-93e7-fa07dbcf028c</t>
  </si>
  <si>
    <t>Bardas 20102</t>
  </si>
  <si>
    <t>Bardas, protovestes</t>
  </si>
  <si>
    <t>https://r11.eu/rdf/resource/47fe15a6-4887-4100-8a00-984c68875844</t>
  </si>
  <si>
    <t>Basileios 254</t>
  </si>
  <si>
    <t>Basileios, metropolitan of Calabria</t>
  </si>
  <si>
    <t>https://r11.eu/rdf/resource/3f56cbdc-dd3f-44b8-a5c3-b72872300cd0</t>
  </si>
  <si>
    <t>Ioannes 504</t>
  </si>
  <si>
    <t>Ioannes Xiphilinos, vestarches</t>
  </si>
  <si>
    <t>https://r11.eu/rdf/resource/2553f92e-b956-4214-8ac5-0d57a413e52d</t>
  </si>
  <si>
    <t>Bardas 20104</t>
  </si>
  <si>
    <t>Bardas, ostiarios</t>
  </si>
  <si>
    <t>https://r11.eu/rdf/resource/9bc23d40-7ea7-4612-8613-c504adb7e341</t>
  </si>
  <si>
    <t>Bardas 20105</t>
  </si>
  <si>
    <t>Bardas, protospatharios and tourmarches of Berroia</t>
  </si>
  <si>
    <t>https://r11.eu/rdf/resource/abbd4ab5-09ad-4446-be47-fe8a4552ef23</t>
  </si>
  <si>
    <t>Bardas 20106</t>
  </si>
  <si>
    <t>Bardas Krateros, topoteretes</t>
  </si>
  <si>
    <t>https://r11.eu/rdf/resource/6160cd6a-518e-4419-a52f-f345a73b6f1e</t>
  </si>
  <si>
    <t>Bardas 20107</t>
  </si>
  <si>
    <t>Bardas, hypatos</t>
  </si>
  <si>
    <t>https://r11.eu/rdf/resource/38de2c4c-6ce2-4922-aa78-2ab20ffb0533</t>
  </si>
  <si>
    <t>Bardas 20108</t>
  </si>
  <si>
    <t>Bardas, imperial notarios</t>
  </si>
  <si>
    <t>https://r11.eu/rdf/resource/bb354abd-5510-4ef4-8a1c-7b298bfe11de</t>
  </si>
  <si>
    <t>Bardas 20109</t>
  </si>
  <si>
    <t>Bardas, anagrapheus of Bulgaria</t>
  </si>
  <si>
    <t>https://r11.eu/rdf/resource/6a73f79a-93da-4b66-9521-10959688b9e1</t>
  </si>
  <si>
    <t>Bardas 20110</t>
  </si>
  <si>
    <t>Bardas, son of Koulepi(s)</t>
  </si>
  <si>
    <t>https://r11.eu/rdf/resource/1264bf8c-fde1-488c-b0ad-cb4b08ff53a2</t>
  </si>
  <si>
    <t>Bardas 20111</t>
  </si>
  <si>
    <t>Bardas, spatharokandidatos and axiarchos</t>
  </si>
  <si>
    <t>https://r11.eu/rdf/resource/3f983b16-3745-4a9a-bd8c-2da6850fbb2b</t>
  </si>
  <si>
    <t>Bardas 20112</t>
  </si>
  <si>
    <t>Bardas Erotikos</t>
  </si>
  <si>
    <t>https://r11.eu/rdf/resource/0cb3a95c-896c-4f27-b884-7a4a702f8de3</t>
  </si>
  <si>
    <t>Bardas 20113</t>
  </si>
  <si>
    <t>Bardas (?) Skeblenos</t>
  </si>
  <si>
    <t>https://r11.eu/rdf/resource/6d1d0b63-5e9b-43fd-9121-33b52ba8ae07</t>
  </si>
  <si>
    <t>Bardas 20114</t>
  </si>
  <si>
    <t>Bardas Chazanes, patrikios</t>
  </si>
  <si>
    <t>https://r11.eu/rdf/resource/714181d2-05b9-4e84-abef-9ac14832936a</t>
  </si>
  <si>
    <t>Bardas 20115</t>
  </si>
  <si>
    <t>Bardas, basilikos (?) of Cyprus</t>
  </si>
  <si>
    <t>https://r11.eu/rdf/resource/8aa23233-29d5-44d0-9156-fd18df52b0ab</t>
  </si>
  <si>
    <t>Bardas 20116</t>
  </si>
  <si>
    <t>Bardas, krites of the velon and protonotarios</t>
  </si>
  <si>
    <t>https://r11.eu/rdf/resource/c92f050d-da9f-4dc1-a107-47c635f5044a</t>
  </si>
  <si>
    <t>Bardas 20117</t>
  </si>
  <si>
    <t>Bardas Olyntianos</t>
  </si>
  <si>
    <t>https://r11.eu/rdf/resource/d2c88ad0-0038-43d3-90a9-14e3a5c80a7c</t>
  </si>
  <si>
    <t>Bardas 20118</t>
  </si>
  <si>
    <t>Bardas, imperial protospatharios and logothetes of the herds</t>
  </si>
  <si>
    <t>https://r11.eu/rdf/resource/b6d0e081-73bd-4951-8aac-ea828a10b3ca</t>
  </si>
  <si>
    <t>Bardas 20119</t>
  </si>
  <si>
    <t>Bardas, vestiarios</t>
  </si>
  <si>
    <t>https://r11.eu/rdf/resource/e1173b3a-d3fd-4536-a9f9-8cdeec537577</t>
  </si>
  <si>
    <t>Bardas 20120</t>
  </si>
  <si>
    <t>Bardas, chartoularios of the droungos</t>
  </si>
  <si>
    <t>https://r11.eu/rdf/resource/4ae1a6ef-b601-4109-98d8-8a9a4a887bf1</t>
  </si>
  <si>
    <t>Bardas 20121</t>
  </si>
  <si>
    <t>Bardas, imperial chartoularios</t>
  </si>
  <si>
    <t>https://r11.eu/rdf/resource/cababb75-f82c-454f-b31c-69ace1b9de1c</t>
  </si>
  <si>
    <t>Bardas 20122</t>
  </si>
  <si>
    <t>Bardas, imperial kourator of Anchialos</t>
  </si>
  <si>
    <t>https://r11.eu/rdf/resource/85a047f4-2914-4ec9-a75c-6a6e6845d11d</t>
  </si>
  <si>
    <t>Bardas 20123</t>
  </si>
  <si>
    <t>Bardas Hikanatos</t>
  </si>
  <si>
    <t>https://r11.eu/rdf/resource/2e79cd06-6bd8-4056-ad08-d07544c3e6bb</t>
  </si>
  <si>
    <t>Bardas 20125</t>
  </si>
  <si>
    <t>Bardas, strategos of [...]</t>
  </si>
  <si>
    <t>https://r11.eu/rdf/resource/f52ebdc4-c3da-4a4a-b222-d18d6c7afaab</t>
  </si>
  <si>
    <t>Bardas 20126</t>
  </si>
  <si>
    <t>Bardas, doux</t>
  </si>
  <si>
    <t>https://r11.eu/rdf/resource/b45eb081-270e-499b-bd9a-72297acc58e7</t>
  </si>
  <si>
    <t>Bardas 20127</t>
  </si>
  <si>
    <t>Bardas, brother-in-law of Paulos (Armenopoulos), doux and vestarches</t>
  </si>
  <si>
    <t>https://r11.eu/rdf/resource/aa70494a-09ee-4f21-86da-79a83cb3034f</t>
  </si>
  <si>
    <t>Paulos 20113</t>
  </si>
  <si>
    <t>Paulos Armenopolos</t>
  </si>
  <si>
    <t>https://r11.eu/rdf/resource/7a6702d1-8dc1-4bc0-880c-a10b2b9d446e</t>
  </si>
  <si>
    <t>Bardas 20129</t>
  </si>
  <si>
    <t>Bardas, epi tes oikeiakes trapezes</t>
  </si>
  <si>
    <t>https://r11.eu/rdf/resource/3a477278-5a45-45fa-a2fe-144f6c877563</t>
  </si>
  <si>
    <t>Barys 20101</t>
  </si>
  <si>
    <t>Barys (?), protospatharios and stratiotikos logothetes</t>
  </si>
  <si>
    <t>https://r11.eu/rdf/resource/f65393d4-e1f6-4f30-92d9-d179e03b2390</t>
  </si>
  <si>
    <t>Basilakes 20101</t>
  </si>
  <si>
    <t>Basilakes (?), strategos of Dristra</t>
  </si>
  <si>
    <t>https://r11.eu/rdf/resource/c676a114-bbcd-4989-87b1-d5a5fbdba336</t>
  </si>
  <si>
    <t>Basilakes 20102</t>
  </si>
  <si>
    <t>Basilakes Phloros, vestes and katepano of Kars and Iberia</t>
  </si>
  <si>
    <t>https://r11.eu/rdf/resource/fa65b827-8a97-4c5a-92ec-857bdc09b622</t>
  </si>
  <si>
    <t>Thomas 115</t>
  </si>
  <si>
    <t>Thomas, hegoumenos of Hagios Nikolaos Pephlagonon on Athos</t>
  </si>
  <si>
    <t>https://r11.eu/rdf/resource/62d2ea9a-a1b4-4d39-9743-0e7415a29210</t>
  </si>
  <si>
    <t>Basileios 20101</t>
  </si>
  <si>
    <t>Basileios Trichinopodes</t>
  </si>
  <si>
    <t>https://r11.eu/rdf/resource/05174e46-271d-473d-9908-44d1eee2f25c</t>
  </si>
  <si>
    <t>Basileios 20102</t>
  </si>
  <si>
    <t>Basileios Palatinos, hypatos and praitor of the Armenian themes</t>
  </si>
  <si>
    <t>https://r11.eu/rdf/resource/92712dda-a400-4feb-b365-1de4e38aa892</t>
  </si>
  <si>
    <t>Basileios 20104</t>
  </si>
  <si>
    <t>Basileios, patriarch of Antioch</t>
  </si>
  <si>
    <t>https://r11.eu/rdf/resource/da3e96cd-7b1b-4fd0-8427-96f458f849dd</t>
  </si>
  <si>
    <t>Basileios 20106</t>
  </si>
  <si>
    <t>Basileios, praipositos</t>
  </si>
  <si>
    <t>https://r11.eu/rdf/resource/0b05fd3d-175c-429f-b123-f1c538566217</t>
  </si>
  <si>
    <t>Basileios 20107</t>
  </si>
  <si>
    <t>Basileios Zonaras</t>
  </si>
  <si>
    <t>https://r11.eu/rdf/resource/c5e2eb88-5d00-4a70-922e-1d8a37cceb99</t>
  </si>
  <si>
    <t>Basileios 20110</t>
  </si>
  <si>
    <t>Basileios Bourtzes</t>
  </si>
  <si>
    <t>https://r11.eu/rdf/resource/31549757-a16a-4ce8-99e5-5bf0c302f191</t>
  </si>
  <si>
    <t>Basileios 20112</t>
  </si>
  <si>
    <t>Basileios, bishop of Berroia and synkellos</t>
  </si>
  <si>
    <t>https://r11.eu/rdf/resource/96b0ce9a-7cd4-4060-98de-3c49d24a85c0</t>
  </si>
  <si>
    <t>Basileios 20113</t>
  </si>
  <si>
    <t>Basileios, bishop of Stroumitza</t>
  </si>
  <si>
    <t>https://r11.eu/rdf/resource/2c6a4491-9cff-4b33-aada-2a6a14b05fc4</t>
  </si>
  <si>
    <t>Basileios 20114</t>
  </si>
  <si>
    <t>Basileios, krites of the velon and the hippodrome and of Macedonia</t>
  </si>
  <si>
    <t>https://r11.eu/rdf/resource/858156a5-08b1-4138-835b-6c18765fe821</t>
  </si>
  <si>
    <t>Basileios 20115</t>
  </si>
  <si>
    <t>Basileios Solomon, ek prosopou of Adrianople</t>
  </si>
  <si>
    <t>https://r11.eu/rdf/resource/5d068938-b7f1-42f1-893b-9febc0bcebc1</t>
  </si>
  <si>
    <t>Basileios 20116</t>
  </si>
  <si>
    <t>Basileios, bishop of Raidestos</t>
  </si>
  <si>
    <t>https://r11.eu/rdf/resource/4911d877-4e4b-463e-a940-a5a4dc469871</t>
  </si>
  <si>
    <t>Basileios 20117</t>
  </si>
  <si>
    <t>Basileios, bishop of Agathonikeia</t>
  </si>
  <si>
    <t>https://r11.eu/rdf/resource/5a467bc3-42eb-4908-a5b8-0cc47b9e40c3</t>
  </si>
  <si>
    <t>Basileios 20118</t>
  </si>
  <si>
    <t>Basileios, metropolitan of Philippoupolis</t>
  </si>
  <si>
    <t>https://r11.eu/rdf/resource/c57e0a30-774f-4150-a093-c0ecbdf3fcc8</t>
  </si>
  <si>
    <t>Basileios 20119</t>
  </si>
  <si>
    <t>Basileios, metropolitan of Tomis</t>
  </si>
  <si>
    <t>https://r11.eu/rdf/resource/3b582eb8-e95c-4940-873b-5a203f2d8432</t>
  </si>
  <si>
    <t>Basileios 20120</t>
  </si>
  <si>
    <t>Basileios, megas chartoularios and krites</t>
  </si>
  <si>
    <t>https://r11.eu/rdf/resource/2ac6df3a-60d4-4ae0-b8ad-c3cf585b258a</t>
  </si>
  <si>
    <t>Basileios 20121</t>
  </si>
  <si>
    <t>Basileios, megas chartoularios of the genikon and protonotarios</t>
  </si>
  <si>
    <t>https://r11.eu/rdf/resource/2d9bbbcb-67da-4495-a345-e6b8f79149a2</t>
  </si>
  <si>
    <t>Basileios 20122</t>
  </si>
  <si>
    <t>Basileios Brachamios, protospatharios and strategos</t>
  </si>
  <si>
    <t>https://r11.eu/rdf/resource/d0571d71-d80c-421b-9300-a80404ecf726</t>
  </si>
  <si>
    <t>Basileios 20123</t>
  </si>
  <si>
    <t>Basileios Chalkoutzes, exaktor</t>
  </si>
  <si>
    <t>https://r11.eu/rdf/resource/dcb6c0e3-b769-4e80-8dac-a22d56d2899b</t>
  </si>
  <si>
    <t>Basileios 20124</t>
  </si>
  <si>
    <t>Basileios, chartoularios</t>
  </si>
  <si>
    <t>https://r11.eu/rdf/resource/27ed8630-a7b0-4f48-a1b6-7454c3e92715</t>
  </si>
  <si>
    <t>Theophylaktos 118</t>
  </si>
  <si>
    <t>Theophylaktos, hegoumenos of Hagios Panteleemon Thessalonikeos on Athos</t>
  </si>
  <si>
    <t>https://r11.eu/rdf/resource/e464d0f6-3edd-47bb-9d34-069fa6b07428</t>
  </si>
  <si>
    <t>Basileios 20127</t>
  </si>
  <si>
    <t>Basileios, bishop of Phyteia</t>
  </si>
  <si>
    <t>https://r11.eu/rdf/resource/8e49eac4-a615-443e-92f3-acbb22976a4d</t>
  </si>
  <si>
    <t>Anonymus 942</t>
  </si>
  <si>
    <t>archbishop/metropolitan of Kaisareia [1086]</t>
  </si>
  <si>
    <t>https://r11.eu/rdf/resource/09be01e6-6560-4a76-91a3-a2a044ceb829</t>
  </si>
  <si>
    <t>Basileios 20131</t>
  </si>
  <si>
    <t>Basileios, protonotarios</t>
  </si>
  <si>
    <t>https://r11.eu/rdf/resource/3e04688b-f46f-4570-99f4-f022a970d651</t>
  </si>
  <si>
    <t>Basileios 20134</t>
  </si>
  <si>
    <t>Basileios, metropolitan (?) of [...]</t>
  </si>
  <si>
    <t>https://r11.eu/rdf/resource/fd7336a5-a7cb-49b3-a2ce-e1028b609c77</t>
  </si>
  <si>
    <t>Basileios 20136</t>
  </si>
  <si>
    <t>Basileios, hegoumenos of the monastery of [...]</t>
  </si>
  <si>
    <t>https://r11.eu/rdf/resource/8660104a-14f9-49a9-ba67-a9db475107c5</t>
  </si>
  <si>
    <t>Basileios 20137</t>
  </si>
  <si>
    <t>Basileios Gelotes, vestes</t>
  </si>
  <si>
    <t>https://r11.eu/rdf/resource/06be7b5c-5b9a-4ae1-8a57-d216b7f53519</t>
  </si>
  <si>
    <t>Basileios 20138</t>
  </si>
  <si>
    <t>Basileios Krateros, anthypatos and patrikios</t>
  </si>
  <si>
    <t>https://r11.eu/rdf/resource/37781e81-601d-4af7-a36e-21644ddbd15f</t>
  </si>
  <si>
    <t>Basileios 20140</t>
  </si>
  <si>
    <t>Basileios, krites of the velon and of Armeniakon</t>
  </si>
  <si>
    <t>https://r11.eu/rdf/resource/8a78af4b-2874-423e-ab31-c382402eecc8</t>
  </si>
  <si>
    <t>Basileios 20141</t>
  </si>
  <si>
    <t>Basileios, asekretis and krites of Charsianon</t>
  </si>
  <si>
    <t>https://r11.eu/rdf/resource/228da578-9cb0-4b1d-997c-8413d25da194</t>
  </si>
  <si>
    <t>Basileios 20142</t>
  </si>
  <si>
    <t>Basileios, annonarios of the Nea Ekklesia</t>
  </si>
  <si>
    <t>https://r11.eu/rdf/resource/89ff5bfe-e269-4232-b541-01fa5ab4b36e</t>
  </si>
  <si>
    <t>Basileios 20143</t>
  </si>
  <si>
    <t>Basileios, bishop of Hadrianothera</t>
  </si>
  <si>
    <t>https://r11.eu/rdf/resource/29dc85af-c3b8-4f18-a879-650860ef3199</t>
  </si>
  <si>
    <t>Basileios 20144</t>
  </si>
  <si>
    <t>Basileios, ek prosopou of Paradounabon</t>
  </si>
  <si>
    <t>https://r11.eu/rdf/resource/be0675e9-ce02-4c56-94e4-dccd6fd6403e</t>
  </si>
  <si>
    <t>Basileios 20145</t>
  </si>
  <si>
    <t>Basileios, hypatos imperial notarios and antiprosopon in the Genikon</t>
  </si>
  <si>
    <t>https://r11.eu/rdf/resource/6f94675a-3e9c-4ea7-a7d4-2d8ba10a91db</t>
  </si>
  <si>
    <t>Basileios 20146</t>
  </si>
  <si>
    <t>Basileios, metropolitan of Pompeioupolis</t>
  </si>
  <si>
    <t>https://r11.eu/rdf/resource/de6d881f-cd99-4165-94f3-19f73eeabe9b</t>
  </si>
  <si>
    <t>Basileios 20147</t>
  </si>
  <si>
    <t>Basileios, monk synkellos and anagrapheus of Bulgaria</t>
  </si>
  <si>
    <t>https://r11.eu/rdf/resource/a5d53a4c-39db-4ff4-b33b-080b234b9410</t>
  </si>
  <si>
    <t>Basileios 20149</t>
  </si>
  <si>
    <t>Basileios, protospatharios basilikos and anagrapheus of Aegean Sea</t>
  </si>
  <si>
    <t>https://r11.eu/rdf/resource/35a63f6b-a373-45f8-b7df-26b19a31a640</t>
  </si>
  <si>
    <t>Basileios 20150</t>
  </si>
  <si>
    <t>Basileios, protospatharios epi tou Chrysotriklinou and vestiarites</t>
  </si>
  <si>
    <t>https://r11.eu/rdf/resource/6275b2e4-7ae7-49c8-a0b0-b5a27af5f293</t>
  </si>
  <si>
    <t>Basileios 20151</t>
  </si>
  <si>
    <t>Basileios, protospatharios epi tou koitonos and praipositos</t>
  </si>
  <si>
    <t>https://r11.eu/rdf/resource/925d62b6-0f57-4439-a87a-93f2de6883dd</t>
  </si>
  <si>
    <t>Basileios 20152</t>
  </si>
  <si>
    <t>Basileios, krites of the hippodrome and of Boleron, Strymon and Thessalonike</t>
  </si>
  <si>
    <t>https://r11.eu/rdf/resource/a096d79d-ab5f-4687-b973-09d015ff0d75</t>
  </si>
  <si>
    <t>Basileios 20153</t>
  </si>
  <si>
    <t>Basileios, protospatharios praipositos and epi tou koitonos</t>
  </si>
  <si>
    <t>https://r11.eu/rdf/resource/26f39b7c-8bdc-4d58-bec7-e4bf54ed72cf</t>
  </si>
  <si>
    <t>Basileios 20154</t>
  </si>
  <si>
    <t>Basileios, vestarches krites of the velon and of Anatolikon</t>
  </si>
  <si>
    <t>https://r11.eu/rdf/resource/3a94c166-f795-4cfd-9607-a1006418bd1f</t>
  </si>
  <si>
    <t>Basileios 20155</t>
  </si>
  <si>
    <t>Basileios, vestarches krites of the velon and praitor of Armeniakon</t>
  </si>
  <si>
    <t>https://r11.eu/rdf/resource/ebcda430-eb1b-43bc-ad0e-81809b596f67</t>
  </si>
  <si>
    <t>Theodoulos 123</t>
  </si>
  <si>
    <t>Theodoulos, hegoumenos of Skorpiou on Athos</t>
  </si>
  <si>
    <t>https://r11.eu/rdf/resource/d281fabd-618e-4875-a243-e3dee91568fb</t>
  </si>
  <si>
    <t>Basileios 20157</t>
  </si>
  <si>
    <t>Basileios, bishop (?) of Abydos</t>
  </si>
  <si>
    <t>https://r11.eu/rdf/resource/b3d68a60-1dcd-4c87-8971-ff24c3bf194f</t>
  </si>
  <si>
    <t>Basileios 20158</t>
  </si>
  <si>
    <t>Basileios, bishop of Hexakomia</t>
  </si>
  <si>
    <t>https://r11.eu/rdf/resource/05f281d2-deef-4ff5-962a-cbdf6b76f7d8</t>
  </si>
  <si>
    <t>Basileios 20159</t>
  </si>
  <si>
    <t>Basileios, ek prosopou of Boukellarion</t>
  </si>
  <si>
    <t>https://r11.eu/rdf/resource/29c91638-b555-44f3-bd85-649084ffd074</t>
  </si>
  <si>
    <t>Basileios 20160</t>
  </si>
  <si>
    <t>Basileios, megistos poimen</t>
  </si>
  <si>
    <t>https://r11.eu/rdf/resource/06ba8663-dfe4-445a-91b5-4b743772df6a</t>
  </si>
  <si>
    <t>Basileios 20161</t>
  </si>
  <si>
    <t>Basileios, metropolitan of Amaseia</t>
  </si>
  <si>
    <t>https://r11.eu/rdf/resource/ac8486cf-602b-4ec6-80d7-4a01f44d2b6b</t>
  </si>
  <si>
    <t>Basileios 20162</t>
  </si>
  <si>
    <t>Basileios, metropolitan of Crete</t>
  </si>
  <si>
    <t>https://r11.eu/rdf/resource/3c1d1c82-ef20-43bd-8e54-c059b2f85fd2</t>
  </si>
  <si>
    <t>Basileios 20163</t>
  </si>
  <si>
    <t>Basileios, metropolitan of Myra</t>
  </si>
  <si>
    <t>https://r11.eu/rdf/resource/ebe61a3e-03ff-4eee-a304-e7a163b27a9e</t>
  </si>
  <si>
    <t>Basileios 20164</t>
  </si>
  <si>
    <t>Basileios, monk and hegoumenos</t>
  </si>
  <si>
    <t>https://r11.eu/rdf/resource/f82f63e4-8b91-4891-be53-8bbd06064f89</t>
  </si>
  <si>
    <t>Basileios 20165</t>
  </si>
  <si>
    <t>Basileios, monk and sebastophoros</t>
  </si>
  <si>
    <t>https://r11.eu/rdf/resource/8d61a69d-bcec-4288-beb7-fc06f25213e1</t>
  </si>
  <si>
    <t>Theodoulos 122</t>
  </si>
  <si>
    <t>Theodoulos, hegoumenos of Theotokos Xylourgou on Athos</t>
  </si>
  <si>
    <t>https://r11.eu/rdf/resource/4c063331-5528-4f67-9a4a-45646e88be32</t>
  </si>
  <si>
    <t>Basileios 20167</t>
  </si>
  <si>
    <t>Basileios, chartoularios of the West</t>
  </si>
  <si>
    <t>https://r11.eu/rdf/resource/5f6d5607-690d-4ef8-8f22-c9608731d12b</t>
  </si>
  <si>
    <t>Basileios 20168</t>
  </si>
  <si>
    <t>Basileios, chartoularios (chartophylax ?) of the Great Church</t>
  </si>
  <si>
    <t>https://r11.eu/rdf/resource/336b1d11-8ff8-42d6-a187-3d59c91aa42e</t>
  </si>
  <si>
    <t>Basileios 20169</t>
  </si>
  <si>
    <t>Basileios, krites of the hippodrome and of Iberia</t>
  </si>
  <si>
    <t>https://r11.eu/rdf/resource/ab525d82-5462-47ae-8a84-e351d682fb00</t>
  </si>
  <si>
    <t>Basileios 20170</t>
  </si>
  <si>
    <t>Basileios, imperial notarios</t>
  </si>
  <si>
    <t>https://r11.eu/rdf/resource/ff6a8af7-c21c-4ad5-8bef-6995c9a565e0</t>
  </si>
  <si>
    <t>Basileios 20171</t>
  </si>
  <si>
    <t>Basileios, asekretis</t>
  </si>
  <si>
    <t>https://r11.eu/rdf/resource/e7bb9742-6e63-4e85-9dc4-06e0970b1f50</t>
  </si>
  <si>
    <t>Basileios 20172</t>
  </si>
  <si>
    <t>https://r11.eu/rdf/resource/d26b77ee-b7f2-439d-8b1b-1f183578fe39</t>
  </si>
  <si>
    <t>Basileios 20173</t>
  </si>
  <si>
    <t>Basileios Kaspax, asekretis</t>
  </si>
  <si>
    <t>https://r11.eu/rdf/resource/a20a15cf-a561-4f50-be85-b7a286f23379</t>
  </si>
  <si>
    <t>Basileios 20174</t>
  </si>
  <si>
    <t>Basileios, krites and mystikos</t>
  </si>
  <si>
    <t>https://r11.eu/rdf/resource/823bf3be-ac10-4148-b93c-45cd7dc12d94</t>
  </si>
  <si>
    <t>Basileios 20175</t>
  </si>
  <si>
    <t>Basileios Apokaukos, protospatharios</t>
  </si>
  <si>
    <t>https://r11.eu/rdf/resource/93106164-995c-42bf-b378-de5a09da1b3b</t>
  </si>
  <si>
    <t>Basileios 20177</t>
  </si>
  <si>
    <t>Basileios Erotikos</t>
  </si>
  <si>
    <t>https://r11.eu/rdf/resource/12f60ed5-fb40-4b12-9bb4-190308974a92</t>
  </si>
  <si>
    <t>Basileios 20179</t>
  </si>
  <si>
    <t>Basileios (?) Kokkinos</t>
  </si>
  <si>
    <t>https://r11.eu/rdf/resource/964e9956-fbd3-447f-ad6d-2d35fbcea3d6</t>
  </si>
  <si>
    <t>Basileios 20180</t>
  </si>
  <si>
    <t>Basileios Kouloukes</t>
  </si>
  <si>
    <t>https://r11.eu/rdf/resource/a7a36922-0652-49ef-8c8e-cd1939534bb2</t>
  </si>
  <si>
    <t>Basileios 20182</t>
  </si>
  <si>
    <t>Basileios Marianites</t>
  </si>
  <si>
    <t>https://r11.eu/rdf/resource/8ab973ac-10b0-43f1-8e4e-ea33fc96f0be</t>
  </si>
  <si>
    <t>Basileios 20183</t>
  </si>
  <si>
    <t>Basileios Megenos (?), deacon of Hagia Sophia and kouboukleisios</t>
  </si>
  <si>
    <t>https://r11.eu/rdf/resource/750a3b28-997f-4546-8146-5b28dc7be487</t>
  </si>
  <si>
    <t>Basileios 20184</t>
  </si>
  <si>
    <t>Basileios Mourmoures</t>
  </si>
  <si>
    <t>https://r11.eu/rdf/resource/f30473be-24ca-4910-8016-1fc8406920ea</t>
  </si>
  <si>
    <t>Basileios 20185</t>
  </si>
  <si>
    <t>Basileios Skribas, kensor krites and skribas</t>
  </si>
  <si>
    <t>https://r11.eu/rdf/resource/73962001-1f3e-45bc-a568-b870bffe4a81</t>
  </si>
  <si>
    <t>Basileios 20187</t>
  </si>
  <si>
    <t>Basileios Philinos</t>
  </si>
  <si>
    <t>https://r11.eu/rdf/resource/07c146e7-bada-4b32-9fd0-750975f8dc49</t>
  </si>
  <si>
    <t>Basileios 20189</t>
  </si>
  <si>
    <t>Basileios Choumnos</t>
  </si>
  <si>
    <t>https://r11.eu/rdf/resource/8be04965-f871-4303-ad53-4004e07c16e9</t>
  </si>
  <si>
    <t>Basileios 20190</t>
  </si>
  <si>
    <t>Basileios Kamateros, ktematinos</t>
  </si>
  <si>
    <t>https://r11.eu/rdf/resource/d56a7a08-9211-4c0f-9134-977d7877b547</t>
  </si>
  <si>
    <t>Basileios 20191</t>
  </si>
  <si>
    <t>Basileios, asekretis and ek prosopou of Kephallenia</t>
  </si>
  <si>
    <t>https://r11.eu/rdf/resource/79f9b79b-81e0-41af-a280-01008327fd2c</t>
  </si>
  <si>
    <t>Basileios 20193</t>
  </si>
  <si>
    <t>Basileios Xeros</t>
  </si>
  <si>
    <t>https://r11.eu/rdf/resource/1aa2542b-6261-45af-bf1d-3376a6722c44</t>
  </si>
  <si>
    <t>Basileios 20195</t>
  </si>
  <si>
    <t>Basileios, imperial episkeptites of Peloponnesos</t>
  </si>
  <si>
    <t>https://r11.eu/rdf/resource/ef7847ae-44a3-49cf-ae19-562060913426</t>
  </si>
  <si>
    <t>Basileios 20196</t>
  </si>
  <si>
    <t>Basileios, horreiarios of Paphos</t>
  </si>
  <si>
    <t>https://r11.eu/rdf/resource/e87cb5bd-b38b-42db-8087-e620a137200a</t>
  </si>
  <si>
    <t>Basileios 20197</t>
  </si>
  <si>
    <t>Basileios, anagrapheus of Aegean Sea</t>
  </si>
  <si>
    <t>https://r11.eu/rdf/resource/90911e6b-9aa4-4ba8-9e9f-4bc39fef6137</t>
  </si>
  <si>
    <t>Basileios 20198</t>
  </si>
  <si>
    <t>Basileios, protospatharios and krites of Aegean Sea</t>
  </si>
  <si>
    <t>https://r11.eu/rdf/resource/b5a0be8e-9476-447a-9f72-cc54ee6d3d88</t>
  </si>
  <si>
    <t>Basileios 20199</t>
  </si>
  <si>
    <t>Basileios, archbishop of Lemnos</t>
  </si>
  <si>
    <t>https://r11.eu/rdf/resource/772d7af3-1eb5-4d6f-a680-83a3bfc30147</t>
  </si>
  <si>
    <t>Basileios 20200</t>
  </si>
  <si>
    <t>Basileios, bishop of Tenos</t>
  </si>
  <si>
    <t>https://r11.eu/rdf/resource/6882abe9-bcfd-4f4c-a7ba-38449a6a0702</t>
  </si>
  <si>
    <t>Basileios 20201</t>
  </si>
  <si>
    <t>Basileios [...], krites of the hippodrome and of Kibyrraioton</t>
  </si>
  <si>
    <t>https://r11.eu/rdf/resource/086d6223-75c7-4937-bd2f-19af00d1b017</t>
  </si>
  <si>
    <t>Basileios 20202</t>
  </si>
  <si>
    <t>https://r11.eu/rdf/resource/c8c5a21a-eb9e-4ec5-a87e-580f612767a1</t>
  </si>
  <si>
    <t>Basileios 20205</t>
  </si>
  <si>
    <t>Basileios [...], epi tes basilikes sakelles and mystographos</t>
  </si>
  <si>
    <t>https://r11.eu/rdf/resource/e476501f-d2a8-4882-884f-2417128bf076</t>
  </si>
  <si>
    <t>Basileios 20206</t>
  </si>
  <si>
    <t>https://r11.eu/rdf/resource/d2445983-19d6-4737-b079-3d0caf275352</t>
  </si>
  <si>
    <t>Basileios 20207</t>
  </si>
  <si>
    <t>https://r11.eu/rdf/resource/912a16b2-9fc4-4c70-b7ea-e9ccfc75edec</t>
  </si>
  <si>
    <t>Basileios 20208</t>
  </si>
  <si>
    <t>Basileios ho tou Skandale</t>
  </si>
  <si>
    <t>https://r11.eu/rdf/resource/36b3f570-3252-4d8a-a3b8-0b12ee15b5ad</t>
  </si>
  <si>
    <t>Basileios 20209</t>
  </si>
  <si>
    <t>Basileios, epi ton deeseon</t>
  </si>
  <si>
    <t>https://r11.eu/rdf/resource/fe3170a0-e855-4d7d-984a-72ca0ce2d3e6</t>
  </si>
  <si>
    <t>Basileios 20210</t>
  </si>
  <si>
    <t>Basileios, megas chartoularios of the genikon logothesion</t>
  </si>
  <si>
    <t>https://r11.eu/rdf/resource/6d5563ce-599d-481d-b8e8-4d01da8151ad</t>
  </si>
  <si>
    <t>Basileios 20211</t>
  </si>
  <si>
    <t>Basileios, logothetes of the dromos</t>
  </si>
  <si>
    <t>https://r11.eu/rdf/resource/905c9058-e8ac-4b04-8369-2c165e0ba33d</t>
  </si>
  <si>
    <t>Basileios 20212</t>
  </si>
  <si>
    <t>Basileios, chartoularios of the dromos of Armeniakon</t>
  </si>
  <si>
    <t>https://r11.eu/rdf/resource/159774b2-751d-4955-91ef-83f2eb9ac6ee</t>
  </si>
  <si>
    <t>Basileios 20213</t>
  </si>
  <si>
    <t>Basileios, ek prosopou of the logothesion of the herds</t>
  </si>
  <si>
    <t>https://r11.eu/rdf/resource/c0e97e0a-e055-4a08-b323-c8f86c14aaf2</t>
  </si>
  <si>
    <t>Basileios 20214</t>
  </si>
  <si>
    <t>Basileios, krites of the hippodrome and eidikos</t>
  </si>
  <si>
    <t>https://r11.eu/rdf/resource/21f1d4b1-132d-47bc-9884-91b34228fc21</t>
  </si>
  <si>
    <t>Basileios 20215</t>
  </si>
  <si>
    <t>Basileios, epi tou vestiariou of the basileus</t>
  </si>
  <si>
    <t>https://r11.eu/rdf/resource/861b449c-2c71-49e4-a053-3e9a93d899b4</t>
  </si>
  <si>
    <t>Basileios 20216</t>
  </si>
  <si>
    <t>Basileios, vestiarios</t>
  </si>
  <si>
    <t>https://r11.eu/rdf/resource/9300658f-166c-47a3-b519-637746904559</t>
  </si>
  <si>
    <t>Basileios 20217</t>
  </si>
  <si>
    <t>Basileios, protonotarios of the sakelle</t>
  </si>
  <si>
    <t>https://r11.eu/rdf/resource/101ad960-de17-41ee-9379-8f663501e112</t>
  </si>
  <si>
    <t>Basileios 20218</t>
  </si>
  <si>
    <t>Basileios Chalkoutzes (father of Ioannes), kensor and protonotarios of the sakelle</t>
  </si>
  <si>
    <t>https://r11.eu/rdf/resource/0a33cfd5-b83d-41c3-a39b-7dc840ae3e56</t>
  </si>
  <si>
    <t>Ioannes 20401</t>
  </si>
  <si>
    <t>Ioannes Chalkoutzes, son of Basileios</t>
  </si>
  <si>
    <t>https://r11.eu/rdf/resource/d30e86d4-e013-491a-b177-ac52ac56e985</t>
  </si>
  <si>
    <t>Basileios 20219</t>
  </si>
  <si>
    <t>Basileios, (krites ?) of the velon</t>
  </si>
  <si>
    <t>https://r11.eu/rdf/resource/88a5a635-40df-45a0-a6f9-9f0077dfed65</t>
  </si>
  <si>
    <t>Basileios 20220</t>
  </si>
  <si>
    <t>Basileios, krites of the hippodrome</t>
  </si>
  <si>
    <t>https://r11.eu/rdf/resource/effe74cc-4d85-4a21-a3a3-f5fb53459301</t>
  </si>
  <si>
    <t>Basileios 20221</t>
  </si>
  <si>
    <t>Basileios Mauros</t>
  </si>
  <si>
    <t>https://r11.eu/rdf/resource/b5510720-a373-4152-b52e-36a4f7748bce</t>
  </si>
  <si>
    <t>Basileios 20222</t>
  </si>
  <si>
    <t>Basileios, [...] (relative?) of the megas domestikos</t>
  </si>
  <si>
    <t>https://r11.eu/rdf/resource/5d32134e-855d-4ad8-940c-fa4198ac5a19</t>
  </si>
  <si>
    <t>Basileios 20223</t>
  </si>
  <si>
    <t>Basileios, bishop of Kadoi</t>
  </si>
  <si>
    <t>https://r11.eu/rdf/resource/489a9f85-82ae-4ce6-8319-1510bc9b4793</t>
  </si>
  <si>
    <t>Basileios 20224</t>
  </si>
  <si>
    <t>Basileios, bishop of Synaos</t>
  </si>
  <si>
    <t>https://r11.eu/rdf/resource/8be1451f-45ac-48b4-bd27-fda0bfc33a16</t>
  </si>
  <si>
    <t>Basileios 20225</t>
  </si>
  <si>
    <t>Basileios, krites of the hippodrome and of the velon and of Opsikion</t>
  </si>
  <si>
    <t>https://r11.eu/rdf/resource/901b51e2-914b-47af-8778-977f33bdfb7b</t>
  </si>
  <si>
    <t>Basileios 20226</t>
  </si>
  <si>
    <t>Basileios, krites of the velon and of Optimaton</t>
  </si>
  <si>
    <t>https://r11.eu/rdf/resource/864032a1-b982-47ef-b26b-2bc51ef13c31</t>
  </si>
  <si>
    <t>Basileios 20227</t>
  </si>
  <si>
    <t>Basileios, spatharokandidatos asekretis and chrysoteles of Anatolikon</t>
  </si>
  <si>
    <t>https://r11.eu/rdf/resource/049899e5-1536-48ec-a9a1-e6977bf8d095</t>
  </si>
  <si>
    <t>Basileios 20228</t>
  </si>
  <si>
    <t>Basileios Xeros, krites of the hippodrome and of Anatolikon</t>
  </si>
  <si>
    <t>https://r11.eu/rdf/resource/f1f709ce-390d-452f-9f56-0a06dcd8648e</t>
  </si>
  <si>
    <t>Basileios 20229</t>
  </si>
  <si>
    <t>https://r11.eu/rdf/resource/e29f89d1-4bb1-4c88-a387-5ca4b2ac17a0</t>
  </si>
  <si>
    <t>Basileios 20230</t>
  </si>
  <si>
    <t>Basileios, vestes and eparchos</t>
  </si>
  <si>
    <t>https://r11.eu/rdf/resource/4f09e6a7-c266-46f0-b8af-b666d50a448f</t>
  </si>
  <si>
    <t>Basileios 20231</t>
  </si>
  <si>
    <t>Basileios, symponos</t>
  </si>
  <si>
    <t>https://r11.eu/rdf/resource/aea7894f-9eef-4e3b-9a75-b88e8626e637</t>
  </si>
  <si>
    <t>Basileios 20237</t>
  </si>
  <si>
    <t>Basileios Chrysepsetes, protospatharios epi tou Chrysotriklinou and koiaistor</t>
  </si>
  <si>
    <t>https://r11.eu/rdf/resource/1cd43ca3-b617-4a9b-b9bd-1ea484538b7e</t>
  </si>
  <si>
    <t>Basileios 20238</t>
  </si>
  <si>
    <t>Basileios Aristenos</t>
  </si>
  <si>
    <t>https://r11.eu/rdf/resource/31704e77-bac6-4a1b-9b6b-1d852a9182fc</t>
  </si>
  <si>
    <t>Basileios 20239</t>
  </si>
  <si>
    <t>Basileios grammatikos</t>
  </si>
  <si>
    <t>https://r11.eu/rdf/resource/6557668f-391e-4c79-a4c6-92b0850fe5c7</t>
  </si>
  <si>
    <t>Basileios 20240</t>
  </si>
  <si>
    <t>Basileios, skribas</t>
  </si>
  <si>
    <t>https://r11.eu/rdf/resource/8fcdf1c5-5730-4942-8588-d9cfeba7725f</t>
  </si>
  <si>
    <t>Basileios 20242</t>
  </si>
  <si>
    <t>Basileios, krites of the hippodrome and of Boukellarion</t>
  </si>
  <si>
    <t>https://r11.eu/rdf/resource/49266517-63d8-4c9c-afa0-7b33e5320cbf</t>
  </si>
  <si>
    <t>Basileios 20243</t>
  </si>
  <si>
    <t>Basileios, metropolitan of Klaudioupolis</t>
  </si>
  <si>
    <t>https://r11.eu/rdf/resource/bb225a25-df79-44d2-bdac-561aed049ea9</t>
  </si>
  <si>
    <t>Basileios 20244</t>
  </si>
  <si>
    <t>Basileios, bishop of Prousias</t>
  </si>
  <si>
    <t>https://r11.eu/rdf/resource/f7bafdc1-907c-4b9d-ae83-88a9c99b2488</t>
  </si>
  <si>
    <t>Basileios 20245</t>
  </si>
  <si>
    <t>Basileios, krites of the velon and of Paphlagonia</t>
  </si>
  <si>
    <t>https://r11.eu/rdf/resource/c5345126-e103-4710-bfec-04467e229e32</t>
  </si>
  <si>
    <t>Basileios 20246</t>
  </si>
  <si>
    <t>Basileios, protonotarios of Chaldia</t>
  </si>
  <si>
    <t>https://r11.eu/rdf/resource/38a769ef-dc62-42b3-9447-411b871d5443</t>
  </si>
  <si>
    <t>Basileios 20247</t>
  </si>
  <si>
    <t>Basileios, asekretis and protonotarios of Charsianon</t>
  </si>
  <si>
    <t>https://r11.eu/rdf/resource/b93eb16c-7db2-4753-b69c-0345c29c1cf7</t>
  </si>
  <si>
    <t>Basileios 20248</t>
  </si>
  <si>
    <t>Basileios Eugenianos, patrikios hypatos krites of the velon and of Koloneia</t>
  </si>
  <si>
    <t>https://r11.eu/rdf/resource/7549ae3a-9206-4701-868c-3da4be587bec</t>
  </si>
  <si>
    <t>Basileios 20249</t>
  </si>
  <si>
    <t>Basileios Machetares</t>
  </si>
  <si>
    <t>https://r11.eu/rdf/resource/bc3fb779-d7ec-4e14-adca-a4a0e2f008dd</t>
  </si>
  <si>
    <t>Basileios 20250</t>
  </si>
  <si>
    <t>Basileios, megas kourator of Derxene, Rachaba (?) and Chavzizin</t>
  </si>
  <si>
    <t>https://r11.eu/rdf/resource/974997f9-7a42-4cc6-8072-f7d34fddc020</t>
  </si>
  <si>
    <t>Basileios 20251</t>
  </si>
  <si>
    <t>Basileios, metropolitan of Keltzene</t>
  </si>
  <si>
    <t>https://r11.eu/rdf/resource/f3bff814-a686-48f2-9f09-740def1b9068</t>
  </si>
  <si>
    <t>Basileios 20252</t>
  </si>
  <si>
    <t>Basileios, spatharokandidatos and krites of Iberia</t>
  </si>
  <si>
    <t>https://r11.eu/rdf/resource/6a6611c0-4563-445e-9e6c-8d275ab393ab</t>
  </si>
  <si>
    <t>Basileios 20253</t>
  </si>
  <si>
    <t>Basileios (?), kommerkiarios of Develtos</t>
  </si>
  <si>
    <t>https://r11.eu/rdf/resource/a7533907-08d0-4646-9879-fab45e116850</t>
  </si>
  <si>
    <t>Basileios 20255</t>
  </si>
  <si>
    <t>Basileios [...], krites of the hippodrome and of Anatolikon (?)</t>
  </si>
  <si>
    <t>https://r11.eu/rdf/resource/aa7ae2c2-73a2-4c48-a6fb-0f6b769f3ba4</t>
  </si>
  <si>
    <t>Theodoulos 121</t>
  </si>
  <si>
    <t>Theodoulos, hegoumenos of Hagioi Apostoloi Klementos on Athos</t>
  </si>
  <si>
    <t>https://r11.eu/rdf/resource/9973d5b2-792e-4dd3-8296-2fc6da82ef1a</t>
  </si>
  <si>
    <t>Basileios 20257</t>
  </si>
  <si>
    <t>Basileios Machetarios, krites</t>
  </si>
  <si>
    <t>https://r11.eu/rdf/resource/de57f411-38e4-4a65-a440-6b41e0f61e48</t>
  </si>
  <si>
    <t>Basileios 20258</t>
  </si>
  <si>
    <t>Basileios Chalkoutzes, imperial notarios</t>
  </si>
  <si>
    <t>https://r11.eu/rdf/resource/2ee89e02-03e6-4f84-a031-115e72eb4198</t>
  </si>
  <si>
    <t>Theodoulos 120</t>
  </si>
  <si>
    <t>Theodoulos, hegoumenos of Xylourgou on Athos</t>
  </si>
  <si>
    <t>https://r11.eu/rdf/resource/445e0e3f-2fdd-4a27-82ae-242641f01085</t>
  </si>
  <si>
    <t>Ioannikios 119</t>
  </si>
  <si>
    <t>Ioannikios, hegoumenos of Xylourgou on Athos</t>
  </si>
  <si>
    <t>https://r11.eu/rdf/resource/3455113a-9e75-421e-a77d-83a651cb1db1</t>
  </si>
  <si>
    <t>Basileios 20259</t>
  </si>
  <si>
    <t>Basileios, komes of the arithmos</t>
  </si>
  <si>
    <t>https://r11.eu/rdf/resource/f50b5bfa-9063-48b9-afb6-0b33596ad6ae</t>
  </si>
  <si>
    <t>Basileios 20260</t>
  </si>
  <si>
    <t>Basileios Nikerites, vestarches</t>
  </si>
  <si>
    <t>https://r11.eu/rdf/resource/8905e017-92c3-4752-98e4-127f267a1501</t>
  </si>
  <si>
    <t>Basileios 20261</t>
  </si>
  <si>
    <t>Basileios, mystographos krites of the hippodrome and of Peloponnesos and Hellas</t>
  </si>
  <si>
    <t>https://r11.eu/rdf/resource/04cc8390-3753-49d9-848d-1531c125b2b7</t>
  </si>
  <si>
    <t>Basileios 20262</t>
  </si>
  <si>
    <t>Basileios Xeros, protospatharios</t>
  </si>
  <si>
    <t>https://r11.eu/rdf/resource/318628e5-8167-42ec-aa5d-7a41c33fd47d</t>
  </si>
  <si>
    <t>Basileios 20264</t>
  </si>
  <si>
    <t>Basileios, krites of Thrace</t>
  </si>
  <si>
    <t>https://r11.eu/rdf/resource/ee78c883-3df1-4047-a9c6-79424c55599b</t>
  </si>
  <si>
    <t>Basileios 20265</t>
  </si>
  <si>
    <t>Basileios Tarchaneiotes</t>
  </si>
  <si>
    <t>https://r11.eu/rdf/resource/8154b83e-a8ad-4e5e-878a-bdeca9b08c1a</t>
  </si>
  <si>
    <t>Basileios 20266</t>
  </si>
  <si>
    <t>Basileios Alousianos, doux</t>
  </si>
  <si>
    <t>https://r11.eu/rdf/resource/715b3542-dfde-4eff-8949-7e1251e8e5b2</t>
  </si>
  <si>
    <t>Basileios 20267</t>
  </si>
  <si>
    <t>Basileios Alousianos, strategos</t>
  </si>
  <si>
    <t>https://r11.eu/rdf/resource/9b11a2f7-03b0-4ac7-a910-117b0d2222a4</t>
  </si>
  <si>
    <t>Basileios 20268</t>
  </si>
  <si>
    <t>Basileios Alousianos</t>
  </si>
  <si>
    <t>https://r11.eu/rdf/resource/5883c288-d96f-4efe-ba0d-a74ce6ab200e</t>
  </si>
  <si>
    <t>Basileios 20270</t>
  </si>
  <si>
    <t>Basileios Limnogalaktos, protospatharios</t>
  </si>
  <si>
    <t>https://r11.eu/rdf/resource/b2c41893-807e-4d59-90c6-1782705634f6</t>
  </si>
  <si>
    <t>Basileios 20271</t>
  </si>
  <si>
    <t>Basileios, strategos of Gotoroz and Elabake</t>
  </si>
  <si>
    <t>https://r11.eu/rdf/resource/83559d0f-f8ad-481f-9aec-326c2c0f2bb5</t>
  </si>
  <si>
    <t>Basileios 20272</t>
  </si>
  <si>
    <t>Basileios Glabas</t>
  </si>
  <si>
    <t>https://r11.eu/rdf/resource/fb7def87-e7ac-47c8-a686-ae144578b688</t>
  </si>
  <si>
    <t>Basileios 20273</t>
  </si>
  <si>
    <t>Basileios Tzintziloukes</t>
  </si>
  <si>
    <t>https://r11.eu/rdf/resource/a4b70564-e907-41ae-ac1d-fbf18427cbd4</t>
  </si>
  <si>
    <t>Basileios 20274</t>
  </si>
  <si>
    <t>Basileios Hexaboulites</t>
  </si>
  <si>
    <t>https://r11.eu/rdf/resource/b5b6466b-19d7-4847-a1e5-9a897e78450a</t>
  </si>
  <si>
    <t>Basileios 20276</t>
  </si>
  <si>
    <t>Basileios Adralestos, hypatos</t>
  </si>
  <si>
    <t>https://r11.eu/rdf/resource/8317f4f4-2988-4a2a-92f4-fd23d2a18fd2</t>
  </si>
  <si>
    <t>Basileios 20279</t>
  </si>
  <si>
    <t>Basileios Barys, protospatharios and teichiotes</t>
  </si>
  <si>
    <t>https://r11.eu/rdf/resource/a8c6ffec-4f75-4cf5-a3a7-aefa70f7e65b</t>
  </si>
  <si>
    <t>Basileios 20280</t>
  </si>
  <si>
    <t>Basileios Chabareitos (?), vestes and imperial notarios of the sekreton of the oikeiaka</t>
  </si>
  <si>
    <t>https://r11.eu/rdf/resource/0a056449-0748-4a72-9994-707dc15f878d</t>
  </si>
  <si>
    <t>Basileios 20282</t>
  </si>
  <si>
    <t>Basileios Charsianites</t>
  </si>
  <si>
    <t>https://r11.eu/rdf/resource/18b09ba2-b64f-4d2f-837a-710ea7e50b58</t>
  </si>
  <si>
    <t>Basileios 20283</t>
  </si>
  <si>
    <t>Basileios Chrysos</t>
  </si>
  <si>
    <t>https://r11.eu/rdf/resource/68c3c061-e1e1-47b7-b769-e28fe1de85e2</t>
  </si>
  <si>
    <t>Basileios 20284</t>
  </si>
  <si>
    <t>Basileios Hagioprokopites, protospatharios</t>
  </si>
  <si>
    <t>https://r11.eu/rdf/resource/6c2e5747-9718-4af2-93a0-1c6abf9b5de8</t>
  </si>
  <si>
    <t>Basileios 20286</t>
  </si>
  <si>
    <t>Basileios, kathegoumenos</t>
  </si>
  <si>
    <t>https://r11.eu/rdf/resource/40c6ecc0-2df8-43f4-91e0-162d33c58096</t>
  </si>
  <si>
    <t>Basileios 20287</t>
  </si>
  <si>
    <t>Basileios Gournos (?)</t>
  </si>
  <si>
    <t>https://r11.eu/rdf/resource/6f5bc9ae-95e9-4551-8d25-88ee21294180</t>
  </si>
  <si>
    <t>Basileios 20288</t>
  </si>
  <si>
    <t>Basileios Triklinios, hypatos and strategos of Anabarzos</t>
  </si>
  <si>
    <t>https://r11.eu/rdf/resource/1c38f94b-d58c-4a3c-ac96-c193461c648f</t>
  </si>
  <si>
    <t>Basileios 20289</t>
  </si>
  <si>
    <t>Basileios, megas oikonomos of the patriarchate of Antioch</t>
  </si>
  <si>
    <t>https://r11.eu/rdf/resource/b60b41f3-22c0-4325-a0cb-001fd15bfcb1</t>
  </si>
  <si>
    <t>Basileios 20290</t>
  </si>
  <si>
    <t>Basileios, metropolitan of Tyre, protothronos and oikonomos of the patriarchate of Antioch</t>
  </si>
  <si>
    <t>https://r11.eu/rdf/resource/a8c1705d-3f25-4e8d-98fb-ac7942245b90</t>
  </si>
  <si>
    <t>Basileios 20291</t>
  </si>
  <si>
    <t>Basileios [...]phles (?), ostiarios and protonotarios of the Tropaiophoros</t>
  </si>
  <si>
    <t>https://r11.eu/rdf/resource/0628dfc4-7d8f-4a84-bdde-185a9bda58c1</t>
  </si>
  <si>
    <t>Basileios 20292</t>
  </si>
  <si>
    <t>Basileios, megas oikonomos of the sekreton of the Antiphonetes</t>
  </si>
  <si>
    <t>https://r11.eu/rdf/resource/23e156cc-0fa6-40f8-875a-02429d63d0ec</t>
  </si>
  <si>
    <t>Basileios 20293</t>
  </si>
  <si>
    <t>Basileios, protospatharios and chartoularios of Hagia Sophia</t>
  </si>
  <si>
    <t>https://r11.eu/rdf/resource/df2023a7-4154-4204-aac0-afe3f7bb6719</t>
  </si>
  <si>
    <t>Basileios 20294</t>
  </si>
  <si>
    <t>Basileios, ekdikos and deutereuon of Hagia Sophia</t>
  </si>
  <si>
    <t>https://r11.eu/rdf/resource/b6a471fd-f258-4abf-8a4a-ac495b65c044</t>
  </si>
  <si>
    <t>Basileios 20295</t>
  </si>
  <si>
    <t>Basileios, ostiarios and psaltes of Hagia Sophia</t>
  </si>
  <si>
    <t>https://r11.eu/rdf/resource/77e7fc21-e4f3-4e60-b297-6228c36301a7</t>
  </si>
  <si>
    <t>Basileios 20296</t>
  </si>
  <si>
    <t>Basileios, monk and oikonomos of Basilike Mone</t>
  </si>
  <si>
    <t>https://r11.eu/rdf/resource/13da6e75-7615-4a8d-85dd-e7bb83aa96db</t>
  </si>
  <si>
    <t>Basileios 20297</t>
  </si>
  <si>
    <t>Basileios, bishop of Akrasos (?)</t>
  </si>
  <si>
    <t>https://r11.eu/rdf/resource/3c578850-0a75-4ad4-8425-d467ecb41434</t>
  </si>
  <si>
    <t>Basileios 20298</t>
  </si>
  <si>
    <t>Basileios, epi tes megales hetaireias</t>
  </si>
  <si>
    <t>https://r11.eu/rdf/resource/58148220-d06a-4d6e-afc5-71253b962807</t>
  </si>
  <si>
    <t>Basileios 20299</t>
  </si>
  <si>
    <t>Basileios, monk</t>
  </si>
  <si>
    <t>https://r11.eu/rdf/resource/7f116662-09fb-4ef9-aa17-b865c83f1a5a</t>
  </si>
  <si>
    <t>Basileios 20305</t>
  </si>
  <si>
    <t>Basileios Amnos, anagnostes</t>
  </si>
  <si>
    <t>https://r11.eu/rdf/resource/e8297627-ec03-4428-bbf6-961464b490c9</t>
  </si>
  <si>
    <t>Basileios 20306</t>
  </si>
  <si>
    <t>Basileios, asekretis and imperial notarios</t>
  </si>
  <si>
    <t>https://r11.eu/rdf/resource/4fc73360-e26d-4648-866d-ab3a8efd427b</t>
  </si>
  <si>
    <t>Basileios 20308</t>
  </si>
  <si>
    <t>Basileios (?), protonotarios and ek prosopou</t>
  </si>
  <si>
    <t>https://r11.eu/rdf/resource/77c2a54a-5f58-4b2a-9008-3051a7221c00</t>
  </si>
  <si>
    <t>Basileios 20309</t>
  </si>
  <si>
    <t>Basileios (?) Xeros, spatharokoubikoularios and anagrapheus</t>
  </si>
  <si>
    <t>https://r11.eu/rdf/resource/801c7d95-2a19-45e9-8ea0-350be5752d97</t>
  </si>
  <si>
    <t>Bladzertes 20101</t>
  </si>
  <si>
    <t>B(a)ladtzertes, katepano of Mesembria</t>
  </si>
  <si>
    <t>https://r11.eu/rdf/resource/3a453025-9979-4818-93ad-89d78917c730</t>
  </si>
  <si>
    <t>Brachamios 20101</t>
  </si>
  <si>
    <t>Brachamios Arsakides, vestarches</t>
  </si>
  <si>
    <t>https://r11.eu/rdf/resource/2b9c428a-003d-447d-841b-7a24f53a9613</t>
  </si>
  <si>
    <t>Brachamios 20102</t>
  </si>
  <si>
    <t>Brachamios taxiarches</t>
  </si>
  <si>
    <t>https://r11.eu/rdf/resource/b1e84ceb-75fa-497b-a2c7-084855f8637a</t>
  </si>
  <si>
    <t>Bryennios 20101</t>
  </si>
  <si>
    <t>Bryennios Batatzes</t>
  </si>
  <si>
    <t>https://r11.eu/rdf/resource/0824e10b-8ea9-4c53-ba08-24aa8f09c25b</t>
  </si>
  <si>
    <t>Chamdounios 20101</t>
  </si>
  <si>
    <t>Chamdounios, kouropalates</t>
  </si>
  <si>
    <t>https://r11.eu/rdf/resource/a2ef6e2e-7bee-4ca8-8609-31e49265eeee</t>
  </si>
  <si>
    <t>Chamdounios 20102</t>
  </si>
  <si>
    <t>Chamdounios Chamdounes, vestarches and strategos</t>
  </si>
  <si>
    <t>https://r11.eu/rdf/resource/ca332cc1-26f1-4738-bd6f-db1ce9aaa143</t>
  </si>
  <si>
    <t>Charpen 20101</t>
  </si>
  <si>
    <t>Charpen, protospatharios</t>
  </si>
  <si>
    <t>https://r11.eu/rdf/resource/33cc1bb1-54cb-4848-8dc3-f12bc9ccbadf</t>
  </si>
  <si>
    <t>Chasanes 20101</t>
  </si>
  <si>
    <t>Chasanes (Chasanios), strategos</t>
  </si>
  <si>
    <t>https://r11.eu/rdf/resource/cfdf19ef-1631-4b54-947d-5d007a6a94cd</t>
  </si>
  <si>
    <t>Elias 15501</t>
  </si>
  <si>
    <t>Elias, envoy of Hugh of Vermandois</t>
  </si>
  <si>
    <t>https://r11.eu/rdf/resource/c5e65803-c362-402d-86f5-e1f5d3f07222</t>
  </si>
  <si>
    <t>Chetames 20101</t>
  </si>
  <si>
    <t>Chetames, anthypatos</t>
  </si>
  <si>
    <t>https://r11.eu/rdf/resource/75c4d0f4-afc2-45da-a5e7-6915e52f32da</t>
  </si>
  <si>
    <t>Chousenios 20101</t>
  </si>
  <si>
    <t>Chousenios, strategos of Trichilopodia</t>
  </si>
  <si>
    <t>https://r11.eu/rdf/resource/8529776c-84e0-4278-b7f0-1dd29f4a52b0</t>
  </si>
  <si>
    <t>Christodoulos 20101</t>
  </si>
  <si>
    <t>Christodoulos Hikanatos</t>
  </si>
  <si>
    <t>https://r11.eu/rdf/resource/c3e42e59-4bcb-491f-ac3e-22a1e0596871</t>
  </si>
  <si>
    <t>Theodosios 122</t>
  </si>
  <si>
    <t>Theodosios, presbyter and oikonomos at Hierissos</t>
  </si>
  <si>
    <t>https://r11.eu/rdf/resource/4511da84-5a86-45b2-af9d-08690c75ec97</t>
  </si>
  <si>
    <t>Christodoulos 20103</t>
  </si>
  <si>
    <t>Christodoulos, strategos of Samos</t>
  </si>
  <si>
    <t>https://r11.eu/rdf/resource/c277e42e-1b16-4873-9914-30bfaee918ab</t>
  </si>
  <si>
    <t>Christodoulos 20104</t>
  </si>
  <si>
    <t>Christodoulos Antiochites, patrikios</t>
  </si>
  <si>
    <t>https://r11.eu/rdf/resource/cd76d7ae-0d15-400b-b8af-c47e90318ade</t>
  </si>
  <si>
    <t>Christophoros 20102</t>
  </si>
  <si>
    <t>Christophoros Kyminianos</t>
  </si>
  <si>
    <t>https://r11.eu/rdf/resource/be360dd6-5df7-4db0-a071-2bd7e3691fa7</t>
  </si>
  <si>
    <t>Christophoros 20103</t>
  </si>
  <si>
    <t>Christophoros Leichoudes</t>
  </si>
  <si>
    <t>https://r11.eu/rdf/resource/2fe038ef-5b65-431b-aeaa-f909399b951d</t>
  </si>
  <si>
    <t>Christophoros 20106</t>
  </si>
  <si>
    <t>Christophoros, servant of Christ</t>
  </si>
  <si>
    <t>https://r11.eu/rdf/resource/80e2855d-c36f-4826-b527-51ce5382dbe3</t>
  </si>
  <si>
    <t>Christophoros 20108</t>
  </si>
  <si>
    <t>Christophoros, imperial spatharios and [...]</t>
  </si>
  <si>
    <t>https://r11.eu/rdf/resource/44d8637c-fc44-46c7-b48d-e0254a9beab6</t>
  </si>
  <si>
    <t>Christophoros 20109</t>
  </si>
  <si>
    <t>Christophoros, krites of Thrace and Macedonia</t>
  </si>
  <si>
    <t>https://r11.eu/rdf/resource/7aa1b14f-85b7-4891-ac61-079af1a89db1</t>
  </si>
  <si>
    <t>Christophoros 20110</t>
  </si>
  <si>
    <t>Christophoros, katepano of Thessalonike and Bulgaria</t>
  </si>
  <si>
    <t>https://r11.eu/rdf/resource/2e8890e4-c1dc-4788-bed9-2105f69d692b</t>
  </si>
  <si>
    <t>Christophoros 20112</t>
  </si>
  <si>
    <t>Christophoros, bishop of Abysiane</t>
  </si>
  <si>
    <t>https://r11.eu/rdf/resource/eb12b1e5-29d1-4bf5-af64-e045df0547a3</t>
  </si>
  <si>
    <t>Christophoros 20113</t>
  </si>
  <si>
    <t>Christophoros, episkeptites of Mesopotamia</t>
  </si>
  <si>
    <t>https://r11.eu/rdf/resource/fc792775-c810-4e75-800c-a778e25a8035</t>
  </si>
  <si>
    <t>Christophoros 20114</t>
  </si>
  <si>
    <t>Christophoros, illoustrios and krites of the hippodrome</t>
  </si>
  <si>
    <t>https://r11.eu/rdf/resource/1a9a5010-679a-4958-bc14-3b2f5b379a92</t>
  </si>
  <si>
    <t>Christophoros 20115</t>
  </si>
  <si>
    <t>Christophoros, praitor of Kibyrraioton</t>
  </si>
  <si>
    <t>https://r11.eu/rdf/resource/2ca36a69-aa1c-4423-907d-5caeb5486aa5</t>
  </si>
  <si>
    <t>Christophoros 20116</t>
  </si>
  <si>
    <t>Christophoros Kentenares, protospatharios epi tou Chrysotriklinou (?) and asekretis</t>
  </si>
  <si>
    <t>https://r11.eu/rdf/resource/f8ebaba2-561a-42b6-8ce5-73ed8eabda77</t>
  </si>
  <si>
    <t>Christophoros 20117</t>
  </si>
  <si>
    <t>Christophoros Skoutariotes</t>
  </si>
  <si>
    <t>https://r11.eu/rdf/resource/308d85cc-485e-4fec-a5de-5bf6e062bb81</t>
  </si>
  <si>
    <t>Christophoros 20118</t>
  </si>
  <si>
    <t>Christophoros Timonites, krites of the velon</t>
  </si>
  <si>
    <t>https://r11.eu/rdf/resource/5437dc91-eeb1-436e-bf26-8ee87227646d</t>
  </si>
  <si>
    <t>Christophoros 20119</t>
  </si>
  <si>
    <t>Christophoros Choumnos</t>
  </si>
  <si>
    <t>https://r11.eu/rdf/resource/73735041-211b-43a9-9ee7-4e690ed17eb0</t>
  </si>
  <si>
    <t>Christophoros 20120</t>
  </si>
  <si>
    <t>Christophoros, krites of Peloponnesos and Hellas</t>
  </si>
  <si>
    <t>https://r11.eu/rdf/resource/3a41c948-5c71-4e19-b83a-32b1317966a4</t>
  </si>
  <si>
    <t>Christophoros 20121</t>
  </si>
  <si>
    <t>Christophoros, interpreter of the Bulgarians</t>
  </si>
  <si>
    <t>https://r11.eu/rdf/resource/86eb78d0-5915-4de0-9cac-94e42c42a103</t>
  </si>
  <si>
    <t>Christophoros 20122</t>
  </si>
  <si>
    <t>Christophoros, protonotarios of the stratiotikon logothesion</t>
  </si>
  <si>
    <t>https://r11.eu/rdf/resource/e55bffdd-7311-40f7-b890-53b0dba4935c</t>
  </si>
  <si>
    <t>Christophoros 20123</t>
  </si>
  <si>
    <t>Christophoros, chrysoteles</t>
  </si>
  <si>
    <t>https://r11.eu/rdf/resource/a84aa35d-829b-4be2-8c8f-814ee130c9b7</t>
  </si>
  <si>
    <t>Christophoros 20124</t>
  </si>
  <si>
    <t>Christophoros, epi tou vestiariou</t>
  </si>
  <si>
    <t>https://r11.eu/rdf/resource/41a4e905-1e9a-4840-9494-09a095585637</t>
  </si>
  <si>
    <t>Christophoros 20125</t>
  </si>
  <si>
    <t>Christophoros, kommerkiarios of Abydos</t>
  </si>
  <si>
    <t>https://r11.eu/rdf/resource/3f8d5917-c09e-4659-89d7-463a3fc69892</t>
  </si>
  <si>
    <t>Christophoros 20126</t>
  </si>
  <si>
    <t>Christophoros, phylax and anagrapheus of Armeniakon</t>
  </si>
  <si>
    <t>https://r11.eu/rdf/resource/85d0ee62-aa70-4440-b673-6f44535c7129</t>
  </si>
  <si>
    <t>Christophoros 20127</t>
  </si>
  <si>
    <t>Christophoros, tourmarches and paraphylax of Amisos</t>
  </si>
  <si>
    <t>https://r11.eu/rdf/resource/03e08dfc-8075-4e44-9a47-92d7468c2b80</t>
  </si>
  <si>
    <t>Christophoros 20128</t>
  </si>
  <si>
    <t>Christophoros, metropolitan of Dristra [1082]</t>
  </si>
  <si>
    <t>https://r11.eu/rdf/resource/28d46e4b-1c6d-45a0-86a3-0cd3c767bad3</t>
  </si>
  <si>
    <t>Eustratios 114</t>
  </si>
  <si>
    <t>Eustratios, metropolitan of Christianoupolis [1082]</t>
  </si>
  <si>
    <t>https://r11.eu/rdf/resource/78488427-69a2-4509-b36b-7ca32dca135c</t>
  </si>
  <si>
    <t>Ioannes 502</t>
  </si>
  <si>
    <t>https://r11.eu/rdf/resource/db0aacf1-67df-4269-a29d-c7735758cec0</t>
  </si>
  <si>
    <t>Christophoros 20129</t>
  </si>
  <si>
    <t>Christophoros, krites (?) of Drougoubiteia</t>
  </si>
  <si>
    <t>https://r11.eu/rdf/resource/57bf2b3b-1502-4467-8257-1e0378913537</t>
  </si>
  <si>
    <t>Christophoros 20130</t>
  </si>
  <si>
    <t>Christophoros, chartoularios of the dromos of the West</t>
  </si>
  <si>
    <t>https://r11.eu/rdf/resource/94a2cd55-f6a9-4a29-b3ab-c5bb1c48e966</t>
  </si>
  <si>
    <t>Christophoros 20131</t>
  </si>
  <si>
    <t>Christophoros Radenos, magistros vestarches and praitor of Kibyrraioton</t>
  </si>
  <si>
    <t>https://r11.eu/rdf/resource/574aa879-eab8-4188-b904-9ce10a320534</t>
  </si>
  <si>
    <t>Christophoros 20132</t>
  </si>
  <si>
    <t>Christophoros Mytilenaios, protospatharios</t>
  </si>
  <si>
    <t>https://r11.eu/rdf/resource/ad405b92-7569-493a-970e-5874b6c118ec</t>
  </si>
  <si>
    <t>Christophoros 20133</t>
  </si>
  <si>
    <t>Christophoros Manganes</t>
  </si>
  <si>
    <t>https://r11.eu/rdf/resource/a70fe00a-91d3-4518-b487-b4f01e1f7694</t>
  </si>
  <si>
    <t>Christophoros 20134</t>
  </si>
  <si>
    <t>Christophoros, imperial protospatharios</t>
  </si>
  <si>
    <t>https://r11.eu/rdf/resource/9998a4cd-b2e9-4472-b32c-898029148df9</t>
  </si>
  <si>
    <t>Christophoros 20136</t>
  </si>
  <si>
    <t>Christophoros, imperial klerikos and chartoularios</t>
  </si>
  <si>
    <t>https://r11.eu/rdf/resource/8066ea79-3086-4c50-af15-def2778fb2fd</t>
  </si>
  <si>
    <t>Christophoros 20137</t>
  </si>
  <si>
    <t>Christophoros Asprakanites (Basprakanites)</t>
  </si>
  <si>
    <t>https://r11.eu/rdf/resource/3d7263f4-22ed-4364-980c-49902e7bf062</t>
  </si>
  <si>
    <t>Christophoros 20138</t>
  </si>
  <si>
    <t>Christophoros, epi ton oikeiakon</t>
  </si>
  <si>
    <t>https://r11.eu/rdf/resource/3a918ef4-0fb9-4c76-9bcf-5b1cb6eae7f2</t>
  </si>
  <si>
    <t>Christophoros 20139</t>
  </si>
  <si>
    <t>Christophoros Goudeles, magistros and strategos</t>
  </si>
  <si>
    <t>https://r11.eu/rdf/resource/a7201963-6a69-40fa-b156-9b0cc0512489</t>
  </si>
  <si>
    <t>Christophoros 20141</t>
  </si>
  <si>
    <t>Christophoros, kommerkiarios</t>
  </si>
  <si>
    <t>https://r11.eu/rdf/resource/bc5d1d8d-416e-40dc-ad5f-0102ff71cef4</t>
  </si>
  <si>
    <t>Theodoros 236</t>
  </si>
  <si>
    <t>Theodoros Glaukiotes, paroikos of Nea Mone at Kalothekia</t>
  </si>
  <si>
    <t>https://r11.eu/rdf/resource/a599cde9-21b2-4dba-9769-3b40ca56506e</t>
  </si>
  <si>
    <t>Damianos 20102</t>
  </si>
  <si>
    <t>Damianos Abramios, episkeptites of the imperial estates of (R)(P)odandos</t>
  </si>
  <si>
    <t>https://r11.eu/rdf/resource/2b0bfc61-a539-4cbd-81bb-b885dd26069f</t>
  </si>
  <si>
    <t>Damianos 20103</t>
  </si>
  <si>
    <t>Damianos, krites of the hippodrome and of Macedonia</t>
  </si>
  <si>
    <t>https://r11.eu/rdf/resource/d207a68b-81b4-4b02-bc81-b3c16dc80045</t>
  </si>
  <si>
    <t>Damianos 20104</t>
  </si>
  <si>
    <t>Damianos, imperial spatharokandidatos</t>
  </si>
  <si>
    <t>https://r11.eu/rdf/resource/48aa10d5-132e-484f-93ad-a2d2b7d25e1f</t>
  </si>
  <si>
    <t>Damianos 20105</t>
  </si>
  <si>
    <t>Damianos, abydikos of Thessalonike</t>
  </si>
  <si>
    <t>https://r11.eu/rdf/resource/013ffbde-574e-4603-9e72-cc63f9b25319</t>
  </si>
  <si>
    <t>Daniel 20102</t>
  </si>
  <si>
    <t>Daniel, bishop of Hermokapeleia</t>
  </si>
  <si>
    <t>https://r11.eu/rdf/resource/93be2b74-c4c7-42fb-a737-418c61311685</t>
  </si>
  <si>
    <t>Daniel 20103</t>
  </si>
  <si>
    <t>Daniel, kommerkiarios of Chaldia</t>
  </si>
  <si>
    <t>https://r11.eu/rdf/resource/aa6289db-0ef0-4442-b04b-228a620d6c38</t>
  </si>
  <si>
    <t>Daniel 20104</t>
  </si>
  <si>
    <t>Daniel Antiochites</t>
  </si>
  <si>
    <t>https://r11.eu/rdf/resource/5fd8f845-9b1d-4490-9e06-cc42d735cfd1</t>
  </si>
  <si>
    <t>Daniel 20105</t>
  </si>
  <si>
    <t>https://r11.eu/rdf/resource/881b7dd0-104b-4fb0-8869-be47b40bb6ea</t>
  </si>
  <si>
    <t>David 20101</t>
  </si>
  <si>
    <t>David, megas hetaireiarches</t>
  </si>
  <si>
    <t>https://r11.eu/rdf/resource/e1eecd75-4e9d-46f7-b382-0b5fe5cb935b</t>
  </si>
  <si>
    <t>David 20102</t>
  </si>
  <si>
    <t>David Bourtzes</t>
  </si>
  <si>
    <t>https://r11.eu/rdf/resource/82972ad9-244a-4fc9-bded-cf52131102df</t>
  </si>
  <si>
    <t>David 20104</t>
  </si>
  <si>
    <t>David Tzipoureles, patrikios and strategos</t>
  </si>
  <si>
    <t>https://r11.eu/rdf/resource/d4a91cb0-9f46-40d6-9c65-c1c2e2e7b3d4</t>
  </si>
  <si>
    <t>David 20105</t>
  </si>
  <si>
    <t>David Narbiotes, spatharokandidatos and chartoularios</t>
  </si>
  <si>
    <t>https://r11.eu/rdf/resource/3563cabd-877a-446b-a2f1-ac01e482cf5a</t>
  </si>
  <si>
    <t>David 20106</t>
  </si>
  <si>
    <t>David, bishop of Paipert</t>
  </si>
  <si>
    <t>https://r11.eu/rdf/resource/c39611a1-6af8-4edc-8183-abc6b0927002</t>
  </si>
  <si>
    <t>David 20107</t>
  </si>
  <si>
    <t>David, vestes</t>
  </si>
  <si>
    <t>https://r11.eu/rdf/resource/38e574e9-8602-4239-8931-433962f032e0</t>
  </si>
  <si>
    <t>David 20108</t>
  </si>
  <si>
    <t>David ho tou Alousianou</t>
  </si>
  <si>
    <t>https://r11.eu/rdf/resource/048c8571-feab-4462-9d3a-1cad73512b4a</t>
  </si>
  <si>
    <t>David 20109</t>
  </si>
  <si>
    <t>David, notarios of the genikon</t>
  </si>
  <si>
    <t>https://r11.eu/rdf/resource/64740741-99f9-407f-a2a9-4c4a682c5ee3</t>
  </si>
  <si>
    <t>David 20110</t>
  </si>
  <si>
    <t>David, imperial notarios of the oikistikos</t>
  </si>
  <si>
    <t>https://r11.eu/rdf/resource/6bbb0e47-c018-457c-bd4c-7b0ce7e3c501</t>
  </si>
  <si>
    <t>David 20111</t>
  </si>
  <si>
    <t>David Geiton (?), spatharokandidatos and episkeptites of Tephrike</t>
  </si>
  <si>
    <t>https://r11.eu/rdf/resource/4a2ae5fe-c773-4c8f-b926-01d8514ead8c</t>
  </si>
  <si>
    <t>David 20112</t>
  </si>
  <si>
    <t>David, strategos of God-guarded imperial Opsikion (?)</t>
  </si>
  <si>
    <t>https://r11.eu/rdf/resource/76a169de-7886-4e9d-8113-f9385faa7c59</t>
  </si>
  <si>
    <t>David 20113</t>
  </si>
  <si>
    <t>David, strategos of Thrace and Dristra</t>
  </si>
  <si>
    <t>https://r11.eu/rdf/resource/a184e861-07ac-47ef-843a-aa7036247ca9</t>
  </si>
  <si>
    <t>David 20114</t>
  </si>
  <si>
    <t>David, domestikos</t>
  </si>
  <si>
    <t>https://r11.eu/rdf/resource/b573d2b0-4e2c-429f-bda8-8971d342ec68</t>
  </si>
  <si>
    <t>Demetrios 20102</t>
  </si>
  <si>
    <t>Demetrios Apokaukos</t>
  </si>
  <si>
    <t>https://r11.eu/rdf/resource/8ede6a1f-c3fc-4417-ac4e-2f469a3b08f9</t>
  </si>
  <si>
    <t>Demetrios 20103</t>
  </si>
  <si>
    <t>Demetrios Katakalon</t>
  </si>
  <si>
    <t>https://r11.eu/rdf/resource/abb3a742-565b-4911-ab42-e6b4023446ab</t>
  </si>
  <si>
    <t>Demetrios 20104</t>
  </si>
  <si>
    <t>Demetrios, bishop of Triaditza</t>
  </si>
  <si>
    <t>https://r11.eu/rdf/resource/54f2dc9e-5911-4523-9e0a-e071292a6781</t>
  </si>
  <si>
    <t>Demetrios 20106</t>
  </si>
  <si>
    <t>Demetrios Krateros, vestarches</t>
  </si>
  <si>
    <t>https://r11.eu/rdf/resource/6464000c-3572-4bdd-8502-e52380fd5f7c</t>
  </si>
  <si>
    <t>Demetrios 20108</t>
  </si>
  <si>
    <t>Demetrios, metropolitan of Kyzikos</t>
  </si>
  <si>
    <t>https://r11.eu/rdf/resource/4e4387a6-d996-4717-9484-4648b614bd35</t>
  </si>
  <si>
    <t>Demetrios 20109</t>
  </si>
  <si>
    <t>Demetrios Daimones</t>
  </si>
  <si>
    <t>https://r11.eu/rdf/resource/34dbc9cf-357b-43a6-ac52-036ab77dc485</t>
  </si>
  <si>
    <t>Demetrios 20110</t>
  </si>
  <si>
    <t>Demetrios (?) Doxapatres</t>
  </si>
  <si>
    <t>https://r11.eu/rdf/resource/f1c04104-bd70-4bab-afcb-00e340bbb3a5</t>
  </si>
  <si>
    <t>Demetrios 20111</t>
  </si>
  <si>
    <t>Demetrios Marapas</t>
  </si>
  <si>
    <t>https://r11.eu/rdf/resource/5290b924-ccd1-4744-a5de-5147ea944055</t>
  </si>
  <si>
    <t>Demetrios 20113</t>
  </si>
  <si>
    <t>Demetrios, protospatharios and krites of Aegean Sea</t>
  </si>
  <si>
    <t>https://r11.eu/rdf/resource/f0e8d584-b9ab-47a6-9856-333b48a1dde8</t>
  </si>
  <si>
    <t>Demetrios 20114</t>
  </si>
  <si>
    <t>Demetrios, chartoularios of the [...] bureau</t>
  </si>
  <si>
    <t>https://r11.eu/rdf/resource/d95f2356-d371-42ce-9831-d0c935f98cad</t>
  </si>
  <si>
    <t>Demetrios 20115</t>
  </si>
  <si>
    <t>Demetrios Pamphilos, protospatharios and krites of the hippodrome</t>
  </si>
  <si>
    <t>https://r11.eu/rdf/resource/ed37af43-88f4-4325-be67-6579a7735e51</t>
  </si>
  <si>
    <t>Demetrios 20116</t>
  </si>
  <si>
    <t>Demetrios Maurikas</t>
  </si>
  <si>
    <t>https://r11.eu/rdf/resource/89a6304d-dc63-43d3-8e5a-c9475b34780e</t>
  </si>
  <si>
    <t>Theodoros 235</t>
  </si>
  <si>
    <t>https://r11.eu/rdf/resource/d794f64a-e2da-4534-88ec-c78000a62dc8</t>
  </si>
  <si>
    <t>Demetrios 20121</t>
  </si>
  <si>
    <t>Demetrios, epi tes megales hetaireias</t>
  </si>
  <si>
    <t>https://r11.eu/rdf/resource/454cd529-8935-40e3-b58f-59e50f1c51f6</t>
  </si>
  <si>
    <t>Demetrios 20122</t>
  </si>
  <si>
    <t>Demetrios Apokaukos, strategos</t>
  </si>
  <si>
    <t>https://r11.eu/rdf/resource/20bbbde2-4d4e-42d6-8d67-90c541e490c0</t>
  </si>
  <si>
    <t>Demetrios 20123</t>
  </si>
  <si>
    <t>https://r11.eu/rdf/resource/d54cc97a-7f34-4cac-95d3-10c398c8ea00</t>
  </si>
  <si>
    <t>Demetrios 20124</t>
  </si>
  <si>
    <t>Demetrios Photianos</t>
  </si>
  <si>
    <t>https://r11.eu/rdf/resource/912686bd-aa3f-4426-a086-644308b6a9a0</t>
  </si>
  <si>
    <t>Demetrios 20125</t>
  </si>
  <si>
    <t>Demetrios (?), protospatharios epi tou Chrysotriklinou and krites of Seleukeia</t>
  </si>
  <si>
    <t>https://r11.eu/rdf/resource/f0506215-5c8b-40e5-91e4-73dc80893a63</t>
  </si>
  <si>
    <t>Diogenes 20101</t>
  </si>
  <si>
    <t>Diogenes, protospatharios</t>
  </si>
  <si>
    <t>https://r11.eu/rdf/resource/ea6f9adf-2bcb-448b-8e57-8e1a12849117</t>
  </si>
  <si>
    <t>Diogenes 20102</t>
  </si>
  <si>
    <t>Diogenes (?) Charsianites, magistros</t>
  </si>
  <si>
    <t>https://r11.eu/rdf/resource/948ca534-d103-44c6-85ee-8b2172774eb5</t>
  </si>
  <si>
    <t>Diogenes 20103</t>
  </si>
  <si>
    <t>Diogenes Baasakios</t>
  </si>
  <si>
    <t>https://r11.eu/rdf/resource/b698ebc7-577b-4bf3-ad3e-5394f555a2d4</t>
  </si>
  <si>
    <t>Dionysios 20101</t>
  </si>
  <si>
    <t>Dionysios, monk and bishop of Stratonikeia</t>
  </si>
  <si>
    <t>https://r11.eu/rdf/resource/6c7bd085-0c1f-4577-8aa7-9aaafa96c61f</t>
  </si>
  <si>
    <t>Dionysios 20102</t>
  </si>
  <si>
    <t>Dionysios, kommerkiarios of Dristra</t>
  </si>
  <si>
    <t>https://r11.eu/rdf/resource/b789b298-ed19-467b-8c6e-d35ec45ec072</t>
  </si>
  <si>
    <t>Dobrimiros 20101</t>
  </si>
  <si>
    <t>Dobrimiros, spatharokandidatos</t>
  </si>
  <si>
    <t>https://r11.eu/rdf/resource/a6e13471-1e89-4e22-974d-c2f3a4770026</t>
  </si>
  <si>
    <t>Dometios 20101</t>
  </si>
  <si>
    <t>Dometios (?), metropolitan of Chalcedon</t>
  </si>
  <si>
    <t>https://r11.eu/rdf/resource/7ec566d6-b1be-4dce-9585-9b86143c5638</t>
  </si>
  <si>
    <t>Dorotheos 20101</t>
  </si>
  <si>
    <t>Dorotheos, asekretis</t>
  </si>
  <si>
    <t>https://r11.eu/rdf/resource/fb4f0940-4a21-4d1d-8301-6c25ca53917c</t>
  </si>
  <si>
    <t>Drazimer 20101</t>
  </si>
  <si>
    <t>Drazimer (?), man (?) of the kouropalates</t>
  </si>
  <si>
    <t>https://r11.eu/rdf/resource/19e2885c-901d-45a6-8c4e-1c8ffa76cf52</t>
  </si>
  <si>
    <t>Eirene 20104</t>
  </si>
  <si>
    <t>Eirene, nun and zoste</t>
  </si>
  <si>
    <t>https://r11.eu/rdf/resource/d9528a8b-fd47-4de2-bbeb-7535d6d8ef95</t>
  </si>
  <si>
    <t>Eirene 20109</t>
  </si>
  <si>
    <t>Eirene Radene, zoste</t>
  </si>
  <si>
    <t>https://r11.eu/rdf/resource/e5afb27f-2e94-4016-85ab-edd4b5ef5b3b</t>
  </si>
  <si>
    <t>Eirene 20111</t>
  </si>
  <si>
    <t>Eirene, protoproedrissa</t>
  </si>
  <si>
    <t>https://r11.eu/rdf/resource/cd9dc9a1-1ad7-49d3-82b0-62fa3de6d50b</t>
  </si>
  <si>
    <t>Eleutherios 20101</t>
  </si>
  <si>
    <t>Eleutherios Apodalas</t>
  </si>
  <si>
    <t>https://r11.eu/rdf/resource/2c4e57b7-b05f-41ef-9e0e-3c7bf2f8119d</t>
  </si>
  <si>
    <t>Elias 20101</t>
  </si>
  <si>
    <t>Elias, imperial notarios of the eidikos logos</t>
  </si>
  <si>
    <t>https://r11.eu/rdf/resource/4a3b583b-af30-450a-954f-85199a8d3979</t>
  </si>
  <si>
    <t>Elias 20102</t>
  </si>
  <si>
    <t>Elias, taxiarches of Sebasteia</t>
  </si>
  <si>
    <t>https://r11.eu/rdf/resource/6edba8ed-f75c-4d72-85fe-02af54a1ba40</t>
  </si>
  <si>
    <t>Elias 20103</t>
  </si>
  <si>
    <t>Elias, bishop of Berisse (?)</t>
  </si>
  <si>
    <t>https://r11.eu/rdf/resource/11ccffd9-3a82-48e7-a1e9-d4b211faaedf</t>
  </si>
  <si>
    <t>Elias 20104</t>
  </si>
  <si>
    <t>Elias Chrysographos, protospatharios hypatos and thesmographos</t>
  </si>
  <si>
    <t>https://r11.eu/rdf/resource/16588992-7432-49a0-abb4-5eb4bf2b7c7d</t>
  </si>
  <si>
    <t>Elias 20105</t>
  </si>
  <si>
    <t>Elias Hagiopolites (?)</t>
  </si>
  <si>
    <t>https://r11.eu/rdf/resource/154bcb3c-6ecd-4c7a-9149-9e670c18f180</t>
  </si>
  <si>
    <t>Elias 20106</t>
  </si>
  <si>
    <t>Elias, imperial protospatharios</t>
  </si>
  <si>
    <t>https://r11.eu/rdf/resource/a73ee3d8-2268-41a5-9f46-020e5637c911</t>
  </si>
  <si>
    <t>Elinagos 20101</t>
  </si>
  <si>
    <t>Elinagos (?), magistros and katepano of Taron (?)</t>
  </si>
  <si>
    <t>https://r11.eu/rdf/resource/676a159f-f5c7-4b78-9b0d-ab8a75e8bcc5</t>
  </si>
  <si>
    <t>Elissaios 20101</t>
  </si>
  <si>
    <t>Elisaios (?), genikos logothetes</t>
  </si>
  <si>
    <t>https://r11.eu/rdf/resource/8d5a1c26-0bb2-4bd6-a69a-43b1057563f1</t>
  </si>
  <si>
    <t>Elpidios 20101</t>
  </si>
  <si>
    <t>Elpidios, eparchos</t>
  </si>
  <si>
    <t>https://r11.eu/rdf/resource/d9ff07bc-127b-4ec7-8b28-a219e3e2c8a6</t>
  </si>
  <si>
    <t>Elpidios 20102</t>
  </si>
  <si>
    <t>Elpidios Brachamios</t>
  </si>
  <si>
    <t>https://r11.eu/rdf/resource/8a73ea0a-b58c-4441-bc5f-496a01cfd546</t>
  </si>
  <si>
    <t>Elpidios 20103</t>
  </si>
  <si>
    <t>https://r11.eu/rdf/resource/7fc1628c-e8f1-45fa-a7a6-122d19839a85</t>
  </si>
  <si>
    <t>Epiphanios 20101</t>
  </si>
  <si>
    <t>Epiphanios ho tou Katakalou (?), imperial episkeptites of Rodantos</t>
  </si>
  <si>
    <t>https://r11.eu/rdf/resource/a3d51ea1-cf79-47b3-87f8-09a0682ea09a</t>
  </si>
  <si>
    <t>Epiphanios 20102</t>
  </si>
  <si>
    <t>Epiphanios, dioiketes of Raidestos</t>
  </si>
  <si>
    <t>https://r11.eu/rdf/resource/5c4545d1-bb41-4905-9621-602c613878fc</t>
  </si>
  <si>
    <t>Epiphanios 20103</t>
  </si>
  <si>
    <t>Epiphanios, metropolitan of Traïanoupolis</t>
  </si>
  <si>
    <t>https://r11.eu/rdf/resource/82668911-dbcb-4077-b89b-9770d3d4ee79</t>
  </si>
  <si>
    <t>Epiphanios 20104</t>
  </si>
  <si>
    <t>Epiphanios Krateros</t>
  </si>
  <si>
    <t>https://r11.eu/rdf/resource/d027f621-eda1-42d1-a247-5a3a7287fbe1</t>
  </si>
  <si>
    <t>Epiphanios 20105</t>
  </si>
  <si>
    <t>Epiphanios, exarchos of the patriarchal monasteries</t>
  </si>
  <si>
    <t>https://r11.eu/rdf/resource/9933c873-167e-4d33-be13-47a8231c518f</t>
  </si>
  <si>
    <t>Epiphanios 20106</t>
  </si>
  <si>
    <t>Epiphanios, domestikos of the ephoros</t>
  </si>
  <si>
    <t>https://r11.eu/rdf/resource/5536bfe5-8ee7-402d-b23e-3813dc8a8e66</t>
  </si>
  <si>
    <t>Epiphanios 20107</t>
  </si>
  <si>
    <t>Epiphanios Kamateros</t>
  </si>
  <si>
    <t>https://r11.eu/rdf/resource/dbc98f03-38b1-4488-8f28-5c5380d583b6</t>
  </si>
  <si>
    <t>Epiphanios 20108</t>
  </si>
  <si>
    <t>Epiphanios, bishop of Paphos</t>
  </si>
  <si>
    <t>https://r11.eu/rdf/resource/77436a2d-6dd7-4547-bda4-b37ba46c918c</t>
  </si>
  <si>
    <t>Epiphanios 20109</t>
  </si>
  <si>
    <t>Epiphanios, primikerios and mystolektes</t>
  </si>
  <si>
    <t>https://r11.eu/rdf/resource/8cccf98c-6bc0-478b-87b6-7791b1b936e9</t>
  </si>
  <si>
    <t>Epiphanios 20111</t>
  </si>
  <si>
    <t>Epiphanios, chartoularios official in the imperial sekreta and doux of Thrakesion</t>
  </si>
  <si>
    <t>https://r11.eu/rdf/resource/eb38e55f-e4f2-4125-9474-9a3f82b53e34</t>
  </si>
  <si>
    <t>Epiphanios 20113</t>
  </si>
  <si>
    <t>Epiphanios, krites of Opsikion</t>
  </si>
  <si>
    <t>https://r11.eu/rdf/resource/c57fbc7c-09cd-4c9e-90c0-b3d59bfb810e</t>
  </si>
  <si>
    <t>Epiphanios 20114</t>
  </si>
  <si>
    <t>https://r11.eu/rdf/resource/ca08b2e8-5e53-4b9f-9b21-5b54459732a2</t>
  </si>
  <si>
    <t>Epiphanios 20115</t>
  </si>
  <si>
    <t>Epiphanios Artabasdos, imperial notarios and protonotarios of Armeniakon</t>
  </si>
  <si>
    <t>https://r11.eu/rdf/resource/526916ef-a226-46f6-a0d4-edb748f7f44b</t>
  </si>
  <si>
    <t>Epiphanios 20116</t>
  </si>
  <si>
    <t>Epiphanios, imperial protospatharios</t>
  </si>
  <si>
    <t>https://r11.eu/rdf/resource/cc18d618-d36c-4c67-8a26-5b4c0db8a31d</t>
  </si>
  <si>
    <t>Epiphanios 20118</t>
  </si>
  <si>
    <t>Epiphanios, imperial spatharokandidatos and dioiketes of Dekapolis</t>
  </si>
  <si>
    <t>https://r11.eu/rdf/resource/e52fc453-b6fc-49cd-b988-788dffa3e339</t>
  </si>
  <si>
    <t>Epiphanios 20119</t>
  </si>
  <si>
    <t>Epiphanios, primikerios and chartoularios of Hagia Sophia</t>
  </si>
  <si>
    <t>https://r11.eu/rdf/resource/304977ec-ff41-4cb0-a841-52426852336f</t>
  </si>
  <si>
    <t>Epiphanios 20120</t>
  </si>
  <si>
    <t>Epiphanios, hegoumenos of Axinara (monastery)</t>
  </si>
  <si>
    <t>https://r11.eu/rdf/resource/818bf011-c6ea-49e6-8e56-0532b2b5259b</t>
  </si>
  <si>
    <t>Eudokia 20101</t>
  </si>
  <si>
    <t>Eudokia Komnene</t>
  </si>
  <si>
    <t>https://r11.eu/rdf/resource/69c4db8c-0935-4793-9fbf-9fea3b0ba99d</t>
  </si>
  <si>
    <t>Eudokia 20102</t>
  </si>
  <si>
    <t>Eudokia Philokalina</t>
  </si>
  <si>
    <t>https://r11.eu/rdf/resource/eed031dd-37ea-4f8f-84e7-23659c3629d4</t>
  </si>
  <si>
    <t>Eudokia 20103</t>
  </si>
  <si>
    <t>Eudokia, protospatharea and strategissa</t>
  </si>
  <si>
    <t>https://r11.eu/rdf/resource/aee034c4-d33b-412b-9dc9-9fa273408115</t>
  </si>
  <si>
    <t>Eudokia 20104</t>
  </si>
  <si>
    <t>https://r11.eu/rdf/resource/b33735ee-e051-45fc-9950-485ec5444e93</t>
  </si>
  <si>
    <t>Eudokia 20105</t>
  </si>
  <si>
    <t>Eudokia Radene</t>
  </si>
  <si>
    <t>https://r11.eu/rdf/resource/1a901791-5b54-4e7c-ab7e-7fe63c7790b8</t>
  </si>
  <si>
    <t>Eudokia 20110</t>
  </si>
  <si>
    <t>Eudokia Maniakena protoproedrissa</t>
  </si>
  <si>
    <t>https://r11.eu/rdf/resource/c60dbdd8-3015-4a31-9171-45840fbd228a</t>
  </si>
  <si>
    <t>Eudokia 20111</t>
  </si>
  <si>
    <t>Eudokia sebaste</t>
  </si>
  <si>
    <t>https://r11.eu/rdf/resource/ede11505-53aa-4abb-a153-abeb794c7eb0</t>
  </si>
  <si>
    <t>Theodoros 234</t>
  </si>
  <si>
    <t>Theodoros Strymonites, presbyter at Hierissos</t>
  </si>
  <si>
    <t>https://r11.eu/rdf/resource/1eea9613-df69-46c8-89df-d6922e01ddfe</t>
  </si>
  <si>
    <t>Eudokimos 20103</t>
  </si>
  <si>
    <t>Eudokimos Epitriklines</t>
  </si>
  <si>
    <t>https://r11.eu/rdf/resource/a7abf184-2ab8-469d-82b2-18879bbb5e43</t>
  </si>
  <si>
    <t>Eudoxios 20101</t>
  </si>
  <si>
    <t>Eudoxios, protonobelissimos</t>
  </si>
  <si>
    <t>https://r11.eu/rdf/resource/3e606e21-8252-4eab-af76-db34ec84d510</t>
  </si>
  <si>
    <t>Eugenios 20101</t>
  </si>
  <si>
    <t>Eugenios, megas chartoularios</t>
  </si>
  <si>
    <t>https://r11.eu/rdf/resource/f3082d16-0346-46be-a071-c8da8fccd39d</t>
  </si>
  <si>
    <t>Eugenios 20102</t>
  </si>
  <si>
    <t>Eugenios Mouzalon, krites</t>
  </si>
  <si>
    <t>https://r11.eu/rdf/resource/7dd8afba-8187-4885-94d9-d464b694c0a1</t>
  </si>
  <si>
    <t>Eugenios 20103</t>
  </si>
  <si>
    <t>Eugenios Chapse</t>
  </si>
  <si>
    <t>https://r11.eu/rdf/resource/f567f229-df6b-4a18-b869-c27466fe80f9</t>
  </si>
  <si>
    <t>Euphemios 20101</t>
  </si>
  <si>
    <t>Euphemios, tourmarches and kleisourarches of Taron</t>
  </si>
  <si>
    <t>https://r11.eu/rdf/resource/6faa1f10-1c09-4f23-ac90-f01c348fa2ee</t>
  </si>
  <si>
    <t>Euphemios 20102</t>
  </si>
  <si>
    <t>Euphemios, megas chartoularios</t>
  </si>
  <si>
    <t>https://r11.eu/rdf/resource/495d7b5d-8e1c-4a53-8c1c-9a2432f45442</t>
  </si>
  <si>
    <t>Euphemios 20103</t>
  </si>
  <si>
    <t>Euphemios, imperial atriklines</t>
  </si>
  <si>
    <t>https://r11.eu/rdf/resource/7f14afa1-80a7-4bd6-9959-1f24f9e78358</t>
  </si>
  <si>
    <t>Theodoros 233</t>
  </si>
  <si>
    <t>Theodoros, monk at Hosios Nikolaos on Athos</t>
  </si>
  <si>
    <t>https://r11.eu/rdf/resource/05729b2a-705a-4c3a-bf45-077cd6d86e3b</t>
  </si>
  <si>
    <t>Euprepios 20101</t>
  </si>
  <si>
    <t>Euprepios, megas kommerkiarios of the West</t>
  </si>
  <si>
    <t>https://r11.eu/rdf/resource/7c9f8a68-a505-4530-90b8-d9de6fdcea2d</t>
  </si>
  <si>
    <t>Eusebia 20101</t>
  </si>
  <si>
    <t>Eusebia, nun</t>
  </si>
  <si>
    <t>https://r11.eu/rdf/resource/cba66129-69e9-42f5-9a1e-db8b691a7d17</t>
  </si>
  <si>
    <t>Eusebios 20101</t>
  </si>
  <si>
    <t>Eusebios, primikerios</t>
  </si>
  <si>
    <t>https://r11.eu/rdf/resource/b47c6935-6f98-47fb-a31e-262fce23a7ce</t>
  </si>
  <si>
    <t>Eustathios 20103</t>
  </si>
  <si>
    <t>Eustathios Kemineianos</t>
  </si>
  <si>
    <t>https://r11.eu/rdf/resource/e288bdbb-ec98-4714-a17b-9aa9a270b2ee</t>
  </si>
  <si>
    <t>Eustathios 20104</t>
  </si>
  <si>
    <t>Eustathios, magistros</t>
  </si>
  <si>
    <t>https://r11.eu/rdf/resource/a71bc8a9-f5b3-4ed4-b95f-df7f0cbe5ef2</t>
  </si>
  <si>
    <t>Eustathios 20110</t>
  </si>
  <si>
    <t>Eustathios, epi tou koitonos and eidikos</t>
  </si>
  <si>
    <t>https://r11.eu/rdf/resource/16f65e1c-c78a-4e16-b761-ef0807b54454</t>
  </si>
  <si>
    <t>Eustathios 20111</t>
  </si>
  <si>
    <t>Eustathios, praipositos and epi tou koitonos</t>
  </si>
  <si>
    <t>https://r11.eu/rdf/resource/05966a01-abab-4c81-b18d-d3977ee112ae</t>
  </si>
  <si>
    <t>Eustathios 20112</t>
  </si>
  <si>
    <t>Eustathios, patrikios praipositos and imperial ostiarios</t>
  </si>
  <si>
    <t>https://r11.eu/rdf/resource/9bf5a76d-c686-4061-8dff-25f29cf401f0</t>
  </si>
  <si>
    <t>Eustathios 20113</t>
  </si>
  <si>
    <t>Eustathios Diabatenos</t>
  </si>
  <si>
    <t>https://r11.eu/rdf/resource/9224652b-176c-46fe-9644-faf149e9a9ee</t>
  </si>
  <si>
    <t>Eustathios 20115</t>
  </si>
  <si>
    <t>Eustathios Xiphias, primikerios and koitonites</t>
  </si>
  <si>
    <t>https://r11.eu/rdf/resource/68bf5fa1-09fe-4d1a-9ec3-a71c6916f786</t>
  </si>
  <si>
    <t>Eustathios 20116</t>
  </si>
  <si>
    <t>Eustathios Radenos</t>
  </si>
  <si>
    <t>https://r11.eu/rdf/resource/26e82530-5754-4ebc-a6ed-844333983712</t>
  </si>
  <si>
    <t>Eustathios 20117</t>
  </si>
  <si>
    <t>Eustathios, krites of Peloponnesos and Hellas</t>
  </si>
  <si>
    <t>https://r11.eu/rdf/resource/3417ce12-8a11-41c9-b4ea-cb21d7324f6d</t>
  </si>
  <si>
    <t>Eustathios 20118</t>
  </si>
  <si>
    <t>Eustathios, bishop of Kos</t>
  </si>
  <si>
    <t>https://r11.eu/rdf/resource/a5efd726-489c-496d-a922-dcedc8d3fc8e</t>
  </si>
  <si>
    <t>Eustathios 20119</t>
  </si>
  <si>
    <t>Eustathios, mystolektes</t>
  </si>
  <si>
    <t>https://r11.eu/rdf/resource/ebf9457f-a4dc-4058-8960-d8b1734f0887</t>
  </si>
  <si>
    <t>Eustathios 20120</t>
  </si>
  <si>
    <t>https://r11.eu/rdf/resource/ffcec165-e25d-4144-879a-ba2dbcd477f0</t>
  </si>
  <si>
    <t>Eustathios 20121</t>
  </si>
  <si>
    <t>Eustathios, imperial notarios of the eidikos logos</t>
  </si>
  <si>
    <t>https://r11.eu/rdf/resource/4dc8f2b9-3858-4fa8-af8e-dc54f198825c</t>
  </si>
  <si>
    <t>Eustathios 20122</t>
  </si>
  <si>
    <t>Eustathios (Eustratios ?), krites of the hippodrome</t>
  </si>
  <si>
    <t>https://r11.eu/rdf/resource/10512c27-0544-456e-a28f-52aa7f2ac17d</t>
  </si>
  <si>
    <t>Eustathios 20124</t>
  </si>
  <si>
    <t>Eustathios, bishop of Tyana</t>
  </si>
  <si>
    <t>https://r11.eu/rdf/resource/ff76f2fa-32ab-4946-a8de-9edc585dd458</t>
  </si>
  <si>
    <t>Eustathios 20125</t>
  </si>
  <si>
    <t>Eustathios, metropolitan of Adrianople</t>
  </si>
  <si>
    <t>https://r11.eu/rdf/resource/47ffcca8-79f6-4f15-ba5e-6cb95201058e</t>
  </si>
  <si>
    <t>Eustathios 20126</t>
  </si>
  <si>
    <t>Eustathios, topoteretes of Mosynopolis</t>
  </si>
  <si>
    <t>https://r11.eu/rdf/resource/468b8888-b1ca-422b-b594-738a10f0190c</t>
  </si>
  <si>
    <t>Eustathios 20127</t>
  </si>
  <si>
    <t>Eustathios, megas kourator of Mangana</t>
  </si>
  <si>
    <t>https://r11.eu/rdf/resource/c506eba7-2837-4aa0-a16a-eadb887afed0</t>
  </si>
  <si>
    <t>Eustathios 20128</t>
  </si>
  <si>
    <t>Eustathios Gabalas, protospatharios and topoteretes</t>
  </si>
  <si>
    <t>https://r11.eu/rdf/resource/eb0dffc6-ea7c-4870-8d37-f2bdaeb85211</t>
  </si>
  <si>
    <t>Eustathios 20129</t>
  </si>
  <si>
    <t>Eustathios Chantrenos</t>
  </si>
  <si>
    <t>https://r11.eu/rdf/resource/d5b77130-1738-46d7-96d6-11deea2e3078</t>
  </si>
  <si>
    <t>Eustathios 20130</t>
  </si>
  <si>
    <t>Eustathios, imperial chartoularios</t>
  </si>
  <si>
    <t>https://r11.eu/rdf/resource/c87ab8d1-de0e-491a-9f8f-8ed14efa3dd6</t>
  </si>
  <si>
    <t>Eustathios 20131</t>
  </si>
  <si>
    <t>Eustathios, ostiarios and chartoularios</t>
  </si>
  <si>
    <t>https://r11.eu/rdf/resource/d8521259-5c8e-47a4-8cd3-1f22689c2a3a</t>
  </si>
  <si>
    <t>Eustathios 20132</t>
  </si>
  <si>
    <t>Eustathios Dokeianos, komes of the arithmos</t>
  </si>
  <si>
    <t>https://r11.eu/rdf/resource/d38e5a81-33cf-4f5b-b58f-98cef8d9e780</t>
  </si>
  <si>
    <t>Eustathios 20133</t>
  </si>
  <si>
    <t>Eustathios, horreiarios of Amisos</t>
  </si>
  <si>
    <t>https://r11.eu/rdf/resource/55a22909-cca7-4bf3-bbe4-2fba8fd22e73</t>
  </si>
  <si>
    <t>Eustathios 20134</t>
  </si>
  <si>
    <t>Eustathios, epikerniou</t>
  </si>
  <si>
    <t>https://r11.eu/rdf/resource/52232cf4-146e-4c90-b551-9e189852116b</t>
  </si>
  <si>
    <t>Eustathios 20135</t>
  </si>
  <si>
    <t>Eustathios (or Anastasios), oikonomos of Hagia Sophia</t>
  </si>
  <si>
    <t>https://r11.eu/rdf/resource/1a688eec-25c4-481f-b710-aeb685f834ac</t>
  </si>
  <si>
    <t>Eustathios 20136</t>
  </si>
  <si>
    <t>Eustathios, imperial klerikos and chartoularios</t>
  </si>
  <si>
    <t>https://r11.eu/rdf/resource/de1d5602-a14b-4980-9f81-78418d2e3015</t>
  </si>
  <si>
    <t>Eustratios 20101</t>
  </si>
  <si>
    <t>(Eustratios) Panaretos</t>
  </si>
  <si>
    <t>https://r11.eu/rdf/resource/315c8139-aaf0-4b38-b640-fb6273a46f6d</t>
  </si>
  <si>
    <t>Eustratios 20103</t>
  </si>
  <si>
    <t>Eustratios, spatharokoubikoularios and hebdomarios</t>
  </si>
  <si>
    <t>https://r11.eu/rdf/resource/ffb66b89-0cb7-4625-b0e5-b4e6a3b338f0</t>
  </si>
  <si>
    <t>Eustratios 20104</t>
  </si>
  <si>
    <t>Eustratios, vestes</t>
  </si>
  <si>
    <t>https://r11.eu/rdf/resource/7a0a7f05-fe83-48e4-9e55-882ac3fb6cf8</t>
  </si>
  <si>
    <t>Eustratios 20105</t>
  </si>
  <si>
    <t>Eustratios, epi tou manglabiou</t>
  </si>
  <si>
    <t>https://r11.eu/rdf/resource/9b3c3e93-dce0-4e77-9e1e-fb63ec872af6</t>
  </si>
  <si>
    <t>Eustratios 20106</t>
  </si>
  <si>
    <t>Eustratios, krites of Thrace and Macedonia</t>
  </si>
  <si>
    <t>https://r11.eu/rdf/resource/082b3972-b961-4069-96f5-ddc3e7dc8c0c</t>
  </si>
  <si>
    <t>Eustratios 20107</t>
  </si>
  <si>
    <t>Eustratios Romaios (?), kommerkiarios of Persthlavitza</t>
  </si>
  <si>
    <t>https://r11.eu/rdf/resource/07d0d263-78e2-45f0-88e9-1baeb20ec185</t>
  </si>
  <si>
    <t>Eustratios 20108</t>
  </si>
  <si>
    <t>Eustratios, kommerkiarios of Develtos</t>
  </si>
  <si>
    <t>https://r11.eu/rdf/resource/214bef6a-a8d7-4ed1-b1ad-6e876d342bfa</t>
  </si>
  <si>
    <t>Eustratios 20109</t>
  </si>
  <si>
    <t>Eustratios (?), symponos and nosokomos</t>
  </si>
  <si>
    <t>https://r11.eu/rdf/resource/2d3c6f86-069b-4310-b52d-f6390ca2a03f</t>
  </si>
  <si>
    <t>Symeon 133</t>
  </si>
  <si>
    <t>Symeon, hegoumenos on Athos</t>
  </si>
  <si>
    <t>https://r11.eu/rdf/resource/6fbfc186-d3dc-4f00-a881-ba666d02cb66</t>
  </si>
  <si>
    <t>Eustratios 20111</t>
  </si>
  <si>
    <t>Eustratios, metropolitan of Alania</t>
  </si>
  <si>
    <t>https://r11.eu/rdf/resource/a1afca16-bb13-4ba2-9e10-2d2f5bced4fc</t>
  </si>
  <si>
    <t>Eustratios 20112</t>
  </si>
  <si>
    <t>Eustratios, patriarchal notarios</t>
  </si>
  <si>
    <t>https://r11.eu/rdf/resource/365e5c3b-5f0e-4193-8a0f-6355c09df3a3</t>
  </si>
  <si>
    <t>Eustratios 20113</t>
  </si>
  <si>
    <t>Eustratios, hegoumenos of Stoudios</t>
  </si>
  <si>
    <t>https://r11.eu/rdf/resource/7ad251cb-a20a-4a46-8d44-d7d292739fbb</t>
  </si>
  <si>
    <t>Eustratios 20114</t>
  </si>
  <si>
    <t>Eustratios, bishop of Ikaria</t>
  </si>
  <si>
    <t>https://r11.eu/rdf/resource/23444840-9685-45a3-bd5f-db1e94c75286</t>
  </si>
  <si>
    <t>Eustratios 20115</t>
  </si>
  <si>
    <t>Eustratios [...], mystolektes</t>
  </si>
  <si>
    <t>https://r11.eu/rdf/resource/baae4b8e-6391-4617-9891-5f6c0ade21af</t>
  </si>
  <si>
    <t>Eustratios 20116</t>
  </si>
  <si>
    <t>Eustratios, megas chartoularios of the genikon logothesion</t>
  </si>
  <si>
    <t>https://r11.eu/rdf/resource/a71fb383-2434-479e-850f-ce170888f84a</t>
  </si>
  <si>
    <t>Eustratios 20117</t>
  </si>
  <si>
    <t>Eustratios (Eustathios ?), krites of the hippodrome</t>
  </si>
  <si>
    <t>https://r11.eu/rdf/resource/510d5fcf-f3f6-42df-b53c-1678fcd9a6d4</t>
  </si>
  <si>
    <t>Eustratios 20118</t>
  </si>
  <si>
    <t>Eustratios, symponos</t>
  </si>
  <si>
    <t>https://r11.eu/rdf/resource/27891061-6585-4424-8646-99d02de846f6</t>
  </si>
  <si>
    <t>Eustratios 20119</t>
  </si>
  <si>
    <t>Eustratios Aimilianos, vestes</t>
  </si>
  <si>
    <t>https://r11.eu/rdf/resource/04f528cd-58a5-4ffc-a914-ebeda64a5ff6</t>
  </si>
  <si>
    <t>Eustratios 20120</t>
  </si>
  <si>
    <t>Eustratios Botaneiates, patrikios anthypatos and strategos of Zebel</t>
  </si>
  <si>
    <t>https://r11.eu/rdf/resource/b3356db8-c5f0-47d0-a3de-8b1ab999b7dd</t>
  </si>
  <si>
    <t>Eustratios 20121</t>
  </si>
  <si>
    <t>Eustratios, presbyter of the Kosmidion</t>
  </si>
  <si>
    <t>https://r11.eu/rdf/resource/43a18289-d366-4710-9ae0-40ac99293d1a</t>
  </si>
  <si>
    <t>Eustratios 20122</t>
  </si>
  <si>
    <t>Eustratios, [...] logariastes (?) of the monastery of Moliboton</t>
  </si>
  <si>
    <t>https://r11.eu/rdf/resource/42adb6de-4ad9-40a1-ae60-a4fc6d31de56</t>
  </si>
  <si>
    <t>Eustratios 20123</t>
  </si>
  <si>
    <t>Eustratios, kathegoumenos of the monastery of Moliboton</t>
  </si>
  <si>
    <t>https://r11.eu/rdf/resource/a2a2d4d5-d041-4eb1-a1fd-17acc33fdbff</t>
  </si>
  <si>
    <t>Eustratios 20125</t>
  </si>
  <si>
    <t>Eustratios, kommerkiarios</t>
  </si>
  <si>
    <t>https://r11.eu/rdf/resource/e0823423-a9b8-4b6d-b0db-2c3b13b9b2b8</t>
  </si>
  <si>
    <t>Eustratios 20126</t>
  </si>
  <si>
    <t>Eustratios, deacon and oikonomos</t>
  </si>
  <si>
    <t>https://r11.eu/rdf/resource/782e3c7a-1ba1-4c3a-a624-3ca4a1ae5012</t>
  </si>
  <si>
    <t>Euthymios 20101</t>
  </si>
  <si>
    <t>Euthymios, protospatharios and epi tou Chrysotriklinou</t>
  </si>
  <si>
    <t>https://r11.eu/rdf/resource/5df35983-7277-4504-b93e-df15b4fb3e4e</t>
  </si>
  <si>
    <t>Euthymios 20103</t>
  </si>
  <si>
    <t>Euthymios, logothetes of the stratiotikon</t>
  </si>
  <si>
    <t>https://r11.eu/rdf/resource/b09dc484-55bc-4ba0-9c17-8a2a2cd90cf6</t>
  </si>
  <si>
    <t>Euthymios 20104</t>
  </si>
  <si>
    <t>Euthymios Karabitziotes, kourator and anagrapheus of Tarsos</t>
  </si>
  <si>
    <t>https://r11.eu/rdf/resource/880a4b11-324c-44b3-a284-3e5b70f886c3</t>
  </si>
  <si>
    <t>Euthymios 20106</t>
  </si>
  <si>
    <t>Euthymios, chartoularios and krites of Anatolikon</t>
  </si>
  <si>
    <t>https://r11.eu/rdf/resource/ae445a65-d04d-40db-a092-398489a68559</t>
  </si>
  <si>
    <t>Euthymios 20108</t>
  </si>
  <si>
    <t>Euthymios, metropolitan of Larissa</t>
  </si>
  <si>
    <t>https://r11.eu/rdf/resource/ffda8f60-a340-42ba-9275-c64596df497c</t>
  </si>
  <si>
    <t>Euthymios 20109</t>
  </si>
  <si>
    <t>Euthymios Akapnes, kommerkiarios of Develtos</t>
  </si>
  <si>
    <t>https://r11.eu/rdf/resource/17ef7ed8-f39e-40fb-8f89-bb7d3545d981</t>
  </si>
  <si>
    <t>Euthymios 20113</t>
  </si>
  <si>
    <t>Euthymios, epi tes basilikes sakelles</t>
  </si>
  <si>
    <t>https://r11.eu/rdf/resource/3dcdfe5c-6700-48ab-af50-ed28d1a3b646</t>
  </si>
  <si>
    <t>Euthymios 20116</t>
  </si>
  <si>
    <t>Euthymios, gennematas (?) of Thessalonike</t>
  </si>
  <si>
    <t>https://r11.eu/rdf/resource/48022960-a917-4a1c-9b14-ce1999762c9a</t>
  </si>
  <si>
    <t>Euthymios 20117</t>
  </si>
  <si>
    <t>Euthymios, epi tou Lamprou</t>
  </si>
  <si>
    <t>https://r11.eu/rdf/resource/ee58a444-ce88-4d07-ab74-38e831864fee</t>
  </si>
  <si>
    <t>Euthymios 20118</t>
  </si>
  <si>
    <t>Euthymios (krites)</t>
  </si>
  <si>
    <t>https://r11.eu/rdf/resource/466a126d-1369-4987-852d-5d00967d544c</t>
  </si>
  <si>
    <t>Euthymios 20119</t>
  </si>
  <si>
    <t>Euthymios (?), protospatharios and kourator of the Mangana</t>
  </si>
  <si>
    <t>https://r11.eu/rdf/resource/ae4df34b-f166-43ae-812c-ca763e296516</t>
  </si>
  <si>
    <t>Euthymios 20120</t>
  </si>
  <si>
    <t>Euthymios, kathegoumenos of Anthrakitou (?)</t>
  </si>
  <si>
    <t>https://r11.eu/rdf/resource/1b866eb9-8ebb-4850-b7c6-5e6428aa321f</t>
  </si>
  <si>
    <t>Euthymios 20121</t>
  </si>
  <si>
    <t>Euthymios Chortaites</t>
  </si>
  <si>
    <t>https://r11.eu/rdf/resource/a3d46a3d-0f81-42f8-a9e9-c12106957492</t>
  </si>
  <si>
    <t>Fulk 20101</t>
  </si>
  <si>
    <t>Fulk, patriarch of Jerusalem</t>
  </si>
  <si>
    <t>https://r11.eu/rdf/resource/c21bd228-6cd5-418a-85d5-aa8f0f172819</t>
  </si>
  <si>
    <t>Gabriel 20103</t>
  </si>
  <si>
    <t>Gabriel Tzirithon</t>
  </si>
  <si>
    <t>https://r11.eu/rdf/resource/b5eaca3c-3816-41b3-9728-c0999a1daff9</t>
  </si>
  <si>
    <t>Gabriel 20105</t>
  </si>
  <si>
    <t>Gabriel Libadares, raiktor</t>
  </si>
  <si>
    <t>https://r11.eu/rdf/resource/19d0abb5-efc4-400a-a2cc-33112aa351b3</t>
  </si>
  <si>
    <t>Gabriel 20106</t>
  </si>
  <si>
    <t>Gabriel Libadas</t>
  </si>
  <si>
    <t>https://r11.eu/rdf/resource/19d46392-5ffe-41bf-b97c-bbe7381c0b93</t>
  </si>
  <si>
    <t>Gabriel 20107</t>
  </si>
  <si>
    <t>Gabriel, chartoularios</t>
  </si>
  <si>
    <t>https://r11.eu/rdf/resource/4085c7ba-7450-404c-9305-a73e40954011</t>
  </si>
  <si>
    <t>Gabriel 20108</t>
  </si>
  <si>
    <t>Gabriel Pephlegmenos</t>
  </si>
  <si>
    <t>https://r11.eu/rdf/resource/b2950e09-109b-493e-a13b-a1cbf70280fe</t>
  </si>
  <si>
    <t>Galenos 20101</t>
  </si>
  <si>
    <t>Galenos, demarchos and symponos</t>
  </si>
  <si>
    <t>https://r11.eu/rdf/resource/f8926a4a-444b-4b07-ae25-ef087bdd9e86</t>
  </si>
  <si>
    <t>Genesios 20101</t>
  </si>
  <si>
    <t>Genesios (?), krites of Peloponnesos</t>
  </si>
  <si>
    <t>https://r11.eu/rdf/resource/075ab192-6883-454f-910d-084208a96412</t>
  </si>
  <si>
    <t>Genesios 20102</t>
  </si>
  <si>
    <t>Genesios, metropolitan of Pessinous</t>
  </si>
  <si>
    <t>https://r11.eu/rdf/resource/729fa1b6-7da3-489e-a13c-b3a406a662a6</t>
  </si>
  <si>
    <t>Georgios 20101</t>
  </si>
  <si>
    <t>Georgios Laktentitzes</t>
  </si>
  <si>
    <t>https://r11.eu/rdf/resource/d5f4b7a3-4d89-43ee-a933-9188741ec264</t>
  </si>
  <si>
    <t>Sisoes 107</t>
  </si>
  <si>
    <t>https://r11.eu/rdf/resource/0c417ed8-b6a2-4bcc-92a2-08657295b3df</t>
  </si>
  <si>
    <t>Stylianos 102</t>
  </si>
  <si>
    <t>Stylianos, father of witness of Xeropotamou act Georgios</t>
  </si>
  <si>
    <t>https://r11.eu/rdf/resource/ca2df386-2219-4f5f-85a1-ba7e6e3bf799</t>
  </si>
  <si>
    <t>Georgios 250</t>
  </si>
  <si>
    <t>Georgios tou Stylianou, witness of Xeropotamou act</t>
  </si>
  <si>
    <t>https://r11.eu/rdf/resource/f9f41f11-03d7-444b-b9d3-6ae86bc16072</t>
  </si>
  <si>
    <t>Georgios 20107</t>
  </si>
  <si>
    <t>Georgios, protonotarios of Macedonia</t>
  </si>
  <si>
    <t>https://r11.eu/rdf/resource/b8b4a248-6000-4284-b143-453e64bfe9f4</t>
  </si>
  <si>
    <t>Georgios 20108</t>
  </si>
  <si>
    <t>Georgios, metropolitan of Russia</t>
  </si>
  <si>
    <t>https://r11.eu/rdf/resource/4e9aba57-2483-4f61-a70b-457f2d80f8e0</t>
  </si>
  <si>
    <t>Georgios 20110</t>
  </si>
  <si>
    <t>Georgios Katas, patrikios and strategos</t>
  </si>
  <si>
    <t>https://r11.eu/rdf/resource/7a37e6e3-9cfe-42ce-8be1-d49040aae38c</t>
  </si>
  <si>
    <t>Georgios 20115</t>
  </si>
  <si>
    <t>Georgios Tzipoureles, protospatharios epi tou Chrysotriklinou and taxiarches</t>
  </si>
  <si>
    <t>https://r11.eu/rdf/resource/cf6ad27f-fb84-482e-a7df-b3b8d2ae146f</t>
  </si>
  <si>
    <t>Georgios 20116</t>
  </si>
  <si>
    <t>Georgios, asekretis</t>
  </si>
  <si>
    <t>https://r11.eu/rdf/resource/07f6cfa6-042c-4257-a74e-743fa5f72c28</t>
  </si>
  <si>
    <t>Georgios 20118</t>
  </si>
  <si>
    <t>Georgios, protospatharios and strategos of Nikopolis</t>
  </si>
  <si>
    <t>https://r11.eu/rdf/resource/ac20e776-6f04-4591-9854-782498777782</t>
  </si>
  <si>
    <t>Georgios 20120</t>
  </si>
  <si>
    <t>Georgios Sarantares, spatharokandidatos and komes of the arithmos</t>
  </si>
  <si>
    <t>https://r11.eu/rdf/resource/de85e2d4-f350-4760-ac83-ab993634b815</t>
  </si>
  <si>
    <t>Georgios 20122</t>
  </si>
  <si>
    <t>Georgios, thesmophylax of the kriseis and symponos</t>
  </si>
  <si>
    <t>https://r11.eu/rdf/resource/6414a31c-03fc-4be0-8c38-94fc74da1e47</t>
  </si>
  <si>
    <t>Sisoes 106</t>
  </si>
  <si>
    <t>https://r11.eu/rdf/resource/09978bf6-325f-4b3d-9aec-a5f485cb616b</t>
  </si>
  <si>
    <t>Georgios 20125</t>
  </si>
  <si>
    <t>Georgios, imperial klerikos</t>
  </si>
  <si>
    <t>https://r11.eu/rdf/resource/611c3f40-45b6-4feb-8118-95265da4294d</t>
  </si>
  <si>
    <t>Georgios 20126</t>
  </si>
  <si>
    <t>Georgios, krites of the velon and megas oikonomos of the charitable foundations</t>
  </si>
  <si>
    <t>https://r11.eu/rdf/resource/f403b513-1c47-4b5f-839b-f85b1e9f3fba</t>
  </si>
  <si>
    <t>Georgios 20127</t>
  </si>
  <si>
    <t>Georgios, megas chartoularios</t>
  </si>
  <si>
    <t>https://r11.eu/rdf/resource/1b8381b9-0603-4e8f-9e88-d7b449a6e9df</t>
  </si>
  <si>
    <t>Georgios 20129</t>
  </si>
  <si>
    <t>Georgios, strategos of Romanopolis</t>
  </si>
  <si>
    <t>https://r11.eu/rdf/resource/44ef8ac8-6215-4755-83e2-ba889cc6421a</t>
  </si>
  <si>
    <t>Georgios 20130</t>
  </si>
  <si>
    <t>Georgios, bishop of Aetos</t>
  </si>
  <si>
    <t>https://r11.eu/rdf/resource/83d5a257-6c40-4186-ac04-7a79ad167ae7</t>
  </si>
  <si>
    <t>Georgios 20131</t>
  </si>
  <si>
    <t>Georgios, phylax</t>
  </si>
  <si>
    <t>https://r11.eu/rdf/resource/1e0e7956-9ec3-4d7c-91f0-5ffc06cb9737</t>
  </si>
  <si>
    <t>Georgios 20132</t>
  </si>
  <si>
    <t>Georgios, imperial notarios epi tou oikeiakou ktematos</t>
  </si>
  <si>
    <t>https://r11.eu/rdf/resource/a8ff0768-0b4e-4794-8fac-9dbb97829e55</t>
  </si>
  <si>
    <t>Georgios 20133</t>
  </si>
  <si>
    <t>Georgios, kourator of the Armenian themes</t>
  </si>
  <si>
    <t>https://r11.eu/rdf/resource/3ed13c35-f5ea-4c51-991a-8cd8d9d2054a</t>
  </si>
  <si>
    <t>Georgios 20134</t>
  </si>
  <si>
    <t>(Georgios Karamallos (?), protonotarios of the Armenian themes)</t>
  </si>
  <si>
    <t>https://r11.eu/rdf/resource/d579ba26-778a-4266-9788-bec2a8436ec8</t>
  </si>
  <si>
    <t>Georgios 20135</t>
  </si>
  <si>
    <t>Georgios, protospatharios and strategos of Lykandos</t>
  </si>
  <si>
    <t>https://r11.eu/rdf/resource/1039d357-a909-4599-bad0-4bf4807a14f2</t>
  </si>
  <si>
    <t>Georgios 20139</t>
  </si>
  <si>
    <t>Georgios Kibyrraiotes</t>
  </si>
  <si>
    <t>https://r11.eu/rdf/resource/31a0fb28-f07c-4003-9dde-26ff3d29e8a0</t>
  </si>
  <si>
    <t>Georgios 20141</t>
  </si>
  <si>
    <t>Georgios Mechos (?) or Meschos (?)</t>
  </si>
  <si>
    <t>https://r11.eu/rdf/resource/fa2b23a6-18db-4d36-8aac-8e472ddea644</t>
  </si>
  <si>
    <t>Georgios 20144</t>
  </si>
  <si>
    <t>Georgios Pleures</t>
  </si>
  <si>
    <t>https://r11.eu/rdf/resource/b7765a62-5fc3-4997-8b96-f7aa515e052e</t>
  </si>
  <si>
    <t>Georgios 20145</t>
  </si>
  <si>
    <t>Georgios Politopolos, vestarches</t>
  </si>
  <si>
    <t>https://r11.eu/rdf/resource/a488cefd-8ca4-424c-90d4-47c98dc9f1a4</t>
  </si>
  <si>
    <t>Georgios 20148</t>
  </si>
  <si>
    <t>Georgios Syropoulos, patrikios</t>
  </si>
  <si>
    <t>https://r11.eu/rdf/resource/e35efd7f-ec00-4568-823e-cf3b6c8fc91a</t>
  </si>
  <si>
    <t>Georgios 20150</t>
  </si>
  <si>
    <t>Georgios Tornikes, protospatharios and exaktor</t>
  </si>
  <si>
    <t>https://r11.eu/rdf/resource/6a664d3c-aacf-4abb-b4f3-f7e2ff75009a</t>
  </si>
  <si>
    <t>Georgios 20152</t>
  </si>
  <si>
    <t>Georgios, tourmarches of Spartari</t>
  </si>
  <si>
    <t>https://r11.eu/rdf/resource/88e760b4-b559-4b83-b5da-f5cb022dfb1a</t>
  </si>
  <si>
    <t>Georgios 20153</t>
  </si>
  <si>
    <t>Georgios, skeuophylax of Demetrias</t>
  </si>
  <si>
    <t>https://r11.eu/rdf/resource/868f287f-ccad-4f18-8435-e714c48de8f8</t>
  </si>
  <si>
    <t>Georgios 20154</t>
  </si>
  <si>
    <t>Georgios, archbishop of Euripos</t>
  </si>
  <si>
    <t>https://r11.eu/rdf/resource/8da9c759-22b4-4274-9914-5beefd52e0d3</t>
  </si>
  <si>
    <t>Georgios 20155</t>
  </si>
  <si>
    <t>Georgios, bishop of Korone</t>
  </si>
  <si>
    <t>https://r11.eu/rdf/resource/c5038407-acfa-4068-a120-fd0a7acbb7a0</t>
  </si>
  <si>
    <t>Georgios 20156</t>
  </si>
  <si>
    <t>Georgios, kommerkiarios of Crete</t>
  </si>
  <si>
    <t>https://r11.eu/rdf/resource/7ab72d9a-6b9b-4d25-b33f-b74b29701408</t>
  </si>
  <si>
    <t>Georgios 20157</t>
  </si>
  <si>
    <t>Georgios, bishop of Arkadia</t>
  </si>
  <si>
    <t>https://r11.eu/rdf/resource/53f5495a-0dc6-403c-81b4-6ee35826ac6c</t>
  </si>
  <si>
    <t>Georgios 20158</t>
  </si>
  <si>
    <t>Georgios, strategos of Samos</t>
  </si>
  <si>
    <t>https://r11.eu/rdf/resource/ff57ccfd-b36d-448d-8b3c-b048a2e36543</t>
  </si>
  <si>
    <t>Georgios 20159</t>
  </si>
  <si>
    <t>Georgios Chalkoutzes</t>
  </si>
  <si>
    <t>https://r11.eu/rdf/resource/6977e65a-c8c9-45ee-9e1c-eb7b000202f5</t>
  </si>
  <si>
    <t>Georgios 20160</t>
  </si>
  <si>
    <t>Georgios, metropolitan of Myra</t>
  </si>
  <si>
    <t>https://r11.eu/rdf/resource/b1f8a26c-2267-4ba4-a5c1-03419a5ec43d</t>
  </si>
  <si>
    <t>Georgios 20161</t>
  </si>
  <si>
    <t>Georgios Pekoules, protomandator</t>
  </si>
  <si>
    <t>https://r11.eu/rdf/resource/5196c869-7443-4868-a08b-d7245169c45e</t>
  </si>
  <si>
    <t>Georgios 20162</t>
  </si>
  <si>
    <t>Georgios Promountenos, genikos logothetes</t>
  </si>
  <si>
    <t>https://r11.eu/rdf/resource/1d1fb354-faff-4671-8537-eadf93ee1645</t>
  </si>
  <si>
    <t>Georgios 20163</t>
  </si>
  <si>
    <t>Georgios, anagrapheus of the eastern dromos of Malagina</t>
  </si>
  <si>
    <t>https://r11.eu/rdf/resource/d1961091-df3e-434b-82ef-376f8b528665</t>
  </si>
  <si>
    <t>Georgios 20164</t>
  </si>
  <si>
    <t>Georgios, sebastophoros and vestiarios</t>
  </si>
  <si>
    <t>https://r11.eu/rdf/resource/6d2b2ab8-70df-4884-bfa3-5ef5b7ac9bb4</t>
  </si>
  <si>
    <t>Georgios 20165</t>
  </si>
  <si>
    <t>Georgios, krites of the velon</t>
  </si>
  <si>
    <t>https://r11.eu/rdf/resource/b9fc2c1d-0df2-4ecf-a6b2-6dbcab22d49d</t>
  </si>
  <si>
    <t>Georgios 20166</t>
  </si>
  <si>
    <t>Georgios Isakiotes, krites of the hippodrome and of the velon</t>
  </si>
  <si>
    <t>https://r11.eu/rdf/resource/182d4abf-4108-43ac-8336-87b404b9a374</t>
  </si>
  <si>
    <t>Georgios 20167</t>
  </si>
  <si>
    <t>Georgios Hexamilites</t>
  </si>
  <si>
    <t>https://r11.eu/rdf/resource/cd000d27-dad2-4abb-a4c8-1f26f8f8836b</t>
  </si>
  <si>
    <t>Georgios 20168</t>
  </si>
  <si>
    <t>Georgios Chrousos (?), imperial episkeptites of Alopekes</t>
  </si>
  <si>
    <t>https://r11.eu/rdf/resource/6b2aff5a-95a5-491d-80df-a783a877ad2b</t>
  </si>
  <si>
    <t>Georgios 20170</t>
  </si>
  <si>
    <t>Georgios Andreiomenos, krites and anagrapheus of Optimaton</t>
  </si>
  <si>
    <t>https://r11.eu/rdf/resource/27f2be24-8b4b-4f88-b348-10498a6dee9e</t>
  </si>
  <si>
    <t>Ioannes 501</t>
  </si>
  <si>
    <t>Ioannes, metropolitan of Euchaneia [1082]</t>
  </si>
  <si>
    <t>https://r11.eu/rdf/resource/e62d8b63-d0bf-4de0-84de-ed1e5111ebb9</t>
  </si>
  <si>
    <t>Anonymus 841</t>
  </si>
  <si>
    <t>interpreter of Roger of Antioch</t>
  </si>
  <si>
    <t>https://r11.eu/rdf/resource/434418a9-0bb5-4610-8476-48f866d77fb4</t>
  </si>
  <si>
    <t>Georgios 20172</t>
  </si>
  <si>
    <t>Georgios, bishop of Sagalassos</t>
  </si>
  <si>
    <t>https://r11.eu/rdf/resource/c9462879-772b-4bea-b63c-59d22dbe05bf</t>
  </si>
  <si>
    <t>Georgios 20174</t>
  </si>
  <si>
    <t>Georgios bishop of Adrianople</t>
  </si>
  <si>
    <t>https://r11.eu/rdf/resource/9a3da841-1980-4444-bcea-082a2d9686be</t>
  </si>
  <si>
    <t>Georgios 20175</t>
  </si>
  <si>
    <t>Georgios, bishop of Stratonikeia</t>
  </si>
  <si>
    <t>https://r11.eu/rdf/resource/58fa96b2-d256-49d0-9f2b-6b2f5effacb0</t>
  </si>
  <si>
    <t>Sabas 110</t>
  </si>
  <si>
    <t>Sabas, monk at Hagios Panteleemon Thessalonikeos on Athos</t>
  </si>
  <si>
    <t>https://r11.eu/rdf/resource/3909066c-0785-431e-b936-2058e152c18c</t>
  </si>
  <si>
    <t>Georgios 20178</t>
  </si>
  <si>
    <t>Georgios, protonotarios of the ephoros</t>
  </si>
  <si>
    <t>https://r11.eu/rdf/resource/9ff6feaa-2c72-453e-acb8-231d0983cee8</t>
  </si>
  <si>
    <t>Georgios 20179</t>
  </si>
  <si>
    <t>Georgios (?) Spanopoulos, praitor (of Constantinople)</t>
  </si>
  <si>
    <t>https://r11.eu/rdf/resource/3db608a1-32c8-4884-8897-3dd664045f61</t>
  </si>
  <si>
    <t>Georgios 20180</t>
  </si>
  <si>
    <t>Georgios Mauros, grammatikos</t>
  </si>
  <si>
    <t>https://r11.eu/rdf/resource/4b2ed9c0-1cfd-4f3e-8d5d-c12be5ed717b</t>
  </si>
  <si>
    <t>Georgios 20181</t>
  </si>
  <si>
    <t>Georgios (?) Makrembolites, krites</t>
  </si>
  <si>
    <t>https://r11.eu/rdf/resource/34dad2e5-cbb2-4fb3-846c-1f8167929091</t>
  </si>
  <si>
    <t>Georgios 20182</t>
  </si>
  <si>
    <t>Georgios, metropolitan of Trebizond</t>
  </si>
  <si>
    <t>https://r11.eu/rdf/resource/ff248f13-7e3b-4ba9-a6eb-2b887fb9ffab</t>
  </si>
  <si>
    <t>Georgios 20183</t>
  </si>
  <si>
    <t>Georgios Bardas (or Karamallos), protonotarios of the Armenian themes</t>
  </si>
  <si>
    <t>https://r11.eu/rdf/resource/3e3c3348-1315-453e-86fb-93caf1bc18cd</t>
  </si>
  <si>
    <t>Romanos 115</t>
  </si>
  <si>
    <t>Romanos, imperial notarios of the eidikos logothetes, son of Agallianos</t>
  </si>
  <si>
    <t>https://r11.eu/rdf/resource/a63efc47-e4bd-4923-9a9a-29945b51566a</t>
  </si>
  <si>
    <t>Philotheos 103</t>
  </si>
  <si>
    <t>Philotheos, hegoumenos of Phalakrou on Athos</t>
  </si>
  <si>
    <t>https://r11.eu/rdf/resource/2967ae61-7aa6-4852-9dbb-2ff45150d570</t>
  </si>
  <si>
    <t>Raphael 101</t>
  </si>
  <si>
    <t>Raphael, monk at Phalakrou on Athos</t>
  </si>
  <si>
    <t>https://r11.eu/rdf/resource/8cd5361b-314d-4c86-86d7-4f50caae6f33</t>
  </si>
  <si>
    <t>Georgios 20187</t>
  </si>
  <si>
    <t>Georgios, megas kourator of ta Eleutheriou</t>
  </si>
  <si>
    <t>https://r11.eu/rdf/resource/1a3e7ae2-93a4-4953-b316-f64fcbf540f8</t>
  </si>
  <si>
    <t>Georgios 20188</t>
  </si>
  <si>
    <t>Georgios Aplesphares</t>
  </si>
  <si>
    <t>https://r11.eu/rdf/resource/c4db06aa-d36a-4495-abc0-1cc123daf5b0</t>
  </si>
  <si>
    <t>Georgios 20189</t>
  </si>
  <si>
    <t>Georgios (?), spatharokandidatos and ktematinos</t>
  </si>
  <si>
    <t>https://r11.eu/rdf/resource/cb1d5d33-d545-4949-b9f7-b79f4c4495e8</t>
  </si>
  <si>
    <t>Georgios 20190</t>
  </si>
  <si>
    <t>Georgios, mandator of the logothetes of the dromos</t>
  </si>
  <si>
    <t>https://r11.eu/rdf/resource/ceb192e8-b363-46d2-abf1-30e6dfdc2a70</t>
  </si>
  <si>
    <t>Philotheos 102</t>
  </si>
  <si>
    <t>Philotheos, monk on Athos (Plaka?)</t>
  </si>
  <si>
    <t>https://r11.eu/rdf/resource/9890bc6c-ab40-4c40-be68-c411220a4d42</t>
  </si>
  <si>
    <t>Georgios 20193</t>
  </si>
  <si>
    <t>Georgios Promoundenos, protoproedros</t>
  </si>
  <si>
    <t>https://r11.eu/rdf/resource/dc490ae9-4ad9-46ed-8221-e664e3f7f19b</t>
  </si>
  <si>
    <t>Georgios 20194</t>
  </si>
  <si>
    <t>Georgios Choirosphaktes, krites of Charsianon</t>
  </si>
  <si>
    <t>https://r11.eu/rdf/resource/c51a54d7-1794-4a26-acd8-8936663f3733</t>
  </si>
  <si>
    <t>Georgios 20195</t>
  </si>
  <si>
    <t>Georgios (?), krites of the hippodrome and of Paphlagonia</t>
  </si>
  <si>
    <t>https://r11.eu/rdf/resource/e26a4a10-a365-4c7b-8bbe-adec2311a2b3</t>
  </si>
  <si>
    <t>Georgios 20196</t>
  </si>
  <si>
    <t>Georgios, doux of Macedonia</t>
  </si>
  <si>
    <t>https://r11.eu/rdf/resource/e7f8fb85-08a3-42ff-98ea-38c5feb128fb</t>
  </si>
  <si>
    <t>Georgios 20197</t>
  </si>
  <si>
    <t>Georgios Kapellas</t>
  </si>
  <si>
    <t>https://r11.eu/rdf/resource/0b494873-011e-4203-bd9d-a83e143d49ec</t>
  </si>
  <si>
    <t>Georgios 20198</t>
  </si>
  <si>
    <t>Georgios, stratiotes</t>
  </si>
  <si>
    <t>https://r11.eu/rdf/resource/daf2e659-6a30-4a4d-b281-d37f5374936f</t>
  </si>
  <si>
    <t>Georgios 20200</t>
  </si>
  <si>
    <t>Georgios Artabasdos</t>
  </si>
  <si>
    <t>https://r11.eu/rdf/resource/aa98d869-4e63-4418-9c70-40b524883622</t>
  </si>
  <si>
    <t>Georgios 20202</t>
  </si>
  <si>
    <t>Georgios Kedrenos, vestarches</t>
  </si>
  <si>
    <t>https://r11.eu/rdf/resource/28b1ac46-ba2e-4c6a-be63-18b81e069bd6</t>
  </si>
  <si>
    <t>Georgios 20204</t>
  </si>
  <si>
    <t>Georgios Zaphranikas</t>
  </si>
  <si>
    <t>https://r11.eu/rdf/resource/b507e6f8-cdb1-43c6-bbce-93bc9bf12623</t>
  </si>
  <si>
    <t>Georgios 20205</t>
  </si>
  <si>
    <t>Georgios, megas papias</t>
  </si>
  <si>
    <t>https://r11.eu/rdf/resource/d8a1acb7-9d18-4e37-998a-e7ca12140d99</t>
  </si>
  <si>
    <t>Georgios 20206</t>
  </si>
  <si>
    <t>Georgios Achlimanos, dishypatos</t>
  </si>
  <si>
    <t>https://r11.eu/rdf/resource/70185c95-bd48-4980-acfb-2bac8f7d9fdd</t>
  </si>
  <si>
    <t>Georgios 20208</t>
  </si>
  <si>
    <t>Georgios Ameropoulos, vestarches</t>
  </si>
  <si>
    <t>https://r11.eu/rdf/resource/1d1aa822-955d-4942-973f-7d119dfb1802</t>
  </si>
  <si>
    <t>Georgios 20210</t>
  </si>
  <si>
    <t>Georgios Argyropolos</t>
  </si>
  <si>
    <t>https://r11.eu/rdf/resource/96649abf-4cf9-4f12-9c61-3f398c9f151a</t>
  </si>
  <si>
    <t>Georgios 20211</t>
  </si>
  <si>
    <t>Georgios Bachinos</t>
  </si>
  <si>
    <t>https://r11.eu/rdf/resource/c0ec2e52-c891-4aff-8e7b-a3dc61e6d2d7</t>
  </si>
  <si>
    <t>Georgios 20212</t>
  </si>
  <si>
    <t>Georgios Chaldos</t>
  </si>
  <si>
    <t>https://r11.eu/rdf/resource/1791bd0e-5b68-49e4-918f-a0e4d569c00c</t>
  </si>
  <si>
    <t>Georgios 20214</t>
  </si>
  <si>
    <t>Georgios Doranites</t>
  </si>
  <si>
    <t>https://r11.eu/rdf/resource/b98b88ff-e744-440f-bd54-0b24d2786e4a</t>
  </si>
  <si>
    <t>Georgios 20215</t>
  </si>
  <si>
    <t>Georgios Euneses, protospatharios and strategos of Lykandos</t>
  </si>
  <si>
    <t>https://r11.eu/rdf/resource/9073a054-73bd-4cac-91ca-0d7a2588c23f</t>
  </si>
  <si>
    <t>Georgios 20216</t>
  </si>
  <si>
    <t>Georgios Gazes</t>
  </si>
  <si>
    <t>https://r11.eu/rdf/resource/2139c1b0-2531-458e-ac48-59230ab57194</t>
  </si>
  <si>
    <t>Georgios 20217</t>
  </si>
  <si>
    <t>Georgios Gazes, proedros (?)</t>
  </si>
  <si>
    <t>https://r11.eu/rdf/resource/b819cf56-7178-47e6-9cf8-05a9566056ec</t>
  </si>
  <si>
    <t>Georgios 20218</t>
  </si>
  <si>
    <t>Georgios Dekanos</t>
  </si>
  <si>
    <t>https://r11.eu/rdf/resource/50b03986-e6b7-4941-a8f3-b20e9ea95e8c</t>
  </si>
  <si>
    <t>Georgios 20220</t>
  </si>
  <si>
    <t>https://r11.eu/rdf/resource/6c24b5c0-a88b-4335-aa07-908f24145ff6</t>
  </si>
  <si>
    <t>Georgios 20221</t>
  </si>
  <si>
    <t>Georgios, horreiarios of Amisos</t>
  </si>
  <si>
    <t>https://r11.eu/rdf/resource/c79f1c59-42de-44d3-a564-8ffd2776b22d</t>
  </si>
  <si>
    <t>Georgios 20222</t>
  </si>
  <si>
    <t>Georgios [...], strategos of Sougdaia</t>
  </si>
  <si>
    <t>https://r11.eu/rdf/resource/b44dcd9b-d885-4577-9e41-c9728baabdd2</t>
  </si>
  <si>
    <t>Georgios 20223</t>
  </si>
  <si>
    <t>Georgios Armygianososes (?)</t>
  </si>
  <si>
    <t>https://r11.eu/rdf/resource/e34a83f8-43ab-4c57-8781-2377eec89a0d</t>
  </si>
  <si>
    <t>Georgios 20224</t>
  </si>
  <si>
    <t>Georgios Kontoïoannes (?)</t>
  </si>
  <si>
    <t>https://r11.eu/rdf/resource/2f25bb09-52d4-4c57-a985-fdaa3085af01</t>
  </si>
  <si>
    <t>Georgios 20226</t>
  </si>
  <si>
    <t>Georgios, ek prosopou of the kourator of the Mangana</t>
  </si>
  <si>
    <t>https://r11.eu/rdf/resource/5eed50f3-691b-4095-a4bd-7e91c6983f57</t>
  </si>
  <si>
    <t>Georgios 20227</t>
  </si>
  <si>
    <t>Georgios, primikerios epi tou koitonos and oikonomos of the Nea church</t>
  </si>
  <si>
    <t>https://r11.eu/rdf/resource/65831557-f436-495b-86bb-03e12ac5a87f</t>
  </si>
  <si>
    <t>Georgios 20228</t>
  </si>
  <si>
    <t>Georgios, klerikos of Eleëmon</t>
  </si>
  <si>
    <t>https://r11.eu/rdf/resource/af1c5e86-cb24-4a87-bc2a-db776744dd97</t>
  </si>
  <si>
    <t>Georgios 20229</t>
  </si>
  <si>
    <t>Georgios, imperial protospatharios and epi ton oikeiakon</t>
  </si>
  <si>
    <t>https://r11.eu/rdf/resource/1b643801-b674-41d6-b08b-88606169a099</t>
  </si>
  <si>
    <t>Georgios 20230</t>
  </si>
  <si>
    <t>Georgios, proedros</t>
  </si>
  <si>
    <t>https://r11.eu/rdf/resource/a718d057-2a64-405a-9e0e-a31940043125</t>
  </si>
  <si>
    <t>Georgios 20231</t>
  </si>
  <si>
    <t>Georgios, protospatharios epi tou Chrysotriklinou</t>
  </si>
  <si>
    <t>https://r11.eu/rdf/resource/240a9047-0345-4a91-8fcb-815dd0df4a6b</t>
  </si>
  <si>
    <t>Georgios 20232</t>
  </si>
  <si>
    <t>Georgios, imperial kandidatos and kommerkiarios of Cherson</t>
  </si>
  <si>
    <t>https://r11.eu/rdf/resource/5b44b154-00f7-44ee-91dc-f4b34e4f88b9</t>
  </si>
  <si>
    <t>Georgios 20233</t>
  </si>
  <si>
    <t>Georgios (?), metropolitan of Patras</t>
  </si>
  <si>
    <t>https://r11.eu/rdf/resource/b3847d39-9b88-4d3d-9061-91ddff978532</t>
  </si>
  <si>
    <t>Georgios 20235</t>
  </si>
  <si>
    <t>Georgios Batatzes</t>
  </si>
  <si>
    <t>https://r11.eu/rdf/resource/62ae41bb-5f52-49ed-98df-c1739f8fc130</t>
  </si>
  <si>
    <t>Georgios 20236</t>
  </si>
  <si>
    <t>Georgios Lachanas</t>
  </si>
  <si>
    <t>https://r11.eu/rdf/resource/94ef1701-2e62-49b4-bd1e-fc077730e4c6</t>
  </si>
  <si>
    <t>Georgios 20238</t>
  </si>
  <si>
    <t>Georgios (?), krites of the hippodrome and of Seleukeia (?)</t>
  </si>
  <si>
    <t>https://r11.eu/rdf/resource/62b50ea3-a34a-4878-9739-16de87324adc</t>
  </si>
  <si>
    <t>Georgios 20239</t>
  </si>
  <si>
    <t>Georgios Katakalos, magistros</t>
  </si>
  <si>
    <t>https://r11.eu/rdf/resource/025731d2-8b8e-4bc6-afa5-5ed1db8023e4</t>
  </si>
  <si>
    <t>Georgios 20240</t>
  </si>
  <si>
    <t>Georgios Mannos (?), vestarches</t>
  </si>
  <si>
    <t>https://r11.eu/rdf/resource/fd51f10e-f96b-4d41-9380-accf180e890a</t>
  </si>
  <si>
    <t>Gerasimos 20101</t>
  </si>
  <si>
    <t>Gerasimos Pelamedes</t>
  </si>
  <si>
    <t>https://r11.eu/rdf/resource/e9c3d6d5-49b0-48ee-8205-f995cbc48a67</t>
  </si>
  <si>
    <t>Gerasimos 20102</t>
  </si>
  <si>
    <t>Gerasimos, bishop of Korone</t>
  </si>
  <si>
    <t>https://r11.eu/rdf/resource/0aaa9694-df62-4a1f-89e4-972e0f95005a</t>
  </si>
  <si>
    <t>Gerbasios 20101</t>
  </si>
  <si>
    <t>Gerbasios (?) Doukas, chartoularios (?) of (Chaldia and ?) Derxene</t>
  </si>
  <si>
    <t>https://r11.eu/rdf/resource/0848f1a3-a7b1-48e6-b4ab-4eb92aa490af</t>
  </si>
  <si>
    <t>Giannakios 20101</t>
  </si>
  <si>
    <t>Giannakios, patrikios</t>
  </si>
  <si>
    <t>https://r11.eu/rdf/resource/71fe5b00-4eef-46c7-822d-fbeb4978054b</t>
  </si>
  <si>
    <t>Petros 145</t>
  </si>
  <si>
    <t>Petros, hegoumenos of Trochala on Athos</t>
  </si>
  <si>
    <t>https://r11.eu/rdf/resource/7b683a71-14aa-4018-a46c-948096f875e6</t>
  </si>
  <si>
    <t>Goudeles 20101</t>
  </si>
  <si>
    <t>Goudeles Beridares</t>
  </si>
  <si>
    <t>https://r11.eu/rdf/resource/e47d989b-b099-4fb1-827b-7929b9a6edc8</t>
  </si>
  <si>
    <t>Goudelios 20101</t>
  </si>
  <si>
    <t>Goudelios (?) strategos of Macedonia</t>
  </si>
  <si>
    <t>https://r11.eu/rdf/resource/168e0176-5a41-4178-b208-c191962e53d7</t>
  </si>
  <si>
    <t>Gregoras 20101</t>
  </si>
  <si>
    <t>Gregoras Sauloioannes</t>
  </si>
  <si>
    <t>https://r11.eu/rdf/resource/ba09acb7-22d7-4ea8-a360-d4d50dc7e58f</t>
  </si>
  <si>
    <t>Gregoras 20102</t>
  </si>
  <si>
    <t>Gregoras Kataphloros</t>
  </si>
  <si>
    <t>https://r11.eu/rdf/resource/e3de33d7-9f9d-4c90-80fb-bf34e15ecf5a</t>
  </si>
  <si>
    <t>Petros 144</t>
  </si>
  <si>
    <t>Petros, monk at Hagia Trias on Athos</t>
  </si>
  <si>
    <t>https://r11.eu/rdf/resource/989b3fff-e206-4a3f-a235-b40ff2578757</t>
  </si>
  <si>
    <t>Gregoras 20104</t>
  </si>
  <si>
    <t>Gregoras, epi tes sakelles</t>
  </si>
  <si>
    <t>https://r11.eu/rdf/resource/efaef147-00b2-4036-a534-0a5267614d66</t>
  </si>
  <si>
    <t>Gregoras 20105</t>
  </si>
  <si>
    <t>Gregoras, sebastophoros and gerotrophos</t>
  </si>
  <si>
    <t>https://r11.eu/rdf/resource/38d26221-970f-40cd-a73e-ff2fd935ea15</t>
  </si>
  <si>
    <t>Gregoras 20106</t>
  </si>
  <si>
    <t>Gregoras, krites of the hippodrome</t>
  </si>
  <si>
    <t>https://r11.eu/rdf/resource/cb777702-506d-4314-96c2-92ebe12b1570</t>
  </si>
  <si>
    <t>Gregoras 20107</t>
  </si>
  <si>
    <t>Gregoras, protospatharios epi tou Chrysotriklinou krites of the hippodrome</t>
  </si>
  <si>
    <t>https://r11.eu/rdf/resource/8002afa0-9d96-4f00-94c1-29b63178b37b</t>
  </si>
  <si>
    <t>Gregoras 20108</t>
  </si>
  <si>
    <t>Gregoras Solomon</t>
  </si>
  <si>
    <t>https://r11.eu/rdf/resource/847f303c-69f3-4a22-a625-7709f0e42794</t>
  </si>
  <si>
    <t>Gregoras 20109</t>
  </si>
  <si>
    <t>Gregoras, strategos of Hellas</t>
  </si>
  <si>
    <t>https://r11.eu/rdf/resource/0700e9fc-ae2c-49d1-89a5-8b2b890d18b3</t>
  </si>
  <si>
    <t>Gregorios 20102</t>
  </si>
  <si>
    <t>Gregorios, doux of Thessalonike</t>
  </si>
  <si>
    <t>https://r11.eu/rdf/resource/47a5994e-f219-4fbd-a15d-e882c8a982fd</t>
  </si>
  <si>
    <t>Gregorios 20103</t>
  </si>
  <si>
    <t>Gregorios, doux of Bulgaria</t>
  </si>
  <si>
    <t>https://r11.eu/rdf/resource/eb41150d-26d9-4ef8-8465-5be30a42e350</t>
  </si>
  <si>
    <t>Gregorios 20104</t>
  </si>
  <si>
    <t>Gregorios, metropolitan of Serres</t>
  </si>
  <si>
    <t>https://r11.eu/rdf/resource/568de091-ea5f-42f1-ad14-963fed6a1c98</t>
  </si>
  <si>
    <t>Gregorios 20105</t>
  </si>
  <si>
    <t>Gregorios, doux (Doukas?)</t>
  </si>
  <si>
    <t>https://r11.eu/rdf/resource/47fafd4f-0145-4795-b1a5-636eb0a4332b</t>
  </si>
  <si>
    <t>Gregorios 20106</t>
  </si>
  <si>
    <t>Gregorios, metropolitan of Kyros (??)</t>
  </si>
  <si>
    <t>https://r11.eu/rdf/resource/5007f15c-3297-49e4-85f6-15d4a5450349</t>
  </si>
  <si>
    <t>Gregorios 20107</t>
  </si>
  <si>
    <t>Gregorios, katepano of Antioch</t>
  </si>
  <si>
    <t>https://r11.eu/rdf/resource/927af0f5-8f40-472b-954f-89a71ab30159</t>
  </si>
  <si>
    <t>Gregorios 20108</t>
  </si>
  <si>
    <t>Gregorios, spatharokandidatos and logariastes</t>
  </si>
  <si>
    <t>https://r11.eu/rdf/resource/ffe22ec4-248a-42e9-816c-b44c4c71fd74</t>
  </si>
  <si>
    <t>Gregorios 20109</t>
  </si>
  <si>
    <t>Gregorios, bishop of Attaleia</t>
  </si>
  <si>
    <t>https://r11.eu/rdf/resource/88baefaa-52cf-4af2-8f2f-479099b7d9a9</t>
  </si>
  <si>
    <t>Gregorios 20110</t>
  </si>
  <si>
    <t>Gregorios Taronites (?)</t>
  </si>
  <si>
    <t>https://r11.eu/rdf/resource/bb5a4326-b441-4fe6-87b0-7d65c9bda316</t>
  </si>
  <si>
    <t>Gregorios 20111</t>
  </si>
  <si>
    <t>Gregorios, spatharokandidatos and man of the doux</t>
  </si>
  <si>
    <t>https://r11.eu/rdf/resource/f524c30e-57ce-4533-b7d4-3491a84b685a</t>
  </si>
  <si>
    <t>Gregorios 20112</t>
  </si>
  <si>
    <t>Gregorios, anthypatos patrikios and chartoularios of the Oxys dromos</t>
  </si>
  <si>
    <t>https://r11.eu/rdf/resource/167c28ed-107f-49d7-b687-b3d1452e5c39</t>
  </si>
  <si>
    <t>Petros 143</t>
  </si>
  <si>
    <t>Petros, geron on Athos</t>
  </si>
  <si>
    <t>https://r11.eu/rdf/resource/bafb47c7-7256-4d4f-9773-dfad08da7c5d</t>
  </si>
  <si>
    <t>Gregorios 20115</t>
  </si>
  <si>
    <t>Gregorios, anthypatos and patrikios</t>
  </si>
  <si>
    <t>https://r11.eu/rdf/resource/b9f75557-55c1-4064-943d-a0029947bba8</t>
  </si>
  <si>
    <t>Gregorios 20116</t>
  </si>
  <si>
    <t>Gregorios, bishop of Nazianzos</t>
  </si>
  <si>
    <t>https://r11.eu/rdf/resource/f9506629-548b-4f41-ad0f-3328c210189e</t>
  </si>
  <si>
    <t>Gregorios 20117</t>
  </si>
  <si>
    <t>Gregorios, magistros</t>
  </si>
  <si>
    <t>https://r11.eu/rdf/resource/b4cd5421-2c5d-4d59-b9fe-7734815bb30e</t>
  </si>
  <si>
    <t>Gregorios 20118</t>
  </si>
  <si>
    <t>Gregorios, topoteretes of the scholai of Orient</t>
  </si>
  <si>
    <t>https://r11.eu/rdf/resource/797b2792-cbc0-4566-99f0-e2ee57437503</t>
  </si>
  <si>
    <t>Gregorios 20119</t>
  </si>
  <si>
    <t>Gregorios, ek prosopou of Anatolikon</t>
  </si>
  <si>
    <t>https://r11.eu/rdf/resource/33c17d35-b23d-4158-be19-2efe4b2b336a</t>
  </si>
  <si>
    <t>Gregorios 20120</t>
  </si>
  <si>
    <t>Gregorios, sebastos</t>
  </si>
  <si>
    <t>https://r11.eu/rdf/resource/6f8575c9-6c6b-4e22-98dd-7e3ad7c32ba6</t>
  </si>
  <si>
    <t>Gregorios 20121</t>
  </si>
  <si>
    <t>Gregorios, meizoteros of the chrysoklabarion</t>
  </si>
  <si>
    <t>https://r11.eu/rdf/resource/deedde75-6deb-41d7-834f-b215e6e14a36</t>
  </si>
  <si>
    <t>Gregorios 20122</t>
  </si>
  <si>
    <t>Gregorios, spatharokoubikoularios</t>
  </si>
  <si>
    <t>https://r11.eu/rdf/resource/1696884e-968f-46a3-91ce-4aa384baad8a</t>
  </si>
  <si>
    <t>Gregorios 20123</t>
  </si>
  <si>
    <t>Gregorios, son of Bachanios</t>
  </si>
  <si>
    <t>https://r11.eu/rdf/resource/4de514cc-fef2-487d-9e73-23f920a298d3</t>
  </si>
  <si>
    <t>Paulos 123</t>
  </si>
  <si>
    <t>Paulos, hegoumenos of Trochala on Athos</t>
  </si>
  <si>
    <t>https://r11.eu/rdf/resource/7533d480-9b08-4605-ab11-3c01ebbf0b77</t>
  </si>
  <si>
    <t>Gregorios 20125</t>
  </si>
  <si>
    <t>Gregorios Chalkoutzes, asekretis</t>
  </si>
  <si>
    <t>https://r11.eu/rdf/resource/cc7fa382-1601-4aa7-bbc0-8045c818cd33</t>
  </si>
  <si>
    <t>Gregorios 20126</t>
  </si>
  <si>
    <t>Gregorios Kyriotes, asekretis</t>
  </si>
  <si>
    <t>https://r11.eu/rdf/resource/3fe5a0e0-ed2f-409d-bcc5-2fddc56e96ef</t>
  </si>
  <si>
    <t>Gregorios 20129</t>
  </si>
  <si>
    <t>Gregorios Pediasimos, krites</t>
  </si>
  <si>
    <t>https://r11.eu/rdf/resource/69d8d042-8eba-485c-8dc6-57cc246e2915</t>
  </si>
  <si>
    <t>Gregorios 20130</t>
  </si>
  <si>
    <t>Gregorios Radenos</t>
  </si>
  <si>
    <t>https://r11.eu/rdf/resource/de770372-8ada-48b3-aec6-81d0e47e08b2</t>
  </si>
  <si>
    <t>Gregorios 20131</t>
  </si>
  <si>
    <t>Gregorios Taronites, magistros</t>
  </si>
  <si>
    <t>https://r11.eu/rdf/resource/b66c344d-6937-4712-ba34-e545418f7f54</t>
  </si>
  <si>
    <t>Gregorios 20132</t>
  </si>
  <si>
    <t>Gregorios Taronites</t>
  </si>
  <si>
    <t>https://r11.eu/rdf/resource/e25123a5-6796-430b-8e33-a91c96a2d2c3</t>
  </si>
  <si>
    <t>Gregorios 20133</t>
  </si>
  <si>
    <t>Gregorios, bishop of Argos</t>
  </si>
  <si>
    <t>https://r11.eu/rdf/resource/09a19b87-952f-4620-8a95-5dd18ec9bc6f</t>
  </si>
  <si>
    <t>Gregorios 20134</t>
  </si>
  <si>
    <t>Gregorios (?), illoustrios and krites of Kibyrraioton</t>
  </si>
  <si>
    <t>https://r11.eu/rdf/resource/51e34b39-19b2-4b7a-9b19-d56fb96a67a5</t>
  </si>
  <si>
    <t>Gregorios 20135</t>
  </si>
  <si>
    <t>Gregorios, imperial protonotarios</t>
  </si>
  <si>
    <t>https://r11.eu/rdf/resource/54a178dc-1410-4675-9dc6-18b60729cd79</t>
  </si>
  <si>
    <t>Gregorios 20136</t>
  </si>
  <si>
    <t>Gregorios, epi tou kanikleiou</t>
  </si>
  <si>
    <t>https://r11.eu/rdf/resource/fe7eb238-c6bf-4768-b950-cbae311c74e7</t>
  </si>
  <si>
    <t>Gregorios 20137</t>
  </si>
  <si>
    <t>Gregorios, epi tou koitonos and eidikos</t>
  </si>
  <si>
    <t>https://r11.eu/rdf/resource/5f60d845-b88f-4ae0-bff3-35a5c3d0f181</t>
  </si>
  <si>
    <t>Gregorios 20138</t>
  </si>
  <si>
    <t>Gregorios, chartoularios of the eidikos logos</t>
  </si>
  <si>
    <t>https://r11.eu/rdf/resource/5de73ecd-208e-4b80-a6bb-5f7c003407bb</t>
  </si>
  <si>
    <t>Gregorios 20139</t>
  </si>
  <si>
    <t>Gregorios, krites of the hippodrome and of Thrakesion</t>
  </si>
  <si>
    <t>https://r11.eu/rdf/resource/7226c0b7-b4b1-486f-8df4-3dc73e6968b9</t>
  </si>
  <si>
    <t>Gregorios 20140</t>
  </si>
  <si>
    <t>Gregorios, bishop of Chairetopa</t>
  </si>
  <si>
    <t>https://r11.eu/rdf/resource/63f2925a-e630-4ae6-9411-f98dfe6a7a20</t>
  </si>
  <si>
    <t>Gregorios 20141</t>
  </si>
  <si>
    <t>Gregorios, hegoumenos of the imperial lavra of Maleïnos</t>
  </si>
  <si>
    <t>https://r11.eu/rdf/resource/440126d1-3f0e-4e57-b44a-ee93f64e3f30</t>
  </si>
  <si>
    <t>Gregorios 20142</t>
  </si>
  <si>
    <t>Gregorios Taronites, doux</t>
  </si>
  <si>
    <t>https://r11.eu/rdf/resource/c218c9e0-d147-4060-bfa2-9c7012f1625d</t>
  </si>
  <si>
    <t>Gregorios 20143</t>
  </si>
  <si>
    <t>Gregorios, horreiarios of Nikomedeia</t>
  </si>
  <si>
    <t>https://r11.eu/rdf/resource/b3e733f1-4de2-42a5-a442-046cdf58fbbe</t>
  </si>
  <si>
    <t>Gregorios 20144</t>
  </si>
  <si>
    <t>Gregorios Kamateros, imperial notarios of the charitable foundations</t>
  </si>
  <si>
    <t>https://r11.eu/rdf/resource/4d9f9c66-fed8-4e44-b6fe-386daa196996</t>
  </si>
  <si>
    <t>Gregorios 20145</t>
  </si>
  <si>
    <t>Gregorios Arsakides, magistros [...] doux of Vaasprakan and Taron (Grigor magistros)</t>
  </si>
  <si>
    <t>https://r11.eu/rdf/resource/57a884f2-0c6a-40fc-b4a0-5ecef1740b3d</t>
  </si>
  <si>
    <t>Gregorios 20146</t>
  </si>
  <si>
    <t>Gregorios, bishop of Caesarea</t>
  </si>
  <si>
    <t>https://r11.eu/rdf/resource/964b1803-dbc0-457d-8119-dba2c9ba99d7</t>
  </si>
  <si>
    <t>Gregorios 20147</t>
  </si>
  <si>
    <t>Gregorios, bishop of Severias</t>
  </si>
  <si>
    <t>https://r11.eu/rdf/resource/e1e6b3c7-1629-41b7-99fa-48ca8fe9d457</t>
  </si>
  <si>
    <t>Gregorios 20148</t>
  </si>
  <si>
    <t>Gregorios Arsakides</t>
  </si>
  <si>
    <t>https://r11.eu/rdf/resource/d2b090d0-3eb9-4c76-966b-46f4ae32c8e7</t>
  </si>
  <si>
    <t>Gregorios 20150</t>
  </si>
  <si>
    <t>Gregorios, krites of the hippodrome and of Peloponnesos</t>
  </si>
  <si>
    <t>https://r11.eu/rdf/resource/71124c50-589e-4513-8b56-edcf51f3ff38</t>
  </si>
  <si>
    <t>Gregorios 20151</t>
  </si>
  <si>
    <t>Gregorios Chalkotoubes</t>
  </si>
  <si>
    <t>https://r11.eu/rdf/resource/67083604-652a-4662-ba01-bcfc210457d1</t>
  </si>
  <si>
    <t>Gregorios 20153</t>
  </si>
  <si>
    <t>Gregorios Choirosphaktes</t>
  </si>
  <si>
    <t>https://r11.eu/rdf/resource/e7348829-7625-4e49-8630-3ede92c284ba</t>
  </si>
  <si>
    <t>Gregorios 20154</t>
  </si>
  <si>
    <t>Gregorios, strategos of Optimaton</t>
  </si>
  <si>
    <t>https://r11.eu/rdf/resource/afee43a3-8445-4dd9-96c8-a24dbcb914e3</t>
  </si>
  <si>
    <t>Gregorios 20156</t>
  </si>
  <si>
    <t>Gregorios Tarchaneiotes, protoproedros</t>
  </si>
  <si>
    <t>https://r11.eu/rdf/resource/ed17fb50-b346-4ced-aa1c-3a4f36024371</t>
  </si>
  <si>
    <t>Gregorios 20157</t>
  </si>
  <si>
    <t>Gregorios Tarchaneiotes, nobelissimos</t>
  </si>
  <si>
    <t>https://r11.eu/rdf/resource/fba45c33-f966-4c35-8f9d-d540bf6c71b9</t>
  </si>
  <si>
    <t>Gregorios 20158</t>
  </si>
  <si>
    <t>Gregorios Kourkouas</t>
  </si>
  <si>
    <t>https://r11.eu/rdf/resource/a20a41ca-2e38-450f-9fc0-52782661bec8</t>
  </si>
  <si>
    <t>Anonymus 850</t>
  </si>
  <si>
    <t>priest of Robert fitzFulk</t>
  </si>
  <si>
    <t>https://r11.eu/rdf/resource/209ca71b-2470-4020-9257-7496b27bbd43</t>
  </si>
  <si>
    <t>Gregorios 20160</t>
  </si>
  <si>
    <t>Gregorios Kladon, patrikios and strategos</t>
  </si>
  <si>
    <t>https://r11.eu/rdf/resource/6b473a14-4a74-469b-92f1-79b340abbba6</t>
  </si>
  <si>
    <t>Gregorios 20161</t>
  </si>
  <si>
    <t>Gregorios, imperial klerikos</t>
  </si>
  <si>
    <t>https://r11.eu/rdf/resource/1e6cb1e6-2756-4ead-83a8-bd56d1b3de76</t>
  </si>
  <si>
    <t>Gregorios 20162</t>
  </si>
  <si>
    <t>Gregorios, servant of Christ</t>
  </si>
  <si>
    <t>https://r11.eu/rdf/resource/53ff6921-1e21-410b-af4e-30180aa9d768</t>
  </si>
  <si>
    <t>Gregorios 20163</t>
  </si>
  <si>
    <t>Gregorios Astoukomites</t>
  </si>
  <si>
    <t>https://r11.eu/rdf/resource/6fc068ff-aec4-43be-8af3-538ade4cef54</t>
  </si>
  <si>
    <t>Gregorios 20164</t>
  </si>
  <si>
    <t>Gregorios Chaldos, ek prosopou of the imperial stable</t>
  </si>
  <si>
    <t>https://r11.eu/rdf/resource/85cc31d1-29e7-4b8e-bb5a-a4d50f652222</t>
  </si>
  <si>
    <t>Gregorios 20165</t>
  </si>
  <si>
    <t>Gregorios Chaldos</t>
  </si>
  <si>
    <t>https://r11.eu/rdf/resource/8bde9d1c-3783-4d8c-8a80-0a910c3bd49a</t>
  </si>
  <si>
    <t>Gregorios 20166</t>
  </si>
  <si>
    <t>Gregorios Chalkoutzes (Chalkites)</t>
  </si>
  <si>
    <t>https://r11.eu/rdf/resource/4dcebc69-61ba-4329-bdeb-b7755e148fec</t>
  </si>
  <si>
    <t>Gregorios 20167</t>
  </si>
  <si>
    <t>Gregorios Chalkites (Chalkoutzes), chartoularios</t>
  </si>
  <si>
    <t>https://r11.eu/rdf/resource/ea0d95de-3bba-43ec-af4f-f00271fbef31</t>
  </si>
  <si>
    <t>Gregorios 20169</t>
  </si>
  <si>
    <t>Gregorios, protospatharios and protonotarios of the Mangana</t>
  </si>
  <si>
    <t>https://r11.eu/rdf/resource/7d2e31d7-942c-4ac5-929a-f7116e0b1df2</t>
  </si>
  <si>
    <t>Gregorios 20171</t>
  </si>
  <si>
    <t>Gregorios, krites of Boukellarion</t>
  </si>
  <si>
    <t>https://r11.eu/rdf/resource/3d834382-98e1-43fa-99d2-ed59c51ac96d</t>
  </si>
  <si>
    <t>Gregorios 20174</t>
  </si>
  <si>
    <t>Gregorios (?), protospatharios and strategos of [...]</t>
  </si>
  <si>
    <t>https://r11.eu/rdf/resource/55861040-455d-4ff1-997f-5a457cc7aa1e</t>
  </si>
  <si>
    <t>Guillaume 20101</t>
  </si>
  <si>
    <t>Guillaume, man of the basileus</t>
  </si>
  <si>
    <t>https://r11.eu/rdf/resource/7718b720-e473-4ede-beef-e859364865d7</t>
  </si>
  <si>
    <t>Guillaume 20102</t>
  </si>
  <si>
    <t>Guillaume hypatos and strategos</t>
  </si>
  <si>
    <t>https://r11.eu/rdf/resource/59ed4769-843d-4e66-b5ef-d405ef0eb43d</t>
  </si>
  <si>
    <t>Hilarion 20101</t>
  </si>
  <si>
    <t>Hilarion, archbishop of Mesembria</t>
  </si>
  <si>
    <t>https://r11.eu/rdf/resource/fb7a50bd-b876-4bd8-99db-55ca8c3d6068</t>
  </si>
  <si>
    <t>Abdallah 101</t>
  </si>
  <si>
    <t>Abu Muhammad 'Abdallah al-Khafaji</t>
  </si>
  <si>
    <t>https://r11.eu/rdf/resource/08bd4ee9-c6f1-474e-9450-392943e6bdb3</t>
  </si>
  <si>
    <t>Himerios 20102</t>
  </si>
  <si>
    <t>Himerios, imperial atriklines</t>
  </si>
  <si>
    <t>https://r11.eu/rdf/resource/f00a260d-2d1a-4078-b7a5-007235116a7d</t>
  </si>
  <si>
    <t>Himerios 20103</t>
  </si>
  <si>
    <t>Himerios, asekretis</t>
  </si>
  <si>
    <t>https://r11.eu/rdf/resource/fb2a2c2e-9c40-45d1-81c6-16bb77bba0b1</t>
  </si>
  <si>
    <t>Himerios 20104</t>
  </si>
  <si>
    <t>Himerios, strategos of Chaldia</t>
  </si>
  <si>
    <t>https://r11.eu/rdf/resource/10e8c7ac-23be-460e-a5bf-c2d110e7cef6</t>
  </si>
  <si>
    <t>Himerios 20105</t>
  </si>
  <si>
    <t>Himerios, proedros strat[...]</t>
  </si>
  <si>
    <t>https://r11.eu/rdf/resource/7052bf46-3ea7-4c03-bba3-e823a5a0ef76</t>
  </si>
  <si>
    <t>Homalis 20101</t>
  </si>
  <si>
    <t>Homalis (?), protospatharios and strategos of Presthlavitza</t>
  </si>
  <si>
    <t>https://r11.eu/rdf/resource/49aea3f9-cb0a-4604-83f4-a83ed2c936d9</t>
  </si>
  <si>
    <t>Paschalios 101</t>
  </si>
  <si>
    <t>Paschalios Kantalos, paroikos of Nea Mone at Kalothekia</t>
  </si>
  <si>
    <t>https://r11.eu/rdf/resource/eb5908a5-e305-4254-ae42-828bd1e00918</t>
  </si>
  <si>
    <t>Hypatia 20101</t>
  </si>
  <si>
    <t>Hypatia Anthemiotissa</t>
  </si>
  <si>
    <t>https://r11.eu/rdf/resource/574e89b1-d4c8-41ab-98f9-dbe39352c2a0</t>
  </si>
  <si>
    <t>Hypatios 20101</t>
  </si>
  <si>
    <t>Hypatios, krites of Cappadocia</t>
  </si>
  <si>
    <t>https://r11.eu/rdf/resource/8a615c87-5751-44a1-9517-856f64e51228</t>
  </si>
  <si>
    <t>Hypatios 20102</t>
  </si>
  <si>
    <t>Hypatios, diasemotatos</t>
  </si>
  <si>
    <t>https://r11.eu/rdf/resource/3147e657-b9ae-4e06-9bab-d2d8e72c286e</t>
  </si>
  <si>
    <t>Hypatirios 20101</t>
  </si>
  <si>
    <t>Hypatirios, imperial episkeptites</t>
  </si>
  <si>
    <t>https://r11.eu/rdf/resource/eb762973-a170-47a4-a7ae-54ec4bb5035c</t>
  </si>
  <si>
    <t>Iakobos 20101</t>
  </si>
  <si>
    <t>Iakobos, bishop of Arabissos</t>
  </si>
  <si>
    <t>https://r11.eu/rdf/resource/bc12876e-b410-427e-a973-a26a74cb3b3b</t>
  </si>
  <si>
    <t>Iakobos 20103</t>
  </si>
  <si>
    <t>Iakobos, archbishop of Thessalonike</t>
  </si>
  <si>
    <t>https://r11.eu/rdf/resource/2a8b6d2a-dbb5-4b04-9cb6-914c7bfcb070</t>
  </si>
  <si>
    <t>Iakobos 20104</t>
  </si>
  <si>
    <t>Iakobos, bishop of Kaisareia (Bithynia)</t>
  </si>
  <si>
    <t>https://r11.eu/rdf/resource/868b62a3-6ff6-43cd-a800-b5f7a13d5b19</t>
  </si>
  <si>
    <t>Ignatios 20101</t>
  </si>
  <si>
    <t>Ignatios, metropolitan of Alania</t>
  </si>
  <si>
    <t>https://r11.eu/rdf/resource/150951cc-705a-4c44-9b32-a4e84c9c0856</t>
  </si>
  <si>
    <t>Niphon 104</t>
  </si>
  <si>
    <t>Niphon, monk and scribe on Athos</t>
  </si>
  <si>
    <t>https://r11.eu/rdf/resource/bc9f30f0-da9e-4730-8818-2a2461b7f145</t>
  </si>
  <si>
    <t>Ignatios 20104</t>
  </si>
  <si>
    <t>Ignatios Skleros, monk</t>
  </si>
  <si>
    <t>https://r11.eu/rdf/resource/35de8bc2-a48e-47ce-b690-784a4aa56a03</t>
  </si>
  <si>
    <t>Ignatios 20105</t>
  </si>
  <si>
    <t>Ignatios, bishop of Bathia</t>
  </si>
  <si>
    <t>https://r11.eu/rdf/resource/a2f8d01f-7e7f-44c9-aec5-19124004d282</t>
  </si>
  <si>
    <t>Ioannakios 20101</t>
  </si>
  <si>
    <t>Ioannakios Chaldos</t>
  </si>
  <si>
    <t>https://r11.eu/rdf/resource/8d4c3fe0-963b-462a-ba03-316dc1d21adb</t>
  </si>
  <si>
    <t>Anonymus 4018</t>
  </si>
  <si>
    <t>poor pilgrim saved by Godfrey of Bouillon</t>
  </si>
  <si>
    <t>https://r11.eu/rdf/resource/c0ed2063-42ca-4d42-99e5-08b016d0e1bb</t>
  </si>
  <si>
    <t>Thoros 101</t>
  </si>
  <si>
    <t>Thoros, doux of Edessa</t>
  </si>
  <si>
    <t>https://r11.eu/rdf/resource/363332cc-bca9-49c0-bd7a-dc7cd4d7c1cb</t>
  </si>
  <si>
    <t>Anonyma 235</t>
  </si>
  <si>
    <t>wife of Thoros, doux of Edessa</t>
  </si>
  <si>
    <t>https://r11.eu/rdf/resource/e7491fb6-5429-4814-b3f9-6e1b278327ce</t>
  </si>
  <si>
    <t>Anonymus 4002</t>
  </si>
  <si>
    <t>patriarch of Jerusalem (Euthymios I?)</t>
  </si>
  <si>
    <t>https://r11.eu/rdf/resource/01a9a8ba-4f4c-4547-bc28-7c2accd241c9</t>
  </si>
  <si>
    <t>Ioannes 20101</t>
  </si>
  <si>
    <t>Ioannes papas and patriarch of Alexandria</t>
  </si>
  <si>
    <t>https://r11.eu/rdf/resource/c162f552-ac70-4186-8d98-f3d6aa3f7acd</t>
  </si>
  <si>
    <t>Ioannes 20102</t>
  </si>
  <si>
    <t>Ioannes Antiochites</t>
  </si>
  <si>
    <t>https://r11.eu/rdf/resource/5e0caa5e-f7ac-442a-ac77-089c109f8e39</t>
  </si>
  <si>
    <t>Ioannes 20103</t>
  </si>
  <si>
    <t>Ioannes Eugenianos, thesmographos and kommerkiarios of Antioch</t>
  </si>
  <si>
    <t>https://r11.eu/rdf/resource/365c6136-1200-4d05-b847-adc48ab2c500</t>
  </si>
  <si>
    <t>Anonymus 2221</t>
  </si>
  <si>
    <t>man from Nicaea</t>
  </si>
  <si>
    <t>https://r11.eu/rdf/resource/d8a83e37-555d-4c0d-abe2-bed8fec5385b</t>
  </si>
  <si>
    <t>Ioannes 20105</t>
  </si>
  <si>
    <t>Ioannes, dioiketes of Cilicia</t>
  </si>
  <si>
    <t>https://r11.eu/rdf/resource/e47750a2-c845-43c4-8221-4ce65e48cd55</t>
  </si>
  <si>
    <t>Ioannes 20106</t>
  </si>
  <si>
    <t>Ioannes, krites of Chaldia and Derxene and chartoularios of the Iberian sekreton</t>
  </si>
  <si>
    <t>https://r11.eu/rdf/resource/da3afe93-67c0-403f-9696-a3bb618ccc64</t>
  </si>
  <si>
    <t>Ioannes 20107</t>
  </si>
  <si>
    <t>Ioannes, strategos of Laodikeia</t>
  </si>
  <si>
    <t>https://r11.eu/rdf/resource/8081a2fb-b714-420b-a5d2-d2a87b55c826</t>
  </si>
  <si>
    <t>Anonymus 2216</t>
  </si>
  <si>
    <t>krites, correspondent of Michael Psellos</t>
  </si>
  <si>
    <t>https://r11.eu/rdf/resource/3ac30ba3-079d-40e2-a63d-e88b5e6d1171</t>
  </si>
  <si>
    <t>Anonymus 2217</t>
  </si>
  <si>
    <t>vestarches, correspondent of Michael Psellos</t>
  </si>
  <si>
    <t>https://r11.eu/rdf/resource/2a73511a-f1d6-4b69-814f-7c330913f235</t>
  </si>
  <si>
    <t>Anonymus 2218</t>
  </si>
  <si>
    <t>inexperienced dioiketes</t>
  </si>
  <si>
    <t>https://r11.eu/rdf/resource/c23197f2-851b-477e-a078-e4190fe96b79</t>
  </si>
  <si>
    <t>Anonymus 2211</t>
  </si>
  <si>
    <t>lame friend of Michael Psellos</t>
  </si>
  <si>
    <t>https://r11.eu/rdf/resource/3167c973-3a7a-4b99-9d70-ec39b318fcbf</t>
  </si>
  <si>
    <t>Anonymus 2212</t>
  </si>
  <si>
    <t>pedicurist who treated Michael Psellos</t>
  </si>
  <si>
    <t>https://r11.eu/rdf/resource/80ab7cff-eeac-4d6c-9b7a-e20849c8bce5</t>
  </si>
  <si>
    <t>Anonymus 2209</t>
  </si>
  <si>
    <t>https://r11.eu/rdf/resource/f958af34-d54a-4829-b011-2acf475d0035</t>
  </si>
  <si>
    <t>Anonymus 2210</t>
  </si>
  <si>
    <t>suppliant to Psellos</t>
  </si>
  <si>
    <t>https://r11.eu/rdf/resource/01ab87c6-fe1b-436f-b5e1-cceedf34b6fc</t>
  </si>
  <si>
    <t>Anonymus 2202</t>
  </si>
  <si>
    <t>Xerochoraphites, acquaintance of Michael Psellos</t>
  </si>
  <si>
    <t>https://r11.eu/rdf/resource/4ba9f6a4-ef70-4877-a5e2-3a0558358795</t>
  </si>
  <si>
    <t>Anonymus 2203</t>
  </si>
  <si>
    <t>logothetes of the dromos</t>
  </si>
  <si>
    <t>https://r11.eu/rdf/resource/1eee64d5-092b-4efa-a2b4-c079116f284b</t>
  </si>
  <si>
    <t>Anonymus 2204</t>
  </si>
  <si>
    <t>correspondent of Michael Psellos</t>
  </si>
  <si>
    <t>https://r11.eu/rdf/resource/f13884e7-e540-4c2e-8ac1-6392bc28c823</t>
  </si>
  <si>
    <t>Anonymus 2200</t>
  </si>
  <si>
    <t>https://r11.eu/rdf/resource/ad75ac10-6038-4f02-920c-896f75311be4</t>
  </si>
  <si>
    <t>Anonymus 2201</t>
  </si>
  <si>
    <t>Dalassenos, correspondent of Michael Psellos</t>
  </si>
  <si>
    <t>https://r11.eu/rdf/resource/1da8d32a-844b-4627-aef9-204596392e8b</t>
  </si>
  <si>
    <t>Anonymus 2198</t>
  </si>
  <si>
    <t>krites of Charsianon</t>
  </si>
  <si>
    <t>https://r11.eu/rdf/resource/f7705294-a77f-43a5-bc0d-967569a23a4d</t>
  </si>
  <si>
    <t>Anonymus 2199</t>
  </si>
  <si>
    <t>carrier of letter from Charsianon to Michael Psellos</t>
  </si>
  <si>
    <t>https://r11.eu/rdf/resource/dc983fd7-28d7-4969-bd32-057cf5e736a4</t>
  </si>
  <si>
    <t>Anonymus 2188</t>
  </si>
  <si>
    <t>inhabitant of Optimaton, victim of slander</t>
  </si>
  <si>
    <t>https://r11.eu/rdf/resource/b89cefb2-c7c8-4a0f-a774-151ff4a248c5</t>
  </si>
  <si>
    <t>Anonymus 2189</t>
  </si>
  <si>
    <t>cook of Michael Psellos</t>
  </si>
  <si>
    <t>https://r11.eu/rdf/resource/d4670adb-1c3a-4438-bcfd-66ab93f3b998</t>
  </si>
  <si>
    <t>Ioannes 20119</t>
  </si>
  <si>
    <t>Ioannes Maleses</t>
  </si>
  <si>
    <t>https://r11.eu/rdf/resource/2ed772d0-8d46-416c-ba91-26c4f02501e6</t>
  </si>
  <si>
    <t>Ioannes 20120</t>
  </si>
  <si>
    <t>Ioannes Mesopotamites</t>
  </si>
  <si>
    <t>https://r11.eu/rdf/resource/9f94dac0-2d21-4331-8cf2-0295fcd0fe0d</t>
  </si>
  <si>
    <t>Ioannes 20121</t>
  </si>
  <si>
    <t>Ioannes Spanopoulos</t>
  </si>
  <si>
    <t>https://r11.eu/rdf/resource/3ab88b68-b1b3-4232-bb35-53a13cce1e11</t>
  </si>
  <si>
    <t>Ioannes 20122</t>
  </si>
  <si>
    <t>Ioannes Xeros</t>
  </si>
  <si>
    <t>https://r11.eu/rdf/resource/b19df75a-d61d-481e-a420-b532d0b79cc3</t>
  </si>
  <si>
    <t>Ioannes 20123</t>
  </si>
  <si>
    <t>Ioannes Alopos</t>
  </si>
  <si>
    <t>https://r11.eu/rdf/resource/32dd114f-d147-4fa5-a0ba-2c25674dc1eb</t>
  </si>
  <si>
    <t>Ioannes 20124</t>
  </si>
  <si>
    <t>Ioannes Karabitenos</t>
  </si>
  <si>
    <t>https://r11.eu/rdf/resource/e09ad64f-9d52-4474-b64a-24b8d963b253</t>
  </si>
  <si>
    <t>Ioannes 20125</t>
  </si>
  <si>
    <t>Ioannes, chartoularios of the dromos of the West and anagrapheus</t>
  </si>
  <si>
    <t>https://r11.eu/rdf/resource/c65c63e5-f1d3-40f4-8df8-fbcd820cbb7a</t>
  </si>
  <si>
    <t>Ioannes 20126</t>
  </si>
  <si>
    <t>Ioannes (?), domestikos of the exkoubitoi of the West</t>
  </si>
  <si>
    <t>https://r11.eu/rdf/resource/278fbe50-7785-413d-80df-e2a009946cbe</t>
  </si>
  <si>
    <t>Anonymus 2186</t>
  </si>
  <si>
    <t>bishop of Panion</t>
  </si>
  <si>
    <t>https://r11.eu/rdf/resource/9d1d6dc5-963e-4fc1-9e3e-183436cdf2de</t>
  </si>
  <si>
    <t>Anonymus 2187</t>
  </si>
  <si>
    <t>krites of Optimaton</t>
  </si>
  <si>
    <t>https://r11.eu/rdf/resource/9a5543b3-8f89-4efa-bc63-fc893912a297</t>
  </si>
  <si>
    <t>Ioannes 20128</t>
  </si>
  <si>
    <t>Ioannes Doukitzes (?), hypatos and strategos of Kastoria</t>
  </si>
  <si>
    <t>https://r11.eu/rdf/resource/9ee2d020-7ebd-4efa-9a7c-31c581c8669a</t>
  </si>
  <si>
    <t>Ioannes 20129</t>
  </si>
  <si>
    <t>Ioannes Triakontaphyllos</t>
  </si>
  <si>
    <t>https://r11.eu/rdf/resource/ac9847ca-361a-4221-9b56-01ff038dd694</t>
  </si>
  <si>
    <t>Anonymus 2177</t>
  </si>
  <si>
    <t>bishop of Sozopolis</t>
  </si>
  <si>
    <t>https://r11.eu/rdf/resource/5145db9f-8b84-40d1-8afd-46b0da82bf3c</t>
  </si>
  <si>
    <t>Anonymus 2178</t>
  </si>
  <si>
    <t>chrysoteles of (unknown) theme</t>
  </si>
  <si>
    <t>https://r11.eu/rdf/resource/9ee387b4-06f9-4122-80ff-9e1159dd5424</t>
  </si>
  <si>
    <t>Ioannes 20131</t>
  </si>
  <si>
    <t>Ioannes, monk and archbishop of Bulgaria, formerly Adrianos Komnenos</t>
  </si>
  <si>
    <t>https://r11.eu/rdf/resource/372bc3d2-0a2e-46cb-9af0-c53d0b732d3d</t>
  </si>
  <si>
    <t>Ioannes 20132</t>
  </si>
  <si>
    <t>Ioannes, bishop of Belikeia</t>
  </si>
  <si>
    <t>https://r11.eu/rdf/resource/5d10d8b6-6e15-40c9-a8b9-f7eb3ebfb2c6</t>
  </si>
  <si>
    <t>Ioannes 20134</t>
  </si>
  <si>
    <t>Ioannes Elesbaam, krites</t>
  </si>
  <si>
    <t>https://r11.eu/rdf/resource/70725219-138f-4706-af5d-f92f0406a303</t>
  </si>
  <si>
    <t>Ioannes 20135</t>
  </si>
  <si>
    <t>Ioannes, krites of the hippodrome and of Macedonia</t>
  </si>
  <si>
    <t>https://r11.eu/rdf/resource/957f8c0b-c404-4913-9cf2-f9d74e87624d</t>
  </si>
  <si>
    <t>Ioannes 20136</t>
  </si>
  <si>
    <t>Ioannes, metropolitan of Ainos and synkellos</t>
  </si>
  <si>
    <t>https://r11.eu/rdf/resource/94a89123-6271-47f2-ac07-e4d802a3d16c</t>
  </si>
  <si>
    <t>Ioannes 20137</t>
  </si>
  <si>
    <t>Ioannes, metropolitan of Ainos</t>
  </si>
  <si>
    <t>https://r11.eu/rdf/resource/b9ee7ad2-0839-42f4-aa35-4aee3a976c40</t>
  </si>
  <si>
    <t>Ioannes 20139</t>
  </si>
  <si>
    <t>Ioannes, bishop of Hexamilion</t>
  </si>
  <si>
    <t>https://r11.eu/rdf/resource/88875427-babe-41d6-89a0-43a2385562fb</t>
  </si>
  <si>
    <t>Ioannes 20140</t>
  </si>
  <si>
    <t>Ioannes, bishop of Panidos</t>
  </si>
  <si>
    <t>https://r11.eu/rdf/resource/2e7b0496-b90c-4bc1-bd4a-8149d04bae50</t>
  </si>
  <si>
    <t>Ioannes 20142</t>
  </si>
  <si>
    <t>Ioannes Spondyles, kommerkiarios of Dristra</t>
  </si>
  <si>
    <t>https://r11.eu/rdf/resource/374c9f69-3a93-46fb-9919-51cf00758761</t>
  </si>
  <si>
    <t>Ioannes 20143</t>
  </si>
  <si>
    <t>Ioannes, chartoularios of Thrace</t>
  </si>
  <si>
    <t>https://r11.eu/rdf/resource/4a765ed4-2238-4af0-aa78-15b0523553a8</t>
  </si>
  <si>
    <t>Ioannes 20144</t>
  </si>
  <si>
    <t>Ioannes, chartoularios of the genikon logothesion of the archive of Thrace</t>
  </si>
  <si>
    <t>https://r11.eu/rdf/resource/8503b670-f3b2-4988-917a-cb2fb7a99840</t>
  </si>
  <si>
    <t>Ioannes 20145</t>
  </si>
  <si>
    <t>Ioannes, kommerkiarios of Persthlavitza</t>
  </si>
  <si>
    <t>https://r11.eu/rdf/resource/0f5a140d-81de-412a-bebd-7b076dfda9fc</t>
  </si>
  <si>
    <t>Ioannes 20146</t>
  </si>
  <si>
    <t>Ioannes, bishop of Novgorod</t>
  </si>
  <si>
    <t>https://r11.eu/rdf/resource/839d7e73-2319-4caf-bbe2-2b8f7e9c92ef</t>
  </si>
  <si>
    <t>Ioannes 20147</t>
  </si>
  <si>
    <t>Ioannes, metropolitan of Russia</t>
  </si>
  <si>
    <t>https://r11.eu/rdf/resource/6cf08432-62d9-48d9-8fc3-fbbc5eea07c5</t>
  </si>
  <si>
    <t>Ioannes 20148</t>
  </si>
  <si>
    <t>Ioannes Bempetziotes</t>
  </si>
  <si>
    <t>https://r11.eu/rdf/resource/79549c68-b3cd-49ca-afe8-b2e15757372d</t>
  </si>
  <si>
    <t>Ioannes 20149</t>
  </si>
  <si>
    <t>Ioannes Mosaraph(as)</t>
  </si>
  <si>
    <t>https://r11.eu/rdf/resource/17767ee7-5d99-4f25-9691-7be9605cdfa7</t>
  </si>
  <si>
    <t>Ioannes 20150</t>
  </si>
  <si>
    <t>Ioannes Radomiros</t>
  </si>
  <si>
    <t>https://r11.eu/rdf/resource/00d6211b-6e14-40cf-8bf7-ad7f7bf3a767</t>
  </si>
  <si>
    <t>Ioannes 20151</t>
  </si>
  <si>
    <t>Ioannes, magistros</t>
  </si>
  <si>
    <t>https://r11.eu/rdf/resource/01e7a99e-3149-4f43-a433-a3680686f8a5</t>
  </si>
  <si>
    <t>Ioannes 20152</t>
  </si>
  <si>
    <t>Ioannes Kourkouas</t>
  </si>
  <si>
    <t>https://r11.eu/rdf/resource/9ba1ed7b-9b0a-417e-bbda-e8d2f03f3608</t>
  </si>
  <si>
    <t>Ioannes 20153</t>
  </si>
  <si>
    <t>Ioannes, imperial protospatharios</t>
  </si>
  <si>
    <t>https://r11.eu/rdf/resource/2919f93e-836c-488a-ac63-817b09165baf</t>
  </si>
  <si>
    <t>Ioannes 20154</t>
  </si>
  <si>
    <t>Ioannes Libellisios</t>
  </si>
  <si>
    <t>https://r11.eu/rdf/resource/24687a71-5030-4598-9caf-219d1f4cb81a</t>
  </si>
  <si>
    <t>Ioannes 20155</t>
  </si>
  <si>
    <t>Ioannes Solomon, dikaiodotes</t>
  </si>
  <si>
    <t>https://r11.eu/rdf/resource/d33dff68-c85a-4141-96cc-3ca3f655ae72</t>
  </si>
  <si>
    <t>Ioannes 20156</t>
  </si>
  <si>
    <t>Ioannes Tzoulas (?), imperial notarios</t>
  </si>
  <si>
    <t>https://r11.eu/rdf/resource/6caf7e85-7f61-4c91-9019-f06b1e2a1a68</t>
  </si>
  <si>
    <t>Ioannes 20157</t>
  </si>
  <si>
    <t>Ioannes (?), spatharokandidatos and epiteretes (?) of the stratiotikos logothetes</t>
  </si>
  <si>
    <t>https://r11.eu/rdf/resource/f9c30d1c-5ae1-451f-8d5a-7e37e3ecc114</t>
  </si>
  <si>
    <t>Ioannes 20158</t>
  </si>
  <si>
    <t>Ioannes Makrembolites, krites of the hippodrome and of the velon</t>
  </si>
  <si>
    <t>https://r11.eu/rdf/resource/5211a67a-9cd8-466b-967a-3d32500bf2b8</t>
  </si>
  <si>
    <t>Ioannes 20159</t>
  </si>
  <si>
    <t>Ioannes, protoproedros and doux of Antioch</t>
  </si>
  <si>
    <t>https://r11.eu/rdf/resource/13747da8-1547-4194-b018-cdc49ec254e4</t>
  </si>
  <si>
    <t>Ioannes 20160</t>
  </si>
  <si>
    <t>Ioannes Katotikos, krites of the velon and praitor of Antioch</t>
  </si>
  <si>
    <t>https://r11.eu/rdf/resource/6df73a15-57e7-4647-a22f-f0d9c6a39d74</t>
  </si>
  <si>
    <t>Ioannes 20161</t>
  </si>
  <si>
    <t>Ioannes, spatharokandidatos and ek prosopou of Hellas (?)</t>
  </si>
  <si>
    <t>https://r11.eu/rdf/resource/d783ec30-fae3-4c39-8d67-336248d0a2b2</t>
  </si>
  <si>
    <t>Ioannes 20162</t>
  </si>
  <si>
    <t>Ioannes, notarios of the eidikon and ek prosopou of Mesembria</t>
  </si>
  <si>
    <t>https://r11.eu/rdf/resource/31e39416-c960-4d1a-a1d8-51d851113bb9</t>
  </si>
  <si>
    <t>Ioannes 20163</t>
  </si>
  <si>
    <t>Ioannes Kardamopoulos, spatharios and antigrapheus</t>
  </si>
  <si>
    <t>https://r11.eu/rdf/resource/8bb5747b-db04-497a-9aa0-bd0f1d56adc3</t>
  </si>
  <si>
    <t>Ioannes 20164</t>
  </si>
  <si>
    <t>Ioannes Paktiares, protonobelissimos and doux</t>
  </si>
  <si>
    <t>https://r11.eu/rdf/resource/b71edfb8-2213-4c0a-b112-461266e84877</t>
  </si>
  <si>
    <t>Anonymus 25003</t>
  </si>
  <si>
    <t>Danishmendid ruler of Gangra</t>
  </si>
  <si>
    <t>https://r11.eu/rdf/resource/59b4095c-6c28-40c3-a6e7-29f0c6b67e9f</t>
  </si>
  <si>
    <t>Ioannes 20165</t>
  </si>
  <si>
    <t>Ioannes Dalassenos, imperial protospatharios and strategos</t>
  </si>
  <si>
    <t>https://r11.eu/rdf/resource/0b2920fc-7712-4bc4-aaee-405cf5f93572</t>
  </si>
  <si>
    <t>Ioannes 20166</t>
  </si>
  <si>
    <t>Ioannes III, patriarch of Antioch</t>
  </si>
  <si>
    <t>https://r11.eu/rdf/resource/a6df01cd-aaa7-4b2f-8cf8-74c9b465dd11</t>
  </si>
  <si>
    <t>Ioannes 238</t>
  </si>
  <si>
    <t>Pope John XVIII</t>
  </si>
  <si>
    <t>https://r11.eu/rdf/resource/be131b3a-665b-4a11-9984-63016431d151</t>
  </si>
  <si>
    <t>Konstas 106</t>
  </si>
  <si>
    <t>Konstas, vestarches and hypatos of the philosophers</t>
  </si>
  <si>
    <t>https://r11.eu/rdf/resource/c32836e7-80d2-4cd5-87b8-cf325e5b434f</t>
  </si>
  <si>
    <t>Ioannes 20168</t>
  </si>
  <si>
    <t>Ioannes IX Merkouropoulos, patriarch of Jerusalem</t>
  </si>
  <si>
    <t>https://r11.eu/rdf/resource/1c14515f-9056-47dc-87dd-db07aa0bdce9</t>
  </si>
  <si>
    <t>Chasanes 102</t>
  </si>
  <si>
    <t>Chasanes, krites of Macedonia</t>
  </si>
  <si>
    <t>https://r11.eu/rdf/resource/98b2b434-6bad-4a1c-ba29-a28922a08da4</t>
  </si>
  <si>
    <t>Anonymus 2175</t>
  </si>
  <si>
    <t>poor old man</t>
  </si>
  <si>
    <t>https://r11.eu/rdf/resource/f7bc52d4-b0d1-4c12-8a4b-bd4fbcd88466</t>
  </si>
  <si>
    <t>Anonymus 2176</t>
  </si>
  <si>
    <t>krites of Anatolikon</t>
  </si>
  <si>
    <t>https://r11.eu/rdf/resource/1452492e-13e4-4102-b26f-f2a2a84dfd17</t>
  </si>
  <si>
    <t>Ioannes 20170</t>
  </si>
  <si>
    <t>Ioannes Balantes, monk</t>
  </si>
  <si>
    <t>https://r11.eu/rdf/resource/51f972a5-d13f-4b17-a73c-982b7f7d7dd1</t>
  </si>
  <si>
    <t>Ioannes 20171</t>
  </si>
  <si>
    <t>Ioannes Chrysanthos</t>
  </si>
  <si>
    <t>https://r11.eu/rdf/resource/58884afa-2a83-41ee-a94c-cb2701b4ebb2</t>
  </si>
  <si>
    <t>Ioannes 20172</t>
  </si>
  <si>
    <t>Ioannes Madytenos</t>
  </si>
  <si>
    <t>https://r11.eu/rdf/resource/79271ea3-106e-4628-b379-a783ed4d3c06</t>
  </si>
  <si>
    <t>Ioannes 20173</t>
  </si>
  <si>
    <t>Ioannes Phalkon</t>
  </si>
  <si>
    <t>https://r11.eu/rdf/resource/33d49bfb-941d-4c59-afe8-a9d9a8556fbd</t>
  </si>
  <si>
    <t>Ioannes 20174</t>
  </si>
  <si>
    <t>Ioannes Taronites</t>
  </si>
  <si>
    <t>https://r11.eu/rdf/resource/bbc60575-f57f-45ee-b45a-23c4960c4b6f</t>
  </si>
  <si>
    <t>Nikolaos 242</t>
  </si>
  <si>
    <t>Nikolaos Sarakenopoulos, paroikos of Nea Mone at Kalothekia</t>
  </si>
  <si>
    <t>https://r11.eu/rdf/resource/e52735ae-2e01-426d-aba1-d824f59bf343</t>
  </si>
  <si>
    <t>Ioannes 20177</t>
  </si>
  <si>
    <t>Ioannes Makrembolites</t>
  </si>
  <si>
    <t>https://r11.eu/rdf/resource/2a81aab4-43c7-40e3-aac1-8dd4e9899e79</t>
  </si>
  <si>
    <t>Ioannes 20179</t>
  </si>
  <si>
    <t>https://r11.eu/rdf/resource/11f1a7c9-951b-480b-bad9-870eabe8d7cc</t>
  </si>
  <si>
    <t>Ioannes 20181</t>
  </si>
  <si>
    <t>Ioannes, chartoularios and kourator (?) of Antioch on the Orontes</t>
  </si>
  <si>
    <t>https://r11.eu/rdf/resource/c279ec0b-ed78-48a9-b273-7e33c3bb3b4f</t>
  </si>
  <si>
    <t>Ioannes 20182</t>
  </si>
  <si>
    <t>Ioannes Marchapsabos, monk and synkellos</t>
  </si>
  <si>
    <t>https://r11.eu/rdf/resource/b9d7b807-be6d-4170-a317-0a1a24db1670</t>
  </si>
  <si>
    <t>Nikolaos 241</t>
  </si>
  <si>
    <t>Nikolaos Asprommates, paroikos of Nea Mone at Kalothekia</t>
  </si>
  <si>
    <t>https://r11.eu/rdf/resource/68eda624-d500-4e44-9f4b-620f8276d1a3</t>
  </si>
  <si>
    <t>Ioannes 20188</t>
  </si>
  <si>
    <t>Ioannes, oikonomos of the charitable foundations</t>
  </si>
  <si>
    <t>https://r11.eu/rdf/resource/afa098f0-414c-425b-b0b5-67082cf99037</t>
  </si>
  <si>
    <t>Ioannes 20189</t>
  </si>
  <si>
    <t>Ioannes, ostiarios hebdomarios and anagrapheus of Mytilene</t>
  </si>
  <si>
    <t>https://r11.eu/rdf/resource/4decf5a5-4f12-4787-be6c-38021b5d3f1b</t>
  </si>
  <si>
    <t>Ioannes 20190</t>
  </si>
  <si>
    <t>Ioannes, protospatharios kensor and anagrapheus of Thrakesion</t>
  </si>
  <si>
    <t>https://r11.eu/rdf/resource/d28b52e3-8052-4902-a94d-9b636516961b</t>
  </si>
  <si>
    <t>Ioannes 20191</t>
  </si>
  <si>
    <t>Ioannes, vestes and krites of Thrakesion</t>
  </si>
  <si>
    <t>https://r11.eu/rdf/resource/52df7474-3bf2-4be8-97e5-b6e4b1e62c1e</t>
  </si>
  <si>
    <t>Ioannes 20193</t>
  </si>
  <si>
    <t>Ioannes Neustongos, strategos</t>
  </si>
  <si>
    <t>https://r11.eu/rdf/resource/f660c453-1058-43ea-9ff5-a04b3da19834</t>
  </si>
  <si>
    <t>Ioannes 20194</t>
  </si>
  <si>
    <t>Ioannes Triphyllios, hypatos and strategos</t>
  </si>
  <si>
    <t>https://r11.eu/rdf/resource/5ae0936b-6a39-47b2-a8a1-1e6ddf8d7516</t>
  </si>
  <si>
    <t>Ioannes 20197</t>
  </si>
  <si>
    <t>Ioannes Mytilenaios, protospatharios and droungarios of the fleet</t>
  </si>
  <si>
    <t>https://r11.eu/rdf/resource/711e9ea5-3cf9-416c-8897-61e1e8067119</t>
  </si>
  <si>
    <t>Ioannes 20198</t>
  </si>
  <si>
    <t>Ioannes Kephalas (?)</t>
  </si>
  <si>
    <t>https://r11.eu/rdf/resource/86a4d92b-5eab-4865-a146-330225b16da5</t>
  </si>
  <si>
    <t>Nikolaos 240</t>
  </si>
  <si>
    <t>Nikolaos Pargianos, paroikos of Nea Mone at Kalothekia</t>
  </si>
  <si>
    <t>https://r11.eu/rdf/resource/b6fa68a5-cf83-44e1-a4ce-ce122006ec70</t>
  </si>
  <si>
    <t>Anonymus 2169</t>
  </si>
  <si>
    <t>exile who had committed tax offence</t>
  </si>
  <si>
    <t>https://r11.eu/rdf/resource/c3377218-cc2e-4dd0-9202-04612a6e1894</t>
  </si>
  <si>
    <t>Ioannes 20202</t>
  </si>
  <si>
    <t>Ioannes, archbishop of Miletos</t>
  </si>
  <si>
    <t>https://r11.eu/rdf/resource/ce8292e2-47e7-4a4d-ba5c-43a5b011b5b1</t>
  </si>
  <si>
    <t>Ioannes 20204</t>
  </si>
  <si>
    <t>Ioannes Doukas, magistros doux (?) and strategos</t>
  </si>
  <si>
    <t>https://r11.eu/rdf/resource/c5dfad11-9a3d-4a20-ad24-e14d3cf1fc95</t>
  </si>
  <si>
    <t>Ioannes 20207</t>
  </si>
  <si>
    <t>Ioannes, anagrapheus of Boleron Strymon and Thessalonike</t>
  </si>
  <si>
    <t>https://r11.eu/rdf/resource/e416fbea-66df-425b-8d3a-1bf84a7b9dc9</t>
  </si>
  <si>
    <t>Ioannes 20208</t>
  </si>
  <si>
    <t>Ioannes, metropolitan of Samosata</t>
  </si>
  <si>
    <t>https://r11.eu/rdf/resource/34d72bba-c2fc-4f42-b688-3546d60633a0</t>
  </si>
  <si>
    <t>Ioannes 20209</t>
  </si>
  <si>
    <t>Ioannes, patrikios anthypatos and krites of the hippodrome</t>
  </si>
  <si>
    <t>https://r11.eu/rdf/resource/41e929fc-f7c3-4efa-80d5-adeb78bf2c17</t>
  </si>
  <si>
    <t>Ioannes 20210</t>
  </si>
  <si>
    <t>Ioannes, proedros and ephoros</t>
  </si>
  <si>
    <t>https://r11.eu/rdf/resource/f151142e-5cae-4133-9803-32e26f549ac9</t>
  </si>
  <si>
    <t>Ioannes 20211</t>
  </si>
  <si>
    <t>Ioannes, man of the emperor</t>
  </si>
  <si>
    <t>https://r11.eu/rdf/resource/9dd22aff-3115-4e11-b56c-b11b9d1458ac</t>
  </si>
  <si>
    <t>Ioannes 20212</t>
  </si>
  <si>
    <t>Ioannes, protospatharios mystographos and krites of Charsianon</t>
  </si>
  <si>
    <t>https://r11.eu/rdf/resource/485b7201-38a8-49e2-baaa-ed764a678aaa</t>
  </si>
  <si>
    <t>Ioannes 20213</t>
  </si>
  <si>
    <t>Ioannes, protospatharios</t>
  </si>
  <si>
    <t>https://r11.eu/rdf/resource/f7d68c44-84a4-4422-a369-0eb7d9f23789</t>
  </si>
  <si>
    <t>Ioannes 20214</t>
  </si>
  <si>
    <t>Ioannes, imperial spatharokandidatos and epi ton oikeiakon</t>
  </si>
  <si>
    <t>https://r11.eu/rdf/resource/a321470e-7c59-4d88-9569-23e7f2b4a1dd</t>
  </si>
  <si>
    <t>Ioannes 20215</t>
  </si>
  <si>
    <t>Ioannes, bishop of Kastoria and protothronos</t>
  </si>
  <si>
    <t>https://r11.eu/rdf/resource/b3678606-b9bd-4249-931b-1d5e990c6136</t>
  </si>
  <si>
    <t>Ioannes 20216</t>
  </si>
  <si>
    <t>Ioannes, krites of the hippodrome and the velon and of Opsikion</t>
  </si>
  <si>
    <t>https://r11.eu/rdf/resource/ae717b25-7cec-4f68-8dc0-6bf38ea75695</t>
  </si>
  <si>
    <t>Ioannes 20217</t>
  </si>
  <si>
    <t>Ioannes, magistros krites of the velon and eparchos</t>
  </si>
  <si>
    <t>https://r11.eu/rdf/resource/029d7677-61bb-4590-ae9d-48857158a128</t>
  </si>
  <si>
    <t>Ioannes 20218</t>
  </si>
  <si>
    <t>Ioannes, krites of the velon and of Aegean (Sea)</t>
  </si>
  <si>
    <t>https://r11.eu/rdf/resource/3ac0536b-4e33-4e59-a86b-f7bbf2c785b1</t>
  </si>
  <si>
    <t>Ioannes 20219</t>
  </si>
  <si>
    <t>Ioannes, metretes</t>
  </si>
  <si>
    <t>https://r11.eu/rdf/resource/09d7e6e8-9abf-4765-b156-aa2347aebcfe</t>
  </si>
  <si>
    <t>Ioannes 20220</t>
  </si>
  <si>
    <t>Ioannes, presbyter and imperial klerikos</t>
  </si>
  <si>
    <t>https://r11.eu/rdf/resource/628cf50c-e751-447f-8c63-957b43591516</t>
  </si>
  <si>
    <t>Ioannes 20221</t>
  </si>
  <si>
    <t>Ioannes, proedros krites of the velon and pronoetes of Bulgaria</t>
  </si>
  <si>
    <t>https://r11.eu/rdf/resource/fc2909a3-8d8a-4fc0-b487-dc3012624bab</t>
  </si>
  <si>
    <t>Ioannes 20222</t>
  </si>
  <si>
    <t>https://r11.eu/rdf/resource/32591f1d-ddd5-479d-8bb4-50071f8ed603</t>
  </si>
  <si>
    <t>Ioannes 20223</t>
  </si>
  <si>
    <t>Ioannes, hypatos krites of the hippodrome and of Opsikion</t>
  </si>
  <si>
    <t>https://r11.eu/rdf/resource/dbca39f7-a675-4706-9ef1-200892bc8a26</t>
  </si>
  <si>
    <t>Ioannes 20224</t>
  </si>
  <si>
    <t>Ioannes, protospatharios epi tou koitonos and imperial sakellarios</t>
  </si>
  <si>
    <t>https://r11.eu/rdf/resource/508f4f31-090a-4d13-ad93-14d281260ca1</t>
  </si>
  <si>
    <t>Ioannes 20225</t>
  </si>
  <si>
    <t>Ioannes, symponos</t>
  </si>
  <si>
    <t>https://r11.eu/rdf/resource/a78b8ed3-8bce-42b5-a7db-4017441cf5e9</t>
  </si>
  <si>
    <t>Ioannes 20226</t>
  </si>
  <si>
    <t>Ioannes, vestarches, krites of the velon and praitor of Paphlagonia</t>
  </si>
  <si>
    <t>https://r11.eu/rdf/resource/132677e7-2dc5-461c-a09d-03e5601743d5</t>
  </si>
  <si>
    <t>Ioannes 20227</t>
  </si>
  <si>
    <t>Ioannes, vestarches and paradotes of the episkepseis of Hagia Sophia</t>
  </si>
  <si>
    <t>https://r11.eu/rdf/resource/9155de08-b03d-4b83-9f44-8bb5308a9ee5</t>
  </si>
  <si>
    <t>Ioannes 20228</t>
  </si>
  <si>
    <t>Ioannes, anagrapheus of Boukellarion</t>
  </si>
  <si>
    <t>https://r11.eu/rdf/resource/1f782289-5732-460d-8292-0bf4f44bf064</t>
  </si>
  <si>
    <t>Ioannes 20229</t>
  </si>
  <si>
    <t>Ioannes, chartoularios of the stratiotikon logothesion</t>
  </si>
  <si>
    <t>https://r11.eu/rdf/resource/b86d0428-b8bd-414b-bc41-cefd53a30403</t>
  </si>
  <si>
    <t>Ioannes 20230</t>
  </si>
  <si>
    <t>Ioannes, imperial protospatharios epi tou Chrysotriklinou and imperial sakellarios</t>
  </si>
  <si>
    <t>https://r11.eu/rdf/resource/7aa99187-86ba-438a-b896-bea663390072</t>
  </si>
  <si>
    <t>Ioannes 20231</t>
  </si>
  <si>
    <t>https://r11.eu/rdf/resource/36258c9d-65e3-40ff-8604-2fa7ef209505</t>
  </si>
  <si>
    <t>Ioannes 20232</t>
  </si>
  <si>
    <t>Ioannes, imperial protospatharios epi tou Chrysotriklinou and eparchos</t>
  </si>
  <si>
    <t>https://r11.eu/rdf/resource/5a7048fb-5f4f-4696-9c64-89990ad0532e</t>
  </si>
  <si>
    <t>Ioannes 20233</t>
  </si>
  <si>
    <t>Ioannes, krites of the Armenian themes</t>
  </si>
  <si>
    <t>https://r11.eu/rdf/resource/cfec153c-36bf-4aac-b2cc-b766fdfcd4c9</t>
  </si>
  <si>
    <t>Ioannes 20234</t>
  </si>
  <si>
    <t>Ioannes, mystolektes krites of the velon and of the Armenian themes (?)</t>
  </si>
  <si>
    <t>https://r11.eu/rdf/resource/8036aa4d-ec02-4130-85a3-a67c079cc7cc</t>
  </si>
  <si>
    <t>Ioannes 20235</t>
  </si>
  <si>
    <t>Ioannes, anagrapheus of the Armenian themes</t>
  </si>
  <si>
    <t>https://r11.eu/rdf/resource/57c2147e-7c3c-4849-89be-0476531ed1a1</t>
  </si>
  <si>
    <t>Ioannes 20236</t>
  </si>
  <si>
    <t>Ioannes, protonotarios of the God-guarded Armenian themes</t>
  </si>
  <si>
    <t>https://r11.eu/rdf/resource/8534ff7d-59a1-433b-a83b-0c6c2704737e</t>
  </si>
  <si>
    <t>Nikolaos 239</t>
  </si>
  <si>
    <t>Nikolaos, witness of Xeropotamou act</t>
  </si>
  <si>
    <t>https://r11.eu/rdf/resource/34e814d2-3691-4921-93ac-d3b2bc50df92</t>
  </si>
  <si>
    <t>Ioannes 20241</t>
  </si>
  <si>
    <t>Ioannes, droungarios of the vigla</t>
  </si>
  <si>
    <t>https://r11.eu/rdf/resource/9a3c081c-1d3b-4045-a3b7-ccf897e3adc4</t>
  </si>
  <si>
    <t>Ioannes 20242</t>
  </si>
  <si>
    <t>Ioannes, bishop of Kaisareia (Bithynia)</t>
  </si>
  <si>
    <t>https://r11.eu/rdf/resource/b0183bd1-ad50-40dd-8601-8448b5dbeb3e</t>
  </si>
  <si>
    <t>Ioannes 20243</t>
  </si>
  <si>
    <t>Ioannes, bishop of Sozopolis</t>
  </si>
  <si>
    <t>https://r11.eu/rdf/resource/b36fd0b1-ad1b-49c6-afae-f4f02ede2982</t>
  </si>
  <si>
    <t>Ioannes 20244</t>
  </si>
  <si>
    <t>Ioannes, imperial doctor</t>
  </si>
  <si>
    <t>https://r11.eu/rdf/resource/35552fe2-d4dc-4067-a16c-6ad580b182fe</t>
  </si>
  <si>
    <t>Ioannes 20245</t>
  </si>
  <si>
    <t>Ioannes, epi ton oikeiakon</t>
  </si>
  <si>
    <t>https://r11.eu/rdf/resource/b35296ec-2d27-4ae8-8749-601bef9526fe</t>
  </si>
  <si>
    <t>Ioannes 20246</t>
  </si>
  <si>
    <t>https://r11.eu/rdf/resource/379242a0-85be-46c9-8275-373f85b2a3a5</t>
  </si>
  <si>
    <t>Ioannes 20247</t>
  </si>
  <si>
    <t>Ioannes, metropolitan of Gangrai</t>
  </si>
  <si>
    <t>https://r11.eu/rdf/resource/137520a8-71ce-485b-8339-97477d77fda7</t>
  </si>
  <si>
    <t>Ioannes 20248</t>
  </si>
  <si>
    <t>Ioannes, monk of Kosmosoteira monastery</t>
  </si>
  <si>
    <t>https://r11.eu/rdf/resource/172bb004-825b-4ba5-8284-4951955fbb1a</t>
  </si>
  <si>
    <t>Ioannes 20250</t>
  </si>
  <si>
    <t>Ioannes Libellisios (?)</t>
  </si>
  <si>
    <t>https://r11.eu/rdf/resource/bae27d8b-ef78-4aae-9f80-91be04024e46</t>
  </si>
  <si>
    <t>Ioannes 20251</t>
  </si>
  <si>
    <t>Ioannes, bishop</t>
  </si>
  <si>
    <t>https://r11.eu/rdf/resource/456b17d9-a6f4-406d-a467-20ea39db5cec</t>
  </si>
  <si>
    <t>Ioannes 20252</t>
  </si>
  <si>
    <t>Ioannes, metropolitan of Euchaneia</t>
  </si>
  <si>
    <t>https://r11.eu/rdf/resource/295876d4-7fd7-450a-b6d6-6f792f8c2dce</t>
  </si>
  <si>
    <t>Ioannes 20253</t>
  </si>
  <si>
    <t>Ioannes, presbyter and kouboukleisios</t>
  </si>
  <si>
    <t>https://r11.eu/rdf/resource/7c401516-824d-4b3c-b0eb-3aa838f8e29f</t>
  </si>
  <si>
    <t>Ioannes 20254</t>
  </si>
  <si>
    <t>Ioannes, proedros</t>
  </si>
  <si>
    <t>https://r11.eu/rdf/resource/107f87ee-9e21-4d37-b942-97326622b983</t>
  </si>
  <si>
    <t>Ioannes 20255</t>
  </si>
  <si>
    <t>Ioannes, epi tes basilikes sakelles</t>
  </si>
  <si>
    <t>https://r11.eu/rdf/resource/ecec2238-04a5-4577-9120-65272fb25011</t>
  </si>
  <si>
    <t>Ioannes 20256</t>
  </si>
  <si>
    <t>Ioannes, protospatharios epi tou koitonos and praipositos</t>
  </si>
  <si>
    <t>https://r11.eu/rdf/resource/44bdbb64-7bf1-492a-afe3-b6764542c09c</t>
  </si>
  <si>
    <t>Ioannes 20257</t>
  </si>
  <si>
    <t>Ioannes, komes of the Kynegion</t>
  </si>
  <si>
    <t>https://r11.eu/rdf/resource/4321c5e4-3454-485e-85ac-49e09bd89e17</t>
  </si>
  <si>
    <t>Ioannes 20259</t>
  </si>
  <si>
    <t>Ioannes, kourator of Antioch</t>
  </si>
  <si>
    <t>https://r11.eu/rdf/resource/c101d712-c3f9-46c7-9760-698b327426fb</t>
  </si>
  <si>
    <t>Ioannes 20260</t>
  </si>
  <si>
    <t>Ioannes, bishop (priest ?)</t>
  </si>
  <si>
    <t>https://r11.eu/rdf/resource/d781a5f9-44ed-4787-83fc-3d92b5032c84</t>
  </si>
  <si>
    <t>Ioannes 20261</t>
  </si>
  <si>
    <t>https://r11.eu/rdf/resource/28d6497c-e32c-4dea-8e83-5de4ae1e8426</t>
  </si>
  <si>
    <t>Ioannes 20262</t>
  </si>
  <si>
    <t>Ioannes, tourmarches of Paradounabon</t>
  </si>
  <si>
    <t>https://r11.eu/rdf/resource/50e285e4-d380-474b-ab54-f338b182e7cc</t>
  </si>
  <si>
    <t>Ioannes 20263</t>
  </si>
  <si>
    <t>Ioannes, krites of the velon and of Armeniakon</t>
  </si>
  <si>
    <t>https://r11.eu/rdf/resource/5229d7b6-4d2e-42f3-84c3-c25332ecf4e9</t>
  </si>
  <si>
    <t>Ioannes 20264</t>
  </si>
  <si>
    <t>https://r11.eu/rdf/resource/2ac526dd-7415-44b9-b28e-affaa163f696</t>
  </si>
  <si>
    <t>Ioannes 20268</t>
  </si>
  <si>
    <t>https://r11.eu/rdf/resource/b50e3035-268b-4eec-bd33-f6a08d58cf40</t>
  </si>
  <si>
    <t>Anonymus 2166</t>
  </si>
  <si>
    <t>charistikarios of Artigenes monastery</t>
  </si>
  <si>
    <t>https://r11.eu/rdf/resource/275f6a87-3330-47c4-8d58-c535728dcd91</t>
  </si>
  <si>
    <t>Anonymus 2167</t>
  </si>
  <si>
    <t>megas oikonomos, correspondent of Michael Psellos</t>
  </si>
  <si>
    <t>https://r11.eu/rdf/resource/f9410a8b-2c92-48ff-be74-4c0effa44e8c</t>
  </si>
  <si>
    <t>Ioannes 20270</t>
  </si>
  <si>
    <t>Ioannes, asekretis</t>
  </si>
  <si>
    <t>https://r11.eu/rdf/resource/17145bd7-de32-4dd7-ac03-e566eda67f21</t>
  </si>
  <si>
    <t>Ioannes 20271</t>
  </si>
  <si>
    <t>https://r11.eu/rdf/resource/0e318878-f1bf-4b11-9e40-a9cd5737bb21</t>
  </si>
  <si>
    <t>Ioannes 20272</t>
  </si>
  <si>
    <t>https://r11.eu/rdf/resource/2e00e3e0-fc92-4e4e-b3ed-fcb001a62211</t>
  </si>
  <si>
    <t>Ioannes 20273</t>
  </si>
  <si>
    <t>Ioannes [...], imperial asekretis</t>
  </si>
  <si>
    <t>https://r11.eu/rdf/resource/97a74b37-21db-44e0-9261-79601d179f4e</t>
  </si>
  <si>
    <t>Ioannes 20274</t>
  </si>
  <si>
    <t>Ioannes Anthemiotes, asekretis</t>
  </si>
  <si>
    <t>https://r11.eu/rdf/resource/5f865275-a2e4-428b-97e3-fc7ffd7cb906</t>
  </si>
  <si>
    <t>Ioannes 20275</t>
  </si>
  <si>
    <t>Ioannes, praipositos epi tou koitonos and mystikos</t>
  </si>
  <si>
    <t>https://r11.eu/rdf/resource/881d9af8-d309-42be-be86-a2a8852763b9</t>
  </si>
  <si>
    <t>Ioannes 20277</t>
  </si>
  <si>
    <t>Ioannes, mystographos</t>
  </si>
  <si>
    <t>https://r11.eu/rdf/resource/479ade4b-edb0-4d6e-8563-4d6f23ceefa1</t>
  </si>
  <si>
    <t>Ioannes 20278</t>
  </si>
  <si>
    <t>https://r11.eu/rdf/resource/b99853e6-c5de-4926-be51-a5a4ea7e7bf6</t>
  </si>
  <si>
    <t>Ioannes 20279</t>
  </si>
  <si>
    <t>Ioannes, krites of the hippodrome and mystographos</t>
  </si>
  <si>
    <t>https://r11.eu/rdf/resource/73d6c287-fbb7-464c-a1b4-c9da47a649e6</t>
  </si>
  <si>
    <t>Ioannes 20280</t>
  </si>
  <si>
    <t>Ioannes [...], krites and mystographos</t>
  </si>
  <si>
    <t>https://r11.eu/rdf/resource/325e0789-9f22-4715-9750-e9743cade249</t>
  </si>
  <si>
    <t>Ioannes 20281</t>
  </si>
  <si>
    <t>https://r11.eu/rdf/resource/ab930eb9-206b-4088-8121-16dcf770080b</t>
  </si>
  <si>
    <t>Ioannes 20282</t>
  </si>
  <si>
    <t>Ioannes Agrites</t>
  </si>
  <si>
    <t>https://r11.eu/rdf/resource/b4c2ce32-5a7f-4459-b12b-bbf8daa8cd5c</t>
  </si>
  <si>
    <t>Ioannes 20283</t>
  </si>
  <si>
    <t>https://r11.eu/rdf/resource/d131601f-25cf-49b3-b93a-133d45c635e5</t>
  </si>
  <si>
    <t>Ioannes 20285</t>
  </si>
  <si>
    <t>Ioannes Anemas</t>
  </si>
  <si>
    <t>https://r11.eu/rdf/resource/6041d877-47c3-4ab2-ab2c-c3cbbd1ddc35</t>
  </si>
  <si>
    <t>Ioannes 20286</t>
  </si>
  <si>
    <t>Ioannes Arbintenos, kouropalates</t>
  </si>
  <si>
    <t>https://r11.eu/rdf/resource/2ef4c2f3-8cd3-4881-ab70-560e97c4169e</t>
  </si>
  <si>
    <t>Ioannes 20288</t>
  </si>
  <si>
    <t>Ioannes Barys, protoproedros and teichiotes</t>
  </si>
  <si>
    <t>https://r11.eu/rdf/resource/61599391-dfbc-45dd-adb9-5dbffaf12581</t>
  </si>
  <si>
    <t>Ioannes 20289</t>
  </si>
  <si>
    <t>Ioannes Blachernites, protospatharios epi tou Chrysotriklinou and mystolektes</t>
  </si>
  <si>
    <t>https://r11.eu/rdf/resource/29147f34-710b-4da6-b504-641dbdb95a66</t>
  </si>
  <si>
    <t>Ioannes 20292</t>
  </si>
  <si>
    <t>Ioannes Karantenos</t>
  </si>
  <si>
    <t>https://r11.eu/rdf/resource/ed0478a1-0ae5-46f7-9f3d-0e64e1666a33</t>
  </si>
  <si>
    <t>Anonymus 2163</t>
  </si>
  <si>
    <t>poor complainant demanding letter from Michael Psellos to Konstantinos Leichoudes</t>
  </si>
  <si>
    <t>https://r11.eu/rdf/resource/743649a7-9b1f-486c-9c47-3286a9d314d3</t>
  </si>
  <si>
    <t>Ioannes 20295</t>
  </si>
  <si>
    <t>Ioannes Kaspax</t>
  </si>
  <si>
    <t>https://r11.eu/rdf/resource/d01eef5a-effd-4e39-b268-bc818a59b22e</t>
  </si>
  <si>
    <t>Ioannes 20296</t>
  </si>
  <si>
    <t>https://r11.eu/rdf/resource/72635cec-890e-4929-ab7f-eab449bd3cd8</t>
  </si>
  <si>
    <t>Ioannes 20297</t>
  </si>
  <si>
    <t>Ioannes Katakalos, protospatharios and tagmatophylax</t>
  </si>
  <si>
    <t>https://r11.eu/rdf/resource/9695b783-68a6-4b61-bae3-3ffece0705f9</t>
  </si>
  <si>
    <t>Ioannes 20298</t>
  </si>
  <si>
    <t>Ioannes Katakalos</t>
  </si>
  <si>
    <t>https://r11.eu/rdf/resource/220b49ab-3e1a-4e76-bc01-d33dfe2aed5e</t>
  </si>
  <si>
    <t>Ioannes 20299</t>
  </si>
  <si>
    <t>https://r11.eu/rdf/resource/6054b1d1-3d55-4849-a3a1-06654cea3db7</t>
  </si>
  <si>
    <t>Ioannes 20300</t>
  </si>
  <si>
    <t>Ioannes Kibyrraiotes</t>
  </si>
  <si>
    <t>https://r11.eu/rdf/resource/8e8ca767-9ea0-4d0b-838c-619340abcf33</t>
  </si>
  <si>
    <t>Ioannes 20303</t>
  </si>
  <si>
    <t>Ioannes Kritopolos</t>
  </si>
  <si>
    <t>https://r11.eu/rdf/resource/7c2626a9-40ae-4a75-ad9c-8f42235a0661</t>
  </si>
  <si>
    <t>Ioannes 20304</t>
  </si>
  <si>
    <t>Ioannes Kyriotes</t>
  </si>
  <si>
    <t>https://r11.eu/rdf/resource/fdb3656d-4163-4ccd-981e-dac126201185</t>
  </si>
  <si>
    <t>Ioannes 20307</t>
  </si>
  <si>
    <t>Ioannes Mouzakes, protospatharios hypatos and strategos</t>
  </si>
  <si>
    <t>https://r11.eu/rdf/resource/41d723eb-8e44-4109-a196-4bdbeb76eb3c</t>
  </si>
  <si>
    <t>Ioannes 20308</t>
  </si>
  <si>
    <t>Ioannes Mousele patrikios and imperial notarios</t>
  </si>
  <si>
    <t>https://r11.eu/rdf/resource/96b2c206-a180-48fc-b5b0-12932682a7d2</t>
  </si>
  <si>
    <t>Ioannes 20310</t>
  </si>
  <si>
    <t>Ioannes Narsites</t>
  </si>
  <si>
    <t>https://r11.eu/rdf/resource/8cd1cd3d-ee37-4437-bb7e-cda43d56f739</t>
  </si>
  <si>
    <t>Ioannes 20311</t>
  </si>
  <si>
    <t>Ioannes Pagomenos</t>
  </si>
  <si>
    <t>https://r11.eu/rdf/resource/e81fbadf-8bb7-4812-88f7-37b93a31d4a3</t>
  </si>
  <si>
    <t>Ioannes 20312</t>
  </si>
  <si>
    <t>Ioannes Pepagomenos</t>
  </si>
  <si>
    <t>https://r11.eu/rdf/resource/23e17956-873d-47d2-b5f1-a092da757bf6</t>
  </si>
  <si>
    <t>Ioannes 20313</t>
  </si>
  <si>
    <t>https://r11.eu/rdf/resource/f2cad123-2d20-444c-aafb-e340603a569c</t>
  </si>
  <si>
    <t>Ioannes 20314</t>
  </si>
  <si>
    <t>https://r11.eu/rdf/resource/4e0611f5-c9cb-482a-b484-f4150790e46c</t>
  </si>
  <si>
    <t>Ioannes 20315</t>
  </si>
  <si>
    <t>Ioannes (?) Pagomenos (?), imperial notarios of the sakelle</t>
  </si>
  <si>
    <t>https://r11.eu/rdf/resource/2e9d2588-3a89-4504-8dcc-bfbd7a785f1f</t>
  </si>
  <si>
    <t>Ioannes 20318</t>
  </si>
  <si>
    <t>Ioannes Pepagomenos, antigrapheus</t>
  </si>
  <si>
    <t>https://r11.eu/rdf/resource/3320b4f2-d30e-47a6-97ef-81cd3a50f6bd</t>
  </si>
  <si>
    <t>Ioannes 20319</t>
  </si>
  <si>
    <t>Ioannes Peribleptenos, proedros</t>
  </si>
  <si>
    <t>https://r11.eu/rdf/resource/2f572ed6-af3b-48b3-b2fc-11394356307a</t>
  </si>
  <si>
    <t>Ioannes 20322</t>
  </si>
  <si>
    <t>Ioannes Radenos (Rodenotes?)</t>
  </si>
  <si>
    <t>https://r11.eu/rdf/resource/20797b2a-83cd-4049-9541-fd37d0b3e2d2</t>
  </si>
  <si>
    <t>Ioannes 20323</t>
  </si>
  <si>
    <t>Ioannes Rizenos</t>
  </si>
  <si>
    <t>https://r11.eu/rdf/resource/cccc5fef-f371-4d0f-9624-a4024fd10535</t>
  </si>
  <si>
    <t>Ioannes 20325</t>
  </si>
  <si>
    <t>Ioannes Sgouros, notarios</t>
  </si>
  <si>
    <t>https://r11.eu/rdf/resource/fba178ea-4a27-464d-beff-4e70ae9f56cf</t>
  </si>
  <si>
    <t>Ioannes 20326</t>
  </si>
  <si>
    <t>Ioannes Skoutariotes</t>
  </si>
  <si>
    <t>https://r11.eu/rdf/resource/7c6576f3-1426-44d4-a9b5-de209b22920a</t>
  </si>
  <si>
    <t>Ioannes 20327</t>
  </si>
  <si>
    <t>Ioannes Soumenos</t>
  </si>
  <si>
    <t>https://r11.eu/rdf/resource/031f9734-644e-446e-9d3e-5ee3992f8787</t>
  </si>
  <si>
    <t>Ioannes 20328</t>
  </si>
  <si>
    <t>Ioannes Spanogregores (?), protospatharios and hypatos</t>
  </si>
  <si>
    <t>https://r11.eu/rdf/resource/0674e389-bd7b-425e-bac8-8dafc4389682</t>
  </si>
  <si>
    <t>Ioannes 20329</t>
  </si>
  <si>
    <t>Ioannes Spanopoulos, imperial spatharokandidatos</t>
  </si>
  <si>
    <t>https://r11.eu/rdf/resource/5467e60a-07d4-44ca-a0d4-5643c544c40b</t>
  </si>
  <si>
    <t>Ioannes 20331</t>
  </si>
  <si>
    <t>Ioannes Stypes</t>
  </si>
  <si>
    <t>https://r11.eu/rdf/resource/5d24ff66-f157-46c7-bb54-7c253dc03b01</t>
  </si>
  <si>
    <t>Ioannes 20334</t>
  </si>
  <si>
    <t>https://r11.eu/rdf/resource/1144255d-2523-4c90-a4dd-97ac1df4d37b</t>
  </si>
  <si>
    <t>Ioannes 20335</t>
  </si>
  <si>
    <t>Ioannes Chazanes (?), protospatharios and protonotarios (?)</t>
  </si>
  <si>
    <t>https://r11.eu/rdf/resource/e6bc9ed2-28e7-4f9d-80c6-9f2409ba2e2f</t>
  </si>
  <si>
    <t>Ioannes 20337</t>
  </si>
  <si>
    <t>Ioannes, episkeptites of Choirobachoi (?)</t>
  </si>
  <si>
    <t>https://r11.eu/rdf/resource/adcc11d4-3d5e-4351-aa3f-561ca359f4eb</t>
  </si>
  <si>
    <t>Ioannes 20338</t>
  </si>
  <si>
    <t>Ioannes, episkeptites of Derxene</t>
  </si>
  <si>
    <t>https://r11.eu/rdf/resource/1686bc55-e15d-4f6f-84d2-b1c75c3b539f</t>
  </si>
  <si>
    <t>Ioannes 20339</t>
  </si>
  <si>
    <t>Ioannes, metropolitan of Kerkyra</t>
  </si>
  <si>
    <t>https://r11.eu/rdf/resource/746e52f6-6c1e-46b6-9b29-c13f902a8220</t>
  </si>
  <si>
    <t>Ioannes 20340</t>
  </si>
  <si>
    <t>Ioannes, anagrapheus of Hellas</t>
  </si>
  <si>
    <t>https://r11.eu/rdf/resource/5421639d-0031-423f-9cde-9b94e0a51ee0</t>
  </si>
  <si>
    <t>Ioannes 20341</t>
  </si>
  <si>
    <t>Ioannes (?) Xeros (Xenos ?), krites of Hellas</t>
  </si>
  <si>
    <t>https://r11.eu/rdf/resource/c1a8454e-76f9-4169-9af3-fe11389d3666</t>
  </si>
  <si>
    <t>Ioannes 20342</t>
  </si>
  <si>
    <t>Ioannes, protonotarios of Peloponnesos and Hellas</t>
  </si>
  <si>
    <t>https://r11.eu/rdf/resource/79536bf6-76ff-4fd1-bf6f-b0fd5eea20f6</t>
  </si>
  <si>
    <t>Ioannes 20343</t>
  </si>
  <si>
    <t>Ioannes, strategos of Hellas</t>
  </si>
  <si>
    <t>https://r11.eu/rdf/resource/21c113b1-3697-4f90-af08-e9bb27efb27b</t>
  </si>
  <si>
    <t>Ioannes 20345</t>
  </si>
  <si>
    <t>Ioannes Skleros</t>
  </si>
  <si>
    <t>https://r11.eu/rdf/resource/e0042013-516a-47da-b3b1-2ebd3d706a11</t>
  </si>
  <si>
    <t>Ioannes 20346</t>
  </si>
  <si>
    <t>Ioannes, bishop of Argos</t>
  </si>
  <si>
    <t>https://r11.eu/rdf/resource/9f18a887-7344-42aa-8800-015cf85661af</t>
  </si>
  <si>
    <t>Ioannes 20347</t>
  </si>
  <si>
    <t>Ioannes, metropolitan of Patras</t>
  </si>
  <si>
    <t>https://r11.eu/rdf/resource/7706bf1b-e89a-453d-b68a-b9fd1fd44040</t>
  </si>
  <si>
    <t>Ioannes 20349</t>
  </si>
  <si>
    <t>Ioannes imperial (?) kourator of Cyprus</t>
  </si>
  <si>
    <t>https://r11.eu/rdf/resource/e75edf96-2334-471b-819c-3d8ad77c39e6</t>
  </si>
  <si>
    <t>Ioannes 20351</t>
  </si>
  <si>
    <t>Ioannes Kostomyres, krites</t>
  </si>
  <si>
    <t>https://r11.eu/rdf/resource/356e3912-9db0-4add-943c-8a3e4c299010</t>
  </si>
  <si>
    <t>Ioannes 20352</t>
  </si>
  <si>
    <t>Ioannes, metropolitan of Mitylene</t>
  </si>
  <si>
    <t>https://r11.eu/rdf/resource/698dcae7-4d23-4282-a55f-0079ded02748</t>
  </si>
  <si>
    <t>Ioannes 20353</t>
  </si>
  <si>
    <t>Ioannes, krites of the velon and of Kibyrraioton</t>
  </si>
  <si>
    <t>https://r11.eu/rdf/resource/f687028e-e702-4961-b918-326322ab0721</t>
  </si>
  <si>
    <t>Ioannes 20354</t>
  </si>
  <si>
    <t>Ioannes, spatharokandidatos and protonotarios of Kibyrraioton (?)</t>
  </si>
  <si>
    <t>https://r11.eu/rdf/resource/95ef1f9c-9048-43f5-aa6b-3f2281ab2b75</t>
  </si>
  <si>
    <t>Ioannes 20355</t>
  </si>
  <si>
    <t>Ioannes, kommerkiarios of Attaleia and Cyprus</t>
  </si>
  <si>
    <t>https://r11.eu/rdf/resource/33d066ab-be8f-496c-8735-aeac3809877e</t>
  </si>
  <si>
    <t>Ioannes 20356</t>
  </si>
  <si>
    <t>Ioannes, metropolitan of Caria</t>
  </si>
  <si>
    <t>https://r11.eu/rdf/resource/fe0443c2-034c-4261-bf16-1d25b459e60a</t>
  </si>
  <si>
    <t>Ioannes 20357</t>
  </si>
  <si>
    <t>Ioannes, bishop of Mylasa</t>
  </si>
  <si>
    <t>https://r11.eu/rdf/resource/730067d7-d47a-4c6f-b0e8-698426c040e4</t>
  </si>
  <si>
    <t>Ioannes 20360</t>
  </si>
  <si>
    <t>(Ioannes ?), tourmarches of Strobilos</t>
  </si>
  <si>
    <t>https://r11.eu/rdf/resource/f4cc0f72-ba72-4ee4-a099-b6cd5fcab28c</t>
  </si>
  <si>
    <t>Ioannes 20361</t>
  </si>
  <si>
    <t>Ioannes, mystolektes and koitonites</t>
  </si>
  <si>
    <t>https://r11.eu/rdf/resource/e168f450-3987-475c-83d5-3888d60547c8</t>
  </si>
  <si>
    <t>Ioannes 20362</t>
  </si>
  <si>
    <t>Ioannes Myredeïtes</t>
  </si>
  <si>
    <t>https://r11.eu/rdf/resource/8f361924-f83a-4ab2-8fad-93601764b98f</t>
  </si>
  <si>
    <t>Ioannes 20363</t>
  </si>
  <si>
    <t>Ioannes, imperial notarios</t>
  </si>
  <si>
    <t>https://r11.eu/rdf/resource/cfc7e24d-e871-426c-98a2-401ead0407a8</t>
  </si>
  <si>
    <t>Ioannes 20364</t>
  </si>
  <si>
    <t>Ioannes, notarios of our mighty and holy basileus</t>
  </si>
  <si>
    <t>https://r11.eu/rdf/resource/8adc6742-d439-4bd3-8e77-be207ec90141</t>
  </si>
  <si>
    <t>Ioannes 20365</t>
  </si>
  <si>
    <t>Ioannes, imperial protospatharios and imperial notarios</t>
  </si>
  <si>
    <t>https://r11.eu/rdf/resource/a31da797-2998-4a7b-834b-5a22f28b70e8</t>
  </si>
  <si>
    <t>Ioannes 20366</t>
  </si>
  <si>
    <t>Ioannes, protospatharios epi tou koitonos and imperial notarios</t>
  </si>
  <si>
    <t>https://r11.eu/rdf/resource/b65b385d-6923-4cb6-a62a-18baf305775f</t>
  </si>
  <si>
    <t>Ioannes 20367</t>
  </si>
  <si>
    <t>Ioannes Chrysobalantites, notarios</t>
  </si>
  <si>
    <t>https://r11.eu/rdf/resource/110911c9-2aae-49ed-8035-efc64214d5a2</t>
  </si>
  <si>
    <t>Ioannes 20368</t>
  </si>
  <si>
    <t>Ioannes [...],  mystographos and imperial notarios</t>
  </si>
  <si>
    <t>https://r11.eu/rdf/resource/95a12e3b-994b-4103-b6cf-d0201b7520d1</t>
  </si>
  <si>
    <t>Ioannes 20369</t>
  </si>
  <si>
    <t>Ioannes, libellisios and imperial notarios</t>
  </si>
  <si>
    <t>https://r11.eu/rdf/resource/0f1f2bf4-acf7-4c37-9c62-e290ac83022c</t>
  </si>
  <si>
    <t>Ioannes 20371</t>
  </si>
  <si>
    <t>Ioannes Panaretos</t>
  </si>
  <si>
    <t>https://r11.eu/rdf/resource/263007aa-bd6d-4213-ad85-a63f0f9deeb4</t>
  </si>
  <si>
    <t>Ioannes 20372</t>
  </si>
  <si>
    <t>Ioannes, megas chartoularios and epi ton deeseon</t>
  </si>
  <si>
    <t>https://r11.eu/rdf/resource/ec4c85cf-6881-46b9-acf4-bdff316aa68c</t>
  </si>
  <si>
    <t>Ioannes 20373</t>
  </si>
  <si>
    <t>Ioannes, genikos logothetes</t>
  </si>
  <si>
    <t>https://r11.eu/rdf/resource/94af7e7a-1347-41e5-b237-5890e80cf833</t>
  </si>
  <si>
    <t>Ioannes 20375</t>
  </si>
  <si>
    <t>Ioannes, megas chartoularios of the genikon logothesion</t>
  </si>
  <si>
    <t>https://r11.eu/rdf/resource/ee95725e-b608-40a7-95bd-5bef0bbc3c2f</t>
  </si>
  <si>
    <t>Ioannes 20376</t>
  </si>
  <si>
    <t>https://r11.eu/rdf/resource/3ee39b55-05a2-4a9a-bcd7-df8a1c164647</t>
  </si>
  <si>
    <t>Ioannes 20377</t>
  </si>
  <si>
    <t>Ioannes Aboudimos, megas chartoularios of the genikon logothesion</t>
  </si>
  <si>
    <t>https://r11.eu/rdf/resource/0ed00c37-8f71-480b-bdbc-c36d42cce36f</t>
  </si>
  <si>
    <t>Ioannes 20378</t>
  </si>
  <si>
    <t>Ioannes Promoundenos, krites of the hippodrome and of Kyklades Islands</t>
  </si>
  <si>
    <t>https://r11.eu/rdf/resource/9bac019d-9169-48f7-8fa7-a16886cfb10c</t>
  </si>
  <si>
    <t>Ioannes 20379</t>
  </si>
  <si>
    <t>(Ioannes (?) Goudeles)</t>
  </si>
  <si>
    <t>https://r11.eu/rdf/resource/478f1854-a4c6-46fc-84f9-800e026e1a39</t>
  </si>
  <si>
    <t>Ioannes 20380</t>
  </si>
  <si>
    <t>Ioannes, chartoularios of the genikon logothesion</t>
  </si>
  <si>
    <t>https://r11.eu/rdf/resource/70f9ec80-ae01-4ef0-9ec7-aefce34a33b9</t>
  </si>
  <si>
    <t>Ioannes 20381</t>
  </si>
  <si>
    <t>Ioannes, komes of the lamia</t>
  </si>
  <si>
    <t>https://r11.eu/rdf/resource/d1cffbf5-95c2-4ebf-b065-8c4d38d34eb4</t>
  </si>
  <si>
    <t>Ioannes 20382</t>
  </si>
  <si>
    <t>Ioannes, logothetes of the dromos</t>
  </si>
  <si>
    <t>https://r11.eu/rdf/resource/ec12fda9-7e72-4d22-a9ed-28f732c59ebd</t>
  </si>
  <si>
    <t>Ioannes 20383</t>
  </si>
  <si>
    <t>Ioannes, logothetes of the dromos and [...]</t>
  </si>
  <si>
    <t>https://r11.eu/rdf/resource/6a13e4be-ec55-4655-a25a-d8f35d75c6b4</t>
  </si>
  <si>
    <t>Ioannes 20384</t>
  </si>
  <si>
    <t>Ioannes, interpreter of the Romans</t>
  </si>
  <si>
    <t>https://r11.eu/rdf/resource/1a283d94-fda8-4887-a48c-11b55895e2c6</t>
  </si>
  <si>
    <t>Ioannes 20385</t>
  </si>
  <si>
    <t>Ioannes, ek prosopou of the Oxeis</t>
  </si>
  <si>
    <t>https://r11.eu/rdf/resource/5bc3c16b-ece6-4b25-80f4-5477d3430388</t>
  </si>
  <si>
    <t>Ioannes 20386</t>
  </si>
  <si>
    <t>Ioannes, megas chartoularios of the stratiotikon logothesion</t>
  </si>
  <si>
    <t>https://r11.eu/rdf/resource/e8a1e967-b429-49be-8516-c99a720a8ec6</t>
  </si>
  <si>
    <t>Ioannes 20387</t>
  </si>
  <si>
    <t>Ioannes Chalkoutzes</t>
  </si>
  <si>
    <t>https://r11.eu/rdf/resource/02b51eac-7db5-4bdc-b025-b1033adfedbc</t>
  </si>
  <si>
    <t>Ioannes 20388</t>
  </si>
  <si>
    <t>Ioannes, chartoularios of the stratiotikon</t>
  </si>
  <si>
    <t>https://r11.eu/rdf/resource/693e8ed4-6567-45b3-b3a7-f20a39f71426</t>
  </si>
  <si>
    <t>Ioannes 20389</t>
  </si>
  <si>
    <t>Ioannes, protonotarios of the herds</t>
  </si>
  <si>
    <t>https://r11.eu/rdf/resource/71cbe6f2-95c4-45bf-a21a-803dbd05f011</t>
  </si>
  <si>
    <t>Ioannes 20391</t>
  </si>
  <si>
    <t>Ioannes Radenos, epi tou eidikou</t>
  </si>
  <si>
    <t>https://r11.eu/rdf/resource/d6fbbeb2-4ead-4731-9076-af089c67d39e</t>
  </si>
  <si>
    <t>Ioannes 20392</t>
  </si>
  <si>
    <t>Ioannes, protonotarios of the eidikos logos</t>
  </si>
  <si>
    <t>https://r11.eu/rdf/resource/5b9e0336-5199-4bd0-ba52-f96ca8f90f0b</t>
  </si>
  <si>
    <t>Ioannes 20393</t>
  </si>
  <si>
    <t>Ioannes, imperial notarios of the eidikon</t>
  </si>
  <si>
    <t>https://r11.eu/rdf/resource/aa67b5fa-370d-40e7-8dc5-d8d85465a3d2</t>
  </si>
  <si>
    <t>Ioannes 20394</t>
  </si>
  <si>
    <t>Ioannes, epi tou koitonos [...]</t>
  </si>
  <si>
    <t>https://r11.eu/rdf/resource/8a24b86e-d3d3-4a8b-92fe-b423fc867420</t>
  </si>
  <si>
    <t>Ioannes 20395</t>
  </si>
  <si>
    <t>Ioannes, basilikos (imperial notarios ?) of the silk</t>
  </si>
  <si>
    <t>https://r11.eu/rdf/resource/a93181a1-4e15-441b-bb78-f38992e59a56</t>
  </si>
  <si>
    <t>Ioannes 20396</t>
  </si>
  <si>
    <t>Ioannes, notarios and chrysoepilektes</t>
  </si>
  <si>
    <t>https://r11.eu/rdf/resource/538c81a4-c585-46b4-808c-728564371e29</t>
  </si>
  <si>
    <t>Ioannes 20397</t>
  </si>
  <si>
    <t>Ioannes, logariastes of the vestiarion</t>
  </si>
  <si>
    <t>https://r11.eu/rdf/resource/32b65876-55f8-4e91-a78b-dcc354429042</t>
  </si>
  <si>
    <t>Ioannes 20398</t>
  </si>
  <si>
    <t>Ioannes [...], notarios of the vestiarion</t>
  </si>
  <si>
    <t>https://r11.eu/rdf/resource/99a063fe-3423-438b-ab0f-fa4b8608d7f8</t>
  </si>
  <si>
    <t>Ioannes 20399</t>
  </si>
  <si>
    <t>Ioannes, imperial strator and epi tou vestiariou</t>
  </si>
  <si>
    <t>https://r11.eu/rdf/resource/86b0f489-0083-4707-8088-597f6e06290e</t>
  </si>
  <si>
    <t>Ioannes 20400</t>
  </si>
  <si>
    <t>Ioannes, imperial sakellarios</t>
  </si>
  <si>
    <t>https://r11.eu/rdf/resource/311cb103-3667-4ab0-a7be-0502054cd3cf</t>
  </si>
  <si>
    <t>Ioannes 20402</t>
  </si>
  <si>
    <t>Ioannes Beriotes, krites of the velon</t>
  </si>
  <si>
    <t>https://r11.eu/rdf/resource/7f6547bc-a7b4-4f14-87ff-690763860b3c</t>
  </si>
  <si>
    <t>Ioannes 20403</t>
  </si>
  <si>
    <t>Ioannes, archon of the thymele</t>
  </si>
  <si>
    <t>https://r11.eu/rdf/resource/39f5688b-daea-4998-bbd9-100a95a2985c</t>
  </si>
  <si>
    <t>Ioannes 20404</t>
  </si>
  <si>
    <t>https://r11.eu/rdf/resource/e8641b99-303e-4657-a688-624f32bbd0b1</t>
  </si>
  <si>
    <t>Ioannes 20405</t>
  </si>
  <si>
    <t>Ioannes (?), krites of the hippodrome and of the velon</t>
  </si>
  <si>
    <t>https://r11.eu/rdf/resource/c36d4464-fda8-4593-9531-826758c01b3e</t>
  </si>
  <si>
    <t>Ioannes 20406</t>
  </si>
  <si>
    <t>Ioannes, krites of the velon</t>
  </si>
  <si>
    <t>https://r11.eu/rdf/resource/9adbf081-6afb-49e1-8fa0-db6e418df8e2</t>
  </si>
  <si>
    <t>Ioannes 20407</t>
  </si>
  <si>
    <t>Ioannes, krites of the hippodrome</t>
  </si>
  <si>
    <t>https://r11.eu/rdf/resource/22b93569-10a5-404d-bca4-9131214e1153</t>
  </si>
  <si>
    <t>Ioannes 20408</t>
  </si>
  <si>
    <t>Ioannes, hypatos and krites of the hippodrome</t>
  </si>
  <si>
    <t>https://r11.eu/rdf/resource/b36aafb7-dccc-47f0-915c-bfded79097c8</t>
  </si>
  <si>
    <t>Ioannes 20409</t>
  </si>
  <si>
    <t>https://r11.eu/rdf/resource/aebb8e5e-c7d6-4a64-83e1-75eaec6dd8f6</t>
  </si>
  <si>
    <t>Ioannes 20410</t>
  </si>
  <si>
    <t>https://r11.eu/rdf/resource/52865c6e-4bb4-4278-bb26-9c12a2bc4ae9</t>
  </si>
  <si>
    <t>Ioannes 20411</t>
  </si>
  <si>
    <t>Ioannes [...], kourator of Mangana krites of the hippodrome</t>
  </si>
  <si>
    <t>https://r11.eu/rdf/resource/5edc2e0e-5695-4a54-ba01-a142df694640</t>
  </si>
  <si>
    <t>Ioannes 20412</t>
  </si>
  <si>
    <t>Ioannes Dermokaïtes</t>
  </si>
  <si>
    <t>https://r11.eu/rdf/resource/13ecc3cd-719c-459f-b2f2-58215100a79e</t>
  </si>
  <si>
    <t>Ioannes 20413</t>
  </si>
  <si>
    <t>https://r11.eu/rdf/resource/c1566039-08c1-45fa-a82b-863613d73964</t>
  </si>
  <si>
    <t>Ioannes 20414</t>
  </si>
  <si>
    <t>Ioannes, imperial notarios and krites of the hippodrome</t>
  </si>
  <si>
    <t>https://r11.eu/rdf/resource/da13909a-3c8e-4f6e-a8cb-915169ae84fc</t>
  </si>
  <si>
    <t>Ioannes 20415</t>
  </si>
  <si>
    <t>Ioannes (?) Kopsenos, krites of the hippodrome</t>
  </si>
  <si>
    <t>https://r11.eu/rdf/resource/4ce2c2b5-2943-404b-989c-013c391c4862</t>
  </si>
  <si>
    <t>Ioannes 20416</t>
  </si>
  <si>
    <t>https://r11.eu/rdf/resource/91ec81d4-8dd5-4259-9a98-9e4faed165ce</t>
  </si>
  <si>
    <t>Ioannes 20417</t>
  </si>
  <si>
    <t>Ioannes Hamartolos, patrikios krites of the hippodrome</t>
  </si>
  <si>
    <t>https://r11.eu/rdf/resource/7a58f541-fe16-4760-9efa-d8007ac27713</t>
  </si>
  <si>
    <t>Ioannes 20418</t>
  </si>
  <si>
    <t>Ioannes, spatharokandidatos exaktor</t>
  </si>
  <si>
    <t>https://r11.eu/rdf/resource/231cf102-2f9d-485d-9d27-294f0ec308a8</t>
  </si>
  <si>
    <t>Ioannes 20419</t>
  </si>
  <si>
    <t>Ioannes, thesmophylax and tribounos</t>
  </si>
  <si>
    <t>https://r11.eu/rdf/resource/ccbb7797-e518-4e72-87fd-0389f6505ac4</t>
  </si>
  <si>
    <t>Ioannes 20421</t>
  </si>
  <si>
    <t>Ioannes Hexamilites, kourator of Tarsos</t>
  </si>
  <si>
    <t>https://r11.eu/rdf/resource/f47d2186-c5bf-4c13-bd48-151542f49433</t>
  </si>
  <si>
    <t>Ioannes 20422</t>
  </si>
  <si>
    <t>Ioannes Hexamilites</t>
  </si>
  <si>
    <t>https://r11.eu/rdf/resource/00bcac6c-7ab9-4ffb-b471-5b94e8eb0dab</t>
  </si>
  <si>
    <t>Ioannes 20424</t>
  </si>
  <si>
    <t>Ioannes, vestarches krites of the velon and of Thrakesion</t>
  </si>
  <si>
    <t>https://r11.eu/rdf/resource/f600ea41-f53e-4dfe-b4bc-1ecdfd168de9</t>
  </si>
  <si>
    <t>Ioannes 20425</t>
  </si>
  <si>
    <t>Ioannes, protokentarchos of the krites of Thrakesion</t>
  </si>
  <si>
    <t>https://r11.eu/rdf/resource/e2bea2c6-c4e7-4810-8a64-e0c8656c2081</t>
  </si>
  <si>
    <t>Ioannes 20426</t>
  </si>
  <si>
    <t>Ioannes, bishop of Adramyttion</t>
  </si>
  <si>
    <t>https://r11.eu/rdf/resource/f3f06a83-cfae-48b7-ba7a-93a8f6fdfb34</t>
  </si>
  <si>
    <t>Ioannes 20427</t>
  </si>
  <si>
    <t>Ioannes, bishop of  Hyrkanis</t>
  </si>
  <si>
    <t>https://r11.eu/rdf/resource/77a10073-6250-4b7e-b489-8e1f3c341a28</t>
  </si>
  <si>
    <t>Ioannes 20428</t>
  </si>
  <si>
    <t>Ioannes, bishop of Kaloe</t>
  </si>
  <si>
    <t>https://r11.eu/rdf/resource/361a8f39-e957-4cc2-8a20-e1b456a6196c</t>
  </si>
  <si>
    <t>Ioannes 20429</t>
  </si>
  <si>
    <t>Ioannes, archbishop of Limne</t>
  </si>
  <si>
    <t>https://r11.eu/rdf/resource/b201af54-7e82-4126-b7ec-a495ed8d5e1f</t>
  </si>
  <si>
    <t>Ioannes 20430</t>
  </si>
  <si>
    <t>Ioannes, bishop of Priene</t>
  </si>
  <si>
    <t>https://r11.eu/rdf/resource/f1643cab-02fc-42ef-82aa-cd9e2d320f07</t>
  </si>
  <si>
    <t>Ioannes 20432</t>
  </si>
  <si>
    <t>Ioannes, metropolitan of Sardis</t>
  </si>
  <si>
    <t>https://r11.eu/rdf/resource/6ea6e04f-b046-42af-9858-64c549b4334b</t>
  </si>
  <si>
    <t>Ioannes 20433</t>
  </si>
  <si>
    <t>Ioannes, metropolitan of Smyrna [1054]</t>
  </si>
  <si>
    <t>https://r11.eu/rdf/resource/499d6b3f-042f-4a58-a81c-0fb77d4bfafa</t>
  </si>
  <si>
    <t>Ioannes 446</t>
  </si>
  <si>
    <t>Ioannes the monk, translator</t>
  </si>
  <si>
    <t>https://r11.eu/rdf/resource/a17ca94b-1026-48b7-803f-d7fbe351f283</t>
  </si>
  <si>
    <t>Ioannes 20434</t>
  </si>
  <si>
    <t>Ioannes, ek prosopou of Opsikion</t>
  </si>
  <si>
    <t>https://r11.eu/rdf/resource/9555f644-ed48-4331-adb5-9ec931ab2b3a</t>
  </si>
  <si>
    <t>Ioannes 20435</t>
  </si>
  <si>
    <t>Ioannes, krites of Opsikion</t>
  </si>
  <si>
    <t>https://r11.eu/rdf/resource/929baadc-eaec-439a-bb55-c41cf8ed27c4</t>
  </si>
  <si>
    <t>Ioannes 20436</t>
  </si>
  <si>
    <t>Ioannes Thylakas, krites</t>
  </si>
  <si>
    <t>https://r11.eu/rdf/resource/7d47fb2c-cdd3-47ca-8373-69db6edacad7</t>
  </si>
  <si>
    <t>Ioannes 20437</t>
  </si>
  <si>
    <t>Ioannes Chionides, kommerkiarios of Abydos</t>
  </si>
  <si>
    <t>https://r11.eu/rdf/resource/e4f903ab-3bd1-4187-81e4-d47cea3d382b</t>
  </si>
  <si>
    <t>Ioannes 20438</t>
  </si>
  <si>
    <t>Ioannes, metropolitan of Abydos</t>
  </si>
  <si>
    <t>https://r11.eu/rdf/resource/4ef52028-8815-4139-965b-640e77b17236</t>
  </si>
  <si>
    <t>Ioannes 20439</t>
  </si>
  <si>
    <t>Ioannes, horreiarios of Panormos</t>
  </si>
  <si>
    <t>https://r11.eu/rdf/resource/c3064314-199b-460e-9858-0b0090d6ca40</t>
  </si>
  <si>
    <t>Ioannes 20440</t>
  </si>
  <si>
    <t>https://r11.eu/rdf/resource/bc9d498b-b34b-4b91-96da-c1a08772df99</t>
  </si>
  <si>
    <t>Ioannes 20441</t>
  </si>
  <si>
    <t>Ioannes, bishop of Taeion</t>
  </si>
  <si>
    <t>https://r11.eu/rdf/resource/fd25d3f0-23c7-4ff1-9eef-51d770025675</t>
  </si>
  <si>
    <t>Ioannes 20442</t>
  </si>
  <si>
    <t>Ioannes Mytilenaios, krites</t>
  </si>
  <si>
    <t>https://r11.eu/rdf/resource/2221d441-a780-4669-93f9-c534e9709199</t>
  </si>
  <si>
    <t>Ioannes 20443</t>
  </si>
  <si>
    <t>Ioannes, kommerkiarios of Hieron and Pontos</t>
  </si>
  <si>
    <t>https://r11.eu/rdf/resource/96de76a3-0cc9-4c03-a716-5a4adb5edcfe</t>
  </si>
  <si>
    <t>Ioannes 20444</t>
  </si>
  <si>
    <t>Ioannes Ameropoulos, patrikios and strategos</t>
  </si>
  <si>
    <t>https://r11.eu/rdf/resource/a4094eef-b94a-4d45-8da5-0754e0201317</t>
  </si>
  <si>
    <t>Ioannes 20445</t>
  </si>
  <si>
    <t>Ioannes, metropolitan of Chalcedon</t>
  </si>
  <si>
    <t>https://r11.eu/rdf/resource/f36b60df-6196-4bb5-bc20-72bfb21b50d8</t>
  </si>
  <si>
    <t>Ioannes 20446</t>
  </si>
  <si>
    <t>Ioannes, domestikos of Opsikion and Anatolikon</t>
  </si>
  <si>
    <t>https://r11.eu/rdf/resource/aedced6a-9dbf-499f-85d8-5c1848c3b9d1</t>
  </si>
  <si>
    <t>Ioannes 20447</t>
  </si>
  <si>
    <t>Ioannes, spatharokoubikoularios and ek prosopou of Anatolikon</t>
  </si>
  <si>
    <t>https://r11.eu/rdf/resource/1ef273d6-b1f5-4972-93a7-060db6fde6c5</t>
  </si>
  <si>
    <t>Ioannes 20448</t>
  </si>
  <si>
    <t>Ioannes Tzirithon, imperial notarios of the eidikos logos and protonotarios of Anatolikon</t>
  </si>
  <si>
    <t>https://r11.eu/rdf/resource/6000042a-751c-4a66-bc55-84d8503f78ff</t>
  </si>
  <si>
    <t>Ioannes 20449</t>
  </si>
  <si>
    <t>Ioannes Komnenos, megas doux</t>
  </si>
  <si>
    <t>https://r11.eu/rdf/resource/36562338-565d-4c27-8e18-6bed0f36d2fe</t>
  </si>
  <si>
    <t>Ioannes 20450</t>
  </si>
  <si>
    <t>Ioannes, imperial protonotarios of the fleet</t>
  </si>
  <si>
    <t>https://r11.eu/rdf/resource/62543260-9c96-4640-bb4a-9057c088e466</t>
  </si>
  <si>
    <t>Ioannes 20451</t>
  </si>
  <si>
    <t>Ioannes Probatas</t>
  </si>
  <si>
    <t>https://r11.eu/rdf/resource/4ea82490-aebe-4865-82df-e2a8e949060a</t>
  </si>
  <si>
    <t>Ioannes 20452</t>
  </si>
  <si>
    <t>Ioannes, eparchos</t>
  </si>
  <si>
    <t>https://r11.eu/rdf/resource/163b6815-3020-4a00-88da-baba6f593b54</t>
  </si>
  <si>
    <t>Ioannes 20454</t>
  </si>
  <si>
    <t>Ioannes Konstomyres</t>
  </si>
  <si>
    <t>https://r11.eu/rdf/resource/a4e4b45b-755f-4a68-b236-957d654569ab</t>
  </si>
  <si>
    <t>Ioannes 20455</t>
  </si>
  <si>
    <t>Ioannes, parathalassites</t>
  </si>
  <si>
    <t>https://r11.eu/rdf/resource/b447da17-689e-433c-b5bb-41dd9e3741dc</t>
  </si>
  <si>
    <t>Ioannes 20456</t>
  </si>
  <si>
    <t>Ioannes Argyros, imperial notarios</t>
  </si>
  <si>
    <t>https://r11.eu/rdf/resource/e25aa71d-b305-4505-ac15-927b8aee2a0f</t>
  </si>
  <si>
    <t>Ioannes 20457</t>
  </si>
  <si>
    <t>Ioannes, grammatikos</t>
  </si>
  <si>
    <t>https://r11.eu/rdf/resource/1b05a2a0-d4f2-41d6-87ce-3dacf5f1833a</t>
  </si>
  <si>
    <t>Ioannes 20458</t>
  </si>
  <si>
    <t>Ioannes Trapezountios, grammatikos</t>
  </si>
  <si>
    <t>https://r11.eu/rdf/resource/303a62bc-cec2-415b-9aa5-001af3137afb</t>
  </si>
  <si>
    <t>Ioannes 20459</t>
  </si>
  <si>
    <t>Ioannes, skribas</t>
  </si>
  <si>
    <t>https://r11.eu/rdf/resource/e4cb5de6-f2ca-43cc-8996-bb1d5acaec1c</t>
  </si>
  <si>
    <t>Ioannes 20460</t>
  </si>
  <si>
    <t>Ioannes, krites of Boleron, Strymon and Thessalonike</t>
  </si>
  <si>
    <t>https://r11.eu/rdf/resource/982d906d-35af-4f75-9968-ec0a279da634</t>
  </si>
  <si>
    <t>Ioannes 20462</t>
  </si>
  <si>
    <t>Ioannes, proedros and parakoimomenos</t>
  </si>
  <si>
    <t>https://r11.eu/rdf/resource/492433cc-519a-4a3c-b114-f07aa8d9fe79</t>
  </si>
  <si>
    <t>Ioannes 20467</t>
  </si>
  <si>
    <t>Ioannes, protonotarios of Paphlagonia</t>
  </si>
  <si>
    <t>https://r11.eu/rdf/resource/aff1cf51-b7c4-4b41-9860-94805c08c59c</t>
  </si>
  <si>
    <t>Ioannes 20468</t>
  </si>
  <si>
    <t>Ioannes, metropolitan of Amastris</t>
  </si>
  <si>
    <t>https://r11.eu/rdf/resource/265e84c1-e6cb-4e0e-972e-f570a2f113dd</t>
  </si>
  <si>
    <t>Ioannes 20469</t>
  </si>
  <si>
    <t>Ioannes, bishop of Dadybra</t>
  </si>
  <si>
    <t>https://r11.eu/rdf/resource/0049d165-af24-47ec-b379-48ba59022dee</t>
  </si>
  <si>
    <t>Ioannes 20471</t>
  </si>
  <si>
    <t>Ioannes, bishop of Ionopolis</t>
  </si>
  <si>
    <t>https://r11.eu/rdf/resource/d2de0c38-c9cb-4e5a-b068-e7a2f1ecb473</t>
  </si>
  <si>
    <t>Ioannes 20472</t>
  </si>
  <si>
    <t>Ioannes, metropolitan of Pompeioupolis and synkellos (?)</t>
  </si>
  <si>
    <t>https://r11.eu/rdf/resource/a8a20e2d-3b23-48f2-8f5b-cf5370e13347</t>
  </si>
  <si>
    <t>Ioannes 20473</t>
  </si>
  <si>
    <t>Ioannes, augoustalios and chartoularios of the archives of Armeniakon</t>
  </si>
  <si>
    <t>https://r11.eu/rdf/resource/c3a00632-6340-4868-9c13-cc50929899bd</t>
  </si>
  <si>
    <t>Ioannes 20474</t>
  </si>
  <si>
    <t>Ioannes, metropolitan of Amaseia</t>
  </si>
  <si>
    <t>https://r11.eu/rdf/resource/7ab2d08b-21a9-4931-aa86-a5f3c3d6b246</t>
  </si>
  <si>
    <t>Ioannes 20475</t>
  </si>
  <si>
    <t>Ioannes, bishop of Sinope</t>
  </si>
  <si>
    <t>https://r11.eu/rdf/resource/9a8b652d-6b53-49d1-be1b-0b31c4768605</t>
  </si>
  <si>
    <t>Ioannes 20476</t>
  </si>
  <si>
    <t>Ioannes, bishop of Rodopolis</t>
  </si>
  <si>
    <t>https://r11.eu/rdf/resource/1775062a-0cf2-4b56-92ea-5a760bb78e50</t>
  </si>
  <si>
    <t>Ioannes 20477</t>
  </si>
  <si>
    <t>Ioannes, presbyter and oikonomos of Trebizond</t>
  </si>
  <si>
    <t>https://r11.eu/rdf/resource/b3a1c219-22a2-4483-987d-c3704fe523eb</t>
  </si>
  <si>
    <t>Ioannes 20478</t>
  </si>
  <si>
    <t>Ioannes Salos (?), protospatharios and chartoularios of the dromos of Charsianon</t>
  </si>
  <si>
    <t>https://r11.eu/rdf/resource/977d2c0b-7303-4cf9-97d0-2251d5412dc1</t>
  </si>
  <si>
    <t>Ioannes 20479</t>
  </si>
  <si>
    <t>Ioannes, chrysoteles of Charsianon</t>
  </si>
  <si>
    <t>https://r11.eu/rdf/resource/266467bf-ac31-4f45-9b6d-be86da469d3f</t>
  </si>
  <si>
    <t>Ioannes 20480</t>
  </si>
  <si>
    <t>Ioannes, vestarches and krites of Charsianon</t>
  </si>
  <si>
    <t>https://r11.eu/rdf/resource/16abe18c-6be5-4fed-bdd7-79f626785c36</t>
  </si>
  <si>
    <t>Ioannes 20481</t>
  </si>
  <si>
    <t>Ioannes Xyleas</t>
  </si>
  <si>
    <t>https://r11.eu/rdf/resource/c002f3b0-002b-4a05-a12d-349947d34df9</t>
  </si>
  <si>
    <t>Ioannes 20482</t>
  </si>
  <si>
    <t>Ioannes Spanopoulos, krites of Mesopotamia</t>
  </si>
  <si>
    <t>https://r11.eu/rdf/resource/97a2ab5a-9371-474a-9d0a-e6b0c16eb4bf</t>
  </si>
  <si>
    <t>Ioannes 20483</t>
  </si>
  <si>
    <t>Ioannes, krites of the hippodrome basilikos of Melitene and of the Armenian themes</t>
  </si>
  <si>
    <t>https://r11.eu/rdf/resource/3d22950d-4f9e-48f3-8162-c14cde8cc399</t>
  </si>
  <si>
    <t>Ioannes 20484</t>
  </si>
  <si>
    <t>Ioannes Chrysoberges, krites anagrapheus and kourator of Melitene</t>
  </si>
  <si>
    <t>https://r11.eu/rdf/resource/fb450673-ce89-432b-ac90-75a33c5476aa</t>
  </si>
  <si>
    <t>Ioannes 20487</t>
  </si>
  <si>
    <t>Ioannes, kommerkiarios of Dristra</t>
  </si>
  <si>
    <t>https://r11.eu/rdf/resource/4a916be7-925a-4c40-b7a8-52a9a11d80af</t>
  </si>
  <si>
    <t>Ioannes 20488</t>
  </si>
  <si>
    <t>Ioannes Spondyles, horreiarios</t>
  </si>
  <si>
    <t>https://r11.eu/rdf/resource/d2dc23bf-a802-4ccc-ba62-6d61a2f4a56e</t>
  </si>
  <si>
    <t>Ioannes 20489</t>
  </si>
  <si>
    <t>Ioannes Radenos, krites of the velon and of Thrace and Macedonia</t>
  </si>
  <si>
    <t>https://r11.eu/rdf/resource/aa20e4b9-b088-44cf-828c-3571427904a1</t>
  </si>
  <si>
    <t>Ioannes 20490</t>
  </si>
  <si>
    <t>Ioannes, megas chartoularios and krites of the velon and of Thrakesion</t>
  </si>
  <si>
    <t>https://r11.eu/rdf/resource/e9bd9b11-8319-4069-9278-d08fbe027363</t>
  </si>
  <si>
    <t>Ioannes 20491</t>
  </si>
  <si>
    <t>Ioannes Kamitzos (?)</t>
  </si>
  <si>
    <t>https://r11.eu/rdf/resource/8b6bc06b-ecb6-4e00-9334-0cd276f170e6</t>
  </si>
  <si>
    <t>Ioannes 20492</t>
  </si>
  <si>
    <t>Ioannes, strategos of Preslav</t>
  </si>
  <si>
    <t>https://r11.eu/rdf/resource/18371b23-f744-480a-a85b-d91cea0791e1</t>
  </si>
  <si>
    <t>Ioannes 20493</t>
  </si>
  <si>
    <t>Ioannes Maleas</t>
  </si>
  <si>
    <t>https://r11.eu/rdf/resource/8a32858a-9e26-43b5-88ed-56802551637c</t>
  </si>
  <si>
    <t>Ioannes 20494</t>
  </si>
  <si>
    <t>Ioannes Maleses, strategos</t>
  </si>
  <si>
    <t>https://r11.eu/rdf/resource/8bd3052f-3471-4d17-bf9e-552138f05550</t>
  </si>
  <si>
    <t>Ioannes 20495</t>
  </si>
  <si>
    <t>Ioannes, krites of Seleukeia</t>
  </si>
  <si>
    <t>https://r11.eu/rdf/resource/5909fd87-aee6-4a37-8657-f4a1ffb3d8cb</t>
  </si>
  <si>
    <t>Ioannes 20496</t>
  </si>
  <si>
    <t>Ioannes, primikerios and hebdomarios</t>
  </si>
  <si>
    <t>https://r11.eu/rdf/resource/123701be-6050-4142-9289-466eb1b49c72</t>
  </si>
  <si>
    <t>Ioannes 20497</t>
  </si>
  <si>
    <t>Ioannes Anzas</t>
  </si>
  <si>
    <t>https://r11.eu/rdf/resource/4f05e9d3-2269-4425-884a-8b06c5f38c02</t>
  </si>
  <si>
    <t>Ioannes 20498</t>
  </si>
  <si>
    <t>Ioannes Hikanatos (?)</t>
  </si>
  <si>
    <t>https://r11.eu/rdf/resource/277295f0-51ae-4693-b9e3-c054fbe86d35</t>
  </si>
  <si>
    <t>Ioannes 20502</t>
  </si>
  <si>
    <t>https://r11.eu/rdf/resource/efaa0f27-f6ae-4281-97ef-d516bdb673fa</t>
  </si>
  <si>
    <t>Ioannes 20503</t>
  </si>
  <si>
    <t>Ioannes Beriotes, epi ton oikeiakon</t>
  </si>
  <si>
    <t>https://r11.eu/rdf/resource/3bebb6e7-645d-4da6-b465-5654fecb7426</t>
  </si>
  <si>
    <t>Ioannes 20504</t>
  </si>
  <si>
    <t>Ioannes Radenos, illoustrios and krites (?)</t>
  </si>
  <si>
    <t>https://r11.eu/rdf/resource/5beaf0c0-3756-435f-a0b3-4928af71bc45</t>
  </si>
  <si>
    <t>Ioannes 20505</t>
  </si>
  <si>
    <t>Ioannes Radenos, kouropalates</t>
  </si>
  <si>
    <t>https://r11.eu/rdf/resource/14cf072a-e2bd-4fd7-a71c-a4fa1e59a3e0</t>
  </si>
  <si>
    <t>Ioannes 20506</t>
  </si>
  <si>
    <t>Ioannes Radenos, praitor of Boleron Strymon and Thessalonike</t>
  </si>
  <si>
    <t>https://r11.eu/rdf/resource/461b17a5-533a-44f6-8722-68e6e1a13c28</t>
  </si>
  <si>
    <t>Ioannes 20507</t>
  </si>
  <si>
    <t>Ioannes Radenos (?), krites of the velon</t>
  </si>
  <si>
    <t>https://r11.eu/rdf/resource/f7584b07-81aa-4bb7-892a-e553a09d8555</t>
  </si>
  <si>
    <t>Ioannes 20508</t>
  </si>
  <si>
    <t>Ioannes Akapnes, asekretis</t>
  </si>
  <si>
    <t>https://r11.eu/rdf/resource/2764f54c-899e-4fb5-a0b9-db944b410679</t>
  </si>
  <si>
    <t>Ioannes 20510</t>
  </si>
  <si>
    <t>Ioannes, chartoularios and logariastes</t>
  </si>
  <si>
    <t>https://r11.eu/rdf/resource/f1d00401-9c92-49d2-b18a-810baa0052e0</t>
  </si>
  <si>
    <t>Ioannes 20511</t>
  </si>
  <si>
    <t>Ioannes, logariastes</t>
  </si>
  <si>
    <t>https://r11.eu/rdf/resource/79b1a225-a719-42d3-b50e-95e55b6124c0</t>
  </si>
  <si>
    <t>Ioannes 20512</t>
  </si>
  <si>
    <t>Ioannes, logariastes of the Tropaiophoros</t>
  </si>
  <si>
    <t>https://r11.eu/rdf/resource/866d1cb1-cf96-4c10-ab90-d71d102a96a4</t>
  </si>
  <si>
    <t>Ioannes 20513</t>
  </si>
  <si>
    <t>Ioannes Aristenos, vestarches and strategos of Chios</t>
  </si>
  <si>
    <t>https://r11.eu/rdf/resource/3b5c2719-1878-4067-b841-de7049ac2a4f</t>
  </si>
  <si>
    <t>Ioannes 20514</t>
  </si>
  <si>
    <t>Ioannes Aristenos, katepano</t>
  </si>
  <si>
    <t>https://r11.eu/rdf/resource/aa6590f2-b576-4454-9c84-8c6cbac272dd</t>
  </si>
  <si>
    <t>Ioannes 20515</t>
  </si>
  <si>
    <t>Ioannes, pronoetes of the parakoimomenos</t>
  </si>
  <si>
    <t>https://r11.eu/rdf/resource/7661e4ec-4b0e-4f69-9146-6526029751f4</t>
  </si>
  <si>
    <t>Ioannes 20516</t>
  </si>
  <si>
    <t>Ioannes, chartoularios</t>
  </si>
  <si>
    <t>https://r11.eu/rdf/resource/fbd2cd66-c660-4c81-936c-4e14391f38ed</t>
  </si>
  <si>
    <t>Ioannes 20517</t>
  </si>
  <si>
    <t>Ioannes Eugenianos, protospatharios epi tou Chrysotriklinou</t>
  </si>
  <si>
    <t>https://r11.eu/rdf/resource/86bf33ca-088e-4d55-82b7-67017c5e6a67</t>
  </si>
  <si>
    <t>Ioannes 20518</t>
  </si>
  <si>
    <t>Ioannes Eugenianos</t>
  </si>
  <si>
    <t>https://r11.eu/rdf/resource/5ce62632-8173-4151-bfc8-669e2e4b133a</t>
  </si>
  <si>
    <t>Ioannes 20519</t>
  </si>
  <si>
    <t>https://r11.eu/rdf/resource/e0941da4-6377-4269-bf39-92fc3ffde474</t>
  </si>
  <si>
    <t>Ioannes 20520</t>
  </si>
  <si>
    <t>Ioannes Romanakes (?), kommerkiarios of Develtos</t>
  </si>
  <si>
    <t>https://r11.eu/rdf/resource/eb3a4af9-a02f-487f-8635-88910affb0f7</t>
  </si>
  <si>
    <t>Ioannes 20521</t>
  </si>
  <si>
    <t>Ioannes, kommerkiarios of Chaldia</t>
  </si>
  <si>
    <t>https://r11.eu/rdf/resource/0402a6df-e73d-4eed-86da-715ade6c4626</t>
  </si>
  <si>
    <t>Ioannes 20522</t>
  </si>
  <si>
    <t>Ioannes, chartoularios and kommerkiarios of Chaldia</t>
  </si>
  <si>
    <t>https://r11.eu/rdf/resource/9b0be85f-94de-4618-9c4e-c32ab76386bc</t>
  </si>
  <si>
    <t>Ioannes 20524</t>
  </si>
  <si>
    <t>Ioannes Promountenos, megas chartoularios of the genikon and megas kourator of ta Eleutheriou</t>
  </si>
  <si>
    <t>https://r11.eu/rdf/resource/e5ecd485-0476-4938-81d2-9d71e36440b0</t>
  </si>
  <si>
    <t>Ioannes 20525</t>
  </si>
  <si>
    <t>Ioannes Gymnos</t>
  </si>
  <si>
    <t>https://r11.eu/rdf/resource/ad8c20b3-03e4-4684-b391-44fb848ebfe3</t>
  </si>
  <si>
    <t>Ioannes 20527</t>
  </si>
  <si>
    <t>Ioannes Barys</t>
  </si>
  <si>
    <t>https://r11.eu/rdf/resource/57ac5c44-737f-48ca-8ce9-c0d3e8ab99eb</t>
  </si>
  <si>
    <t>Ioannes 20528</t>
  </si>
  <si>
    <t>Ioannes Solomon</t>
  </si>
  <si>
    <t>https://r11.eu/rdf/resource/3411367c-1a5d-46b2-9a14-c65e22e83fe7</t>
  </si>
  <si>
    <t>Ioannes 20530</t>
  </si>
  <si>
    <t>Ioannes Antiochites, eparchos</t>
  </si>
  <si>
    <t>https://r11.eu/rdf/resource/40828327-f703-4326-afc1-a56386593f8c</t>
  </si>
  <si>
    <t>Anonymus 2160</t>
  </si>
  <si>
    <t>krites of Katotika</t>
  </si>
  <si>
    <t>https://r11.eu/rdf/resource/af50d752-ae86-4dae-910d-c815f8d14f79</t>
  </si>
  <si>
    <t>Anonymus 2161</t>
  </si>
  <si>
    <t>senior monk from Bithynian Olympos</t>
  </si>
  <si>
    <t>https://r11.eu/rdf/resource/9f3431a2-b9f4-44b3-821b-38e9dbaa0680</t>
  </si>
  <si>
    <t>Nikolaos 236</t>
  </si>
  <si>
    <t>Nikolaos, hegoumenos of Dorotheou on Athos</t>
  </si>
  <si>
    <t>https://r11.eu/rdf/resource/e6dffd10-0bb7-47f6-bd13-fbb46f5e32ca</t>
  </si>
  <si>
    <t>Ioannes 20537</t>
  </si>
  <si>
    <t>Ioannes Pentaïlas</t>
  </si>
  <si>
    <t>https://r11.eu/rdf/resource/282a8a81-1612-4584-8feb-4cda2e4e5d97</t>
  </si>
  <si>
    <t>Ioannes 20539</t>
  </si>
  <si>
    <t>Ioannes Tarchaneiotes, sebastos</t>
  </si>
  <si>
    <t>https://r11.eu/rdf/resource/85f607fc-c45f-4808-8d85-f7b00d873167</t>
  </si>
  <si>
    <t>Ioannes 20542</t>
  </si>
  <si>
    <t>Ioannes vestarches</t>
  </si>
  <si>
    <t>https://r11.eu/rdf/resource/73e62778-26bd-4a3e-a5e6-4b244ee0d5cb</t>
  </si>
  <si>
    <t>Ioannes 20543</t>
  </si>
  <si>
    <t>Ioannes, prorospatharios and strategos of Thrakesion</t>
  </si>
  <si>
    <t>https://r11.eu/rdf/resource/f295ac30-7ba3-4a7a-879a-ecd235756bb7</t>
  </si>
  <si>
    <t>Ioannes 20545</t>
  </si>
  <si>
    <t>Ioannes Hilarion</t>
  </si>
  <si>
    <t>https://r11.eu/rdf/resource/764b8336-1442-4814-b1ef-2ea7c2865a86</t>
  </si>
  <si>
    <t>Ioannes 20546</t>
  </si>
  <si>
    <t>Ioannes Symponopoulos, imperial notarios</t>
  </si>
  <si>
    <t>https://r11.eu/rdf/resource/a8cc708b-9837-4c94-bf62-473d52a560a4</t>
  </si>
  <si>
    <t>Ioannes 20547</t>
  </si>
  <si>
    <t>Ioannes, taxiarchos</t>
  </si>
  <si>
    <t>https://r11.eu/rdf/resource/f3ecf014-2d2a-4fb3-be27-f96c1cfce4b8</t>
  </si>
  <si>
    <t>Konstantinos 308</t>
  </si>
  <si>
    <t>Konstantinos Psellos (usually known as Michael, his monastic name after 1054)</t>
  </si>
  <si>
    <t>https://r11.eu/rdf/resource/794c97d8-c95e-4481-a014-4464a9cc89aa</t>
  </si>
  <si>
    <t>Ioannes 20549</t>
  </si>
  <si>
    <t>Ioannes Kinnamos</t>
  </si>
  <si>
    <t>https://r11.eu/rdf/resource/0dadccfe-0075-4329-b9a2-337c46cc4ef3</t>
  </si>
  <si>
    <t>Anonymus 2159</t>
  </si>
  <si>
    <t>impatient letter-carrier to Michael Psellos</t>
  </si>
  <si>
    <t>https://r11.eu/rdf/resource/5e5e451a-eced-4875-adf9-1284b1e540e3</t>
  </si>
  <si>
    <t>Ioannes 20552</t>
  </si>
  <si>
    <t>Ioannes Dabatenos, imperial primikerios and epi tou koitonos</t>
  </si>
  <si>
    <t>https://r11.eu/rdf/resource/16bd6e75-6561-4437-a246-91b730d35573</t>
  </si>
  <si>
    <t>Ioannes 20554</t>
  </si>
  <si>
    <t>Ioannes Loulos, patrikios</t>
  </si>
  <si>
    <t>https://r11.eu/rdf/resource/baede986-7d64-4c35-b5f5-f3d37e5a1eaa</t>
  </si>
  <si>
    <t>Ioannes 20555</t>
  </si>
  <si>
    <t>Ioannes Tarsites</t>
  </si>
  <si>
    <t>https://r11.eu/rdf/resource/49c55a6c-8af8-44d7-bdb7-327ed014213b</t>
  </si>
  <si>
    <t>Ioannes 20556</t>
  </si>
  <si>
    <t>Ioannes, kourator of the imperial oikoi of the Petrion</t>
  </si>
  <si>
    <t>https://r11.eu/rdf/resource/3a0fefae-15f2-40dd-8b1b-2c9d653df968</t>
  </si>
  <si>
    <t>Ioannes 20558</t>
  </si>
  <si>
    <t>Ioannes, kouboukleisios and notarios</t>
  </si>
  <si>
    <t>https://r11.eu/rdf/resource/dcfa786e-60cc-4c9a-bf77-b2f5339b0da2</t>
  </si>
  <si>
    <t>Nikolaos 235</t>
  </si>
  <si>
    <t>Nikolaos, monk of Philadelphou on Athos</t>
  </si>
  <si>
    <t>https://r11.eu/rdf/resource/79433a8a-b6e8-4036-8beb-5f54448c7d7f</t>
  </si>
  <si>
    <t>Nikodemos 106</t>
  </si>
  <si>
    <t>Nikodemos, monk and presbyter at Xylourgou on Athos</t>
  </si>
  <si>
    <t>https://r11.eu/rdf/resource/00722965-4288-45a0-8fdc-8630a3fadbc6</t>
  </si>
  <si>
    <t>Ioannes 20564</t>
  </si>
  <si>
    <t>Ioannes Agapes (?)</t>
  </si>
  <si>
    <t>https://r11.eu/rdf/resource/ebe98259-6fef-4faf-8a27-ae7eb0077c29</t>
  </si>
  <si>
    <t>Ioannes 20565</t>
  </si>
  <si>
    <t>Ioannes Akropolites, patrikios anthypatos and stratiotikos</t>
  </si>
  <si>
    <t>https://r11.eu/rdf/resource/0fea1660-f73d-4127-8916-ed094c65c1db</t>
  </si>
  <si>
    <t>Ioannes 20566</t>
  </si>
  <si>
    <t>Ioannes Arbantenos</t>
  </si>
  <si>
    <t>https://r11.eu/rdf/resource/1a98ba41-c58b-4268-b4de-1eb13d8a8cbd</t>
  </si>
  <si>
    <t>Ioannes 20567</t>
  </si>
  <si>
    <t>https://r11.eu/rdf/resource/86aa9830-01ea-45cd-90f1-c7603bf4c85c</t>
  </si>
  <si>
    <t>Ioannes 20569</t>
  </si>
  <si>
    <t>Ioannes Argyros</t>
  </si>
  <si>
    <t>https://r11.eu/rdf/resource/036b2d2c-4519-4ea6-b939-e7571adc4f8f</t>
  </si>
  <si>
    <t>Ioannes 20571</t>
  </si>
  <si>
    <t>Ioannes Arianites</t>
  </si>
  <si>
    <t>https://r11.eu/rdf/resource/ccc6b92c-a1ab-44ce-9b81-e3ebb7ef0ab2</t>
  </si>
  <si>
    <t>Ioannes 20572</t>
  </si>
  <si>
    <t>Ioannes Arkadioupolites</t>
  </si>
  <si>
    <t>https://r11.eu/rdf/resource/cf1ab26d-b5f8-459c-bdbe-e675a41c3cfa</t>
  </si>
  <si>
    <t>Ioannes 20573</t>
  </si>
  <si>
    <t>Ioannes Barypodes, synkellos</t>
  </si>
  <si>
    <t>https://r11.eu/rdf/resource/7f058d11-6bd2-4f99-853c-9c14ccb7e744</t>
  </si>
  <si>
    <t>Ioannes 20574</t>
  </si>
  <si>
    <t>Ioannes Blangas</t>
  </si>
  <si>
    <t>https://r11.eu/rdf/resource/8385f166-2142-4d90-84af-7e80380c440d</t>
  </si>
  <si>
    <t>Ioannes 20575</t>
  </si>
  <si>
    <t>Ioannes Boedas, vestes</t>
  </si>
  <si>
    <t>https://r11.eu/rdf/resource/f9e7ef9b-11e8-44c2-bc6c-7ffd7c2ed7e2</t>
  </si>
  <si>
    <t>Ioannes 20576</t>
  </si>
  <si>
    <t>Ioannes Boulges</t>
  </si>
  <si>
    <t>https://r11.eu/rdf/resource/9a73d2f6-b403-4ffe-af14-4eec8dc4f101</t>
  </si>
  <si>
    <t>Ioannes 20577</t>
  </si>
  <si>
    <t>Ioannes Chaldos, stratelates</t>
  </si>
  <si>
    <t>https://r11.eu/rdf/resource/3262db99-6dfd-4e97-95f7-296d4fdaf70c</t>
  </si>
  <si>
    <t>Ioannes 20578</t>
  </si>
  <si>
    <t>Ioannes Charsianites</t>
  </si>
  <si>
    <t>https://r11.eu/rdf/resource/5730d271-e105-45de-8139-04b2b9e8e991</t>
  </si>
  <si>
    <t>Ioannes 20579</t>
  </si>
  <si>
    <t>Ioannes Chrousos, deacon and patriarchal notarios</t>
  </si>
  <si>
    <t>https://r11.eu/rdf/resource/6cc6571f-decc-4393-84dd-2355057cd169</t>
  </si>
  <si>
    <t>Ioannes 20580</t>
  </si>
  <si>
    <t>Ioannes Doxarites</t>
  </si>
  <si>
    <t>https://r11.eu/rdf/resource/91041259-fc51-4926-af8e-d3e80d2c2291</t>
  </si>
  <si>
    <t>Ioannes 20582</t>
  </si>
  <si>
    <t>Ioannes Hagiophlorites, protekdikos</t>
  </si>
  <si>
    <t>https://r11.eu/rdf/resource/44dc2c41-1d70-497d-a5ca-1086fbae361b</t>
  </si>
  <si>
    <t>Ioannes 20583</t>
  </si>
  <si>
    <t>Ioannes Ioannoudios, notarios</t>
  </si>
  <si>
    <t>https://r11.eu/rdf/resource/8bbaba20-d78f-456c-8cc5-692db84da3a5</t>
  </si>
  <si>
    <t>Ioannes 20584</t>
  </si>
  <si>
    <t>Ioannes (?) Argyros, imperial protospatharios epi tou Chrysotriklinou</t>
  </si>
  <si>
    <t>https://r11.eu/rdf/resource/a75c5127-f700-4375-a87b-fa01bfb33ef3</t>
  </si>
  <si>
    <t>Ioannes 20585</t>
  </si>
  <si>
    <t>[Ioannes Argyropoulos, patrikios]</t>
  </si>
  <si>
    <t>https://r11.eu/rdf/resource/90265132-9e89-44f9-8114-f97461497362</t>
  </si>
  <si>
    <t>Ioannes 20586</t>
  </si>
  <si>
    <t>Ioannes, episkeptites and [...]</t>
  </si>
  <si>
    <t>https://r11.eu/rdf/resource/b8471a20-637b-4e29-86ca-afee48216097</t>
  </si>
  <si>
    <t>Ioannes 20587</t>
  </si>
  <si>
    <t>Ioannes, protospatharios and strategos of [...]</t>
  </si>
  <si>
    <t>https://r11.eu/rdf/resource/641f1dd6-75a4-4d44-aa78-acfbc0aa4349</t>
  </si>
  <si>
    <t>Ioannes 20589</t>
  </si>
  <si>
    <t>Ioannes, gennematas (?) of Chrysopolis and the Straits (?)</t>
  </si>
  <si>
    <t>https://r11.eu/rdf/resource/2d409e6b-0fd4-47ba-ae6e-700d9052968f</t>
  </si>
  <si>
    <t>Ioannes 20590</t>
  </si>
  <si>
    <t>Ioannes Sagas, protospatharios epi tou Chrysotriklinou and notarios</t>
  </si>
  <si>
    <t>https://r11.eu/rdf/resource/9fa619fc-3888-4215-9820-a965ce0f0e28</t>
  </si>
  <si>
    <t>Ioannes 20593</t>
  </si>
  <si>
    <t>Ioannes Maroules, servant of the emperor Manuel</t>
  </si>
  <si>
    <t>https://r11.eu/rdf/resource/42289dae-0e6d-4a73-97e5-ac6baaa15cd4</t>
  </si>
  <si>
    <t>Ioannes 20594</t>
  </si>
  <si>
    <t>Ioannes Helladikos, krites of the velon and of Seleukia and kourator of Tarsos</t>
  </si>
  <si>
    <t>https://r11.eu/rdf/resource/1ee0052c-2a40-467e-aaed-bc002fd4f4fc</t>
  </si>
  <si>
    <t>Ioannes 20595</t>
  </si>
  <si>
    <t>Ioannes, kommerkiarios of Seleukeia</t>
  </si>
  <si>
    <t>https://r11.eu/rdf/resource/cc463d3a-f4df-4ee2-8ba1-e7780c6ac2d3</t>
  </si>
  <si>
    <t>Ioannes 20596</t>
  </si>
  <si>
    <t>Ioannes, raiktor Adr[...]</t>
  </si>
  <si>
    <t>https://r11.eu/rdf/resource/c373e8ba-456e-435b-a954-3df71c27269d</t>
  </si>
  <si>
    <t>Ioannes 20597</t>
  </si>
  <si>
    <t>Ioannes Tour[...], protonotarios and kourator of Antioch</t>
  </si>
  <si>
    <t>https://r11.eu/rdf/resource/4cd00ae7-3ccc-4bbd-bfb2-02999835ca54</t>
  </si>
  <si>
    <t>Ioannes 20599</t>
  </si>
  <si>
    <t>Ioannes, krites of the velon protonotarios of ta Eleutheriou and [...]</t>
  </si>
  <si>
    <t>https://r11.eu/rdf/resource/36f43611-212f-4bff-be45-5486b4b38409</t>
  </si>
  <si>
    <t>Ioannes 20600</t>
  </si>
  <si>
    <t>Ioannes, imperial protospatharios epi tou koitonos and megas kourator of the Mangana</t>
  </si>
  <si>
    <t>https://r11.eu/rdf/resource/4cb3be55-3deb-4af4-ae1f-bf11eab57e0e</t>
  </si>
  <si>
    <t>Ioannes 20601</t>
  </si>
  <si>
    <t>Ioannes, primikerios and kourator of the old Petrion</t>
  </si>
  <si>
    <t>https://r11.eu/rdf/resource/1fcfc12c-eff5-4df2-9fb8-a3811519b7ab</t>
  </si>
  <si>
    <t>Ioannes 20602</t>
  </si>
  <si>
    <t>Ioannes, deacon of Hagia Sophia</t>
  </si>
  <si>
    <t>https://r11.eu/rdf/resource/4ed7248e-f0dd-42e5-8720-83698d1c487a</t>
  </si>
  <si>
    <t>Ioannes 20603</t>
  </si>
  <si>
    <t>Ioannes, presbyter of Hagia Sophia</t>
  </si>
  <si>
    <t>https://r11.eu/rdf/resource/2dde5270-d3e6-4076-bc06-8c46ac4a3285</t>
  </si>
  <si>
    <t>Ioannes 20604</t>
  </si>
  <si>
    <t>https://r11.eu/rdf/resource/0dbca5a5-f8ed-4e9b-a78d-fbc05249359d</t>
  </si>
  <si>
    <t>Ioannes 20605</t>
  </si>
  <si>
    <t>Ioannes Trig[...], kouboukleisios imperial klerikos and protopsaltes of Hagia Sophia</t>
  </si>
  <si>
    <t>https://r11.eu/rdf/resource/fc28253f-5205-4aa1-a637-5908daffa295</t>
  </si>
  <si>
    <t>Ioannes 20606</t>
  </si>
  <si>
    <t>Ioannes Philaretos, ostiarios and ek prosopou of the Myrelaion</t>
  </si>
  <si>
    <t>https://r11.eu/rdf/resource/07ce1fb5-fe71-4529-9515-90a621c547a7</t>
  </si>
  <si>
    <t>Ioannes 20607</t>
  </si>
  <si>
    <t>Ioannes Aidesimos, first chartoularios of the Nea church</t>
  </si>
  <si>
    <t>https://r11.eu/rdf/resource/6be71208-04a1-41f8-8cd6-150410b76b99</t>
  </si>
  <si>
    <t>Ioannes 20608</t>
  </si>
  <si>
    <t>Ioannes, presbyter of Hagia Sophia and the New (?)</t>
  </si>
  <si>
    <t>https://r11.eu/rdf/resource/c0b0e0f8-27bc-433c-ad54-7ab53af83087</t>
  </si>
  <si>
    <t>Ioannes 20609</t>
  </si>
  <si>
    <t>Ioannes, archbishop of Corinth</t>
  </si>
  <si>
    <t>https://r11.eu/rdf/resource/cc025187-0a4e-43eb-8708-e23a6f04c471</t>
  </si>
  <si>
    <t>Ioannes 20610</t>
  </si>
  <si>
    <t>Ioannes ho tou Korones</t>
  </si>
  <si>
    <t>https://r11.eu/rdf/resource/bd8c0c90-4ab7-4ed6-a424-8ba7bc2c2c92</t>
  </si>
  <si>
    <t>Ioannes 20616</t>
  </si>
  <si>
    <t>Ioannes, bishop of Kokkos (?)</t>
  </si>
  <si>
    <t>https://r11.eu/rdf/resource/e70c8810-5ea5-475c-8201-9b9f9f825bc2</t>
  </si>
  <si>
    <t>Ioannes 20617</t>
  </si>
  <si>
    <t>https://r11.eu/rdf/resource/840fe243-d20f-4406-8b48-72e8de566282</t>
  </si>
  <si>
    <t>Ioannes 20618</t>
  </si>
  <si>
    <t>Ioannes Ros, protovestes</t>
  </si>
  <si>
    <t>https://r11.eu/rdf/resource/8cac1482-2e59-4354-b08f-17b9364167e1</t>
  </si>
  <si>
    <t>Ioannes 20619</t>
  </si>
  <si>
    <t>Ioannes [...], kouropalates</t>
  </si>
  <si>
    <t>https://r11.eu/rdf/resource/a85bf90d-a9ec-4197-abe2-2c21661e6d1d</t>
  </si>
  <si>
    <t>Ioannes 20621</t>
  </si>
  <si>
    <t>Ioannes Komnenos, sebastos</t>
  </si>
  <si>
    <t>https://r11.eu/rdf/resource/7ef242fc-1a4d-4a78-8212-72d6088d69a1</t>
  </si>
  <si>
    <t>Ioannes 20622</t>
  </si>
  <si>
    <t>Ioannes Moschos, patrikios krites of the velon and exarchos</t>
  </si>
  <si>
    <t>https://r11.eu/rdf/resource/8bc2fa29-39d7-4b61-8655-4d3f9df72607</t>
  </si>
  <si>
    <t>Ioannes 20623</t>
  </si>
  <si>
    <t>Ioannes, imperial spatharokandidatos and archon</t>
  </si>
  <si>
    <t>https://r11.eu/rdf/resource/a2a5e719-cd05-4d76-a96e-0870cb31fd91</t>
  </si>
  <si>
    <t>Ioannes 20624</t>
  </si>
  <si>
    <t>Ioannes, notarios</t>
  </si>
  <si>
    <t>https://r11.eu/rdf/resource/0c67a68b-331c-4bca-889e-938a2a922cff</t>
  </si>
  <si>
    <t>Ioannes 20625</t>
  </si>
  <si>
    <t>Ioannes, patrikios anthypatos and strategos</t>
  </si>
  <si>
    <t>https://r11.eu/rdf/resource/103fa010-5692-45d2-83ce-9351f60e644c</t>
  </si>
  <si>
    <t>Ioannes 20626</t>
  </si>
  <si>
    <t>https://r11.eu/rdf/resource/34d940a4-3444-4abb-8fed-5f7fac932152</t>
  </si>
  <si>
    <t>Ioannes 20627</t>
  </si>
  <si>
    <t>Ioannes, monk</t>
  </si>
  <si>
    <t>https://r11.eu/rdf/resource/35b80204-1c71-42e2-9512-3f233a7911a0</t>
  </si>
  <si>
    <t>Ioannes 20628</t>
  </si>
  <si>
    <t>Ioannes, oikonomos of the Atraktoi monastery</t>
  </si>
  <si>
    <t>https://r11.eu/rdf/resource/e555a89c-4671-41e2-ab45-7f779f60e78f</t>
  </si>
  <si>
    <t>Ioannes 20629</t>
  </si>
  <si>
    <t>Ioannes, imperial klerikos and kouboukleisios</t>
  </si>
  <si>
    <t>https://r11.eu/rdf/resource/0fb91ee1-d14d-4c0a-9a6d-e0a121bc41d8</t>
  </si>
  <si>
    <t>Ioannes 20631</t>
  </si>
  <si>
    <t>Ioannes ho tou Alopou</t>
  </si>
  <si>
    <t>https://r11.eu/rdf/resource/da52b625-861b-4bb5-9dbd-a70baba48721</t>
  </si>
  <si>
    <t>Ioannes 20632</t>
  </si>
  <si>
    <t>Ioannes Aposaïtes</t>
  </si>
  <si>
    <t>https://r11.eu/rdf/resource/97d488d4-c1e8-4d49-ac53-a9622447b684</t>
  </si>
  <si>
    <t>Ioannes 20633</t>
  </si>
  <si>
    <t>Ioannes Blachernites</t>
  </si>
  <si>
    <t>https://r11.eu/rdf/resource/99278d79-9e89-4560-abd1-5fe81d9fedb4</t>
  </si>
  <si>
    <t>Nikodemos 105</t>
  </si>
  <si>
    <t>Nikodemos, hegoumenos of Loutrakenou on Athos</t>
  </si>
  <si>
    <t>https://r11.eu/rdf/resource/a12d2810-ffcf-4d8f-b947-6162586fff7c</t>
  </si>
  <si>
    <t>Ioannes 20636</t>
  </si>
  <si>
    <t>Ioannes Nikaeus</t>
  </si>
  <si>
    <t>https://r11.eu/rdf/resource/9920a428-19cb-4b56-8540-d3325ca8f0bc</t>
  </si>
  <si>
    <t>Ioannes 20640</t>
  </si>
  <si>
    <t>Ioannes (?) Triaditzites</t>
  </si>
  <si>
    <t>https://r11.eu/rdf/resource/35cf98c9-6801-4d81-9a94-4660da03d136</t>
  </si>
  <si>
    <t>Ioannes 20641</t>
  </si>
  <si>
    <t>Ioannes Tzatenos</t>
  </si>
  <si>
    <t>https://r11.eu/rdf/resource/4ecdb008-0d6c-498e-a925-3d2e981c964d</t>
  </si>
  <si>
    <t>Niketas 166</t>
  </si>
  <si>
    <t>Niketas, co-founder of Nea Mone on Chios</t>
  </si>
  <si>
    <t>https://r11.eu/rdf/resource/43a34ab2-ead0-42c5-b708-cb3bd3e2b8c8</t>
  </si>
  <si>
    <t>Ioannes 20649</t>
  </si>
  <si>
    <t>Ioannes, deacon of Hagia Sophia and kouboukleisios</t>
  </si>
  <si>
    <t>https://r11.eu/rdf/resource/d8bd4f6e-5fc2-45d3-a160-b009df21e6bd</t>
  </si>
  <si>
    <t>Ioannes 20650</t>
  </si>
  <si>
    <t>Ioannes, protospatharios and strategos of Boukellarion</t>
  </si>
  <si>
    <t>https://r11.eu/rdf/resource/7c7017dc-b775-4fa0-b6de-b921fb6cec94</t>
  </si>
  <si>
    <t>Ioannes 20651</t>
  </si>
  <si>
    <t>Ioannes Artabasdos, vestes hypatos krites of the velon of Kibyrraioton</t>
  </si>
  <si>
    <t>https://r11.eu/rdf/resource/f9c705e9-d45e-491e-b05f-d77dbb6efcd8</t>
  </si>
  <si>
    <t>Ioannes 20652</t>
  </si>
  <si>
    <t>Ioannes, basilikos of the fortress of Maroneia</t>
  </si>
  <si>
    <t>https://r11.eu/rdf/resource/cc0c8791-0b4b-4959-8a9b-b79fb96613da</t>
  </si>
  <si>
    <t>Ioannes 20653</t>
  </si>
  <si>
    <t>Ioannes, stratelates</t>
  </si>
  <si>
    <t>https://r11.eu/rdf/resource/6c9d218d-0d78-46ea-8022-837298034d81</t>
  </si>
  <si>
    <t>Ioannes 20654</t>
  </si>
  <si>
    <t>Ioannes, spatharokoubikoularios [...] epi tou Chrysotriklinou</t>
  </si>
  <si>
    <t>https://r11.eu/rdf/resource/586d9880-5f52-4b9d-b429-894328be430f</t>
  </si>
  <si>
    <t>Ioannes 20655</t>
  </si>
  <si>
    <t>Ioannes Mou[...], kouropalates</t>
  </si>
  <si>
    <t>https://r11.eu/rdf/resource/1ad29b34-552d-458f-85a2-a8a6b535f320</t>
  </si>
  <si>
    <t>Ioannes 20656</t>
  </si>
  <si>
    <t>Ioannes Chalouphes (?), praipositos</t>
  </si>
  <si>
    <t>https://r11.eu/rdf/resource/6d2b6c03-3000-4dd3-b6a1-d603e7d552e4</t>
  </si>
  <si>
    <t>Ioannikios 20101</t>
  </si>
  <si>
    <t>Ioannikios, hegoumenos of Sosthenion</t>
  </si>
  <si>
    <t>https://r11.eu/rdf/resource/787a33ef-506b-4d49-b510-04364c027adb</t>
  </si>
  <si>
    <t>Nikephoros 177</t>
  </si>
  <si>
    <t>Nikephoros, monk at Hagios Prokopios on Athos</t>
  </si>
  <si>
    <t>https://r11.eu/rdf/resource/5bd9b66a-8da1-4bc5-9438-3217e6552786</t>
  </si>
  <si>
    <t>Anonymus 2223</t>
  </si>
  <si>
    <t>Bourtzes (Ioannes?), correspondent of Michael Psellos</t>
  </si>
  <si>
    <t>https://r11.eu/rdf/resource/cca820c4-53f3-4085-adb2-7018ca66229c</t>
  </si>
  <si>
    <t>Anonymus 2224</t>
  </si>
  <si>
    <t>brother of (Ioannes?) Bourtzes</t>
  </si>
  <si>
    <t>https://r11.eu/rdf/resource/ed82fb18-82a8-49c6-9e2d-f93c0d49320c</t>
  </si>
  <si>
    <t>Isaakios 20102</t>
  </si>
  <si>
    <t>Isaakios, komes of the stable</t>
  </si>
  <si>
    <t>https://r11.eu/rdf/resource/834d47e9-343e-47f4-8532-c2ad3a7ba4ac</t>
  </si>
  <si>
    <t>Anonyma 20103</t>
  </si>
  <si>
    <t>daughter of a sebastokrator</t>
  </si>
  <si>
    <t>https://r11.eu/rdf/resource/236ed446-66c8-4112-9d4c-b6536413fbb1</t>
  </si>
  <si>
    <t>Isaakios 20105</t>
  </si>
  <si>
    <t>Isaakios, strategos of Drougoubiteia</t>
  </si>
  <si>
    <t>https://r11.eu/rdf/resource/adffb313-ec10-441c-9bb7-25b148f633ed</t>
  </si>
  <si>
    <t>Isaakios 20106</t>
  </si>
  <si>
    <t>Isaakios, strategos of Thrace</t>
  </si>
  <si>
    <t>https://r11.eu/rdf/resource/6041f253-9545-4078-b9e1-47aa4344c166</t>
  </si>
  <si>
    <t>Isaakios 20107</t>
  </si>
  <si>
    <t>Isaakios, strategos of Macedonia</t>
  </si>
  <si>
    <t>https://r11.eu/rdf/resource/f7678b50-4ab5-4332-bc5c-1e651d670913</t>
  </si>
  <si>
    <t>Isaakios 20108</t>
  </si>
  <si>
    <t>Isaakios Machetarios</t>
  </si>
  <si>
    <t>https://r11.eu/rdf/resource/8e8e2270-18b7-474e-ba4a-7a8be6e27d96</t>
  </si>
  <si>
    <t>Anonymus 4029</t>
  </si>
  <si>
    <t>Gerard, bishop of Ariano</t>
  </si>
  <si>
    <t>https://r11.eu/rdf/resource/467c9c66-c28b-42b2-b1f8-628258e87e86</t>
  </si>
  <si>
    <t>Anonymus 4003</t>
  </si>
  <si>
    <t>Jerusalem host of Peter the Hermit</t>
  </si>
  <si>
    <t>https://r11.eu/rdf/resource/011b0b8d-be48-4876-a618-736d7922f3e4</t>
  </si>
  <si>
    <t>Joseph 20101</t>
  </si>
  <si>
    <t>Joseph, praipositos vestes and epi tes trapezes</t>
  </si>
  <si>
    <t>https://r11.eu/rdf/resource/3662a70a-1e41-4779-ae75-2ee516902919</t>
  </si>
  <si>
    <t>Joseph 20102</t>
  </si>
  <si>
    <t>Joseph, strategos of Beroe</t>
  </si>
  <si>
    <t>https://r11.eu/rdf/resource/5a264eda-2dcc-446c-8945-8eb3b28c2a7e</t>
  </si>
  <si>
    <t>Joseph 20103</t>
  </si>
  <si>
    <t>Joseph, bishop of Tripoli</t>
  </si>
  <si>
    <t>https://r11.eu/rdf/resource/986d2156-1135-4c3c-a1db-0bedaac26e8d</t>
  </si>
  <si>
    <t>Nikephoros 176</t>
  </si>
  <si>
    <t>Nikephoros Kalestes, hegoumenos of Hagios Petros Alopou on Athos</t>
  </si>
  <si>
    <t>https://r11.eu/rdf/resource/b5dc9c76-f936-42d1-a8eb-15b74e30c007</t>
  </si>
  <si>
    <t>Joseph 20107</t>
  </si>
  <si>
    <t>Joseph, katepano of Thessalonike</t>
  </si>
  <si>
    <t>https://r11.eu/rdf/resource/04644103-b26a-463c-abd3-d9abb03c73b2</t>
  </si>
  <si>
    <t>Joseph 20108</t>
  </si>
  <si>
    <t>Joseph, metropolitan of Caria</t>
  </si>
  <si>
    <t>https://r11.eu/rdf/resource/afe2eb10-2354-44f4-8a9d-372cfb10ae8a</t>
  </si>
  <si>
    <t>Joseph 20110</t>
  </si>
  <si>
    <t>Joseph, skeuophylax</t>
  </si>
  <si>
    <t>https://r11.eu/rdf/resource/d5bb49a1-af20-4fa9-a6ad-84e89c32a03d</t>
  </si>
  <si>
    <t>Joseph 20112</t>
  </si>
  <si>
    <t>Joseph, episkeptites of Lampe</t>
  </si>
  <si>
    <t>https://r11.eu/rdf/resource/9df65585-dfe3-4273-91fd-6c0c79b98dd4</t>
  </si>
  <si>
    <t>Joseph 20113</t>
  </si>
  <si>
    <t>Joseph, imperial notarios</t>
  </si>
  <si>
    <t>https://r11.eu/rdf/resource/0f3815a6-ad6c-4b00-87b4-8d04e1a41467</t>
  </si>
  <si>
    <t>Joseph 20114</t>
  </si>
  <si>
    <t>Joseph, praipositos and dekanos</t>
  </si>
  <si>
    <t>https://r11.eu/rdf/resource/bdd1a22a-386d-4067-9c36-e6340cde01bd</t>
  </si>
  <si>
    <t>Joseph 20115</t>
  </si>
  <si>
    <t>Joseph, thesmophylax</t>
  </si>
  <si>
    <t>https://r11.eu/rdf/resource/7041a8c6-e086-4cfa-87b3-71ac5da2e300</t>
  </si>
  <si>
    <t>Joseph 20121</t>
  </si>
  <si>
    <t>Joseph Tarchaneiotes, strategos</t>
  </si>
  <si>
    <t>https://r11.eu/rdf/resource/28ccd842-49fa-4068-9c42-3c724ded0202</t>
  </si>
  <si>
    <t>Joseph 20122</t>
  </si>
  <si>
    <t>Joseph, imperial notarios of the Mangana</t>
  </si>
  <si>
    <t>https://r11.eu/rdf/resource/188b3015-883d-4362-a9e1-e27a52e654ae</t>
  </si>
  <si>
    <t>Gagik 20102</t>
  </si>
  <si>
    <t>Gagik (Kakikes) Aniotes (Gagik II of Ani?)</t>
  </si>
  <si>
    <t>https://r11.eu/rdf/resource/9cfdeeef-b15a-4484-87cc-ba4153a902c3</t>
  </si>
  <si>
    <t>Maria 20114</t>
  </si>
  <si>
    <t>Maria, daughter of Kakikes Aniotes (Gagik II of Ani?)</t>
  </si>
  <si>
    <t>https://r11.eu/rdf/resource/18109ec0-f865-4e90-a715-c6ec4b2752bf</t>
  </si>
  <si>
    <t>Gagik 20101</t>
  </si>
  <si>
    <t>Gagik (Kakikios) of Kars</t>
  </si>
  <si>
    <t>https://r11.eu/rdf/resource/9400e323-e448-4a0a-a10e-7ed72bae52f2</t>
  </si>
  <si>
    <t>Maria 20120</t>
  </si>
  <si>
    <t>Maria daughter of Kakikios (Gagik) of Kars</t>
  </si>
  <si>
    <t>https://r11.eu/rdf/resource/80ba810c-4119-4192-b697-37e146e2417b</t>
  </si>
  <si>
    <t>Kale 20101</t>
  </si>
  <si>
    <t>Kale Brachamina, protospatharea and strategissa</t>
  </si>
  <si>
    <t>https://r11.eu/rdf/resource/02a004c3-e0c7-40bb-a391-e7182126642f</t>
  </si>
  <si>
    <t>Kale 20102</t>
  </si>
  <si>
    <t>Kale Chrysotzephoudina</t>
  </si>
  <si>
    <t>https://r11.eu/rdf/resource/ebfe8f01-d890-4f00-8e16-c26c5bc3d9af</t>
  </si>
  <si>
    <t>Kallistos 20101</t>
  </si>
  <si>
    <t>Kallistos, bishop of Silandos</t>
  </si>
  <si>
    <t>https://r11.eu/rdf/resource/30aea6d5-3eb8-45ac-888e-301d01cf0ab4</t>
  </si>
  <si>
    <t>Kallistos 20102</t>
  </si>
  <si>
    <t>Kallistos, ostiarios and episkeptites [...]</t>
  </si>
  <si>
    <t>https://r11.eu/rdf/resource/c5e2fefa-ccbd-45d2-b0f5-279af50d1fe0</t>
  </si>
  <si>
    <t>Kalos 20101</t>
  </si>
  <si>
    <t>Kalos Tourmarchopoulos</t>
  </si>
  <si>
    <t>https://r11.eu/rdf/resource/c2565b8c-d3dc-4af9-af5f-e9242534b640</t>
  </si>
  <si>
    <t>Katakalon 20101</t>
  </si>
  <si>
    <t>Katakalon Saronites</t>
  </si>
  <si>
    <t>https://r11.eu/rdf/resource/d0aaf64e-b5a6-4c76-ac66-1e11eebcbcae</t>
  </si>
  <si>
    <t>Katakalon 20102</t>
  </si>
  <si>
    <t>Katakalon Glabas</t>
  </si>
  <si>
    <t>https://r11.eu/rdf/resource/882d8a8d-cf48-4f3b-9acb-9d8db7b54449</t>
  </si>
  <si>
    <t>Katakalon 20103</t>
  </si>
  <si>
    <t>Katakalon, tourmarches</t>
  </si>
  <si>
    <t>https://r11.eu/rdf/resource/13de87fe-6cb6-4a57-85c9-2649776a9706</t>
  </si>
  <si>
    <t>Katakalon 20107</t>
  </si>
  <si>
    <t>Katakalon Bryennios, sebastos</t>
  </si>
  <si>
    <t>https://r11.eu/rdf/resource/96703351-77e6-4ce6-ac05-71c798a1ebb0</t>
  </si>
  <si>
    <t>Katakalos 20101</t>
  </si>
  <si>
    <t>Katakalos, patrikios and strategos of Lykandos</t>
  </si>
  <si>
    <t>https://r11.eu/rdf/resource/43b97c75-608b-4bd3-b906-521045fa5ea4</t>
  </si>
  <si>
    <t>Katakalos 20102</t>
  </si>
  <si>
    <t>Katakalos Hagiostephanites</t>
  </si>
  <si>
    <t>https://r11.eu/rdf/resource/dff70c82-dc5c-43fd-8f47-25da7a4863c0</t>
  </si>
  <si>
    <t>Kemales 20101</t>
  </si>
  <si>
    <t>Kemales, strategos of the Mauron Oros</t>
  </si>
  <si>
    <t>https://r11.eu/rdf/resource/22e8551c-9241-4c8f-88fd-a5a6c92f1e76</t>
  </si>
  <si>
    <t>Kemales 20102</t>
  </si>
  <si>
    <t>Kemales Tzotzikes</t>
  </si>
  <si>
    <t>https://r11.eu/rdf/resource/973a3ecf-872f-42ad-b88b-9eb0a470d08b</t>
  </si>
  <si>
    <t>Klemes 20102</t>
  </si>
  <si>
    <t>Klemes, hegoumenos of Hagios Theophanes</t>
  </si>
  <si>
    <t>https://r11.eu/rdf/resource/a8aad469-956f-46c5-bd0d-0c7a836474ce</t>
  </si>
  <si>
    <t>Klemes 20103</t>
  </si>
  <si>
    <t>Klemes, monk and hegoumenos of (the monastery) of Heliou Bomon</t>
  </si>
  <si>
    <t>https://r11.eu/rdf/resource/cb06d60c-6c9a-489f-ad73-64f5941992ad</t>
  </si>
  <si>
    <t>Klemes 20105</t>
  </si>
  <si>
    <t>Klemes, patrikios hypatos and protospatharios</t>
  </si>
  <si>
    <t>https://r11.eu/rdf/resource/d9d04f77-d985-4899-a220-25f95c80e342</t>
  </si>
  <si>
    <t>Konstantina 20101</t>
  </si>
  <si>
    <t>Konstantina Pekoulena, protospatharea and topoteritissa of Kibyrraioton</t>
  </si>
  <si>
    <t>https://r11.eu/rdf/resource/70af28b3-b73f-4275-8e07-48bbb817ec30</t>
  </si>
  <si>
    <t>Arnulf 103</t>
  </si>
  <si>
    <t>Arnulf, bishop of Martirano</t>
  </si>
  <si>
    <t>https://r11.eu/rdf/resource/52deabb0-8fe0-45d4-ba55-11709abd5012</t>
  </si>
  <si>
    <t>Anonymus 2155</t>
  </si>
  <si>
    <t>correspondent of Psellos who needed imperial support</t>
  </si>
  <si>
    <t>https://r11.eu/rdf/resource/942164ca-b93f-42ad-9aa9-a08ddc5ef143</t>
  </si>
  <si>
    <t>Anonymus 2156</t>
  </si>
  <si>
    <t>epi ton oikeiakon, correspondent of Michael Psellos</t>
  </si>
  <si>
    <t>https://r11.eu/rdf/resource/9f86a5ee-89e5-44a3-b137-9919a04dfc70</t>
  </si>
  <si>
    <t>Anonymus 2153</t>
  </si>
  <si>
    <t>https://r11.eu/rdf/resource/0ceef0a5-b034-4660-91ec-8a58318b6c6e</t>
  </si>
  <si>
    <t>Anonymus 2154</t>
  </si>
  <si>
    <t>https://r11.eu/rdf/resource/6a637362-f1e7-4a5d-b389-52f8894c2749</t>
  </si>
  <si>
    <t>Alephantus 10101</t>
  </si>
  <si>
    <t>?Alephantus Nacteri?</t>
  </si>
  <si>
    <t>https://r11.eu/rdf/resource/4f15dcb5-cca4-4da6-8178-39498567ab44</t>
  </si>
  <si>
    <t>Anonymus 2144</t>
  </si>
  <si>
    <t>epi ton deeseon</t>
  </si>
  <si>
    <t>https://r11.eu/rdf/resource/158c9a95-34bb-4804-8c53-f7bc5d472fa7</t>
  </si>
  <si>
    <t>Anonymus 2145</t>
  </si>
  <si>
    <t>correspondent who sent Michael Psellos a philosophical treatise</t>
  </si>
  <si>
    <t>https://r11.eu/rdf/resource/579f6eaa-5440-4bd9-8c89-7665501b0cad</t>
  </si>
  <si>
    <t>Anonymus 2140</t>
  </si>
  <si>
    <t>spiritual adviser of Theodote, mother of Michael Psellos</t>
  </si>
  <si>
    <t>https://r11.eu/rdf/resource/62b1103a-07dc-494c-8054-8768fa72a0dd</t>
  </si>
  <si>
    <t>Konstantinos 20104</t>
  </si>
  <si>
    <t>Konstantinos Olaskos (?), praipositos</t>
  </si>
  <si>
    <t>https://r11.eu/rdf/resource/27032e41-deda-41e0-a04c-c423364c692f</t>
  </si>
  <si>
    <t>Konstantinos 20105</t>
  </si>
  <si>
    <t>Konstantinos, vestiarites of the basileus</t>
  </si>
  <si>
    <t>https://r11.eu/rdf/resource/3286b04c-4b3a-4659-8b4e-d6427a8e6ec9</t>
  </si>
  <si>
    <t>Konstantinos 20106</t>
  </si>
  <si>
    <t>Konstantinos Kastamonites</t>
  </si>
  <si>
    <t>https://r11.eu/rdf/resource/f665fa1d-16a7-4250-8500-6ae92afad7c3</t>
  </si>
  <si>
    <t>Konstantinos 20107</t>
  </si>
  <si>
    <t>Konstantinos Iberopoulos</t>
  </si>
  <si>
    <t>https://r11.eu/rdf/resource/af187a96-9762-4e81-81e4-3b54a35e4311</t>
  </si>
  <si>
    <t>Konstantinos 20108</t>
  </si>
  <si>
    <t>Konstantinos Maleïnos</t>
  </si>
  <si>
    <t>https://r11.eu/rdf/resource/33ac6538-e692-435b-98f4-114eff009973</t>
  </si>
  <si>
    <t>Konstantinos 20109</t>
  </si>
  <si>
    <t>https://r11.eu/rdf/resource/c136c0c8-da75-41c8-9440-0b3d5fa6c23f</t>
  </si>
  <si>
    <t>Konstantinos 20110</t>
  </si>
  <si>
    <t>Konstantinos Gabras, protonobelissimos</t>
  </si>
  <si>
    <t>https://r11.eu/rdf/resource/15c874a2-f017-4799-ad13-cab7ac765d7d</t>
  </si>
  <si>
    <t>Konstantinos 20112</t>
  </si>
  <si>
    <t>Konstantinos, chartoularios of the genikon of the archives of the West</t>
  </si>
  <si>
    <t>https://r11.eu/rdf/resource/ddb04da5-1211-473f-bf75-557f85e5e430</t>
  </si>
  <si>
    <t>Konstantinos 20114</t>
  </si>
  <si>
    <t>Konstantinos, anagrapheus, then pronoetes of Bulgaria</t>
  </si>
  <si>
    <t>https://r11.eu/rdf/resource/b84d09af-e1c0-43e7-a057-264f990216d7</t>
  </si>
  <si>
    <t>Anonymus 2138</t>
  </si>
  <si>
    <t>judge of area west of Constantinople</t>
  </si>
  <si>
    <t>https://r11.eu/rdf/resource/7b2bf0e7-f122-4371-b4e2-6712e25bd3dc</t>
  </si>
  <si>
    <t>Konstantinos 20116</t>
  </si>
  <si>
    <t>Konstantinos, krites of the hippodrome and of Macedonia</t>
  </si>
  <si>
    <t>https://r11.eu/rdf/resource/3c88d39a-70b9-4822-8070-132f9f4121bc</t>
  </si>
  <si>
    <t>Konstantinos 20117</t>
  </si>
  <si>
    <t>Konstantinos Alopos, krites of the velon and of Thrace and Macedonia</t>
  </si>
  <si>
    <t>https://r11.eu/rdf/resource/4a593907-3761-4206-ac83-d6b315da0212</t>
  </si>
  <si>
    <t>Konstantinos 20119</t>
  </si>
  <si>
    <t>Konstantinos [...]polites, patrikios and katepano of Dristra</t>
  </si>
  <si>
    <t>https://r11.eu/rdf/resource/ba03e858-8c5c-4530-8623-e875f8463ecf</t>
  </si>
  <si>
    <t>Konstantinos 20120</t>
  </si>
  <si>
    <t>Konstantinos Triphyllios, asekretis and krites of Thrace</t>
  </si>
  <si>
    <t>https://r11.eu/rdf/resource/c8b0f65b-68c2-4095-8359-ce8f79e5125e</t>
  </si>
  <si>
    <t>Konstantinos 20121</t>
  </si>
  <si>
    <t>Konstantinos, asekretis imperial notarios and episkeptites of Achyrobachoi</t>
  </si>
  <si>
    <t>https://r11.eu/rdf/resource/aa5ea0b6-e787-4bf0-8469-a558a4421e5c</t>
  </si>
  <si>
    <t>Konstantinos 20122</t>
  </si>
  <si>
    <t>Konstantinos, strategos of Cherson</t>
  </si>
  <si>
    <t>https://r11.eu/rdf/resource/bad092e1-8f93-42aa-9a46-5aaf812b28e9</t>
  </si>
  <si>
    <t>Konstantinos 20123</t>
  </si>
  <si>
    <t>Konstantinos, metropolitan of Matracha</t>
  </si>
  <si>
    <t>https://r11.eu/rdf/resource/1375f1fa-4d47-4480-aaa0-df3fdf72c240</t>
  </si>
  <si>
    <t>Konstantinos 20124</t>
  </si>
  <si>
    <t>Konstantinos Madytenos, krites of Cappadocia</t>
  </si>
  <si>
    <t>https://r11.eu/rdf/resource/7f635225-5c30-4533-9269-9aab606c0d34</t>
  </si>
  <si>
    <t>Konstantinos 20125</t>
  </si>
  <si>
    <t>Konstantinos, protospatharios</t>
  </si>
  <si>
    <t>https://r11.eu/rdf/resource/22329650-7e62-4cf5-9ea0-0b211830c6c9</t>
  </si>
  <si>
    <t>Konstantinos 20126</t>
  </si>
  <si>
    <t>Konstantinos Mosaraph(as)</t>
  </si>
  <si>
    <t>https://r11.eu/rdf/resource/9799ac34-4bc7-4856-8654-ee61cac962ad</t>
  </si>
  <si>
    <t>Konstantinos 20127</t>
  </si>
  <si>
    <t>Konstantinos, spatharokoubikoularios</t>
  </si>
  <si>
    <t>https://r11.eu/rdf/resource/bed910c5-04b8-4c99-b690-44793b9b2451</t>
  </si>
  <si>
    <t>Nikephoros 174</t>
  </si>
  <si>
    <t>Nikephoros, hegoumenos of kyr Dometiou on Athos</t>
  </si>
  <si>
    <t>https://r11.eu/rdf/resource/ad16b6d9-0111-4103-9592-3a268771e34c</t>
  </si>
  <si>
    <t>Konstantinos 20129</t>
  </si>
  <si>
    <t>Konstantinos, droungarios of the ploimoi</t>
  </si>
  <si>
    <t>https://r11.eu/rdf/resource/2236f266-3d9c-415c-8635-c37551d47428</t>
  </si>
  <si>
    <t>Konstantinos 20131</t>
  </si>
  <si>
    <t>Konstantinos, bishop of Vidin</t>
  </si>
  <si>
    <t>https://r11.eu/rdf/resource/555f9c67-5721-48d9-b9b3-579ad7212a4a</t>
  </si>
  <si>
    <t>Konstantinos 20132</t>
  </si>
  <si>
    <t>Konstantinos Ardabinos</t>
  </si>
  <si>
    <t>https://r11.eu/rdf/resource/16da2f81-bddb-4027-b2e1-cd338147da24</t>
  </si>
  <si>
    <t>Anonymus 2135</t>
  </si>
  <si>
    <t>paternal grandfather of Michael Psellos</t>
  </si>
  <si>
    <t>https://r11.eu/rdf/resource/562605bc-0595-4674-b1a3-6618a16cf97f</t>
  </si>
  <si>
    <t>Neophytos 116</t>
  </si>
  <si>
    <t>Neophytos, hegoumenos of Kaletze on Athos</t>
  </si>
  <si>
    <t>https://r11.eu/rdf/resource/89a2681e-e17f-4d13-847b-af7e3aa05ac7</t>
  </si>
  <si>
    <t>Moschos 105</t>
  </si>
  <si>
    <t>Moschos, paroikos of Nea Mone at Kalothekia</t>
  </si>
  <si>
    <t>https://r11.eu/rdf/resource/3a48a012-4b8e-4b8b-b3ff-1aec4cbd6e95</t>
  </si>
  <si>
    <t>Georgios 252</t>
  </si>
  <si>
    <t>Georgios Kalaphates, paroikos of Nea Mone at Kalothekia</t>
  </si>
  <si>
    <t>https://r11.eu/rdf/resource/7ce7d8c6-52d7-4e72-97e6-f093143becb2</t>
  </si>
  <si>
    <t>Konstantinos 20141</t>
  </si>
  <si>
    <t>Konstantinos, protospatharios [...]</t>
  </si>
  <si>
    <t>https://r11.eu/rdf/resource/136bc92e-1183-479d-b742-c8027946b5e8</t>
  </si>
  <si>
    <t>Konstantinos 20142</t>
  </si>
  <si>
    <t>Konstantinos [...], krites of the hippodrome of the velon and kensor (?)</t>
  </si>
  <si>
    <t>https://r11.eu/rdf/resource/be64aa89-f7ec-4358-9036-9eba1c21c35a</t>
  </si>
  <si>
    <t>Konstantinos 20143</t>
  </si>
  <si>
    <t>Konstantinos Bourtzes</t>
  </si>
  <si>
    <t>https://r11.eu/rdf/resource/26c8e8a0-4a3f-4a00-8f51-c16cb6803394</t>
  </si>
  <si>
    <t>Konstantinos 20144</t>
  </si>
  <si>
    <t>Konstantinos, spatharokandidatos asekretis and notarios of the vestiarion</t>
  </si>
  <si>
    <t>https://r11.eu/rdf/resource/682bc05c-614b-49a0-886a-a647ca2d8970</t>
  </si>
  <si>
    <t>Konstantinos 20145</t>
  </si>
  <si>
    <t>Konstantinos, protospatharios krites of the hippodrome and of Hellas</t>
  </si>
  <si>
    <t>https://r11.eu/rdf/resource/202e8cd8-ab01-4a9c-8f08-0cc0179cbd56</t>
  </si>
  <si>
    <t>Konstantinos 20146</t>
  </si>
  <si>
    <t>Konstantinos, kouboukleisios</t>
  </si>
  <si>
    <t>https://r11.eu/rdf/resource/90813388-06a8-48fc-81dc-3557d0d4663c</t>
  </si>
  <si>
    <t>Konstantinos 20147</t>
  </si>
  <si>
    <t>Konstantinos Komnenos</t>
  </si>
  <si>
    <t>https://r11.eu/rdf/resource/cdb1ae94-298f-4cb3-a7d6-7662d5529755</t>
  </si>
  <si>
    <t>Michael 270</t>
  </si>
  <si>
    <t>Michael Spanopoulos, imperial notarios of the eidikos logothetes</t>
  </si>
  <si>
    <t>https://r11.eu/rdf/resource/c068be3e-a9f1-416d-9634-100e350418b8</t>
  </si>
  <si>
    <t>Michael 269</t>
  </si>
  <si>
    <t>Michael, imperial notarios of the eidikos logothetes and epi tes katastaseos</t>
  </si>
  <si>
    <t>https://r11.eu/rdf/resource/335b2c33-f9fc-4ad2-834d-1fd3419695fa</t>
  </si>
  <si>
    <t>Konstantinos 20152</t>
  </si>
  <si>
    <t>Konstantinos Antiochos (?)</t>
  </si>
  <si>
    <t>https://r11.eu/rdf/resource/2117fc41-2e67-4448-b7dc-2c0bd450cd1c</t>
  </si>
  <si>
    <t>Konstantinos 20153</t>
  </si>
  <si>
    <t>https://r11.eu/rdf/resource/f2915484-d5ac-42a8-a7ad-0a067f08ba7c</t>
  </si>
  <si>
    <t>Konstantinos 20154</t>
  </si>
  <si>
    <t>Konstantinos, megas kourator of the augoustiakos oikos</t>
  </si>
  <si>
    <t>https://r11.eu/rdf/resource/696cf166-a1ac-4f57-a2b8-5e94dda25979</t>
  </si>
  <si>
    <t>Konstantinos 20156</t>
  </si>
  <si>
    <t>Konstantinos Krateros</t>
  </si>
  <si>
    <t>https://r11.eu/rdf/resource/642dc3b5-7663-462c-8922-8db9139d828c</t>
  </si>
  <si>
    <t>Konstantinos 20157</t>
  </si>
  <si>
    <t>Konstantinos Krateros, anthypatos and patrikios</t>
  </si>
  <si>
    <t>https://r11.eu/rdf/resource/29d86999-cf67-4a92-b290-ce9f36749b3e</t>
  </si>
  <si>
    <t>Anonymus 2133</t>
  </si>
  <si>
    <t>Sabbaites, author of an epigram</t>
  </si>
  <si>
    <t>https://r11.eu/rdf/resource/66fd922a-a451-45f0-b924-b4a9ebe68cff</t>
  </si>
  <si>
    <t>Konstantinos 20159</t>
  </si>
  <si>
    <t>Konstantinos, megas chartoularios of the genikon logothesion</t>
  </si>
  <si>
    <t>https://r11.eu/rdf/resource/a0455e7a-e21c-46d3-9596-5f123106a370</t>
  </si>
  <si>
    <t>Konstantinos 20161</t>
  </si>
  <si>
    <t>Konstantinos, bishop of Chrysiagros</t>
  </si>
  <si>
    <t>https://r11.eu/rdf/resource/7bc7c04d-3999-4e22-8d35-788e17fb17e9</t>
  </si>
  <si>
    <t>Konstantinos 20163</t>
  </si>
  <si>
    <t>Konstantinos, phylax</t>
  </si>
  <si>
    <t>https://r11.eu/rdf/resource/31404fab-bdad-4d4e-a880-a2dba0b090b9</t>
  </si>
  <si>
    <t>Konstantinos 20164</t>
  </si>
  <si>
    <t>Konstantinos, archon of Krateia and Klaudioupolis</t>
  </si>
  <si>
    <t>https://r11.eu/rdf/resource/b21dbe0d-19df-4627-b96a-d037d6af18e4</t>
  </si>
  <si>
    <t>Konstantinos 20165</t>
  </si>
  <si>
    <t>Konstantinos, hypatos basilikos of the sekreton of the sakellarios</t>
  </si>
  <si>
    <t>https://r11.eu/rdf/resource/c6d58252-7bfa-4ff6-8b52-be3df39be33b</t>
  </si>
  <si>
    <t>Konstantinos 20166</t>
  </si>
  <si>
    <t>Konstantinos, katepano of the imperial axiomata</t>
  </si>
  <si>
    <t>https://r11.eu/rdf/resource/2015c672-c146-4a79-a704-ca01690e3ec2</t>
  </si>
  <si>
    <t>Konstantinos 20167</t>
  </si>
  <si>
    <t>Konstantinos, megas chartoularios krites of the velon and of Anatolikon</t>
  </si>
  <si>
    <t>https://r11.eu/rdf/resource/b9973462-54b2-406d-a594-a2df8a9193ee</t>
  </si>
  <si>
    <t>Konstantinos 20168</t>
  </si>
  <si>
    <t>Konstantinos, oikonomos of the Nea church</t>
  </si>
  <si>
    <t>https://r11.eu/rdf/resource/3092d3f8-1e24-4fc8-80b9-2e57faaa5383</t>
  </si>
  <si>
    <t>Michael 268</t>
  </si>
  <si>
    <t>Michael, monk at kyr Paulou on Athos</t>
  </si>
  <si>
    <t>https://r11.eu/rdf/resource/61d0a2af-43d6-47a9-b3c0-5b6e122d70ea</t>
  </si>
  <si>
    <t>Konstantinos 20178</t>
  </si>
  <si>
    <t>Konstantinos, bishop of Hypaipa</t>
  </si>
  <si>
    <t>https://r11.eu/rdf/resource/9b8986bb-daee-4572-b082-c4a12e416c1d</t>
  </si>
  <si>
    <t>Konstantinos 20179</t>
  </si>
  <si>
    <t>Konstantinos, deacon and chartophylax</t>
  </si>
  <si>
    <t>https://r11.eu/rdf/resource/359b3aa1-ff67-4a66-a9b9-d544330588dc</t>
  </si>
  <si>
    <t>Konstantinos 20180</t>
  </si>
  <si>
    <t>Konstantinos, chartoularios and synkellos</t>
  </si>
  <si>
    <t>https://r11.eu/rdf/resource/6bd31fb2-21cb-41c2-b0d3-9d701640d256</t>
  </si>
  <si>
    <t>Konstantinos 20181</t>
  </si>
  <si>
    <t>Konstantinos, patriarchal notarios and chartoularios</t>
  </si>
  <si>
    <t>https://r11.eu/rdf/resource/38199996-91cb-4c0b-a5b8-1645c4fb830c</t>
  </si>
  <si>
    <t>Konstantinos 20182</t>
  </si>
  <si>
    <t>Konstantinos, domestikos of the stratiotikon logothesion</t>
  </si>
  <si>
    <t>https://r11.eu/rdf/resource/59f1837b-fc40-4d8b-86e9-59c015ecef05</t>
  </si>
  <si>
    <t>Konstantinos 20183</t>
  </si>
  <si>
    <t>Konstantinos, epi tes oikeiakes trapezes</t>
  </si>
  <si>
    <t>https://r11.eu/rdf/resource/67df6ad6-29eb-4c8f-a562-702ffa234d63</t>
  </si>
  <si>
    <t>Konstantinos 20184</t>
  </si>
  <si>
    <t>Konstantinos, episkeptites</t>
  </si>
  <si>
    <t>https://r11.eu/rdf/resource/5dc1d76b-57f8-4c7b-97e4-c43e12d44a45</t>
  </si>
  <si>
    <t>Konstantinos 20185</t>
  </si>
  <si>
    <t>Konstantinos, bishop of Kitros</t>
  </si>
  <si>
    <t>https://r11.eu/rdf/resource/8ab674b3-754e-4df8-a9b6-e071376a7d38</t>
  </si>
  <si>
    <t>Konstantinos 20186</t>
  </si>
  <si>
    <t>Konstantinos, metropolitan of Tiberioupolis</t>
  </si>
  <si>
    <t>https://r11.eu/rdf/resource/99609f06-2608-4545-9f98-ecd846f4ae41</t>
  </si>
  <si>
    <t>Anonymus 913</t>
  </si>
  <si>
    <t>metropolitan of Tiberioupolis [1082]</t>
  </si>
  <si>
    <t>https://r11.eu/rdf/resource/988f5120-cc1c-4435-8064-9e1f7d40ab8d</t>
  </si>
  <si>
    <t>Konstantinos 20187</t>
  </si>
  <si>
    <t>Konstantinos Moursaraphas, patrikios anthypatos and strategos</t>
  </si>
  <si>
    <t>https://r11.eu/rdf/resource/756145fd-0b39-49e3-b385-63e879630ef0</t>
  </si>
  <si>
    <t>Konstantinos 20188</t>
  </si>
  <si>
    <t>Konstantinos, krites of Paphlagonia</t>
  </si>
  <si>
    <t>https://r11.eu/rdf/resource/c06b304f-16c0-4110-bea3-0cc4d5c9213b</t>
  </si>
  <si>
    <t>Konstantinos 20189</t>
  </si>
  <si>
    <t>Konstantinos, strategos of the Kassenoi</t>
  </si>
  <si>
    <t>https://r11.eu/rdf/resource/97deb480-daeb-40ea-a05f-5f124b1664ee</t>
  </si>
  <si>
    <t>Konstantinos 20190</t>
  </si>
  <si>
    <t>Konstantinos, gerokomos of Psamathion</t>
  </si>
  <si>
    <t>https://r11.eu/rdf/resource/3ecea7e3-6fb6-438d-b85a-a5ba1f3f6dc5</t>
  </si>
  <si>
    <t>Konstantinos 20193</t>
  </si>
  <si>
    <t>Konstantinos, domestikos of the hypourgia and akolouthos</t>
  </si>
  <si>
    <t>https://r11.eu/rdf/resource/670f6ed0-340f-4f45-8461-13a5b9ec7b37</t>
  </si>
  <si>
    <t>Konstantinos 20194</t>
  </si>
  <si>
    <t>Konstantinos, man of the basileus</t>
  </si>
  <si>
    <t>https://r11.eu/rdf/resource/f18d5882-c732-4b15-9ac2-13cf2070aafd</t>
  </si>
  <si>
    <t>Konstantinos 20195</t>
  </si>
  <si>
    <t>Konstantinos, protospatharios and ek prosopou</t>
  </si>
  <si>
    <t>https://r11.eu/rdf/resource/8f0a56c1-3978-4232-a649-0ffe9daa6162</t>
  </si>
  <si>
    <t>Konstantinos 20196</t>
  </si>
  <si>
    <t>Konstantinos, megas chartoularios of the orphanotropheion</t>
  </si>
  <si>
    <t>https://r11.eu/rdf/resource/dc854b52-388c-4cb2-82bc-cac250aa20e3</t>
  </si>
  <si>
    <t>Konstantinos 20197</t>
  </si>
  <si>
    <t>Konstantinos, krites of the hippodrome of the velon and of Armeniakon and mystographos</t>
  </si>
  <si>
    <t>https://r11.eu/rdf/resource/0a7665fe-555f-451a-99d4-8ae46a450b79</t>
  </si>
  <si>
    <t>Konstantinos 20200</t>
  </si>
  <si>
    <t>Konstantinos, spatharokandidatos and epi tou Chrysotriklinou</t>
  </si>
  <si>
    <t>https://r11.eu/rdf/resource/32ec6ca7-5487-4762-93c9-99cddccfdc35</t>
  </si>
  <si>
    <t>Konstantinos 20201</t>
  </si>
  <si>
    <t>Konstantinos, spatharokandidatos and episkeptites</t>
  </si>
  <si>
    <t>https://r11.eu/rdf/resource/7f89887d-e23c-4ed4-98b5-515632cd8193</t>
  </si>
  <si>
    <t>Konstantinos 20202</t>
  </si>
  <si>
    <t>Konstantinos, katepano of Lykandos</t>
  </si>
  <si>
    <t>https://r11.eu/rdf/resource/8bd5b952-99d7-4c00-8008-c127daf59f28</t>
  </si>
  <si>
    <t>Konstantinos 20203</t>
  </si>
  <si>
    <t>Konstantinos, vestarches katepano of Melitene and anagrapheus</t>
  </si>
  <si>
    <t>https://r11.eu/rdf/resource/0dff2692-2944-4c8f-b7a9-1d7a1c2e00c4</t>
  </si>
  <si>
    <t>Konstantinos 20204</t>
  </si>
  <si>
    <t>Konstantinos, megas kourator of the Armenian themes</t>
  </si>
  <si>
    <t>https://r11.eu/rdf/resource/829f1531-2c5b-4fce-b05d-68c4672ef4e1</t>
  </si>
  <si>
    <t>Konstantinos 20205</t>
  </si>
  <si>
    <t>Konstantinos, asekretis</t>
  </si>
  <si>
    <t>https://r11.eu/rdf/resource/282344ca-2605-4d6b-a714-d01ceddc138a</t>
  </si>
  <si>
    <t>Konstantinos 20206</t>
  </si>
  <si>
    <t>https://r11.eu/rdf/resource/7009b340-75f2-4236-9fbc-7865d91767d0</t>
  </si>
  <si>
    <t>Konstantinos 20207</t>
  </si>
  <si>
    <t>https://r11.eu/rdf/resource/595a95ba-2b73-44aa-bb53-d9697e20e4df</t>
  </si>
  <si>
    <t>Konstantinos 20208</t>
  </si>
  <si>
    <t>https://r11.eu/rdf/resource/27a8a51d-3353-44d4-84d5-d84d4c8b57db</t>
  </si>
  <si>
    <t>Konstantinos 20209</t>
  </si>
  <si>
    <t>Konstantinos Astoukomites asekretis</t>
  </si>
  <si>
    <t>https://r11.eu/rdf/resource/705f69be-4393-4c5b-ac7d-3b366c45d61d</t>
  </si>
  <si>
    <t>Konstantinos 20212</t>
  </si>
  <si>
    <t>Konstantinos Hagioprokopites</t>
  </si>
  <si>
    <t>https://r11.eu/rdf/resource/69a9fc0b-d1ad-47e2-a779-dc1f6a053888</t>
  </si>
  <si>
    <t>Anonymus 2119</t>
  </si>
  <si>
    <t>father of Ioannes Iberitzes</t>
  </si>
  <si>
    <t>https://r11.eu/rdf/resource/d35eee6a-5415-4b09-bb62-bef276b2e0f9</t>
  </si>
  <si>
    <t>Ioannes 2106</t>
  </si>
  <si>
    <t>Ioannes Iberitzes, protospatharios and vestiarites</t>
  </si>
  <si>
    <t>https://r11.eu/rdf/resource/fcfc1b55-dff0-4f0d-8672-31daebdf031f</t>
  </si>
  <si>
    <t>Anonymus 2120</t>
  </si>
  <si>
    <t>witness to the first sale of Vivarion</t>
  </si>
  <si>
    <t>https://r11.eu/rdf/resource/a994dbef-1b6d-4435-96f6-bf6d5937f837</t>
  </si>
  <si>
    <t>Konstantinos 20214</t>
  </si>
  <si>
    <t>Konstantinos Argyropolos</t>
  </si>
  <si>
    <t>https://r11.eu/rdf/resource/64e26124-de0c-4ff6-afe7-2694e95eac19</t>
  </si>
  <si>
    <t>Konstantinos 20215</t>
  </si>
  <si>
    <t>Konstantinos Barys, ostiarios</t>
  </si>
  <si>
    <t>https://r11.eu/rdf/resource/68e8c211-0381-4fc9-938a-f9a9cf389087</t>
  </si>
  <si>
    <t>Konstantinos 20216</t>
  </si>
  <si>
    <t>Konstantinos Barys</t>
  </si>
  <si>
    <t>https://r11.eu/rdf/resource/4cbf7ea3-208b-495e-99fc-e3ec4b7a7d3c</t>
  </si>
  <si>
    <t>Konstantinos 20217</t>
  </si>
  <si>
    <t>Konstantinos Bouzenos (?), proedros</t>
  </si>
  <si>
    <t>https://r11.eu/rdf/resource/70f091cb-0c56-4936-a236-536e6529daa9</t>
  </si>
  <si>
    <t>Konstantinos 20218</t>
  </si>
  <si>
    <t>Konstantinos Bringas</t>
  </si>
  <si>
    <t>https://r11.eu/rdf/resource/f92a73e5-41d3-46f8-b322-4a990b54c5d2</t>
  </si>
  <si>
    <t>Konstantinos 20219</t>
  </si>
  <si>
    <t>Konstantinos Gabalas</t>
  </si>
  <si>
    <t>https://r11.eu/rdf/resource/3837765e-34ad-4145-9a72-1af72d3b3b5d</t>
  </si>
  <si>
    <t>Konstantinos 20220</t>
  </si>
  <si>
    <t>https://r11.eu/rdf/resource/83eb81dc-9065-40a4-8a28-0c67700e4cf0</t>
  </si>
  <si>
    <t>Konstantinos 20221</t>
  </si>
  <si>
    <t>Konstantinos Dalassenos Doukas</t>
  </si>
  <si>
    <t>https://r11.eu/rdf/resource/88d8fc1f-9907-4141-9f56-dc40b4e86fc6</t>
  </si>
  <si>
    <t>Konstantinos 20222</t>
  </si>
  <si>
    <t>Konstantinos Doukas, proedros</t>
  </si>
  <si>
    <t>https://r11.eu/rdf/resource/ce222ecf-12dd-4bd8-97ed-fa8bd22d7010</t>
  </si>
  <si>
    <t>Konstantinos 20224</t>
  </si>
  <si>
    <t>Konstantinos Drosinos, kouboukleisios</t>
  </si>
  <si>
    <t>https://r11.eu/rdf/resource/04797c85-f07b-4f23-9a7b-5f6ac565bfa8</t>
  </si>
  <si>
    <t>Konstantinos 20225</t>
  </si>
  <si>
    <t>Konstantinos Theodorokanos, patrikios</t>
  </si>
  <si>
    <t>https://r11.eu/rdf/resource/8e0fcdc1-2303-442a-b367-8e72ccdbd9a9</t>
  </si>
  <si>
    <t>Konstantinos 20227</t>
  </si>
  <si>
    <t>Konstantinos Maleses, presbyter and kouboukleisios</t>
  </si>
  <si>
    <t>https://r11.eu/rdf/resource/711b139b-ba38-432d-a30d-de59b6adba72</t>
  </si>
  <si>
    <t>Konstantinos 20228</t>
  </si>
  <si>
    <t>Konstantinos Melias, imperial episkeptites</t>
  </si>
  <si>
    <t>https://r11.eu/rdf/resource/31596857-9ff3-4d84-9e8a-04e4919b7751</t>
  </si>
  <si>
    <t>Konstantinos 20229</t>
  </si>
  <si>
    <t>Konstantinos Metropoulos (?), proedros</t>
  </si>
  <si>
    <t>https://r11.eu/rdf/resource/38193229-3701-46ea-af7b-4faa628ac953</t>
  </si>
  <si>
    <t>Konstantinos 20230</t>
  </si>
  <si>
    <t>Konstantinos Mytilenaios, proedros and eidikos</t>
  </si>
  <si>
    <t>https://r11.eu/rdf/resource/fd2ccd7b-7b76-4ab8-b615-7613983bcac3</t>
  </si>
  <si>
    <t>Konstantinos 20231</t>
  </si>
  <si>
    <t>Konstantinos Moustakes</t>
  </si>
  <si>
    <t>https://r11.eu/rdf/resource/997b757d-05ed-4d30-a8aa-d14bb8ddb7e1</t>
  </si>
  <si>
    <t>Konstantinos 20232</t>
  </si>
  <si>
    <t>Konstantinos Xiphias</t>
  </si>
  <si>
    <t>https://r11.eu/rdf/resource/5f2d9dc1-3bd5-4ac8-aea7-512df45bfd51</t>
  </si>
  <si>
    <t>Konstantinos 20233</t>
  </si>
  <si>
    <t>Konstantinos Pediasimos, komes</t>
  </si>
  <si>
    <t>https://r11.eu/rdf/resource/f3bd4f00-33de-45ab-b009-ac809ef277ad</t>
  </si>
  <si>
    <t>Konstantinos 20234</t>
  </si>
  <si>
    <t>Konstantinos Pepagomenos, spatharokoubikoularios</t>
  </si>
  <si>
    <t>https://r11.eu/rdf/resource/86bee24c-6844-4e6c-a766-a4d9c435a04d</t>
  </si>
  <si>
    <t>Konstantinos 20235</t>
  </si>
  <si>
    <t>Konstantinos Pepagomenos, protovestes</t>
  </si>
  <si>
    <t>https://r11.eu/rdf/resource/c80796f8-8053-430f-8189-45d6457068e1</t>
  </si>
  <si>
    <t>Konstantinos 20236</t>
  </si>
  <si>
    <t>Konstantinos Pleuses</t>
  </si>
  <si>
    <t>https://r11.eu/rdf/resource/16159169-7ec1-4174-bbd4-18f5f2ff44ca</t>
  </si>
  <si>
    <t>Konstantinos 20237</t>
  </si>
  <si>
    <t>Konstantinos Ptochos</t>
  </si>
  <si>
    <t>https://r11.eu/rdf/resource/beacaa13-3487-4da8-bb27-9f267df68519</t>
  </si>
  <si>
    <t>Konstantinos 20239</t>
  </si>
  <si>
    <t>Konstantinos Radenos</t>
  </si>
  <si>
    <t>https://r11.eu/rdf/resource/b0a44935-3fd1-47c4-ac73-61c44c383564</t>
  </si>
  <si>
    <t>Konstantinos 20240</t>
  </si>
  <si>
    <t>https://r11.eu/rdf/resource/dbd09aa8-5fba-4802-9992-d1ef69321e6f</t>
  </si>
  <si>
    <t>Konstantinos 20241</t>
  </si>
  <si>
    <t>Konstantinos Rogerios, father of kaisar Ioannes Rogerios Dalassenos</t>
  </si>
  <si>
    <t>https://r11.eu/rdf/resource/18951829-8da7-4bcf-833d-1a4b005272ca</t>
  </si>
  <si>
    <t>Michaelitzes 101</t>
  </si>
  <si>
    <t>Michaelitzes Stypeiotes</t>
  </si>
  <si>
    <t>https://r11.eu/rdf/resource/fb1bb4c7-ddd9-4854-b842-6c3ed08ca02a</t>
  </si>
  <si>
    <t>Niketas 167</t>
  </si>
  <si>
    <t>Niketas the protos, doctor</t>
  </si>
  <si>
    <t>https://r11.eu/rdf/resource/a55449ad-a9c2-489b-8296-feb23579c314</t>
  </si>
  <si>
    <t>Konstantinos 20242</t>
  </si>
  <si>
    <t>Konstantinos Sarantenos</t>
  </si>
  <si>
    <t>https://r11.eu/rdf/resource/658fdef1-e867-4dea-b5ca-9f5b7abfd033</t>
  </si>
  <si>
    <t>Konstantinos 20243</t>
  </si>
  <si>
    <t>Konstantinos Skleros</t>
  </si>
  <si>
    <t>https://r11.eu/rdf/resource/b6e6e5a2-1599-4811-b3cc-df4ce27f9001</t>
  </si>
  <si>
    <t>Konstantinos 20244</t>
  </si>
  <si>
    <t>Konstantinos Spondyles</t>
  </si>
  <si>
    <t>https://r11.eu/rdf/resource/fbd7411a-bc17-4e56-bf1a-1d22e7affc6e</t>
  </si>
  <si>
    <t>Konstantinos 20245</t>
  </si>
  <si>
    <t>Konstantinos Tatikes / Tatikios, protonobelissimos</t>
  </si>
  <si>
    <t>https://r11.eu/rdf/resource/46238cf1-73de-48b6-852c-386fe8d7b70f</t>
  </si>
  <si>
    <t>Konstantinos 20246</t>
  </si>
  <si>
    <t>Konstantinos Tetragonites</t>
  </si>
  <si>
    <t>https://r11.eu/rdf/resource/1192b299-0c69-47ce-a72b-6a90f1111aea</t>
  </si>
  <si>
    <t>Konstantinos 20249</t>
  </si>
  <si>
    <t>Konstantinos Phialites</t>
  </si>
  <si>
    <t>https://r11.eu/rdf/resource/116c4ba7-0a81-487e-b474-a00928ef0f40</t>
  </si>
  <si>
    <t>Konstantinos 20250</t>
  </si>
  <si>
    <t>Konstantinos Chrysobalantites, exaktor</t>
  </si>
  <si>
    <t>https://r11.eu/rdf/resource/1611e854-7c59-4fc6-9867-41eb9c6346f8</t>
  </si>
  <si>
    <t>Konstantinos 20251</t>
  </si>
  <si>
    <t>Konstantinos Chrysobalantites</t>
  </si>
  <si>
    <t>https://r11.eu/rdf/resource/76e13ee0-6037-4ff7-ba7f-75ccccf0ece2</t>
  </si>
  <si>
    <t>Konstantinos 20252</t>
  </si>
  <si>
    <t>Konstantinos, bishop of Euripos</t>
  </si>
  <si>
    <t>https://r11.eu/rdf/resource/ef548dd1-b09e-4f76-a620-e1ba287208e1</t>
  </si>
  <si>
    <t>Konstantinos 20254</t>
  </si>
  <si>
    <t>Konstantinos, bishop of Korone</t>
  </si>
  <si>
    <t>https://r11.eu/rdf/resource/11afe899-2d09-4e57-9ae8-3fc7449a39f4</t>
  </si>
  <si>
    <t>Konstantinos 20256</t>
  </si>
  <si>
    <t>Konstantinos Karkaronymos</t>
  </si>
  <si>
    <t>https://r11.eu/rdf/resource/cf8c2f17-4cd5-4418-bc89-ca8042de5cbe</t>
  </si>
  <si>
    <t>Konstantinos 20257</t>
  </si>
  <si>
    <t>Konstantinos, metropolitan of Patras</t>
  </si>
  <si>
    <t>https://r11.eu/rdf/resource/3ed0764f-32dd-4be3-a642-7a47ea7dc07b</t>
  </si>
  <si>
    <t>Anonymus 2113</t>
  </si>
  <si>
    <t>nomophylax, witness at court case</t>
  </si>
  <si>
    <t>https://r11.eu/rdf/resource/0c651de5-be55-4919-ab1d-62538367e7a9</t>
  </si>
  <si>
    <t>Anonymus 2114</t>
  </si>
  <si>
    <t>skribas, witness at court case</t>
  </si>
  <si>
    <t>https://r11.eu/rdf/resource/5f724502-3f0a-47ea-85dd-d1550fec7d20</t>
  </si>
  <si>
    <t>Anonymus 2115</t>
  </si>
  <si>
    <t>husband of Maria, daughter of Michael</t>
  </si>
  <si>
    <t>https://r11.eu/rdf/resource/a740ac88-13c7-4182-85e6-54322e18e3fd</t>
  </si>
  <si>
    <t>Maria 2101</t>
  </si>
  <si>
    <t>Maria, daughter of Michael (brother of kouboukleisios Leon)</t>
  </si>
  <si>
    <t>https://r11.eu/rdf/resource/6862142f-91a1-48fe-bdb5-8e6521c5c9d3</t>
  </si>
  <si>
    <t>Anonymus 2116</t>
  </si>
  <si>
    <t>father of Basileios Pikrides</t>
  </si>
  <si>
    <t>https://r11.eu/rdf/resource/a19bc236-9957-4f9f-a34d-353d22803203</t>
  </si>
  <si>
    <t>Basileios 2101</t>
  </si>
  <si>
    <t>Basileios Pikrides, manglabites</t>
  </si>
  <si>
    <t>https://r11.eu/rdf/resource/d46c5c19-1c76-4eea-9ba7-5732c083d7e4</t>
  </si>
  <si>
    <t>Konstantinos 20259</t>
  </si>
  <si>
    <t>Konstantinos, protokentarchos of Aegean Sea</t>
  </si>
  <si>
    <t>https://r11.eu/rdf/resource/6dd77217-7196-433a-8505-af0ba44a795e</t>
  </si>
  <si>
    <t>Konstantinos 20260</t>
  </si>
  <si>
    <t>Konstantinos (?), krites of Kyklades</t>
  </si>
  <si>
    <t>https://r11.eu/rdf/resource/4927f28c-34ce-41c3-9d83-5afc28cfd42e</t>
  </si>
  <si>
    <t>Konstantinos 20261</t>
  </si>
  <si>
    <t>Konstantinos Euouranites</t>
  </si>
  <si>
    <t>https://r11.eu/rdf/resource/df5ae52a-d636-44f5-a9ea-cc569c03ab0b</t>
  </si>
  <si>
    <t>Konstantinos 20263</t>
  </si>
  <si>
    <t>Konstantinos, archbishop of Methymna</t>
  </si>
  <si>
    <t>https://r11.eu/rdf/resource/b7526dd0-bb9b-47f8-bf55-00ad4b6d6f12</t>
  </si>
  <si>
    <t>Konstantinos 20264</t>
  </si>
  <si>
    <t>Konstantinos, bishop of Paros</t>
  </si>
  <si>
    <t>https://r11.eu/rdf/resource/709d5891-2409-4cf6-88d5-aedcc1a007b7</t>
  </si>
  <si>
    <t>Konstantinos 20265</t>
  </si>
  <si>
    <t>Konstantinos, bishop of Skopelos</t>
  </si>
  <si>
    <t>https://r11.eu/rdf/resource/c26d47bb-a14e-425d-8644-1697e7b0b6d7</t>
  </si>
  <si>
    <t>Konstantinos 20266</t>
  </si>
  <si>
    <t>Konstantinos, krites of Kibyrraioton</t>
  </si>
  <si>
    <t>https://r11.eu/rdf/resource/12d6af31-5c2f-419f-bbaf-3617e513fa84</t>
  </si>
  <si>
    <t>Konstantinos 20267</t>
  </si>
  <si>
    <t>Konstantinos, metropolitan of Myra and synkellos</t>
  </si>
  <si>
    <t>https://r11.eu/rdf/resource/a2e146a9-d1ed-40d9-be69-13cc3c092a76</t>
  </si>
  <si>
    <t>Konstantinos 20268</t>
  </si>
  <si>
    <t>Konstantinos Elegmites, protospatharios and mystographos</t>
  </si>
  <si>
    <t>https://r11.eu/rdf/resource/df418fe7-bcda-4803-806c-8f0a67ad4745</t>
  </si>
  <si>
    <t>Konstantinos 20269</t>
  </si>
  <si>
    <t>Konstantinos, mystographos</t>
  </si>
  <si>
    <t>https://r11.eu/rdf/resource/bac9205e-a501-46dc-8f52-adb5f47a243b</t>
  </si>
  <si>
    <t>Konstantinos 20271</t>
  </si>
  <si>
    <t>Konstantinos Iasites, protoproedros and epi ton deeseon</t>
  </si>
  <si>
    <t>https://r11.eu/rdf/resource/1f4b5a9f-1ca9-409d-9405-396637321bff</t>
  </si>
  <si>
    <t>Konstantinos 20272</t>
  </si>
  <si>
    <t>https://r11.eu/rdf/resource/e983c243-71ca-441d-9ee5-ca4e9823e256</t>
  </si>
  <si>
    <t>Konstantinos 20273</t>
  </si>
  <si>
    <t>Konstantinos [...], chartoularios of the genikon logothesion</t>
  </si>
  <si>
    <t>https://r11.eu/rdf/resource/fb2da7bf-b869-417d-ba9c-773978515c09</t>
  </si>
  <si>
    <t>Konstantinos 20274</t>
  </si>
  <si>
    <t>Konstantinos Anzas, chartoularios of the genikon logothesion</t>
  </si>
  <si>
    <t>https://r11.eu/rdf/resource/972df477-e7d2-4900-98ec-cbb8fdba739c</t>
  </si>
  <si>
    <t>Konstantinos 20275</t>
  </si>
  <si>
    <t>Konstantinos, notarios of the genikon</t>
  </si>
  <si>
    <t>https://r11.eu/rdf/resource/094afa4c-a0d9-4045-9806-b2069dc93263</t>
  </si>
  <si>
    <t>Konstantinos 20276</t>
  </si>
  <si>
    <t>Konstantinos Areobindenos, notarios of the genikon</t>
  </si>
  <si>
    <t>https://r11.eu/rdf/resource/a67caede-8f5a-4c85-b1ba-3c8ad328df66</t>
  </si>
  <si>
    <t>Konstantinos 20277</t>
  </si>
  <si>
    <t>Konstantinos, mandator of the logothetes of the dromos</t>
  </si>
  <si>
    <t>https://r11.eu/rdf/resource/357ef106-9a80-4b92-922b-596ad9641ca5</t>
  </si>
  <si>
    <t>Konstantinos 20278</t>
  </si>
  <si>
    <t>Konstantinos, ek prosopou of the Oxeis</t>
  </si>
  <si>
    <t>https://r11.eu/rdf/resource/1d919bd7-3d1b-4a5a-82aa-35f34d4746ed</t>
  </si>
  <si>
    <t>Konstantinos 20279</t>
  </si>
  <si>
    <t>Konstantinos, krites of the akritai and the dromoi</t>
  </si>
  <si>
    <t>https://r11.eu/rdf/resource/41be0ff3-d860-4cb0-a1cd-27707ba5b77f</t>
  </si>
  <si>
    <t>Konstantinos 20280</t>
  </si>
  <si>
    <t>Konstantinos, proedros and eidikos</t>
  </si>
  <si>
    <t>https://r11.eu/rdf/resource/6a0ae346-0baa-47b8-b747-251260f8eb07</t>
  </si>
  <si>
    <t>Konstantinos 20283</t>
  </si>
  <si>
    <t>Konstantinos, vestiarios</t>
  </si>
  <si>
    <t>https://r11.eu/rdf/resource/99c696cf-bea5-49f2-b7de-32fd58a51628</t>
  </si>
  <si>
    <t>Konstantinos 20284</t>
  </si>
  <si>
    <t>Konstantinos, epi tou vestiariou</t>
  </si>
  <si>
    <t>https://r11.eu/rdf/resource/07006534-00f5-4035-9ce2-c2e89998fa81</t>
  </si>
  <si>
    <t>Konstantinos 20285</t>
  </si>
  <si>
    <t>Konstantinos [...], notarios of the vestiarion</t>
  </si>
  <si>
    <t>https://r11.eu/rdf/resource/30c2c166-568a-4797-b3d9-12a97810c7b4</t>
  </si>
  <si>
    <t>Ahmad 102</t>
  </si>
  <si>
    <t>Ahmad b. Marwan</t>
  </si>
  <si>
    <t>https://r11.eu/rdf/resource/56e30e55-7089-4beb-9b7b-6743571fac95</t>
  </si>
  <si>
    <t>Konstantinos 20287</t>
  </si>
  <si>
    <t>Konstantinos, chartoularios of Thrakesion</t>
  </si>
  <si>
    <t>https://r11.eu/rdf/resource/15e4c478-0e87-45cd-9ad0-c7f0c287e3bf</t>
  </si>
  <si>
    <t>Konstantinos 20288</t>
  </si>
  <si>
    <t>Konstantinos, krites of Thrakesion</t>
  </si>
  <si>
    <t>https://r11.eu/rdf/resource/12e4634e-4f3a-4453-8dd9-1b99f1587237</t>
  </si>
  <si>
    <t>Konstantinos 20289</t>
  </si>
  <si>
    <t>Konstantinos, vestarches krites of the velon and of Thrakesion</t>
  </si>
  <si>
    <t>https://r11.eu/rdf/resource/54d05f0c-9348-416e-84b5-8a5fa6615a29</t>
  </si>
  <si>
    <t>Konstantinos 20290</t>
  </si>
  <si>
    <t>Konstantinos, bishop of Adramyttion</t>
  </si>
  <si>
    <t>https://r11.eu/rdf/resource/cdb677a9-06b3-4c2c-9c51-7ca0aab197d7</t>
  </si>
  <si>
    <t>Konstantinos 20291</t>
  </si>
  <si>
    <t>Konstantinos, metropolitan of Chonai</t>
  </si>
  <si>
    <t>https://r11.eu/rdf/resource/76ef2c2e-9c2d-457f-9f98-6898c04d2120</t>
  </si>
  <si>
    <t>Konstantinos 20292</t>
  </si>
  <si>
    <t>Konstantinos, bishop of Sosandra</t>
  </si>
  <si>
    <t>https://r11.eu/rdf/resource/91ba2bb1-77b8-43cc-8c2a-abbc5165ff27</t>
  </si>
  <si>
    <t>Konstantinos 20293</t>
  </si>
  <si>
    <t>Konstantinos, anthypatos, patrikios and strategos of Opsikion (?)</t>
  </si>
  <si>
    <t>https://r11.eu/rdf/resource/0cee2ae3-c1d0-42a8-8b61-a7e9ea4dab82</t>
  </si>
  <si>
    <t>Konstantinos 20294</t>
  </si>
  <si>
    <t>Konstantinos, tourmarches and kommerkiarios of Abydos</t>
  </si>
  <si>
    <t>https://r11.eu/rdf/resource/8ad223a5-f460-47de-8e86-2e98c216ef57</t>
  </si>
  <si>
    <t>Konstantinos 20295</t>
  </si>
  <si>
    <t>Konstantinos, archbishop of Apameia</t>
  </si>
  <si>
    <t>https://r11.eu/rdf/resource/007a7c65-9240-4c56-9f28-4ff836701ec6</t>
  </si>
  <si>
    <t>Konstantinos 20296</t>
  </si>
  <si>
    <t>Konstantinos, archbishop of Parion</t>
  </si>
  <si>
    <t>https://r11.eu/rdf/resource/f104f134-1bac-4606-99a3-ec794ecc79fb</t>
  </si>
  <si>
    <t>Konstantinos 20297</t>
  </si>
  <si>
    <t>Konstantinos (?), horreiarios of the (imperial?) estate of Pegai</t>
  </si>
  <si>
    <t>https://r11.eu/rdf/resource/599df2fb-5394-4a8d-8d48-bd17eb9d5645</t>
  </si>
  <si>
    <t>Konstantinos 20298</t>
  </si>
  <si>
    <t>Konstantinos, epi tou oikeiou vestiariou and protonotarios of Optimaton</t>
  </si>
  <si>
    <t>https://r11.eu/rdf/resource/ca57cab7-6079-4c12-9b9a-6792fbd9ef36</t>
  </si>
  <si>
    <t>Konstantinos 20299</t>
  </si>
  <si>
    <t>Konstantinos, vestarches, krites of the velon and strategos of the Stenon</t>
  </si>
  <si>
    <t>https://r11.eu/rdf/resource/f7cc1c60-e8a2-475f-9bac-a5a861a1c7f0</t>
  </si>
  <si>
    <t>Konstantinos 20300</t>
  </si>
  <si>
    <t>Konstantinos, horreiarios of Hagios Eusebios</t>
  </si>
  <si>
    <t>https://r11.eu/rdf/resource/5363c97e-16cc-4eb6-aace-4aca19278a7b</t>
  </si>
  <si>
    <t>Konstantinos 20301</t>
  </si>
  <si>
    <t>Konstantinos, metropolitan of Nikomedeia</t>
  </si>
  <si>
    <t>https://r11.eu/rdf/resource/77889c33-b7a6-4614-91ef-0e765864ab72</t>
  </si>
  <si>
    <t>Konstantinos 20302</t>
  </si>
  <si>
    <t>Konstantinos Euphyes, chartoularios of the stratiotikon and anagrapheus of Anatolikon</t>
  </si>
  <si>
    <t>https://r11.eu/rdf/resource/55f30396-f1c3-455c-96c8-07eb39194f97</t>
  </si>
  <si>
    <t>Konstantinos 20303</t>
  </si>
  <si>
    <t>Konstantinos Lependrenos (?), chartoularios and horreiarios of the dromos (?) of Anatolikon</t>
  </si>
  <si>
    <t>https://r11.eu/rdf/resource/918d880a-835e-461d-aec1-f1e720f8342f</t>
  </si>
  <si>
    <t>Konstantinos 20304</t>
  </si>
  <si>
    <t>Konstantinos Promoundenos</t>
  </si>
  <si>
    <t>https://r11.eu/rdf/resource/f6e2b9a5-bb44-4f82-9536-a699d96788e3</t>
  </si>
  <si>
    <t>Konstantinos 20306</t>
  </si>
  <si>
    <t>Konstantinos, eparchos ton praitorion of the domestikos of the scholai of Orient</t>
  </si>
  <si>
    <t>https://r11.eu/rdf/resource/fe245ffa-e8aa-4a70-9ab5-9146021add76</t>
  </si>
  <si>
    <t>Konstantinos 20309</t>
  </si>
  <si>
    <t>Konstantinos, symponos</t>
  </si>
  <si>
    <t>https://r11.eu/rdf/resource/6267edfb-e017-4e38-a631-a37c996ca732</t>
  </si>
  <si>
    <t>Konstantinos 20310</t>
  </si>
  <si>
    <t>Konstantinos Barys, symponos</t>
  </si>
  <si>
    <t>https://r11.eu/rdf/resource/009a54dd-b7f8-44dc-9617-2b62290ae698</t>
  </si>
  <si>
    <t>Konstantinos 20311</t>
  </si>
  <si>
    <t>Konstantinos Manikaïtes (?), magistros and parathalassites</t>
  </si>
  <si>
    <t>https://r11.eu/rdf/resource/399638e2-0ea3-4a34-94f3-73c157d39655</t>
  </si>
  <si>
    <t>Konstantinos 20312</t>
  </si>
  <si>
    <t>Konstantinos, protonotarios of the sekreton of the ephoros</t>
  </si>
  <si>
    <t>https://r11.eu/rdf/resource/864cbf5b-4420-4ae4-8bef-276387431c2b</t>
  </si>
  <si>
    <t>Konstantinos 20313</t>
  </si>
  <si>
    <t>Konstantinos Kekaumenos, protospatharios and protokankellarios</t>
  </si>
  <si>
    <t>https://r11.eu/rdf/resource/5f45eec9-5388-43a6-ac59-1a5e6074c330</t>
  </si>
  <si>
    <t>Konstantinos 20314</t>
  </si>
  <si>
    <t>Konstantinos, grammatikos</t>
  </si>
  <si>
    <t>https://r11.eu/rdf/resource/f36e7255-50bf-4f52-ada0-a440f0f66db5</t>
  </si>
  <si>
    <t>Konstantinos 20315</t>
  </si>
  <si>
    <t>Konstantinos Garidas, patrikios hypatos and skribas</t>
  </si>
  <si>
    <t>https://r11.eu/rdf/resource/d0cd1082-a672-46d8-9f3c-549ef1abb1e9</t>
  </si>
  <si>
    <t>Konstantinos 20316</t>
  </si>
  <si>
    <t>https://r11.eu/rdf/resource/52720c1e-40dc-4899-af9c-37513ae153a6</t>
  </si>
  <si>
    <t>Anonymus 2111</t>
  </si>
  <si>
    <t>protoasekretis, witness at court case</t>
  </si>
  <si>
    <t>https://r11.eu/rdf/resource/938e7d84-c54d-4948-a67e-3da71da6d3e8</t>
  </si>
  <si>
    <t>Anonymus 2112</t>
  </si>
  <si>
    <t>epi ton kriseon, witness at court case</t>
  </si>
  <si>
    <t>https://r11.eu/rdf/resource/1cd31e0b-3e75-412f-b161-69db3b3c1ac1</t>
  </si>
  <si>
    <t>Konstantinos 20320</t>
  </si>
  <si>
    <t>Konstantinos Skleros, krites of Thrace and Macedonia</t>
  </si>
  <si>
    <t>https://r11.eu/rdf/resource/f967f4ed-eba1-4be1-9fa0-929c4f62bf83</t>
  </si>
  <si>
    <t>Anonymus 2103</t>
  </si>
  <si>
    <t>opponent of Michael Psellos and Ioannes Xiphilinos</t>
  </si>
  <si>
    <t>https://r11.eu/rdf/resource/1529fcd2-cc69-4269-ad58-64ba48c95b53</t>
  </si>
  <si>
    <t>Konstantinos 20322</t>
  </si>
  <si>
    <t>Konstantinos, komes of Paphlagonia (?)</t>
  </si>
  <si>
    <t>https://r11.eu/rdf/resource/e6859e03-7757-49fc-be79-6a9475e30b33</t>
  </si>
  <si>
    <t>Konstantinos 20323</t>
  </si>
  <si>
    <t>Konstantinos, imperial protonotarios of Paphlagonia (?)</t>
  </si>
  <si>
    <t>https://r11.eu/rdf/resource/dea19269-d130-41ed-a61e-5760fac10a86</t>
  </si>
  <si>
    <t>Konstantinos 20324</t>
  </si>
  <si>
    <t>Konstantinos Anemas, spatharios and episkeptites of Armeniakon</t>
  </si>
  <si>
    <t>https://r11.eu/rdf/resource/c938d78e-0cb7-47b8-a3b1-6c78da5de236</t>
  </si>
  <si>
    <t>Konstantinos 20325</t>
  </si>
  <si>
    <t>Konstantinos, bishop of Amisos</t>
  </si>
  <si>
    <t>https://r11.eu/rdf/resource/ec910dc1-f0c8-482f-be3e-52211a46e0d9</t>
  </si>
  <si>
    <t>Konstantinos 20326</t>
  </si>
  <si>
    <t>Konstantinos Katakalos</t>
  </si>
  <si>
    <t>https://r11.eu/rdf/resource/85a6860e-ecba-415f-a89a-421aae8664ca</t>
  </si>
  <si>
    <t>Konstantinos 20327</t>
  </si>
  <si>
    <t>Konstantinos, krites of the hippodrome and of Chaldia and Koloneia</t>
  </si>
  <si>
    <t>https://r11.eu/rdf/resource/48255145-15b6-4795-913c-9dbc53503e96</t>
  </si>
  <si>
    <t>Konstantinos 20328</t>
  </si>
  <si>
    <t>Konstantinos, krites and katepano of Mesopotamia</t>
  </si>
  <si>
    <t>https://r11.eu/rdf/resource/4fc37054-8aa9-4dd3-ae8d-c64c8f73d057</t>
  </si>
  <si>
    <t>Konstantinos 20329</t>
  </si>
  <si>
    <t>Konstantinos, chartoularios and imperial kourator of Artzn</t>
  </si>
  <si>
    <t>https://r11.eu/rdf/resource/6a3e9a81-7628-48d3-9843-9e173943adf1</t>
  </si>
  <si>
    <t>Konstantinos 20330</t>
  </si>
  <si>
    <t>Konstantinos, metropolitan of Asmosaton</t>
  </si>
  <si>
    <t>https://r11.eu/rdf/resource/b93b1dc5-3d8b-45f2-bfb0-29b14ddbb330</t>
  </si>
  <si>
    <t>Konstantinos 20332</t>
  </si>
  <si>
    <t>Konstantinos, bishop of Achridos</t>
  </si>
  <si>
    <t>https://r11.eu/rdf/resource/e024e9b8-fa53-446b-b6dc-8065cb45b54e</t>
  </si>
  <si>
    <t>Konstantinos 20333</t>
  </si>
  <si>
    <t>Konstantinos Syropoulos, kommerkiarios of Develtos</t>
  </si>
  <si>
    <t>https://r11.eu/rdf/resource/868cd73d-c055-4873-a889-3e75e9a380a1</t>
  </si>
  <si>
    <t>Konstantinos 20334</t>
  </si>
  <si>
    <t>Konstantinos, anagrapheus of Drougoubiteia</t>
  </si>
  <si>
    <t>https://r11.eu/rdf/resource/a0669aa7-7752-427e-84ca-cddd3b4979e8</t>
  </si>
  <si>
    <t>Konstantinos 20335</t>
  </si>
  <si>
    <t>Konstantinos Kontostephanos (?)</t>
  </si>
  <si>
    <t>https://r11.eu/rdf/resource/a130a1d8-0de9-4e75-807c-49d59a856a9a</t>
  </si>
  <si>
    <t>Konstantinos 20336</t>
  </si>
  <si>
    <t>Konstantinos, krites of Optimaton</t>
  </si>
  <si>
    <t>https://r11.eu/rdf/resource/f248410d-785b-47de-88fe-8f2d33a2ec8a</t>
  </si>
  <si>
    <t>Konstantinos 20337</t>
  </si>
  <si>
    <t>Konstantinos Karandenos, strategos of Preslav</t>
  </si>
  <si>
    <t>https://r11.eu/rdf/resource/c25de1bc-2843-49cd-867c-266b9312bfc2</t>
  </si>
  <si>
    <t>Konstantinos 20338</t>
  </si>
  <si>
    <t>Konstantinos Petros, strategos of Philippopolis</t>
  </si>
  <si>
    <t>https://r11.eu/rdf/resource/f5968f31-d508-4305-944d-c5c3436b39f8</t>
  </si>
  <si>
    <t>Konstantinos 20339</t>
  </si>
  <si>
    <t>Konstantinos, metropolitan of Philippopolis</t>
  </si>
  <si>
    <t>https://r11.eu/rdf/resource/99e1351f-4084-473f-8073-1bcb9ce4bc58</t>
  </si>
  <si>
    <t>Konstantinos 20340</t>
  </si>
  <si>
    <t>Konstantinos, katepano of Cyprus</t>
  </si>
  <si>
    <t>https://r11.eu/rdf/resource/fc5c0839-6ba5-4396-a76d-c9aec3536a45</t>
  </si>
  <si>
    <t>Konstantinos 20341</t>
  </si>
  <si>
    <t>Konstantinos, spatharokandidatos</t>
  </si>
  <si>
    <t>https://r11.eu/rdf/resource/0ebec6a1-cb73-4d1f-a8a6-5c1443863cae</t>
  </si>
  <si>
    <t>Konstantinos 20343</t>
  </si>
  <si>
    <t>Konstantinos [...], magistros</t>
  </si>
  <si>
    <t>https://r11.eu/rdf/resource/a3381288-9413-48e1-95b1-7abcdce0107f</t>
  </si>
  <si>
    <t>Konstantinos 20344</t>
  </si>
  <si>
    <t>Konstantinos [...]</t>
  </si>
  <si>
    <t>https://r11.eu/rdf/resource/5f6be6c8-1975-49ca-8c10-4c56a1f59a38</t>
  </si>
  <si>
    <t>Konstantinos 20347</t>
  </si>
  <si>
    <t>Konstantinos Arsakides</t>
  </si>
  <si>
    <t>https://r11.eu/rdf/resource/b208f080-a0ef-4d7c-ad05-f045f0920b4b</t>
  </si>
  <si>
    <t>Konstantinos 20348</t>
  </si>
  <si>
    <t>Konstantinos, asekretis and antigrapheus</t>
  </si>
  <si>
    <t>https://r11.eu/rdf/resource/944b7c49-9d8e-4ce3-a71e-ae8177b7d9a4</t>
  </si>
  <si>
    <t>Konstantinos 20349</t>
  </si>
  <si>
    <t>Konstantinos Romaios</t>
  </si>
  <si>
    <t>https://r11.eu/rdf/resource/af8d2f70-4560-4687-ab1a-74ed758809b8</t>
  </si>
  <si>
    <t>Konstantinos 20350</t>
  </si>
  <si>
    <t>Konstantinos Machetares</t>
  </si>
  <si>
    <t>https://r11.eu/rdf/resource/47a672ef-a146-4094-b57e-da048f7b6e72</t>
  </si>
  <si>
    <t>Konstantinos 20351</t>
  </si>
  <si>
    <t>https://r11.eu/rdf/resource/fec8c34d-6a82-45d7-8421-f938947f8b7a</t>
  </si>
  <si>
    <t>Konstantinos 20352</t>
  </si>
  <si>
    <t>Konstantinos Mermentoulos</t>
  </si>
  <si>
    <t>https://r11.eu/rdf/resource/7eff398a-20ec-490b-885f-da4dbf459868</t>
  </si>
  <si>
    <t>Konstantinos 20353</t>
  </si>
  <si>
    <t>Konstantinos Radenos, krites and epi tes sakelles</t>
  </si>
  <si>
    <t>https://r11.eu/rdf/resource/cc5c68c0-d5f3-44e4-a894-482663cd56bc</t>
  </si>
  <si>
    <t>Konstantinos 20354</t>
  </si>
  <si>
    <t>Konstantinos Radenos, ephoros</t>
  </si>
  <si>
    <t>https://r11.eu/rdf/resource/2b478049-bbf4-4a8c-89e8-4ef381436fe6</t>
  </si>
  <si>
    <t>Konstantinos 20355</t>
  </si>
  <si>
    <t>Konstantinos Radenos, protoproedros</t>
  </si>
  <si>
    <t>https://r11.eu/rdf/resource/a0a867d9-4853-4c19-b4ba-89b6a7bad429</t>
  </si>
  <si>
    <t>Metrophanes 103</t>
  </si>
  <si>
    <t>Metrophanes, monk at Gomatou</t>
  </si>
  <si>
    <t>https://r11.eu/rdf/resource/be87e57c-259d-471d-8438-55fcdbce6def</t>
  </si>
  <si>
    <t>Konstantinos 20359</t>
  </si>
  <si>
    <t>Konstantinos Aplesphares, protokouropalates</t>
  </si>
  <si>
    <t>https://r11.eu/rdf/resource/e2fce47c-0cb9-4687-a4c1-88285c51d9fe</t>
  </si>
  <si>
    <t>Konstantinos 20360</t>
  </si>
  <si>
    <t>Konstantinos Anzas, krites of the velon</t>
  </si>
  <si>
    <t>https://r11.eu/rdf/resource/833c76e8-2348-41f8-8756-2fc1e7f200da</t>
  </si>
  <si>
    <t>Konstantinos 20361</t>
  </si>
  <si>
    <t>Konstantinos Anzas</t>
  </si>
  <si>
    <t>https://r11.eu/rdf/resource/6c8931e3-f13a-499f-b436-834e020e83f0</t>
  </si>
  <si>
    <t>Konstantinos 20362</t>
  </si>
  <si>
    <t>Konstantinos, imperial notarios</t>
  </si>
  <si>
    <t>https://r11.eu/rdf/resource/74dc44d2-0822-4556-a228-6768781b94ff</t>
  </si>
  <si>
    <t>Konstantinos 20363</t>
  </si>
  <si>
    <t>Konstantinos, pronoetes of the emperor</t>
  </si>
  <si>
    <t>https://r11.eu/rdf/resource/5cf51f91-c65a-4938-9d04-710be0f5b01c</t>
  </si>
  <si>
    <t>Konstantinos 20364</t>
  </si>
  <si>
    <t>Konstantinos Kostomyres, praipositos epi tou koitonos and pronoetes</t>
  </si>
  <si>
    <t>https://r11.eu/rdf/resource/4adc53f4-763b-4bd9-8862-ff8ec5297891</t>
  </si>
  <si>
    <t>Konstantinos 20365</t>
  </si>
  <si>
    <t>Konstantinos, protokentarchos</t>
  </si>
  <si>
    <t>https://r11.eu/rdf/resource/29b83563-be8b-4b2b-8989-2f65cc3335b7</t>
  </si>
  <si>
    <t>Konstantinos 20368</t>
  </si>
  <si>
    <t>Konstantinos, kommerkiarios of Chaldia</t>
  </si>
  <si>
    <t>https://r11.eu/rdf/resource/19df8a09-dfb3-4478-8a3a-b0acf2a7f516</t>
  </si>
  <si>
    <t>Konstantinos 20369</t>
  </si>
  <si>
    <t>Konstantinos Smyrnaios</t>
  </si>
  <si>
    <t>https://r11.eu/rdf/resource/f58b5339-551d-4fe6-a5a6-cc444fa9b22d</t>
  </si>
  <si>
    <t>Konstantinos 20370</t>
  </si>
  <si>
    <t>Konstantinos, krites of the hippodrome and of Cappadocia</t>
  </si>
  <si>
    <t>https://r11.eu/rdf/resource/9c2a7e03-29f3-4221-833c-a077281c6b25</t>
  </si>
  <si>
    <t>Konstantinos 20371</t>
  </si>
  <si>
    <t>Konstantinos, krites of the velon and hippodrome and of Cappadocia</t>
  </si>
  <si>
    <t>https://r11.eu/rdf/resource/6e7266f5-d463-4ddf-9fa9-82260372a7eb</t>
  </si>
  <si>
    <t>Konstantinos 20374</t>
  </si>
  <si>
    <t>Konstantinos Libellisios</t>
  </si>
  <si>
    <t>https://r11.eu/rdf/resource/a9e051ec-86f7-40fa-b16e-af0926fac6fe</t>
  </si>
  <si>
    <t>Konstantinos 20375</t>
  </si>
  <si>
    <t>Konstantinos, ek prosopou of Paphlagonia</t>
  </si>
  <si>
    <t>https://r11.eu/rdf/resource/10e474b2-0a9a-4edc-b884-429b87b1eab5</t>
  </si>
  <si>
    <t>Konstantinos 20376</t>
  </si>
  <si>
    <t>Konstantinos Parsakoutenos</t>
  </si>
  <si>
    <t>https://r11.eu/rdf/resource/92cb86b6-96e4-47c1-8dc6-20cc009fd3a0</t>
  </si>
  <si>
    <t>Konstantinos 20377</t>
  </si>
  <si>
    <t>Konstantinos Arabantenos, kandidatos and notarios</t>
  </si>
  <si>
    <t>https://r11.eu/rdf/resource/cd370b81-9bac-40d1-93c6-cb39ecd4c82e</t>
  </si>
  <si>
    <t>Konstantinos 20378</t>
  </si>
  <si>
    <t>Konstantinos Antiochites</t>
  </si>
  <si>
    <t>https://r11.eu/rdf/resource/8786ec0c-daca-4543-b1ea-36e24da5906c</t>
  </si>
  <si>
    <t>Konstantinos 20381</t>
  </si>
  <si>
    <t>Konstantinos Kourtikes, sebastos and interpreter of the English</t>
  </si>
  <si>
    <t>https://r11.eu/rdf/resource/e497c893-afc1-41bc-9ab3-5da607a94b0e</t>
  </si>
  <si>
    <t>Konstantinos 20384</t>
  </si>
  <si>
    <t>Konstantinos Tarchaneiotes, stratelates</t>
  </si>
  <si>
    <t>https://r11.eu/rdf/resource/a1cfc763-b03c-4ac1-98cf-50b648deacff</t>
  </si>
  <si>
    <t>Konstantinos 20385</t>
  </si>
  <si>
    <t>Konstantinos Krambonites, protospatharios</t>
  </si>
  <si>
    <t>https://r11.eu/rdf/resource/9bd75f19-7994-4668-a781-c70c11c0e540</t>
  </si>
  <si>
    <t>Konstantinos 20386</t>
  </si>
  <si>
    <t>Konstantinos Saronites</t>
  </si>
  <si>
    <t>https://r11.eu/rdf/resource/ce744d46-26e5-4c28-ad43-675645d1a32b</t>
  </si>
  <si>
    <t>Konstantinos 20389</t>
  </si>
  <si>
    <t>Konstantinos, praipositos epi tou koitonos and phylax</t>
  </si>
  <si>
    <t>https://r11.eu/rdf/resource/266fedc0-64f3-4e7a-abd1-1481aad5f11f</t>
  </si>
  <si>
    <t>Konstantinos 20390</t>
  </si>
  <si>
    <t>Konstantinos, kourator</t>
  </si>
  <si>
    <t>https://r11.eu/rdf/resource/695c08f9-cda6-4f27-aeb3-7417fe48d33d</t>
  </si>
  <si>
    <t>Konstantinos 20391</t>
  </si>
  <si>
    <t>Konstantinos, strategos of Hellas</t>
  </si>
  <si>
    <t>https://r11.eu/rdf/resource/542e226c-1c05-4d58-9bca-da74a2686954</t>
  </si>
  <si>
    <t>Konstantinos 20393</t>
  </si>
  <si>
    <t>Konstantinos Adralestos</t>
  </si>
  <si>
    <t>https://r11.eu/rdf/resource/fe51c78b-c516-4739-8efb-e101b113b4fe</t>
  </si>
  <si>
    <t>Konstantinos 20394</t>
  </si>
  <si>
    <t>Konstantinos Agrites, kouropalates</t>
  </si>
  <si>
    <t>https://r11.eu/rdf/resource/fa6827b2-1a9e-41fc-b319-569e0c6bc3bd</t>
  </si>
  <si>
    <t>Konstantinos 20395</t>
  </si>
  <si>
    <t>Konstantinos Akaptos</t>
  </si>
  <si>
    <t>https://r11.eu/rdf/resource/b535847a-0be0-420f-878f-d589d25df850</t>
  </si>
  <si>
    <t>Konstantinos 20397</t>
  </si>
  <si>
    <t>Konstantinos Argyros</t>
  </si>
  <si>
    <t>https://r11.eu/rdf/resource/5c6da55e-c5ec-457e-9936-0364a3804c72</t>
  </si>
  <si>
    <t>Konstantinos 20399</t>
  </si>
  <si>
    <t>Konstantinos Astoukomites</t>
  </si>
  <si>
    <t>https://r11.eu/rdf/resource/11455b5d-132b-4af7-9565-add1ad0984cd</t>
  </si>
  <si>
    <t>Konstantinos 20401</t>
  </si>
  <si>
    <t>Konstantinos Boulikas</t>
  </si>
  <si>
    <t>https://r11.eu/rdf/resource/b584a671-27a6-4815-8ad8-338a9bd17df6</t>
  </si>
  <si>
    <t>Konstantinos 20402</t>
  </si>
  <si>
    <t>Konstantinos Chaldos, vestes</t>
  </si>
  <si>
    <t>https://r11.eu/rdf/resource/db7ae04f-1d84-40d3-8e06-2a315430804a</t>
  </si>
  <si>
    <t>Konstantinos 20403</t>
  </si>
  <si>
    <t>Konstantinos Chaldos</t>
  </si>
  <si>
    <t>https://r11.eu/rdf/resource/47777cce-264c-41f3-bac4-f88953bb0a63</t>
  </si>
  <si>
    <t>Konstantinos 20406</t>
  </si>
  <si>
    <t>Konstantinos Chrousos</t>
  </si>
  <si>
    <t>https://r11.eu/rdf/resource/242efbda-002a-49c3-aea3-30e1e6ea4c69</t>
  </si>
  <si>
    <t>Konstantinos 20407</t>
  </si>
  <si>
    <t>Konstantinos Chrysotzephoudes</t>
  </si>
  <si>
    <t>https://r11.eu/rdf/resource/2610be2c-362b-4060-91b6-3987428a715d</t>
  </si>
  <si>
    <t>Konstantinos 20408</t>
  </si>
  <si>
    <t>Konstantinos Hagiobarbarites</t>
  </si>
  <si>
    <t>https://r11.eu/rdf/resource/d07b3d9f-29b7-435c-8dad-d0bb0aa65983</t>
  </si>
  <si>
    <t>Konstantinos 20409</t>
  </si>
  <si>
    <t>Konstantinos Hagiopoulites</t>
  </si>
  <si>
    <t>https://r11.eu/rdf/resource/8578891b-c9b4-469e-9ce8-30b5f7592d7f</t>
  </si>
  <si>
    <t>Konstantinos 20411</t>
  </si>
  <si>
    <t>Konstantinos Komnenos, vestarches and doux</t>
  </si>
  <si>
    <t>https://r11.eu/rdf/resource/8309fd1c-b3f1-46f8-9ab8-1390fc66964b</t>
  </si>
  <si>
    <t>Konstantinos 20412</t>
  </si>
  <si>
    <t>Konstantinos Katakalon</t>
  </si>
  <si>
    <t>https://r11.eu/rdf/resource/0d605f47-fa39-48ba-8313-65c31f07e70b</t>
  </si>
  <si>
    <t>Konstantinos 20413</t>
  </si>
  <si>
    <t>Konstantinos, spatharokandidatos (?)</t>
  </si>
  <si>
    <t>https://r11.eu/rdf/resource/c15caaa0-1969-43ba-9be8-81906de10ac9</t>
  </si>
  <si>
    <t>Konstantinos 20414</t>
  </si>
  <si>
    <t>Konstantinos, bishop of Sibiktos</t>
  </si>
  <si>
    <t>https://r11.eu/rdf/resource/3a12e4b0-7c9e-46e9-9723-d2ed957f459f</t>
  </si>
  <si>
    <t>Konstantinos 20416</t>
  </si>
  <si>
    <t>Konstantinos Maniakes (?), strategos</t>
  </si>
  <si>
    <t>https://r11.eu/rdf/resource/645788f0-a7b6-4302-b030-f90a41932c98</t>
  </si>
  <si>
    <t>Konstantinos 20417</t>
  </si>
  <si>
    <t>Konstantinos, protokouropalates and doux of Antioch</t>
  </si>
  <si>
    <t>https://r11.eu/rdf/resource/90ac8c73-de94-4239-9d92-1f8e41ceda70</t>
  </si>
  <si>
    <t>Konstantinos 20418</t>
  </si>
  <si>
    <t>Konstantinos, imperial protospatharios epi tou Chrysotriklinou and kourator of Antioch</t>
  </si>
  <si>
    <t>https://r11.eu/rdf/resource/57462f8e-8c83-48c5-ae27-4cc7116696fb</t>
  </si>
  <si>
    <t>Konstantinos 20419</t>
  </si>
  <si>
    <t>Konstantinos, logariastes of ta Eleutheriou</t>
  </si>
  <si>
    <t>https://r11.eu/rdf/resource/14586f3b-9a63-40dd-bef7-a2c55be4bf32</t>
  </si>
  <si>
    <t>Konstantinos 20420</t>
  </si>
  <si>
    <t>Konstantinos, protonotarios of the Petrion</t>
  </si>
  <si>
    <t>https://r11.eu/rdf/resource/9b72667f-be5c-4249-a270-5b516d1e6a79</t>
  </si>
  <si>
    <t>Konstantinos 20422</t>
  </si>
  <si>
    <t>Konstantinos, deacon of Hagia Sophia</t>
  </si>
  <si>
    <t>https://r11.eu/rdf/resource/0c9b1a86-faac-42f4-a55e-78537ea01e6b</t>
  </si>
  <si>
    <t>Konstantinos 20423</t>
  </si>
  <si>
    <t>Konstantinos, epi ton oikeiakon</t>
  </si>
  <si>
    <t>https://r11.eu/rdf/resource/2820d302-05e5-4087-803d-2c2fde023d66</t>
  </si>
  <si>
    <t>Konstantinos 20424</t>
  </si>
  <si>
    <t>Konstantinos, epi ton oikeiakon and imperial notarios</t>
  </si>
  <si>
    <t>https://r11.eu/rdf/resource/6dea1c67-f53e-41b5-9c8a-82bbe24b7b06</t>
  </si>
  <si>
    <t>Konstantinos 20425</t>
  </si>
  <si>
    <t>Konstantinos, primikerios of the imperial (?) grammatikoi</t>
  </si>
  <si>
    <t>https://r11.eu/rdf/resource/012d15d1-f258-47a8-8483-5a5fcc7232b2</t>
  </si>
  <si>
    <t>Konstantinos 20427</t>
  </si>
  <si>
    <t>Konstantinos Kouphos (Skouphas?), proedros</t>
  </si>
  <si>
    <t>https://r11.eu/rdf/resource/fabcaa5c-22be-4cb6-b13e-a08fcfc09522</t>
  </si>
  <si>
    <t>Konstantinos 20429</t>
  </si>
  <si>
    <t>Konstantinos, epi ton barbaron</t>
  </si>
  <si>
    <t>https://r11.eu/rdf/resource/4752bbc0-4283-4e16-b0f9-e9ab6d87f103</t>
  </si>
  <si>
    <t>Konstantinos 20430</t>
  </si>
  <si>
    <t>Konstantinos, symponos protonotarios of the genikon</t>
  </si>
  <si>
    <t>https://r11.eu/rdf/resource/9d68186c-462e-4419-80d5-8117ea4f614e</t>
  </si>
  <si>
    <t>Konstantinos 20431</t>
  </si>
  <si>
    <t>Konstantinos, krites of the hippodrome and of Opsikion</t>
  </si>
  <si>
    <t>https://r11.eu/rdf/resource/114f5757-24a4-45e9-873f-0cc6fb9cb5c5</t>
  </si>
  <si>
    <t>Konstantinos 20432</t>
  </si>
  <si>
    <t>Konstantinos Chapse, vestarches and strategos of the Stenon</t>
  </si>
  <si>
    <t>https://r11.eu/rdf/resource/9a2477d4-3de3-4d2d-a636-2b2a1dbbf4b3</t>
  </si>
  <si>
    <t>Konstantinos 20433</t>
  </si>
  <si>
    <t>Konstantinos [...], kommerkiarios</t>
  </si>
  <si>
    <t>https://r11.eu/rdf/resource/8947f5f5-ddde-45d4-a8d8-42bac24ab03f</t>
  </si>
  <si>
    <t>Konstantinos 20434</t>
  </si>
  <si>
    <t>Konstantinos, imperial klerikos and chartoularios</t>
  </si>
  <si>
    <t>https://r11.eu/rdf/resource/8c923be6-dc67-49e5-9d87-3a73f201a40d</t>
  </si>
  <si>
    <t>Konstantinos 20435</t>
  </si>
  <si>
    <t>Konstantinos, chartoularios</t>
  </si>
  <si>
    <t>https://r11.eu/rdf/resource/bc9f1428-70e1-4365-8b88-b69995734362</t>
  </si>
  <si>
    <t>Konstantinos 20436</t>
  </si>
  <si>
    <t>Konstantinos, magistros krites</t>
  </si>
  <si>
    <t>https://r11.eu/rdf/resource/8f6fb938-2282-41c9-a738-07cec31d9abe</t>
  </si>
  <si>
    <t>Konstantinos 20437</t>
  </si>
  <si>
    <t>Konstantinos, notarios</t>
  </si>
  <si>
    <t>https://r11.eu/rdf/resource/7f539915-6c02-4b92-8ec1-c07665293931</t>
  </si>
  <si>
    <t>Konstantinos 20438</t>
  </si>
  <si>
    <t>Konstantinos, sekretikos of the protothronos</t>
  </si>
  <si>
    <t>https://r11.eu/rdf/resource/1d5ac58d-fffa-4612-a9f6-191d8b51c117</t>
  </si>
  <si>
    <t>Konstantinos 20439</t>
  </si>
  <si>
    <t>https://r11.eu/rdf/resource/05327b1f-6f27-4ae7-85e4-d17967527876</t>
  </si>
  <si>
    <t>Konstantinos 20440</t>
  </si>
  <si>
    <t>Konstantinos E[...], kouboukleisios</t>
  </si>
  <si>
    <t>https://r11.eu/rdf/resource/5c88f00b-203c-4ea9-a10c-bffa60019ec1</t>
  </si>
  <si>
    <t>Konstantinos 20444</t>
  </si>
  <si>
    <t>Konstantinos Komites (?)</t>
  </si>
  <si>
    <t>https://r11.eu/rdf/resource/9f2366b4-8852-4ee2-b884-a222c8d79a44</t>
  </si>
  <si>
    <t>Konstantinos 20446</t>
  </si>
  <si>
    <t>Konstantinos Lakapenos</t>
  </si>
  <si>
    <t>https://r11.eu/rdf/resource/60920c14-996b-45a0-b214-0adfea62f3b2</t>
  </si>
  <si>
    <t>Menas 103</t>
  </si>
  <si>
    <t>Menas Seleniakos, paroikos of Nea Mone at Kalothekia</t>
  </si>
  <si>
    <t>https://r11.eu/rdf/resource/1b5b88d0-091e-4de0-8072-76941b6cec42</t>
  </si>
  <si>
    <t>Konstantinos 20454</t>
  </si>
  <si>
    <t>Konstantinos [...], imperial protospatharios and chartoularios of Thrakesion</t>
  </si>
  <si>
    <t>https://r11.eu/rdf/resource/080a164e-5ec9-42c6-a863-1f847c9be758</t>
  </si>
  <si>
    <t>Konstantinos 20455</t>
  </si>
  <si>
    <t>Konstantinos, praipositos and epi tou koitonos</t>
  </si>
  <si>
    <t>https://r11.eu/rdf/resource/9611aa1d-8db8-439f-8a23-e195d377ac75</t>
  </si>
  <si>
    <t>Konstantinos 20456</t>
  </si>
  <si>
    <t>Konstantinos (?), imperial protospatharios epi tou Chrysotriklinou</t>
  </si>
  <si>
    <t>https://r11.eu/rdf/resource/5e76fa12-319e-4e88-9d03-ff280ce84a7e</t>
  </si>
  <si>
    <t>Konstantinos 20457</t>
  </si>
  <si>
    <t>https://r11.eu/rdf/resource/67851c1c-0aa7-4f57-8946-636a24272714</t>
  </si>
  <si>
    <t>Konstantinos 20458</t>
  </si>
  <si>
    <t>Konstantinos, magistros and protomystikos</t>
  </si>
  <si>
    <t>https://r11.eu/rdf/resource/9d85f182-cd7c-47a8-8c4b-fb3cb3b9eb13</t>
  </si>
  <si>
    <t>Konstantinos 20459</t>
  </si>
  <si>
    <t>Konstantinos, kouboukeisios and [...]</t>
  </si>
  <si>
    <t>https://r11.eu/rdf/resource/cea8c15b-e00e-40d6-9de1-fa64a999f864</t>
  </si>
  <si>
    <t>Konstantinos 20460</t>
  </si>
  <si>
    <t>Konstantinos, metretes</t>
  </si>
  <si>
    <t>https://r11.eu/rdf/resource/75962bba-cca7-47db-a928-adb952887eb7</t>
  </si>
  <si>
    <t>Konstantinos 20461</t>
  </si>
  <si>
    <t>Konstantinos, magistros</t>
  </si>
  <si>
    <t>https://r11.eu/rdf/resource/250041c3-c557-460a-ade0-6ab7dc642cdd</t>
  </si>
  <si>
    <t>Konstantinos 20462</t>
  </si>
  <si>
    <t>Konstantinos, protanthypatos</t>
  </si>
  <si>
    <t>https://r11.eu/rdf/resource/9898c65b-3ed0-4d29-b8a9-df7f7fc74247</t>
  </si>
  <si>
    <t>Konstantinos 20463</t>
  </si>
  <si>
    <t>https://r11.eu/rdf/resource/14953370-3416-47ee-b654-c31a1bc3f0af</t>
  </si>
  <si>
    <t>Konstas 20101</t>
  </si>
  <si>
    <t>Konstas Makropoderes</t>
  </si>
  <si>
    <t>https://r11.eu/rdf/resource/cd1e0a45-afdc-4ea3-baa6-0a588c4552c8</t>
  </si>
  <si>
    <t>Koropalates 20101</t>
  </si>
  <si>
    <t>Koropalates strategos of Hexakomia</t>
  </si>
  <si>
    <t>https://r11.eu/rdf/resource/5088f670-216f-4272-a467-541fb99eee19</t>
  </si>
  <si>
    <t>Kosmas 20101</t>
  </si>
  <si>
    <t>Kosmas Soteriotes, metropolitan of Laodikeia</t>
  </si>
  <si>
    <t>https://r11.eu/rdf/resource/5e4476f8-2263-47c6-bec6-1e02f1f034a9</t>
  </si>
  <si>
    <t>Kosmas 20103</t>
  </si>
  <si>
    <t>Kosmas, protostrator of the despotes Konstantinos (VIII or IX?)</t>
  </si>
  <si>
    <t>https://r11.eu/rdf/resource/19e4d497-a704-4e39-b40e-17ce336c9ef1</t>
  </si>
  <si>
    <t>Kosmas 20104</t>
  </si>
  <si>
    <t>Kosmas, protospatharios epi tou koitonos and praipositos</t>
  </si>
  <si>
    <t>https://r11.eu/rdf/resource/01ea2c47-de06-4567-8d4e-c93d630c5cdc</t>
  </si>
  <si>
    <t>Kosmas 20106</t>
  </si>
  <si>
    <t>Kosmas, horreiarios of Smyrna</t>
  </si>
  <si>
    <t>https://r11.eu/rdf/resource/02a81476-38ac-4c6b-ab77-f5c977c26059</t>
  </si>
  <si>
    <t>Kosmas 20107</t>
  </si>
  <si>
    <t>Kosmas, metropolitan of Nicaea</t>
  </si>
  <si>
    <t>https://r11.eu/rdf/resource/587d4778-0cf7-4f7c-99ac-34fda4847673</t>
  </si>
  <si>
    <t>Kosmas 20108</t>
  </si>
  <si>
    <t>Kosmas, bishop of Prousa</t>
  </si>
  <si>
    <t>https://r11.eu/rdf/resource/3b97bdd5-4119-4caf-84fa-ca6615f9c067</t>
  </si>
  <si>
    <t>Kosmas 20109</t>
  </si>
  <si>
    <t>https://r11.eu/rdf/resource/64e26147-7504-448d-af53-b99fb2ec68b4</t>
  </si>
  <si>
    <t>Kosmas 20110</t>
  </si>
  <si>
    <t>Kosmas, metropolitan of Neai Patrai</t>
  </si>
  <si>
    <t>https://r11.eu/rdf/resource/76311c10-10a2-4940-93db-87096841aae8</t>
  </si>
  <si>
    <t>Kosmas 20111</t>
  </si>
  <si>
    <t>Kosmas Mousaraphas</t>
  </si>
  <si>
    <t>https://r11.eu/rdf/resource/cb42e4c8-2b66-4106-b470-6617fa06ac81</t>
  </si>
  <si>
    <t>Kosmas 20112</t>
  </si>
  <si>
    <t>Kosmas, spatharios and hypatos</t>
  </si>
  <si>
    <t>https://r11.eu/rdf/resource/74cd6d95-9a60-44cf-8f7a-00d65c8474f4</t>
  </si>
  <si>
    <t>Kotilos 20101</t>
  </si>
  <si>
    <t>Kotilos, patrikios</t>
  </si>
  <si>
    <t>https://r11.eu/rdf/resource/8765f948-39bb-4987-b509-90ba68ffd5df</t>
  </si>
  <si>
    <t>Koulepis 20101</t>
  </si>
  <si>
    <t>Koulepi(s), father of Bardas</t>
  </si>
  <si>
    <t>https://r11.eu/rdf/resource/14d7289f-95aa-4382-8ea2-89673e36dcc1</t>
  </si>
  <si>
    <t>Krakourtas 20101</t>
  </si>
  <si>
    <t>Krakourtas</t>
  </si>
  <si>
    <t>https://r11.eu/rdf/resource/1ed1bae3-9218-4661-ba80-739b8dab8a0f</t>
  </si>
  <si>
    <t>Kyriakos 20101</t>
  </si>
  <si>
    <t>Kyriakos Marchapsabos, protospatharios</t>
  </si>
  <si>
    <t>https://r11.eu/rdf/resource/7ad043a7-a74c-4797-ad69-234449d89b28</t>
  </si>
  <si>
    <t>Kyriakos 20102</t>
  </si>
  <si>
    <t>Kyriakos, protonotarios of the Mangana</t>
  </si>
  <si>
    <t>https://r11.eu/rdf/resource/1dd9bc35-e74a-4122-9753-be62dc1032cd</t>
  </si>
  <si>
    <t>Kyriakos 20103</t>
  </si>
  <si>
    <t>Kyriakos, droungarios of the vigla</t>
  </si>
  <si>
    <t>https://r11.eu/rdf/resource/5742017f-8930-4236-9794-81b63d0c6e14</t>
  </si>
  <si>
    <t>Kyriakos 20104</t>
  </si>
  <si>
    <t>Kyriakos, monk of the Imperial monastery</t>
  </si>
  <si>
    <t>https://r11.eu/rdf/resource/456bdc2e-e1b0-4bfc-b78c-dbaf583f8594</t>
  </si>
  <si>
    <t>Kyrillos 20101</t>
  </si>
  <si>
    <t>Kyrillos dishypatos</t>
  </si>
  <si>
    <t>https://r11.eu/rdf/resource/e2d59a10-7990-4098-89c4-3462762cf658</t>
  </si>
  <si>
    <t>Lazaros 20101</t>
  </si>
  <si>
    <t>Lazaros, kouboukleisios and horreiarios of Chios</t>
  </si>
  <si>
    <t>https://r11.eu/rdf/resource/3f5c46e8-d92a-4101-ad30-e90f8ca89c47</t>
  </si>
  <si>
    <t>Leon 20101</t>
  </si>
  <si>
    <t>Leon Areobindos, asekretis and krites of Chaldia and Derxene</t>
  </si>
  <si>
    <t>https://r11.eu/rdf/resource/2ebc2af6-32c2-465b-9f91-05cd6bb85b2d</t>
  </si>
  <si>
    <t>Leon 20102</t>
  </si>
  <si>
    <t>Leon Arbantenos</t>
  </si>
  <si>
    <t>https://r11.eu/rdf/resource/13c50fe2-5173-4e3d-838b-58f8fa81f172</t>
  </si>
  <si>
    <t>Leon 11</t>
  </si>
  <si>
    <t>Leon Stypes, patriarch of Constantinople</t>
  </si>
  <si>
    <t>https://r11.eu/rdf/resource/87507d68-0349-4d97-89e1-e57e8e3ccf0f</t>
  </si>
  <si>
    <t>Leon 20104</t>
  </si>
  <si>
    <t>Leon, primikerios</t>
  </si>
  <si>
    <t>https://r11.eu/rdf/resource/70f3a0fa-1eae-4492-a9e5-975d25d176e7</t>
  </si>
  <si>
    <t>Leon 20106</t>
  </si>
  <si>
    <t>https://r11.eu/rdf/resource/e88d5e02-a662-4b41-a461-724e0062878b</t>
  </si>
  <si>
    <t>Leon 20107</t>
  </si>
  <si>
    <t>Leon Abalantes</t>
  </si>
  <si>
    <t>https://r11.eu/rdf/resource/32417c83-ff03-41a8-ac50-9a4726e3d78c</t>
  </si>
  <si>
    <t>Leon 20108</t>
  </si>
  <si>
    <t>Leon Lepentrenos, spatharokandidatos</t>
  </si>
  <si>
    <t>https://r11.eu/rdf/resource/91a850d7-346b-4cbc-9416-f8b3fc931577</t>
  </si>
  <si>
    <t>Leon 20109</t>
  </si>
  <si>
    <t>Leon Madarites, hypatos</t>
  </si>
  <si>
    <t>https://r11.eu/rdf/resource/cddb2530-0de2-4cf4-8f0a-53d4dd186991</t>
  </si>
  <si>
    <t>Leon 20110</t>
  </si>
  <si>
    <t>Leon, chartoularios of the dromos of the West</t>
  </si>
  <si>
    <t>https://r11.eu/rdf/resource/d1a069ec-0c55-4c9a-8ca7-bdf6f55da984</t>
  </si>
  <si>
    <t>Leon 20111</t>
  </si>
  <si>
    <t>Leon, krites of Calabria</t>
  </si>
  <si>
    <t>https://r11.eu/rdf/resource/d46b5b3c-bc37-4755-9eb1-dee925acf9ea</t>
  </si>
  <si>
    <t>Leon 20112</t>
  </si>
  <si>
    <t>Leon, metropolitan of Sicily</t>
  </si>
  <si>
    <t>https://r11.eu/rdf/resource/53cb4c36-1af8-4514-82f2-d394743be9de</t>
  </si>
  <si>
    <t>Leon 20113</t>
  </si>
  <si>
    <t>Leon Botaneiates</t>
  </si>
  <si>
    <t>https://r11.eu/rdf/resource/db67d8df-83bb-4e32-971e-1168ccb06bcb</t>
  </si>
  <si>
    <t>Leon 20114</t>
  </si>
  <si>
    <t>Leon, strategos of Iericho</t>
  </si>
  <si>
    <t>https://r11.eu/rdf/resource/240b09cc-cd9f-40c4-9bca-0a5a9e1f27c3</t>
  </si>
  <si>
    <t>Leon 20115</t>
  </si>
  <si>
    <t>Leon, imperial spatharokandidatos and [...] of Croatia</t>
  </si>
  <si>
    <t>https://r11.eu/rdf/resource/f754dd58-58b8-4622-869e-57370c59cbd6</t>
  </si>
  <si>
    <t>Leon 20116</t>
  </si>
  <si>
    <t>Leon, krites of Thrace and Macedonia</t>
  </si>
  <si>
    <t>https://r11.eu/rdf/resource/dae2b67c-8502-41c5-af5d-91ad252cb344</t>
  </si>
  <si>
    <t>Leon 20117</t>
  </si>
  <si>
    <t>Leon, oikonomos of Panion</t>
  </si>
  <si>
    <t>https://r11.eu/rdf/resource/560937d5-36e3-4715-b381-a9c1d3ab8344</t>
  </si>
  <si>
    <t>Leon 20118</t>
  </si>
  <si>
    <t>Leon Triakontaphyllos, krites of Thrace</t>
  </si>
  <si>
    <t>https://r11.eu/rdf/resource/a3da6004-5ad2-40e7-a693-4a28db359a43</t>
  </si>
  <si>
    <t>Leon 20119</t>
  </si>
  <si>
    <t>Leon Pegonites</t>
  </si>
  <si>
    <t>https://r11.eu/rdf/resource/efbdf4c8-5c09-4c4e-b34d-4d83be0ecdd2</t>
  </si>
  <si>
    <t>Leon 20121</t>
  </si>
  <si>
    <t>Leon Kouneres</t>
  </si>
  <si>
    <t>https://r11.eu/rdf/resource/dfd3b83f-fb78-4018-9384-a4c65e77f50a</t>
  </si>
  <si>
    <t>Leon 20122</t>
  </si>
  <si>
    <t>Leon Pamphilos</t>
  </si>
  <si>
    <t>https://r11.eu/rdf/resource/3495f98f-5b4a-409b-9a5b-a6bc87f4ac1e</t>
  </si>
  <si>
    <t>Leon 20123</t>
  </si>
  <si>
    <t>Leon Tzirithon, protospatharios and megas chartoularios of the genikon</t>
  </si>
  <si>
    <t>https://r11.eu/rdf/resource/9ad39b2e-9cb5-4d02-bda1-3ea9653776ed</t>
  </si>
  <si>
    <t>Leon 20124</t>
  </si>
  <si>
    <t>Leon Hexakionites, protonotarios</t>
  </si>
  <si>
    <t>https://r11.eu/rdf/resource/dfdd5108-68b1-4565-9034-53f8412d9542</t>
  </si>
  <si>
    <t>Leon 20125</t>
  </si>
  <si>
    <t>Leon Katzamoundes</t>
  </si>
  <si>
    <t>https://r11.eu/rdf/resource/1d332f20-16fc-49e1-afcb-59e96dc8ccdd</t>
  </si>
  <si>
    <t>Leon 20126</t>
  </si>
  <si>
    <t>Leon, bishop of Mylasa</t>
  </si>
  <si>
    <t>https://r11.eu/rdf/resource/00536274-c8dc-4ea8-8132-44083cba16cf</t>
  </si>
  <si>
    <t>Leon 20128</t>
  </si>
  <si>
    <t>Leon Blangas, strategos and anagrapheus of Seleukia</t>
  </si>
  <si>
    <t>https://r11.eu/rdf/resource/ee8ce2e1-5b0a-423d-b750-b9bc058da1f1</t>
  </si>
  <si>
    <t>Leon 20129</t>
  </si>
  <si>
    <t>Leon (?) Antiochites (?)</t>
  </si>
  <si>
    <t>https://r11.eu/rdf/resource/7ab39b00-4c0e-499b-bdd2-51821db95195</t>
  </si>
  <si>
    <t>Leon 20130</t>
  </si>
  <si>
    <t>Leon Spondyles, anagrapheus of Seleukeia</t>
  </si>
  <si>
    <t>https://r11.eu/rdf/resource/945f6414-d184-40d4-9483-fd63eb9472d3</t>
  </si>
  <si>
    <t>Leon 20131</t>
  </si>
  <si>
    <t>Leon, vestes and katepano</t>
  </si>
  <si>
    <t>https://r11.eu/rdf/resource/9c45b47e-5852-4027-87ac-ff9bf560b9a9</t>
  </si>
  <si>
    <t>Meletios 112</t>
  </si>
  <si>
    <t>Meletios, hegoumenos of Xystri on Athos</t>
  </si>
  <si>
    <t>https://r11.eu/rdf/resource/ecae06b7-6a2f-48db-8f27-584ea36aeaaf</t>
  </si>
  <si>
    <t>Leon 20133</t>
  </si>
  <si>
    <t>Leon, bishop of Andrapa</t>
  </si>
  <si>
    <t>https://r11.eu/rdf/resource/796a8ea5-a0ba-416b-a3ce-951a20961719</t>
  </si>
  <si>
    <t>Leon 20134</t>
  </si>
  <si>
    <t>Leon Noe (Noah), vestes</t>
  </si>
  <si>
    <t>https://r11.eu/rdf/resource/22096705-8f60-4009-a746-b008e93c9e6b</t>
  </si>
  <si>
    <t>Leon 20135</t>
  </si>
  <si>
    <t>Leon Hagiochristophorites, protospatharios</t>
  </si>
  <si>
    <t>https://r11.eu/rdf/resource/ef3a63f3-5da0-443a-980e-8006d534eb87</t>
  </si>
  <si>
    <t>Leon 20136</t>
  </si>
  <si>
    <t>Leon Xiphilinos</t>
  </si>
  <si>
    <t>https://r11.eu/rdf/resource/3d4e81a1-f20b-4518-8b58-82d6d0b2bec8</t>
  </si>
  <si>
    <t>Leon 20137</t>
  </si>
  <si>
    <t>Leon Krambonites</t>
  </si>
  <si>
    <t>https://r11.eu/rdf/resource/fbe26907-2cc7-4f59-985a-ec20fce17634</t>
  </si>
  <si>
    <t>Leon 20138</t>
  </si>
  <si>
    <t>Leon, anthypatos patrikios vestes and orphanotrophos</t>
  </si>
  <si>
    <t>https://r11.eu/rdf/resource/6e399a57-80ec-47b3-b024-306e6bdd4be8</t>
  </si>
  <si>
    <t>Leon 20139</t>
  </si>
  <si>
    <t>Leon, krites of the velon and imperial notarios of the dromos</t>
  </si>
  <si>
    <t>https://r11.eu/rdf/resource/0235ea25-3e61-4c9e-8392-012fd1656ba5</t>
  </si>
  <si>
    <t>Leon 20140</t>
  </si>
  <si>
    <t>Leon, krites of Anatolikon</t>
  </si>
  <si>
    <t>https://r11.eu/rdf/resource/f923fb03-c4cb-44ac-acea-387d95cb234b</t>
  </si>
  <si>
    <t>Leon 20141</t>
  </si>
  <si>
    <t>Leon, chartoularios arkarios and imperial metretes</t>
  </si>
  <si>
    <t>https://r11.eu/rdf/resource/fab2d669-8693-487a-b2dd-6786c8a501dd</t>
  </si>
  <si>
    <t>Leon 20142</t>
  </si>
  <si>
    <t>Leon, vestes and praitor</t>
  </si>
  <si>
    <t>https://r11.eu/rdf/resource/eb5c2920-a589-43e1-837f-3221d33d103c</t>
  </si>
  <si>
    <t>Leon 20143</t>
  </si>
  <si>
    <t>Leon, bishop of Thyateira</t>
  </si>
  <si>
    <t>https://r11.eu/rdf/resource/6d77d5ab-c24e-45c8-837e-0296c887c6b3</t>
  </si>
  <si>
    <t>Leon 20145</t>
  </si>
  <si>
    <t>Leon, praipositos vestes and droungarios of the imperial ploimon</t>
  </si>
  <si>
    <t>https://r11.eu/rdf/resource/eba93307-afdd-42e4-b76c-650c5fa9358e</t>
  </si>
  <si>
    <t>Leon 20146</t>
  </si>
  <si>
    <t>Leon, patrikios imperial protospatharios and koiaistor</t>
  </si>
  <si>
    <t>https://r11.eu/rdf/resource/7526918c-d4b1-4a05-9639-438a42f06134</t>
  </si>
  <si>
    <t>Leon 20147</t>
  </si>
  <si>
    <t>Leon, protomandator of the imperial vestiarion and kommerkiarios of Abydos</t>
  </si>
  <si>
    <t>https://r11.eu/rdf/resource/83f004fc-c2ec-42bf-ba7e-7f6c6077a086</t>
  </si>
  <si>
    <t>Leon 20148</t>
  </si>
  <si>
    <t>Leon, sebastophoros and eparchos of Constantinople</t>
  </si>
  <si>
    <t>https://r11.eu/rdf/resource/257e3687-4a6c-4f38-8597-104fb3a2e014</t>
  </si>
  <si>
    <t>Leon 20150</t>
  </si>
  <si>
    <t>Leon, tagmatophylax</t>
  </si>
  <si>
    <t>https://r11.eu/rdf/resource/841ed1df-4ac2-4676-9632-d0d74f491086</t>
  </si>
  <si>
    <t>Loukianos 104</t>
  </si>
  <si>
    <t>Loukianos, hegoumenos of Kallinikou on Athos</t>
  </si>
  <si>
    <t>https://r11.eu/rdf/resource/f213e0d7-ea66-4749-8b94-06fb8aee743e</t>
  </si>
  <si>
    <t>Leon 20154</t>
  </si>
  <si>
    <t>Leon, genikos logothetes</t>
  </si>
  <si>
    <t>https://r11.eu/rdf/resource/a76622cf-54d7-4d1c-8076-5f037bc9f834</t>
  </si>
  <si>
    <t>Leon 20155</t>
  </si>
  <si>
    <t>Leon, archbishop of Maroneia</t>
  </si>
  <si>
    <t>https://r11.eu/rdf/resource/fd4b2ca7-0168-49d4-a0f7-3bc6d52baa61</t>
  </si>
  <si>
    <t>Leon 20156</t>
  </si>
  <si>
    <t>Leon, bishop of Brysis</t>
  </si>
  <si>
    <t>https://r11.eu/rdf/resource/d1041c74-4e56-4e16-9b38-4d8b6cf2a31e</t>
  </si>
  <si>
    <t>Leon 20157</t>
  </si>
  <si>
    <t>Leon, bishop of Opous</t>
  </si>
  <si>
    <t>https://r11.eu/rdf/resource/bea6dd0a-22ad-49ac-b7a2-0ca395b6ded0</t>
  </si>
  <si>
    <t>Leon 20158</t>
  </si>
  <si>
    <t>Leon, bishop of Parnassos</t>
  </si>
  <si>
    <t>https://r11.eu/rdf/resource/06fbab08-38e9-4ef8-ad66-c728959d9ffe</t>
  </si>
  <si>
    <t>Leon 20159</t>
  </si>
  <si>
    <t>Leon, horreiarios of Smyrna</t>
  </si>
  <si>
    <t>https://r11.eu/rdf/resource/ed503a0d-b926-4862-a701-588eedeaa4ec</t>
  </si>
  <si>
    <t>Leon 20160</t>
  </si>
  <si>
    <t>Leon, metropolitan of Kamachos</t>
  </si>
  <si>
    <t>https://r11.eu/rdf/resource/58cf0ab0-7a18-4e5d-a27a-d617ad988dcb</t>
  </si>
  <si>
    <t>Leon 20161</t>
  </si>
  <si>
    <t>Leon, metropolitan of Kyzikos</t>
  </si>
  <si>
    <t>https://r11.eu/rdf/resource/30e9fa84-93cc-4b6b-89ff-3ec9988c8023</t>
  </si>
  <si>
    <t>Leon 20163</t>
  </si>
  <si>
    <t>Leon, metropolitan of Caria</t>
  </si>
  <si>
    <t>https://r11.eu/rdf/resource/5a798f3d-2f6a-48db-b308-f0037a1b5ca4</t>
  </si>
  <si>
    <t>Leon 20164</t>
  </si>
  <si>
    <t>Leon, metropolitan of Trebizond</t>
  </si>
  <si>
    <t>https://r11.eu/rdf/resource/d4a05b11-a1af-4322-855d-9bc5417aae79</t>
  </si>
  <si>
    <t>Leon 20165</t>
  </si>
  <si>
    <t>Leon, imperial notarios and chrysoteles</t>
  </si>
  <si>
    <t>https://r11.eu/rdf/resource/03de5a7d-f526-42a3-be64-77ab56a4dcb0</t>
  </si>
  <si>
    <t>Leon 20167</t>
  </si>
  <si>
    <t>Leon, krites of Optimaton</t>
  </si>
  <si>
    <t>https://r11.eu/rdf/resource/fcc2feca-4f4b-42e2-b2f8-b79e037ccc2c</t>
  </si>
  <si>
    <t>Leon 20168</t>
  </si>
  <si>
    <t>https://r11.eu/rdf/resource/c34079f9-c278-4563-a610-87b7c349e423</t>
  </si>
  <si>
    <t>Leon 20169</t>
  </si>
  <si>
    <t>Leon, protekdikos</t>
  </si>
  <si>
    <t>https://r11.eu/rdf/resource/2dd3c210-3d3f-4a93-91cd-f5a6f5d8a42c</t>
  </si>
  <si>
    <t>Leon 20170</t>
  </si>
  <si>
    <t>Leon, protospatharios epi tou koitonos praipositos and epi tes trapezes</t>
  </si>
  <si>
    <t>https://r11.eu/rdf/resource/f48ac762-f4a0-48be-a5b0-b84aab2669b1</t>
  </si>
  <si>
    <t>Leon 20171</t>
  </si>
  <si>
    <t>Leon, imperial notarios of the oikeiaka</t>
  </si>
  <si>
    <t>https://r11.eu/rdf/resource/6a789602-1400-4f23-aee0-0269c9c1178b</t>
  </si>
  <si>
    <t>Leon 20172</t>
  </si>
  <si>
    <t>Leon, spatharios and episkeptites</t>
  </si>
  <si>
    <t>https://r11.eu/rdf/resource/00bbc781-0e50-42c0-a457-89c839fe9561</t>
  </si>
  <si>
    <t>Leon 20173</t>
  </si>
  <si>
    <t>Leon, asekretis</t>
  </si>
  <si>
    <t>https://r11.eu/rdf/resource/0a12a673-6b90-4350-a1cf-a0e31c7e1d03</t>
  </si>
  <si>
    <t>Leon 20174</t>
  </si>
  <si>
    <t>https://r11.eu/rdf/resource/e83fd49d-cf5a-4a79-827b-2466c727a82e</t>
  </si>
  <si>
    <t>Leon 20175</t>
  </si>
  <si>
    <t>Leon Hagiochristophorites, protospatharios and kommerkiarios</t>
  </si>
  <si>
    <t>https://r11.eu/rdf/resource/1f88beb6-70ca-4f00-a920-783067fd07b1</t>
  </si>
  <si>
    <t>Leon 20176</t>
  </si>
  <si>
    <t>Leon Alopos, krites of the velon</t>
  </si>
  <si>
    <t>https://r11.eu/rdf/resource/6f0f0689-25e0-4fe7-a540-fb03ec69ff4c</t>
  </si>
  <si>
    <t>Anonymae 2101</t>
  </si>
  <si>
    <t>two daughters from first marriage of wife of epi ton deeseon Nikolaos</t>
  </si>
  <si>
    <t>https://r11.eu/rdf/resource/da1b6af9-ed61-45d0-a81b-e7deb991a9f3</t>
  </si>
  <si>
    <t>Leon 20180</t>
  </si>
  <si>
    <t>Leon Drosinos</t>
  </si>
  <si>
    <t>https://r11.eu/rdf/resource/3bf12c30-1bea-4b02-bc88-0fb65faff6d8</t>
  </si>
  <si>
    <t>Leon 20182</t>
  </si>
  <si>
    <t>Leon Hikanatos, proedros and koiaistor</t>
  </si>
  <si>
    <t>https://r11.eu/rdf/resource/78bf19f2-ca6d-4205-8480-e7f79ea4b171</t>
  </si>
  <si>
    <t>Leon 20183</t>
  </si>
  <si>
    <t>Leon Kouloukes (?)</t>
  </si>
  <si>
    <t>https://r11.eu/rdf/resource/f6f53e49-de61-4dbf-9942-fdf36dce505b</t>
  </si>
  <si>
    <t>Leon 20185</t>
  </si>
  <si>
    <t>Leon Kritharas, patrikios</t>
  </si>
  <si>
    <t>https://r11.eu/rdf/resource/45e56aa8-c7ec-448e-b2c1-e3624059d0ec</t>
  </si>
  <si>
    <t>Leon 20186</t>
  </si>
  <si>
    <t>Leon Lithokastrites</t>
  </si>
  <si>
    <t>https://r11.eu/rdf/resource/12498e49-0855-4b01-b32d-403bac1ab113</t>
  </si>
  <si>
    <t>Leon 20187</t>
  </si>
  <si>
    <t>Leon Louloukes, patrikios</t>
  </si>
  <si>
    <t>https://r11.eu/rdf/resource/6eb081e6-5063-49e0-9745-c01348c5019c</t>
  </si>
  <si>
    <t>Leon 20188</t>
  </si>
  <si>
    <t>Leon Meginos, protospatharios and vestiarites</t>
  </si>
  <si>
    <t>https://r11.eu/rdf/resource/01cad18a-4c0d-4dc1-9ba7-bbd46686c312</t>
  </si>
  <si>
    <t>Leon 20189</t>
  </si>
  <si>
    <t>Leon Moroiannes (?)</t>
  </si>
  <si>
    <t>https://r11.eu/rdf/resource/f10ed441-328b-49e6-b6a8-78647a8d7ab2</t>
  </si>
  <si>
    <t>Leon 20191</t>
  </si>
  <si>
    <t>Leon Pediasimos</t>
  </si>
  <si>
    <t>https://r11.eu/rdf/resource/1f7774ab-ab57-472b-ac02-5a7e5e2aa042</t>
  </si>
  <si>
    <t>Leon 20193</t>
  </si>
  <si>
    <t>https://r11.eu/rdf/resource/147081bc-0a6f-4ed5-b356-ec36757f004f</t>
  </si>
  <si>
    <t>Leon 20196</t>
  </si>
  <si>
    <t>Leon Skeblenos, vestes</t>
  </si>
  <si>
    <t>https://r11.eu/rdf/resource/db46bde7-d527-4606-9d30-763f99df060c</t>
  </si>
  <si>
    <t>Leon 20197</t>
  </si>
  <si>
    <t>Leon Skleros</t>
  </si>
  <si>
    <t>https://r11.eu/rdf/resource/bea2d042-4d3c-43dd-859c-1a0e82c4305a</t>
  </si>
  <si>
    <t>Leon 20199</t>
  </si>
  <si>
    <t>Leon Chamaretos</t>
  </si>
  <si>
    <t>https://r11.eu/rdf/resource/662a9bd3-e425-449f-b718-f99bb8c9767d</t>
  </si>
  <si>
    <t>Leon 20201</t>
  </si>
  <si>
    <t>Leon, episkeptites of Choirobachoi and Zelmin (?)</t>
  </si>
  <si>
    <t>https://r11.eu/rdf/resource/eb1d5c62-ab1b-4d70-b709-d2bd60c39f24</t>
  </si>
  <si>
    <t>Leon 20202</t>
  </si>
  <si>
    <t>Leon, spatharokandidatos and episkeptites of Mesanykta</t>
  </si>
  <si>
    <t>https://r11.eu/rdf/resource/6f2922cf-79fa-4628-ae3d-d60d23227173</t>
  </si>
  <si>
    <t>Leon 20203</t>
  </si>
  <si>
    <t>Leon Barenos (Karenos ?)</t>
  </si>
  <si>
    <t>https://r11.eu/rdf/resource/098afc39-fdd0-4478-8ff5-d50f61500ef3</t>
  </si>
  <si>
    <t>Leon 20205</t>
  </si>
  <si>
    <t>Leon, imperial protospatharios and strategos of Kibyrraioton</t>
  </si>
  <si>
    <t>https://r11.eu/rdf/resource/382b3401-ad62-4ea6-83c9-dac56a46c822</t>
  </si>
  <si>
    <t>Leon 20206</t>
  </si>
  <si>
    <t>Leon, kommerkiarios of Cyprus and Attaleia</t>
  </si>
  <si>
    <t>https://r11.eu/rdf/resource/45395930-bb6a-4c0f-a93a-70798cce7d1f</t>
  </si>
  <si>
    <t>Leon 20207</t>
  </si>
  <si>
    <t>Leon, katepano of the Mardaïtai</t>
  </si>
  <si>
    <t>https://r11.eu/rdf/resource/9dc39ba7-6276-4230-a6a1-262a8c225709</t>
  </si>
  <si>
    <t>Leon 20208</t>
  </si>
  <si>
    <t>Leon, metropolitan of Myra</t>
  </si>
  <si>
    <t>https://r11.eu/rdf/resource/add9c62c-7491-4b77-bebc-d07da6fca9ca</t>
  </si>
  <si>
    <t>Leon 203</t>
  </si>
  <si>
    <t>Leon, metropolitan of Myra [1054]</t>
  </si>
  <si>
    <t>https://r11.eu/rdf/resource/1e0324de-1292-4e89-9fba-0b0e9ccb3227</t>
  </si>
  <si>
    <t>Leon 20209</t>
  </si>
  <si>
    <t>Leon, asekretis and protonotarios</t>
  </si>
  <si>
    <t>https://r11.eu/rdf/resource/af74d1d1-6ec4-4da7-b87b-cf9c9e68946a</t>
  </si>
  <si>
    <t>Leon 20210</t>
  </si>
  <si>
    <t>Leon [...], mystographos and protonotarios</t>
  </si>
  <si>
    <t>https://r11.eu/rdf/resource/e28be074-2851-41bb-b2e1-5aab832c75d3</t>
  </si>
  <si>
    <t>Libanos 101</t>
  </si>
  <si>
    <t>Libanos tou Anephantare, paroikos of Nea Mone at Kalothekia</t>
  </si>
  <si>
    <t>https://r11.eu/rdf/resource/a4579125-5884-4b1c-ae01-532bd07817a3</t>
  </si>
  <si>
    <t>Leon 20213</t>
  </si>
  <si>
    <t>Leon, epi tou kanikleiou</t>
  </si>
  <si>
    <t>https://r11.eu/rdf/resource/dfac6537-e934-40ba-b18f-a3981e8fdee6</t>
  </si>
  <si>
    <t>Leon 20215</t>
  </si>
  <si>
    <t>Leon, megas kourator of the Oxeis</t>
  </si>
  <si>
    <t>https://r11.eu/rdf/resource/d58d8f26-cf40-4ad3-8477-d39a0eead0a4</t>
  </si>
  <si>
    <t>Leon 20216</t>
  </si>
  <si>
    <t>Leon, vestes and eidikos</t>
  </si>
  <si>
    <t>https://r11.eu/rdf/resource/9de57bf2-d240-40d6-bb9a-a7d96655edc8</t>
  </si>
  <si>
    <t>Leon 20217</t>
  </si>
  <si>
    <t>Leon, protospatharios and imperial notarios of the Phylax</t>
  </si>
  <si>
    <t>https://r11.eu/rdf/resource/34669702-dc88-4940-b055-ac3cc6951ec7</t>
  </si>
  <si>
    <t>Leon 20218</t>
  </si>
  <si>
    <t>Leon, epi tou vestiariou</t>
  </si>
  <si>
    <t>https://r11.eu/rdf/resource/13af7573-d8bc-4500-9ef9-e76c526f92a3</t>
  </si>
  <si>
    <t>Leon 20219</t>
  </si>
  <si>
    <t>Leon, dishypatos and vestiarios</t>
  </si>
  <si>
    <t>https://r11.eu/rdf/resource/6d72f0f0-1290-4acb-8273-5bfe48fb031d</t>
  </si>
  <si>
    <t>Leon 20220</t>
  </si>
  <si>
    <t>Leon [...], notarios of the vestiarion</t>
  </si>
  <si>
    <t>https://r11.eu/rdf/resource/d0704c62-9033-486c-8714-9bcdf2640238</t>
  </si>
  <si>
    <t>Leon 20221</t>
  </si>
  <si>
    <t>Leon, krites of the velon</t>
  </si>
  <si>
    <t>https://r11.eu/rdf/resource/6f130c42-4d61-4944-af2b-98d41afa8f75</t>
  </si>
  <si>
    <t>Leon 20222</t>
  </si>
  <si>
    <t>https://r11.eu/rdf/resource/c6719cdd-1c82-4565-bedd-1b2c9cafd78e</t>
  </si>
  <si>
    <t>Leon 20223</t>
  </si>
  <si>
    <t>Leon Hexakionites (Hexaklinites ?), anthypatos patrikios krites of the velon</t>
  </si>
  <si>
    <t>https://r11.eu/rdf/resource/a301a8fb-8e04-495e-bade-30a77aae9801</t>
  </si>
  <si>
    <t>Leon 20224</t>
  </si>
  <si>
    <t>Leon, krites of the hippodrome</t>
  </si>
  <si>
    <t>https://r11.eu/rdf/resource/9bba31cf-045c-4b2f-9e5b-d38cc664004a</t>
  </si>
  <si>
    <t>Leon 20225</t>
  </si>
  <si>
    <t>https://r11.eu/rdf/resource/952910a7-735f-4d39-9be3-7aa237bdb20f</t>
  </si>
  <si>
    <t>Leon 20226</t>
  </si>
  <si>
    <t>Leon Iasites</t>
  </si>
  <si>
    <t>https://r11.eu/rdf/resource/9f19e2f8-e554-48b9-aba1-9693de73ea0c</t>
  </si>
  <si>
    <t>Leon 20227</t>
  </si>
  <si>
    <t>Leon Hexamilites</t>
  </si>
  <si>
    <t>https://r11.eu/rdf/resource/726503d9-72c5-440c-8f4f-35a112a5d49b</t>
  </si>
  <si>
    <t>Leon 20228</t>
  </si>
  <si>
    <t>https://r11.eu/rdf/resource/170397a0-54cb-4d87-8c8c-2dd52778aec0</t>
  </si>
  <si>
    <t>Leon 20229</t>
  </si>
  <si>
    <t>Leon ho tou Hexamilitou</t>
  </si>
  <si>
    <t>https://r11.eu/rdf/resource/4efdf129-070e-47a2-99d1-28558223ed21</t>
  </si>
  <si>
    <t>Leon 20230</t>
  </si>
  <si>
    <t>Leon, protospatharios and chartoularios of Thrakesion</t>
  </si>
  <si>
    <t>https://r11.eu/rdf/resource/915be7ad-cc0d-43a7-921b-9cdb956e7806</t>
  </si>
  <si>
    <t>Leon 20231</t>
  </si>
  <si>
    <t>Leon, patrikios anthypatos krites of the velon and of Thrakesion</t>
  </si>
  <si>
    <t>https://r11.eu/rdf/resource/b241a06e-f3f2-4890-a2a4-ff19a1070180</t>
  </si>
  <si>
    <t>Leon 20232</t>
  </si>
  <si>
    <t>Leon, bishop of Bryelon</t>
  </si>
  <si>
    <t>https://r11.eu/rdf/resource/3721f872-499c-4fee-866f-a0e12d81defd</t>
  </si>
  <si>
    <t>Leon 20233</t>
  </si>
  <si>
    <t>Leon, bishop of Dalde</t>
  </si>
  <si>
    <t>https://r11.eu/rdf/resource/2386935b-5633-4cb8-8427-9595b86663e7</t>
  </si>
  <si>
    <t>Leon 20234</t>
  </si>
  <si>
    <t>Leon, bishop of Phokaia</t>
  </si>
  <si>
    <t>https://r11.eu/rdf/resource/83f5a6bb-5217-4aa6-a077-48b50bef4975</t>
  </si>
  <si>
    <t>Leon 20235</t>
  </si>
  <si>
    <t>Leon, bishop of Pyrgion</t>
  </si>
  <si>
    <t>https://r11.eu/rdf/resource/ead9e650-19cb-464a-b848-4934ffe5933b</t>
  </si>
  <si>
    <t>Leon 20236</t>
  </si>
  <si>
    <t>Leon, bishop (?) of Sebaste</t>
  </si>
  <si>
    <t>https://r11.eu/rdf/resource/b4d28d74-e3be-4dcc-aa96-470d64e9e1c7</t>
  </si>
  <si>
    <t>Leon 20237</t>
  </si>
  <si>
    <t>Leon, bishop of Adraneia</t>
  </si>
  <si>
    <t>https://r11.eu/rdf/resource/2b258bdc-1a44-4a1b-b2d4-eacf0b3f517d</t>
  </si>
  <si>
    <t>Leon 20238</t>
  </si>
  <si>
    <t>Leon, hegoumenos of Agros</t>
  </si>
  <si>
    <t>https://r11.eu/rdf/resource/6827225b-d6a0-424f-bbf0-a730a3ccaba3</t>
  </si>
  <si>
    <t>Leon 20239</t>
  </si>
  <si>
    <t>Leon, archon of Lopadion</t>
  </si>
  <si>
    <t>https://r11.eu/rdf/resource/da56d2ff-5370-41f1-8eb5-97f35ce17836</t>
  </si>
  <si>
    <t>Leon 20240</t>
  </si>
  <si>
    <t>Leon, dioiketes of Ryndakos</t>
  </si>
  <si>
    <t>https://r11.eu/rdf/resource/896da4ca-ff7c-4bfb-b6d6-8add03a90b04</t>
  </si>
  <si>
    <t>Leon 20241</t>
  </si>
  <si>
    <t>Leon Arianites, proedros and katepano of Optimaton</t>
  </si>
  <si>
    <t>https://r11.eu/rdf/resource/1392d833-0eb9-46d9-a060-0756233bb38f</t>
  </si>
  <si>
    <t>Leon 20242</t>
  </si>
  <si>
    <t>Leon, metropolitan of Chalcedon</t>
  </si>
  <si>
    <t>https://r11.eu/rdf/resource/e5421be3-23c9-46e7-853c-191dc25db40f</t>
  </si>
  <si>
    <t>Leon 20243</t>
  </si>
  <si>
    <t>Leon, monk and hegoumenos (of the monastery) of Chrysopolis</t>
  </si>
  <si>
    <t>https://r11.eu/rdf/resource/f1454781-135b-43ec-a03a-9051ff9a152d</t>
  </si>
  <si>
    <t>Leon 20244</t>
  </si>
  <si>
    <t>Leon, horreiarios of Hagios Eusebios</t>
  </si>
  <si>
    <t>https://r11.eu/rdf/resource/5fb6df6c-79cb-4832-8a81-614b86f52938</t>
  </si>
  <si>
    <t>Leon 20245</t>
  </si>
  <si>
    <t>Leon, bishop of Prainetos</t>
  </si>
  <si>
    <t>https://r11.eu/rdf/resource/29e1e8ec-3ec0-4e3d-b2e1-695e677eee8e</t>
  </si>
  <si>
    <t>Leon 20246</t>
  </si>
  <si>
    <t>Leon (?), primikerios and chartoularios of Anatolikon</t>
  </si>
  <si>
    <t>https://r11.eu/rdf/resource/c9e33264-e42b-486f-b383-e2f0e3ec1ce0</t>
  </si>
  <si>
    <t>Leon 20247</t>
  </si>
  <si>
    <t>Leon, archbishop of Neapolis</t>
  </si>
  <si>
    <t>https://r11.eu/rdf/resource/c7f2a8ca-f398-4b40-b8dd-be2f45c35329</t>
  </si>
  <si>
    <t>Karadigum 101</t>
  </si>
  <si>
    <t>Amir Karadigum, ally of Qilij Arslan I at Dorylaion</t>
  </si>
  <si>
    <t>https://r11.eu/rdf/resource/8e801c01-40f6-4f74-9cf9-28ecb20fbc49</t>
  </si>
  <si>
    <t>Leon 20249</t>
  </si>
  <si>
    <t>Leon Gabras, imperial spatharokandidatos and ship'’s captain</t>
  </si>
  <si>
    <t>https://r11.eu/rdf/resource/2293bf1e-fd7e-4845-8400-9201bc85e0d1</t>
  </si>
  <si>
    <t>Leon 20250</t>
  </si>
  <si>
    <t>Leon, imperial protospatharios epi tou Chrysotriklinou and eparchos</t>
  </si>
  <si>
    <t>https://r11.eu/rdf/resource/51897f45-3c96-473e-a201-d29ee7019d15</t>
  </si>
  <si>
    <t>Leon 20251</t>
  </si>
  <si>
    <t>Leon Hikanatos, eparchos</t>
  </si>
  <si>
    <t>https://r11.eu/rdf/resource/9c4bd297-8636-42b2-9d03-aea93ad24472</t>
  </si>
  <si>
    <t>Leon 20252</t>
  </si>
  <si>
    <t>Leon Chytes, vestarches krites of the velon and symponos</t>
  </si>
  <si>
    <t>https://r11.eu/rdf/resource/30606e85-3058-49fd-8aad-e4c56bd5f6e0</t>
  </si>
  <si>
    <t>Leon 20253</t>
  </si>
  <si>
    <t>Leon, krites and symponos</t>
  </si>
  <si>
    <t>https://r11.eu/rdf/resource/0d1b29b3-0dcb-4065-9ca6-2dc7e7fda68a</t>
  </si>
  <si>
    <t>Leon 20254</t>
  </si>
  <si>
    <t>Leon, proedros and koiaistor</t>
  </si>
  <si>
    <t>https://r11.eu/rdf/resource/14eed106-ba28-4d90-af6d-d590a1eae111</t>
  </si>
  <si>
    <t>Leon 20255</t>
  </si>
  <si>
    <t>Leon, protoproedros and koiaistor</t>
  </si>
  <si>
    <t>https://r11.eu/rdf/resource/486e6526-8d07-4ef4-80ab-259785bddfaf</t>
  </si>
  <si>
    <t>Leon 20256</t>
  </si>
  <si>
    <t>Leon, parathalassites</t>
  </si>
  <si>
    <t>https://r11.eu/rdf/resource/8f6b17cb-acaf-4d4c-a3fb-81e314c98b80</t>
  </si>
  <si>
    <t>Leon 20257</t>
  </si>
  <si>
    <t>Leon, praitor of Constantinople</t>
  </si>
  <si>
    <t>https://r11.eu/rdf/resource/d2690dae-18b1-4c41-8e1c-dee4e5e1735f</t>
  </si>
  <si>
    <t>Leon 20259</t>
  </si>
  <si>
    <t>Leon, sekretikos</t>
  </si>
  <si>
    <t>https://r11.eu/rdf/resource/2bc33a75-4a8a-4676-a526-4dedfcdf5f47</t>
  </si>
  <si>
    <t>Leon 20260</t>
  </si>
  <si>
    <t>Leon, protonotarios of Paphlagonia</t>
  </si>
  <si>
    <t>https://r11.eu/rdf/resource/059e31e6-5b8c-46a2-bf8b-c0ebb0f68fa0</t>
  </si>
  <si>
    <t>Leon 20261</t>
  </si>
  <si>
    <t>Leon, krites of the hippodrome and of Armeniakon</t>
  </si>
  <si>
    <t>https://r11.eu/rdf/resource/a7ba3047-8f45-4377-9f11-2ed5d4f6617d</t>
  </si>
  <si>
    <t>Leon 20262</t>
  </si>
  <si>
    <t>https://r11.eu/rdf/resource/61593b46-e54f-4984-96c2-dd70be2388c3</t>
  </si>
  <si>
    <t>Leon 20263</t>
  </si>
  <si>
    <t>Leon, bishop of Leontopolis</t>
  </si>
  <si>
    <t>https://r11.eu/rdf/resource/17130ef7-1f5e-4500-9e6f-2bc90cb82bdd</t>
  </si>
  <si>
    <t>Leon 20264</t>
  </si>
  <si>
    <t>Leon, dioiketes of Sinope (and Ionopolis?)</t>
  </si>
  <si>
    <t>https://r11.eu/rdf/resource/47cba558-83a9-4301-970f-ad37048cac8a</t>
  </si>
  <si>
    <t>Leon 20265</t>
  </si>
  <si>
    <t>Leon, bishop of Sinope</t>
  </si>
  <si>
    <t>https://r11.eu/rdf/resource/ea853aa3-800b-409b-962f-663c9c1bd323</t>
  </si>
  <si>
    <t>Leon 20266</t>
  </si>
  <si>
    <t>Leon, chrysoteles of Charsianon</t>
  </si>
  <si>
    <t>https://r11.eu/rdf/resource/cdf20179-5da1-4c47-8be6-650b1ac53a07</t>
  </si>
  <si>
    <t>Leon 20267</t>
  </si>
  <si>
    <t>Leon, imperial protospatharios and strategos of Charsianon</t>
  </si>
  <si>
    <t>https://r11.eu/rdf/resource/ee0203df-b7f7-40e7-aa88-1dbac8bc8684</t>
  </si>
  <si>
    <t>Leon 20268</t>
  </si>
  <si>
    <t>Leon, krites of Koloneia</t>
  </si>
  <si>
    <t>https://r11.eu/rdf/resource/d0ca72f9-c2e4-49a2-8c53-afb1e19b1ed7</t>
  </si>
  <si>
    <t>Leon 20269</t>
  </si>
  <si>
    <t>Leon, krites of the hippodrome and of Mesopotamia</t>
  </si>
  <si>
    <t>https://r11.eu/rdf/resource/d3090846-cad6-40c1-9a88-4cae2e212a6e</t>
  </si>
  <si>
    <t>Leon 20270</t>
  </si>
  <si>
    <t>Leon, anthypatos patrikios and katepano of Mesopotamia</t>
  </si>
  <si>
    <t>https://r11.eu/rdf/resource/a2ab2eb4-13c6-4f13-acc2-e5ceca086b8b</t>
  </si>
  <si>
    <t>Leon 20271</t>
  </si>
  <si>
    <t>https://r11.eu/rdf/resource/8b0bb3a5-d702-4a4a-8854-e3ea1952d077</t>
  </si>
  <si>
    <t>Leon 20272</t>
  </si>
  <si>
    <t>Leon, basilikos of Arkadioupolis</t>
  </si>
  <si>
    <t>https://r11.eu/rdf/resource/979cc2d7-bb68-4f89-af8d-5641b23c5167</t>
  </si>
  <si>
    <t>Leon 20273</t>
  </si>
  <si>
    <t>Leon Karikes, protospatharios tagmatophylax and strategos of Chios</t>
  </si>
  <si>
    <t>https://r11.eu/rdf/resource/d85af77e-1dd5-4dff-b04f-64ae45ec7a07</t>
  </si>
  <si>
    <t>Leon 20274</t>
  </si>
  <si>
    <t>Leon Drimys</t>
  </si>
  <si>
    <t>https://r11.eu/rdf/resource/801d9d73-fc37-4f0c-aaae-2ae924fcb88f</t>
  </si>
  <si>
    <t>Leon 20275</t>
  </si>
  <si>
    <t>Leon [...], krites of Drougoubiteia</t>
  </si>
  <si>
    <t>https://r11.eu/rdf/resource/86992e24-0825-4995-a4db-98c3a66f1eb9</t>
  </si>
  <si>
    <t>Leon 20276</t>
  </si>
  <si>
    <t>Leon Perenos, doux of Italy</t>
  </si>
  <si>
    <t>https://r11.eu/rdf/resource/787ad627-ab13-45d2-8da0-a584e04e39a2</t>
  </si>
  <si>
    <t>Leon 20277</t>
  </si>
  <si>
    <t>Leon Perenos, topoteretes of Opsikion</t>
  </si>
  <si>
    <t>https://r11.eu/rdf/resource/abd2bf3f-d093-4426-8fd4-0afad1c03558</t>
  </si>
  <si>
    <t>Leon 20278</t>
  </si>
  <si>
    <t>Leon, strategos of Cherson</t>
  </si>
  <si>
    <t>https://r11.eu/rdf/resource/1b9d0b92-bbf4-4550-ad7c-0fedcff73a8d</t>
  </si>
  <si>
    <t>Leon 20280</t>
  </si>
  <si>
    <t>Leon Pleures, doux</t>
  </si>
  <si>
    <t>https://r11.eu/rdf/resource/44dc797c-a872-4abd-9971-33b5c742828e</t>
  </si>
  <si>
    <t>Leon 20281</t>
  </si>
  <si>
    <t>Leon, krites of Cyprus</t>
  </si>
  <si>
    <t>https://r11.eu/rdf/resource/dcf7f56d-28ff-4bca-ac0d-a12c49bc84e8</t>
  </si>
  <si>
    <t>Leon 20282</t>
  </si>
  <si>
    <t>Leon, metropolitan of Laodikeia</t>
  </si>
  <si>
    <t>https://r11.eu/rdf/resource/45c61613-da4e-4959-a7aa-29c58739cb79</t>
  </si>
  <si>
    <t>Leon 20283</t>
  </si>
  <si>
    <t>Leon Machetarios, praipositos</t>
  </si>
  <si>
    <t>https://r11.eu/rdf/resource/eb2fbb4e-9b3c-40f3-af52-9307dad90d9a</t>
  </si>
  <si>
    <t>Leon 20284</t>
  </si>
  <si>
    <t>Leon Machetarios, patrikios and vestes</t>
  </si>
  <si>
    <t>https://r11.eu/rdf/resource/6079cc95-2f9c-40c4-961e-d31986cda7cf</t>
  </si>
  <si>
    <t>Leon 20285</t>
  </si>
  <si>
    <t>Leon, kouboukleisios and episkeptites</t>
  </si>
  <si>
    <t>https://r11.eu/rdf/resource/16fb7ac7-71cb-4dc7-829b-d5b905fc0d12</t>
  </si>
  <si>
    <t>Leon 20286</t>
  </si>
  <si>
    <t>Leon Mouzalon, spatharios and imperial notarios</t>
  </si>
  <si>
    <t>https://r11.eu/rdf/resource/2442329a-3f97-4d14-8c77-c4632e00e09d</t>
  </si>
  <si>
    <t>Leon 20287</t>
  </si>
  <si>
    <t>Leon, protonotarios of Anatolikon</t>
  </si>
  <si>
    <t>https://r11.eu/rdf/resource/68809166-8327-4835-81c0-2b4b55c3052f</t>
  </si>
  <si>
    <t>Leon 20288</t>
  </si>
  <si>
    <t>Leon Promontenos</t>
  </si>
  <si>
    <t>https://r11.eu/rdf/resource/ae3dc6f0-2dfe-433f-8099-f76e249d2263</t>
  </si>
  <si>
    <t>Leon 20289</t>
  </si>
  <si>
    <t>Leon Promoundenos, krites of the hippodrome and of Chaldia and Derxene</t>
  </si>
  <si>
    <t>https://r11.eu/rdf/resource/320905fc-7eaf-4848-96f1-cf170193e1db</t>
  </si>
  <si>
    <t>Leon 20290</t>
  </si>
  <si>
    <t>Leon, krites of Boukellarion</t>
  </si>
  <si>
    <t>https://r11.eu/rdf/resource/09de98dd-0ff9-4d88-a553-16ba0cd8a350</t>
  </si>
  <si>
    <t>Leon 20291</t>
  </si>
  <si>
    <t>Leon, krites of Mesopotamia</t>
  </si>
  <si>
    <t>https://r11.eu/rdf/resource/69d33bcc-d168-4bbb-9097-7250377b1342</t>
  </si>
  <si>
    <t>Leon 20292</t>
  </si>
  <si>
    <t>Leon, vestarches and krites of Charsianon</t>
  </si>
  <si>
    <t>https://r11.eu/rdf/resource/26ae6f91-b8d3-4d7b-ae8a-dcdebed72b05</t>
  </si>
  <si>
    <t>Leon 20293</t>
  </si>
  <si>
    <t>Leon, chartoularios of Morra</t>
  </si>
  <si>
    <t>https://r11.eu/rdf/resource/f2f66e20-a9fc-4906-931a-b5b5c22e9068</t>
  </si>
  <si>
    <t>Leon 20294</t>
  </si>
  <si>
    <t>Leon, katepano of Antioch</t>
  </si>
  <si>
    <t>https://r11.eu/rdf/resource/42a2c5ad-9ae7-4015-a92b-47d1c66ffbdc</t>
  </si>
  <si>
    <t>Alexandros 22</t>
  </si>
  <si>
    <t>Pope Alexander II</t>
  </si>
  <si>
    <t>https://r11.eu/rdf/resource/07c0665a-7683-4f6b-adfb-468e520b1853</t>
  </si>
  <si>
    <t>Amicus 10101</t>
  </si>
  <si>
    <t>Amicus count of Molfetta</t>
  </si>
  <si>
    <t>https://r11.eu/rdf/resource/99222319-2a08-495e-acd2-f2cb4aeb8ca0</t>
  </si>
  <si>
    <t>Andreas 10101</t>
  </si>
  <si>
    <t>Andreas, archbishop of Bari</t>
  </si>
  <si>
    <t>https://r11.eu/rdf/resource/4d68a7a6-bccc-46a9-bc02-365fcab6077b</t>
  </si>
  <si>
    <t>Leon 20297</t>
  </si>
  <si>
    <t>Leon Apostolites, asekretes</t>
  </si>
  <si>
    <t>https://r11.eu/rdf/resource/26b68154-c2a3-4b07-a4b2-8b3c778a8ea6</t>
  </si>
  <si>
    <t>Leon 20300</t>
  </si>
  <si>
    <t>Leon, imperial klerikos</t>
  </si>
  <si>
    <t>https://r11.eu/rdf/resource/84677cf5-8980-46ac-9d5b-88a64eced58e</t>
  </si>
  <si>
    <t>Leon 20301</t>
  </si>
  <si>
    <t>Leon Hetaireiotes (?), magistros</t>
  </si>
  <si>
    <t>https://r11.eu/rdf/resource/d276de64-87bc-4f6c-8540-c5e56ad20e6f</t>
  </si>
  <si>
    <t>Leontios 125</t>
  </si>
  <si>
    <t>Leontios, hegoumenos of Hagios Panteleemon Thessalonikeos on Athos</t>
  </si>
  <si>
    <t>https://r11.eu/rdf/resource/f7d2125c-fb89-4a74-9cc0-a60c7ca5223e</t>
  </si>
  <si>
    <t>Leon 20303</t>
  </si>
  <si>
    <t>Leon Tzaparenos, klerikos</t>
  </si>
  <si>
    <t>https://r11.eu/rdf/resource/9c9895ee-571f-4f29-aa3e-6131f8875665</t>
  </si>
  <si>
    <t>Leon 20304</t>
  </si>
  <si>
    <t>Leon Moukatos, imperial protospatharios epi tou manglabiou</t>
  </si>
  <si>
    <t>https://r11.eu/rdf/resource/ba0dcf16-de6a-4a9c-9ef0-d0c73759290c</t>
  </si>
  <si>
    <t>Leon 20305</t>
  </si>
  <si>
    <t>Leon Goudeles, protospatharios and strategos</t>
  </si>
  <si>
    <t>https://r11.eu/rdf/resource/b1d84543-5241-42c3-b231-02833b986f9f</t>
  </si>
  <si>
    <t>Anonyma 2147</t>
  </si>
  <si>
    <t>wife of Michael Radenos</t>
  </si>
  <si>
    <t>https://r11.eu/rdf/resource/b3e4484b-2313-4247-8b9b-bcceba2d5260</t>
  </si>
  <si>
    <t>Leon 20308</t>
  </si>
  <si>
    <t>Leon, servant of Christ</t>
  </si>
  <si>
    <t>https://r11.eu/rdf/resource/521b8021-8f22-469c-ba0d-97e9b531e098</t>
  </si>
  <si>
    <t>Leon 20310</t>
  </si>
  <si>
    <t>Leon Agrites</t>
  </si>
  <si>
    <t>https://r11.eu/rdf/resource/ceb907f8-9375-491a-b295-cb5079c26bf2</t>
  </si>
  <si>
    <t>Leon 20311</t>
  </si>
  <si>
    <t>Leon Apokaukos, strategos</t>
  </si>
  <si>
    <t>https://r11.eu/rdf/resource/4abe67d7-2768-49e3-9f39-7861beb56c6a</t>
  </si>
  <si>
    <t>Leon 20312</t>
  </si>
  <si>
    <t>Leon Apokaukos</t>
  </si>
  <si>
    <t>https://r11.eu/rdf/resource/1d71806d-86d5-4d0c-9063-b40e23481ec3</t>
  </si>
  <si>
    <t>Leon 20313</t>
  </si>
  <si>
    <t>Leon Arbantinos</t>
  </si>
  <si>
    <t>https://r11.eu/rdf/resource/4e1183f8-c2d7-40f7-8386-338c40e59870</t>
  </si>
  <si>
    <t>Leon 20314</t>
  </si>
  <si>
    <t>Leon Argyros, patrikios</t>
  </si>
  <si>
    <t>https://r11.eu/rdf/resource/966ed733-08f1-40e2-a5ef-0294bdd849c9</t>
  </si>
  <si>
    <t>Leon 20315</t>
  </si>
  <si>
    <t>Leon Argyros</t>
  </si>
  <si>
    <t>https://r11.eu/rdf/resource/0639e789-5103-45a5-804a-6541b7f016f8</t>
  </si>
  <si>
    <t>Leon 20316</t>
  </si>
  <si>
    <t>Leon Arianites</t>
  </si>
  <si>
    <t>https://r11.eu/rdf/resource/4f86cb22-6b6a-4d15-8e09-22ba311e2d52</t>
  </si>
  <si>
    <t>Leon 20317</t>
  </si>
  <si>
    <t>Leon Arianites, magistros</t>
  </si>
  <si>
    <t>https://r11.eu/rdf/resource/f088d98b-7dc5-419a-88dc-a94ec3a7109d</t>
  </si>
  <si>
    <t>Leon 20318</t>
  </si>
  <si>
    <t>Leon Beridares, proedros</t>
  </si>
  <si>
    <t>https://r11.eu/rdf/resource/146af6a9-2cb2-415c-97f2-c8cc051790cf</t>
  </si>
  <si>
    <t>Leon 20320</t>
  </si>
  <si>
    <t>Leon Bombylas, vestes</t>
  </si>
  <si>
    <t>https://r11.eu/rdf/resource/94b54c76-ae0a-4928-8a75-43fce5391020</t>
  </si>
  <si>
    <t>Leon 20321</t>
  </si>
  <si>
    <t>Leon Chaldos</t>
  </si>
  <si>
    <t>https://r11.eu/rdf/resource/c9f6714d-242c-4c93-953f-99e06ab9db62</t>
  </si>
  <si>
    <t>Leon 20322</t>
  </si>
  <si>
    <t>Leon Charsianites</t>
  </si>
  <si>
    <t>https://r11.eu/rdf/resource/a6cc9971-abee-4b2d-bcd8-61fa652af13b</t>
  </si>
  <si>
    <t>Leon 20323</t>
  </si>
  <si>
    <t>Leon Drokonetes, magistros</t>
  </si>
  <si>
    <t>https://r11.eu/rdf/resource/7076c801-0321-46bf-8ddf-b8f41d7f83e1</t>
  </si>
  <si>
    <t>Leon 20324</t>
  </si>
  <si>
    <t>Leon Hagiopolyeuktites (? Hagiopolites), asekretis krites of Thessalonike and Strymon</t>
  </si>
  <si>
    <t>https://r11.eu/rdf/resource/767db2ed-fdfb-4a11-8f8b-6cdf6e0d808a</t>
  </si>
  <si>
    <t>Leon 20325</t>
  </si>
  <si>
    <t>https://r11.eu/rdf/resource/2f083968-6f3f-4ee2-ab13-3b182e4077a0</t>
  </si>
  <si>
    <t>Leon 20326</t>
  </si>
  <si>
    <t>Leon Genes[..]ares</t>
  </si>
  <si>
    <t>https://r11.eu/rdf/resource/89e76359-5c4a-46a7-9c8f-febbc59bc7a7</t>
  </si>
  <si>
    <t>Leon 20327</t>
  </si>
  <si>
    <t>Leon (?), strategos of Mamistra (?)</t>
  </si>
  <si>
    <t>https://r11.eu/rdf/resource/40d5db4d-9817-488c-8ef6-be1eb0395bb7</t>
  </si>
  <si>
    <t>Leon 20328</t>
  </si>
  <si>
    <t>Leon, imperial klerikos and chartoularios of Hagia Sophia</t>
  </si>
  <si>
    <t>https://r11.eu/rdf/resource/c80cfde2-371b-40aa-9c3f-c6e02ce6c6fa</t>
  </si>
  <si>
    <t>Leon 20329</t>
  </si>
  <si>
    <t>Leon, deacon of Hagia Sophia</t>
  </si>
  <si>
    <t>https://r11.eu/rdf/resource/7efc5889-8009-40a5-9323-2b7211a2689d</t>
  </si>
  <si>
    <t>Leon 20330</t>
  </si>
  <si>
    <t>Leon, klerikos of Hagia Sophia</t>
  </si>
  <si>
    <t>https://r11.eu/rdf/resource/984677d6-4488-499f-8a51-df825f99dafe</t>
  </si>
  <si>
    <t>Leon 20331</t>
  </si>
  <si>
    <t>Leon, bishop of Zarzela</t>
  </si>
  <si>
    <t>https://r11.eu/rdf/resource/4cc1f908-09ce-4059-be47-99c90b3769ab</t>
  </si>
  <si>
    <t>Leon 20332</t>
  </si>
  <si>
    <t>Leon, krites of the velon and kourator (?)</t>
  </si>
  <si>
    <t>https://r11.eu/rdf/resource/9fdb7258-2dca-45a1-a4ef-ac5000d66de3</t>
  </si>
  <si>
    <t>Leon 20333</t>
  </si>
  <si>
    <t>https://r11.eu/rdf/resource/537d4093-d730-4294-82e6-f634b2ca6c9b</t>
  </si>
  <si>
    <t>Leon 20334</t>
  </si>
  <si>
    <t>Leon Machetarios, spatharokoubikoularios</t>
  </si>
  <si>
    <t>https://r11.eu/rdf/resource/52cfdab4-8f6d-42e1-bf62-a71fe2c616f0</t>
  </si>
  <si>
    <t>Leon 20335</t>
  </si>
  <si>
    <t>https://r11.eu/rdf/resource/9301a54f-63c2-4f2a-a3f7-02104a769694</t>
  </si>
  <si>
    <t>Leon 20336</t>
  </si>
  <si>
    <t>Leon, proximos</t>
  </si>
  <si>
    <t>https://r11.eu/rdf/resource/20243695-9986-4bdd-9a7d-14a50b4441e2</t>
  </si>
  <si>
    <t>Leon 20337</t>
  </si>
  <si>
    <t>Leon Boulgaros, protospatharios and strategos</t>
  </si>
  <si>
    <t>https://r11.eu/rdf/resource/03c9b131-18b5-4b58-ac60-ab51f83e52f2</t>
  </si>
  <si>
    <t>Leon 20338</t>
  </si>
  <si>
    <t>Leon, bishop of Hagia</t>
  </si>
  <si>
    <t>https://r11.eu/rdf/resource/acb6bb2c-f1dc-407a-aa88-e5387d6469c7</t>
  </si>
  <si>
    <t>Leon 20342</t>
  </si>
  <si>
    <t>Leon Mantoules</t>
  </si>
  <si>
    <t>https://r11.eu/rdf/resource/2eabaf26-7bd2-45b7-a961-fae524aa32dc</t>
  </si>
  <si>
    <t>Leon 20343</t>
  </si>
  <si>
    <t>Leon Potaminos (?)</t>
  </si>
  <si>
    <t>https://r11.eu/rdf/resource/44bd1e2d-d224-4d3c-b7b7-e3fc8b42ee3c</t>
  </si>
  <si>
    <t>Leontios 124</t>
  </si>
  <si>
    <t>Leontios, monk at Simonos on Athos</t>
  </si>
  <si>
    <t>https://r11.eu/rdf/resource/bbadbd36-8253-467f-b9c2-72acc9303929</t>
  </si>
  <si>
    <t>Leontios 123</t>
  </si>
  <si>
    <t>Leontios, hegoumenos of Hagios Demetrios Kynopodos on Athos</t>
  </si>
  <si>
    <t>https://r11.eu/rdf/resource/e772eb2e-3ac2-4476-9834-4a9d1a8088b6</t>
  </si>
  <si>
    <t>Leontios 122</t>
  </si>
  <si>
    <t>Leontios, hegoumenos on Athos</t>
  </si>
  <si>
    <t>https://r11.eu/rdf/resource/9258f9aa-3444-467c-b48d-122f4855eca4</t>
  </si>
  <si>
    <t>Leon 20350</t>
  </si>
  <si>
    <t>Leon, notarios of the sakelle and basilikos of Aegean Sea</t>
  </si>
  <si>
    <t>https://r11.eu/rdf/resource/1bef31c9-3e50-476d-95cc-b17db3ee2ee2</t>
  </si>
  <si>
    <t>Leon 20351</t>
  </si>
  <si>
    <t>Leon, vestarches krites of the velon of Chios</t>
  </si>
  <si>
    <t>https://r11.eu/rdf/resource/7c43ae1d-ea35-483f-8535-4b5a9d94b4c1</t>
  </si>
  <si>
    <t>Leon 20353</t>
  </si>
  <si>
    <t>Leon Ar[...], epi tou manglabiou and chartoularios of the dromos</t>
  </si>
  <si>
    <t>https://r11.eu/rdf/resource/a683b695-fa7d-4189-9d0a-3bc503480953</t>
  </si>
  <si>
    <t>Leon 20354</t>
  </si>
  <si>
    <t>Leon Alopos (?), vestes</t>
  </si>
  <si>
    <t>https://r11.eu/rdf/resource/67841bb6-a4b6-46e1-a13a-881be5f547ba</t>
  </si>
  <si>
    <t>Leon 20355</t>
  </si>
  <si>
    <t>Leon, chartoularios</t>
  </si>
  <si>
    <t>https://r11.eu/rdf/resource/5421fd32-7e52-4bb1-8bbc-3e29ba4a32b5</t>
  </si>
  <si>
    <t>Leontakes 20101</t>
  </si>
  <si>
    <t>Leontakes, topoteretes of the Hikanatoi of Orient</t>
  </si>
  <si>
    <t>https://r11.eu/rdf/resource/2f5848f8-057a-4f53-be99-56ae9b4205cb</t>
  </si>
  <si>
    <t>Leontas 20101</t>
  </si>
  <si>
    <t>Leontas Boedas</t>
  </si>
  <si>
    <t>https://r11.eu/rdf/resource/f3a1fcb8-0cd0-4310-a1c4-57b40ef373d1</t>
  </si>
  <si>
    <t>Leontios 20101</t>
  </si>
  <si>
    <t>Leontios, bishop of Chimara</t>
  </si>
  <si>
    <t>https://r11.eu/rdf/resource/386963c4-6367-4042-bacc-81125f0e4f62</t>
  </si>
  <si>
    <t>Leontios 20104</t>
  </si>
  <si>
    <t>Leontios (?) Krateros, spatharokandidatos and strategos</t>
  </si>
  <si>
    <t>https://r11.eu/rdf/resource/34df669b-1d9d-45bc-972d-1bbd225cbad5</t>
  </si>
  <si>
    <t>Leontios 20105</t>
  </si>
  <si>
    <t>Leontios, xenodochos and man of the basileus</t>
  </si>
  <si>
    <t>https://r11.eu/rdf/resource/c7c0b014-0ff7-44c0-a37a-a505c4c48503</t>
  </si>
  <si>
    <t>Leontios 20106</t>
  </si>
  <si>
    <t>Leontios, vestarches and praitor</t>
  </si>
  <si>
    <t>https://r11.eu/rdf/resource/6dc50d06-1330-45b3-abb2-b30e0c27b1f0</t>
  </si>
  <si>
    <t>Leontios 20108</t>
  </si>
  <si>
    <t>Leontios, monk</t>
  </si>
  <si>
    <t>https://r11.eu/rdf/resource/9016c34a-d915-45b1-a785-611d730679ec</t>
  </si>
  <si>
    <t>Leontios 20109</t>
  </si>
  <si>
    <t>Leontios, bishop of Sora</t>
  </si>
  <si>
    <t>https://r11.eu/rdf/resource/7daaf265-a69d-4b4f-ac02-c7809b2a214f</t>
  </si>
  <si>
    <t>Leontios 20110</t>
  </si>
  <si>
    <t>Leontios, bishop of Dristra</t>
  </si>
  <si>
    <t>https://r11.eu/rdf/resource/dbfee907-6e66-4732-a3db-06998e3ed187</t>
  </si>
  <si>
    <t>Leontios 20111</t>
  </si>
  <si>
    <t>Leontios Kouneres, krites and anagrapheus of Cyprus</t>
  </si>
  <si>
    <t>https://r11.eu/rdf/resource/c2e79700-b055-4368-8d4d-d568f502885a</t>
  </si>
  <si>
    <t>Leontios 20112</t>
  </si>
  <si>
    <t>Leontios, krites and anagrapheus of Cyprus</t>
  </si>
  <si>
    <t>https://r11.eu/rdf/resource/0de15933-63ed-438b-b42e-5cfc75deca16</t>
  </si>
  <si>
    <t>Leon 200</t>
  </si>
  <si>
    <t>Leon, protonotarios of the sekreton of the sakellarios</t>
  </si>
  <si>
    <t>https://r11.eu/rdf/resource/b14c73cd-7874-452e-9dcc-6e11c71eacea</t>
  </si>
  <si>
    <t>Leon 201</t>
  </si>
  <si>
    <t>Leon Kamilailas, paroikos of Nea Mone at Kalothekia</t>
  </si>
  <si>
    <t>https://r11.eu/rdf/resource/1525e8a7-33e4-4f61-9d8a-b3247cb5ddf6</t>
  </si>
  <si>
    <t>Leontios 20114</t>
  </si>
  <si>
    <t>Leontios, notarios</t>
  </si>
  <si>
    <t>https://r11.eu/rdf/resource/da424de8-bb3b-4642-8955-554ba4cd3177</t>
  </si>
  <si>
    <t>Loukas 20101</t>
  </si>
  <si>
    <t>Loukas, metropolitan of Anazarbos</t>
  </si>
  <si>
    <t>https://r11.eu/rdf/resource/9d7eab4d-5317-4c4d-8f46-50b2d05f14b8</t>
  </si>
  <si>
    <t>Loukas 20102</t>
  </si>
  <si>
    <t>Loukas, epikerniou</t>
  </si>
  <si>
    <t>https://r11.eu/rdf/resource/316c279c-4463-4e9a-a976-a068e0616a40</t>
  </si>
  <si>
    <t>Loupinos 20101</t>
  </si>
  <si>
    <t>Loupinos Romaios, magistros</t>
  </si>
  <si>
    <t>https://r11.eu/rdf/resource/f28609c7-1870-403a-9400-2a4ea0329d7c</t>
  </si>
  <si>
    <t>Makarios 20101</t>
  </si>
  <si>
    <t>Makarios (?), symponos</t>
  </si>
  <si>
    <t>https://r11.eu/rdf/resource/9167adcc-079b-4792-bbec-51840cd0d85a</t>
  </si>
  <si>
    <t>Manasses 20101</t>
  </si>
  <si>
    <t>Manasses, epi tes megales hetaireias</t>
  </si>
  <si>
    <t>https://r11.eu/rdf/resource/5e36c013-912f-4147-9010-73371c9c131e</t>
  </si>
  <si>
    <t>Anonyma 2143</t>
  </si>
  <si>
    <t>wife of friend of Michael Psellos</t>
  </si>
  <si>
    <t>https://r11.eu/rdf/resource/575bca26-aec1-42af-a8b1-a8b1eb56afea</t>
  </si>
  <si>
    <t>Anonymus 2502</t>
  </si>
  <si>
    <t>friend of Michael Psellos</t>
  </si>
  <si>
    <t>https://r11.eu/rdf/resource/259a1ecc-30ce-4b2e-b021-348fb6f6452c</t>
  </si>
  <si>
    <t>Anonyma 2144</t>
  </si>
  <si>
    <t>daughter of Konstantinos, nephew of Michael Keroularios</t>
  </si>
  <si>
    <t>https://r11.eu/rdf/resource/6eb3b168-aaa8-458e-9f13-ee69252756eb</t>
  </si>
  <si>
    <t>Manuel 20101</t>
  </si>
  <si>
    <t>Manuel, bishop of Trapobizye</t>
  </si>
  <si>
    <t>https://r11.eu/rdf/resource/b45901b5-124c-4d5c-825b-edf73495c48c</t>
  </si>
  <si>
    <t>Anonyma 2135</t>
  </si>
  <si>
    <t>wet-nurse of children of Euphemia (adopted daughter of Michael Psellos)</t>
  </si>
  <si>
    <t>https://r11.eu/rdf/resource/95372e70-afcd-422a-9cd5-0dc0aac0949e</t>
  </si>
  <si>
    <t>Manuel 20104</t>
  </si>
  <si>
    <t>Manuel, proedros and praitor of Armeniakon</t>
  </si>
  <si>
    <t>https://r11.eu/rdf/resource/5e2121a2-8063-474c-a2fd-447ffbdd3bcf</t>
  </si>
  <si>
    <t>Manuel 20105</t>
  </si>
  <si>
    <t>Manuel, monk</t>
  </si>
  <si>
    <t>https://r11.eu/rdf/resource/990b10c1-e25b-4e5a-aa62-fd362926fe10</t>
  </si>
  <si>
    <t>Manuel 20107</t>
  </si>
  <si>
    <t>Manuel, sebastophoros</t>
  </si>
  <si>
    <t>https://r11.eu/rdf/resource/d1b12828-969a-4e7f-b37b-23ea79f7bd09</t>
  </si>
  <si>
    <t>Manuel 20109</t>
  </si>
  <si>
    <t>Manuel, kouropalates</t>
  </si>
  <si>
    <t>https://r11.eu/rdf/resource/2d2d9249-5508-4e77-8ec1-1f7d2b4af43d</t>
  </si>
  <si>
    <t>Manuel 20110</t>
  </si>
  <si>
    <t>Manuel, presbyter</t>
  </si>
  <si>
    <t>https://r11.eu/rdf/resource/80c7fc2e-3186-4822-8e9a-46003311533e</t>
  </si>
  <si>
    <t>Manuel 20111</t>
  </si>
  <si>
    <t>Manuel Attaleiates</t>
  </si>
  <si>
    <t>https://r11.eu/rdf/resource/dd936936-9dae-4e3d-ad88-d791278a87fb</t>
  </si>
  <si>
    <t>Manuel 20112</t>
  </si>
  <si>
    <t>Manuel Granatos, vestiarios</t>
  </si>
  <si>
    <t>https://r11.eu/rdf/resource/2052180e-af8e-4925-ad28-4282563eea69</t>
  </si>
  <si>
    <t>Manuel 20116</t>
  </si>
  <si>
    <t>Manuel Barsakes, strategos of Hellas</t>
  </si>
  <si>
    <t>https://r11.eu/rdf/resource/6bfb57a8-e610-4241-8950-008689195dd4</t>
  </si>
  <si>
    <t>Manuel 20118</t>
  </si>
  <si>
    <t>Manuel [...], epi tou oikistikou</t>
  </si>
  <si>
    <t>https://r11.eu/rdf/resource/f7bd3435-f0f0-4f28-8ebb-b3d4008e5177</t>
  </si>
  <si>
    <t>Manuel 20119</t>
  </si>
  <si>
    <t>Manuel, chartoularios of the dromos of the West</t>
  </si>
  <si>
    <t>https://r11.eu/rdf/resource/ca2e2519-b336-4eab-8a3b-cf70516b99e7</t>
  </si>
  <si>
    <t>Manuel 20120</t>
  </si>
  <si>
    <t>Manuel, eparchos</t>
  </si>
  <si>
    <t>https://r11.eu/rdf/resource/db54133f-7f6d-4c86-ba23-049b2d6055b0</t>
  </si>
  <si>
    <t>Manuel 20121</t>
  </si>
  <si>
    <t>Manuel eldest son of Andronikos I, sebastokrator</t>
  </si>
  <si>
    <t>https://r11.eu/rdf/resource/58ed0656-ca45-4b7f-b3b0-a8a5e9aa5321</t>
  </si>
  <si>
    <t>Andronikos 1</t>
  </si>
  <si>
    <t>Emperor Andronikos I Komnenos</t>
  </si>
  <si>
    <t>https://r11.eu/rdf/resource/113b9c31-0e7e-46b5-9df7-d0db5fc4a7fc</t>
  </si>
  <si>
    <t>Ioannes 516</t>
  </si>
  <si>
    <t>Ioannes, second son of Andronikos I, co-emperor</t>
  </si>
  <si>
    <t>https://r11.eu/rdf/resource/4074045f-2d50-40a3-8db3-2bfa88c0c68c</t>
  </si>
  <si>
    <t>Manuel 20122</t>
  </si>
  <si>
    <t>Manuel, metropolitan of Euchaïta</t>
  </si>
  <si>
    <t>https://r11.eu/rdf/resource/6ae1c583-c280-4b7e-babe-3ccea04f77b5</t>
  </si>
  <si>
    <t>Manuel 20124</t>
  </si>
  <si>
    <t>Manuel, tourmarches of Lykandos</t>
  </si>
  <si>
    <t>https://r11.eu/rdf/resource/0d49929d-7871-4838-9fc9-46d262068219</t>
  </si>
  <si>
    <t>Manuel 20132</t>
  </si>
  <si>
    <t>Manuel Tzintziloukes, protospatharios pantheotes and primikerios</t>
  </si>
  <si>
    <t>https://r11.eu/rdf/resource/ab8ba481-5ab5-4861-b354-ed2819e26223</t>
  </si>
  <si>
    <t>Manuel 20133</t>
  </si>
  <si>
    <t>Manuel, asekretis</t>
  </si>
  <si>
    <t>https://r11.eu/rdf/resource/bc5b1046-6c42-4e8d-959e-50c19c2c87f8</t>
  </si>
  <si>
    <t>Manuel 20134</t>
  </si>
  <si>
    <t>Manuel Arbantenos</t>
  </si>
  <si>
    <t>https://r11.eu/rdf/resource/0232c8ae-603c-4cca-83fc-94e7b1f4e06b</t>
  </si>
  <si>
    <t>Manuel 20137</t>
  </si>
  <si>
    <t>Manuel Choumnos, kouropalates</t>
  </si>
  <si>
    <t>https://r11.eu/rdf/resource/d56edb09-7c54-4f58-b09b-8ef3b9617007</t>
  </si>
  <si>
    <t>Manuel 20138</t>
  </si>
  <si>
    <t>Manuel, imperial protospatharios [...]</t>
  </si>
  <si>
    <t>https://r11.eu/rdf/resource/aceba840-1af2-408d-a5a7-ebeb9ef2c353</t>
  </si>
  <si>
    <t>Anonyma 2134</t>
  </si>
  <si>
    <t>midwife of children of Euphemia (adopted daughter of Michael Psellos)</t>
  </si>
  <si>
    <t>https://r11.eu/rdf/resource/93ac5b3f-abcf-4ab4-99f2-1d4d157ad5c7</t>
  </si>
  <si>
    <t>Anonyma 2132</t>
  </si>
  <si>
    <t>wife of a krites</t>
  </si>
  <si>
    <t>https://r11.eu/rdf/resource/a609ab45-5af9-48fc-83d3-fb5af196b65e</t>
  </si>
  <si>
    <t>Anonymus 2278</t>
  </si>
  <si>
    <t>potential krites, acquaintance of Michael Psellos</t>
  </si>
  <si>
    <t>https://r11.eu/rdf/resource/5abec0c5-943d-40e7-9d7a-8754e089529a</t>
  </si>
  <si>
    <t>Anonyma 2133</t>
  </si>
  <si>
    <t>mother of monk Elias Krystalas</t>
  </si>
  <si>
    <t>https://r11.eu/rdf/resource/22c458f3-4fe6-48e0-9638-d3c0c0c17041</t>
  </si>
  <si>
    <t>Elias 2101</t>
  </si>
  <si>
    <t>Elias Krystalas, monk</t>
  </si>
  <si>
    <t>https://r11.eu/rdf/resource/959fc2b9-0914-427b-bd1e-558aacc35b29</t>
  </si>
  <si>
    <t>Maria 20102</t>
  </si>
  <si>
    <t>Maria, kouropalatissa</t>
  </si>
  <si>
    <t>https://r11.eu/rdf/resource/516ab5b3-69c5-4e9a-b602-3c024eaf5a25</t>
  </si>
  <si>
    <t>Maria 20103</t>
  </si>
  <si>
    <t>Maria Bryennissa, magistrissa</t>
  </si>
  <si>
    <t>https://r11.eu/rdf/resource/fb7773d6-4586-4984-8305-b09f299aa6bb</t>
  </si>
  <si>
    <t>Maria 20104</t>
  </si>
  <si>
    <t>Maria, patrikia</t>
  </si>
  <si>
    <t>https://r11.eu/rdf/resource/35cf91d6-5990-40ac-81f8-f2a8c76d7666</t>
  </si>
  <si>
    <t>Maria 20105</t>
  </si>
  <si>
    <t>Maria Melissene, patrikia zoste</t>
  </si>
  <si>
    <t>https://r11.eu/rdf/resource/d6bda8f1-b341-44e9-95c1-bca86ec6c327</t>
  </si>
  <si>
    <t>Maria 20106</t>
  </si>
  <si>
    <t>Maria Komnene, porphyrogennetos</t>
  </si>
  <si>
    <t>https://r11.eu/rdf/resource/33f7241b-26b5-4454-a5c6-23dd3afcc6c4</t>
  </si>
  <si>
    <t>Maria 20107</t>
  </si>
  <si>
    <t>Maria Makrembolitissa</t>
  </si>
  <si>
    <t>https://r11.eu/rdf/resource/9fd0597b-30eb-4c9a-b096-52df081edd5c</t>
  </si>
  <si>
    <t>Maria 20108</t>
  </si>
  <si>
    <t>https://r11.eu/rdf/resource/96265cff-7b56-4b93-bd14-fb749d6b38aa</t>
  </si>
  <si>
    <t>Maria 20109</t>
  </si>
  <si>
    <t>Maria Goudelina, strategissa</t>
  </si>
  <si>
    <t>https://r11.eu/rdf/resource/30f48851-09bf-411b-9ce0-2d9c3718c351</t>
  </si>
  <si>
    <t>Maria 20110</t>
  </si>
  <si>
    <t>Maria Karandene, kouropalatissa</t>
  </si>
  <si>
    <t>https://r11.eu/rdf/resource/d8496779-1aa2-4b2f-abd1-96d432229eae</t>
  </si>
  <si>
    <t>Maria 20111</t>
  </si>
  <si>
    <t>Maria, sebaste</t>
  </si>
  <si>
    <t>https://r11.eu/rdf/resource/58b6ba17-75be-4255-be7c-1d0169c4042b</t>
  </si>
  <si>
    <t>Maria 20112</t>
  </si>
  <si>
    <t>Maria, protospatharea</t>
  </si>
  <si>
    <t>https://r11.eu/rdf/resource/a927f5ae-1e8f-4a80-b479-ce565ec0b113</t>
  </si>
  <si>
    <t>Maria 20113</t>
  </si>
  <si>
    <t>Maria, zoste</t>
  </si>
  <si>
    <t>https://r11.eu/rdf/resource/542b02d7-46c7-4335-bcdb-0dde7d727207</t>
  </si>
  <si>
    <t>Maria 20122</t>
  </si>
  <si>
    <t>Maria Akropolitissa, kouropalatissa</t>
  </si>
  <si>
    <t>https://r11.eu/rdf/resource/d923b8ac-c6c2-4a22-9721-8d60307d6d6c</t>
  </si>
  <si>
    <t>Maria 20123</t>
  </si>
  <si>
    <t>Maria Argyropoulena, kouropalatissa</t>
  </si>
  <si>
    <t>https://r11.eu/rdf/resource/d5ae1d77-305d-419c-93ee-03b00863ceb5</t>
  </si>
  <si>
    <t>Maria 20124</t>
  </si>
  <si>
    <t>Maria Doxiane, kouropalatissa</t>
  </si>
  <si>
    <t>https://r11.eu/rdf/resource/0b1a00da-555a-429f-9776-79da279311c4</t>
  </si>
  <si>
    <t>Anonyma 2130</t>
  </si>
  <si>
    <t>Hikanatissa</t>
  </si>
  <si>
    <t>https://r11.eu/rdf/resource/78489df5-27ce-4b0f-8c81-5bbafbb5722b</t>
  </si>
  <si>
    <t>Anonymus 2263</t>
  </si>
  <si>
    <t>Hikanatos, patrikios</t>
  </si>
  <si>
    <t>https://r11.eu/rdf/resource/44fc0ea9-53ab-41c3-966a-37eb5f93c9ea</t>
  </si>
  <si>
    <t>Marianos 20102</t>
  </si>
  <si>
    <t>Marianos, epi tou manglabiou</t>
  </si>
  <si>
    <t>https://r11.eu/rdf/resource/51da3ec2-8b57-4bda-a383-b9f900f16736</t>
  </si>
  <si>
    <t>Marianos 20103</t>
  </si>
  <si>
    <t>Marianos [...], strategos</t>
  </si>
  <si>
    <t>https://r11.eu/rdf/resource/4b0a9063-ad5e-4f3e-805e-57afeaf470bd</t>
  </si>
  <si>
    <t>Marianos 20104</t>
  </si>
  <si>
    <t>Marianos, protospatharios and strategos (of Charsianon?)</t>
  </si>
  <si>
    <t>https://r11.eu/rdf/resource/483b154c-cea5-492c-9bcd-863aea2075cf</t>
  </si>
  <si>
    <t>Marinos 20101</t>
  </si>
  <si>
    <t>Marinos strategos of Peloponnesos</t>
  </si>
  <si>
    <t>https://r11.eu/rdf/resource/d091547c-ed0f-4e9b-a89b-12f97bce849a</t>
  </si>
  <si>
    <t>Marinos 20103</t>
  </si>
  <si>
    <t>Marinos, krites of the hippodrome</t>
  </si>
  <si>
    <t>https://r11.eu/rdf/resource/dccabaca-b449-46c6-83da-cd515ee00f81</t>
  </si>
  <si>
    <t>Marinos 20105</t>
  </si>
  <si>
    <t>Marinos (?) Maleses, chartoularios of the Oxys dromos</t>
  </si>
  <si>
    <t>https://r11.eu/rdf/resource/26fabf48-8f01-40ec-9b23-d36b3b499aa2</t>
  </si>
  <si>
    <t>Marinos 20106</t>
  </si>
  <si>
    <t>Marinos (?), patrikios</t>
  </si>
  <si>
    <t>https://r11.eu/rdf/resource/86098c8c-f781-4adf-8d92-b89f730cd50d</t>
  </si>
  <si>
    <t>Markos 20101</t>
  </si>
  <si>
    <t>Markos Boulikas, protospatharios</t>
  </si>
  <si>
    <t>https://r11.eu/rdf/resource/48eed6cc-8fe6-4a19-878c-9bfc2c6287f9</t>
  </si>
  <si>
    <t>Matthaios 20101</t>
  </si>
  <si>
    <t>Matthaios, archbishop of Selge</t>
  </si>
  <si>
    <t>https://r11.eu/rdf/resource/c426364f-f3b7-49a7-90cb-7caedf33077e</t>
  </si>
  <si>
    <t>Matthaios 20102</t>
  </si>
  <si>
    <t>Matthaios, imperial episkeptites</t>
  </si>
  <si>
    <t>https://r11.eu/rdf/resource/00acba70-eb85-40cf-9c76-6b67626c2045</t>
  </si>
  <si>
    <t>Melias 20101</t>
  </si>
  <si>
    <t>Melias, strategos</t>
  </si>
  <si>
    <t>https://r11.eu/rdf/resource/1fdeb8d0-3a9c-4c16-b753-89bdfafa1132</t>
  </si>
  <si>
    <t>Melias 20102</t>
  </si>
  <si>
    <t>Melias, strategos of Preslav</t>
  </si>
  <si>
    <t>https://r11.eu/rdf/resource/b0fb141b-c8ac-4a7b-bc52-289be575861b</t>
  </si>
  <si>
    <t>Anonyma 2131</t>
  </si>
  <si>
    <t>magistrissa, relative of Michael Psellos</t>
  </si>
  <si>
    <t>https://r11.eu/rdf/resource/84efe4a9-07d1-4848-9275-14de011852b9</t>
  </si>
  <si>
    <t>Melias 20104</t>
  </si>
  <si>
    <t>Melias, protospatharios axiarchos</t>
  </si>
  <si>
    <t>https://r11.eu/rdf/resource/fa12ea75-ae4f-408c-ad14-f06e01998b1f</t>
  </si>
  <si>
    <t>Mensour 20101</t>
  </si>
  <si>
    <t>Mensour son of Mousoutes, protospatharios and strategos</t>
  </si>
  <si>
    <t>https://r11.eu/rdf/resource/1d159aa2-6b59-4cf9-8c4d-3e1cef6c446c</t>
  </si>
  <si>
    <t>Mousoutes 20101</t>
  </si>
  <si>
    <t>Mousoutes</t>
  </si>
  <si>
    <t>https://r11.eu/rdf/resource/e20c7579-4ea5-4542-91fd-715032616569</t>
  </si>
  <si>
    <t>Merkourios 20101</t>
  </si>
  <si>
    <t>Merkourios, monk and presbyter of Basilike Mone</t>
  </si>
  <si>
    <t>https://r11.eu/rdf/resource/e23bee48-29a1-4b50-8f8e-361a59dce19c</t>
  </si>
  <si>
    <t>Methodios 20102</t>
  </si>
  <si>
    <t>Methodios, imperial notarios of the sakelle</t>
  </si>
  <si>
    <t>https://r11.eu/rdf/resource/8dd377e4-76f9-46e3-99ed-a991cdead82a</t>
  </si>
  <si>
    <t>Methodios 20103</t>
  </si>
  <si>
    <t>Methodios, monk and servant of Hagios Prokopios</t>
  </si>
  <si>
    <t>https://r11.eu/rdf/resource/00bf9e8d-a37f-4b90-8e62-6c86b87b234f</t>
  </si>
  <si>
    <t>Methodios 20104</t>
  </si>
  <si>
    <t>Methodios Hamartolos</t>
  </si>
  <si>
    <t>https://r11.eu/rdf/resource/f33f9450-5fc5-4e37-a46a-4c4e6746d8ef</t>
  </si>
  <si>
    <t>Metrophanes 20101</t>
  </si>
  <si>
    <t>Metrophanes, monk proedros and orphanotrophos</t>
  </si>
  <si>
    <t>https://r11.eu/rdf/resource/e2f4eada-872c-4598-b769-909e605849a0</t>
  </si>
  <si>
    <t>Metrophanes 20102</t>
  </si>
  <si>
    <t>Metrophanes, archbishop of A[...]</t>
  </si>
  <si>
    <t>https://r11.eu/rdf/resource/e996b58d-7b5d-45d7-8c6f-bc7aef5098ee</t>
  </si>
  <si>
    <t>Michael 20101</t>
  </si>
  <si>
    <t>Michael, artoklines and anagrapheus of Chaldia, Derxene and Taron</t>
  </si>
  <si>
    <t>https://r11.eu/rdf/resource/d065de77-057c-4830-a7c9-4aa41b44e3dd</t>
  </si>
  <si>
    <t>Anonyma 2128</t>
  </si>
  <si>
    <t>poor nun, founder of a little convent</t>
  </si>
  <si>
    <t>https://r11.eu/rdf/resource/ab00ccef-b2e7-40ec-be48-f01245493d2c</t>
  </si>
  <si>
    <t>Anonyma 2129</t>
  </si>
  <si>
    <t>Dalassene, magistrissa</t>
  </si>
  <si>
    <t>https://r11.eu/rdf/resource/c21714a4-818d-4e4d-9abc-d899d1d7b17e</t>
  </si>
  <si>
    <t>Anonymus 2261</t>
  </si>
  <si>
    <t>notarios, relative of the Dalassenoi</t>
  </si>
  <si>
    <t>https://r11.eu/rdf/resource/079bb261-674b-4452-bf6b-d12d24628bde</t>
  </si>
  <si>
    <t>Andronikos 10101</t>
  </si>
  <si>
    <t>Andronikos proximos</t>
  </si>
  <si>
    <t>https://r11.eu/rdf/resource/d9fe8cc1-26d8-4ff8-8de4-7e5b59dd8271</t>
  </si>
  <si>
    <t>Anonyma 2121</t>
  </si>
  <si>
    <t>poor nun for whom Michael Psellos sought grain</t>
  </si>
  <si>
    <t>https://r11.eu/rdf/resource/8454a941-63eb-4875-8652-6fa26e2f136a</t>
  </si>
  <si>
    <t>Anonyma 2122</t>
  </si>
  <si>
    <t>wife of notarios (of Macedonia) Michael</t>
  </si>
  <si>
    <t>https://r11.eu/rdf/resource/0c7c28cc-95e3-4064-a0f5-c1d5a800d658</t>
  </si>
  <si>
    <t>Michael 2104</t>
  </si>
  <si>
    <t>Michael, notarios (of Macedonia)</t>
  </si>
  <si>
    <t>https://r11.eu/rdf/resource/562791bf-c709-4d9c-8616-fd2597735179</t>
  </si>
  <si>
    <t>Michael 20110</t>
  </si>
  <si>
    <t>Michael Kampanarios</t>
  </si>
  <si>
    <t>https://r11.eu/rdf/resource/7f8705a4-fa18-45bd-ba20-8368869d84ee</t>
  </si>
  <si>
    <t>Michael 20112</t>
  </si>
  <si>
    <t>Michael Paxenos, magistros</t>
  </si>
  <si>
    <t>https://r11.eu/rdf/resource/29ff9499-41bc-4121-a1c8-f4cc212e9b3e</t>
  </si>
  <si>
    <t>Michael 20113</t>
  </si>
  <si>
    <t>Michael Konops, patrikios</t>
  </si>
  <si>
    <t>https://r11.eu/rdf/resource/7d566d72-59e2-489c-8efb-e811fd61f210</t>
  </si>
  <si>
    <t>Michael 20114</t>
  </si>
  <si>
    <t>Michael Tarchaneiotes</t>
  </si>
  <si>
    <t>https://r11.eu/rdf/resource/4540693c-fcc9-4470-8dff-1da498ef2684</t>
  </si>
  <si>
    <t>Michael 20115</t>
  </si>
  <si>
    <t>Michael Arotras, protovestarches</t>
  </si>
  <si>
    <t>https://r11.eu/rdf/resource/cd218940-eaff-4926-9979-be6f78b8b9f4</t>
  </si>
  <si>
    <t>Michael 20116</t>
  </si>
  <si>
    <t>Michael Solomon</t>
  </si>
  <si>
    <t>https://r11.eu/rdf/resource/d1e78a4b-d50f-466e-a514-ae8c859f0c34</t>
  </si>
  <si>
    <t>Michael 20117</t>
  </si>
  <si>
    <t>Michael sebastos</t>
  </si>
  <si>
    <t>https://r11.eu/rdf/resource/de39b0fa-0f77-4a44-b337-4fb6ddb5eed4</t>
  </si>
  <si>
    <t>Anonyma 2105</t>
  </si>
  <si>
    <t>daughter of Stephanos Iberitzes</t>
  </si>
  <si>
    <t>https://r11.eu/rdf/resource/aa786ab6-a0c4-40bf-9abe-4386104be3e3</t>
  </si>
  <si>
    <t>Stephanos 2101</t>
  </si>
  <si>
    <t>Stephanos Iberitzes, protospatharios</t>
  </si>
  <si>
    <t>https://r11.eu/rdf/resource/1f435022-e118-4f36-8ea9-001e35f37818</t>
  </si>
  <si>
    <t>Michael 20119</t>
  </si>
  <si>
    <t>Michael, bishop of Glabenitza</t>
  </si>
  <si>
    <t>https://r11.eu/rdf/resource/a6cc9b88-9c57-4376-87b9-04cf28e56d11</t>
  </si>
  <si>
    <t>Michael 20120</t>
  </si>
  <si>
    <t>Michael, krites of the hippodrome and of Boleron, Strymon and Thessalonike</t>
  </si>
  <si>
    <t>https://r11.eu/rdf/resource/8d159771-1a70-4e67-83bb-a48b2d2d665f</t>
  </si>
  <si>
    <t>Michael 20122</t>
  </si>
  <si>
    <t>Michael, strategos of Strymon</t>
  </si>
  <si>
    <t>https://r11.eu/rdf/resource/310b75e1-cd36-4bac-a407-f88b7b1827af</t>
  </si>
  <si>
    <t>Michael 20123</t>
  </si>
  <si>
    <t>Michael, krites of Macedonia and Thrace</t>
  </si>
  <si>
    <t>https://r11.eu/rdf/resource/284df32b-ef1d-44a6-90b5-c87afa6c873a</t>
  </si>
  <si>
    <t>Michael 20124</t>
  </si>
  <si>
    <t>Michael Monokarites</t>
  </si>
  <si>
    <t>https://r11.eu/rdf/resource/b8cf6508-2b47-4a22-ba99-095b49ec3995</t>
  </si>
  <si>
    <t>Michael 20125</t>
  </si>
  <si>
    <t>Michael, archbishop of Ainos</t>
  </si>
  <si>
    <t>https://r11.eu/rdf/resource/59627146-f5d6-4347-810a-04cf872b73b5</t>
  </si>
  <si>
    <t>Michael 20129</t>
  </si>
  <si>
    <t>Michael Barys, metropolitan of Traïanoupolis</t>
  </si>
  <si>
    <t>https://r11.eu/rdf/resource/457e5c2c-aa0d-4f6a-887b-f5dcffefe496</t>
  </si>
  <si>
    <t>Michael 20132</t>
  </si>
  <si>
    <t>Michael, vestes and katepano of Cyprus</t>
  </si>
  <si>
    <t>https://r11.eu/rdf/resource/de8b5f6b-5ebb-4fff-8024-bb92534f117e</t>
  </si>
  <si>
    <t>Michael 20133</t>
  </si>
  <si>
    <t>Michael Liparites</t>
  </si>
  <si>
    <t>https://r11.eu/rdf/resource/429eae09-44df-404c-bec0-09af95c7d3a6</t>
  </si>
  <si>
    <t>Anna 2101</t>
  </si>
  <si>
    <t>Anna Radene, patrikia zoste</t>
  </si>
  <si>
    <t>https://r11.eu/rdf/resource/07217fc4-7417-43ac-beb0-c2852f2414c3</t>
  </si>
  <si>
    <t>Anonymus 2378</t>
  </si>
  <si>
    <t>Radenos, brother of zoste Anna Radene</t>
  </si>
  <si>
    <t>https://r11.eu/rdf/resource/09058ffa-ba3e-447b-8a36-e55d8bbafade</t>
  </si>
  <si>
    <t>Michael 20135</t>
  </si>
  <si>
    <t>Michael Sagopoulos</t>
  </si>
  <si>
    <t>https://r11.eu/rdf/resource/43ab70b8-bc7f-4270-a420-a7a4d053c211</t>
  </si>
  <si>
    <t>Michael 20136</t>
  </si>
  <si>
    <t>Michael Mozaes (?)</t>
  </si>
  <si>
    <t>https://r11.eu/rdf/resource/ce5b2bad-576b-42ee-9636-72055bf35f08</t>
  </si>
  <si>
    <t>Michael 20137</t>
  </si>
  <si>
    <t>Michael Galaton</t>
  </si>
  <si>
    <t>https://r11.eu/rdf/resource/d50b0163-88e3-4cbe-a33c-48633a1483ec</t>
  </si>
  <si>
    <t>Michael 20138</t>
  </si>
  <si>
    <t>Michael, chartoularios</t>
  </si>
  <si>
    <t>https://r11.eu/rdf/resource/5268ef45-9ce9-4230-89bf-33a49c0a50c7</t>
  </si>
  <si>
    <t>Michael 20139</t>
  </si>
  <si>
    <t>Michael, asekretis and ek prosopou of the herds</t>
  </si>
  <si>
    <t>https://r11.eu/rdf/resource/9331e712-b0b6-4002-9d43-47ddb2a82f90</t>
  </si>
  <si>
    <t>Michael 20140</t>
  </si>
  <si>
    <t>Michael Barys, krites</t>
  </si>
  <si>
    <t>https://r11.eu/rdf/resource/4188dc6f-5c63-4da3-8510-5a6db5958fd9</t>
  </si>
  <si>
    <t>Michael 20141</t>
  </si>
  <si>
    <t>Michael, notarios</t>
  </si>
  <si>
    <t>https://r11.eu/rdf/resource/4530935c-800a-4de0-ba3c-73c6908a2cde</t>
  </si>
  <si>
    <t>Michael 20144</t>
  </si>
  <si>
    <t>Michael, vestarches and megas oikonomos of the Tropaiophoros</t>
  </si>
  <si>
    <t>https://r11.eu/rdf/resource/ab42e7c8-7e92-4c4e-b3d5-b3f4eaf037f8</t>
  </si>
  <si>
    <t>Michael 20145</t>
  </si>
  <si>
    <t>Michael, strategos (?) of Chaldia</t>
  </si>
  <si>
    <t>https://r11.eu/rdf/resource/92c07277-efc8-44fb-8fc9-551a2fbf2a80</t>
  </si>
  <si>
    <t>Michael 20146</t>
  </si>
  <si>
    <t>Michael, chrysoteles of Koloneia</t>
  </si>
  <si>
    <t>https://r11.eu/rdf/resource/ba59da0a-e73a-4cce-a11e-bd1087396a74</t>
  </si>
  <si>
    <t>Michael 20147</t>
  </si>
  <si>
    <t>Michael Parthenios, patrikios and krites of Macedonia</t>
  </si>
  <si>
    <t>https://r11.eu/rdf/resource/14885e16-aa2c-4b2d-9de1-72dfc2edf85e</t>
  </si>
  <si>
    <t>Michael 20148</t>
  </si>
  <si>
    <t>Michael, imperial notarios and archon of Nicaea</t>
  </si>
  <si>
    <t>https://r11.eu/rdf/resource/69193b74-6c07-4cd1-8505-df27cff23026</t>
  </si>
  <si>
    <t>Michael 20150</t>
  </si>
  <si>
    <t>Michael, synkellos and bishop</t>
  </si>
  <si>
    <t>https://r11.eu/rdf/resource/5f2103ee-9386-43d6-b2db-04465d205a63</t>
  </si>
  <si>
    <t>Michael 20151</t>
  </si>
  <si>
    <t>Michael, ostiarios</t>
  </si>
  <si>
    <t>https://r11.eu/rdf/resource/ba17880c-14ec-4f89-a72a-121734ab5aaa</t>
  </si>
  <si>
    <t>Michael 20152</t>
  </si>
  <si>
    <t>Michael, bishop of Charioupolis</t>
  </si>
  <si>
    <t>https://r11.eu/rdf/resource/a81a937d-a377-4847-90be-9358bde16200</t>
  </si>
  <si>
    <t>Michael 20153</t>
  </si>
  <si>
    <t>Michael Axiomatikos</t>
  </si>
  <si>
    <t>https://r11.eu/rdf/resource/f1a7ed95-2e56-48fa-8d1d-e560055cfdb0</t>
  </si>
  <si>
    <t>Lazaros 110</t>
  </si>
  <si>
    <t>Lazaros, hegoumenos on Athos</t>
  </si>
  <si>
    <t>https://r11.eu/rdf/resource/919b2133-4883-4578-b554-c1f61920e799</t>
  </si>
  <si>
    <t>Michael 20160</t>
  </si>
  <si>
    <t>Michael Marachas (?), protospatharios epi tou Chrysotriklinou</t>
  </si>
  <si>
    <t>https://r11.eu/rdf/resource/d1ae26de-a4fe-40e8-9906-bbbe588d735e</t>
  </si>
  <si>
    <t>Michael 20161</t>
  </si>
  <si>
    <t>Michael Moungos, protospatharios</t>
  </si>
  <si>
    <t>https://r11.eu/rdf/resource/1167d0ed-0dda-46f6-a9e3-50319fc07530</t>
  </si>
  <si>
    <t>Michael 20162</t>
  </si>
  <si>
    <t>Michael, protospatharios epi tou Chrysotriklinou and krites</t>
  </si>
  <si>
    <t>https://r11.eu/rdf/resource/44c6631a-6b38-4208-9f65-698c71071a81</t>
  </si>
  <si>
    <t>Michael 20163</t>
  </si>
  <si>
    <t>Michael, magistros vestes and strategos of Melitene</t>
  </si>
  <si>
    <t>https://r11.eu/rdf/resource/d602e9b7-1990-4971-bc9e-fc88d0108bae</t>
  </si>
  <si>
    <t>Michael 20164</t>
  </si>
  <si>
    <t>Michael (?), magistros vestes and strategos of Telouch</t>
  </si>
  <si>
    <t>https://r11.eu/rdf/resource/3cbbfb2c-e389-4cdc-97ea-d4d2826ade5c</t>
  </si>
  <si>
    <t>Michael 20165</t>
  </si>
  <si>
    <t>Michael Peganites</t>
  </si>
  <si>
    <t>https://r11.eu/rdf/resource/199e62d2-e698-4805-a7ff-1591686a2abe</t>
  </si>
  <si>
    <t>Michael 20166</t>
  </si>
  <si>
    <t>Michael Synadenos (?)</t>
  </si>
  <si>
    <t>https://r11.eu/rdf/resource/6dc9737d-c471-4249-933c-5354eb2f248d</t>
  </si>
  <si>
    <t>Michael 20167</t>
  </si>
  <si>
    <t>Michael (?) Kataphloros</t>
  </si>
  <si>
    <t>https://r11.eu/rdf/resource/b0190b8d-1639-49af-b166-d1f3bb20c63c</t>
  </si>
  <si>
    <t>Michael 20168</t>
  </si>
  <si>
    <t>Michael (?), monk</t>
  </si>
  <si>
    <t>https://r11.eu/rdf/resource/e8671f99-8d46-485e-a075-94c372f44bdd</t>
  </si>
  <si>
    <t>Michael 20169</t>
  </si>
  <si>
    <t>Michael, spatharokandidatos asekretis and ek prosopou</t>
  </si>
  <si>
    <t>https://r11.eu/rdf/resource/574b8e31-e864-4d9b-9834-84b51ef9a8a7</t>
  </si>
  <si>
    <t>Michael 20173</t>
  </si>
  <si>
    <t>Michael Mytilenaios, metropolitan of Thessalonike</t>
  </si>
  <si>
    <t>https://r11.eu/rdf/resource/84834f9e-615e-47fa-b3d1-159bc7e41954</t>
  </si>
  <si>
    <t>Michael 20175</t>
  </si>
  <si>
    <t>Michael, krites</t>
  </si>
  <si>
    <t>https://r11.eu/rdf/resource/d3c59458-8999-4334-bacd-84152cc63b8c</t>
  </si>
  <si>
    <t>Michael 20177</t>
  </si>
  <si>
    <t>Michael Grispos, patrikios praipositos vestes epi tou koitonos and epi tou vestiariou</t>
  </si>
  <si>
    <t>https://r11.eu/rdf/resource/7c7c3356-5c5b-4950-89c5-47323f0c782f</t>
  </si>
  <si>
    <t>Michael 20178</t>
  </si>
  <si>
    <t>Michael, magistros</t>
  </si>
  <si>
    <t>https://r11.eu/rdf/resource/ecefd17e-ce66-422b-91c2-ae43faf1f3a7</t>
  </si>
  <si>
    <t>Michael 20179</t>
  </si>
  <si>
    <t>Michael, monk</t>
  </si>
  <si>
    <t>https://r11.eu/rdf/resource/011755c6-d8e5-49a6-954e-4cea4dfdd177</t>
  </si>
  <si>
    <t>Michael 20183</t>
  </si>
  <si>
    <t>Michael, anthypatos patrikios vestes strategos of the Armenian themes</t>
  </si>
  <si>
    <t>https://r11.eu/rdf/resource/deaee0d4-03ee-429b-b8c8-a033970d0f0f</t>
  </si>
  <si>
    <t>Michael 20184</t>
  </si>
  <si>
    <t>Michael, bishop of Sinope</t>
  </si>
  <si>
    <t>https://r11.eu/rdf/resource/10ccc07a-62a4-40bd-8030-f2d98f477405</t>
  </si>
  <si>
    <t>Michael 20185</t>
  </si>
  <si>
    <t>Michael, spatharokandidatos and antiprosopon in the imperial sekreton</t>
  </si>
  <si>
    <t>https://r11.eu/rdf/resource/9b831747-c60d-4ceb-a987-f5d4699e7ea0</t>
  </si>
  <si>
    <t>Michael 20186</t>
  </si>
  <si>
    <t>Michael, vestes krites of the velon and epi tes basilikes sakelles</t>
  </si>
  <si>
    <t>https://r11.eu/rdf/resource/446b7e58-e016-44d5-a76a-670b43a2f7c3</t>
  </si>
  <si>
    <t>Michael 20187</t>
  </si>
  <si>
    <t>Michael, imperial notarios of the eidikos logos and krites of Cappadocia</t>
  </si>
  <si>
    <t>https://r11.eu/rdf/resource/de880fda-3ca2-4e4c-bc5a-7ba280b917bf</t>
  </si>
  <si>
    <t>Michael 20188</t>
  </si>
  <si>
    <t>Michael, bishop of Herakleia</t>
  </si>
  <si>
    <t>https://r11.eu/rdf/resource/78405ab8-6434-470a-90c0-5dd26118652b</t>
  </si>
  <si>
    <t>Michael 20190</t>
  </si>
  <si>
    <t>Michael, praitor of Peloponnesos and Hellas</t>
  </si>
  <si>
    <t>https://r11.eu/rdf/resource/5012ba15-2b85-4c1f-8fa3-82c4f04fdcbe</t>
  </si>
  <si>
    <t>Michael 20191</t>
  </si>
  <si>
    <t>Michael, deacon and protekdikos</t>
  </si>
  <si>
    <t>https://r11.eu/rdf/resource/3c7404a5-64db-406d-aaae-f5ec2678fe64</t>
  </si>
  <si>
    <t>Michael 20192</t>
  </si>
  <si>
    <t>Michael, logothetes of the dromos</t>
  </si>
  <si>
    <t>https://r11.eu/rdf/resource/8e5e6ddc-e19b-4583-9ea0-400f870fc423</t>
  </si>
  <si>
    <t>Michael 20193</t>
  </si>
  <si>
    <t>Michael, magistros vestes and epi ton kriseon</t>
  </si>
  <si>
    <t>https://r11.eu/rdf/resource/34316239-b202-4f4e-954d-b145c20f2033</t>
  </si>
  <si>
    <t>Michael 20194</t>
  </si>
  <si>
    <t>Michael, protokouropalates</t>
  </si>
  <si>
    <t>https://r11.eu/rdf/resource/a575aaaf-7828-4caa-9bba-cfe24f4316ab</t>
  </si>
  <si>
    <t>Michael 20195</t>
  </si>
  <si>
    <t>Michael, protospatharios and krites of Anatolikon</t>
  </si>
  <si>
    <t>https://r11.eu/rdf/resource/6e5e425a-939f-497e-9867-c84eacd3451b</t>
  </si>
  <si>
    <t>Michael 20196</t>
  </si>
  <si>
    <t>Michael, krites of the hippodrome and of the Armenian themes</t>
  </si>
  <si>
    <t>https://r11.eu/rdf/resource/88853f9a-327a-44d7-bfc0-dc8298ae2858</t>
  </si>
  <si>
    <t>Michael 20197</t>
  </si>
  <si>
    <t>Michael, praipositos epi tou koitonos and megas kourator of the Myrelaion</t>
  </si>
  <si>
    <t>https://r11.eu/rdf/resource/928793d4-e3d4-4dbb-bd15-84e7917a256a</t>
  </si>
  <si>
    <t>Michael 20198</t>
  </si>
  <si>
    <t>Michael, spatharokoubikoularios and episkeptites of the imperial domains</t>
  </si>
  <si>
    <t>https://r11.eu/rdf/resource/0b663a99-0d03-46f8-910d-0858c1a5c183</t>
  </si>
  <si>
    <t>Michael 20199</t>
  </si>
  <si>
    <t>Michael, tourmarches of Beroe (Berroia?)</t>
  </si>
  <si>
    <t>https://r11.eu/rdf/resource/430d4d73-0435-4cff-a8a6-1ef262204a8e</t>
  </si>
  <si>
    <t>Michael 20200</t>
  </si>
  <si>
    <t>https://r11.eu/rdf/resource/6c1fb65b-18b6-4ed1-8701-0b7264def372</t>
  </si>
  <si>
    <t>Michael 20201</t>
  </si>
  <si>
    <t>Michael, asekretis and protonotarios of the Armenian themes</t>
  </si>
  <si>
    <t>https://r11.eu/rdf/resource/e162d939-b5c6-4f2f-acc9-f27b8cf9217f</t>
  </si>
  <si>
    <t>Laurentios 108</t>
  </si>
  <si>
    <t>Laurentios, monk on Athos (Loutrakenou?)</t>
  </si>
  <si>
    <t>https://r11.eu/rdf/resource/f5a0f027-3a8f-4853-9e31-b3cb9be977b0</t>
  </si>
  <si>
    <t>Michael 20203</t>
  </si>
  <si>
    <t>Michael, bishop of Bariane</t>
  </si>
  <si>
    <t>https://r11.eu/rdf/resource/c440c219-dc4c-486b-b4f3-e7afe4d27c00</t>
  </si>
  <si>
    <t>Michael 20204</t>
  </si>
  <si>
    <t>Michael, krites of the hippodrome and of Kephallenia</t>
  </si>
  <si>
    <t>https://r11.eu/rdf/resource/4a8fee9f-5a5d-4679-a58d-784c21160299</t>
  </si>
  <si>
    <t>Michael 20205</t>
  </si>
  <si>
    <t>Michael, chartophylax</t>
  </si>
  <si>
    <t>https://r11.eu/rdf/resource/2425812c-ba8a-4315-9294-d3d8c1f47d84</t>
  </si>
  <si>
    <t>Michael 20206</t>
  </si>
  <si>
    <t>Michael, bishop of Chrysiagros</t>
  </si>
  <si>
    <t>https://r11.eu/rdf/resource/1dcbd53e-15ec-4e4a-b1b1-f11848cb717d</t>
  </si>
  <si>
    <t>Michael 20207</t>
  </si>
  <si>
    <t>Michael, deacon of the Great Church</t>
  </si>
  <si>
    <t>https://r11.eu/rdf/resource/efac2241-0d63-4684-b55a-763f49c4f0ed</t>
  </si>
  <si>
    <t>Michael 20208</t>
  </si>
  <si>
    <t>Michael, didaskalos of the laws</t>
  </si>
  <si>
    <t>https://r11.eu/rdf/resource/ea244e1a-106c-49e7-a105-1c3749be290b</t>
  </si>
  <si>
    <t>Michael 20209</t>
  </si>
  <si>
    <t>https://r11.eu/rdf/resource/2b7ad389-f9df-46eb-abdb-1fa0422bae2d</t>
  </si>
  <si>
    <t>Michael 20210</t>
  </si>
  <si>
    <t>Michael, krites of hippodrome and symponos</t>
  </si>
  <si>
    <t>https://r11.eu/rdf/resource/abf2760f-ef0d-462c-bc15-4ab8283d9940</t>
  </si>
  <si>
    <t>Michael 20211</t>
  </si>
  <si>
    <t>Michael, metropolitan of Abydos</t>
  </si>
  <si>
    <t>https://r11.eu/rdf/resource/3a06067a-1921-4c6b-a5ae-aa8eba81155a</t>
  </si>
  <si>
    <t>Michael 20212</t>
  </si>
  <si>
    <t>Michael, bishop of Tralleis</t>
  </si>
  <si>
    <t>https://r11.eu/rdf/resource/501bdb2e-34e6-48c5-8345-a3122513c593</t>
  </si>
  <si>
    <t>Michael 20213</t>
  </si>
  <si>
    <t>Michael, papias of Blachernai</t>
  </si>
  <si>
    <t>https://r11.eu/rdf/resource/d30db802-aebc-4804-929f-b865c0b8feb9</t>
  </si>
  <si>
    <t>Michael 20214</t>
  </si>
  <si>
    <t>Michael, patrikios hypatos krites of the velon and of Kibyrraioton</t>
  </si>
  <si>
    <t>https://r11.eu/rdf/resource/32dc02cd-8448-4043-ae5e-8edd8ba92821</t>
  </si>
  <si>
    <t>Michael 20215</t>
  </si>
  <si>
    <t>Michael, protomandator</t>
  </si>
  <si>
    <t>https://r11.eu/rdf/resource/1f4e4ec0-86d8-4bf6-9df1-e8998605970d</t>
  </si>
  <si>
    <t>Michael 20216</t>
  </si>
  <si>
    <t>Michael, anagrapheus of Aegean Sea</t>
  </si>
  <si>
    <t>https://r11.eu/rdf/resource/aafc502d-eb23-4ae8-9283-0d7d1512ce51</t>
  </si>
  <si>
    <t>Michael 20217</t>
  </si>
  <si>
    <t>Michael, protospatharios and imperial notarios</t>
  </si>
  <si>
    <t>https://r11.eu/rdf/resource/cb8d1df5-f9a0-4576-a7e0-b9f6120095a9</t>
  </si>
  <si>
    <t>Michael 20218</t>
  </si>
  <si>
    <t>Michael, protospatharios and tagmatophylax</t>
  </si>
  <si>
    <t>https://r11.eu/rdf/resource/105ac35b-8338-4034-aa83-a14b8f6f111d</t>
  </si>
  <si>
    <t>Michael 20219</t>
  </si>
  <si>
    <t>Michael, metropolitan of Amaseia</t>
  </si>
  <si>
    <t>https://r11.eu/rdf/resource/eb834d6b-3575-484e-95f2-1038127a0931</t>
  </si>
  <si>
    <t>Michael 20220</t>
  </si>
  <si>
    <t>Michael, krites of Charsianon</t>
  </si>
  <si>
    <t>https://r11.eu/rdf/resource/6c6ad39c-7178-4de0-81e1-4608d664288e</t>
  </si>
  <si>
    <t>Michael 20221</t>
  </si>
  <si>
    <t>Michael, demarchos and symponos</t>
  </si>
  <si>
    <t>https://r11.eu/rdf/resource/78650aa7-3786-4a93-ac17-15bc467cf797</t>
  </si>
  <si>
    <t>Michael 20222</t>
  </si>
  <si>
    <t>Michael, katepano of Paradounabon</t>
  </si>
  <si>
    <t>https://r11.eu/rdf/resource/71744042-3300-41ab-8551-3756bb32bfd6</t>
  </si>
  <si>
    <t>Michael 20223</t>
  </si>
  <si>
    <t>Michael, krites of the hippodrome and of Charsianon</t>
  </si>
  <si>
    <t>https://r11.eu/rdf/resource/0aa0f01b-bf34-4e8a-bf2e-de3b9740bc88</t>
  </si>
  <si>
    <t>Michael 20224</t>
  </si>
  <si>
    <t>Michael, magistros, father of Sophia</t>
  </si>
  <si>
    <t>https://r11.eu/rdf/resource/d826ae1c-bce6-41c2-9c16-9e6d37e829b3</t>
  </si>
  <si>
    <t>Michael 20226</t>
  </si>
  <si>
    <t>Michael, spatharokandidatos and asekretis</t>
  </si>
  <si>
    <t>https://r11.eu/rdf/resource/aa0dd8f7-a8d8-40f3-ad71-3f940f98d8ff</t>
  </si>
  <si>
    <t>Michael 20227</t>
  </si>
  <si>
    <t>Michael, spatharokoubikoularios and asekretis</t>
  </si>
  <si>
    <t>https://r11.eu/rdf/resource/63a7b7fa-f010-4d20-869d-b7d3dd67fab9</t>
  </si>
  <si>
    <t>Michael 20228</t>
  </si>
  <si>
    <t>Michael Choirosphaktes</t>
  </si>
  <si>
    <t>https://r11.eu/rdf/resource/7d6a4b25-6e3a-4217-96f3-30b7d402fa91</t>
  </si>
  <si>
    <t>Michael 20229</t>
  </si>
  <si>
    <t>Michael Philokales, mystikos</t>
  </si>
  <si>
    <t>https://r11.eu/rdf/resource/f1b02086-9049-41f6-9491-96e7f5baaacb</t>
  </si>
  <si>
    <t>Michael 20230</t>
  </si>
  <si>
    <t>Michael, krites of the velon and mystographos</t>
  </si>
  <si>
    <t>https://r11.eu/rdf/resource/1ed385f7-e41a-4acc-b43f-d51cad4a658f</t>
  </si>
  <si>
    <t>Michael 20232</t>
  </si>
  <si>
    <t>Michael Anzas, proedros</t>
  </si>
  <si>
    <t>https://r11.eu/rdf/resource/4cbd6352-6608-42eb-b02f-11faf5c8fcd1</t>
  </si>
  <si>
    <t>Michael 20233</t>
  </si>
  <si>
    <t>Michael Antipapas</t>
  </si>
  <si>
    <t>https://r11.eu/rdf/resource/030f0855-9d9e-47e5-81ef-fc5bc9adc62a</t>
  </si>
  <si>
    <t>Michael 20235</t>
  </si>
  <si>
    <t>Michael Barys</t>
  </si>
  <si>
    <t>https://r11.eu/rdf/resource/54b80d90-2b4a-40b4-aa5a-f45a445cc46e</t>
  </si>
  <si>
    <t>Michael 20236</t>
  </si>
  <si>
    <t>Michael Barys (?), taxiarches</t>
  </si>
  <si>
    <t>https://r11.eu/rdf/resource/2c04b2d7-d90f-4098-8840-4a70c86ce8b9</t>
  </si>
  <si>
    <t>Michael 20237</t>
  </si>
  <si>
    <t>Michael Blachernites</t>
  </si>
  <si>
    <t>https://r11.eu/rdf/resource/295c0877-2321-461b-b210-2abad15a8d88</t>
  </si>
  <si>
    <t>Romanos 25001</t>
  </si>
  <si>
    <t>Romanos, father of Michael Kamateros</t>
  </si>
  <si>
    <t>https://r11.eu/rdf/resource/cf88e939-29ac-4be9-a938-a40f27e82022</t>
  </si>
  <si>
    <t>Anonymus 25029</t>
  </si>
  <si>
    <t>rhetor, correspondent of Michael Italikos</t>
  </si>
  <si>
    <t>https://r11.eu/rdf/resource/c725a6aa-82f3-421e-80e8-0a850a8c8d17</t>
  </si>
  <si>
    <t>Michael 20241</t>
  </si>
  <si>
    <t>Michael Kamateros</t>
  </si>
  <si>
    <t>https://r11.eu/rdf/resource/315e23dc-6b5a-4da4-84fe-26f44f6af059</t>
  </si>
  <si>
    <t>Michael 20242</t>
  </si>
  <si>
    <t>https://r11.eu/rdf/resource/09a27ef9-faac-45c1-aa0e-22dc6fdbbfb0</t>
  </si>
  <si>
    <t>Michael 20243</t>
  </si>
  <si>
    <t>Michael Karaïonatan</t>
  </si>
  <si>
    <t>https://r11.eu/rdf/resource/bb0c7ea0-8bda-459e-825b-9af60cba67e3</t>
  </si>
  <si>
    <t>Michael 20244</t>
  </si>
  <si>
    <t>Michael Kaspax</t>
  </si>
  <si>
    <t>https://r11.eu/rdf/resource/cb463e65-bcd2-4e45-b6dd-9ca0c6772658</t>
  </si>
  <si>
    <t>Michael 20245</t>
  </si>
  <si>
    <t>Michael Leichoudes, vestes</t>
  </si>
  <si>
    <t>https://r11.eu/rdf/resource/fb2d1a48-eba1-40d1-a4d4-2be9e63e70b1</t>
  </si>
  <si>
    <t>Michael 20247</t>
  </si>
  <si>
    <t>Michael Marapas</t>
  </si>
  <si>
    <t>https://r11.eu/rdf/resource/563d0c6a-f8de-4cce-85ea-18f512f99b42</t>
  </si>
  <si>
    <t>Michael 20248</t>
  </si>
  <si>
    <t>Michael Matzas (?)</t>
  </si>
  <si>
    <t>https://r11.eu/rdf/resource/9aa107fe-dd7f-4393-bc16-8adbc8256e92</t>
  </si>
  <si>
    <t>Michael 20249</t>
  </si>
  <si>
    <t>Michael Matzaris</t>
  </si>
  <si>
    <t>https://r11.eu/rdf/resource/7673228c-3906-4a76-9e32-49b2975aa40c</t>
  </si>
  <si>
    <t>Michael 20251</t>
  </si>
  <si>
    <t>Michael Monachites</t>
  </si>
  <si>
    <t>https://r11.eu/rdf/resource/c3818a9b-81c0-43aa-866e-72d1cf24d908</t>
  </si>
  <si>
    <t>Michael 20252</t>
  </si>
  <si>
    <t>Michael Myralides</t>
  </si>
  <si>
    <t>https://r11.eu/rdf/resource/a7913c6b-7a74-49f5-bfc3-ea46cfc55f7d</t>
  </si>
  <si>
    <t>Michael 20253</t>
  </si>
  <si>
    <t>Michael Neophytos</t>
  </si>
  <si>
    <t>https://r11.eu/rdf/resource/8eb8ee87-b884-4ec8-b60c-7b706b338cf7</t>
  </si>
  <si>
    <t>Michael 20254</t>
  </si>
  <si>
    <t>https://r11.eu/rdf/resource/2b5208e3-6d76-443c-9170-7ea07e284ffa</t>
  </si>
  <si>
    <t>Michael 20255</t>
  </si>
  <si>
    <t>Michael Palaiotes</t>
  </si>
  <si>
    <t>https://r11.eu/rdf/resource/384a9933-f506-4169-a48d-7a557fd9c7a2</t>
  </si>
  <si>
    <t>Michael 20256</t>
  </si>
  <si>
    <t>Michael Pamphilos</t>
  </si>
  <si>
    <t>https://r11.eu/rdf/resource/1bc2b212-8594-49f0-83df-1460b79ab57b</t>
  </si>
  <si>
    <t>Michael 20258</t>
  </si>
  <si>
    <t>Michael Skribas, patrikios</t>
  </si>
  <si>
    <t>https://r11.eu/rdf/resource/34905c54-535a-4d66-b8e5-28243e8f553f</t>
  </si>
  <si>
    <t>Michael 20259</t>
  </si>
  <si>
    <t>Michael Stypeiotes</t>
  </si>
  <si>
    <t>https://r11.eu/rdf/resource/b469b5e9-a8fc-4984-87c1-e003b38a9202</t>
  </si>
  <si>
    <t>Michael 20262</t>
  </si>
  <si>
    <t>Michael Philokales</t>
  </si>
  <si>
    <t>https://r11.eu/rdf/resource/7a46ac5d-13e5-4ff8-a936-6eba5240442d</t>
  </si>
  <si>
    <t>Michael 20263</t>
  </si>
  <si>
    <t>Michael, episkeptites of Arabissos</t>
  </si>
  <si>
    <t>https://r11.eu/rdf/resource/ce1ea71d-c8d7-4822-8d97-502278ad8a91</t>
  </si>
  <si>
    <t>Michael 20265</t>
  </si>
  <si>
    <t>Michael, krites of Peloponnesos and Hellas</t>
  </si>
  <si>
    <t>https://r11.eu/rdf/resource/0cd8ae0f-0f20-4451-89aa-05ce12bdf8df</t>
  </si>
  <si>
    <t>Michael 20266</t>
  </si>
  <si>
    <t>Michael Rodios, existes of Athens</t>
  </si>
  <si>
    <t>https://r11.eu/rdf/resource/3d7e8fb5-0bbd-465c-b06f-3cb7e3102945</t>
  </si>
  <si>
    <t>Michael 20267</t>
  </si>
  <si>
    <t>Michael, metropolitan of Neai Patrai</t>
  </si>
  <si>
    <t>https://r11.eu/rdf/resource/01c38fa0-ca5b-4cec-b0f2-e5cb3a030b0b</t>
  </si>
  <si>
    <t>Michael 20269</t>
  </si>
  <si>
    <t>Michael Spanopolos, vestes and krites of Aegean (Sea)</t>
  </si>
  <si>
    <t>https://r11.eu/rdf/resource/f9a1262b-11dd-4862-bd6e-9eab6e8a8e24</t>
  </si>
  <si>
    <t>Michael 20270</t>
  </si>
  <si>
    <t>Michael, imperial klerikos and horreiarios of Chios</t>
  </si>
  <si>
    <t>https://r11.eu/rdf/resource/c5cd429c-20a3-4934-8bbb-952465e999d3</t>
  </si>
  <si>
    <t>Michael 20271</t>
  </si>
  <si>
    <t>Michael, asekrites and krites of the Islands</t>
  </si>
  <si>
    <t>https://r11.eu/rdf/resource/32e339b4-14ad-46a4-bbc3-29874d17ba7b</t>
  </si>
  <si>
    <t>Michael 20273</t>
  </si>
  <si>
    <t>Michael, bishop of Skyros</t>
  </si>
  <si>
    <t>https://r11.eu/rdf/resource/bc153512-490f-4d76-8a08-f36850f0a1c7</t>
  </si>
  <si>
    <t>Michael 20274</t>
  </si>
  <si>
    <t>Michael, tourmarches of Strobilos</t>
  </si>
  <si>
    <t>https://r11.eu/rdf/resource/9877c1a2-8fd6-49e8-b554-13994475e2e5</t>
  </si>
  <si>
    <t>Michael 20275</t>
  </si>
  <si>
    <t>Michael (?) ho Kataphlorou, mystolektes</t>
  </si>
  <si>
    <t>https://r11.eu/rdf/resource/8ba5afad-925a-4bce-a5eb-e412d5e340d9</t>
  </si>
  <si>
    <t>Michael 20276</t>
  </si>
  <si>
    <t>Michael Eugenios</t>
  </si>
  <si>
    <t>https://r11.eu/rdf/resource/08370e1b-9c8b-4781-961a-76fd05a494e3</t>
  </si>
  <si>
    <t>Michael 20277</t>
  </si>
  <si>
    <t>Michael [...], primikerios of the notarioi</t>
  </si>
  <si>
    <t>https://r11.eu/rdf/resource/0f827d29-7b03-4ed7-8da1-03d712999115</t>
  </si>
  <si>
    <t>Michael 20278</t>
  </si>
  <si>
    <t>Michael Charsianites, protospatharios and imperial notarios</t>
  </si>
  <si>
    <t>https://r11.eu/rdf/resource/afbc05ad-cf15-42d1-84b0-67d3804ef23d</t>
  </si>
  <si>
    <t>Michael 20279</t>
  </si>
  <si>
    <t>Michael, epi tou kanikleiou</t>
  </si>
  <si>
    <t>https://r11.eu/rdf/resource/180678ad-07e0-4c26-bc94-488612a8da15</t>
  </si>
  <si>
    <t>Michael 20281</t>
  </si>
  <si>
    <t>Michael, imperial notarios ton deeseon</t>
  </si>
  <si>
    <t>https://r11.eu/rdf/resource/7c094f59-78c9-4f61-b6e5-01e10297daa6</t>
  </si>
  <si>
    <t>Michael 20282</t>
  </si>
  <si>
    <t>Michael, megas chartoularios of the genikon logothesion</t>
  </si>
  <si>
    <t>https://r11.eu/rdf/resource/353b7f28-b9cd-4474-8bb7-a0d8da8bb134</t>
  </si>
  <si>
    <t>Michael 20284</t>
  </si>
  <si>
    <t>Michael, chartoularios of the genikon</t>
  </si>
  <si>
    <t>https://r11.eu/rdf/resource/ba0e72fe-4d11-40fb-8e24-b2db9302d5f7</t>
  </si>
  <si>
    <t>Michael 20285</t>
  </si>
  <si>
    <t>Michael, logariastes of the oikistikoi</t>
  </si>
  <si>
    <t>https://r11.eu/rdf/resource/e5494400-4af7-4554-94ac-ea0bfc09897f</t>
  </si>
  <si>
    <t>Michael 20286</t>
  </si>
  <si>
    <t>Michael Aristenos, logothetes of the dromos</t>
  </si>
  <si>
    <t>https://r11.eu/rdf/resource/25c51f52-ec16-4eaf-a935-846d57850d89</t>
  </si>
  <si>
    <t>Michael 20287</t>
  </si>
  <si>
    <t>Michael, stratiotikos logothetes</t>
  </si>
  <si>
    <t>https://r11.eu/rdf/resource/1fe760d3-e46e-4963-9ffc-56b6bd10229a</t>
  </si>
  <si>
    <t>Michael 20288</t>
  </si>
  <si>
    <t>Michael Radenos, stratiotikos logothetes</t>
  </si>
  <si>
    <t>https://r11.eu/rdf/resource/e26a0efb-137f-46ab-875c-5edc01ba9790</t>
  </si>
  <si>
    <t>Michael 20289</t>
  </si>
  <si>
    <t>Michael, logothetes of the herds</t>
  </si>
  <si>
    <t>https://r11.eu/rdf/resource/446a9d81-c4f6-4ea2-acea-0cdeedf44be3</t>
  </si>
  <si>
    <t>Michael 20290</t>
  </si>
  <si>
    <t>Michael, imperial notarios and eidikos</t>
  </si>
  <si>
    <t>https://r11.eu/rdf/resource/3190695f-23f2-47db-a719-2408f4b0cf08</t>
  </si>
  <si>
    <t>Michael 20291</t>
  </si>
  <si>
    <t>Michael, metretes of the Phylax</t>
  </si>
  <si>
    <t>https://r11.eu/rdf/resource/7e052607-fb3a-48ce-81a9-fc0a485b3cb2</t>
  </si>
  <si>
    <t>Michael 20292</t>
  </si>
  <si>
    <t>Michael, protonotarios and chrysoteles</t>
  </si>
  <si>
    <t>https://r11.eu/rdf/resource/c31e56e4-17f6-4717-b7ab-3ab7e4297738</t>
  </si>
  <si>
    <t>Michael 20293</t>
  </si>
  <si>
    <t>Michael, protospatharios and chrysoteles</t>
  </si>
  <si>
    <t>https://r11.eu/rdf/resource/8e7e6441-48ba-475c-b1b2-59e0c071a189</t>
  </si>
  <si>
    <t>Michael 20294</t>
  </si>
  <si>
    <t>Michael Kynochorites, chrysoteles</t>
  </si>
  <si>
    <t>https://r11.eu/rdf/resource/459587bb-bb19-48a5-ae85-a5785abad228</t>
  </si>
  <si>
    <t>Michael 20295</t>
  </si>
  <si>
    <t>Michael, sakellarios</t>
  </si>
  <si>
    <t>https://r11.eu/rdf/resource/00c83183-3305-4836-a849-b4e725683b23</t>
  </si>
  <si>
    <t>Michael 20296</t>
  </si>
  <si>
    <t>Michael, imperial sakellarios</t>
  </si>
  <si>
    <t>https://r11.eu/rdf/resource/9fbf91c5-fa8f-470d-9e39-ae4fa30790bb</t>
  </si>
  <si>
    <t>Michael 20297</t>
  </si>
  <si>
    <t>https://r11.eu/rdf/resource/881d7c85-2135-4c0a-9919-ab8c465f1585</t>
  </si>
  <si>
    <t>Michael 20298</t>
  </si>
  <si>
    <t>Michael Agallianos, imperial protonotarios of the megas sakellarios</t>
  </si>
  <si>
    <t>https://r11.eu/rdf/resource/a80236a0-b8b9-445e-bfee-e6c980af5dce</t>
  </si>
  <si>
    <t>Michael 20299</t>
  </si>
  <si>
    <t>Michael [...], imperial notarios of the imperial sakelle</t>
  </si>
  <si>
    <t>https://r11.eu/rdf/resource/e977fc2f-4b2d-4c01-a781-2f2867e2fc79</t>
  </si>
  <si>
    <t>Michael 20300</t>
  </si>
  <si>
    <t>Michael, krites of the velon</t>
  </si>
  <si>
    <t>https://r11.eu/rdf/resource/d72dd25f-59d5-491c-9acd-1fe71f40b47f</t>
  </si>
  <si>
    <t>Michael 20301</t>
  </si>
  <si>
    <t>Michael Haploucheir</t>
  </si>
  <si>
    <t>https://r11.eu/rdf/resource/8c6944f1-d578-49df-8d26-95f9b20672d3</t>
  </si>
  <si>
    <t>Michael 20302</t>
  </si>
  <si>
    <t>Michael [...], protospatharios epi tou Chrysotriklinou and exaktor</t>
  </si>
  <si>
    <t>https://r11.eu/rdf/resource/02a3c402-a172-4c47-97fa-969c3b3736c4</t>
  </si>
  <si>
    <t>Michael 20303</t>
  </si>
  <si>
    <t>Michael Anzas, exaktor</t>
  </si>
  <si>
    <t>https://r11.eu/rdf/resource/b3755ac3-2050-4b43-96e4-384d459a7f71</t>
  </si>
  <si>
    <t>Michael 20304</t>
  </si>
  <si>
    <t>Michael ho tou Hexamilitou</t>
  </si>
  <si>
    <t>https://r11.eu/rdf/resource/bd0e077a-527d-4576-8dbc-652f6bb9deeb</t>
  </si>
  <si>
    <t>Michael 20305</t>
  </si>
  <si>
    <t>Michael Hexamilites, kensor and krites of Paphlagonia</t>
  </si>
  <si>
    <t>https://r11.eu/rdf/resource/4b278314-a557-4d0b-a2f5-bc2c0207ff0e</t>
  </si>
  <si>
    <t>Michael 20306</t>
  </si>
  <si>
    <t>Michael, krites of Thrakesion</t>
  </si>
  <si>
    <t>https://r11.eu/rdf/resource/3090981f-bb03-40e7-86ee-0f0c41fd1e2d</t>
  </si>
  <si>
    <t>Michael 20308</t>
  </si>
  <si>
    <t>Michael, basilikos of Opsikion</t>
  </si>
  <si>
    <t>https://r11.eu/rdf/resource/8c7c2dc4-2bd6-42cb-a68e-12a11e681063</t>
  </si>
  <si>
    <t>Michael 20309</t>
  </si>
  <si>
    <t>Michael, archbishop of Kios</t>
  </si>
  <si>
    <t>https://r11.eu/rdf/resource/c996d927-5dba-485e-928b-bf8355c87bc5</t>
  </si>
  <si>
    <t>Michael 20311</t>
  </si>
  <si>
    <t>Michael, metropolitan of Kyzikos</t>
  </si>
  <si>
    <t>https://r11.eu/rdf/resource/2d7fe422-e1b4-4115-9812-4c79110101c9</t>
  </si>
  <si>
    <t>Michael 20312</t>
  </si>
  <si>
    <t>Michael, basilikos of Optimaton</t>
  </si>
  <si>
    <t>https://r11.eu/rdf/resource/582688a3-fa95-4aab-adb4-374c0b0bc233</t>
  </si>
  <si>
    <t>Michael 20313</t>
  </si>
  <si>
    <t>Michael Nabatenos (Nabataean ?), episkeptites of Optimaton and Dorylaion</t>
  </si>
  <si>
    <t>https://r11.eu/rdf/resource/ad1687a0-e752-4e76-95b2-c6b19b840279</t>
  </si>
  <si>
    <t>Michael 20314</t>
  </si>
  <si>
    <t>Michael, krites of Optimaton</t>
  </si>
  <si>
    <t>https://r11.eu/rdf/resource/f9e0b9f4-6896-477f-8f43-51d6c4378c45</t>
  </si>
  <si>
    <t>Michael 20315</t>
  </si>
  <si>
    <t>Michael, strategos of Euxeinos Pontos</t>
  </si>
  <si>
    <t>https://r11.eu/rdf/resource/464aff8c-e1f0-4c48-9664-6a7d70b97d7e</t>
  </si>
  <si>
    <t>Michael 20316</t>
  </si>
  <si>
    <t>Michael, bishop of Basilinoupolis</t>
  </si>
  <si>
    <t>https://r11.eu/rdf/resource/19e933b0-e41a-4ce7-b496-ef019eb89e03</t>
  </si>
  <si>
    <t>Michael 20317</t>
  </si>
  <si>
    <t>Michael, krites of the hippodrome and of Anatolikon</t>
  </si>
  <si>
    <t>https://r11.eu/rdf/resource/c03440c6-222a-494e-9edf-a3a906a87082</t>
  </si>
  <si>
    <t>Michael 20318</t>
  </si>
  <si>
    <t>Michael Tornikes, krites of the hippodrome</t>
  </si>
  <si>
    <t>https://r11.eu/rdf/resource/75eef9a2-4b0e-40c6-96ee-1dcce9e5f1df</t>
  </si>
  <si>
    <t>Michael 20319</t>
  </si>
  <si>
    <t>Michael, asekretis and protonotarios of Anatolikon</t>
  </si>
  <si>
    <t>https://r11.eu/rdf/resource/c6c733f5-65aa-4020-a501-762a642e9064</t>
  </si>
  <si>
    <t>Michael 20320</t>
  </si>
  <si>
    <t>Michael, bishop of Eudokias</t>
  </si>
  <si>
    <t>https://r11.eu/rdf/resource/56026373-c2a9-43ca-949a-e73dfdf4114e</t>
  </si>
  <si>
    <t>Michael 20321</t>
  </si>
  <si>
    <t>Michael Machetarios, vestarches and eparchos</t>
  </si>
  <si>
    <t>https://r11.eu/rdf/resource/40447fb0-9027-40f1-aeea-64b4f4eb859e</t>
  </si>
  <si>
    <t>Michael 20322</t>
  </si>
  <si>
    <t>Michael Syrakousios, eparchos with other offices</t>
  </si>
  <si>
    <t>https://r11.eu/rdf/resource/574cdd74-758f-4d9c-a21a-1c1163cd3224</t>
  </si>
  <si>
    <t>Michael 20323</t>
  </si>
  <si>
    <t>Michael Sagiarios, protokangelarios</t>
  </si>
  <si>
    <t>https://r11.eu/rdf/resource/02a484cb-5628-4db0-853e-0129d4a4b909</t>
  </si>
  <si>
    <t>Michael 20324</t>
  </si>
  <si>
    <t>Michael Ptochites, grammatikos</t>
  </si>
  <si>
    <t>https://r11.eu/rdf/resource/e826bd21-8382-4ece-b107-05b4c904be56</t>
  </si>
  <si>
    <t>Michael 20327</t>
  </si>
  <si>
    <t>Michael Skleros</t>
  </si>
  <si>
    <t>https://r11.eu/rdf/resource/be7cb049-fb3d-4176-a4de-f9bc7037a255</t>
  </si>
  <si>
    <t>Michael 20328</t>
  </si>
  <si>
    <t>https://r11.eu/rdf/resource/0ceefb34-8157-442c-9263-006200d17740</t>
  </si>
  <si>
    <t>Michael 20329</t>
  </si>
  <si>
    <t>Michael, metropolitan of Amastris</t>
  </si>
  <si>
    <t>https://r11.eu/rdf/resource/95122916-1be2-4bd3-9a54-21c512492e8b</t>
  </si>
  <si>
    <t>Michael 20330</t>
  </si>
  <si>
    <t>Michael, metropolitan of Euchaïta</t>
  </si>
  <si>
    <t>https://r11.eu/rdf/resource/d61e677c-e15f-4033-a5d9-4ae25e0fa773</t>
  </si>
  <si>
    <t>Michael 20331</t>
  </si>
  <si>
    <t>https://r11.eu/rdf/resource/cfb4895e-1faa-4da9-93c9-7e4bbf013be9</t>
  </si>
  <si>
    <t>Michael 20332</t>
  </si>
  <si>
    <t>Michael, bishop of Ibora</t>
  </si>
  <si>
    <t>https://r11.eu/rdf/resource/a777cbf0-52eb-4491-ad3b-203209e305bb</t>
  </si>
  <si>
    <t>Michael 20334</t>
  </si>
  <si>
    <t>Michael, bishop of Kamouliana</t>
  </si>
  <si>
    <t>https://r11.eu/rdf/resource/283ee50e-8eef-4f39-b628-072b8a7d2798</t>
  </si>
  <si>
    <t>Michael 20335</t>
  </si>
  <si>
    <t>Michael, protospatharios and ek prosopou of Cappadocia</t>
  </si>
  <si>
    <t>https://r11.eu/rdf/resource/b403ceba-d58a-4199-a6e3-54b8226fbd2c</t>
  </si>
  <si>
    <t>Michael 20336</t>
  </si>
  <si>
    <t>Michael, asekretis and krites of Cappadocia</t>
  </si>
  <si>
    <t>https://r11.eu/rdf/resource/32e92bee-cc2e-43d4-8a49-005d73a78ff9</t>
  </si>
  <si>
    <t>Michael 20337</t>
  </si>
  <si>
    <t>Michael, krites of the hippodrome and of Cappadocia</t>
  </si>
  <si>
    <t>https://r11.eu/rdf/resource/e423e4a4-fdff-483d-b978-f934666c2e89</t>
  </si>
  <si>
    <t>Michael 20338</t>
  </si>
  <si>
    <t>Michael, imperial notarios and anagrapheus of Lykandos</t>
  </si>
  <si>
    <t>https://r11.eu/rdf/resource/d809d746-5eac-408d-880e-638d9ca98a96</t>
  </si>
  <si>
    <t>Michael 20339</t>
  </si>
  <si>
    <t>Michael, vestarches and katepano of Mesopotamia</t>
  </si>
  <si>
    <t>https://r11.eu/rdf/resource/0600f930-7a24-41c7-91bc-c9f1efda3aa3</t>
  </si>
  <si>
    <t>Michael 20340</t>
  </si>
  <si>
    <t>Michael Sagopoulos, anagrapheus of Chaldia and Derxene</t>
  </si>
  <si>
    <t>https://r11.eu/rdf/resource/a48cbc73-4954-48f6-9502-e2612265c759</t>
  </si>
  <si>
    <t>Michael 20341</t>
  </si>
  <si>
    <t>Michael, asekretis and krites of Chaldia and Derxene</t>
  </si>
  <si>
    <t>https://r11.eu/rdf/resource/9ea7e756-1b63-4602-aeed-6998bf0288cc</t>
  </si>
  <si>
    <t>Michael 20342</t>
  </si>
  <si>
    <t>Michael Kataphloros, imperial kourator of Manzikert and Inner Iberia</t>
  </si>
  <si>
    <t>https://r11.eu/rdf/resource/c54b4e0c-502b-4700-a1d7-f70d777c6921</t>
  </si>
  <si>
    <t>Michael 20343</t>
  </si>
  <si>
    <t>Michael Lizix, asekretis and krites of Iberia</t>
  </si>
  <si>
    <t>https://r11.eu/rdf/resource/9a39eff6-8ace-47f3-93d8-3c717cabdb30</t>
  </si>
  <si>
    <t>Michael 20344</t>
  </si>
  <si>
    <t>Michael, bishop of Nyssa</t>
  </si>
  <si>
    <t>https://r11.eu/rdf/resource/85a9a526-3959-4dd3-bdcb-fee2e1490436</t>
  </si>
  <si>
    <t>Kosmas 132</t>
  </si>
  <si>
    <t>Kosmas, hegoumenos of Phalakrou on Athos</t>
  </si>
  <si>
    <t>https://r11.eu/rdf/resource/ef9774c0-bf6c-405a-a68f-767218ccf4b2</t>
  </si>
  <si>
    <t>Kyriakos 126</t>
  </si>
  <si>
    <t>Kyriakos, monk at Ros (?) on Athos</t>
  </si>
  <si>
    <t>https://r11.eu/rdf/resource/50533276-cbcb-41eb-a3ec-899abf186791</t>
  </si>
  <si>
    <t>Kyron 101</t>
  </si>
  <si>
    <t>Kyron, hegoumenos of Skorodon on Athos</t>
  </si>
  <si>
    <t>https://r11.eu/rdf/resource/4c46e9fb-5230-453e-b537-73c9ea95bc86</t>
  </si>
  <si>
    <t>Michael 20347</t>
  </si>
  <si>
    <t>Michael Drimys, protospatharios and topoteretes of the Helladic exkoubitoi</t>
  </si>
  <si>
    <t>https://r11.eu/rdf/resource/a94f04ed-51c5-49ba-9b02-81fcd19ee153</t>
  </si>
  <si>
    <t>Michael 20348</t>
  </si>
  <si>
    <t>Michael (?), archbishop of Mesembria</t>
  </si>
  <si>
    <t>https://r11.eu/rdf/resource/8c8f8a3e-4b56-4593-a08d-a411f41ddaa8</t>
  </si>
  <si>
    <t>Michael 20349</t>
  </si>
  <si>
    <t>Michael magistros, katepano of Cyprus</t>
  </si>
  <si>
    <t>https://r11.eu/rdf/resource/a16e0254-3c49-4558-8da1-9c3fbc833a54</t>
  </si>
  <si>
    <t>Michael 20350</t>
  </si>
  <si>
    <t>Michael Aronites</t>
  </si>
  <si>
    <t>https://r11.eu/rdf/resource/cf032e63-4cd9-4a4f-b054-db8b8ca721a8</t>
  </si>
  <si>
    <t>Michael 20352</t>
  </si>
  <si>
    <t>Michael (?) Chrysaphios, spatharios</t>
  </si>
  <si>
    <t>https://r11.eu/rdf/resource/a16b95c7-4e15-4fc5-83f7-3717fd452b93</t>
  </si>
  <si>
    <t>Michael 20354</t>
  </si>
  <si>
    <t>Michael Psilianos</t>
  </si>
  <si>
    <t>https://r11.eu/rdf/resource/147b5dd1-3067-41ec-8303-7c54f2748f57</t>
  </si>
  <si>
    <t>Michael 20355</t>
  </si>
  <si>
    <t>Michael, archon of Matrarcha, Zichia and all Chazaria</t>
  </si>
  <si>
    <t>https://r11.eu/rdf/resource/003dd9f0-af20-4b79-812d-3058e3268e3f</t>
  </si>
  <si>
    <t>Michael 20358</t>
  </si>
  <si>
    <t>Michael, imperial (?) notarios</t>
  </si>
  <si>
    <t>https://r11.eu/rdf/resource/792e069e-1117-4d6d-9307-58e801768237</t>
  </si>
  <si>
    <t>Michael 20359</t>
  </si>
  <si>
    <t>Michael Hagio[...]</t>
  </si>
  <si>
    <t>https://r11.eu/rdf/resource/cd77bceb-e09c-451e-a0f9-5e65e6579b8b</t>
  </si>
  <si>
    <t>Michael 20360</t>
  </si>
  <si>
    <t>Michael Machetarios, epi tou koitonos</t>
  </si>
  <si>
    <t>https://r11.eu/rdf/resource/606837d9-8cfc-492e-a994-341de0908355</t>
  </si>
  <si>
    <t>Michael 20361</t>
  </si>
  <si>
    <t>Michael Machetarios, patrikios and praipositos</t>
  </si>
  <si>
    <t>https://r11.eu/rdf/resource/3bab9b36-a680-4a60-80d8-b3ec761cf50c</t>
  </si>
  <si>
    <t>Konstantinos 266</t>
  </si>
  <si>
    <t>Konstantinos Katakalon, father of owners of Kalothekia (Thrakesion)</t>
  </si>
  <si>
    <t>https://r11.eu/rdf/resource/ae02c6e8-11b7-41f4-90be-b9eabf3a2162</t>
  </si>
  <si>
    <t>Michael 20362</t>
  </si>
  <si>
    <t>Michael Machetarios, episkeptites</t>
  </si>
  <si>
    <t>https://r11.eu/rdf/resource/e6bdd74e-8995-4041-b10f-030f3f0c78f0</t>
  </si>
  <si>
    <t>Michael 20363</t>
  </si>
  <si>
    <t>Michael Machetarios</t>
  </si>
  <si>
    <t>https://r11.eu/rdf/resource/f7c5fe80-13c4-438f-99e5-d96c9f6f2dd2</t>
  </si>
  <si>
    <t>Michael 20364</t>
  </si>
  <si>
    <t>https://r11.eu/rdf/resource/b4e91123-953a-4da5-9f1f-af7bf67d8638</t>
  </si>
  <si>
    <t>Michael 20365</t>
  </si>
  <si>
    <t>Michael Radenos, magistros</t>
  </si>
  <si>
    <t>https://r11.eu/rdf/resource/4c092a66-f94a-4f68-9879-cf2880dd773a</t>
  </si>
  <si>
    <t>Michael 20366</t>
  </si>
  <si>
    <t>Michael Mouzalon</t>
  </si>
  <si>
    <t>https://r11.eu/rdf/resource/feba9ef9-3b7a-4fbc-b443-4d7531f293e0</t>
  </si>
  <si>
    <t>Michael 20368</t>
  </si>
  <si>
    <t>Michael, krites of the hippodrome and of the velon (?)</t>
  </si>
  <si>
    <t>https://r11.eu/rdf/resource/c0b9149e-4886-4581-83bf-c9138677f5f3</t>
  </si>
  <si>
    <t>Michael 20369</t>
  </si>
  <si>
    <t>Michael Aristenos, imperial (?) protospatharios</t>
  </si>
  <si>
    <t>https://r11.eu/rdf/resource/7fbba8ac-5bbf-45c7-9ea9-a1a9cd4a8267</t>
  </si>
  <si>
    <t>Michael 20371</t>
  </si>
  <si>
    <t>Michael Kataphloros, spatharokandidatos</t>
  </si>
  <si>
    <t>https://r11.eu/rdf/resource/e3f7c70e-23c9-49ba-b63d-357e041a094e</t>
  </si>
  <si>
    <t>Michael 20372</t>
  </si>
  <si>
    <t>Michael Kataphloros, strategos of Cherson</t>
  </si>
  <si>
    <t>https://r11.eu/rdf/resource/28524ad9-e926-4a77-806a-5cf37ee7c133</t>
  </si>
  <si>
    <t>Michael 20373</t>
  </si>
  <si>
    <t>Michael Kataphloros</t>
  </si>
  <si>
    <t>https://r11.eu/rdf/resource/05e19998-a715-4a08-8c84-bc7c8b90db42</t>
  </si>
  <si>
    <t>Michael 20374</t>
  </si>
  <si>
    <t>Michael Ka[...], chartoularios of the charitable foundations</t>
  </si>
  <si>
    <t>https://r11.eu/rdf/resource/8cd426dc-f63b-484d-94d1-f789beb27da8</t>
  </si>
  <si>
    <t>Michael 20375</t>
  </si>
  <si>
    <t>Michael, domestikos of the noumeros</t>
  </si>
  <si>
    <t>https://r11.eu/rdf/resource/7a0a350b-e7ba-4f8a-9e67-5bcdda69ef2c</t>
  </si>
  <si>
    <t>Michael 20376</t>
  </si>
  <si>
    <t>Michael, koubikoularios and dioiketes of Mastaura</t>
  </si>
  <si>
    <t>https://r11.eu/rdf/resource/3195af39-ceec-4d00-ae69-4a61e0abf13b</t>
  </si>
  <si>
    <t>Michael 20377</t>
  </si>
  <si>
    <t>Michael, kommerkiarios of Abydos</t>
  </si>
  <si>
    <t>https://r11.eu/rdf/resource/527e3af5-f623-4049-920f-d3e4cef6cba6</t>
  </si>
  <si>
    <t>Michael 20378</t>
  </si>
  <si>
    <t>Michael Anzas</t>
  </si>
  <si>
    <t>https://r11.eu/rdf/resource/366511dc-4095-47b4-a353-9cd55de62b1e</t>
  </si>
  <si>
    <t>Michael 20379</t>
  </si>
  <si>
    <t>Michael Promontenos, spatharokandidatos</t>
  </si>
  <si>
    <t>https://r11.eu/rdf/resource/6fe775b1-bff4-4760-b356-86460195807d</t>
  </si>
  <si>
    <t>Michael 20380</t>
  </si>
  <si>
    <t>Michael, krites of Thrace</t>
  </si>
  <si>
    <t>https://r11.eu/rdf/resource/9c4ed89e-1cde-44d8-ae38-2049e0643f02</t>
  </si>
  <si>
    <t>Michael 20381</t>
  </si>
  <si>
    <t>Michael Tornikios, asekretis and krites of Seleukeia</t>
  </si>
  <si>
    <t>https://r11.eu/rdf/resource/4ad4b049-a35e-4fda-9097-fa7259cd1e83</t>
  </si>
  <si>
    <t>Michael 20382</t>
  </si>
  <si>
    <t>Michael, krites of Seleukeia</t>
  </si>
  <si>
    <t>https://r11.eu/rdf/resource/c735a4e2-0ada-4d8a-a548-84db0c7ab8cf</t>
  </si>
  <si>
    <t>Michael 20383</t>
  </si>
  <si>
    <t>Michael, spatharokandidatos and protonotarios of Opsikion</t>
  </si>
  <si>
    <t>https://r11.eu/rdf/resource/fb7c9a89-607a-4294-bb81-4304e7dc7274</t>
  </si>
  <si>
    <t>Michael 20384</t>
  </si>
  <si>
    <t>Michael Gabalas</t>
  </si>
  <si>
    <t>https://r11.eu/rdf/resource/29244819-1d37-46ca-8d61-4ccc38c6d05e</t>
  </si>
  <si>
    <t>Michael 20385</t>
  </si>
  <si>
    <t>Michael Kontostephanos, magistros and doux of Antioch</t>
  </si>
  <si>
    <t>https://r11.eu/rdf/resource/ba542010-6004-4945-b4af-98e5421fb0af</t>
  </si>
  <si>
    <t>Michael 20386</t>
  </si>
  <si>
    <t>Michael, katepano of Crete</t>
  </si>
  <si>
    <t>https://r11.eu/rdf/resource/eb349bdf-f013-4c24-a27e-3fe6c17fa005</t>
  </si>
  <si>
    <t>Michael 20387</t>
  </si>
  <si>
    <t>Michael, proximos of the katepano of Antioch</t>
  </si>
  <si>
    <t>https://r11.eu/rdf/resource/314d326c-3eef-42cf-a274-e364bb83a5aa</t>
  </si>
  <si>
    <t>Michael 20388</t>
  </si>
  <si>
    <t>Michael Antiochites</t>
  </si>
  <si>
    <t>https://r11.eu/rdf/resource/2c3e1434-442e-48a9-b050-780010bc95db</t>
  </si>
  <si>
    <t>Michael 20390</t>
  </si>
  <si>
    <t>Michael, grammatikos</t>
  </si>
  <si>
    <t>https://r11.eu/rdf/resource/9c89ca95-6b7d-4968-a597-25683021f771</t>
  </si>
  <si>
    <t>Michael 20394</t>
  </si>
  <si>
    <t>Michael Tarchaneiotes, patrikios protanthypatos and strategos</t>
  </si>
  <si>
    <t>https://r11.eu/rdf/resource/761f6547-75d0-4a74-b83a-cdc7aa389456</t>
  </si>
  <si>
    <t>Michael 20396</t>
  </si>
  <si>
    <t>Michael Krambonites, hypatos</t>
  </si>
  <si>
    <t>https://r11.eu/rdf/resource/7e1dc767-fa20-4443-bed4-e53de35d4d78</t>
  </si>
  <si>
    <t>Michael 20399</t>
  </si>
  <si>
    <t>Michael, epi tou manglabiou</t>
  </si>
  <si>
    <t>https://r11.eu/rdf/resource/ef474c1e-ef61-438f-88bb-510e9a140143</t>
  </si>
  <si>
    <t>Michael 20400</t>
  </si>
  <si>
    <t>Michael, protonotarios of the imperial oikos of Mangana</t>
  </si>
  <si>
    <t>https://r11.eu/rdf/resource/e0a8b9c1-5780-4a63-9cf5-6c78b7613eec</t>
  </si>
  <si>
    <t>Michael 20401</t>
  </si>
  <si>
    <t>Michael Alyates</t>
  </si>
  <si>
    <t>https://r11.eu/rdf/resource/001f4901-c36e-4086-ad3e-62021c467754</t>
  </si>
  <si>
    <t>Michael 20402</t>
  </si>
  <si>
    <t>Michael, monostrategos</t>
  </si>
  <si>
    <t>https://r11.eu/rdf/resource/a1b6f2ea-ab41-45e7-ad42-b6a1b300cc86</t>
  </si>
  <si>
    <t>Konstantinos 265</t>
  </si>
  <si>
    <t>Konstantinos, protopsaltes at Hierissos</t>
  </si>
  <si>
    <t>https://r11.eu/rdf/resource/9a59af14-54d5-4c22-8762-2f69e67c6948</t>
  </si>
  <si>
    <t>Michael 20405</t>
  </si>
  <si>
    <t>Michael Akropolites, parathalassites</t>
  </si>
  <si>
    <t>https://r11.eu/rdf/resource/b4d16f26-1de2-4eda-a178-fc9254b9054c</t>
  </si>
  <si>
    <t>Michael 20406</t>
  </si>
  <si>
    <t>Michael Ameras, protonobelissimos</t>
  </si>
  <si>
    <t>https://r11.eu/rdf/resource/8b986909-eb4a-4a37-9451-42e9f9b77148</t>
  </si>
  <si>
    <t>Michael 20407</t>
  </si>
  <si>
    <t>Michael Anthemiotes, spatharokandidatos epi tou Crysotriklinou and episkeptites</t>
  </si>
  <si>
    <t>https://r11.eu/rdf/resource/c170e268-fad3-452b-88ab-8a82a5a38a5b</t>
  </si>
  <si>
    <t>Michael 20408</t>
  </si>
  <si>
    <t>Michael Argyros</t>
  </si>
  <si>
    <t>https://r11.eu/rdf/resource/cfeebc76-bf48-45be-a185-33e291756aec</t>
  </si>
  <si>
    <t>Michael 20409</t>
  </si>
  <si>
    <t>Michael Argyropolos, proedros</t>
  </si>
  <si>
    <t>https://r11.eu/rdf/resource/0e9c6dc6-c1bf-42e4-b52b-f802fa3ea593</t>
  </si>
  <si>
    <t>Michael 20410</t>
  </si>
  <si>
    <t>Michael Arnes, hypatos and vestiarites</t>
  </si>
  <si>
    <t>https://r11.eu/rdf/resource/fdd13f0e-e2be-40af-8821-c28e6449ca3a</t>
  </si>
  <si>
    <t>Michael 20411</t>
  </si>
  <si>
    <t>Michael Astykomites, proedros</t>
  </si>
  <si>
    <t>https://r11.eu/rdf/resource/542bf167-c6b4-40f2-93c2-b8f4f557ca7a</t>
  </si>
  <si>
    <t>Michael 20413</t>
  </si>
  <si>
    <t>Michael Boedas, hypatos</t>
  </si>
  <si>
    <t>https://r11.eu/rdf/resource/542b70d6-04ee-4764-957f-97a8839fafb5</t>
  </si>
  <si>
    <t>Michael 20414</t>
  </si>
  <si>
    <t>Michael Chantzariotes</t>
  </si>
  <si>
    <t>https://r11.eu/rdf/resource/77b1bc69-af0c-4970-81c7-74be537ad8c9</t>
  </si>
  <si>
    <t>Michael 20415</t>
  </si>
  <si>
    <t>Michael Chrousos</t>
  </si>
  <si>
    <t>https://r11.eu/rdf/resource/b3222637-a543-4913-bf7f-e163a8f07c48</t>
  </si>
  <si>
    <t>Michael 20416</t>
  </si>
  <si>
    <t>Michael Chrysos, protonotarios of Thrakesion (?)</t>
  </si>
  <si>
    <t>https://r11.eu/rdf/resource/643e6141-3882-4e7c-ad3c-4bf62c6e7080</t>
  </si>
  <si>
    <t>Michael 20418</t>
  </si>
  <si>
    <t>Michael Hagioeleutherites</t>
  </si>
  <si>
    <t>https://r11.eu/rdf/resource/5613f5ae-c6a7-47f1-b12e-b1564b82a1c0</t>
  </si>
  <si>
    <t>Michael 20419</t>
  </si>
  <si>
    <t>Michael, basilikos (?)</t>
  </si>
  <si>
    <t>https://r11.eu/rdf/resource/23a9fd20-8a6b-40a9-9e7d-99a0ec07535e</t>
  </si>
  <si>
    <t>Michael 20420</t>
  </si>
  <si>
    <t>Michael, imperial protospatharios</t>
  </si>
  <si>
    <t>https://r11.eu/rdf/resource/1d230ab4-4dcb-43af-9d73-32a01ea6225c</t>
  </si>
  <si>
    <t>Michael 20421</t>
  </si>
  <si>
    <t>Michael Maniakes</t>
  </si>
  <si>
    <t>https://r11.eu/rdf/resource/a431cb4c-4fd6-4fb5-9091-c79d77d36af6</t>
  </si>
  <si>
    <t>Michael 20423</t>
  </si>
  <si>
    <t>Michael, protoproedros and katepano of Antioch</t>
  </si>
  <si>
    <t>https://r11.eu/rdf/resource/7cc05f10-87f2-4bec-99d2-f290cca0d0ef</t>
  </si>
  <si>
    <t>Michael 20424</t>
  </si>
  <si>
    <t>Michael, imperial klerikos</t>
  </si>
  <si>
    <t>https://r11.eu/rdf/resource/e7114b79-95f4-4ccc-8691-23e3556c8cf4</t>
  </si>
  <si>
    <t>Michael 20425</t>
  </si>
  <si>
    <t>Michael, presbyter of Hagia Sophia and imperial klerikos</t>
  </si>
  <si>
    <t>https://r11.eu/rdf/resource/13173e0a-b312-4946-8cca-5a6bde02beef</t>
  </si>
  <si>
    <t>Michael 20426</t>
  </si>
  <si>
    <t>Michael, deacon of Hagia Sophia and patriarchal notarios</t>
  </si>
  <si>
    <t>https://r11.eu/rdf/resource/d4b58ba7-01dc-4b23-abb2-bc525cc2ec60</t>
  </si>
  <si>
    <t>Michael 20427</t>
  </si>
  <si>
    <t>Michael, magistros and oikonomos of the Nea church</t>
  </si>
  <si>
    <t>https://r11.eu/rdf/resource/a0910dda-be88-4817-9ec6-f8f15afc345e</t>
  </si>
  <si>
    <t>Michael 20428</t>
  </si>
  <si>
    <t>Michael, skeuophylax and [...] of Hagios Demetrios</t>
  </si>
  <si>
    <t>https://r11.eu/rdf/resource/d95bb2f2-729e-41a9-9097-c76350e0c691</t>
  </si>
  <si>
    <t>Michael 20429</t>
  </si>
  <si>
    <t>Michael, hegoumenos of Hagios [...]lym[...]</t>
  </si>
  <si>
    <t>https://r11.eu/rdf/resource/11b5f569-a82c-41b5-9963-d3d0c6afb12c</t>
  </si>
  <si>
    <t>Michael 20430</t>
  </si>
  <si>
    <t>Michael Charsianites</t>
  </si>
  <si>
    <t>https://r11.eu/rdf/resource/dd72afb7-47a9-48a0-9b2b-138ffca184f9</t>
  </si>
  <si>
    <t>Michael 20431</t>
  </si>
  <si>
    <t>Michael, epi tou koitonos and megas papias</t>
  </si>
  <si>
    <t>https://r11.eu/rdf/resource/07a02d5a-7ff2-43e2-8c1e-95c4f0ed4a8a</t>
  </si>
  <si>
    <t>Michael 20432</t>
  </si>
  <si>
    <t>Michael [...], patrikios</t>
  </si>
  <si>
    <t>https://r11.eu/rdf/resource/c57f18cf-13b5-48dc-84e5-49c829007b14</t>
  </si>
  <si>
    <t>Michael 20433</t>
  </si>
  <si>
    <t>Michael, protospatharios</t>
  </si>
  <si>
    <t>https://r11.eu/rdf/resource/5f84bb22-5a4f-428e-8f89-da4b253f0408</t>
  </si>
  <si>
    <t>Michael 20434</t>
  </si>
  <si>
    <t>https://r11.eu/rdf/resource/6b6639e2-c0a2-4ce9-9a9f-432bf49110b0</t>
  </si>
  <si>
    <t>Michael 20436</t>
  </si>
  <si>
    <t>Michael spatharokoubikoularios</t>
  </si>
  <si>
    <t>https://r11.eu/rdf/resource/9dd53901-07d2-4c68-b3b9-a64e6783cba9</t>
  </si>
  <si>
    <t>Michael 20437</t>
  </si>
  <si>
    <t>Michael, protonotarios of Anatolikon (?) and krites of Boukellarion</t>
  </si>
  <si>
    <t>https://r11.eu/rdf/resource/f701aae1-24f8-4e81-81d7-8e2e3b230e7e</t>
  </si>
  <si>
    <t>Michael 20438</t>
  </si>
  <si>
    <t>Michael, protospatharios and krites of Paphlagonia</t>
  </si>
  <si>
    <t>https://r11.eu/rdf/resource/e666c30a-cee9-4d6b-a9c7-ed91074c8605</t>
  </si>
  <si>
    <t>Michael 20440</t>
  </si>
  <si>
    <t>Michael, notarios and logariastes (?)</t>
  </si>
  <si>
    <t>https://r11.eu/rdf/resource/550e9ca8-b7e2-45ba-aef9-52082dac2b2a</t>
  </si>
  <si>
    <t>Michael 20442</t>
  </si>
  <si>
    <t>Michael Chatoulios, deacon of Hagia Sophia</t>
  </si>
  <si>
    <t>https://r11.eu/rdf/resource/3528f179-4e82-4231-aa60-967d774e0b79</t>
  </si>
  <si>
    <t>Konstantinos 264</t>
  </si>
  <si>
    <t>Konstantinos, hegoumenos of Gomatou</t>
  </si>
  <si>
    <t>https://r11.eu/rdf/resource/84823010-183e-4455-891d-18ad3635aabb</t>
  </si>
  <si>
    <t>Michael 20446</t>
  </si>
  <si>
    <t>Michael Kourtikes</t>
  </si>
  <si>
    <t>https://r11.eu/rdf/resource/a3b53b28-68df-4802-9c3a-8aa6aa47ff54</t>
  </si>
  <si>
    <t>Konstantinos 263</t>
  </si>
  <si>
    <t>Konstantinos, kouboukleisios and skeuophylax at Hierissos</t>
  </si>
  <si>
    <t>https://r11.eu/rdf/resource/8cd0d2bf-0327-4a11-a16b-eea63601a937</t>
  </si>
  <si>
    <t>Konon 103</t>
  </si>
  <si>
    <t>Konon, hegoumenos of Hagios Nikolaos on Athos</t>
  </si>
  <si>
    <t>https://r11.eu/rdf/resource/e13f91c1-2f46-4ce2-ab18-65a4c8215ff5</t>
  </si>
  <si>
    <t>Michael 20455</t>
  </si>
  <si>
    <t>Michael, epi tou Chrysotriklinou</t>
  </si>
  <si>
    <t>https://r11.eu/rdf/resource/e43bd2d2-e356-4d96-97c9-b534dff0f96b</t>
  </si>
  <si>
    <t>Michael 20456</t>
  </si>
  <si>
    <t>Michael, protospatharios and notarios</t>
  </si>
  <si>
    <t>https://r11.eu/rdf/resource/401c05fa-a408-4c53-8456-525df414fbdc</t>
  </si>
  <si>
    <t>Michael 20457</t>
  </si>
  <si>
    <t>Michael Karykes (?), sebastos</t>
  </si>
  <si>
    <t>https://r11.eu/rdf/resource/64513f03-2fad-4ad7-b0e7-73149ab52df5</t>
  </si>
  <si>
    <t>Michael 20458</t>
  </si>
  <si>
    <t>Michael ho tou Aristenou (?), hypatos</t>
  </si>
  <si>
    <t>https://r11.eu/rdf/resource/8616cdb9-db08-4c73-bb1e-58c907babac5</t>
  </si>
  <si>
    <t>Michael 20459</t>
  </si>
  <si>
    <t>Michael Matzoukes, hypatos</t>
  </si>
  <si>
    <t>https://r11.eu/rdf/resource/022a8ff2-c89f-4986-b7a3-b85475ca2644</t>
  </si>
  <si>
    <t>Michael 20460</t>
  </si>
  <si>
    <t>https://r11.eu/rdf/resource/12130a1c-0376-42e5-82be-f792ca6d88bc</t>
  </si>
  <si>
    <t>Michael 20461</t>
  </si>
  <si>
    <t>Michael, primikerios</t>
  </si>
  <si>
    <t>https://r11.eu/rdf/resource/fde7a9df-4bdc-4dd1-b490-39afdea2e7e0</t>
  </si>
  <si>
    <t>Misael 20101</t>
  </si>
  <si>
    <t>Misael, spatharios</t>
  </si>
  <si>
    <t>https://r11.eu/rdf/resource/616d30cc-6222-44f2-8f0c-c3d44c1d7cda</t>
  </si>
  <si>
    <t>Moschos 20101</t>
  </si>
  <si>
    <t>Moschos, horreiarios of Amisos</t>
  </si>
  <si>
    <t>https://r11.eu/rdf/resource/e3f20633-d436-4642-8486-d35bed32f7eb</t>
  </si>
  <si>
    <t>Moschos 20102</t>
  </si>
  <si>
    <t>Moschos Agrites</t>
  </si>
  <si>
    <t>https://r11.eu/rdf/resource/e0e292a2-62ba-4d27-9437-0747879061f2</t>
  </si>
  <si>
    <t>Moses 20101</t>
  </si>
  <si>
    <t>Moses, metropolitan of Neokaisareia</t>
  </si>
  <si>
    <t>https://r11.eu/rdf/resource/4010bdff-0727-458b-a060-417c2fd59975</t>
  </si>
  <si>
    <t>Mounsour 20101</t>
  </si>
  <si>
    <t>Mounsour of Great Loulon</t>
  </si>
  <si>
    <t>https://r11.eu/rdf/resource/edd4e810-c36b-4c40-80ed-5a6171f4cb03</t>
  </si>
  <si>
    <t>Mouselios 20101</t>
  </si>
  <si>
    <t>Mouselios Pakourianos</t>
  </si>
  <si>
    <t>https://r11.eu/rdf/resource/9f3b46ca-19cd-4aee-bb7d-292cc4e1c1f2</t>
  </si>
  <si>
    <t>Myron 20102</t>
  </si>
  <si>
    <t>Myron, protospatharios and asekretis</t>
  </si>
  <si>
    <t>https://r11.eu/rdf/resource/76b8d721-0b29-454e-93da-fd3e7210e28b</t>
  </si>
  <si>
    <t>Myron 20103</t>
  </si>
  <si>
    <t>Myron (?), krites of the hippodrome and of Melitene and megas kourator</t>
  </si>
  <si>
    <t>https://r11.eu/rdf/resource/ba29ee30-ab34-4336-a9e2-acb630ea97c7</t>
  </si>
  <si>
    <t>Musa 20101</t>
  </si>
  <si>
    <t>Mûsa, son of Zeid</t>
  </si>
  <si>
    <t>https://r11.eu/rdf/resource/4ba9078f-9865-4f13-abbe-cae8fde44e55</t>
  </si>
  <si>
    <t>Zeid 20101</t>
  </si>
  <si>
    <t>Zeid</t>
  </si>
  <si>
    <t>https://r11.eu/rdf/resource/4900a69f-922b-4d2e-bcd2-e6394ea5622c</t>
  </si>
  <si>
    <t>Basileios 251</t>
  </si>
  <si>
    <t>Basileios the eunuch, nobellissimos</t>
  </si>
  <si>
    <t>https://r11.eu/rdf/resource/10bd26cf-ae84-493a-8bab-795347fa92b0</t>
  </si>
  <si>
    <t>Konstantinos 303</t>
  </si>
  <si>
    <t>https://r11.eu/rdf/resource/de4495c6-7844-4da8-b63e-502d12e3a0bc</t>
  </si>
  <si>
    <t>Neilos 20102</t>
  </si>
  <si>
    <t>Neilos, metropolitan of Mitylene</t>
  </si>
  <si>
    <t>https://r11.eu/rdf/resource/2e063a4e-1de9-47a0-b92d-a42a89f65178</t>
  </si>
  <si>
    <t>Neophytos 20101</t>
  </si>
  <si>
    <t>Neophytos, monk</t>
  </si>
  <si>
    <t>https://r11.eu/rdf/resource/396555ae-ac35-4cda-a42f-3bfc9ee88fb5</t>
  </si>
  <si>
    <t>Neophytos 20102</t>
  </si>
  <si>
    <t>Neophytos, imperial protospatharios and epoptes of the Islands</t>
  </si>
  <si>
    <t>https://r11.eu/rdf/resource/a01e026f-3efc-442a-af95-ff95909898f8</t>
  </si>
  <si>
    <t>Neophytos 20103</t>
  </si>
  <si>
    <t>Neophytos, imperial notarios</t>
  </si>
  <si>
    <t>https://r11.eu/rdf/resource/54c67dd0-921c-4298-bb69-1d8b166e8062</t>
  </si>
  <si>
    <t>Joseph 112</t>
  </si>
  <si>
    <t>Joseph Gematos, hegoumenos of Hagios Nikon on Athos</t>
  </si>
  <si>
    <t>https://r11.eu/rdf/resource/303bd825-b188-40ab-8a0e-09b198103eea</t>
  </si>
  <si>
    <t>Kallinikos 109</t>
  </si>
  <si>
    <t>Kallnikos, hegoumenos of Tzimiske on Athos</t>
  </si>
  <si>
    <t>https://r11.eu/rdf/resource/c140838b-ad16-4ac2-bb22-886f374e756a</t>
  </si>
  <si>
    <t>Nikephoros 20103</t>
  </si>
  <si>
    <t>Nikephoros, epi tou manglabiou</t>
  </si>
  <si>
    <t>https://r11.eu/rdf/resource/f927ca7f-9246-4045-8b6c-90223e6d429c</t>
  </si>
  <si>
    <t>Nikephoros 20104</t>
  </si>
  <si>
    <t>Nikephoros Batatzes</t>
  </si>
  <si>
    <t>https://r11.eu/rdf/resource/1e5998b2-59aa-42f9-9db1-ef5e783fd1fc</t>
  </si>
  <si>
    <t>Nikephoros 20106</t>
  </si>
  <si>
    <t>Nikephoros, bishop of Velbuzd</t>
  </si>
  <si>
    <t>https://r11.eu/rdf/resource/cc512b2b-caeb-43e6-9eba-4d13c573b083</t>
  </si>
  <si>
    <t>Nikephoros 20107</t>
  </si>
  <si>
    <t>Nikephoros Dekanos, kouropalates and anagrapheus of Nis</t>
  </si>
  <si>
    <t>https://r11.eu/rdf/resource/6e96a2ef-f435-4667-bb41-086b1f1dbf1d</t>
  </si>
  <si>
    <t>Nikephoros 20108</t>
  </si>
  <si>
    <t>Nikephoros Lykaon (Lalakon?)</t>
  </si>
  <si>
    <t>https://r11.eu/rdf/resource/f9ee5594-dc5a-4987-be46-7c70b889991d</t>
  </si>
  <si>
    <t>Nikephoros 20109</t>
  </si>
  <si>
    <t>Nikephoros, metropolitan of Adrianople</t>
  </si>
  <si>
    <t>https://r11.eu/rdf/resource/d13c3f82-7e0f-4d6f-859a-a8cc582f8ad2</t>
  </si>
  <si>
    <t>Nikephoros 20110</t>
  </si>
  <si>
    <t>Nikephoros, metropolitan of Madyta</t>
  </si>
  <si>
    <t>https://r11.eu/rdf/resource/397b2932-47ec-4010-8cc8-7af3c10fe092</t>
  </si>
  <si>
    <t>Nikephoros 20111</t>
  </si>
  <si>
    <t>Nikephoros, bishop of Makre</t>
  </si>
  <si>
    <t>https://r11.eu/rdf/resource/76df6f10-b074-483c-b77d-76aad25ed6c8</t>
  </si>
  <si>
    <t>Nikephoros 20112</t>
  </si>
  <si>
    <t>Nikephoros, archbishop of Anchialos</t>
  </si>
  <si>
    <t>https://r11.eu/rdf/resource/985d7001-03ca-456e-9c1f-1a142f30c17b</t>
  </si>
  <si>
    <t>Nikephoros 20113</t>
  </si>
  <si>
    <t>https://r11.eu/rdf/resource/68ca4c3b-5574-4ddb-82be-a65263e03b40</t>
  </si>
  <si>
    <t>Nikephoros 20115</t>
  </si>
  <si>
    <t>Nikephoros Mosaraph, stratelates of Orient</t>
  </si>
  <si>
    <t>https://r11.eu/rdf/resource/f1226965-17f4-4ca4-ac2e-9c9fa916dea6</t>
  </si>
  <si>
    <t>Nikephoros 20118</t>
  </si>
  <si>
    <t>Nikephoros [...], vestarches</t>
  </si>
  <si>
    <t>https://r11.eu/rdf/resource/12904dbb-ac83-431e-80c2-e211c1f2971c</t>
  </si>
  <si>
    <t>Nikephoros 20119</t>
  </si>
  <si>
    <t>Nikephoros (Niketas ?), bishop of Tzamandos</t>
  </si>
  <si>
    <t>https://r11.eu/rdf/resource/0f1f8ebf-bc51-48b1-be21-78910d3cbcbf</t>
  </si>
  <si>
    <t>Nikephoros 20120</t>
  </si>
  <si>
    <t>Nikephoros Myron</t>
  </si>
  <si>
    <t>https://r11.eu/rdf/resource/83d37a4f-97b1-4797-9adc-65cd2ab2eb72</t>
  </si>
  <si>
    <t>Joseph 111</t>
  </si>
  <si>
    <t>Joseph, monk at Xylourgou on Athos</t>
  </si>
  <si>
    <t>https://r11.eu/rdf/resource/fe4f20ed-a104-4230-890a-420665afd3e4</t>
  </si>
  <si>
    <t>Nikephoros 20122</t>
  </si>
  <si>
    <t>Nikephoros, asekretis</t>
  </si>
  <si>
    <t>https://r11.eu/rdf/resource/00d7ed7b-de4c-4bb1-bab0-b3dcaf776d7a</t>
  </si>
  <si>
    <t>Nikephoros 20123</t>
  </si>
  <si>
    <t>Nikephoros, imperial notarios of the gerotropheion</t>
  </si>
  <si>
    <t>https://r11.eu/rdf/resource/fdfb457e-5b9e-44f7-a811-1c5d90efa3fc</t>
  </si>
  <si>
    <t>Nikephoros 20124</t>
  </si>
  <si>
    <t>Nikephoros Myrelaetes, imperial doctor</t>
  </si>
  <si>
    <t>https://r11.eu/rdf/resource/c09508e1-9212-41dc-b855-89e002b11dad</t>
  </si>
  <si>
    <t>Nikephoros 20125</t>
  </si>
  <si>
    <t>Nikephoros, mystographos and megas chartoularios</t>
  </si>
  <si>
    <t>https://r11.eu/rdf/resource/91f22bf4-14e3-42d5-9335-28f07aeee71c</t>
  </si>
  <si>
    <t>Nikephoros 20126</t>
  </si>
  <si>
    <t>Nikephoros, metropolitan of Seleukeia</t>
  </si>
  <si>
    <t>https://r11.eu/rdf/resource/955661ab-f741-454a-83c9-28ba8d6ba8b7</t>
  </si>
  <si>
    <t>Nikephoros 20129</t>
  </si>
  <si>
    <t>Nikephoros Loukites (?)</t>
  </si>
  <si>
    <t>https://r11.eu/rdf/resource/1c81724b-9488-4a67-a2ac-77f011b6d97d</t>
  </si>
  <si>
    <t>Nikephoros 20130</t>
  </si>
  <si>
    <t>Nikephoros Enochos</t>
  </si>
  <si>
    <t>https://r11.eu/rdf/resource/8fad0292-ec02-4561-9589-23e64b39fbbc</t>
  </si>
  <si>
    <t>Nikephoros 20131</t>
  </si>
  <si>
    <t>Nikephoros Kotertzes, protonobelissimos</t>
  </si>
  <si>
    <t>https://r11.eu/rdf/resource/7e1bde1e-8765-41ca-8517-09abb3fcd326</t>
  </si>
  <si>
    <t>Nikephoros 20132</t>
  </si>
  <si>
    <t>Nikephoros Krateros</t>
  </si>
  <si>
    <t>https://r11.eu/rdf/resource/353be783-3e4c-4615-bf3c-a12799b5401b</t>
  </si>
  <si>
    <t>Nikephoros 20133</t>
  </si>
  <si>
    <t>Nikephoros, megas kourator of Mitylene</t>
  </si>
  <si>
    <t>https://r11.eu/rdf/resource/e0ef5f32-647b-47bd-ae74-2810962326c3</t>
  </si>
  <si>
    <t>Nikephoros 20134</t>
  </si>
  <si>
    <t>Nikephoros, imperial klerikos epi tou koitonos and megas papias</t>
  </si>
  <si>
    <t>https://r11.eu/rdf/resource/7c8bbbd4-773b-4dd0-abf3-13b225aad4de</t>
  </si>
  <si>
    <t>Nikephoros 20136</t>
  </si>
  <si>
    <t>Nikephoros, bishop of Katataxis</t>
  </si>
  <si>
    <t>https://r11.eu/rdf/resource/a69c1998-6648-4eeb-ac79-87334d130c2a</t>
  </si>
  <si>
    <t>Nikephoros 20137</t>
  </si>
  <si>
    <t>Nikephoros, bishop of Paionia</t>
  </si>
  <si>
    <t>https://r11.eu/rdf/resource/fb44ff38-e3b7-436e-ace1-43bfc60031f8</t>
  </si>
  <si>
    <t>Nikephoros 20138</t>
  </si>
  <si>
    <t>Nikephoros, kensor and krites of the velon</t>
  </si>
  <si>
    <t>https://r11.eu/rdf/resource/3433510a-8da7-4290-9211-5e6af4f24b85</t>
  </si>
  <si>
    <t>Nikephoros 20139</t>
  </si>
  <si>
    <t>Nikephoros, horreiarios of Panormos</t>
  </si>
  <si>
    <t>https://r11.eu/rdf/resource/74def2c2-ed7e-4d8e-8b7b-56576bbd1ad5</t>
  </si>
  <si>
    <t>Nikephoros 20140</t>
  </si>
  <si>
    <t>Nikephoros, hypatos and akolouthos</t>
  </si>
  <si>
    <t>https://r11.eu/rdf/resource/a325fad7-827f-4197-a576-1f54af603258</t>
  </si>
  <si>
    <t>Nikephoros 20141</t>
  </si>
  <si>
    <t>Nikephoros, strategos of Kibyrraioton</t>
  </si>
  <si>
    <t>https://r11.eu/rdf/resource/215c19ce-083b-46ad-8e06-9add3e67a9ac</t>
  </si>
  <si>
    <t>Nikephoros 20142</t>
  </si>
  <si>
    <t>Nikephoros, krites of Opsikion</t>
  </si>
  <si>
    <t>https://r11.eu/rdf/resource/b8ef427f-a20a-4310-9ef9-d3cc890b8b94</t>
  </si>
  <si>
    <t>Nikephoros 20143</t>
  </si>
  <si>
    <t>Nikephoros, priest (bishop?)</t>
  </si>
  <si>
    <t>https://r11.eu/rdf/resource/7eb38e32-3b76-4381-9130-dfdd3794a186</t>
  </si>
  <si>
    <t>Nikephoros 20144</t>
  </si>
  <si>
    <t>https://r11.eu/rdf/resource/37b086f3-7b5d-4c51-bfd7-e8975f063b3e</t>
  </si>
  <si>
    <t>Nikephoros 20145</t>
  </si>
  <si>
    <t>Nikephoros, mystikos</t>
  </si>
  <si>
    <t>https://r11.eu/rdf/resource/6506b988-95ba-4869-895a-d14de1b416d4</t>
  </si>
  <si>
    <t>Nikephoros 20146</t>
  </si>
  <si>
    <t>Nikephoros Axinites, mystikos</t>
  </si>
  <si>
    <t>https://r11.eu/rdf/resource/a500bac0-5d12-4d3d-9b87-e3a70d07ef5a</t>
  </si>
  <si>
    <t>Nikephoros 20147</t>
  </si>
  <si>
    <t>Nikephoros, mystographos</t>
  </si>
  <si>
    <t>https://r11.eu/rdf/resource/45bb3be1-ecae-4569-8d66-43c7184b9ebc</t>
  </si>
  <si>
    <t>Nikephoros 20149</t>
  </si>
  <si>
    <t>Nikephoros Dalassenos</t>
  </si>
  <si>
    <t>https://r11.eu/rdf/resource/5751cef4-f242-4822-9567-72e70cd07df1</t>
  </si>
  <si>
    <t>Nikephoros 20150</t>
  </si>
  <si>
    <t>Nikephoros Diabatenos, praipositos and anagrapheus of Kibyrraioton</t>
  </si>
  <si>
    <t>https://r11.eu/rdf/resource/94911966-6516-4b6a-98d8-f85ad93e906f</t>
  </si>
  <si>
    <t>Nikephoros 20152</t>
  </si>
  <si>
    <t>Nikephoros Doukas, sebastos</t>
  </si>
  <si>
    <t>https://r11.eu/rdf/resource/f7fb9ba2-8f8d-4e0a-b9ae-f22d54206463</t>
  </si>
  <si>
    <t>Nikephoros 20157</t>
  </si>
  <si>
    <t>Nikephoros Sarantenos</t>
  </si>
  <si>
    <t>https://r11.eu/rdf/resource/41ddb779-4e52-468a-90a1-117406bb52e7</t>
  </si>
  <si>
    <t>Anonymus 752</t>
  </si>
  <si>
    <t>priest living above Ioannes Tzetzes</t>
  </si>
  <si>
    <t>https://r11.eu/rdf/resource/f1279e28-83f8-482e-89d9-586076f14cd7</t>
  </si>
  <si>
    <t>Nikephoros 20161</t>
  </si>
  <si>
    <t>Nikephoros Anzas</t>
  </si>
  <si>
    <t>https://r11.eu/rdf/resource/71274acb-4f8d-420e-8806-089f95ce3428</t>
  </si>
  <si>
    <t>Nikephoros 20162</t>
  </si>
  <si>
    <t>Nikephoros, bishop of Sinde</t>
  </si>
  <si>
    <t>https://r11.eu/rdf/resource/1aad0bd0-4227-4c38-861c-e8b3fd49753b</t>
  </si>
  <si>
    <t>Nikephoros 20163</t>
  </si>
  <si>
    <t>Nikephoros, imperial notarios</t>
  </si>
  <si>
    <t>https://r11.eu/rdf/resource/edf5901f-86c4-4e97-87a7-1b2b3b926fcb</t>
  </si>
  <si>
    <t>Nikephoros 20164</t>
  </si>
  <si>
    <t>Nikephoros, epi ton chrysotelon (?) and barbaron</t>
  </si>
  <si>
    <t>https://r11.eu/rdf/resource/ef9fed34-7496-47f8-94be-26d87481cfb2</t>
  </si>
  <si>
    <t>Nikephoros 20165</t>
  </si>
  <si>
    <t>Nikephoros Laktentitzes, chartoularios of the stratiotikon logothesion</t>
  </si>
  <si>
    <t>https://r11.eu/rdf/resource/dd9646a8-e863-4542-97ea-77f1b0808371</t>
  </si>
  <si>
    <t>Nikephoros 20167</t>
  </si>
  <si>
    <t>Nikephoros, imperial notarios of the Phylax</t>
  </si>
  <si>
    <t>https://r11.eu/rdf/resource/c090a63a-74d2-475a-99e5-9a96ef08e315</t>
  </si>
  <si>
    <t>Joseph 110</t>
  </si>
  <si>
    <t>Joseph, hegoumenos of Gerakare on Athos</t>
  </si>
  <si>
    <t>https://r11.eu/rdf/resource/31d109fd-e687-4be2-b344-59c8a0697e87</t>
  </si>
  <si>
    <t>Nikephoros 20169</t>
  </si>
  <si>
    <t>Nikephoros Karamallos, epi tes basilikes sakelles</t>
  </si>
  <si>
    <t>https://r11.eu/rdf/resource/17ca30d3-5519-4e8d-af53-98c33b94f49a</t>
  </si>
  <si>
    <t>Nikephoros 20170</t>
  </si>
  <si>
    <t>Nikephoros Kastamonites, ex-droungarios of the fleet</t>
  </si>
  <si>
    <t>https://r11.eu/rdf/resource/fa78dbb5-e6c4-4c0f-af45-25cae5e35b5d</t>
  </si>
  <si>
    <t>Nikephoros 20171</t>
  </si>
  <si>
    <t>Nikephoros, protoproedros and droungarios of the vigla</t>
  </si>
  <si>
    <t>https://r11.eu/rdf/resource/a8be5cf6-e0e4-4e6a-a459-4e1c452f7d15</t>
  </si>
  <si>
    <t>Nikephoros 20173</t>
  </si>
  <si>
    <t>Nikephoros, bishop of Pyrgion</t>
  </si>
  <si>
    <t>https://r11.eu/rdf/resource/6af01685-9930-436a-af03-0779495f0768</t>
  </si>
  <si>
    <t>Nikephoros 20174</t>
  </si>
  <si>
    <t>https://r11.eu/rdf/resource/a5979e3d-605f-4742-aa29-8e76d529eddc</t>
  </si>
  <si>
    <t>Nikephoros 20175</t>
  </si>
  <si>
    <t>Nikephoros, protokourator of Mesanakta</t>
  </si>
  <si>
    <t>https://r11.eu/rdf/resource/6c0676bf-af40-41d1-b0e3-1162886edd2e</t>
  </si>
  <si>
    <t>Nikephoros 20176</t>
  </si>
  <si>
    <t>Nikephoros, ek prosopou of the strategos of Optimaton</t>
  </si>
  <si>
    <t>https://r11.eu/rdf/resource/75be35eb-b543-4328-8e4e-51ae0cd0d20b</t>
  </si>
  <si>
    <t>Nikephoros 20177</t>
  </si>
  <si>
    <t>Nikephoros, proedros and praitor of Anatolikon</t>
  </si>
  <si>
    <t>https://r11.eu/rdf/resource/54a470b6-faaa-4eb4-86b3-293be8fb9575</t>
  </si>
  <si>
    <t>Nikephoros 20178</t>
  </si>
  <si>
    <t>Nikephoros, grammatikos</t>
  </si>
  <si>
    <t>https://r11.eu/rdf/resource/4cf7a15f-a98c-4e04-b1a8-a922e0c775e4</t>
  </si>
  <si>
    <t>Nikephoros 20180</t>
  </si>
  <si>
    <t>Nikephoros, chartoularios of Boukellarion</t>
  </si>
  <si>
    <t>https://r11.eu/rdf/resource/6e10ab4d-c163-4689-8ccb-78cadd08e81e</t>
  </si>
  <si>
    <t>Nikephoros 20181</t>
  </si>
  <si>
    <t>Nikephoros, imperial spatharios and komes tes kortes of Boukellarion</t>
  </si>
  <si>
    <t>https://r11.eu/rdf/resource/cb15dae6-2bcb-40bd-9c70-ee3d61349831</t>
  </si>
  <si>
    <t>Nikephoros 20182</t>
  </si>
  <si>
    <t>Nikephoros Spanopoulos, protonotarios of Armeniakon</t>
  </si>
  <si>
    <t>https://r11.eu/rdf/resource/1df44dd2-0fe1-4f10-817d-50de88bd17f3</t>
  </si>
  <si>
    <t>Nikephoros 20184</t>
  </si>
  <si>
    <t>Nikephoros, imperial protospatharios and strategos of Chozanon</t>
  </si>
  <si>
    <t>https://r11.eu/rdf/resource/fd3e6886-b73f-4386-8ece-b269b4bf0f00</t>
  </si>
  <si>
    <t>Nikephoros 20185</t>
  </si>
  <si>
    <t>Nikephoros S[...], strategos of Mantzikert</t>
  </si>
  <si>
    <t>https://r11.eu/rdf/resource/2dcd4b02-655f-441e-977d-686ceb915e55</t>
  </si>
  <si>
    <t>Nikephoros 20186</t>
  </si>
  <si>
    <t>https://r11.eu/rdf/resource/eef445b2-d871-4a34-b2cd-5b8b83937dd5</t>
  </si>
  <si>
    <t>Nikephoros 20187</t>
  </si>
  <si>
    <t>Nikephoros (Christophoros?), archbishop of Brysis</t>
  </si>
  <si>
    <t>https://r11.eu/rdf/resource/d82e3349-816b-4aaf-9dea-42ac84f3e2b1</t>
  </si>
  <si>
    <t>Nikephoros 20192</t>
  </si>
  <si>
    <t>Nikephoros Kastamonites, patrikios</t>
  </si>
  <si>
    <t>https://r11.eu/rdf/resource/dfcfc799-60d4-4025-93ad-65bcfcf9fc11</t>
  </si>
  <si>
    <t>Anonyma 2109</t>
  </si>
  <si>
    <t>wife of Leon Pegonites</t>
  </si>
  <si>
    <t>https://r11.eu/rdf/resource/4c87723b-db7f-451f-8a56-3d4c11dcc367</t>
  </si>
  <si>
    <t>Leon 2103</t>
  </si>
  <si>
    <t>Leon Pegonites, father-in-law of kaisar Ioannes Doukas</t>
  </si>
  <si>
    <t>https://r11.eu/rdf/resource/ffffcdc5-a6c3-48bc-afd2-09118df07d8d</t>
  </si>
  <si>
    <t>Nikephoros 20194</t>
  </si>
  <si>
    <t>Nikephoros Kampanarios, epi tou koitonos</t>
  </si>
  <si>
    <t>https://r11.eu/rdf/resource/d8e2f91d-f0ec-4f76-8c2a-4bdbc93e17d8</t>
  </si>
  <si>
    <t>Nikephoros 20195</t>
  </si>
  <si>
    <t>Nikephoros, protonotarios of Opsikion</t>
  </si>
  <si>
    <t>https://r11.eu/rdf/resource/afd1b8d4-e348-4d6b-938f-5037e1cfa63f</t>
  </si>
  <si>
    <t>Nikephoros 20196</t>
  </si>
  <si>
    <t>Nikephoros Mousaraphas</t>
  </si>
  <si>
    <t>https://r11.eu/rdf/resource/afa4c169-922b-485e-8859-0a6b53f02190</t>
  </si>
  <si>
    <t>Nikephoros 20197</t>
  </si>
  <si>
    <t>Nikephoros Antiochites, katepano</t>
  </si>
  <si>
    <t>https://r11.eu/rdf/resource/61ec8fcb-247c-4c2e-b371-71413e5dca7a</t>
  </si>
  <si>
    <t>Nikephoros 20198</t>
  </si>
  <si>
    <t>Nikephoros, strategos of Anatolikon</t>
  </si>
  <si>
    <t>https://r11.eu/rdf/resource/8b44d6ce-0326-4f7e-bf40-42e38e92be17</t>
  </si>
  <si>
    <t>Nikephoros 20200</t>
  </si>
  <si>
    <t>https://r11.eu/rdf/resource/c2bddbd8-6e7b-486c-96a8-6a8ad9a2f5fb</t>
  </si>
  <si>
    <t>Nikephoros 20201</t>
  </si>
  <si>
    <t>Nikephoros Chrysotzephoudes, kouropalates</t>
  </si>
  <si>
    <t>https://r11.eu/rdf/resource/a5ce4124-228f-4556-be2e-fdb2c8f870cd</t>
  </si>
  <si>
    <t>Nikephoros 20202</t>
  </si>
  <si>
    <t>Nikephoros, notarios</t>
  </si>
  <si>
    <t>https://r11.eu/rdf/resource/7f7b9310-8e4c-475f-9fcd-b8eedca4db87</t>
  </si>
  <si>
    <t>Nikephoros 20203</t>
  </si>
  <si>
    <t>Nikephoros Tzourakes, domestikos of the Hikanatoi</t>
  </si>
  <si>
    <t>https://r11.eu/rdf/resource/73b7c874-0bb5-4cb9-8465-8c7f7b5b2a99</t>
  </si>
  <si>
    <t>Nikephoros 20204</t>
  </si>
  <si>
    <t>Nikephoros, exkoubitos</t>
  </si>
  <si>
    <t>https://r11.eu/rdf/resource/9931e0ef-b97a-4d5c-a747-6fe3d751e81d</t>
  </si>
  <si>
    <t>Nikephoros 20205</t>
  </si>
  <si>
    <t>Nikephoros (Niketas ?) Iasites</t>
  </si>
  <si>
    <t>https://r11.eu/rdf/resource/59b768f7-056f-4663-86d8-08f0e4b52ae3</t>
  </si>
  <si>
    <t>Nikephoros 20206</t>
  </si>
  <si>
    <t>Nikephoros Philokales, strategos</t>
  </si>
  <si>
    <t>https://r11.eu/rdf/resource/64572615-c7ad-49a0-817c-a5ef5a60cc82</t>
  </si>
  <si>
    <t>Nikephoros 20207</t>
  </si>
  <si>
    <t>Nikephoros Argyros, protospatharios</t>
  </si>
  <si>
    <t>https://r11.eu/rdf/resource/5f3a7a8c-412d-44ce-84fc-cd46a7756fb5</t>
  </si>
  <si>
    <t>Nikephoros 20208</t>
  </si>
  <si>
    <t>Nikephoros Arianites, patrikios</t>
  </si>
  <si>
    <t>https://r11.eu/rdf/resource/e631dc5b-c910-42e4-938e-232d445514ef</t>
  </si>
  <si>
    <t>Nikephoros 20211</t>
  </si>
  <si>
    <t>Nikephoros, patriarch of Jerusalem</t>
  </si>
  <si>
    <t>https://r11.eu/rdf/resource/781f50bf-78f7-41a0-940c-a9fad6a276d9</t>
  </si>
  <si>
    <t>Nikephoros 20212</t>
  </si>
  <si>
    <t>Nikephoros, chartoularios and imperial kourator of Tarsos</t>
  </si>
  <si>
    <t>https://r11.eu/rdf/resource/495cf6a4-486c-4e8d-8235-ad9624acc185</t>
  </si>
  <si>
    <t>Nikephoros 20213</t>
  </si>
  <si>
    <t>Nikephoros (or Niketas), bishop of Tiberias</t>
  </si>
  <si>
    <t>https://r11.eu/rdf/resource/151d93c2-74aa-4aa1-b19e-d34e9fbeee74</t>
  </si>
  <si>
    <t>Nikephoros 20215</t>
  </si>
  <si>
    <t>Nikephoros, vestes and charistikarios of Hagios Isauros</t>
  </si>
  <si>
    <t>https://r11.eu/rdf/resource/7ab5a6d3-945f-41bb-af71-8773c1fd2162</t>
  </si>
  <si>
    <t>Nikephoros 20216</t>
  </si>
  <si>
    <t>Nikephoros, bishop (metropolitan?) of Antioch</t>
  </si>
  <si>
    <t>https://r11.eu/rdf/resource/ca5fab97-4026-4a4e-b643-fca9451ba8e0</t>
  </si>
  <si>
    <t>Ionas 104</t>
  </si>
  <si>
    <t>Ionas, monk at Charontos on Athos</t>
  </si>
  <si>
    <t>https://r11.eu/rdf/resource/a6038ca8-e6f3-4c55-ba61-90183481a461</t>
  </si>
  <si>
    <t>Nikephoros 20218</t>
  </si>
  <si>
    <t>Nikephoros, imperial klerikos</t>
  </si>
  <si>
    <t>https://r11.eu/rdf/resource/7b124646-81cd-4b36-a31b-6db5f416f14a</t>
  </si>
  <si>
    <t>Nikephoros 20220</t>
  </si>
  <si>
    <t>Nikephoros, proedros</t>
  </si>
  <si>
    <t>https://r11.eu/rdf/resource/19e0ed98-70de-4574-b3c0-457fb874bf57</t>
  </si>
  <si>
    <t>Nikephoros 20221</t>
  </si>
  <si>
    <t>Nikephoros, chartoularios</t>
  </si>
  <si>
    <t>https://r11.eu/rdf/resource/d6dfa15b-8a5b-4e47-ba42-0939c8ad2a09</t>
  </si>
  <si>
    <t>Nikephoros 20222</t>
  </si>
  <si>
    <t>Nikephoros, imperial protospatharios and strategos</t>
  </si>
  <si>
    <t>https://r11.eu/rdf/resource/f1d42401-930c-4cdf-bc53-a6e758666911</t>
  </si>
  <si>
    <t>Nikephoros 20223</t>
  </si>
  <si>
    <t>Nikephoros, klerikos</t>
  </si>
  <si>
    <t>https://r11.eu/rdf/resource/1f47ce95-3b6e-4bae-bf24-75141db5b230</t>
  </si>
  <si>
    <t>Nikephoros 20225</t>
  </si>
  <si>
    <t>Nikephoros Mesanyktes</t>
  </si>
  <si>
    <t>https://r11.eu/rdf/resource/eda72324-a82a-46ee-9d4a-9ab10e480766</t>
  </si>
  <si>
    <t>Nikephoros 20227</t>
  </si>
  <si>
    <t>Nikephoros Kypriotes, kouboukleisios and imperial klerikos</t>
  </si>
  <si>
    <t>https://r11.eu/rdf/resource/42e84b37-6f8c-4b17-badf-f70eba72bc97</t>
  </si>
  <si>
    <t>Nikephoros 20228</t>
  </si>
  <si>
    <t>Nikephoros Karbonopses (or Karbonas), kourator of Tarsos</t>
  </si>
  <si>
    <t>https://r11.eu/rdf/resource/a4451a8b-e7a0-4b7e-921b-eaa1d9c9cad6</t>
  </si>
  <si>
    <t>Nikephoros 20229</t>
  </si>
  <si>
    <t>Nikephoros, dioiketes</t>
  </si>
  <si>
    <t>https://r11.eu/rdf/resource/2b962a33-b00c-49b9-8226-21e952eeca15</t>
  </si>
  <si>
    <t>Niketas 20103</t>
  </si>
  <si>
    <t>Niketas, spatharokoubikoularios</t>
  </si>
  <si>
    <t>https://r11.eu/rdf/resource/b9cdf634-4ea9-4335-81ee-96cd469eb98e</t>
  </si>
  <si>
    <t>Niketas 20104</t>
  </si>
  <si>
    <t>Niketas Panokomites</t>
  </si>
  <si>
    <t>https://r11.eu/rdf/resource/b06cc7a2-8e46-4b43-ab98-7d83d688b5c0</t>
  </si>
  <si>
    <t>Niketas 20105</t>
  </si>
  <si>
    <t>Niketas Syropoulos, patrikios</t>
  </si>
  <si>
    <t>https://r11.eu/rdf/resource/cef7c28d-b2b0-4745-b652-c57e5b6e89df</t>
  </si>
  <si>
    <t>Niketas 20106</t>
  </si>
  <si>
    <t>Niketas, protospatharios epi tou Chrysotriklinou</t>
  </si>
  <si>
    <t>https://r11.eu/rdf/resource/fa01b126-dc62-4e20-921f-998f06c91bcf</t>
  </si>
  <si>
    <t>Niketas 20108</t>
  </si>
  <si>
    <t>Niketas, chartoularios of the scholai of the West</t>
  </si>
  <si>
    <t>https://r11.eu/rdf/resource/7552d6bb-a67c-4b8c-9137-15d0ac573895</t>
  </si>
  <si>
    <t>Niketas 20110</t>
  </si>
  <si>
    <t>Niketas, bishop of Servia</t>
  </si>
  <si>
    <t>https://r11.eu/rdf/resource/adb54966-7c2a-4288-a15b-d76228816a5e</t>
  </si>
  <si>
    <t>Niketas 20111</t>
  </si>
  <si>
    <t>Niketas, praitor of Adrianople</t>
  </si>
  <si>
    <t>https://r11.eu/rdf/resource/576af3d2-e69c-4ffc-a7cd-541dd22d50ef</t>
  </si>
  <si>
    <t>Niketas 20112</t>
  </si>
  <si>
    <t>Niketas, praitor of Macedonia and Adrianople</t>
  </si>
  <si>
    <t>https://r11.eu/rdf/resource/b52daf10-6c5b-458f-b99c-77f637d3c1a5</t>
  </si>
  <si>
    <t>Niketas 20113</t>
  </si>
  <si>
    <t>Niketas, archbishop of Garella</t>
  </si>
  <si>
    <t>https://r11.eu/rdf/resource/c93970a0-629e-4194-9070-b6edbeeb4d50</t>
  </si>
  <si>
    <t>Niketas 20114</t>
  </si>
  <si>
    <t>Niketas, bishop of Madyta</t>
  </si>
  <si>
    <t>https://r11.eu/rdf/resource/3f6da44d-a743-49df-a6e3-940d155ebbb0</t>
  </si>
  <si>
    <t>Niketas 20116</t>
  </si>
  <si>
    <t>Niketas, bishop of Poroi</t>
  </si>
  <si>
    <t>https://r11.eu/rdf/resource/831e2343-9978-4d72-8b8d-dcc1118739b1</t>
  </si>
  <si>
    <t>Niketas 20117</t>
  </si>
  <si>
    <t>Niketas, bishop of Triaditza</t>
  </si>
  <si>
    <t>https://r11.eu/rdf/resource/b60096ea-b339-4133-8b4f-271331820050</t>
  </si>
  <si>
    <t>Niketas 20118</t>
  </si>
  <si>
    <t>Niketas, spatharokandidatos and notarios</t>
  </si>
  <si>
    <t>https://r11.eu/rdf/resource/10952a71-fb76-4c0a-8116-c07ffd88a977</t>
  </si>
  <si>
    <t>Niketas 20120</t>
  </si>
  <si>
    <t>Niketas, epi tou koitonos</t>
  </si>
  <si>
    <t>https://r11.eu/rdf/resource/442e4a56-1e31-4e0e-9913-49235449a089</t>
  </si>
  <si>
    <t>Niketas 20121</t>
  </si>
  <si>
    <t>Niketas Moschianos (?)</t>
  </si>
  <si>
    <t>https://r11.eu/rdf/resource/f91936a0-85e3-4a0e-bd4e-aa9651e74749</t>
  </si>
  <si>
    <t>Niketas 20123</t>
  </si>
  <si>
    <t>Niketas, protoproedros</t>
  </si>
  <si>
    <t>https://r11.eu/rdf/resource/0b719e79-6c94-44a6-80e8-5c3a23181b8c</t>
  </si>
  <si>
    <t>Niketas 20125</t>
  </si>
  <si>
    <t>https://r11.eu/rdf/resource/5e519a2a-c6a0-45f7-a50e-00834d4cd0a2</t>
  </si>
  <si>
    <t>Niketas 20126</t>
  </si>
  <si>
    <t>Niketas (Nikephoros ?), bishop of Tzamandos</t>
  </si>
  <si>
    <t>https://r11.eu/rdf/resource/1eafceae-4a19-4300-95cf-57e1fa249911</t>
  </si>
  <si>
    <t>Niketas 20127</t>
  </si>
  <si>
    <t>Niketas Adralestos</t>
  </si>
  <si>
    <t>https://r11.eu/rdf/resource/b0db6335-b447-4b8c-a857-95bc0becc68f</t>
  </si>
  <si>
    <t>Niketas 20128</t>
  </si>
  <si>
    <t>Niketas, strategos of O[...]</t>
  </si>
  <si>
    <t>https://r11.eu/rdf/resource/83a51fbe-7772-4629-b6ed-1bbeeefb8cd9</t>
  </si>
  <si>
    <t>Niketas 20130</t>
  </si>
  <si>
    <t>Niketas, imperial notarios of the episkepseis of Orient</t>
  </si>
  <si>
    <t>https://r11.eu/rdf/resource/a9e093ff-4a2f-425c-864d-0bad69231f38</t>
  </si>
  <si>
    <t>Niketas 20132</t>
  </si>
  <si>
    <t>Niketas, patrikios and eparchos</t>
  </si>
  <si>
    <t>https://r11.eu/rdf/resource/6d55d0c6-a6e0-4d98-8062-b6d7547dd7f6</t>
  </si>
  <si>
    <t>Ioannes 445</t>
  </si>
  <si>
    <t>Ioannes Krateros, paroikos of Nea Mone at Kalothekia</t>
  </si>
  <si>
    <t>https://r11.eu/rdf/resource/c540d4f4-9f15-4fae-b842-5ec566af336c</t>
  </si>
  <si>
    <t>Niketas 20134</t>
  </si>
  <si>
    <t>Niketas, krites of the velon and eparchos</t>
  </si>
  <si>
    <t>https://r11.eu/rdf/resource/14e39761-bbb8-4791-87fd-bdb75edebd88</t>
  </si>
  <si>
    <t>Niketas 20135</t>
  </si>
  <si>
    <t>Niketas, katepano of Iberia</t>
  </si>
  <si>
    <t>https://r11.eu/rdf/resource/5378efd9-8558-4168-9662-79f40ad64f24</t>
  </si>
  <si>
    <t>Niketas 20136</t>
  </si>
  <si>
    <t>Niketas, epi ton deeseon</t>
  </si>
  <si>
    <t>https://r11.eu/rdf/resource/df30a09a-58dc-401f-b7d0-ed4b4653c5b4</t>
  </si>
  <si>
    <t>Niketas 20137</t>
  </si>
  <si>
    <t>Niketas, imperial klerikos</t>
  </si>
  <si>
    <t>https://r11.eu/rdf/resource/2529199b-c1d8-4293-ba4c-1cb39ea3352a</t>
  </si>
  <si>
    <t>Niketas 20138</t>
  </si>
  <si>
    <t>Niketas, primikerios and kellarios</t>
  </si>
  <si>
    <t>https://r11.eu/rdf/resource/0db9b616-cba6-4861-b4fc-3a17d5e476c7</t>
  </si>
  <si>
    <t>Niketas 20139</t>
  </si>
  <si>
    <t>Niketas, protospatharios epi tou koitonos and praipositos</t>
  </si>
  <si>
    <t>https://r11.eu/rdf/resource/3d7436e8-c445-42a3-962b-10e0ad8f035a</t>
  </si>
  <si>
    <t>Niketas 20140</t>
  </si>
  <si>
    <t>Niketas, protospatharios and krites of Thrakesion</t>
  </si>
  <si>
    <t>https://r11.eu/rdf/resource/c101e115-a97c-4fe9-b78d-d3ddd954eb8a</t>
  </si>
  <si>
    <t>Ioannes 444</t>
  </si>
  <si>
    <t>Ioannes Kolatos, paroikos of Nea Mone at Kalothekia</t>
  </si>
  <si>
    <t>https://r11.eu/rdf/resource/1b2001c4-616b-4e9d-8a9e-4645617a8643</t>
  </si>
  <si>
    <t>Niketas 20143</t>
  </si>
  <si>
    <t>Niketas, man of the kaisar</t>
  </si>
  <si>
    <t>https://r11.eu/rdf/resource/f2dce39d-33af-4f61-9b53-73d108eb42fe</t>
  </si>
  <si>
    <t>Niketas 20144</t>
  </si>
  <si>
    <t>Niketas, bishop of Ionopolis and chartoularios of the great Orphanotropheion</t>
  </si>
  <si>
    <t>https://r11.eu/rdf/resource/2ac731c5-0ee6-4ddb-be10-6f0a88312ca1</t>
  </si>
  <si>
    <t>Niketas 20145</t>
  </si>
  <si>
    <t>Niketas, metropolitan of Russia</t>
  </si>
  <si>
    <t>https://r11.eu/rdf/resource/3821e74d-0a99-4914-a149-e9ccdf921998</t>
  </si>
  <si>
    <t>Niketas 20146</t>
  </si>
  <si>
    <t>Niketas, bishop of Sagalassos</t>
  </si>
  <si>
    <t>https://r11.eu/rdf/resource/9d37300c-8b86-4d91-ad07-cb8258f94991</t>
  </si>
  <si>
    <t>Niketas 20147</t>
  </si>
  <si>
    <t>Niketas, chartophylax</t>
  </si>
  <si>
    <t>https://r11.eu/rdf/resource/bc53ed84-1fad-4843-bdf8-8a5fd13a8eed</t>
  </si>
  <si>
    <t>Niketas 20148</t>
  </si>
  <si>
    <t>Niketas, epoptes of the west and man of the basileus</t>
  </si>
  <si>
    <t>https://r11.eu/rdf/resource/79920528-4dab-4197-9f85-67ba98959747</t>
  </si>
  <si>
    <t>Niketas 20149</t>
  </si>
  <si>
    <t>https://r11.eu/rdf/resource/f62f5d7c-37e3-4388-a87c-e5d91ec87399</t>
  </si>
  <si>
    <t>Niketas 20150</t>
  </si>
  <si>
    <t>Niketas, praitor of Constantinople</t>
  </si>
  <si>
    <t>https://r11.eu/rdf/resource/5b3fbcb2-5ad9-47a3-8490-d8de092ce3b7</t>
  </si>
  <si>
    <t>Niketas 20151</t>
  </si>
  <si>
    <t>Niketas, metropolitan of Patras</t>
  </si>
  <si>
    <t>https://r11.eu/rdf/resource/39294aa6-1203-49d5-9f6a-64c62ef974cc</t>
  </si>
  <si>
    <t>Niketas 20152</t>
  </si>
  <si>
    <t>Niketas, proedros (?)</t>
  </si>
  <si>
    <t>https://r11.eu/rdf/resource/e679a986-40d8-41c9-a1e1-ef84241f8960</t>
  </si>
  <si>
    <t>Niketas 20153</t>
  </si>
  <si>
    <t>Niketas, proedros and eparchos</t>
  </si>
  <si>
    <t>https://r11.eu/rdf/resource/2289d74e-677f-441c-8c8b-937eab7dda62</t>
  </si>
  <si>
    <t>Niketas 20154</t>
  </si>
  <si>
    <t>Niketas, epi ton kriseon</t>
  </si>
  <si>
    <t>https://r11.eu/rdf/resource/3fa59c92-d71b-4d21-a4cb-f4689a5db40c</t>
  </si>
  <si>
    <t>Niketas 20155</t>
  </si>
  <si>
    <t>Niketas, protovestes and krites of Anatolikon</t>
  </si>
  <si>
    <t>https://r11.eu/rdf/resource/3c695824-a7ff-4b24-a60a-7e62110c49a3</t>
  </si>
  <si>
    <t>Niketas 20156</t>
  </si>
  <si>
    <t>Niketas, metropolitan of Gangra</t>
  </si>
  <si>
    <t>https://r11.eu/rdf/resource/ea94b5bd-057b-4c78-a8a8-bbf7ee6310a5</t>
  </si>
  <si>
    <t>Niketas 20157</t>
  </si>
  <si>
    <t>Niketas, dikaiophylax</t>
  </si>
  <si>
    <t>https://r11.eu/rdf/resource/07a0c097-a978-40fa-b3b2-b42505b5e9d2</t>
  </si>
  <si>
    <t>Niketas 20158</t>
  </si>
  <si>
    <t>Niketas, metropolitan of Lakedaimonia</t>
  </si>
  <si>
    <t>https://r11.eu/rdf/resource/38da5e14-6344-4999-9f0a-255763173a9c</t>
  </si>
  <si>
    <t>Niketas 20159</t>
  </si>
  <si>
    <t>Niketas, imperial protospatharios and asekretis</t>
  </si>
  <si>
    <t>https://r11.eu/rdf/resource/e2b534d0-0248-4370-9ea2-a7c854bb35eb</t>
  </si>
  <si>
    <t>Niketas 20160</t>
  </si>
  <si>
    <t>Niketas Hagiochristophorites, notarios</t>
  </si>
  <si>
    <t>https://r11.eu/rdf/resource/643356b1-8a5e-4b14-9750-e66a0db8d16c</t>
  </si>
  <si>
    <t>Niketas 20161</t>
  </si>
  <si>
    <t>Niketas Epanokomites, proedros</t>
  </si>
  <si>
    <t>https://r11.eu/rdf/resource/5e0b87a4-b2b2-4207-b69c-707003ebd1c4</t>
  </si>
  <si>
    <t>Niketas 20162</t>
  </si>
  <si>
    <t>Niketas Kaspax</t>
  </si>
  <si>
    <t>https://r11.eu/rdf/resource/b3aa02e0-5b56-4a48-bbbd-ecac835a9111</t>
  </si>
  <si>
    <t>Niketas 20164</t>
  </si>
  <si>
    <t>Niketas Mouzakes</t>
  </si>
  <si>
    <t>https://r11.eu/rdf/resource/c4ac5344-9c0e-4586-bf7b-952696aa6dcc</t>
  </si>
  <si>
    <t>Niketas 20165</t>
  </si>
  <si>
    <t>Niketas Panokomites, magistros</t>
  </si>
  <si>
    <t>https://r11.eu/rdf/resource/664004bf-50ad-4db6-9547-fa7c58d91052</t>
  </si>
  <si>
    <t>Niketas 20166</t>
  </si>
  <si>
    <t>Niketas Pediasimos, patrikios</t>
  </si>
  <si>
    <t>https://r11.eu/rdf/resource/d58492ec-045c-42d3-a192-cb6584115592</t>
  </si>
  <si>
    <t>Niketas 20167</t>
  </si>
  <si>
    <t>Niketas (?) Radenos, atriklines</t>
  </si>
  <si>
    <t>https://r11.eu/rdf/resource/6d83033d-e74e-41e2-88ba-31f05ff554ab</t>
  </si>
  <si>
    <t>Niketas 20170</t>
  </si>
  <si>
    <t>Niketas Tornikes</t>
  </si>
  <si>
    <t>https://r11.eu/rdf/resource/bb33b5a4-acac-47ab-bafe-ef676a57e16e</t>
  </si>
  <si>
    <t>Niketas 20171</t>
  </si>
  <si>
    <t>Niketas Choriates, imperial protospatharios and epi ton oikeiakon</t>
  </si>
  <si>
    <t>https://r11.eu/rdf/resource/46edb406-4854-462b-b6f8-a78929b4e667</t>
  </si>
  <si>
    <t>Niketas 20172</t>
  </si>
  <si>
    <t>Niketas Choirosphaktes</t>
  </si>
  <si>
    <t>https://r11.eu/rdf/resource/4914e8af-4567-4a5d-9b73-f81e85dbf6ee</t>
  </si>
  <si>
    <t>Niketas 20173</t>
  </si>
  <si>
    <t>Niketas, strategos of Peloponnesos</t>
  </si>
  <si>
    <t>https://r11.eu/rdf/resource/e0e4ceb4-9cd1-42fd-b930-6ce71b1d6a53</t>
  </si>
  <si>
    <t>Niketas 20174</t>
  </si>
  <si>
    <t>https://r11.eu/rdf/resource/69663a2a-31dc-4e04-9ac2-d2ad8ad5aba7</t>
  </si>
  <si>
    <t>Niketas 20175</t>
  </si>
  <si>
    <t>https://r11.eu/rdf/resource/2265ea43-ec51-479d-b490-c72a7a5a27d9</t>
  </si>
  <si>
    <t>Niketas 20176</t>
  </si>
  <si>
    <t>Niketas, ek prosopou of Crete</t>
  </si>
  <si>
    <t>https://r11.eu/rdf/resource/fca120e3-fcb5-4ace-9182-a3d26f71345b</t>
  </si>
  <si>
    <t>Niketas 20177</t>
  </si>
  <si>
    <t>Niketas Mytilenaios, asekretis and krites of Aegean Sea</t>
  </si>
  <si>
    <t>https://r11.eu/rdf/resource/26dbb98f-f837-4bef-b5ba-dfb9cf7eebb5</t>
  </si>
  <si>
    <t>Niketas 20180</t>
  </si>
  <si>
    <t>Niketas, bishop of Andros</t>
  </si>
  <si>
    <t>https://r11.eu/rdf/resource/a2b72e44-cece-4e04-9ae4-ff3a737e1804</t>
  </si>
  <si>
    <t>Niketas 20182</t>
  </si>
  <si>
    <t>Niketas, notarios of the Christ-loving despotes</t>
  </si>
  <si>
    <t>https://r11.eu/rdf/resource/10ad2bfc-e131-41c8-8832-5f77d1921901</t>
  </si>
  <si>
    <t>Niketas 20183</t>
  </si>
  <si>
    <t>Niketas, praipositos and hypomimneskon</t>
  </si>
  <si>
    <t>https://r11.eu/rdf/resource/64603f33-ac32-44e5-a65e-446cbf819541</t>
  </si>
  <si>
    <t>Niketas 20184</t>
  </si>
  <si>
    <t>Niketas, genikos logothetes</t>
  </si>
  <si>
    <t>https://r11.eu/rdf/resource/59074e3e-fc3f-4923-9e02-c76217ca1bb9</t>
  </si>
  <si>
    <t>Niketas 20185</t>
  </si>
  <si>
    <t>Niketas [...], chartoularios of the genikon</t>
  </si>
  <si>
    <t>https://r11.eu/rdf/resource/6220ada1-31cb-4718-becc-33703566f705</t>
  </si>
  <si>
    <t>Niketas 20186</t>
  </si>
  <si>
    <t>Niketas, ek prosopou of the Oxys dromos</t>
  </si>
  <si>
    <t>https://r11.eu/rdf/resource/42467bb8-b5bd-4d3d-9761-07b43eabbb92</t>
  </si>
  <si>
    <t>Niketas 20187</t>
  </si>
  <si>
    <t>Niketas Chalkoutzes</t>
  </si>
  <si>
    <t>https://r11.eu/rdf/resource/66f2b659-26bc-411a-9eed-c93b0cd8ed24</t>
  </si>
  <si>
    <t>Niketas 20188</t>
  </si>
  <si>
    <t>Niketas, vestes and eidikos</t>
  </si>
  <si>
    <t>https://r11.eu/rdf/resource/6b07ea81-6b3b-4225-9aa1-dc24a2d6982f</t>
  </si>
  <si>
    <t>Niketas 20189</t>
  </si>
  <si>
    <t>Niketas, vestiarios</t>
  </si>
  <si>
    <t>https://r11.eu/rdf/resource/b0724fe4-4ac7-4dc8-87d6-66e79dfba9af</t>
  </si>
  <si>
    <t>Niketas 20190</t>
  </si>
  <si>
    <t>Niketas, epi tes basilikes sakelles</t>
  </si>
  <si>
    <t>https://r11.eu/rdf/resource/98f0d4e2-b33d-416c-840e-053f404a9dfc</t>
  </si>
  <si>
    <t>Niketas 20191</t>
  </si>
  <si>
    <t>Niketas [...], oikonomos of the sakelle (?)</t>
  </si>
  <si>
    <t>https://r11.eu/rdf/resource/c83b9a5e-ae6d-43ee-b62f-452bf1f9e492</t>
  </si>
  <si>
    <t>Niketas 20192</t>
  </si>
  <si>
    <t>Niketas, krites of the hippodrome and of the velon</t>
  </si>
  <si>
    <t>https://r11.eu/rdf/resource/c92aa59e-213a-4c3e-a71d-8e249daae2d9</t>
  </si>
  <si>
    <t>Niketas 20193</t>
  </si>
  <si>
    <t>Niketas Alopos, krites</t>
  </si>
  <si>
    <t>https://r11.eu/rdf/resource/fb2c63b1-14d1-4781-8908-ad63186a2089</t>
  </si>
  <si>
    <t>Niketas 20194</t>
  </si>
  <si>
    <t>Niketas, krites of the hippodrome</t>
  </si>
  <si>
    <t>https://r11.eu/rdf/resource/dcbc0fc0-7221-4d57-aa10-a6139d2275e0</t>
  </si>
  <si>
    <t>Niketas 20195</t>
  </si>
  <si>
    <t>Niketas ho tou Kataphlorou, ek prosopou of Thrakesion for the cavalry</t>
  </si>
  <si>
    <t>https://r11.eu/rdf/resource/2707310e-fbc0-4ac9-bbe1-69abaa7c7d4b</t>
  </si>
  <si>
    <t>Niketas 20196</t>
  </si>
  <si>
    <t>Niketas, krites of Thrakesion</t>
  </si>
  <si>
    <t>https://r11.eu/rdf/resource/93f5bbe7-3a8f-4ba7-ad74-378ebb3ca2b2</t>
  </si>
  <si>
    <t>Niketas 20197</t>
  </si>
  <si>
    <t>Niketas, bishop of Assos</t>
  </si>
  <si>
    <t>https://r11.eu/rdf/resource/f46c46fb-4ccc-4677-9997-1a74f771f8c9</t>
  </si>
  <si>
    <t>Niketas 20198</t>
  </si>
  <si>
    <t>https://r11.eu/rdf/resource/f192a784-b457-4af0-83a7-b24f06fb6490</t>
  </si>
  <si>
    <t>Niketas 20199</t>
  </si>
  <si>
    <t>Niketas, kommerkiarios (?) of Abydos</t>
  </si>
  <si>
    <t>https://r11.eu/rdf/resource/042e2773-72e5-4308-a7ca-890f47a16eba</t>
  </si>
  <si>
    <t>Niketas 20200</t>
  </si>
  <si>
    <t>Niketas, bishop of Lampsakos</t>
  </si>
  <si>
    <t>https://r11.eu/rdf/resource/32f71e54-fe5b-4250-a4a5-a168ef7f1911</t>
  </si>
  <si>
    <t>Niketas 20201</t>
  </si>
  <si>
    <t>Niketas, primikerios epi tou koitonos and eparchos</t>
  </si>
  <si>
    <t>https://r11.eu/rdf/resource/b2aae16e-be38-4a64-a07d-70f328a1bb4c</t>
  </si>
  <si>
    <t>Niketas 20202</t>
  </si>
  <si>
    <t>Niketas, eparchos</t>
  </si>
  <si>
    <t>https://r11.eu/rdf/resource/70a202e0-92c8-47cb-8490-57febd931322</t>
  </si>
  <si>
    <t>Niketas 20203</t>
  </si>
  <si>
    <t>Niketas, symponos</t>
  </si>
  <si>
    <t>https://r11.eu/rdf/resource/923a0b13-3854-444e-a8cf-4e8d9f1672b6</t>
  </si>
  <si>
    <t>Niketas 20204</t>
  </si>
  <si>
    <t>https://r11.eu/rdf/resource/7f22fdfc-5ff9-4460-87a4-bc2e3da9f6ef</t>
  </si>
  <si>
    <t>Niketas 20205</t>
  </si>
  <si>
    <t>Niketas, protonotarios of the koiaistorion</t>
  </si>
  <si>
    <t>https://r11.eu/rdf/resource/72baae97-f62e-4df3-80a6-bbc93e18f206</t>
  </si>
  <si>
    <t>Niketas 20206</t>
  </si>
  <si>
    <t>Niketas Argyros</t>
  </si>
  <si>
    <t>https://r11.eu/rdf/resource/77ca3cef-3241-4810-a1af-253a3a97aced</t>
  </si>
  <si>
    <t>Niketas 20207</t>
  </si>
  <si>
    <t>Niketas, metropolitan of Ankyra</t>
  </si>
  <si>
    <t>https://r11.eu/rdf/resource/fbf92632-7cd6-4aa4-a58a-a9073611f192</t>
  </si>
  <si>
    <t>Niketas 20208</t>
  </si>
  <si>
    <t>Niketas, metropolitan of Klaudioupolis</t>
  </si>
  <si>
    <t>https://r11.eu/rdf/resource/022e3957-953e-4392-a8f6-a9057d741466</t>
  </si>
  <si>
    <t>Niketas 20209</t>
  </si>
  <si>
    <t>Niketas, krites of the hippodrome and of Armeniakon</t>
  </si>
  <si>
    <t>https://r11.eu/rdf/resource/79117818-6064-4887-858e-953cd9483c90</t>
  </si>
  <si>
    <t>Niketas 20210</t>
  </si>
  <si>
    <t>Niketas, imperial notarios of the dromos and krites of Chaldia</t>
  </si>
  <si>
    <t>https://r11.eu/rdf/resource/f51b5aad-2d3e-43ac-a458-fef3a1bb465c</t>
  </si>
  <si>
    <t>Niketas 20211</t>
  </si>
  <si>
    <t>Niketas, krites of Koloneia</t>
  </si>
  <si>
    <t>https://r11.eu/rdf/resource/c5933c9d-6b36-4d77-8d63-c13c142ac696</t>
  </si>
  <si>
    <t>Niketas 20212</t>
  </si>
  <si>
    <t>Niketas, krites of Mesopotamia</t>
  </si>
  <si>
    <t>https://r11.eu/rdf/resource/b4a1ba77-b73a-4d1f-b61a-fcafa306ee54</t>
  </si>
  <si>
    <t>Niketas 20213</t>
  </si>
  <si>
    <t>Niketas, praipositos epi tou koitonos vestarches and strategos of Kama</t>
  </si>
  <si>
    <t>https://r11.eu/rdf/resource/64cca5b5-9d24-4579-b542-cb7b4140c365</t>
  </si>
  <si>
    <t>Niketas 20214</t>
  </si>
  <si>
    <t>Niketas Karikes, protoproedros and doux of Bulgaria</t>
  </si>
  <si>
    <t>https://r11.eu/rdf/resource/10595956-9a74-4ea4-bf3f-4c1f7ad5da03</t>
  </si>
  <si>
    <t>Niketas 20215</t>
  </si>
  <si>
    <t>Niketas Karikes, patrikios</t>
  </si>
  <si>
    <t>https://r11.eu/rdf/resource/199805e7-5d51-4e2d-9259-5f61863667b4</t>
  </si>
  <si>
    <t>Niketas 20216</t>
  </si>
  <si>
    <t>Niketas Pegonites</t>
  </si>
  <si>
    <t>https://r11.eu/rdf/resource/544d08c4-6eb6-4b6e-bc45-6afda6b0b51d</t>
  </si>
  <si>
    <t>Niketas 20217</t>
  </si>
  <si>
    <t>Niketas, anagrapeus of Opsikion</t>
  </si>
  <si>
    <t>https://r11.eu/rdf/resource/9ee47888-d796-4431-bef2-511053e4840f</t>
  </si>
  <si>
    <t>Niketas 20218</t>
  </si>
  <si>
    <t>Niketas, protovestes and katepano [...]</t>
  </si>
  <si>
    <t>https://r11.eu/rdf/resource/501cce1b-7635-4182-8b8b-fef3dbc8ba4d</t>
  </si>
  <si>
    <t>Niketas 20219</t>
  </si>
  <si>
    <t>Niketas Mermentoulos</t>
  </si>
  <si>
    <t>https://r11.eu/rdf/resource/d51074eb-b951-4b9b-b2a0-6e625833d25b</t>
  </si>
  <si>
    <t>Niketas 20221</t>
  </si>
  <si>
    <t>Niketas, anagrapheus of Opsikion</t>
  </si>
  <si>
    <t>https://r11.eu/rdf/resource/4ea2125c-bc7e-4627-8828-9aa2d93b1cb3</t>
  </si>
  <si>
    <t>Niketas 20222</t>
  </si>
  <si>
    <t>https://r11.eu/rdf/resource/c54910ed-ee8b-4dfd-876f-1f350d6c98f7</t>
  </si>
  <si>
    <t>Niketas 20223</t>
  </si>
  <si>
    <t>Niketas Nikerites, kourator and krites of Melitene</t>
  </si>
  <si>
    <t>https://r11.eu/rdf/resource/6aa98506-7015-4913-9d7b-ce0cf8e43c4f</t>
  </si>
  <si>
    <t>Niketas 20224</t>
  </si>
  <si>
    <t>Niketas Platys, strategos</t>
  </si>
  <si>
    <t>https://r11.eu/rdf/resource/f43c4dd4-2a08-4c08-af39-fdd557d65507</t>
  </si>
  <si>
    <t>Niketas 20226</t>
  </si>
  <si>
    <t>Niketas Arbantenos</t>
  </si>
  <si>
    <t>https://r11.eu/rdf/resource/c05ba2cf-9f8d-432b-8c3f-a69b7d69a0f1</t>
  </si>
  <si>
    <t>Niketas 20228</t>
  </si>
  <si>
    <t>Niketas Glabas, magistros</t>
  </si>
  <si>
    <t>https://r11.eu/rdf/resource/d2b044a6-57ae-4094-9be2-6bfbd9682e44</t>
  </si>
  <si>
    <t>Niketas 20229</t>
  </si>
  <si>
    <t>Niketas Perenos, patrikios and archon</t>
  </si>
  <si>
    <t>https://r11.eu/rdf/resource/4dde3fce-91a8-4bd2-9e2f-04d429cc7c73</t>
  </si>
  <si>
    <t>Niketas 20230</t>
  </si>
  <si>
    <t>Niketas Dabatenos, magistros and katepano</t>
  </si>
  <si>
    <t>https://r11.eu/rdf/resource/798425ed-18fa-4328-9603-9ed8e3c1dcb1</t>
  </si>
  <si>
    <t>Niketas 20231</t>
  </si>
  <si>
    <t>Niketas Krambonites, magistros</t>
  </si>
  <si>
    <t>https://r11.eu/rdf/resource/bd2c7596-3a18-4bf4-8583-3a6fd8377995</t>
  </si>
  <si>
    <t>Niketas 20232</t>
  </si>
  <si>
    <t>Niketas, notarios and boullotes</t>
  </si>
  <si>
    <t>https://r11.eu/rdf/resource/b0d0a7c6-bd9a-420a-b189-d2bdbdf555a8</t>
  </si>
  <si>
    <t>Niketas 20234</t>
  </si>
  <si>
    <t>https://r11.eu/rdf/resource/d176fa5e-ae51-4a9c-936a-443694897bb9</t>
  </si>
  <si>
    <t>Niketas 20235</t>
  </si>
  <si>
    <t>Niketas, protospatharios epi tou Chrysotriklinou and strategos of Cherson</t>
  </si>
  <si>
    <t>https://r11.eu/rdf/resource/4834365c-06c4-443c-b6ff-98c8a0e2fd60</t>
  </si>
  <si>
    <t>Niketas 20236</t>
  </si>
  <si>
    <t>Niketas Solomon</t>
  </si>
  <si>
    <t>https://r11.eu/rdf/resource/b0d6c3f7-3612-44d2-82c6-07c2dbc137eb</t>
  </si>
  <si>
    <t>Niketas 20237</t>
  </si>
  <si>
    <t>Niketas, imperial nipsistarios</t>
  </si>
  <si>
    <t>https://r11.eu/rdf/resource/cfe1fb47-62d3-4148-a91b-541798be756a</t>
  </si>
  <si>
    <t>Niketas 20239</t>
  </si>
  <si>
    <t>Niketas, chartoularios of the dromos</t>
  </si>
  <si>
    <t>https://r11.eu/rdf/resource/1c50dcfb-3fb7-4194-8d99-378fa9df9291</t>
  </si>
  <si>
    <t>Niketas 20240</t>
  </si>
  <si>
    <t>Niketas Kasnitzes</t>
  </si>
  <si>
    <t>https://r11.eu/rdf/resource/7053b950-53ea-4fcd-8ff5-d8d1f0d1c4d2</t>
  </si>
  <si>
    <t>Niketas 20241</t>
  </si>
  <si>
    <t>Niketas (Nikephoros ?) Iasites, protospatharios and strtategos</t>
  </si>
  <si>
    <t>https://r11.eu/rdf/resource/4dcc4bc6-0064-4167-b32a-7022a84fb689</t>
  </si>
  <si>
    <t>Niketas 20242</t>
  </si>
  <si>
    <t>Niketas Ameropoulos</t>
  </si>
  <si>
    <t>https://r11.eu/rdf/resource/69d31933-8066-466c-ab64-027e07193cc0</t>
  </si>
  <si>
    <t>Niketas 20243</t>
  </si>
  <si>
    <t>Niketas Artokomites</t>
  </si>
  <si>
    <t>https://r11.eu/rdf/resource/6a716000-e3ff-4861-a6c9-9e054bf001b2</t>
  </si>
  <si>
    <t>Niketas 20244</t>
  </si>
  <si>
    <t>Niketas Astykomites</t>
  </si>
  <si>
    <t>https://r11.eu/rdf/resource/0abe292c-ea66-4912-bc8f-0d0a68db757c</t>
  </si>
  <si>
    <t>Niketas 20245</t>
  </si>
  <si>
    <t>Niketas Chrysobaphites (?)</t>
  </si>
  <si>
    <t>https://r11.eu/rdf/resource/89eee8c4-cf5a-4d46-ac4d-0518f90943b0</t>
  </si>
  <si>
    <t>Niketas 20246</t>
  </si>
  <si>
    <t>Niketas Doxeinos</t>
  </si>
  <si>
    <t>https://r11.eu/rdf/resource/6f1b182e-7a86-4d2a-a84d-111147902fc2</t>
  </si>
  <si>
    <t>Niketas 20247</t>
  </si>
  <si>
    <t>Niketas Galaton</t>
  </si>
  <si>
    <t>https://r11.eu/rdf/resource/63b5ef8f-2c19-42d8-8c87-60ab47c7041a</t>
  </si>
  <si>
    <t>Niketas 20248</t>
  </si>
  <si>
    <t>Niketas Hagiozacharites</t>
  </si>
  <si>
    <t>https://r11.eu/rdf/resource/852eb5ca-a721-4d0c-b9d1-1845b6b74e26</t>
  </si>
  <si>
    <t>Niketas 20249</t>
  </si>
  <si>
    <t>Niketas Hagiozacharites, protospatharios</t>
  </si>
  <si>
    <t>https://r11.eu/rdf/resource/8b985ced-efa5-4cbf-be18-affd881555c7</t>
  </si>
  <si>
    <t>Niketas 20250</t>
  </si>
  <si>
    <t>Niketas Piperes</t>
  </si>
  <si>
    <t>https://r11.eu/rdf/resource/6c2e3600-dd73-46b7-827a-52c9fe04e900</t>
  </si>
  <si>
    <t>Niketas 20251</t>
  </si>
  <si>
    <t>Niketas Arem (?)</t>
  </si>
  <si>
    <t>https://r11.eu/rdf/resource/48d1fa5e-5523-4217-a39c-0791718f7664</t>
  </si>
  <si>
    <t>Niketas 20252</t>
  </si>
  <si>
    <t>Niketas Xeros, spatharokandidatos and tourmarches of Seleukeia</t>
  </si>
  <si>
    <t>https://r11.eu/rdf/resource/4ec127c9-9eb8-44c8-8bf5-8bb550ce9f29</t>
  </si>
  <si>
    <t>Niketas 20253</t>
  </si>
  <si>
    <t>Niketas, metropolitan of Seleukeia</t>
  </si>
  <si>
    <t>https://r11.eu/rdf/resource/f38a8f2a-d241-41fa-99c5-88de8437ba4e</t>
  </si>
  <si>
    <t>Niketas 20254</t>
  </si>
  <si>
    <t>Niketas, epi tou koitonos and protonotarios of the Petrion</t>
  </si>
  <si>
    <t>https://r11.eu/rdf/resource/23cd7f1d-d40f-44dc-8ee6-018388a2f407</t>
  </si>
  <si>
    <t>Niketas 20255</t>
  </si>
  <si>
    <t>Niketas, archon (?) of the islands of Diokleia (?)</t>
  </si>
  <si>
    <t>https://r11.eu/rdf/resource/5c481978-78a6-415e-b26f-b95d352aacd6</t>
  </si>
  <si>
    <t>Niketas 20256</t>
  </si>
  <si>
    <t>Niketas, doux of Antioch (brother of Michael IV?)</t>
  </si>
  <si>
    <t>https://r11.eu/rdf/resource/01163561-bd05-4c05-9202-a9b6998e10d6</t>
  </si>
  <si>
    <t>Niketas 20257</t>
  </si>
  <si>
    <t>Niketas, bishop</t>
  </si>
  <si>
    <t>https://r11.eu/rdf/resource/12121b7f-6938-42de-888a-e57e15d49f2a</t>
  </si>
  <si>
    <t>Niketas 20258</t>
  </si>
  <si>
    <t>Niketas Kampinos</t>
  </si>
  <si>
    <t>https://r11.eu/rdf/resource/cd31d23b-3f3a-4718-923e-fd00a6acaf4d</t>
  </si>
  <si>
    <t>Niketas 20259</t>
  </si>
  <si>
    <t>Niketas Kastamonites</t>
  </si>
  <si>
    <t>https://r11.eu/rdf/resource/6020ecd4-3cfa-45f5-8f1a-ba4081603c7e</t>
  </si>
  <si>
    <t>Ioannes 443</t>
  </si>
  <si>
    <t>Ioannes Stroulos, paroikos of Nea Mone at Kalothekia</t>
  </si>
  <si>
    <t>https://r11.eu/rdf/resource/6abcbee9-ed76-4a3f-8b95-2845b801101e</t>
  </si>
  <si>
    <t>Niketas 20262</t>
  </si>
  <si>
    <t>https://r11.eu/rdf/resource/a62d997e-a7a5-4929-9015-65448a4f43c9</t>
  </si>
  <si>
    <t>Niketas 20263</t>
  </si>
  <si>
    <t>Niketas, imperial protospatharios and epi tou Chrysotriklinou</t>
  </si>
  <si>
    <t>https://r11.eu/rdf/resource/151a9e7c-b376-4bf8-9315-6af1c258be59</t>
  </si>
  <si>
    <t>Niketas 20264</t>
  </si>
  <si>
    <t>Niketas, patrikios</t>
  </si>
  <si>
    <t>https://r11.eu/rdf/resource/5b673f6d-c581-4144-ac94-266eeaa00862</t>
  </si>
  <si>
    <t>Niketas 20265</t>
  </si>
  <si>
    <t>Niketas Anzas, spatharokandidatos</t>
  </si>
  <si>
    <t>https://r11.eu/rdf/resource/eeb950e6-2f20-43ee-9450-d39ba48af4ad</t>
  </si>
  <si>
    <t>Nikodemos 20101</t>
  </si>
  <si>
    <t>Nikodemos, archbishop of Corinth</t>
  </si>
  <si>
    <t>https://r11.eu/rdf/resource/d24e9d87-a3c6-41a1-a4b1-8e28a0ad3c7d</t>
  </si>
  <si>
    <t>Nikolaos 20101</t>
  </si>
  <si>
    <t>Nikolaos Serblias, megas kourator of Tarsos and Seleukeia</t>
  </si>
  <si>
    <t>https://r11.eu/rdf/resource/e6485463-7b23-4b03-956f-e43db9e33214</t>
  </si>
  <si>
    <t>Theodoros 256</t>
  </si>
  <si>
    <t>Theodoros, monk and skeuophylax (Athens)</t>
  </si>
  <si>
    <t>https://r11.eu/rdf/resource/5ab520aa-2cc4-4b9c-9a95-cabc556fa02d</t>
  </si>
  <si>
    <t>Nikolaos 20104</t>
  </si>
  <si>
    <t>Nikolaos Metropoulos, hypatos</t>
  </si>
  <si>
    <t>https://r11.eu/rdf/resource/5e46ff80-22b9-49e4-a191-08043546a9a0</t>
  </si>
  <si>
    <t>Nikolaos 20105</t>
  </si>
  <si>
    <t>Nikolaos Chrysoberges, megas oikonomos of the western episkepseis</t>
  </si>
  <si>
    <t>https://r11.eu/rdf/resource/f314b6ea-f676-4a22-9791-62e5b8567af5</t>
  </si>
  <si>
    <t>Nikolaos 20106</t>
  </si>
  <si>
    <t>Nikolaos Anzas</t>
  </si>
  <si>
    <t>https://r11.eu/rdf/resource/7a835f7b-549a-4923-8283-ac59a2d906f3</t>
  </si>
  <si>
    <t>Nikolaos 20107</t>
  </si>
  <si>
    <t>Nikolaos, monk and metropolitan of Herakleia</t>
  </si>
  <si>
    <t>https://r11.eu/rdf/resource/1163c3f2-caa6-4ba5-979e-3503fc917886</t>
  </si>
  <si>
    <t>Nikolaos 20109</t>
  </si>
  <si>
    <t>Nikolaos, imperial spatharokandidatos</t>
  </si>
  <si>
    <t>https://r11.eu/rdf/resource/fb9c575a-f57f-4726-885b-166d5ead369a</t>
  </si>
  <si>
    <t>Nikolaos 20110</t>
  </si>
  <si>
    <t>Nikolaos Myrelaetes (?), protospatharios and strategos of Artzesion</t>
  </si>
  <si>
    <t>https://r11.eu/rdf/resource/d97802c8-4998-492e-b07e-7e0a1ee8d176</t>
  </si>
  <si>
    <t>Nikolaos 20111</t>
  </si>
  <si>
    <t>Nikolaos Chaldos</t>
  </si>
  <si>
    <t>https://r11.eu/rdf/resource/3bb8ef4f-4700-4665-8262-6d158ddf8e47</t>
  </si>
  <si>
    <t>Nikolaos 20112</t>
  </si>
  <si>
    <t>Nikolaos Sikoundenos, tagmatophylax</t>
  </si>
  <si>
    <t>https://r11.eu/rdf/resource/fe670538-4ed9-466b-acd3-e2088f862d59</t>
  </si>
  <si>
    <t>Nikolaos 20113</t>
  </si>
  <si>
    <t>Nikolaos, bishop of Chios</t>
  </si>
  <si>
    <t>https://r11.eu/rdf/resource/d610ace3-3d60-4730-9b64-34d6d283ab5e</t>
  </si>
  <si>
    <t>Ioannes 442</t>
  </si>
  <si>
    <t>Ioannes Xyloselas, paroikos of Nea Mone at Kalothekia</t>
  </si>
  <si>
    <t>https://r11.eu/rdf/resource/44704ba0-ee8f-4d9e-87e7-c909ce6d305f</t>
  </si>
  <si>
    <t>Nikolaos 20117</t>
  </si>
  <si>
    <t>Nikolaos [...], monk</t>
  </si>
  <si>
    <t>https://r11.eu/rdf/resource/6ec67948-d9e1-4b12-8e94-fcbd1547d1d2</t>
  </si>
  <si>
    <t>Nikolaos 20119</t>
  </si>
  <si>
    <t>Nikolaos Matzoukes, dikastes (krites) of Tarsos and Seleukeia</t>
  </si>
  <si>
    <t>https://r11.eu/rdf/resource/752be853-d7c3-4849-854a-ad489ae8d14b</t>
  </si>
  <si>
    <t>Nikolaos 20121</t>
  </si>
  <si>
    <t>Nikolaos Drakontopoulos (?), kouboukleisios and skeuophylax</t>
  </si>
  <si>
    <t>https://r11.eu/rdf/resource/cf3ddb77-0a39-4bbb-8ac0-983754b713f6</t>
  </si>
  <si>
    <t>Nikolaos 20122</t>
  </si>
  <si>
    <t>Nikolaos, monk at an Acheiropoietos monastery</t>
  </si>
  <si>
    <t>https://r11.eu/rdf/resource/bf753efc-06c6-4b76-ba3c-95000fa5a948</t>
  </si>
  <si>
    <t>Nikolaos 20123</t>
  </si>
  <si>
    <t>Nikolaos, bishop of Andida</t>
  </si>
  <si>
    <t>https://r11.eu/rdf/resource/47344a55-5405-4012-90c6-12279a9ca409</t>
  </si>
  <si>
    <t>Ioannes 441</t>
  </si>
  <si>
    <t>Ioannes Kamateros, imperial notarios of the eidikos logothetes</t>
  </si>
  <si>
    <t>https://r11.eu/rdf/resource/00529e05-1218-46e3-941c-7865650c37e7</t>
  </si>
  <si>
    <t>Nikolaos 20125</t>
  </si>
  <si>
    <t>Nikolaos (?) Dermokaïtes</t>
  </si>
  <si>
    <t>https://r11.eu/rdf/resource/9cd8cb0d-e637-46f2-affd-d38c855e2596</t>
  </si>
  <si>
    <t>Nikolaos 20126</t>
  </si>
  <si>
    <t>Nikolaos, patrikios and eparchos</t>
  </si>
  <si>
    <t>https://r11.eu/rdf/resource/77a8f32a-d174-4aca-8add-4dc11058c484</t>
  </si>
  <si>
    <t>Nikolaos 20127</t>
  </si>
  <si>
    <t>Nikolaos, imperial protospatharios and epi ton deeseon</t>
  </si>
  <si>
    <t>https://r11.eu/rdf/resource/b92c1df1-58c6-46c1-9f86-769a18445483</t>
  </si>
  <si>
    <t>Nikolaos 20128</t>
  </si>
  <si>
    <t>Nikolaos, megas kourator of ta Eleutheriou</t>
  </si>
  <si>
    <t>https://r11.eu/rdf/resource/c682423e-c4eb-4099-b3c8-271917e72148</t>
  </si>
  <si>
    <t>Nikolaos 20130</t>
  </si>
  <si>
    <t>Nikolaos, krites of Chaldia</t>
  </si>
  <si>
    <t>https://r11.eu/rdf/resource/125187f1-bb04-45ba-93f9-7528776cd7b6</t>
  </si>
  <si>
    <t>Nikolaos 20131</t>
  </si>
  <si>
    <t>Nikolaos, patrikios vestes and prohegetor</t>
  </si>
  <si>
    <t>https://r11.eu/rdf/resource/64c0693b-bcca-4bc1-b691-a6d91a25388b</t>
  </si>
  <si>
    <t>Nikolaos 20132</t>
  </si>
  <si>
    <t>Nikolaos, proedros parakoimomenos and domestikos of all Orient</t>
  </si>
  <si>
    <t>https://r11.eu/rdf/resource/e89fb672-2e06-4d7a-a20c-4005648c1878</t>
  </si>
  <si>
    <t>Nikolaos 20133</t>
  </si>
  <si>
    <t>Nikolaos Radenos, krites</t>
  </si>
  <si>
    <t>https://r11.eu/rdf/resource/5ed74436-86da-490c-8c93-75fa1acaba8a</t>
  </si>
  <si>
    <t>Nikolaos 20135</t>
  </si>
  <si>
    <t>Nikolaos, elaioparochos</t>
  </si>
  <si>
    <t>https://r11.eu/rdf/resource/4f79edd2-6261-4cb0-b688-b7e0a28df77f</t>
  </si>
  <si>
    <t>Nikolaos 20136</t>
  </si>
  <si>
    <t>Nikolaos, bishop of Prousias</t>
  </si>
  <si>
    <t>https://r11.eu/rdf/resource/87d16e80-366e-4bf7-8613-94341ab7f4d3</t>
  </si>
  <si>
    <t>Nikolaos 20138</t>
  </si>
  <si>
    <t>Nikolaos, paktotes of Paphlagonia</t>
  </si>
  <si>
    <t>https://r11.eu/rdf/resource/5e370f12-e948-412b-8dd6-cca9b494ce41</t>
  </si>
  <si>
    <t>Nikolaos 1101</t>
  </si>
  <si>
    <t>Nikolaos Matzoukes, imperial notarios of the oikonomos of the charitable foundations</t>
  </si>
  <si>
    <t>https://r11.eu/rdf/resource/8233bd81-0818-4eb7-9028-9b6d1bb53d44</t>
  </si>
  <si>
    <t>Nikolaos 20140</t>
  </si>
  <si>
    <t>Nikolaos, krites of the hippodrome and symponos</t>
  </si>
  <si>
    <t>https://r11.eu/rdf/resource/5f10410a-e3a9-4cc7-b840-4dc3a01cafb0</t>
  </si>
  <si>
    <t>Nikolaos 20141</t>
  </si>
  <si>
    <t>Nikolaos, patrikios</t>
  </si>
  <si>
    <t>https://r11.eu/rdf/resource/5b9cfd24-fefa-4528-8d1b-9ed3c12e4bb0</t>
  </si>
  <si>
    <t>Nikolaos 20142</t>
  </si>
  <si>
    <t>Nikolaos, krites of the hippodrome and of Thrace</t>
  </si>
  <si>
    <t>https://r11.eu/rdf/resource/d4c91c52-dc70-4a95-bab9-098f47598953</t>
  </si>
  <si>
    <t>Nikolaos 20143</t>
  </si>
  <si>
    <t>Nikolaos, katepano of the imperial axiomata</t>
  </si>
  <si>
    <t>https://r11.eu/rdf/resource/f658b78c-e76d-477e-a07a-1ae2d1e0331b</t>
  </si>
  <si>
    <t>Nikolaos 20144</t>
  </si>
  <si>
    <t>Nikolaos, protonotarios of Thrakesion</t>
  </si>
  <si>
    <t>https://r11.eu/rdf/resource/11953f17-54fa-4c0c-b062-427e08f73d5c</t>
  </si>
  <si>
    <t>Nikolaos 20145</t>
  </si>
  <si>
    <t>Nikolaos, kommerkiarios of Abydos</t>
  </si>
  <si>
    <t>https://r11.eu/rdf/resource/410b91d4-7588-4b18-8c6e-fe8355861c28</t>
  </si>
  <si>
    <t>Nikolaos 20146</t>
  </si>
  <si>
    <t>Nikolaos, strategos of Serbia</t>
  </si>
  <si>
    <t>https://r11.eu/rdf/resource/2a815e9d-5d7f-4a31-a20a-3b9b8a89a05f</t>
  </si>
  <si>
    <t>Nikolaos 20147</t>
  </si>
  <si>
    <t>Nikolaos, epi ton oikeiakon</t>
  </si>
  <si>
    <t>https://r11.eu/rdf/resource/263284d1-6805-4bb5-998c-b2ad1f1c71c7</t>
  </si>
  <si>
    <t>Nikolaos 20148</t>
  </si>
  <si>
    <t>Nikolaos, imperial protospatharios and asekretis</t>
  </si>
  <si>
    <t>https://r11.eu/rdf/resource/745c0306-0e76-4318-b832-ffd04a37febc</t>
  </si>
  <si>
    <t>Nikolaos 20149</t>
  </si>
  <si>
    <t>Nikolaos Akapnes</t>
  </si>
  <si>
    <t>https://r11.eu/rdf/resource/aa8237ef-6400-4fd6-a881-3f46bed6458a</t>
  </si>
  <si>
    <t>Nikolaos 20151</t>
  </si>
  <si>
    <t>Nikolaos, vestes and mystikos</t>
  </si>
  <si>
    <t>https://r11.eu/rdf/resource/214c5f5a-4c2d-4167-a08f-8dab9123a41e</t>
  </si>
  <si>
    <t>Nikolaos 20152</t>
  </si>
  <si>
    <t>Nikolaos Phrangopoulos</t>
  </si>
  <si>
    <t>https://r11.eu/rdf/resource/0bf9e2d8-0345-4c19-a8ec-8c695c7af985</t>
  </si>
  <si>
    <t>Nikolaos 20153</t>
  </si>
  <si>
    <t>Nikolaos, krites of the hippodrome and mystographos</t>
  </si>
  <si>
    <t>https://r11.eu/rdf/resource/e480c25a-e33c-499d-8542-8df638f77733</t>
  </si>
  <si>
    <t>Nikolaos 20154</t>
  </si>
  <si>
    <t>Nikolaos, imperial notarios and mystographos</t>
  </si>
  <si>
    <t>https://r11.eu/rdf/resource/c2b8b137-3fd4-48d6-9a82-e35e02237210</t>
  </si>
  <si>
    <t>Nikolaos 20155</t>
  </si>
  <si>
    <t>Nikolaos Hagiotheodorites</t>
  </si>
  <si>
    <t>https://r11.eu/rdf/resource/ee817117-3db8-4ac9-b8be-2cbb552f9d60</t>
  </si>
  <si>
    <t>Nikolaos 20156</t>
  </si>
  <si>
    <t>Nikolaos Aristenos</t>
  </si>
  <si>
    <t>https://r11.eu/rdf/resource/b96f21ae-20e1-4a83-9d76-dbf15f5e7359</t>
  </si>
  <si>
    <t>Nikolaos 20157</t>
  </si>
  <si>
    <t>https://r11.eu/rdf/resource/6b342a0f-7f94-4dbc-867b-da0ee0a34459</t>
  </si>
  <si>
    <t>Nikolaos 20159</t>
  </si>
  <si>
    <t>Nikolaos Zonaras</t>
  </si>
  <si>
    <t>https://r11.eu/rdf/resource/4094daef-20cb-436d-b2d5-2b7fcc263330</t>
  </si>
  <si>
    <t>Nikolaos 20162</t>
  </si>
  <si>
    <t>Nikolaos Kibyrraiotes</t>
  </si>
  <si>
    <t>https://r11.eu/rdf/resource/fdd9b835-2483-43b7-95ff-b5cf44b80114</t>
  </si>
  <si>
    <t>Nikolaos 20164</t>
  </si>
  <si>
    <t>Nikolaos Haplorabdes, episkeptites of Anthia (?)</t>
  </si>
  <si>
    <t>https://r11.eu/rdf/resource/e87185ed-16a6-4520-8427-364538d67514</t>
  </si>
  <si>
    <t>Nikolaos 20165</t>
  </si>
  <si>
    <t>Nikolaos Trellos (?), strategos of Peloponnesos</t>
  </si>
  <si>
    <t>https://r11.eu/rdf/resource/20fac7c5-cf7a-4cdc-aa9a-c708f468b10c</t>
  </si>
  <si>
    <t>Nikolaos 20167</t>
  </si>
  <si>
    <t>Nikolaos, bishop of Monembasia</t>
  </si>
  <si>
    <t>https://r11.eu/rdf/resource/d90d3bc1-fb50-45ff-8ab4-0ddfa7d3d876</t>
  </si>
  <si>
    <t>Nikolaos 20168</t>
  </si>
  <si>
    <t>https://r11.eu/rdf/resource/a0a09597-ed60-47b3-9afe-0aef880d2f2f</t>
  </si>
  <si>
    <t>Nikolaos 20169</t>
  </si>
  <si>
    <t>Nikolaos (?) ho tou Barbarou, kourator of Cyprus</t>
  </si>
  <si>
    <t>https://r11.eu/rdf/resource/ff8c47de-d2ca-421f-beba-abb1c11b6c24</t>
  </si>
  <si>
    <t>Nikolaos 20170</t>
  </si>
  <si>
    <t>Nikolaos, krites of the hippodrome and of Aegean Sea</t>
  </si>
  <si>
    <t>https://r11.eu/rdf/resource/ece31ca1-509f-4710-a720-5bdcff1756d4</t>
  </si>
  <si>
    <t>Nikolaos 20171</t>
  </si>
  <si>
    <t>Nikolaos Probatas, vestarches and strategos of Aegean Sea</t>
  </si>
  <si>
    <t>https://r11.eu/rdf/resource/ba246e68-2f56-4ad1-8958-cf6276b96107</t>
  </si>
  <si>
    <t>Nikolaos 20172</t>
  </si>
  <si>
    <t>Nikolaos, bishop of Perbaina</t>
  </si>
  <si>
    <t>https://r11.eu/rdf/resource/25caae05-716b-4f61-b310-f01261d5b5bd</t>
  </si>
  <si>
    <t>Nikolaos 20173</t>
  </si>
  <si>
    <t>Nikolaos, hypomimneskon of the basileis</t>
  </si>
  <si>
    <t>https://r11.eu/rdf/resource/925c725d-1d5e-4ca5-ae5d-f333545cd45b</t>
  </si>
  <si>
    <t>Nikolaos 20174</t>
  </si>
  <si>
    <t>Nikolaos, imperial protospatharios epi tou Chrysotriklinou and epi ton deeseon</t>
  </si>
  <si>
    <t>https://r11.eu/rdf/resource/212852fc-766b-4bc2-9a9b-ed520b52e662</t>
  </si>
  <si>
    <t>Nikolaos 20175</t>
  </si>
  <si>
    <t>Nikolaos, megas chartoularios of the genikon logothesion</t>
  </si>
  <si>
    <t>https://r11.eu/rdf/resource/50f6e8ba-7b75-4cbe-be55-23be11422b47</t>
  </si>
  <si>
    <t>Nikolaos 20176</t>
  </si>
  <si>
    <t>Nikolaos, notarios of the genikon logothesion</t>
  </si>
  <si>
    <t>https://r11.eu/rdf/resource/0a777968-7e35-43c4-bd0a-9bc49ba292c3</t>
  </si>
  <si>
    <t>Nikolaos 20177</t>
  </si>
  <si>
    <t>Nikolaos, ek prosopou of the dromos of Thrace</t>
  </si>
  <si>
    <t>https://r11.eu/rdf/resource/e65d2169-0405-4abd-a868-2f3197fe2918</t>
  </si>
  <si>
    <t>Nikolaos 20178</t>
  </si>
  <si>
    <t>Nikolaos, megas chartoularios of the stratiotikon logothesion</t>
  </si>
  <si>
    <t>https://r11.eu/rdf/resource/feb1ed6e-e0af-4b76-afcb-16ace5f4af75</t>
  </si>
  <si>
    <t>Nikolaos 20179</t>
  </si>
  <si>
    <t>Nikolaos, chartoularios of the stratiotikon logothesion</t>
  </si>
  <si>
    <t>https://r11.eu/rdf/resource/4e804ca3-ee7b-4a8e-8234-3c98b1891b29</t>
  </si>
  <si>
    <t>Nikolaos 20180</t>
  </si>
  <si>
    <t>Nikolaos, kourator of Artzanas</t>
  </si>
  <si>
    <t>https://r11.eu/rdf/resource/2b8c1ce3-1b18-4ef9-a9f7-7a6df0364fb9</t>
  </si>
  <si>
    <t>Nikolaos 20181</t>
  </si>
  <si>
    <t>Nikolaos Angoures, imperial protospatharios</t>
  </si>
  <si>
    <t>https://r11.eu/rdf/resource/d808f84f-601c-4fbe-ba11-650286b822ed</t>
  </si>
  <si>
    <t>Nikolaos 20182</t>
  </si>
  <si>
    <t>Nikolaos, logariastes of the sekreton of the sakellarios and demarchos</t>
  </si>
  <si>
    <t>https://r11.eu/rdf/resource/100c2b73-a123-4ed0-a4f5-a314298ffaa5</t>
  </si>
  <si>
    <t>Ioannes 438</t>
  </si>
  <si>
    <t>Ioannes, co-founder of Nea Mone on Chios</t>
  </si>
  <si>
    <t>https://r11.eu/rdf/resource/8a1b45fd-5eed-46f7-9fa8-2f563d46af33</t>
  </si>
  <si>
    <t>Ioannes 439</t>
  </si>
  <si>
    <t>Ioannes Spanopoulos, imperial notarios of the eidikos logothetes</t>
  </si>
  <si>
    <t>https://r11.eu/rdf/resource/b2405665-4e16-4b27-8b97-36a8552900eb</t>
  </si>
  <si>
    <t>Ioannes 440</t>
  </si>
  <si>
    <t>Ioannes, demarchos ton praseon (?)</t>
  </si>
  <si>
    <t>https://r11.eu/rdf/resource/cefe9a33-fb53-4b82-83a1-18a16380a24a</t>
  </si>
  <si>
    <t>Nikolaos 20186</t>
  </si>
  <si>
    <t>Nikolaos, spatharokandidatos and chrysoteles of Thrakesion</t>
  </si>
  <si>
    <t>https://r11.eu/rdf/resource/4b0d33d6-4ef1-4518-a0cf-d9799a333e5e</t>
  </si>
  <si>
    <t>Nikolaos 20187</t>
  </si>
  <si>
    <t>Nikolaos, chartoularios and chrysoteles of Thrakesion</t>
  </si>
  <si>
    <t>https://r11.eu/rdf/resource/b96057a9-8192-4400-8ac2-92f013734f9b</t>
  </si>
  <si>
    <t>Nikolaos 20188</t>
  </si>
  <si>
    <t>Nikolaos, krites of the hippodrome and of Thrakesion</t>
  </si>
  <si>
    <t>https://r11.eu/rdf/resource/7d62f3dc-1ea7-4174-b1ed-57ad14b01e27</t>
  </si>
  <si>
    <t>Nikolaos 20189</t>
  </si>
  <si>
    <t>Nikolaos, patrikios and krites of Thrakesion</t>
  </si>
  <si>
    <t>https://r11.eu/rdf/resource/db6a1633-9f75-4de5-b2c7-00810ca62113</t>
  </si>
  <si>
    <t>Nikolaos 20190</t>
  </si>
  <si>
    <t>Nikolaos, spatharokandidatos and chrysoteles of Sardis</t>
  </si>
  <si>
    <t>https://r11.eu/rdf/resource/e4175cb6-8ba3-458f-8cd6-ad30e7460a07</t>
  </si>
  <si>
    <t>Nikolaos 20191</t>
  </si>
  <si>
    <t>Nikolaos, bishop of Tralleis</t>
  </si>
  <si>
    <t>https://r11.eu/rdf/resource/5aadd8ea-19b5-47aa-80a6-f5a04ceacd5a</t>
  </si>
  <si>
    <t>Nikolaos 20192</t>
  </si>
  <si>
    <t>Nikolaos from Abydos, scribe</t>
  </si>
  <si>
    <t>https://r11.eu/rdf/resource/a78a1da8-6b4c-40f8-b9eb-915ab4292ce1</t>
  </si>
  <si>
    <t>Nikolaos 20193</t>
  </si>
  <si>
    <t>Nikolaos, horreiarios of Panormos</t>
  </si>
  <si>
    <t>https://r11.eu/rdf/resource/5d1ae64d-78a9-426f-afcb-f5067cc272a0</t>
  </si>
  <si>
    <t>Nikolaos 20194</t>
  </si>
  <si>
    <t>Nikolaos, ek prosopou of Optimaton</t>
  </si>
  <si>
    <t>https://r11.eu/rdf/resource/7af95259-e5cf-4282-b74e-cb257565ae96</t>
  </si>
  <si>
    <t>Nikolaos 20195</t>
  </si>
  <si>
    <t>Nikolaos Spanopoulos, krites of the hippodrome and of Optimaton</t>
  </si>
  <si>
    <t>https://r11.eu/rdf/resource/04fe7d7e-6877-4798-8cd1-ab364524317b</t>
  </si>
  <si>
    <t>Nikolaos 20196</t>
  </si>
  <si>
    <t>Nikolaos, symponos</t>
  </si>
  <si>
    <t>https://r11.eu/rdf/resource/650328f9-669f-42fb-bbc8-a3d61872a571</t>
  </si>
  <si>
    <t>Nikolaos 20197</t>
  </si>
  <si>
    <t>https://r11.eu/rdf/resource/8ba698c3-3565-429e-9c77-eeb4a5f440f9</t>
  </si>
  <si>
    <t>Nikolaos 20198</t>
  </si>
  <si>
    <t>https://r11.eu/rdf/resource/6d6b3e1b-f1d9-4eb5-ada6-9cf6208b8be6</t>
  </si>
  <si>
    <t>Nikolaos 20199</t>
  </si>
  <si>
    <t>Nikolaos Katichael, primikerios of the attorneys</t>
  </si>
  <si>
    <t>https://r11.eu/rdf/resource/2ce4a0ea-5e84-4d2b-9adf-f7a5de646a31</t>
  </si>
  <si>
    <t>Nikolaos 20200</t>
  </si>
  <si>
    <t>Nikolaos, imperial chartoularios</t>
  </si>
  <si>
    <t>https://r11.eu/rdf/resource/4adbbd20-0521-47f8-8da0-8862a0f0ecdc</t>
  </si>
  <si>
    <t>Nikolaos 20202</t>
  </si>
  <si>
    <t>Nikolaos, bishop of Dadybra</t>
  </si>
  <si>
    <t>https://r11.eu/rdf/resource/1b7e2bbb-3fc9-4369-ad59-d68f72570dfd</t>
  </si>
  <si>
    <t>Nikolaos 20203</t>
  </si>
  <si>
    <t>Nikolaos, metropolitan of Neokaisareia</t>
  </si>
  <si>
    <t>https://r11.eu/rdf/resource/abe2ec71-316c-419d-b0e6-02f95232edb9</t>
  </si>
  <si>
    <t>Nikolaos 20204</t>
  </si>
  <si>
    <t>Nikolaos, thesmographos krites of the hippodrome and of Chaldia</t>
  </si>
  <si>
    <t>https://r11.eu/rdf/resource/1e423f7f-0755-4d7c-ad78-c8a3bd0547f3</t>
  </si>
  <si>
    <t>Nikolaos 20205</t>
  </si>
  <si>
    <t>Nikolaos Areobindenos</t>
  </si>
  <si>
    <t>https://r11.eu/rdf/resource/8570f404-3173-4158-9c66-042dd608ca91</t>
  </si>
  <si>
    <t>Nikolaos 20206</t>
  </si>
  <si>
    <t>Nikolaos, epi tou manglabiou and anagrapheus of Charsianon</t>
  </si>
  <si>
    <t>https://r11.eu/rdf/resource/507e1241-1a9b-499b-a424-6b8f48fd9b48</t>
  </si>
  <si>
    <t>Nikolaos 20207</t>
  </si>
  <si>
    <t>Nikolaos, patrikios and katepano of Chaldia and Mesopotamia</t>
  </si>
  <si>
    <t>https://r11.eu/rdf/resource/61ba3569-bc3f-4835-b5ca-5478384546f6</t>
  </si>
  <si>
    <t>Nikolaos 20208</t>
  </si>
  <si>
    <t>Nikolaos, metropolitan of Asmosaton</t>
  </si>
  <si>
    <t>https://r11.eu/rdf/resource/37d7d2c9-a516-4f2f-91b1-6bce79501527</t>
  </si>
  <si>
    <t>Nikolaos 20209</t>
  </si>
  <si>
    <t>Nikolaos, secretary of the bishop of Melissa</t>
  </si>
  <si>
    <t>https://r11.eu/rdf/resource/0a6ac288-72db-4a71-8839-f1f9dcf78568</t>
  </si>
  <si>
    <t>Nikolaos 20210</t>
  </si>
  <si>
    <t>Nikolaos Zounaras</t>
  </si>
  <si>
    <t>https://r11.eu/rdf/resource/7dd04f07-1068-4d70-a45c-0cafe2136855</t>
  </si>
  <si>
    <t>Nikolaos 20211</t>
  </si>
  <si>
    <t>Nikolaos, strategos of Macedonia</t>
  </si>
  <si>
    <t>https://r11.eu/rdf/resource/621b5cf0-6104-4b48-9210-2b1983ebc4ce</t>
  </si>
  <si>
    <t>Nikolaos 20212</t>
  </si>
  <si>
    <t>Nikolaos Artabasdos, imperial notarios of the eidikon</t>
  </si>
  <si>
    <t>https://r11.eu/rdf/resource/89bbdd72-df5f-476f-8874-c20b42753541</t>
  </si>
  <si>
    <t>Nikolaos 20213</t>
  </si>
  <si>
    <t>Nikolaos, metropolitan of Russia</t>
  </si>
  <si>
    <t>https://r11.eu/rdf/resource/e0136a08-b952-4190-9444-c22909c14a98</t>
  </si>
  <si>
    <t>Nikolaos 20214</t>
  </si>
  <si>
    <t>Nikolaos Machetarios, dioiketes</t>
  </si>
  <si>
    <t>https://r11.eu/rdf/resource/bc902d80-d55e-4b1b-924a-b394fe213dce</t>
  </si>
  <si>
    <t>Nikolaos 20215</t>
  </si>
  <si>
    <t>Nikolaos Machetarios</t>
  </si>
  <si>
    <t>https://r11.eu/rdf/resource/3571454b-cd2c-400d-b49c-54e5c30186a8</t>
  </si>
  <si>
    <t>Nikolaos 20216</t>
  </si>
  <si>
    <t>Nikolaos, episkeptites of the imperial estates of the Petrion</t>
  </si>
  <si>
    <t>https://r11.eu/rdf/resource/0a430fb2-6eb7-439b-aab7-aadf9070a4ba</t>
  </si>
  <si>
    <t>Nikolaos 20218</t>
  </si>
  <si>
    <t>Nikolaos Aplesphares, proedros</t>
  </si>
  <si>
    <t>https://r11.eu/rdf/resource/08876484-887a-45a1-b813-cbfa768343dc</t>
  </si>
  <si>
    <t>Nikolaos 20220</t>
  </si>
  <si>
    <t>Nikolaos Aimilianos, protospatharios and noumerarios</t>
  </si>
  <si>
    <t>https://r11.eu/rdf/resource/8dba68c7-2abb-4d59-9029-cb0610ccb07e</t>
  </si>
  <si>
    <t>Nikolaos 20221</t>
  </si>
  <si>
    <t>Nikolaos Gymnos</t>
  </si>
  <si>
    <t>https://r11.eu/rdf/resource/07c22bac-a470-43d6-ad13-4d938cd53205</t>
  </si>
  <si>
    <t>Nikolaos 20222</t>
  </si>
  <si>
    <t>Nikolaos, asekretis and protonotarios of Anatolikon</t>
  </si>
  <si>
    <t>https://r11.eu/rdf/resource/b44394da-f84b-4e35-aa49-ebf29f3efb77</t>
  </si>
  <si>
    <t>Nikolaos 20224</t>
  </si>
  <si>
    <t>Nikolaos Branas</t>
  </si>
  <si>
    <t>https://r11.eu/rdf/resource/cd6f2e59-95e2-405a-b18e-df3259317088</t>
  </si>
  <si>
    <t>Nikolaos 20225</t>
  </si>
  <si>
    <t>Nikolaos Glabas, protospatharios hypatos and strategos</t>
  </si>
  <si>
    <t>https://r11.eu/rdf/resource/9a7ebab6-9d66-4bab-8aeb-f955125a6774</t>
  </si>
  <si>
    <t>Nikolaos 20226</t>
  </si>
  <si>
    <t>Nikolaos, vestarches</t>
  </si>
  <si>
    <t>https://r11.eu/rdf/resource/a56f0aba-0ca4-4a36-8ea4-be8a330ef6c4</t>
  </si>
  <si>
    <t>Nikolaos 20228</t>
  </si>
  <si>
    <t>Nikolaos Petrouses</t>
  </si>
  <si>
    <t>https://r11.eu/rdf/resource/b567cc99-4e3c-4f4f-935b-7b93823267fa</t>
  </si>
  <si>
    <t>Nikolaos 20229</t>
  </si>
  <si>
    <t>Nikolaos, protospatharios hypatos (?)</t>
  </si>
  <si>
    <t>https://r11.eu/rdf/resource/741490c5-0a33-46ee-987c-97ef31e11da9</t>
  </si>
  <si>
    <t>Nikolaos 20232</t>
  </si>
  <si>
    <t>Nikolaos Pharakopoulos</t>
  </si>
  <si>
    <t>https://r11.eu/rdf/resource/b087ff58-094c-4854-abf8-03ea803058f3</t>
  </si>
  <si>
    <t>Nikolaos 20233</t>
  </si>
  <si>
    <t>Nikolaos Beridares</t>
  </si>
  <si>
    <t>https://r11.eu/rdf/resource/b94c93fa-f339-414f-be1c-35825f90a6ba</t>
  </si>
  <si>
    <t>Nikolaos 20236</t>
  </si>
  <si>
    <t>Nikolaos Drosinos, vestarches</t>
  </si>
  <si>
    <t>https://r11.eu/rdf/resource/57b02718-35cb-4a04-9a12-cac1a53bc825</t>
  </si>
  <si>
    <t>Nikolaos 20237</t>
  </si>
  <si>
    <t>Nikolaos Eleodorites, epi tes megales hetaireias</t>
  </si>
  <si>
    <t>https://r11.eu/rdf/resource/68cbd8d0-2993-4e91-b674-64b9707dff27</t>
  </si>
  <si>
    <t>Nikolaos 20238</t>
  </si>
  <si>
    <t>Nikolaos Grispos</t>
  </si>
  <si>
    <t>https://r11.eu/rdf/resource/914132a0-7ae1-4030-b1f7-7430f366ebcc</t>
  </si>
  <si>
    <t>Nikolaos 20239</t>
  </si>
  <si>
    <t>Nikolaos, protospatharios and komes of the lamia</t>
  </si>
  <si>
    <t>https://r11.eu/rdf/resource/804e862e-eb0b-4fac-90cf-bf7ed2e78d2b</t>
  </si>
  <si>
    <t>Nikolaos 20241</t>
  </si>
  <si>
    <t>Nikolaos Kaminos</t>
  </si>
  <si>
    <t>https://r11.eu/rdf/resource/7ce9715a-3b6f-4ddc-b423-389aba7d2648</t>
  </si>
  <si>
    <t>Nikolaos 20242</t>
  </si>
  <si>
    <t>Nikolaos Xeros (?), protonotarios of Thessalonike</t>
  </si>
  <si>
    <t>https://r11.eu/rdf/resource/5fc08843-b801-40e9-8982-7ba9f02f079c</t>
  </si>
  <si>
    <t>Nikolaos 20243</t>
  </si>
  <si>
    <t>Nikolaos, imperial kommerkiarios of Seleukeia</t>
  </si>
  <si>
    <t>https://r11.eu/rdf/resource/4f05dd51-985a-47ee-a1fc-efe955e8eca2</t>
  </si>
  <si>
    <t>Nikolaos 20244</t>
  </si>
  <si>
    <t>Nikolaos, “keeper” of the imperial oikos of the Mangana</t>
  </si>
  <si>
    <t>https://r11.eu/rdf/resource/91085327-3e48-4f7e-b91f-fd96889c1a81</t>
  </si>
  <si>
    <t>Nikolaos 20245</t>
  </si>
  <si>
    <t>Nikolaos, deacon of Hagia Sophia, man (?) of Ioannes, metropolitan of Melitene</t>
  </si>
  <si>
    <t>https://r11.eu/rdf/resource/15821ad5-eab1-45e4-854f-ad2866c69c73</t>
  </si>
  <si>
    <t>Nikolaos 20246</t>
  </si>
  <si>
    <t>Nikolaos, epi tes patriarchikes sakelles</t>
  </si>
  <si>
    <t>https://r11.eu/rdf/resource/8309d27f-e9df-4840-b450-2548f818cf65</t>
  </si>
  <si>
    <t>Nikolaos 20247</t>
  </si>
  <si>
    <t>Nikolaos, klerikos of Hagia Sophia and epi tou patriarchikou sekretou</t>
  </si>
  <si>
    <t>https://r11.eu/rdf/resource/9e7a97c3-c1c0-46a8-8010-7df6d4374766</t>
  </si>
  <si>
    <t>Nikolaos 20248</t>
  </si>
  <si>
    <t>Nikolaos, primikerios of the oikonomos of Hagia Sophia</t>
  </si>
  <si>
    <t>https://r11.eu/rdf/resource/cb844f18-fbc9-4cef-b6aa-98b1fc1b88f1</t>
  </si>
  <si>
    <t>Nikolaos 20250</t>
  </si>
  <si>
    <t>Nikolaos, spatharios and ktematinos of Zenobia (?)</t>
  </si>
  <si>
    <t>https://r11.eu/rdf/resource/a1bf4965-3107-442b-acca-b1a428db93bb</t>
  </si>
  <si>
    <t>Nikolaos 20251</t>
  </si>
  <si>
    <t>Nikolaos, protospatharios</t>
  </si>
  <si>
    <t>https://r11.eu/rdf/resource/ac159d56-d75b-41cb-ae46-ebdf449096ca</t>
  </si>
  <si>
    <t>Nikolaos 20252</t>
  </si>
  <si>
    <t>Nikolaos, anthypatos patrikios protospatharios and strategos of Anatolikon</t>
  </si>
  <si>
    <t>https://r11.eu/rdf/resource/c8839eb8-a04e-4c7a-a6ba-abfb45f7e3c8</t>
  </si>
  <si>
    <t>Nikolaos 20253</t>
  </si>
  <si>
    <t>Nikolaos Hemil[...], protonotarios of Paphlagonia</t>
  </si>
  <si>
    <t>https://r11.eu/rdf/resource/7d6b987d-045d-4532-933d-e841f4678f64</t>
  </si>
  <si>
    <t>Nikolaos 20254</t>
  </si>
  <si>
    <t>Nikolaos Hamartolos, deacon of Hagia Sophia</t>
  </si>
  <si>
    <t>https://r11.eu/rdf/resource/1d6f4ce2-62c3-409f-8d00-434efb6c9945</t>
  </si>
  <si>
    <t>Nikolaos 20261</t>
  </si>
  <si>
    <t>Nikolaos, asekretis and krites of Peloponnesos and Hellas</t>
  </si>
  <si>
    <t>https://r11.eu/rdf/resource/0f93fac0-7d12-415d-ba9c-f3bdbf47f52f</t>
  </si>
  <si>
    <t>Nikolaos 20262</t>
  </si>
  <si>
    <t>Nikolaos (?), horreiarios</t>
  </si>
  <si>
    <t>https://r11.eu/rdf/resource/c7a7a863-5168-498b-88a1-a4cd7f42a047</t>
  </si>
  <si>
    <t>Nikolaos 20263</t>
  </si>
  <si>
    <t>Nikolaos, klerikos and epi tou sekretou</t>
  </si>
  <si>
    <t>https://r11.eu/rdf/resource/70638dbf-dcf5-4270-aec7-bfb0003d43bb</t>
  </si>
  <si>
    <t>Nikon 20101</t>
  </si>
  <si>
    <t>Nikon, monk of Hagios Nikon (Sparta ?)</t>
  </si>
  <si>
    <t>https://r11.eu/rdf/resource/010e6e1b-17b3-4af5-83cd-7b350294768c</t>
  </si>
  <si>
    <t>Niphon 20101</t>
  </si>
  <si>
    <t>Niphon (?), libellisios</t>
  </si>
  <si>
    <t>https://r11.eu/rdf/resource/88fe9955-56e9-462e-a117-292f98f0794e</t>
  </si>
  <si>
    <t>Niphon 20102</t>
  </si>
  <si>
    <t>Niphon, bishop of Novgorod</t>
  </si>
  <si>
    <t>https://r11.eu/rdf/resource/75811024-d07d-4ab5-9327-15b0ac25c1dc</t>
  </si>
  <si>
    <t>Olbianos 20101</t>
  </si>
  <si>
    <t>Olbianos Maroules, proedros</t>
  </si>
  <si>
    <t>https://r11.eu/rdf/resource/87608657-3ef8-42c4-99fe-532a59851bed</t>
  </si>
  <si>
    <t>Orestes 20101</t>
  </si>
  <si>
    <t>Orestes, monk kouboukleisios and imperial klerikos</t>
  </si>
  <si>
    <t>https://r11.eu/rdf/resource/ba3d0e33-0da0-404c-993d-036131a377de</t>
  </si>
  <si>
    <t>Oshin 20101</t>
  </si>
  <si>
    <t>Oshin</t>
  </si>
  <si>
    <t>https://r11.eu/rdf/resource/77027a52-fc82-4b40-b724-9bed4745baf4</t>
  </si>
  <si>
    <t>Hetoum 20101</t>
  </si>
  <si>
    <t>Het‘oum</t>
  </si>
  <si>
    <t>https://r11.eu/rdf/resource/b4de1d4d-5324-4ecd-b593-19c54e2f8b70</t>
  </si>
  <si>
    <t>Pakourianos 20101</t>
  </si>
  <si>
    <t>Pakourianos Arsakides, kouropalates</t>
  </si>
  <si>
    <t>https://r11.eu/rdf/resource/66620e33-5c88-40cb-a156-3bb63a58258a</t>
  </si>
  <si>
    <t>Pankalos 20103</t>
  </si>
  <si>
    <t>Pankalos, kourator of the silk</t>
  </si>
  <si>
    <t>https://r11.eu/rdf/resource/7fb38da3-d0e9-40cd-b60d-2c02c5161841</t>
  </si>
  <si>
    <t>Pankratios 20101</t>
  </si>
  <si>
    <t>Pankratios Diogenes, protospatharios and strategos</t>
  </si>
  <si>
    <t>https://r11.eu/rdf/resource/7b1833cb-f61a-448a-ab1a-9f0c9403b257</t>
  </si>
  <si>
    <t>Pankratios 20102</t>
  </si>
  <si>
    <t>Pankratios, katepano of Antioch</t>
  </si>
  <si>
    <t>https://r11.eu/rdf/resource/dfde401c-b0e9-42dd-ad3b-68636aef5e70</t>
  </si>
  <si>
    <t>Pankratios 20103</t>
  </si>
  <si>
    <t>Pankratios, protospatharios and strategos of Taron</t>
  </si>
  <si>
    <t>https://r11.eu/rdf/resource/039213fc-fe5c-4ac3-a398-d702d01e5248</t>
  </si>
  <si>
    <t>Pankratios 20104</t>
  </si>
  <si>
    <t>Pankratios Bekenes (Bekenos)</t>
  </si>
  <si>
    <t>https://r11.eu/rdf/resource/ef4aad56-6cf8-4be5-8234-a6e9c41d54a7</t>
  </si>
  <si>
    <t>Pantaleon 20101</t>
  </si>
  <si>
    <t>Pantaleon, son of Pantaleon</t>
  </si>
  <si>
    <t>https://r11.eu/rdf/resource/779d3da4-6fd4-4263-8996-141b7d0081af</t>
  </si>
  <si>
    <t>Pantaleon 20102</t>
  </si>
  <si>
    <t>Pantaleon, father of Pantaleon</t>
  </si>
  <si>
    <t>https://r11.eu/rdf/resource/334cd42b-7c60-4ad0-9616-7ec05c9ecfa5</t>
  </si>
  <si>
    <t>Pantherios 20101</t>
  </si>
  <si>
    <t>Pantherios, dioiketes</t>
  </si>
  <si>
    <t>https://r11.eu/rdf/resource/e8bf8c48-a4b9-4151-86e7-75e9b5477a56</t>
  </si>
  <si>
    <t>Pantherios 20102</t>
  </si>
  <si>
    <t>Pantherios, asekretis</t>
  </si>
  <si>
    <t>https://r11.eu/rdf/resource/54d6f075-0809-4a5a-82a7-b317f286a77b</t>
  </si>
  <si>
    <t>Pantherios 20103</t>
  </si>
  <si>
    <t>Pantherios Dekanos (?), epi tou koitonos and dekanos (?)</t>
  </si>
  <si>
    <t>https://r11.eu/rdf/resource/a2a4cfcd-490b-4682-861a-8d68da89597c</t>
  </si>
  <si>
    <t>Pantherios 20104</t>
  </si>
  <si>
    <t>Pantherios, imperial notarios of the silk</t>
  </si>
  <si>
    <t>https://r11.eu/rdf/resource/3d5abf9f-9c60-491f-abed-91aad831e7d8</t>
  </si>
  <si>
    <t>Pantherios 20105</t>
  </si>
  <si>
    <t>Pantherios Skleros</t>
  </si>
  <si>
    <t>https://r11.eu/rdf/resource/65d038b0-4bdd-4785-961a-f84fcb2e439b</t>
  </si>
  <si>
    <t>Pantherios 20106</t>
  </si>
  <si>
    <t>Pantherios Phyteianos, taxiarches</t>
  </si>
  <si>
    <t>https://r11.eu/rdf/resource/ef04ae08-0f2e-4536-88b1-4d642d1e14d7</t>
  </si>
  <si>
    <t>Pantoleon 20101</t>
  </si>
  <si>
    <t>Pantoleon, spatharios</t>
  </si>
  <si>
    <t>https://r11.eu/rdf/resource/5dacef7c-f39b-40b1-8164-1c22beb8de9e</t>
  </si>
  <si>
    <t>Ioannes 434</t>
  </si>
  <si>
    <t>Ioannes, monk at Hagios Panteleemon Thessalonikeos on Athos</t>
  </si>
  <si>
    <t>https://r11.eu/rdf/resource/b69912ec-e79d-4161-abe6-ff383d4f482f</t>
  </si>
  <si>
    <t>Pardos 20101</t>
  </si>
  <si>
    <t>Pardos, anagrapheus of the West</t>
  </si>
  <si>
    <t>https://r11.eu/rdf/resource/3e86470a-6597-4fee-b888-6e45a3de557b</t>
  </si>
  <si>
    <t>Pardos 20102</t>
  </si>
  <si>
    <t>Pardos, asekretis and protonotarios of Thrakesion</t>
  </si>
  <si>
    <t>https://r11.eu/rdf/resource/5f431ca9-b3fb-4159-9172-53bed2caeaec</t>
  </si>
  <si>
    <t>Pardos 20103</t>
  </si>
  <si>
    <t>Pardos, interpreter of the droungarios</t>
  </si>
  <si>
    <t>https://r11.eu/rdf/resource/2d1d375e-fff2-4f5a-9624-f2130cd94a8a</t>
  </si>
  <si>
    <t>Paschalios 20101</t>
  </si>
  <si>
    <t>Paschalios, protonotarios of Armeniakon</t>
  </si>
  <si>
    <t>https://r11.eu/rdf/resource/19889505-4370-4d2e-b524-202c8db2cb0f</t>
  </si>
  <si>
    <t>Paulos 20101</t>
  </si>
  <si>
    <t>Paulos, bishop of Panion</t>
  </si>
  <si>
    <t>https://r11.eu/rdf/resource/58cae823-af83-4083-8cbc-1379ae800b9a</t>
  </si>
  <si>
    <t>Paulos 20102</t>
  </si>
  <si>
    <t>Paulos, chartoularios and horreiarios of Amisos</t>
  </si>
  <si>
    <t>https://r11.eu/rdf/resource/411f62cd-884b-4b22-b109-4016b259237d</t>
  </si>
  <si>
    <t>Paulos 20103</t>
  </si>
  <si>
    <t>Paulos, krites of the hippodrome and of Thrakesion</t>
  </si>
  <si>
    <t>https://r11.eu/rdf/resource/557eb668-b672-4722-9144-1edf89ba63ed</t>
  </si>
  <si>
    <t>Paulos 20104</t>
  </si>
  <si>
    <t>Paulos, protospatharios krites of the hippodrome and augoustalios</t>
  </si>
  <si>
    <t>https://r11.eu/rdf/resource/6a24bf03-ef39-4667-8d65-8bfa91a99cdc</t>
  </si>
  <si>
    <t>Paulos 20105</t>
  </si>
  <si>
    <t>Paulos, basilikos of the Armenian themes</t>
  </si>
  <si>
    <t>https://r11.eu/rdf/resource/af492520-fc50-4328-ba95-7c3d91b07497</t>
  </si>
  <si>
    <t>Paulos 20106</t>
  </si>
  <si>
    <t>Paulos, krites of the hippodrome and of the Armenian themes</t>
  </si>
  <si>
    <t>https://r11.eu/rdf/resource/135928bc-a1de-4912-99b2-c0522589669d</t>
  </si>
  <si>
    <t>Paulos 20107</t>
  </si>
  <si>
    <t>Paulos, imperial notarios and tribounos</t>
  </si>
  <si>
    <t>https://r11.eu/rdf/resource/0e7e4429-bec2-49bb-afd1-9eb4294a5b2f</t>
  </si>
  <si>
    <t>Paulos 20109</t>
  </si>
  <si>
    <t>Paulos krites of the Aegean seafaring (Aegean Sea)</t>
  </si>
  <si>
    <t>https://r11.eu/rdf/resource/a3f95d1f-a897-4ac3-94a3-6098c0270776</t>
  </si>
  <si>
    <t>Paulos 20110</t>
  </si>
  <si>
    <t>Paulos, chartoularios of the Oxys dromos</t>
  </si>
  <si>
    <t>https://r11.eu/rdf/resource/9d6b6715-df12-45cb-a7ee-1075c6d768b6</t>
  </si>
  <si>
    <t>Paulos 20111</t>
  </si>
  <si>
    <t>Paulos, stratiotikos logothetes</t>
  </si>
  <si>
    <t>https://r11.eu/rdf/resource/cba02372-52af-467d-a97f-f981aa7e131d</t>
  </si>
  <si>
    <t>Paulos 20112</t>
  </si>
  <si>
    <t>Paulos (?), protonotarios of the stratiotikos logothetes</t>
  </si>
  <si>
    <t>https://r11.eu/rdf/resource/57bc807a-8615-441a-bd18-f17e36dd739b</t>
  </si>
  <si>
    <t>Bardas 20130</t>
  </si>
  <si>
    <t>Bardas, son-in-law of the doux and vestarches Paulos</t>
  </si>
  <si>
    <t>https://r11.eu/rdf/resource/91a42ef0-c551-4507-a481-dbbb513016ae</t>
  </si>
  <si>
    <t>Ioannes 433</t>
  </si>
  <si>
    <t>Ioannes Xeros, proedros and protomystikos</t>
  </si>
  <si>
    <t>https://r11.eu/rdf/resource/464c8893-1792-475d-9d59-f27c51581f29</t>
  </si>
  <si>
    <t>Petropaulos 20101</t>
  </si>
  <si>
    <t>Petropaulos, primikerios imperial ostiarios and atriklines</t>
  </si>
  <si>
    <t>https://r11.eu/rdf/resource/f596818e-c559-4610-8198-ea5f9f570ff6</t>
  </si>
  <si>
    <t>Petros 20101</t>
  </si>
  <si>
    <t>Petros, spatharokoubikoularios</t>
  </si>
  <si>
    <t>https://r11.eu/rdf/resource/b3331b4f-6069-43d6-8bf9-dc81984235ad</t>
  </si>
  <si>
    <t>Petros 20102</t>
  </si>
  <si>
    <t>Petros Antiochites</t>
  </si>
  <si>
    <t>https://r11.eu/rdf/resource/c65b08a0-566c-4483-812c-63395b2ee2d2</t>
  </si>
  <si>
    <t>Petros 20103</t>
  </si>
  <si>
    <t>Petros Moschos</t>
  </si>
  <si>
    <t>https://r11.eu/rdf/resource/24911954-5970-449d-bfc9-99594ca16344</t>
  </si>
  <si>
    <t>Petros 20104</t>
  </si>
  <si>
    <t>Petros Chrysoberges</t>
  </si>
  <si>
    <t>https://r11.eu/rdf/resource/2044c374-b596-4564-8acc-7012b7e23ca3</t>
  </si>
  <si>
    <t>Petros 20106</t>
  </si>
  <si>
    <t>Petros, patrikios</t>
  </si>
  <si>
    <t>https://r11.eu/rdf/resource/78ecb67f-207e-4b84-8fbf-95144b395d10</t>
  </si>
  <si>
    <t>Petros 20107</t>
  </si>
  <si>
    <t>Petros, imperial spatharios and epi tou manglabiou</t>
  </si>
  <si>
    <t>https://r11.eu/rdf/resource/cb750993-cf2c-4287-9a8b-4e52427aec40</t>
  </si>
  <si>
    <t>Petros 20108</t>
  </si>
  <si>
    <t>Petros, asekretis</t>
  </si>
  <si>
    <t>https://r11.eu/rdf/resource/7cd22e80-3460-4066-b0de-a3a717ec3e45</t>
  </si>
  <si>
    <t>Petros 20109</t>
  </si>
  <si>
    <t>Petros, krites of the hippodrome and of Boukellarion</t>
  </si>
  <si>
    <t>https://r11.eu/rdf/resource/d407c45f-b4d4-419a-aec7-79146c0d6825</t>
  </si>
  <si>
    <t>Petros 20112</t>
  </si>
  <si>
    <t>Petros, krites of the velon and of Koloneia</t>
  </si>
  <si>
    <t>https://r11.eu/rdf/resource/f3e9c0e4-1894-43c8-899a-7db3f0b7a3a7</t>
  </si>
  <si>
    <t>Petros 20113</t>
  </si>
  <si>
    <t>Petros, metropolitan of Sardis</t>
  </si>
  <si>
    <t>https://r11.eu/rdf/resource/a5e33117-446a-4071-af55-a8a4d5f02521</t>
  </si>
  <si>
    <t>Petros 20114</t>
  </si>
  <si>
    <t>Petros Romaios, asekretis</t>
  </si>
  <si>
    <t>https://r11.eu/rdf/resource/2c4a923e-f334-40df-b6d6-21bd8d1b6e92</t>
  </si>
  <si>
    <t>Petros 20115</t>
  </si>
  <si>
    <t>Petros Antiochites, protovestarches</t>
  </si>
  <si>
    <t>https://r11.eu/rdf/resource/848448fc-5945-4ece-96be-c7b07c0cb2fd</t>
  </si>
  <si>
    <t>Petros 20117</t>
  </si>
  <si>
    <t>Petros Kinnamos, episkeptites of the imperial estates of Mesanakta</t>
  </si>
  <si>
    <t>https://r11.eu/rdf/resource/06487d62-96c9-4efa-8aa7-1b0d11db89d7</t>
  </si>
  <si>
    <t>Petros 20118</t>
  </si>
  <si>
    <t>Petros Serblias</t>
  </si>
  <si>
    <t>https://r11.eu/rdf/resource/1949360b-489f-40f7-b15d-158b04b35114</t>
  </si>
  <si>
    <t>Petros 20119</t>
  </si>
  <si>
    <t>Petros, metropolitan of Thebes</t>
  </si>
  <si>
    <t>https://r11.eu/rdf/resource/67d7eddc-d3ba-4e9b-831d-1613e335bf45</t>
  </si>
  <si>
    <t>Petros 20120</t>
  </si>
  <si>
    <t>Petros, asekretis and episkeptites of Kibyrraioton</t>
  </si>
  <si>
    <t>https://r11.eu/rdf/resource/7c775a69-e6d2-44e5-88a3-fc9772bccc28</t>
  </si>
  <si>
    <t>Petros 20121</t>
  </si>
  <si>
    <t>Petros, metretes of the sakellarios</t>
  </si>
  <si>
    <t>https://r11.eu/rdf/resource/43de59ee-c034-4ae1-b15b-390ae5a18304</t>
  </si>
  <si>
    <t>Petros 20122</t>
  </si>
  <si>
    <t>Petros, asekretis and krites of Thrakesion</t>
  </si>
  <si>
    <t>https://r11.eu/rdf/resource/db711240-d16d-49b1-a2ed-719af039c1c2</t>
  </si>
  <si>
    <t>Petros 20123</t>
  </si>
  <si>
    <t>Petros Gymnos</t>
  </si>
  <si>
    <t>https://r11.eu/rdf/resource/f99b5ea0-c14f-45f9-8141-5fcf807d1654</t>
  </si>
  <si>
    <t>Petros 20124</t>
  </si>
  <si>
    <t>Petros, hegoumenos of Latros</t>
  </si>
  <si>
    <t>https://r11.eu/rdf/resource/776996d1-ce4c-4efd-8528-0f6e56360925</t>
  </si>
  <si>
    <t>Petros 20125</t>
  </si>
  <si>
    <t>Petros, bishop of Kadosioi</t>
  </si>
  <si>
    <t>https://r11.eu/rdf/resource/f7b77de4-fc33-4246-bfea-0974faa6ac06</t>
  </si>
  <si>
    <t>Petros 20126</t>
  </si>
  <si>
    <t>Petros, eparchos</t>
  </si>
  <si>
    <t>https://r11.eu/rdf/resource/9eb158ff-86a6-4618-bd0e-2c853691bb7a</t>
  </si>
  <si>
    <t>Petros 20127</t>
  </si>
  <si>
    <t>Petros, imperial protospatharios and krites of Boukellarion</t>
  </si>
  <si>
    <t>https://r11.eu/rdf/resource/dd1b75fb-c60c-417b-b0c9-8334b4304c28</t>
  </si>
  <si>
    <t>Petros 20128</t>
  </si>
  <si>
    <t>Petros, krites of the hippodrome and the velon and of Boukellarion</t>
  </si>
  <si>
    <t>https://r11.eu/rdf/resource/10612291-5be2-4b1a-aa7c-ce29a5603ff9</t>
  </si>
  <si>
    <t>Petros 20129</t>
  </si>
  <si>
    <t>Petros Argyros, patrikios and strategos of Chaldia</t>
  </si>
  <si>
    <t>https://r11.eu/rdf/resource/db5128af-5e26-4e53-b9c7-d3c495f89dbe</t>
  </si>
  <si>
    <t>Petros 20130</t>
  </si>
  <si>
    <t>Petros strategos of Dristra</t>
  </si>
  <si>
    <t>https://r11.eu/rdf/resource/180040a6-4be9-4148-a77d-869d9cb35fcf</t>
  </si>
  <si>
    <t>Petros 20131</t>
  </si>
  <si>
    <t>Petros, krites of the hippodrome and of Thrace and Macedonia</t>
  </si>
  <si>
    <t>https://r11.eu/rdf/resource/ec1ecd6c-e367-45a9-986b-4157182df16a</t>
  </si>
  <si>
    <t>Petros 20132</t>
  </si>
  <si>
    <t>Petros (?), magistros</t>
  </si>
  <si>
    <t>https://r11.eu/rdf/resource/e2c348ae-1d69-488e-9b0e-8f179225bafa</t>
  </si>
  <si>
    <t>Petros 20133</t>
  </si>
  <si>
    <t>Petros Mermentoulos</t>
  </si>
  <si>
    <t>https://r11.eu/rdf/resource/fbadb26b-4757-43fe-9196-f9b53cef556a</t>
  </si>
  <si>
    <t>Petros 20134</t>
  </si>
  <si>
    <t>Petros Chalkoutzes, protospatharios</t>
  </si>
  <si>
    <t>https://r11.eu/rdf/resource/5ae6bda9-7848-41bb-aa39-2d1cab0e299e</t>
  </si>
  <si>
    <t>Petros 20135</t>
  </si>
  <si>
    <t>Petros Gymnos, krites of Lykandos</t>
  </si>
  <si>
    <t>https://r11.eu/rdf/resource/9f1029fe-451a-473c-ade6-7d83a0bf1944</t>
  </si>
  <si>
    <t>Petros 20136</t>
  </si>
  <si>
    <t>Petros Libelissios</t>
  </si>
  <si>
    <t>https://r11.eu/rdf/resource/2f2d21c3-45ce-478c-837b-ea43159257d5</t>
  </si>
  <si>
    <t>Petros 20139</t>
  </si>
  <si>
    <t>Petros, epi tou manglabiou</t>
  </si>
  <si>
    <t>https://r11.eu/rdf/resource/16a82ebc-1b69-4165-b336-2c5dc5f46b10</t>
  </si>
  <si>
    <t>Petros 20140</t>
  </si>
  <si>
    <t>Petros, imperial sakellarios</t>
  </si>
  <si>
    <t>https://r11.eu/rdf/resource/bd536a10-6587-4e58-a2cd-8dd4c7d9e549</t>
  </si>
  <si>
    <t>Petros 20141</t>
  </si>
  <si>
    <t>Petros, protekdikos of Hagia Sophia</t>
  </si>
  <si>
    <t>https://r11.eu/rdf/resource/6f3c7290-f306-4d80-ad46-11217cd2e708</t>
  </si>
  <si>
    <t>Ioannes 432</t>
  </si>
  <si>
    <t>Ioannes, hegoumenos of Saviour (Katzare?) on Athos</t>
  </si>
  <si>
    <t>https://r11.eu/rdf/resource/f96fab59-e004-462a-a2b3-094cf5970f4c</t>
  </si>
  <si>
    <t>Ioannes 431</t>
  </si>
  <si>
    <t>Ioannes, monk at Barnabitze on Athos</t>
  </si>
  <si>
    <t>https://r11.eu/rdf/resource/3ab8bf43-f42a-4b5b-9e1d-946904b605e4</t>
  </si>
  <si>
    <t>Petros 20145</t>
  </si>
  <si>
    <t>Petros (?), demarchos and megas oikonomos of the Tropaiophoros</t>
  </si>
  <si>
    <t>https://r11.eu/rdf/resource/e728d8aa-e4ca-4692-a0d9-812c98c47315</t>
  </si>
  <si>
    <t>Pherses 20101</t>
  </si>
  <si>
    <t>Pherses Tzotzikios, anthypatos patrikios and strategos of Cappadocia</t>
  </si>
  <si>
    <t>https://r11.eu/rdf/resource/c2143d9c-fb73-425e-8211-a08da5fd1c6f</t>
  </si>
  <si>
    <t>Euthymios 117</t>
  </si>
  <si>
    <t>Euthymios, hegoumenos of Hagios Tryphon on Athos</t>
  </si>
  <si>
    <t>https://r11.eu/rdf/resource/f7b69dc4-7f3a-43ab-817a-1a9241a3a909</t>
  </si>
  <si>
    <t>Antonios 125</t>
  </si>
  <si>
    <t>Antonios, monk on Athos</t>
  </si>
  <si>
    <t>https://r11.eu/rdf/resource/5b4e0b23-ed7f-4303-b67f-f159dc2e5a41</t>
  </si>
  <si>
    <t>Philaretos 20104</t>
  </si>
  <si>
    <t>Philaretos, spatharokandidatos and protokentarchos</t>
  </si>
  <si>
    <t>https://r11.eu/rdf/resource/927e5b9b-7608-470a-b357-d4d9ba0bbf1d</t>
  </si>
  <si>
    <t>Philaretos 20105</t>
  </si>
  <si>
    <t>Philaretos, krites of the hippodrome</t>
  </si>
  <si>
    <t>https://r11.eu/rdf/resource/066dc9e4-93d4-4bcb-aac0-4f324019c44e</t>
  </si>
  <si>
    <t>Philaretos 20106</t>
  </si>
  <si>
    <t>Philaretos, exaktor and krites of Anatolikon (?)</t>
  </si>
  <si>
    <t>https://r11.eu/rdf/resource/7f33a9aa-f478-4929-a8e3-4176027af4e4</t>
  </si>
  <si>
    <t>Philaretos 20107</t>
  </si>
  <si>
    <t>Philaretos, hegoumenos of the imperial monastery of the Proedros</t>
  </si>
  <si>
    <t>https://r11.eu/rdf/resource/55db7e90-7d9d-4e14-918a-f3062de65bbf</t>
  </si>
  <si>
    <t>Philetos 20102</t>
  </si>
  <si>
    <t>Philetos, epi tou eidikou logou</t>
  </si>
  <si>
    <t>https://r11.eu/rdf/resource/099de06d-5388-48dd-bb36-33a4d393d8e9</t>
  </si>
  <si>
    <t>Philetos 20103</t>
  </si>
  <si>
    <t>Philetos, kourator of ta Eleutheriou</t>
  </si>
  <si>
    <t>https://r11.eu/rdf/resource/d5f76957-17e8-43ac-be05-5143b863ee66</t>
  </si>
  <si>
    <t>Philippos 20101</t>
  </si>
  <si>
    <t>Philippos, krites of Kephallenia</t>
  </si>
  <si>
    <t>https://r11.eu/rdf/resource/7d1b8b4a-9c99-469a-95ac-71fc774c18ad</t>
  </si>
  <si>
    <t>Philippos 20102</t>
  </si>
  <si>
    <t>Philippos, asekretis</t>
  </si>
  <si>
    <t>https://r11.eu/rdf/resource/c276ab85-531d-4ba7-8ffb-e462cebc8398</t>
  </si>
  <si>
    <t>Philippos 20103</t>
  </si>
  <si>
    <t>Philippos Doxapatres, protospatharios epi tou Chrysotriklinou and mystographos</t>
  </si>
  <si>
    <t>https://r11.eu/rdf/resource/1816c33b-3e43-484d-8348-bce303956dd9</t>
  </si>
  <si>
    <t>Philippos 20104</t>
  </si>
  <si>
    <t>Philippos (?), kommerkiarios (?) of Abydos</t>
  </si>
  <si>
    <t>https://r11.eu/rdf/resource/1ccdbc6b-e6b7-4d68-a869-23a2f30ad138</t>
  </si>
  <si>
    <t>Philomatios 20101</t>
  </si>
  <si>
    <t>Philomatios, protospatharios and epi tou manglabiou</t>
  </si>
  <si>
    <t>https://r11.eu/rdf/resource/df398b84-5a9c-45bb-ab42-f3bace48dca7</t>
  </si>
  <si>
    <t>Philotheos 20102</t>
  </si>
  <si>
    <t>Philotheos, bishop of Kyme</t>
  </si>
  <si>
    <t>https://r11.eu/rdf/resource/b76a33c4-f6bc-42b7-bb33-8604d3c1a3c3</t>
  </si>
  <si>
    <t>Philotheos 20103</t>
  </si>
  <si>
    <t>Philotheos, kathegoumenos of the monastery of Nossiai</t>
  </si>
  <si>
    <t>https://r11.eu/rdf/resource/74843058-0a46-4f51-8ba4-60037e994d2e</t>
  </si>
  <si>
    <t>Philotheos 20104</t>
  </si>
  <si>
    <t>Philotheos, bishop of Poimanenoi</t>
  </si>
  <si>
    <t>https://r11.eu/rdf/resource/635306aa-f0f3-4f5d-b8de-9de282bdb40b</t>
  </si>
  <si>
    <t>Philotheos 20105</t>
  </si>
  <si>
    <t>Philotheos Phrangopoulos (?), strategos of Pliskova</t>
  </si>
  <si>
    <t>https://r11.eu/rdf/resource/618d7e11-1140-48a7-a23a-098962baee6a</t>
  </si>
  <si>
    <t>Photeinos 20101</t>
  </si>
  <si>
    <t>Photios (Photeinos ?) Tzoulas, protospatharios (imperial spatharios ?)</t>
  </si>
  <si>
    <t>https://r11.eu/rdf/resource/b2ddfb78-a8f1-427e-ad59-800533925d6d</t>
  </si>
  <si>
    <t>Photeinos 20102</t>
  </si>
  <si>
    <t>Photeinos Granatos</t>
  </si>
  <si>
    <t>https://r11.eu/rdf/resource/24f7cbf5-7dba-4ad3-8be2-928ee14c453f</t>
  </si>
  <si>
    <t>Photios 20101</t>
  </si>
  <si>
    <t>https://r11.eu/rdf/resource/d54752b7-a33d-4f48-b229-e497084c894c</t>
  </si>
  <si>
    <t>Photios 20102</t>
  </si>
  <si>
    <t>Photios Syros</t>
  </si>
  <si>
    <t>https://r11.eu/rdf/resource/37e467f2-37ba-4f09-8fbc-0669d2331532</t>
  </si>
  <si>
    <t>Photios 20103</t>
  </si>
  <si>
    <t>Photios (?), epi tou vestiariou</t>
  </si>
  <si>
    <t>https://r11.eu/rdf/resource/1cc0adcb-eeb7-45c7-8993-c0806764ea7e</t>
  </si>
  <si>
    <t>Polyeuktos 20101</t>
  </si>
  <si>
    <t>Polyeuktos, protospatharios</t>
  </si>
  <si>
    <t>https://r11.eu/rdf/resource/946b5540-eab4-4be0-b611-66fb30c5037e</t>
  </si>
  <si>
    <t>Polyeuktos 20102</t>
  </si>
  <si>
    <t>Polyeuktos, praitor of Opsikion</t>
  </si>
  <si>
    <t>https://r11.eu/rdf/resource/c053e15d-8892-463c-9b47-5a73aeae79f3</t>
  </si>
  <si>
    <t>Ioannes 429</t>
  </si>
  <si>
    <t>Ioannes, hegoumenos of Rabda on Athos</t>
  </si>
  <si>
    <t>https://r11.eu/rdf/resource/9e3bc8b3-72a2-4c2e-b2c3-7496fa85aa4f</t>
  </si>
  <si>
    <t>Polyeuktos 20104</t>
  </si>
  <si>
    <t>Polyeuktos, vestes</t>
  </si>
  <si>
    <t>https://r11.eu/rdf/resource/8451d426-1fc3-45c0-9100-e2baff802ce8</t>
  </si>
  <si>
    <t>Polyeuktos 20105</t>
  </si>
  <si>
    <t>Polyeuktos Adralestos (?), spatharokandidatos</t>
  </si>
  <si>
    <t>https://r11.eu/rdf/resource/1ac7a7bb-5cd6-49bf-adf0-5361b9d969ee</t>
  </si>
  <si>
    <t>Polyeuktos 20106</t>
  </si>
  <si>
    <t>Polyeuktos, protekdikos</t>
  </si>
  <si>
    <t>https://r11.eu/rdf/resource/add60a1e-5ae3-4f4c-b37e-d3df30df7259</t>
  </si>
  <si>
    <t>Polyphouskes 20101</t>
  </si>
  <si>
    <t>Polyphouskes, droungarios of Samos</t>
  </si>
  <si>
    <t>https://r11.eu/rdf/resource/6849400a-7e3d-40d3-af90-902548cf9884</t>
  </si>
  <si>
    <t>Pothos 20102</t>
  </si>
  <si>
    <t>Pothos, praipositos epi tou koitonos and stratiotikos logothetes</t>
  </si>
  <si>
    <t>https://r11.eu/rdf/resource/01be2456-6276-47fe-9b20-fe31e2caa5f5</t>
  </si>
  <si>
    <t>Pothos 20104</t>
  </si>
  <si>
    <t>Pothos, protomandator of the dromos</t>
  </si>
  <si>
    <t>https://r11.eu/rdf/resource/1e4c005e-dd33-4933-88c3-62fbae9d5e7b</t>
  </si>
  <si>
    <t>Pothos 20105</t>
  </si>
  <si>
    <t>Pothos, epi tou vestiariou</t>
  </si>
  <si>
    <t>https://r11.eu/rdf/resource/025636f9-cf2f-4c14-b9de-d34f041ae593</t>
  </si>
  <si>
    <t>Pothos 20106</t>
  </si>
  <si>
    <t>Pothos, notarios and imperial asekretis</t>
  </si>
  <si>
    <t>https://r11.eu/rdf/resource/ceb8fa0a-1e4a-4c16-8116-bc7f31e32b66</t>
  </si>
  <si>
    <t>Pothos 20107</t>
  </si>
  <si>
    <t>Pothos, krites, anagrapheus and exaktor of Kos, Leros and Kyklades Islands</t>
  </si>
  <si>
    <t>https://r11.eu/rdf/resource/7930db35-4305-44fc-8871-62a0bb8ebce5</t>
  </si>
  <si>
    <t>Pothos 20108</t>
  </si>
  <si>
    <t>Pothos, megas chartoularios of the genikon logothesion</t>
  </si>
  <si>
    <t>https://r11.eu/rdf/resource/222cb548-db2f-4722-aa62-ef0b75657203</t>
  </si>
  <si>
    <t>Pothos 20109</t>
  </si>
  <si>
    <t>Pothos Monomachos, orphanotrophos and krites</t>
  </si>
  <si>
    <t>https://r11.eu/rdf/resource/12edbf8b-f50d-41b6-8781-1ec62c668b93</t>
  </si>
  <si>
    <t>Pothos 20110</t>
  </si>
  <si>
    <t>Pothos, vestes krites of the velon and of Paphlagonia</t>
  </si>
  <si>
    <t>https://r11.eu/rdf/resource/474d04fe-4219-4502-ae34-0cd6fb79379a</t>
  </si>
  <si>
    <t>Pothos 20112</t>
  </si>
  <si>
    <t>Pothos, kommerkiarios of Chaldia</t>
  </si>
  <si>
    <t>https://r11.eu/rdf/resource/68b89c2a-b0c7-40b6-8af1-e33207b6b20d</t>
  </si>
  <si>
    <t>Pothos 20113</t>
  </si>
  <si>
    <t>Pothos Akapnes</t>
  </si>
  <si>
    <t>https://r11.eu/rdf/resource/a364dc5c-bda9-4e1f-be82-a31f3ca1f5f5</t>
  </si>
  <si>
    <t>Pothos 20114</t>
  </si>
  <si>
    <t>Pothos, hetaireiarches</t>
  </si>
  <si>
    <t>https://r11.eu/rdf/resource/bd32dd38-2ca8-40ee-a33e-dfbffe986999</t>
  </si>
  <si>
    <t>Pothos 20116</t>
  </si>
  <si>
    <t>Pothos Argyros</t>
  </si>
  <si>
    <t>https://r11.eu/rdf/resource/aae12899-e830-4fa0-a853-82a0757bd554</t>
  </si>
  <si>
    <t>Ioannes 428</t>
  </si>
  <si>
    <t>Ioannes, witness of Xeropotamou act</t>
  </si>
  <si>
    <t>https://r11.eu/rdf/resource/b57eef06-ea32-4023-8204-07e877f8b5d3</t>
  </si>
  <si>
    <t>Poulcheria 20101</t>
  </si>
  <si>
    <t>Poulcheria protospatharea and strategissa</t>
  </si>
  <si>
    <t>https://r11.eu/rdf/resource/0f0df5db-2a0a-4b14-bb4c-5b7d62658454</t>
  </si>
  <si>
    <t>Prokopios 20101</t>
  </si>
  <si>
    <t>Prokopios, patrikios</t>
  </si>
  <si>
    <t>https://r11.eu/rdf/resource/c6482145-0406-4a64-8443-de0e50a9e85f</t>
  </si>
  <si>
    <t>Prokopios 20102</t>
  </si>
  <si>
    <t>Prokopios, strategos of Longobardia</t>
  </si>
  <si>
    <t>https://r11.eu/rdf/resource/6b21ebc7-5368-4a03-a9ad-6c12adb0b978</t>
  </si>
  <si>
    <t>Radomiros 20101</t>
  </si>
  <si>
    <t>Radomiros Aaron</t>
  </si>
  <si>
    <t>https://r11.eu/rdf/resource/a5b37436-3b35-4d0d-95b8-17816454d9ff</t>
  </si>
  <si>
    <t>Anonymus 699</t>
  </si>
  <si>
    <t>Pecheneg commander of elite troops who deserted at Lebounion</t>
  </si>
  <si>
    <t>https://r11.eu/rdf/resource/9d140fe9-158c-4ad5-bbbc-2357816ded18</t>
  </si>
  <si>
    <t>Romanos 20102</t>
  </si>
  <si>
    <t>Romanos, metropolitan of Thessalonike</t>
  </si>
  <si>
    <t>https://r11.eu/rdf/resource/eddb0434-e1e4-4b34-8609-b05f33a25bd5</t>
  </si>
  <si>
    <t>Romanos 20104</t>
  </si>
  <si>
    <t>Romanos, kouropalates</t>
  </si>
  <si>
    <t>https://r11.eu/rdf/resource/d0182ae1-28cf-43e0-be0b-c568ce3e62d5</t>
  </si>
  <si>
    <t>Romanos 20105</t>
  </si>
  <si>
    <t>Romanos [...], protovestarches</t>
  </si>
  <si>
    <t>https://r11.eu/rdf/resource/d2bf81cc-76f9-4452-a2bc-64981cf22d97</t>
  </si>
  <si>
    <t>Romanos 20106</t>
  </si>
  <si>
    <t>Romanos Haploucheir</t>
  </si>
  <si>
    <t>https://r11.eu/rdf/resource/45357a25-a978-4487-b94f-1478321c4e93</t>
  </si>
  <si>
    <t>Romanos 20107</t>
  </si>
  <si>
    <t>Romanos Kenchres</t>
  </si>
  <si>
    <t>https://r11.eu/rdf/resource/6b49937e-eef3-4b90-83e5-ca838501195d</t>
  </si>
  <si>
    <t>Romanos 20108</t>
  </si>
  <si>
    <t>Romanos Philaretos, protonobelissimos</t>
  </si>
  <si>
    <t>https://r11.eu/rdf/resource/25c8475c-6a2c-44b7-89dd-1a633a358ee4</t>
  </si>
  <si>
    <t>Romanos 20111</t>
  </si>
  <si>
    <t>Romanos, oikonomos of the charitable foundations</t>
  </si>
  <si>
    <t>https://r11.eu/rdf/resource/032a0d6a-8496-4196-892c-61980ad7a21a</t>
  </si>
  <si>
    <t>Romanos 20112</t>
  </si>
  <si>
    <t>Romanos, imperial notarios and logariastes</t>
  </si>
  <si>
    <t>https://r11.eu/rdf/resource/0cb544a0-e680-44b7-9370-b44a2bc0117c</t>
  </si>
  <si>
    <t>Romanos 20113</t>
  </si>
  <si>
    <t>Romanos, primikerios imperial protospatharios and epi tes trapezes of the Augousta</t>
  </si>
  <si>
    <t>https://r11.eu/rdf/resource/29049190-9a2d-4b82-9ecf-a61b62e12b0b</t>
  </si>
  <si>
    <t>Romanos 20114</t>
  </si>
  <si>
    <t>Romanos, koitonites and kourator of the Mangana</t>
  </si>
  <si>
    <t>https://r11.eu/rdf/resource/b8584193-d795-473c-9382-48b37eca7879</t>
  </si>
  <si>
    <t>Romanos 20115</t>
  </si>
  <si>
    <t>Romanos, monk</t>
  </si>
  <si>
    <t>https://r11.eu/rdf/resource/450b5c7e-90a5-4ba5-8d5a-c4cd026cc515</t>
  </si>
  <si>
    <t>Romanos 20116</t>
  </si>
  <si>
    <t>Romanos, patrikios and proximos</t>
  </si>
  <si>
    <t>https://r11.eu/rdf/resource/81a970c2-1454-411b-b02d-e2901ba741d5</t>
  </si>
  <si>
    <t>Romanos 20117</t>
  </si>
  <si>
    <t>Romanos, krites of Optimaton</t>
  </si>
  <si>
    <t>https://r11.eu/rdf/resource/b462f6a7-a0dc-4996-9cc9-dbda923cd9a8</t>
  </si>
  <si>
    <t>Romanos 20118</t>
  </si>
  <si>
    <t>Romanos, krites of Charsianon</t>
  </si>
  <si>
    <t>https://r11.eu/rdf/resource/e3d8c42f-0b99-49c5-a724-b63dd909fdca</t>
  </si>
  <si>
    <t>Romanos 20119</t>
  </si>
  <si>
    <t>Romanos, megas chartoularios of the genikon logothesion</t>
  </si>
  <si>
    <t>https://r11.eu/rdf/resource/ed9e341f-6c6e-4daa-bfd4-2a43325b508a</t>
  </si>
  <si>
    <t>Romanos 20120</t>
  </si>
  <si>
    <t>Romanos, katepano of Iberia and Chaldia</t>
  </si>
  <si>
    <t>https://r11.eu/rdf/resource/ea73a2dc-27e6-4815-8362-ccc9c7533cbd</t>
  </si>
  <si>
    <t>Romanos 20121</t>
  </si>
  <si>
    <t>Romanos Argyropolos, patrikios and imperial notarios</t>
  </si>
  <si>
    <t>https://r11.eu/rdf/resource/fb187fbe-2534-4d60-a22b-5131468584b7</t>
  </si>
  <si>
    <t>Romanos 20122</t>
  </si>
  <si>
    <t>Romanos Theodorokanos</t>
  </si>
  <si>
    <t>https://r11.eu/rdf/resource/6376020f-f0af-4af4-94d1-b64f93e704ba</t>
  </si>
  <si>
    <t>Romanos 20123</t>
  </si>
  <si>
    <t>Romanos Chalkites</t>
  </si>
  <si>
    <t>https://r11.eu/rdf/resource/c804afc2-95cc-4ff5-9752-8f8b8e179916</t>
  </si>
  <si>
    <t>Romanos 20124</t>
  </si>
  <si>
    <t>Romanos, diasemotatos and ktematinos</t>
  </si>
  <si>
    <t>https://r11.eu/rdf/resource/bd190396-6f19-4609-818e-87dbb07d40b2</t>
  </si>
  <si>
    <t>Romanos 20125</t>
  </si>
  <si>
    <t>Romanos, patrikios and strategos of the Islands</t>
  </si>
  <si>
    <t>https://r11.eu/rdf/resource/dfaa3443-7c26-4f79-99a0-f650d960e28b</t>
  </si>
  <si>
    <t>Romanos 20128</t>
  </si>
  <si>
    <t>Romanos, asekretis and chrysoteles</t>
  </si>
  <si>
    <t>https://r11.eu/rdf/resource/ce67b5da-abe0-490d-b87d-217e99c13ffa</t>
  </si>
  <si>
    <t>Romanos 20129</t>
  </si>
  <si>
    <t>Romanos Eugenianos, krites of the velon</t>
  </si>
  <si>
    <t>https://r11.eu/rdf/resource/be0e2d56-e445-40b7-ac2b-5e01b7530f77</t>
  </si>
  <si>
    <t>Romanos 20130</t>
  </si>
  <si>
    <t>Romanos, krites of the hippodrome</t>
  </si>
  <si>
    <t>https://r11.eu/rdf/resource/3c784f71-728e-40c3-9be5-254d2bb7bec7</t>
  </si>
  <si>
    <t>Romanos 20131</t>
  </si>
  <si>
    <t>Romanos Stypeiotes</t>
  </si>
  <si>
    <t>https://r11.eu/rdf/resource/cafa626d-0884-4b4a-b34c-2aea7c23b277</t>
  </si>
  <si>
    <t>Romanos 20132</t>
  </si>
  <si>
    <t>Romanos, protospatharios krites of the hippodrome and of Opsikion</t>
  </si>
  <si>
    <t>https://r11.eu/rdf/resource/0042c700-c703-41b4-8cbd-e49f642ffbce</t>
  </si>
  <si>
    <t>Romanos 20133</t>
  </si>
  <si>
    <t>Romanos Genesios</t>
  </si>
  <si>
    <t>https://r11.eu/rdf/resource/27b319ba-0519-4083-b646-14c793f10150</t>
  </si>
  <si>
    <t>Romanos 20134</t>
  </si>
  <si>
    <t>Romanos [...], symponos</t>
  </si>
  <si>
    <t>https://r11.eu/rdf/resource/40907eda-3a9f-4b0a-91f5-9a8c3c52133b</t>
  </si>
  <si>
    <t>Romanos 20135</t>
  </si>
  <si>
    <t>Romanos Tornikes</t>
  </si>
  <si>
    <t>https://r11.eu/rdf/resource/87db0d46-f03e-4223-a769-badeadf91bd1</t>
  </si>
  <si>
    <t>Romanos 20138</t>
  </si>
  <si>
    <t>Romanos, strategos of Mesopotamia</t>
  </si>
  <si>
    <t>https://r11.eu/rdf/resource/2c67e7d4-7745-4eaf-bcea-f2ffdec0c7d6</t>
  </si>
  <si>
    <t>Romanos 20139</t>
  </si>
  <si>
    <t>Romanos, strategos of Paphlagonia</t>
  </si>
  <si>
    <t>https://r11.eu/rdf/resource/4c82dc5a-dd86-468e-9bb5-6839361fb016</t>
  </si>
  <si>
    <t>Romanos 20140</t>
  </si>
  <si>
    <t>Romanos, oikistikos</t>
  </si>
  <si>
    <t>https://r11.eu/rdf/resource/bbbedad2-0f35-4e88-b9b9-d992a99acc56</t>
  </si>
  <si>
    <t>Romanos 20141</t>
  </si>
  <si>
    <t>Romanos Eugenianos, kommerkiarios of Antioch</t>
  </si>
  <si>
    <t>https://r11.eu/rdf/resource/218a7dd5-4fd1-4dab-a967-cbf9aa6d44ef</t>
  </si>
  <si>
    <t>Romanos 20142</t>
  </si>
  <si>
    <t>Romanos, asekretis and krites</t>
  </si>
  <si>
    <t>https://r11.eu/rdf/resource/d2dcf3ed-c47b-4f57-b087-42dfda84efc1</t>
  </si>
  <si>
    <t>Romanos 20143</t>
  </si>
  <si>
    <t>Romanos Mousele</t>
  </si>
  <si>
    <t>https://r11.eu/rdf/resource/fa4d6a92-ec83-4ee8-8982-84b67006adac</t>
  </si>
  <si>
    <t>Romanos 20144</t>
  </si>
  <si>
    <t>Romanos Triaditziotes</t>
  </si>
  <si>
    <t>https://r11.eu/rdf/resource/9e158aad-de79-45ec-a04b-b3227fad6022</t>
  </si>
  <si>
    <t>Romanos 20145</t>
  </si>
  <si>
    <t>Romanos Sthlaboiannes</t>
  </si>
  <si>
    <t>https://r11.eu/rdf/resource/de134045-c61b-4158-84ef-c51b2b2b66e5</t>
  </si>
  <si>
    <t>Romanos 20146</t>
  </si>
  <si>
    <t>Romanos domestikos of the wall</t>
  </si>
  <si>
    <t>https://r11.eu/rdf/resource/efa50fac-a462-49da-ad49-33bc4d696fd7</t>
  </si>
  <si>
    <t>Romanos 20148</t>
  </si>
  <si>
    <t>Romanos Dokeianos</t>
  </si>
  <si>
    <t>https://r11.eu/rdf/resource/cfaceced-8c22-4e61-8bd1-d5d914c29e09</t>
  </si>
  <si>
    <t>Romanos 20149</t>
  </si>
  <si>
    <t>Romanos (?) Gongyles (?)</t>
  </si>
  <si>
    <t>https://r11.eu/rdf/resource/d8920b2a-4b48-4900-9300-be0c1e11cd49</t>
  </si>
  <si>
    <t>Romanos 20150</t>
  </si>
  <si>
    <t>Romanos ho tou Krokou, patrikios</t>
  </si>
  <si>
    <t>https://r11.eu/rdf/resource/8877ff00-ec53-41e7-bc6c-8b028daf542d</t>
  </si>
  <si>
    <t>Romanos 20151</t>
  </si>
  <si>
    <t>Romanos, kommerkiarios of Optimaton and Dorylaion (?)</t>
  </si>
  <si>
    <t>https://r11.eu/rdf/resource/92b8daf0-c8c4-46b9-9b55-c6b26cda07ca</t>
  </si>
  <si>
    <t>Rosmikes 20101</t>
  </si>
  <si>
    <t>Rosmikes, sebastos, exousiokrator of Alania</t>
  </si>
  <si>
    <t>https://r11.eu/rdf/resource/573d0f6c-e5ff-4d00-8c95-ef1eca7c1d34</t>
  </si>
  <si>
    <t>Hugh 102</t>
  </si>
  <si>
    <t>Hugh, prominent baron in the army of Bohemond in Epiros</t>
  </si>
  <si>
    <t>https://r11.eu/rdf/resource/159ae4c8-760e-4ccc-9723-7a1547595b65</t>
  </si>
  <si>
    <t>Richard 103</t>
  </si>
  <si>
    <t>Richard, prominent baron in the army of Bohemond in Epiros</t>
  </si>
  <si>
    <t>https://r11.eu/rdf/resource/95e832da-a8eb-4b2c-b140-9b6b5b9e738a</t>
  </si>
  <si>
    <t>Rousos 20101</t>
  </si>
  <si>
    <t>Rousos ek prosopou of Morra and Philippoupolis</t>
  </si>
  <si>
    <t>https://r11.eu/rdf/resource/36aec167-a3ee-46de-9c53-7447208f8ed9</t>
  </si>
  <si>
    <t>Sabatios 20101</t>
  </si>
  <si>
    <t>Sabatios Glabas, protospatharios and topoteretes</t>
  </si>
  <si>
    <t>https://r11.eu/rdf/resource/d4e53daf-460e-45f0-8da1-afbdb104467c</t>
  </si>
  <si>
    <t>Samuel 20101</t>
  </si>
  <si>
    <t>Samuel, spatharokandidatos</t>
  </si>
  <si>
    <t>https://r11.eu/rdf/resource/58642b83-d114-43b0-a223-7b500f2fb9d5</t>
  </si>
  <si>
    <t>Samuel 20103</t>
  </si>
  <si>
    <t>Samuel, imperial protospatharios</t>
  </si>
  <si>
    <t>https://r11.eu/rdf/resource/0c22a204-f405-44c7-a640-8a4ea353dd6a</t>
  </si>
  <si>
    <t>Samuel 20104</t>
  </si>
  <si>
    <t>Samuel, protospatharios and krites of Hellas</t>
  </si>
  <si>
    <t>https://r11.eu/rdf/resource/25461695-22e9-4d4b-a342-aaf08b156132</t>
  </si>
  <si>
    <t>Samuel 20105</t>
  </si>
  <si>
    <t>Samuel (?) Alousianos, vestarches and doux of Edessa</t>
  </si>
  <si>
    <t>https://r11.eu/rdf/resource/4a66a7a4-2857-4507-b2ae-d3f198593e15</t>
  </si>
  <si>
    <t>Samuel 20106</t>
  </si>
  <si>
    <t>Samuel Alousianos, vestarches and strategos</t>
  </si>
  <si>
    <t>https://r11.eu/rdf/resource/65507345-34c7-4ac2-86d7-7a0acdcf6741</t>
  </si>
  <si>
    <t>Senachereim 20101</t>
  </si>
  <si>
    <t>Senachereim, archon of the chrysoklabos</t>
  </si>
  <si>
    <t>https://r11.eu/rdf/resource/f579ab86-2aa8-4f7c-a05e-35565de8f72a</t>
  </si>
  <si>
    <t>Sergios 20101</t>
  </si>
  <si>
    <t>Sergios, kommerkiarios of Presthlavitza</t>
  </si>
  <si>
    <t>https://r11.eu/rdf/resource/fd5a7e20-ec15-4744-9302-bde73d68049e</t>
  </si>
  <si>
    <t>Sergios 20103</t>
  </si>
  <si>
    <t>Sergios, protospatharios epi tou Chrysotriklinou and imperial notarios</t>
  </si>
  <si>
    <t>https://r11.eu/rdf/resource/245e339d-4be9-4d88-9520-25cb7750fc42</t>
  </si>
  <si>
    <t>Sergios 20104</t>
  </si>
  <si>
    <t>Sergios, krites of Kibyrraioton</t>
  </si>
  <si>
    <t>https://r11.eu/rdf/resource/d9e98822-91c9-4c60-979a-3c2324dfb6fb</t>
  </si>
  <si>
    <t>Sergios 20105</t>
  </si>
  <si>
    <t>Sergios, protospatharios and eparchos</t>
  </si>
  <si>
    <t>https://r11.eu/rdf/resource/8aa22625-418e-463b-ab31-8778b3071490</t>
  </si>
  <si>
    <t>Sergios 20106</t>
  </si>
  <si>
    <t>Sergios Mesopotamites</t>
  </si>
  <si>
    <t>https://r11.eu/rdf/resource/b3bfe07e-56d8-4dee-9db0-511be3eb4b3c</t>
  </si>
  <si>
    <t>Sergios 20108</t>
  </si>
  <si>
    <t>Sergios, bishop of Samos (?)</t>
  </si>
  <si>
    <t>https://r11.eu/rdf/resource/f087e329-88fc-4015-a508-92449efaaf9f</t>
  </si>
  <si>
    <t>Sergios 20110</t>
  </si>
  <si>
    <t>Sergios Hexamilites</t>
  </si>
  <si>
    <t>https://r11.eu/rdf/resource/942c84e0-8269-4602-b951-4658c1972965</t>
  </si>
  <si>
    <t>Sergios 20111</t>
  </si>
  <si>
    <t>Sergios, bishop of Adramyttion</t>
  </si>
  <si>
    <t>https://r11.eu/rdf/resource/ca23b4ca-8734-4111-b04a-a5f68c78f22e</t>
  </si>
  <si>
    <t>Sergios 20112</t>
  </si>
  <si>
    <t>Sergios, krites of the hippodrome and of Opsikion</t>
  </si>
  <si>
    <t>https://r11.eu/rdf/resource/a08583c8-adad-4ddb-8bec-a845144d55a9</t>
  </si>
  <si>
    <t>Sergios 20113</t>
  </si>
  <si>
    <t>Sergios, bishop of Daskylion</t>
  </si>
  <si>
    <t>https://r11.eu/rdf/resource/169c95ac-6a4c-43d7-b515-cf24151f8078</t>
  </si>
  <si>
    <t>Sergios 20114</t>
  </si>
  <si>
    <t>Sergios, protospatharios and krites of Melitene</t>
  </si>
  <si>
    <t>https://r11.eu/rdf/resource/60220e6c-4e54-4712-92e6-980c0a9b28e9</t>
  </si>
  <si>
    <t>Sergios 20115</t>
  </si>
  <si>
    <t>Sergios, horreiarios of Opsikion</t>
  </si>
  <si>
    <t>https://r11.eu/rdf/resource/6b844367-57af-43b5-bee4-e81f32b6e03b</t>
  </si>
  <si>
    <t>Sisinios 20201</t>
  </si>
  <si>
    <t>Sisinnios, spatharios</t>
  </si>
  <si>
    <t>https://r11.eu/rdf/resource/9511624c-7216-4b7e-9fe9-e8081af85f8e</t>
  </si>
  <si>
    <t>Sisinios 20202</t>
  </si>
  <si>
    <t>Sisinnios, magistros</t>
  </si>
  <si>
    <t>https://r11.eu/rdf/resource/c05233bb-d709-4028-9996-f04d4d9cb6d4</t>
  </si>
  <si>
    <t>Sisinios 20203</t>
  </si>
  <si>
    <t>Sisinnios, magistros and oikonomos of Hagia Sophia</t>
  </si>
  <si>
    <t>https://r11.eu/rdf/resource/d53dfce4-29bb-4764-b8e5-66dfa7a6728f</t>
  </si>
  <si>
    <t>Sisinios 20103</t>
  </si>
  <si>
    <t>https://r11.eu/rdf/resource/990a777c-0013-4826-941e-df0347939533</t>
  </si>
  <si>
    <t>Sisinios 20104</t>
  </si>
  <si>
    <t>Sisinnios, imperial notarios</t>
  </si>
  <si>
    <t>https://r11.eu/rdf/resource/058461c8-41bf-4010-8b63-ac99fa13ed95</t>
  </si>
  <si>
    <t>Sisinios 20105</t>
  </si>
  <si>
    <t>Sisinnios Hexamilites, imperial protospatharios</t>
  </si>
  <si>
    <t>https://r11.eu/rdf/resource/a611ee93-a917-444e-bc20-865dde612428</t>
  </si>
  <si>
    <t>Sisinios 20106</t>
  </si>
  <si>
    <t>Sisinnios, bishop of Prousa</t>
  </si>
  <si>
    <t>https://r11.eu/rdf/resource/e6651217-d34e-4438-841f-77f5a264e008</t>
  </si>
  <si>
    <t>Sisinios 20107</t>
  </si>
  <si>
    <t>Sisinnios, klerikos (?) and kouboukleisios</t>
  </si>
  <si>
    <t>https://r11.eu/rdf/resource/3eafd4e5-f8ef-4391-9932-c1eb381a3f37</t>
  </si>
  <si>
    <t>Sisinios 20108</t>
  </si>
  <si>
    <t>Sisinnios Hagiopolites</t>
  </si>
  <si>
    <t>https://r11.eu/rdf/resource/88608ffa-5c0c-44ad-9504-9ff6f5e05427</t>
  </si>
  <si>
    <t>Solomon 20102</t>
  </si>
  <si>
    <t>Solomon [...], droungarios of the ploimoi</t>
  </si>
  <si>
    <t>https://r11.eu/rdf/resource/535b781a-d210-4559-8312-7b0dce4d2c43</t>
  </si>
  <si>
    <t>Sophronios 20102</t>
  </si>
  <si>
    <t>Sophronios, archbishop of Miletos</t>
  </si>
  <si>
    <t>https://r11.eu/rdf/resource/5b0ef1e6-1da2-4627-a0bb-4f6175761cbf</t>
  </si>
  <si>
    <t>Soterichos 20101</t>
  </si>
  <si>
    <t>Soterichos, spatharokandidatos</t>
  </si>
  <si>
    <t>https://r11.eu/rdf/resource/ecbc166e-2258-49dc-849e-daede6c8d384</t>
  </si>
  <si>
    <t>Soterichos 20102</t>
  </si>
  <si>
    <t>Soterichos, bishop of Dardanon</t>
  </si>
  <si>
    <t>https://r11.eu/rdf/resource/010c0e5c-4b56-4f2d-adbd-e2b52950c090</t>
  </si>
  <si>
    <t>Soulaios 20101</t>
  </si>
  <si>
    <t>Soulaios (?), protospatharios and strategos of Seleukeia</t>
  </si>
  <si>
    <t>https://r11.eu/rdf/resource/85136594-d144-41d7-a945-78bee350bc51</t>
  </si>
  <si>
    <t>Sphenis 20101</t>
  </si>
  <si>
    <t>Sphenis (Sven?) interpreter of the English</t>
  </si>
  <si>
    <t>https://r11.eu/rdf/resource/9e86e093-b787-4899-a693-729210d69045</t>
  </si>
  <si>
    <t>Staurakios 20101</t>
  </si>
  <si>
    <t>Staurakios, imperial notarios of the vestiarion</t>
  </si>
  <si>
    <t>https://r11.eu/rdf/resource/37813cd1-2007-4ced-a5ca-b6c706c92c21</t>
  </si>
  <si>
    <t>Staurakios 20102</t>
  </si>
  <si>
    <t>Staurakios (?), strategos of Thessalonike</t>
  </si>
  <si>
    <t>https://r11.eu/rdf/resource/9e2c65c9-df61-43d6-a83f-f2ad2a93e027</t>
  </si>
  <si>
    <t>Ignatios 115</t>
  </si>
  <si>
    <t>Ignatios, monk at Zygou on Athos</t>
  </si>
  <si>
    <t>https://r11.eu/rdf/resource/ebe98ffa-d3e5-4588-9a0b-f2bc6251efaf</t>
  </si>
  <si>
    <t>Staurakios 20104</t>
  </si>
  <si>
    <t>Staurakios, imperial sakellarios</t>
  </si>
  <si>
    <t>https://r11.eu/rdf/resource/6d754ac4-83d3-4839-b37e-f53e2961846c</t>
  </si>
  <si>
    <t>Stephanos 20101</t>
  </si>
  <si>
    <t>Stephanos, krites of the hippodrome and of Chaldia and Derxene</t>
  </si>
  <si>
    <t>https://r11.eu/rdf/resource/afe61bbc-c0a7-4289-9511-5085a8c4cc28</t>
  </si>
  <si>
    <t>Stephanos 20105</t>
  </si>
  <si>
    <t>Stephanos, spatharokoubikoularios</t>
  </si>
  <si>
    <t>https://r11.eu/rdf/resource/01a006ab-fe75-4fdc-b62a-ccf76482fed3</t>
  </si>
  <si>
    <t>Stephanos 20107</t>
  </si>
  <si>
    <t>Stephanos ho tou Ergodotou</t>
  </si>
  <si>
    <t>https://r11.eu/rdf/resource/27908c9e-3c18-4e82-944a-f4b8464bd974</t>
  </si>
  <si>
    <t>Stephanos 20109</t>
  </si>
  <si>
    <t>Stephanos, chartoularios of the dromos of the West</t>
  </si>
  <si>
    <t>https://r11.eu/rdf/resource/1764059c-05bb-443e-9564-e3ba9049af50</t>
  </si>
  <si>
    <t>Stephanos 20110</t>
  </si>
  <si>
    <t>Stephanos, bishop of Belikeia</t>
  </si>
  <si>
    <t>https://r11.eu/rdf/resource/11f79593-ca3d-4482-b0c8-8f5f87fd2ad2</t>
  </si>
  <si>
    <t>Stephanos 20111</t>
  </si>
  <si>
    <t>Stephanos, bishop of Sozopolis</t>
  </si>
  <si>
    <t>https://r11.eu/rdf/resource/b4eb97c9-4f25-4a46-adf5-87e35b41ebe1</t>
  </si>
  <si>
    <t>Stephanos 20113</t>
  </si>
  <si>
    <t>Stephanos, protospatharios and megas chartoularios of the genikon logothesion</t>
  </si>
  <si>
    <t>https://r11.eu/rdf/resource/b75a0dd4-794e-4680-a6f2-e21c02708785</t>
  </si>
  <si>
    <t>Stephanos 20114</t>
  </si>
  <si>
    <t>Stephanos, notarios</t>
  </si>
  <si>
    <t>https://r11.eu/rdf/resource/e4ac2fc9-8eb5-4f7d-b462-16c56f744852</t>
  </si>
  <si>
    <t>Stephanos 20116</t>
  </si>
  <si>
    <t>Stephanos, vestarches and doux of Antioch</t>
  </si>
  <si>
    <t>https://r11.eu/rdf/resource/17507c20-bb50-4655-a9c1-2119e529edb0</t>
  </si>
  <si>
    <t>Stephanos 20163</t>
  </si>
  <si>
    <t>Stephanos, metropolitan of Nikomedeia</t>
  </si>
  <si>
    <t>https://r11.eu/rdf/resource/d7005033-379d-48c6-aaf5-4d5d2f6eba60</t>
  </si>
  <si>
    <t>Stephanos 20164</t>
  </si>
  <si>
    <t>Stephanos, protospatharios augoustalios and krites of Opsikion</t>
  </si>
  <si>
    <t>https://r11.eu/rdf/resource/d23505e8-7d11-426b-8dfd-e796c4bf7a5e</t>
  </si>
  <si>
    <t>Stephanos 20165</t>
  </si>
  <si>
    <t>Stephanos, imperial protospatharios epi tou Chrysotriklinou and imperial atriklines</t>
  </si>
  <si>
    <t>https://r11.eu/rdf/resource/e4713ddc-028c-422f-9401-d341cf89c4e6</t>
  </si>
  <si>
    <t>Stephanos 20166</t>
  </si>
  <si>
    <t>Stephanos, kanstrisios</t>
  </si>
  <si>
    <t>https://r11.eu/rdf/resource/5f64f639-405f-4f34-a5d3-30e0cf6aadde</t>
  </si>
  <si>
    <t>Stephanos 20167</t>
  </si>
  <si>
    <t>Stephanos, protospatharios epi tou Chrysotriklinou and katepano of Vaspurakan</t>
  </si>
  <si>
    <t>https://r11.eu/rdf/resource/511bf1d4-ab10-489b-b666-c40965821f06</t>
  </si>
  <si>
    <t>Stephanos 20168</t>
  </si>
  <si>
    <t>Stephanos, protospatharios krites of the hippodrome and mystolektes</t>
  </si>
  <si>
    <t>https://r11.eu/rdf/resource/1afd2abc-ec3a-4dec-8dec-01c5539b175e</t>
  </si>
  <si>
    <t>Stephanos 20169</t>
  </si>
  <si>
    <t>Stephanos, oikistikos ton neon orthoseon and krites of Armeniakon</t>
  </si>
  <si>
    <t>https://r11.eu/rdf/resource/e3d161cb-5e01-4269-98f3-1ba9c28d5403</t>
  </si>
  <si>
    <t>Stephanos 20170</t>
  </si>
  <si>
    <t>https://r11.eu/rdf/resource/54968f45-823a-45aa-81de-aafa76eb32fd</t>
  </si>
  <si>
    <t>Iakobos 116</t>
  </si>
  <si>
    <t>Iakobos Hagios (?), monk on Athos</t>
  </si>
  <si>
    <t>https://r11.eu/rdf/resource/af4485d1-baed-4a2a-9ae0-f625c80ed0b7</t>
  </si>
  <si>
    <t>Stephanos 20173</t>
  </si>
  <si>
    <t>Stephanos, asekretis and krites of Seleukeia</t>
  </si>
  <si>
    <t>https://r11.eu/rdf/resource/f2df3329-34ee-47ee-b15b-e72661b70b4c</t>
  </si>
  <si>
    <t>Stephanos 20174</t>
  </si>
  <si>
    <t>Stephanos, imperial notarios of the sakelle</t>
  </si>
  <si>
    <t>https://r11.eu/rdf/resource/bdaf3e25-cf31-4ffc-bd51-839bd4b9886c</t>
  </si>
  <si>
    <t>Stephanos 20175</t>
  </si>
  <si>
    <t>Stephanos, bishop of Attouda</t>
  </si>
  <si>
    <t>https://r11.eu/rdf/resource/ecf3c59a-1e4d-49b3-96a4-07f48fe341a9</t>
  </si>
  <si>
    <t>Stephanos 20176</t>
  </si>
  <si>
    <t>Stephanos, bishop of Lizikos</t>
  </si>
  <si>
    <t>https://r11.eu/rdf/resource/fd653863-1ff9-4885-862f-10ae9b4584d1</t>
  </si>
  <si>
    <t>Stephanos 20177</t>
  </si>
  <si>
    <t>Stephanos, protospatharios and mystolektes</t>
  </si>
  <si>
    <t>https://r11.eu/rdf/resource/96cddc5d-c2c1-4ec3-8da6-914d7b1c14c1</t>
  </si>
  <si>
    <t>Stephanos 20178</t>
  </si>
  <si>
    <t>Stephanos, imperial spatharokandidatos and chrysoteles of Peloponnesos</t>
  </si>
  <si>
    <t>https://r11.eu/rdf/resource/e0b3c545-7054-444d-809a-0f7a31b48767</t>
  </si>
  <si>
    <t>Stephanos 20179</t>
  </si>
  <si>
    <t>Stephanos Chalkoutzes</t>
  </si>
  <si>
    <t>https://r11.eu/rdf/resource/63135d6c-89fb-4ddd-8b7a-b770e728bfbe</t>
  </si>
  <si>
    <t>Stephanos 20181</t>
  </si>
  <si>
    <t>Stephanos Akapnes, mystolektes and imperial notarios</t>
  </si>
  <si>
    <t>https://r11.eu/rdf/resource/cdbb9864-6362-46f4-a3c0-1421796859cd</t>
  </si>
  <si>
    <t>Iakobos 115</t>
  </si>
  <si>
    <t>Iakobos, hegoumenos of Leontos on Athos</t>
  </si>
  <si>
    <t>https://r11.eu/rdf/resource/97d9a387-f971-4b81-99d3-47f7c8b9fefa</t>
  </si>
  <si>
    <t>Stephanos 20183</t>
  </si>
  <si>
    <t>Stephanos, chartoularios of the genikon logothesion</t>
  </si>
  <si>
    <t>https://r11.eu/rdf/resource/cda4347b-8324-4cc0-b0a0-877164b90560</t>
  </si>
  <si>
    <t>Stephanos 20184</t>
  </si>
  <si>
    <t>Stephanos, protonotarios of the genikon logothesion</t>
  </si>
  <si>
    <t>https://r11.eu/rdf/resource/65995a8c-a815-4228-9c5d-a01afeb309a1</t>
  </si>
  <si>
    <t>Stephanos 20185</t>
  </si>
  <si>
    <t>Stephanos Kontostephanos, nobelissimos and doux</t>
  </si>
  <si>
    <t>https://r11.eu/rdf/resource/3f3fbf34-7a99-4a39-bdbf-cc8754ec4d58</t>
  </si>
  <si>
    <t>Stephanos 20186</t>
  </si>
  <si>
    <t>Stephanos (Stemnitziotes ?), epoptes of Thrakesion (and Optimaton ?)</t>
  </si>
  <si>
    <t>https://r11.eu/rdf/resource/458df19f-6e16-4fc6-a21a-c0d9a0753ba7</t>
  </si>
  <si>
    <t>Stephanos 20189</t>
  </si>
  <si>
    <t>Stephanos, bishop of Prousa</t>
  </si>
  <si>
    <t>https://r11.eu/rdf/resource/f0415d8e-b16a-45b4-b692-d4e558596425</t>
  </si>
  <si>
    <t>Stephanos 20190</t>
  </si>
  <si>
    <t>Stephanos, tourmarches of the ploimoi</t>
  </si>
  <si>
    <t>https://r11.eu/rdf/resource/4cfb0fbe-fe02-45ad-bd16-f73454244a79</t>
  </si>
  <si>
    <t>Stephanos 20192</t>
  </si>
  <si>
    <t>Stephanos, protokentarchos of Boukellarion</t>
  </si>
  <si>
    <t>https://r11.eu/rdf/resource/70b366ed-bdbc-443e-9d2e-cc50067654bc</t>
  </si>
  <si>
    <t>Stephanos 20193</t>
  </si>
  <si>
    <t>Stephanos, epoptes of Paphlagonia</t>
  </si>
  <si>
    <t>https://r11.eu/rdf/resource/58fe5fc0-41da-4a50-977a-299ebbb2516e</t>
  </si>
  <si>
    <t>Stephanos 20194</t>
  </si>
  <si>
    <t>Stephanos, asekretis and krites of Armeniakon</t>
  </si>
  <si>
    <t>https://r11.eu/rdf/resource/67945682-72c7-42b5-bda9-ce5059841852</t>
  </si>
  <si>
    <t>Stephanos 20195</t>
  </si>
  <si>
    <t>Stephanos, bishop of Leontopolis</t>
  </si>
  <si>
    <t>https://r11.eu/rdf/resource/317eb10b-f809-4402-845c-526dcd126f38</t>
  </si>
  <si>
    <t>Stephanos 20196</t>
  </si>
  <si>
    <t>Stephanos, asekretis and krites of Lykandos</t>
  </si>
  <si>
    <t>https://r11.eu/rdf/resource/3faa5101-e876-4f9a-9803-ade5f5f8e6f8</t>
  </si>
  <si>
    <t>Stephanos 20197</t>
  </si>
  <si>
    <t>Stephanos, hegoumenos of Kamia</t>
  </si>
  <si>
    <t>https://r11.eu/rdf/resource/ca15d1bd-77c0-41ae-9dd0-cdf6a4e3681e</t>
  </si>
  <si>
    <t>Stephanos 20198</t>
  </si>
  <si>
    <t>Stephanos, archbishop of Katepano in Vaspurakan</t>
  </si>
  <si>
    <t>https://r11.eu/rdf/resource/655123a0-0cbd-4e3f-8830-0a773cb57624</t>
  </si>
  <si>
    <t>Stephanos 20199</t>
  </si>
  <si>
    <t>Stephanos, archbishop of Anchialos</t>
  </si>
  <si>
    <t>https://r11.eu/rdf/resource/c3467272-f9eb-4350-92af-02a4cc15a793</t>
  </si>
  <si>
    <t>Stephanos 20200</t>
  </si>
  <si>
    <t>Stephanos, archbishop of Arkadioupolis</t>
  </si>
  <si>
    <t>https://r11.eu/rdf/resource/fe4e3fdb-bca4-4d45-b9a7-0fd0a146fb2a</t>
  </si>
  <si>
    <t>Stephanos 20201</t>
  </si>
  <si>
    <t>Stephanos, asekretis and krites of Thrace and Macedonia</t>
  </si>
  <si>
    <t>https://r11.eu/rdf/resource/a4847d67-b41b-4eb9-99f1-46062b3b6eb6</t>
  </si>
  <si>
    <t>Stephanos 20202</t>
  </si>
  <si>
    <t>Stephanos Serblias, kommerkiarios of Longibardia</t>
  </si>
  <si>
    <t>https://r11.eu/rdf/resource/bea77a39-8bc7-4bf3-a85d-bb434cb134bd</t>
  </si>
  <si>
    <t>Stephanos 20203</t>
  </si>
  <si>
    <t>Stephanos, imperial notarios of the Phylax</t>
  </si>
  <si>
    <t>https://r11.eu/rdf/resource/220d5d1e-e82e-4691-828e-996933540142</t>
  </si>
  <si>
    <t>Stephanos 20204</t>
  </si>
  <si>
    <t>Stephanos, akolouthos</t>
  </si>
  <si>
    <t>https://r11.eu/rdf/resource/931f6a70-9c78-44d1-b574-cdb788ea4d8d</t>
  </si>
  <si>
    <t>Stephanos 20205</t>
  </si>
  <si>
    <t>Stephanos, praipositos vestes and praitor of Macedonia and Adrianople</t>
  </si>
  <si>
    <t>https://r11.eu/rdf/resource/00cdf4cc-7d1a-4a8f-9637-a156f8a34ac8</t>
  </si>
  <si>
    <t>Stephanos 20207</t>
  </si>
  <si>
    <t>Stephanos, protonobelissimos and doux of the fleet</t>
  </si>
  <si>
    <t>https://r11.eu/rdf/resource/ff867501-82ad-4202-9520-9e749e098668</t>
  </si>
  <si>
    <t>Stephanos 20208</t>
  </si>
  <si>
    <t>Stephanos Xeros, vestarches krites of the velon and genikos logothetes</t>
  </si>
  <si>
    <t>https://r11.eu/rdf/resource/0781eb90-6342-492b-8ab1-234b661e267a</t>
  </si>
  <si>
    <t>Stephanos 20210</t>
  </si>
  <si>
    <t>Stephanos Saronites, chartoularios of the Oxys dromos</t>
  </si>
  <si>
    <t>https://r11.eu/rdf/resource/9b679709-9bd3-4f66-abdf-9749a57a4586</t>
  </si>
  <si>
    <t>Stephanos 20211</t>
  </si>
  <si>
    <t>Stephanos Bagori, horreiarios of Kios</t>
  </si>
  <si>
    <t>https://r11.eu/rdf/resource/dac28ffa-c945-45f5-905a-f0f46008e0e2</t>
  </si>
  <si>
    <t>Stephanos 20212</t>
  </si>
  <si>
    <t>Stephanos, imperial protonotarios</t>
  </si>
  <si>
    <t>https://r11.eu/rdf/resource/64590efa-84ca-4fef-b2d9-e603ad4fc237</t>
  </si>
  <si>
    <t>Stephanos 20213</t>
  </si>
  <si>
    <t>Stephanos, monk</t>
  </si>
  <si>
    <t>https://r11.eu/rdf/resource/1e614f7e-da3c-46fb-ab90-ea3ab5bea786</t>
  </si>
  <si>
    <t>Stephanos 20214</t>
  </si>
  <si>
    <t>Stephanos Akanptos, spatharokandidatos and strategos</t>
  </si>
  <si>
    <t>https://r11.eu/rdf/resource/51f2cfcf-1d7b-4d7b-b71a-b2103681be95</t>
  </si>
  <si>
    <t>Stephanos 20215</t>
  </si>
  <si>
    <t>Stephanos Anthemiotes</t>
  </si>
  <si>
    <t>https://r11.eu/rdf/resource/e7d001ce-20e9-4245-9e5d-612e5c648fbc</t>
  </si>
  <si>
    <t>Stephanos 20216</t>
  </si>
  <si>
    <t>Stephanos Chrousographos, protospatharios and koitonites</t>
  </si>
  <si>
    <t>https://r11.eu/rdf/resource/5ca51781-03c2-45a1-b0e9-af49cf6bd849</t>
  </si>
  <si>
    <t>Stephanos 20217</t>
  </si>
  <si>
    <t>Stephanos Dokeianos, protospatharios tagmatophylax and vestiarites</t>
  </si>
  <si>
    <t>https://r11.eu/rdf/resource/0a41a32d-0fd7-4db8-a9a7-25ae8e64e446</t>
  </si>
  <si>
    <t>Stephanos 20218</t>
  </si>
  <si>
    <t>Stephanos Drosinos, vestarches</t>
  </si>
  <si>
    <t>https://r11.eu/rdf/resource/5cad5934-50c8-4ede-93d9-45ea12e6513f</t>
  </si>
  <si>
    <t>Stephanos 20221</t>
  </si>
  <si>
    <t>Stephanos, patrikios and praitor of Constantinople</t>
  </si>
  <si>
    <t>https://r11.eu/rdf/resource/6b7bdf48-705b-4fed-9416-9c0cd009d70e</t>
  </si>
  <si>
    <t>Stephanos 20222</t>
  </si>
  <si>
    <t>Stephanos, imperial strator and asekretis</t>
  </si>
  <si>
    <t>https://r11.eu/rdf/resource/368c02ef-37e6-45ac-8b3f-b5b7b0ca5159</t>
  </si>
  <si>
    <t>Stephanos 20223</t>
  </si>
  <si>
    <t>Stephanos, imperial spatharokandidatos</t>
  </si>
  <si>
    <t>https://r11.eu/rdf/resource/eee4b84f-14a4-43a3-a265-6063309a070b</t>
  </si>
  <si>
    <t>Stephanos 20224</t>
  </si>
  <si>
    <t>Stephanos, spatharokandidatos</t>
  </si>
  <si>
    <t>https://r11.eu/rdf/resource/e08ecdf3-44b5-46b5-b57b-24f4aee34e72</t>
  </si>
  <si>
    <t>Stephanos 20225</t>
  </si>
  <si>
    <t>Stephanos, dioiketes of Attaleia</t>
  </si>
  <si>
    <t>https://r11.eu/rdf/resource/6a6b174c-c0b4-4734-a3bd-ceac437b7e69</t>
  </si>
  <si>
    <t>Stephanos 20226</t>
  </si>
  <si>
    <t>Stephanos Lazaropoulos</t>
  </si>
  <si>
    <t>https://r11.eu/rdf/resource/4be76b9c-1f0f-4f0d-8fd9-203b40694491</t>
  </si>
  <si>
    <t>Stephanos 20230</t>
  </si>
  <si>
    <t>https://r11.eu/rdf/resource/59e94400-ff96-4e4c-b4b1-2ed6f442b5e8</t>
  </si>
  <si>
    <t>Stephanos 20231</t>
  </si>
  <si>
    <t>Stephanos Linaras, imperial spatharokandidatos and chrysepsetes (?)</t>
  </si>
  <si>
    <t>https://r11.eu/rdf/resource/170563b0-5d0e-4b1d-a250-9d5d7932c43e</t>
  </si>
  <si>
    <t>Stephanos 20232</t>
  </si>
  <si>
    <t>Stephanos, asekretis and krites of [...]</t>
  </si>
  <si>
    <t>https://r11.eu/rdf/resource/239f66e0-3672-4910-a7dd-8a65abb38af5</t>
  </si>
  <si>
    <t>Stylianos 20101</t>
  </si>
  <si>
    <t>Stylianos, bishop of Hexamilion</t>
  </si>
  <si>
    <t>https://r11.eu/rdf/resource/49ab7c1d-249d-4bb5-950b-0eccdcd73f97</t>
  </si>
  <si>
    <t>Stylianos 20103</t>
  </si>
  <si>
    <t>Stylianos Bringas or Berges (?), patrikios</t>
  </si>
  <si>
    <t>https://r11.eu/rdf/resource/9f069351-c6db-456f-8ed8-1495fd02e9d6</t>
  </si>
  <si>
    <t>Stylianos 20104</t>
  </si>
  <si>
    <t>Stylianos, archbishop of Caesarea</t>
  </si>
  <si>
    <t>https://r11.eu/rdf/resource/9d83db16-02f6-4873-addd-82d014a6e2db</t>
  </si>
  <si>
    <t>Stylianos 20105</t>
  </si>
  <si>
    <t>Stylianos magistros ho tou Patron (?)</t>
  </si>
  <si>
    <t>https://r11.eu/rdf/resource/332475f6-0067-42c0-be52-0a1853209a24</t>
  </si>
  <si>
    <t>Sylvestros 20101</t>
  </si>
  <si>
    <t>Sylvestros, protospatharios epi tou Chrysotriklinou and mystographos</t>
  </si>
  <si>
    <t>https://r11.eu/rdf/resource/04637f1d-6c7a-4075-9641-5c58069748bb</t>
  </si>
  <si>
    <t>Symbatikios 20101</t>
  </si>
  <si>
    <t>Symbatikios, imperial protospatharios and strategos of Macedonia</t>
  </si>
  <si>
    <t>https://r11.eu/rdf/resource/5d63d60f-a812-4012-a2a9-de323f62e719</t>
  </si>
  <si>
    <t>Symbatikios 20102</t>
  </si>
  <si>
    <t>Symbatikios, imperial raptes and kommerkiarios of Chaldia</t>
  </si>
  <si>
    <t>https://r11.eu/rdf/resource/e75619e0-3454-4128-bc29-082323c2aecf</t>
  </si>
  <si>
    <t>Symbatikios 20103</t>
  </si>
  <si>
    <t>Symbatikios Batatzes, kouropalates</t>
  </si>
  <si>
    <t>https://r11.eu/rdf/resource/0be02d42-6244-498d-bd09-8af4171fc76b</t>
  </si>
  <si>
    <t>Symbatios 20102</t>
  </si>
  <si>
    <t>Symbatios, magistros and katepano of Mopsouestia</t>
  </si>
  <si>
    <t>https://r11.eu/rdf/resource/50036851-f938-4f09-a769-f7511a462dc3</t>
  </si>
  <si>
    <t>Symbatios 20103</t>
  </si>
  <si>
    <t>Symbatios, strategos of Peloponnesos</t>
  </si>
  <si>
    <t>https://r11.eu/rdf/resource/e120c661-b086-4e54-a657-6ac80a404497</t>
  </si>
  <si>
    <t>Symeon 20102</t>
  </si>
  <si>
    <t>Symeon, vestes</t>
  </si>
  <si>
    <t>https://r11.eu/rdf/resource/b1ae936a-7743-40b4-9b36-77d922cbb5e5</t>
  </si>
  <si>
    <t>Symeon 20103</t>
  </si>
  <si>
    <t>Symeon Antiochos, vestes</t>
  </si>
  <si>
    <t>https://r11.eu/rdf/resource/62c6f892-9164-4d61-9d0b-dcf6200d3847</t>
  </si>
  <si>
    <t>Symeon 20104</t>
  </si>
  <si>
    <t>Symeon Rentakenos, protonobelissimos</t>
  </si>
  <si>
    <t>https://r11.eu/rdf/resource/2e5c09fa-028e-4a9f-bf89-866c087c31b3</t>
  </si>
  <si>
    <t>Symeon 20105</t>
  </si>
  <si>
    <t>Symeon, katepano of Italy</t>
  </si>
  <si>
    <t>https://r11.eu/rdf/resource/4aadd7fb-710f-478d-934f-b25ed68e3056</t>
  </si>
  <si>
    <t>Symeon 20106</t>
  </si>
  <si>
    <t>Symeon Logariastes, proedros and katepano of Adrianople</t>
  </si>
  <si>
    <t>https://r11.eu/rdf/resource/46a36201-a716-4af3-a816-c96e67b0ba0f</t>
  </si>
  <si>
    <t>Symeon 20107</t>
  </si>
  <si>
    <t>Symeon, bishop of Ioannitza</t>
  </si>
  <si>
    <t>https://r11.eu/rdf/resource/d6ce2115-97fa-4f6a-bec9-332ebcd9aab2</t>
  </si>
  <si>
    <t>Symeon 20108</t>
  </si>
  <si>
    <t>Symeon Marchapsabos, protoproedros</t>
  </si>
  <si>
    <t>https://r11.eu/rdf/resource/f370dcf0-c7ef-4f44-b5a8-bf2f82599770</t>
  </si>
  <si>
    <t>Symeon 20109</t>
  </si>
  <si>
    <t>Symeon Makrembolites, kouropalates</t>
  </si>
  <si>
    <t>https://r11.eu/rdf/resource/454ee3d3-acd2-498b-ac57-f993f7600bb0</t>
  </si>
  <si>
    <t>Symeon 20110</t>
  </si>
  <si>
    <t>Symeon Makrembolites</t>
  </si>
  <si>
    <t>https://r11.eu/rdf/resource/40e98da7-5fd7-423e-91b2-34747e87d976</t>
  </si>
  <si>
    <t>Gregorios 158</t>
  </si>
  <si>
    <t>Gregorios, hegoumenos of Hagios Basileios of Charon on Athos</t>
  </si>
  <si>
    <t>https://r11.eu/rdf/resource/a97b31e0-a528-4cd1-8d69-704c8bc0a7df</t>
  </si>
  <si>
    <t>Symeon 20112</t>
  </si>
  <si>
    <t>Symeon, metropolitan of Asmosaton</t>
  </si>
  <si>
    <t>https://r11.eu/rdf/resource/3f640a88-f310-4ffc-85b7-c04269300211</t>
  </si>
  <si>
    <t>Symeon 20113</t>
  </si>
  <si>
    <t>Symeon, patrikios</t>
  </si>
  <si>
    <t>https://r11.eu/rdf/resource/3f4561a3-408f-49d9-8f54-d739fdb07e76</t>
  </si>
  <si>
    <t>Symeon 20114</t>
  </si>
  <si>
    <t>Symeon, hypatos krites of the hippodrome and of Kibyrraioton</t>
  </si>
  <si>
    <t>https://r11.eu/rdf/resource/efb1b22c-a4f8-4ec6-ac88-d47b1748e813</t>
  </si>
  <si>
    <t>Symeon 20116</t>
  </si>
  <si>
    <t>Symeon, spatharokandidatos</t>
  </si>
  <si>
    <t>https://r11.eu/rdf/resource/57528156-f3c6-4e08-90d3-9d906558a14a</t>
  </si>
  <si>
    <t>Symeon 20117</t>
  </si>
  <si>
    <t>Symeon Hagiorites (?), monk</t>
  </si>
  <si>
    <t>https://r11.eu/rdf/resource/35e1332b-86fa-4b3a-b60d-cb1e5482f9fc</t>
  </si>
  <si>
    <t>Symeon 20118</t>
  </si>
  <si>
    <t>Symeon Antiochites, patrikios</t>
  </si>
  <si>
    <t>https://r11.eu/rdf/resource/88d6400d-ecec-40a4-91e5-a8840e4e2a59</t>
  </si>
  <si>
    <t>Symeon 20119</t>
  </si>
  <si>
    <t>Symeon Blachernites</t>
  </si>
  <si>
    <t>https://r11.eu/rdf/resource/de5bfbfe-db68-4669-84bb-f5356ba8e391</t>
  </si>
  <si>
    <t>Symeon 20120</t>
  </si>
  <si>
    <t>Symeon Granatos</t>
  </si>
  <si>
    <t>https://r11.eu/rdf/resource/2d839aca-6e4f-4d8e-9080-ec5640727166</t>
  </si>
  <si>
    <t>Symeon 20121</t>
  </si>
  <si>
    <t>Symeon Karantenos, dishypatos</t>
  </si>
  <si>
    <t>https://r11.eu/rdf/resource/d0df4485-fef5-4db7-9ef8-bb4b4c2f8f51</t>
  </si>
  <si>
    <t>Symeon 20123</t>
  </si>
  <si>
    <t>Symeon Sgouros</t>
  </si>
  <si>
    <t>https://r11.eu/rdf/resource/48efe8dc-9dff-4895-adee-ae05d27f9764</t>
  </si>
  <si>
    <t>Symeon 20124</t>
  </si>
  <si>
    <t>Symeon, kourator of Mitylene</t>
  </si>
  <si>
    <t>https://r11.eu/rdf/resource/0d005e2c-57ce-4b1b-bada-b67c036abfa0</t>
  </si>
  <si>
    <t>Symeon 20125</t>
  </si>
  <si>
    <t>Symeon, metropolitan of Rhodes</t>
  </si>
  <si>
    <t>https://r11.eu/rdf/resource/790e81e9-e247-48ee-8de8-732bc8669f02</t>
  </si>
  <si>
    <t>Symeon 20126</t>
  </si>
  <si>
    <t>Symeon, mystolektes</t>
  </si>
  <si>
    <t>https://r11.eu/rdf/resource/653edde4-41c9-4655-b80a-3bbba22cdc8b</t>
  </si>
  <si>
    <t>Symeon 20127</t>
  </si>
  <si>
    <t>Symeon Ouranos, vestarches, kensor and krites of Cappadocia</t>
  </si>
  <si>
    <t>https://r11.eu/rdf/resource/7d6a9b9f-767e-40a5-871d-f65000b79dd1</t>
  </si>
  <si>
    <t>Symeon 20128</t>
  </si>
  <si>
    <t>Symeon, katepano</t>
  </si>
  <si>
    <t>https://r11.eu/rdf/resource/14499363-f330-4c6a-942e-992396d49712</t>
  </si>
  <si>
    <t>Symeon 20129</t>
  </si>
  <si>
    <t>Symeon, bishop of Nisos</t>
  </si>
  <si>
    <t>https://r11.eu/rdf/resource/4e79f9b3-4e6b-4cbb-8ecd-1348c237b00d</t>
  </si>
  <si>
    <t>Symeon 20130</t>
  </si>
  <si>
    <t>Symeon, archimandrite of (the monasteries of?) Jerusalem</t>
  </si>
  <si>
    <t>https://r11.eu/rdf/resource/c5791c90-84de-4e11-8065-46edfa031c81</t>
  </si>
  <si>
    <t>Symeon 20131</t>
  </si>
  <si>
    <t>Symeon, spatharios and droungarios</t>
  </si>
  <si>
    <t>https://r11.eu/rdf/resource/9f19be72-3298-4888-a8a9-f91293f6818e</t>
  </si>
  <si>
    <t>Symeon 20132</t>
  </si>
  <si>
    <t>Symeon, protokentarchos</t>
  </si>
  <si>
    <t>https://r11.eu/rdf/resource/937098bc-8a11-4d0e-81e7-0807c73c64ea</t>
  </si>
  <si>
    <t>Symeon 20133</t>
  </si>
  <si>
    <t>Symeon, imperial protospatharios [...] notarios of the sakelle [...]</t>
  </si>
  <si>
    <t>https://r11.eu/rdf/resource/55cb0dbe-638c-43ba-952e-0e3ff73d19c9</t>
  </si>
  <si>
    <t>Synesios 20101</t>
  </si>
  <si>
    <t>Synesios, topoteretes of the scholai of the West</t>
  </si>
  <si>
    <t>https://r11.eu/rdf/resource/8fd9e11c-1861-4662-b59d-57a8b9f53dc2</t>
  </si>
  <si>
    <t>Gregorios 156</t>
  </si>
  <si>
    <t>Gregorios, hegoumenos of Hagioi Apostoloi on Athos</t>
  </si>
  <si>
    <t>https://r11.eu/rdf/resource/59578859-5be6-4eb9-b934-118e2a653a67</t>
  </si>
  <si>
    <t>Tarasios 20101</t>
  </si>
  <si>
    <t>Tarasios, deacon of Hagia Sophia kouboukleisios klerikos [...]</t>
  </si>
  <si>
    <t>https://r11.eu/rdf/resource/58921c1e-d222-4800-9581-f767d6699664</t>
  </si>
  <si>
    <t>Tatikios 20101</t>
  </si>
  <si>
    <t>Tatikios, imperial protospatharios and kleisour(i)arches of Tezerboule</t>
  </si>
  <si>
    <t>https://r11.eu/rdf/resource/74638f06-53d6-4eb1-a104-bbc14b562149</t>
  </si>
  <si>
    <t>Germanos 110</t>
  </si>
  <si>
    <t>Germanos, oikonomos of Athos</t>
  </si>
  <si>
    <t>https://r11.eu/rdf/resource/19b447e1-6521-4b6f-a761-9e4bc8cb74b2</t>
  </si>
  <si>
    <t>Tatoules 20101</t>
  </si>
  <si>
    <t>Thathoul (?), strategos of Podandos</t>
  </si>
  <si>
    <t>https://r11.eu/rdf/resource/01ae07ea-5c23-41fc-93f6-a48ac4d6132b</t>
  </si>
  <si>
    <t>Tatoules 20102</t>
  </si>
  <si>
    <t>Thathoul Pakourianos, protonobelissimos archon of archons</t>
  </si>
  <si>
    <t>https://r11.eu/rdf/resource/72115c8f-2755-4461-88a7-147b8350e79f</t>
  </si>
  <si>
    <t>Tautoukas 20101</t>
  </si>
  <si>
    <t>Tautoukas katepano of Samosata</t>
  </si>
  <si>
    <t>https://r11.eu/rdf/resource/0f6989b3-23da-4a2c-a104-bd7358923ef8</t>
  </si>
  <si>
    <t>Thekla 20101</t>
  </si>
  <si>
    <t>Thekla, patrikia</t>
  </si>
  <si>
    <t>https://r11.eu/rdf/resource/55efcb6a-978e-4c5f-ae73-007ddbddc584</t>
  </si>
  <si>
    <t>Theocharistos 20101</t>
  </si>
  <si>
    <t>Theocharistos Marapas, dishypatos</t>
  </si>
  <si>
    <t>https://r11.eu/rdf/resource/9db1fdde-0a35-4e23-889f-19515caf4d07</t>
  </si>
  <si>
    <t>Theocharistos 20102</t>
  </si>
  <si>
    <t>Theocharistos, patrikios and oikonomos</t>
  </si>
  <si>
    <t>https://r11.eu/rdf/resource/927c2cf2-e314-4e02-9c26-a66ecad5402e</t>
  </si>
  <si>
    <t>Theocharistos 20103</t>
  </si>
  <si>
    <t>Theocharistos Antiochites, protospatharios epi tou manglabiou and kastrophylax</t>
  </si>
  <si>
    <t>https://r11.eu/rdf/resource/dfecdf33-790a-4940-ac8d-0c3eb2ef562f</t>
  </si>
  <si>
    <t>Theodora 20104</t>
  </si>
  <si>
    <t>Theodora Komnene</t>
  </si>
  <si>
    <t>https://r11.eu/rdf/resource/380e0b20-bb9d-45c4-a7df-62cb726a0157</t>
  </si>
  <si>
    <t>Theodora 20105</t>
  </si>
  <si>
    <t>Theodora, proedrissa</t>
  </si>
  <si>
    <t>https://r11.eu/rdf/resource/f0779fe0-6b67-4c9b-9b9d-5e87fb47e845</t>
  </si>
  <si>
    <t>Theodora 20108</t>
  </si>
  <si>
    <t>Theodora Komnene, sebaste</t>
  </si>
  <si>
    <t>https://r11.eu/rdf/resource/06d05934-bd87-408b-a1e7-567faf28954b</t>
  </si>
  <si>
    <t>Theodora 20109</t>
  </si>
  <si>
    <t>Theodora Mouselena, mystographissa</t>
  </si>
  <si>
    <t>https://r11.eu/rdf/resource/7d55e417-9a97-494d-83a0-4aeac9fa98d1</t>
  </si>
  <si>
    <t>Theodora 20112</t>
  </si>
  <si>
    <t>Theodora Skleraina</t>
  </si>
  <si>
    <t>https://r11.eu/rdf/resource/ee68444f-91c5-4db5-8ed0-c34bae71fb45</t>
  </si>
  <si>
    <t>Theodoretos 20101</t>
  </si>
  <si>
    <t>Theodoretos, protos of Mount Ganos</t>
  </si>
  <si>
    <t>https://r11.eu/rdf/resource/c13e6652-4dda-4216-a040-813c8cedf87c</t>
  </si>
  <si>
    <t>Theodoretos 20102</t>
  </si>
  <si>
    <t>Theodoretos, bishop of Lakedaimonia</t>
  </si>
  <si>
    <t>https://r11.eu/rdf/resource/21cd45a5-8c05-4446-b959-0b4a32009f90</t>
  </si>
  <si>
    <t>Theodoretos 20103</t>
  </si>
  <si>
    <t>Theodoretos, strategos</t>
  </si>
  <si>
    <t>https://r11.eu/rdf/resource/554c12e6-2be8-4d8e-9a9c-c5dc7093d371</t>
  </si>
  <si>
    <t>Theodoretos 20104</t>
  </si>
  <si>
    <t>Theodoretos, megas kourator of ta Eleutheriou</t>
  </si>
  <si>
    <t>https://r11.eu/rdf/resource/ef1fb2b4-6e3c-47e0-8176-206220f5089e</t>
  </si>
  <si>
    <t>Theodorokanos 20101</t>
  </si>
  <si>
    <t>Theodorokanos, protospatharios epi tou Chrysotriklinou</t>
  </si>
  <si>
    <t>https://r11.eu/rdf/resource/c579b6a7-fa5d-4c0a-bad0-32f10adbd320</t>
  </si>
  <si>
    <t>Theodoros 20101</t>
  </si>
  <si>
    <t>Theodoros, patrikios and strategos of Anazarbos</t>
  </si>
  <si>
    <t>https://r11.eu/rdf/resource/8cba8aa5-fd71-4e31-99e4-11ec9e92445d</t>
  </si>
  <si>
    <t>Theodoros 20105</t>
  </si>
  <si>
    <t>Theodoros, epi tes augoustiakes trapezes</t>
  </si>
  <si>
    <t>https://r11.eu/rdf/resource/99695266-28e4-403b-be5b-ab5152383680</t>
  </si>
  <si>
    <t>Theodoros 20106</t>
  </si>
  <si>
    <t>Theodoros, vestarches</t>
  </si>
  <si>
    <t>https://r11.eu/rdf/resource/c8080793-58c8-4d53-b7ee-06b60fbd5c75</t>
  </si>
  <si>
    <t>Theodoros 20108</t>
  </si>
  <si>
    <t>Theodoros Antiochites</t>
  </si>
  <si>
    <t>https://r11.eu/rdf/resource/1a9cfed6-746d-4d1f-b0f5-852785d8775a</t>
  </si>
  <si>
    <t>Theodoros 20110</t>
  </si>
  <si>
    <t>Theodoros (Theodosios?), domestikos of the scholai of the West</t>
  </si>
  <si>
    <t>https://r11.eu/rdf/resource/a084f112-9be4-425e-a667-e46dcddca986</t>
  </si>
  <si>
    <t>Theodoros 20111</t>
  </si>
  <si>
    <t>Theodoros (?), katepano of Italy</t>
  </si>
  <si>
    <t>https://r11.eu/rdf/resource/f1cb65ae-16d1-4d1c-be3a-5a8c9c6f4755</t>
  </si>
  <si>
    <t>Theodoros 20112</t>
  </si>
  <si>
    <t>Theodoros, episkeptites (?) of Kastoria</t>
  </si>
  <si>
    <t>https://r11.eu/rdf/resource/66d02e96-0d0b-44ae-bf38-c4b9fa58bbb6</t>
  </si>
  <si>
    <t>Theodoros 20113</t>
  </si>
  <si>
    <t>Theodoros, metropolitan of Ainos</t>
  </si>
  <si>
    <t>https://r11.eu/rdf/resource/46654d94-0996-4f80-bcab-fa7b77e02f20</t>
  </si>
  <si>
    <t>Theodoros 20114</t>
  </si>
  <si>
    <t>Theodoros Tzanzes, metropolitan of Herakleia and synkellos</t>
  </si>
  <si>
    <t>https://r11.eu/rdf/resource/09eb3727-e43d-457b-87bc-034c4ae1eb86</t>
  </si>
  <si>
    <t>Theodoros 20115</t>
  </si>
  <si>
    <t>Theodoros, kommerkiarios of Develtos</t>
  </si>
  <si>
    <t>https://r11.eu/rdf/resource/5d2edecd-2cde-44e7-848a-b69e85b1f5c2</t>
  </si>
  <si>
    <t>Theodoros 20116</t>
  </si>
  <si>
    <t>Theodoros, ek prosopou of Mesembria</t>
  </si>
  <si>
    <t>https://r11.eu/rdf/resource/8f213098-adc2-4790-8996-82838ca2e4f5</t>
  </si>
  <si>
    <t>Theodoros 20117</t>
  </si>
  <si>
    <t>Theodoros, bishop of Sozopolis</t>
  </si>
  <si>
    <t>https://r11.eu/rdf/resource/f8231b25-b455-4af5-bd22-c8fb1b62bb52</t>
  </si>
  <si>
    <t>Theodoros 20118</t>
  </si>
  <si>
    <t>Theodoros Beriboes, protospatharios and strategos</t>
  </si>
  <si>
    <t>https://r11.eu/rdf/resource/072d57f6-7a0d-4fad-b02a-4cc5de62506e</t>
  </si>
  <si>
    <t>Theodoros 20119</t>
  </si>
  <si>
    <t>Theodoros Bempetziotes</t>
  </si>
  <si>
    <t>https://r11.eu/rdf/resource/7e2eee9a-9b77-465e-bb79-1a546b09847a</t>
  </si>
  <si>
    <t>Theodoros 20121</t>
  </si>
  <si>
    <t>Theodoros, pantheotes</t>
  </si>
  <si>
    <t>https://r11.eu/rdf/resource/ba6fd63f-4cc6-4443-948f-3d4a70c56402</t>
  </si>
  <si>
    <t>Theodoros 20122</t>
  </si>
  <si>
    <t>Theodoros, protonotarios of Antioch</t>
  </si>
  <si>
    <t>https://r11.eu/rdf/resource/de82be8f-18d6-458e-8bfb-722be59e8825</t>
  </si>
  <si>
    <t>Theodoros 20123</t>
  </si>
  <si>
    <t>Theodoros [...], kourator of Mesopotamia</t>
  </si>
  <si>
    <t>https://r11.eu/rdf/resource/0536ee48-439b-49ed-be67-902e27969fae</t>
  </si>
  <si>
    <t>Theodoros 20125</t>
  </si>
  <si>
    <t>Theodoros Chomatenos</t>
  </si>
  <si>
    <t>https://r11.eu/rdf/resource/e9716ddd-39df-4f53-86ee-2cdf5ca36a93</t>
  </si>
  <si>
    <t>Theodoros 20126</t>
  </si>
  <si>
    <t>Theodoros Kaspax</t>
  </si>
  <si>
    <t>https://r11.eu/rdf/resource/b010da3c-4980-419e-9700-f3264325fecb</t>
  </si>
  <si>
    <t>Theodoros 20127</t>
  </si>
  <si>
    <t>Theodoros Proteuon, krites</t>
  </si>
  <si>
    <t>https://r11.eu/rdf/resource/cbab0a6b-3ce5-40a8-a0a5-cbf857e173a7</t>
  </si>
  <si>
    <t>Theodoros 20130</t>
  </si>
  <si>
    <t>Theodoros Makrembolites, magistros</t>
  </si>
  <si>
    <t>https://r11.eu/rdf/resource/58b0b1d7-e211-4d17-8fbd-2035623da1dd</t>
  </si>
  <si>
    <t>Theodoros 20131</t>
  </si>
  <si>
    <t>Theodoros Makrembolites, krites of Opsikion</t>
  </si>
  <si>
    <t>https://r11.eu/rdf/resource/acd67931-2bb7-4ba2-a982-3bc1d969d1ea</t>
  </si>
  <si>
    <t>Theodoros 20132</t>
  </si>
  <si>
    <t>Theodoros Makrembolites</t>
  </si>
  <si>
    <t>https://r11.eu/rdf/resource/9b71847c-8904-4feb-b690-831bf976d830</t>
  </si>
  <si>
    <t>Theodoros 20134</t>
  </si>
  <si>
    <t>Theodoros, doux of Iberia (?)</t>
  </si>
  <si>
    <t>https://r11.eu/rdf/resource/60a792a1-ecdd-4493-a326-26112951efc0</t>
  </si>
  <si>
    <t>Theodoros 20135</t>
  </si>
  <si>
    <t>Theodoros, bishop of Philadelpheia</t>
  </si>
  <si>
    <t>https://r11.eu/rdf/resource/1b13aef2-1ba1-4a70-9b2a-006c6a9649fc</t>
  </si>
  <si>
    <t>Theodoros 20136</t>
  </si>
  <si>
    <t>Theodoros Skleros, vestes and oikistikos</t>
  </si>
  <si>
    <t>https://r11.eu/rdf/resource/03c9b3c2-ef8d-4c6a-99ce-259d80c2b222</t>
  </si>
  <si>
    <t>Theodoros 20137</t>
  </si>
  <si>
    <t>Theodoros Chryselios, krites</t>
  </si>
  <si>
    <t>https://r11.eu/rdf/resource/bb24e46e-11a8-4d6a-a8fb-e85826583110</t>
  </si>
  <si>
    <t>Theodoros 20138</t>
  </si>
  <si>
    <t>Theodoros Hagiozacharites</t>
  </si>
  <si>
    <t>https://r11.eu/rdf/resource/02bb2912-b42a-4346-930b-ecfe013caf3b</t>
  </si>
  <si>
    <t>Theodoros 20139</t>
  </si>
  <si>
    <t>Theodoros Kaloudes (?), spatharokandidatos</t>
  </si>
  <si>
    <t>https://r11.eu/rdf/resource/b6744505-659d-4c9a-a9e4-446cb79fceae</t>
  </si>
  <si>
    <t>Theodoros 20142</t>
  </si>
  <si>
    <t>Theodoros Marchapsabos, strategos</t>
  </si>
  <si>
    <t>https://r11.eu/rdf/resource/0a3e700a-a18a-4aeb-8d9a-b8aa084cf3d2</t>
  </si>
  <si>
    <t>Theodoros 20144</t>
  </si>
  <si>
    <t>Theodoros Eulogios (?)</t>
  </si>
  <si>
    <t>https://r11.eu/rdf/resource/9c6c5795-15b5-413f-8b7c-e3274d0e0e78</t>
  </si>
  <si>
    <t>Theodoros 20145</t>
  </si>
  <si>
    <t>Theodoros, protospatharios and vestiarites</t>
  </si>
  <si>
    <t>https://r11.eu/rdf/resource/0ef8fc05-1722-4c97-87e4-88a23eb05630</t>
  </si>
  <si>
    <t>Theodoros 20146</t>
  </si>
  <si>
    <t>Theodoros [...], protospatharios and epi tou chrysotriklinou</t>
  </si>
  <si>
    <t>https://r11.eu/rdf/resource/b0d71a57-963a-4bd4-b8a6-bb3ff486c1ce</t>
  </si>
  <si>
    <t>Theodoros 20147</t>
  </si>
  <si>
    <t>https://r11.eu/rdf/resource/1b22e5a1-d1f3-4dff-84d7-7ecfa5531d4a</t>
  </si>
  <si>
    <t>Theodoros 20148</t>
  </si>
  <si>
    <t>Theodoros, archbishop of Ephesos</t>
  </si>
  <si>
    <t>https://r11.eu/rdf/resource/9c2fd4c9-507a-400d-ac13-51282fcaf259</t>
  </si>
  <si>
    <t>Theodoros 20149</t>
  </si>
  <si>
    <t>Theodoros, strategos of Thrakesion and domestikos of the scholai of Orient</t>
  </si>
  <si>
    <t>https://r11.eu/rdf/resource/182f928e-040f-48d9-9c09-a04abff9cf87</t>
  </si>
  <si>
    <t>Theodoros 20150</t>
  </si>
  <si>
    <t>Theodoros, krites of the velon and imperial notarios of the oikeiaka</t>
  </si>
  <si>
    <t>https://r11.eu/rdf/resource/bb638e6b-9fd1-4042-a090-7108ab9eebd5</t>
  </si>
  <si>
    <t>Theodoros 20151</t>
  </si>
  <si>
    <t>Theodoros, mystographos krites of the hippodrome of Armeniakon</t>
  </si>
  <si>
    <t>https://r11.eu/rdf/resource/f3c2e3a3-d83a-4720-9bed-1e37321d6f00</t>
  </si>
  <si>
    <t>Theodoros 20152</t>
  </si>
  <si>
    <t>Theodoros, protospatharios and imperial notarios of the eidikos logos</t>
  </si>
  <si>
    <t>https://r11.eu/rdf/resource/b8fb7191-11b3-47f6-b8e4-04d54bf6a342</t>
  </si>
  <si>
    <t>Theodoros 20153</t>
  </si>
  <si>
    <t>Theodoros, imperial notarios of the vestiarion and krites of Boukellarion</t>
  </si>
  <si>
    <t>https://r11.eu/rdf/resource/e39a3f41-72c1-414a-b4c9-f902e776ee7c</t>
  </si>
  <si>
    <t>Theodoros 20156</t>
  </si>
  <si>
    <t>Theodoros, archbishop of Selymbria</t>
  </si>
  <si>
    <t>https://r11.eu/rdf/resource/6db9308e-6939-4ef2-ab33-2bd3773bd838</t>
  </si>
  <si>
    <t>Theodoros 20157</t>
  </si>
  <si>
    <t>Theodoros, bishop of Meloe</t>
  </si>
  <si>
    <t>https://r11.eu/rdf/resource/369478a7-1ea4-4a51-812c-90ecf93aa8da</t>
  </si>
  <si>
    <t>Theodoros 20158</t>
  </si>
  <si>
    <t>Theodoros, bishop of Noumerika</t>
  </si>
  <si>
    <t>https://r11.eu/rdf/resource/a3092e9a-5af0-44a6-8e24-df45ef3752b5</t>
  </si>
  <si>
    <t>Theodoros 20159</t>
  </si>
  <si>
    <t>Theodoros, chartoularios of the stratiotikon</t>
  </si>
  <si>
    <t>https://r11.eu/rdf/resource/200436ed-140b-4b9a-840c-a610ae12580f</t>
  </si>
  <si>
    <t>Theodoros 20160</t>
  </si>
  <si>
    <t>Theodoros, man of the emperor</t>
  </si>
  <si>
    <t>https://r11.eu/rdf/resource/cc0cd860-4814-42d1-bc3d-229cd3b8e136</t>
  </si>
  <si>
    <t>Theodoros 20161</t>
  </si>
  <si>
    <t>Theodoros, episkeptites of Seleukeia</t>
  </si>
  <si>
    <t>https://r11.eu/rdf/resource/cbd448df-9903-47fd-91f5-b8b27b2c9ee5</t>
  </si>
  <si>
    <t>Theodoros 20162</t>
  </si>
  <si>
    <t>Theodoros, epi tes basilikes trapezes and ek prosopou</t>
  </si>
  <si>
    <t>https://r11.eu/rdf/resource/ee11511f-b571-4b62-88bc-6bf5752b55f0</t>
  </si>
  <si>
    <t>Theodoros 20163</t>
  </si>
  <si>
    <t>Theodoros, hegoumenos of Hagios Demetrios</t>
  </si>
  <si>
    <t>https://r11.eu/rdf/resource/8791cabb-fa0b-44b5-bf4c-06cad1d1eee3</t>
  </si>
  <si>
    <t>Theodoros 20164</t>
  </si>
  <si>
    <t>Theodoros, megas primikerios of the ethnikoi</t>
  </si>
  <si>
    <t>https://r11.eu/rdf/resource/8c7f6100-8f5a-4ac8-a2c0-8ad6079fa17e</t>
  </si>
  <si>
    <t>Theodoros 20165</t>
  </si>
  <si>
    <t>Theodoros, epi tou koitonos and parathalassites</t>
  </si>
  <si>
    <t>https://r11.eu/rdf/resource/ff269399-fe41-4279-8929-a3f2040adad7</t>
  </si>
  <si>
    <t>Theodoros 20166</t>
  </si>
  <si>
    <t>Theodoros, proedros</t>
  </si>
  <si>
    <t>https://r11.eu/rdf/resource/2b49478c-1f25-42ec-9abe-f1eaa6e2bfae</t>
  </si>
  <si>
    <t>Theodoros 20167</t>
  </si>
  <si>
    <t>Theodoros, logothetes of the dromos</t>
  </si>
  <si>
    <t>https://r11.eu/rdf/resource/9ed21f91-d454-45b2-a5e8-085eb199071c</t>
  </si>
  <si>
    <t>Theodoros 20169</t>
  </si>
  <si>
    <t>Theodoros, strategos of Anazarbos</t>
  </si>
  <si>
    <t>https://r11.eu/rdf/resource/cbbcd4f0-b390-4ef2-bcbf-da1c63718298</t>
  </si>
  <si>
    <t>Theodoros 20170</t>
  </si>
  <si>
    <t>Theodoros, megas kourator of ta Eleutheriou</t>
  </si>
  <si>
    <t>https://r11.eu/rdf/resource/c42a734c-dfd7-4a23-8ed6-89852c8aee8b</t>
  </si>
  <si>
    <t>Theodoros 20171</t>
  </si>
  <si>
    <t>Theodoros, protospatharios and strategos</t>
  </si>
  <si>
    <t>https://r11.eu/rdf/resource/ee14c566-34d7-402a-9c1a-8268cdf94c43</t>
  </si>
  <si>
    <t>Theodoros 20172</t>
  </si>
  <si>
    <t>Theodoros, thesmographos and krites of the hippodrome</t>
  </si>
  <si>
    <t>https://r11.eu/rdf/resource/3636ec88-a82a-45fa-986e-1b9ca6bc271f</t>
  </si>
  <si>
    <t>Theodoros 20173</t>
  </si>
  <si>
    <t>Theodoros, spatharokandidatos and vestiarites</t>
  </si>
  <si>
    <t>https://r11.eu/rdf/resource/ce75a62d-330d-47d4-bc2c-43583460fa7c</t>
  </si>
  <si>
    <t>Theodoros 20174</t>
  </si>
  <si>
    <t>Theodoros, spatharokoubikoularios and chartoularios</t>
  </si>
  <si>
    <t>https://r11.eu/rdf/resource/3664c7fa-1861-4f0a-8548-86ce8ccdc5c6</t>
  </si>
  <si>
    <t>Theodoros 20175</t>
  </si>
  <si>
    <t>Theodoros, krites of the velon and of Armeniakon</t>
  </si>
  <si>
    <t>https://r11.eu/rdf/resource/c35f47d9-625b-4506-9222-ddedab28ad13</t>
  </si>
  <si>
    <t>Theodoros 20177</t>
  </si>
  <si>
    <t>Theodoros, asekretis</t>
  </si>
  <si>
    <t>https://r11.eu/rdf/resource/8e10cbde-fbc6-418e-8a09-964f59c0f8c5</t>
  </si>
  <si>
    <t>Theodoros 20178</t>
  </si>
  <si>
    <t>Theodoros Amaseianos</t>
  </si>
  <si>
    <t>https://r11.eu/rdf/resource/b40321d0-eedb-48c1-80f7-280aa465c8cc</t>
  </si>
  <si>
    <t>Theodoros 20179</t>
  </si>
  <si>
    <t>Theodoros Blachernites</t>
  </si>
  <si>
    <t>https://r11.eu/rdf/resource/df059aa1-b607-4798-810b-846151ef3899</t>
  </si>
  <si>
    <t>Theodoros 20182</t>
  </si>
  <si>
    <t>Theodoros Kallierges (?), notarios</t>
  </si>
  <si>
    <t>https://r11.eu/rdf/resource/068178b7-6744-434e-a9ac-dd56fe4ed88a</t>
  </si>
  <si>
    <t>Theodoros 20183</t>
  </si>
  <si>
    <t>Theodoros Karmalikes, protospatharios hypatos and vestiarites</t>
  </si>
  <si>
    <t>https://r11.eu/rdf/resource/9638d6c8-422c-4196-a05c-131d29f55715</t>
  </si>
  <si>
    <t>Theodoros 20184</t>
  </si>
  <si>
    <t>Theodoros Marianites, magistros</t>
  </si>
  <si>
    <t>https://r11.eu/rdf/resource/919f4703-161e-4d5e-b76e-0b59c5844934</t>
  </si>
  <si>
    <t>Theodoros 20186</t>
  </si>
  <si>
    <t>Theodoros Maurikas, krites</t>
  </si>
  <si>
    <t>https://r11.eu/rdf/resource/12bbf7ba-2ef9-4dab-a86e-0cf464fd08c9</t>
  </si>
  <si>
    <t>Theodoros 20188</t>
  </si>
  <si>
    <t>Theodoros Mesopotamites, sebastos</t>
  </si>
  <si>
    <t>https://r11.eu/rdf/resource/ea9d1c4c-4c36-4f55-b270-07ec6812af42</t>
  </si>
  <si>
    <t>Theodoros 20189</t>
  </si>
  <si>
    <t>Theodoros Monomachos, magistros and krites (?)</t>
  </si>
  <si>
    <t>https://r11.eu/rdf/resource/528c4f9b-9b72-480a-9f6c-b33f51fb1cfe</t>
  </si>
  <si>
    <t>Theodoros 20190</t>
  </si>
  <si>
    <t>Theodoros Narsites, magistros</t>
  </si>
  <si>
    <t>https://r11.eu/rdf/resource/4d8323d3-44f7-4d06-a585-565f1f3372b1</t>
  </si>
  <si>
    <t>Adhemar 4001</t>
  </si>
  <si>
    <t>Adhemar of le Puy</t>
  </si>
  <si>
    <t>https://r11.eu/rdf/resource/104d08e8-7dc4-4504-9a13-763428863c08</t>
  </si>
  <si>
    <t>Theodoros 20193</t>
  </si>
  <si>
    <t>Theodoros Romaios, taxiarches of Lykandos</t>
  </si>
  <si>
    <t>https://r11.eu/rdf/resource/c7101b03-7e7c-48f4-adb7-3cfa7efad4f0</t>
  </si>
  <si>
    <t>Theodoros 20195</t>
  </si>
  <si>
    <t>Theodoros (?) Synacheris</t>
  </si>
  <si>
    <t>https://r11.eu/rdf/resource/1d98031f-4a2e-4977-81be-ac250631744a</t>
  </si>
  <si>
    <t>Theodoros 20196</t>
  </si>
  <si>
    <t>Theodoros Chasanes</t>
  </si>
  <si>
    <t>https://r11.eu/rdf/resource/aeaafe41-0776-4b94-b382-bedeb060b73b</t>
  </si>
  <si>
    <t>Theodoros 20199</t>
  </si>
  <si>
    <t>Theodoros Haplorabdes, episkeptites of Anthia (?)</t>
  </si>
  <si>
    <t>https://r11.eu/rdf/resource/1067c3df-2f6e-4aef-b1b0-cbe1233cc233</t>
  </si>
  <si>
    <t>Theodoros 20200</t>
  </si>
  <si>
    <t>Theodoros, proedros and strategos of Hellas</t>
  </si>
  <si>
    <t>https://r11.eu/rdf/resource/bf6ee93e-cdd7-4f7c-9767-ca076003d259</t>
  </si>
  <si>
    <t>Theodoros 20201</t>
  </si>
  <si>
    <t>Theodoros, bishop of Helos</t>
  </si>
  <si>
    <t>https://r11.eu/rdf/resource/e524e7eb-f83a-4eb4-90f5-95b83173caec</t>
  </si>
  <si>
    <t>Theodoros 20202</t>
  </si>
  <si>
    <t>Theodoros, bishop of Methone</t>
  </si>
  <si>
    <t>https://r11.eu/rdf/resource/20f8b148-e5cd-474e-8b78-dd3795b63ef0</t>
  </si>
  <si>
    <t>Theodoros 20203</t>
  </si>
  <si>
    <t>Theodoros, bishop of Moreas</t>
  </si>
  <si>
    <t>https://r11.eu/rdf/resource/876112a8-4ba5-403e-a464-99596a3f6cd7</t>
  </si>
  <si>
    <t>Theodoros 20204</t>
  </si>
  <si>
    <t>Theodoros, archbishop of Selge</t>
  </si>
  <si>
    <t>https://r11.eu/rdf/resource/a25bde1c-7bc1-431d-a752-0f72051774f9</t>
  </si>
  <si>
    <t>Theodoros 20205</t>
  </si>
  <si>
    <t>Theodoros, epi ton deeseon</t>
  </si>
  <si>
    <t>https://r11.eu/rdf/resource/747bec57-e759-4d49-ba90-e2cfae362a71</t>
  </si>
  <si>
    <t>Theodoros 20206</t>
  </si>
  <si>
    <t>Theodoros Tzoumenes</t>
  </si>
  <si>
    <t>https://r11.eu/rdf/resource/2001d41b-425b-45b1-ba2c-c85a36f3bbf5</t>
  </si>
  <si>
    <t>Theodoros 20207</t>
  </si>
  <si>
    <t>Theodoros, imperial kourator of the divine chrysoteleia</t>
  </si>
  <si>
    <t>https://r11.eu/rdf/resource/fb7c8f8e-f48c-4ed8-a639-86e4c0320916</t>
  </si>
  <si>
    <t>Theodoros 20208</t>
  </si>
  <si>
    <t>Theodoros Kekalymmenos (Kekaleimenos ?)</t>
  </si>
  <si>
    <t>https://r11.eu/rdf/resource/4e20eb93-af95-4256-ba53-d866ad33463c</t>
  </si>
  <si>
    <t>Theodoros 20209</t>
  </si>
  <si>
    <t>Theodoros, ostiarios and primikerios of the vestiarion</t>
  </si>
  <si>
    <t>https://r11.eu/rdf/resource/d18cb1d3-ab6b-4b0c-92ca-2284868bbfb7</t>
  </si>
  <si>
    <t>Theodoros 20210</t>
  </si>
  <si>
    <t>Theodoros Pothos</t>
  </si>
  <si>
    <t>https://r11.eu/rdf/resource/8b7a402a-cefb-41c2-9376-1b3424798369</t>
  </si>
  <si>
    <t>Theodoros 20211</t>
  </si>
  <si>
    <t>Theodoros, antiprosopon in the sekreton of the imperial sakelle</t>
  </si>
  <si>
    <t>https://r11.eu/rdf/resource/72872432-8e48-4ba8-a526-bfc66b40823c</t>
  </si>
  <si>
    <t>Theodoros 20212</t>
  </si>
  <si>
    <t>Theodoros, chartoularios of the stable of Anatolikon</t>
  </si>
  <si>
    <t>https://r11.eu/rdf/resource/e39666de-70e2-4641-bb66-4e3d8a819fa0</t>
  </si>
  <si>
    <t>Theodoros 20213</t>
  </si>
  <si>
    <t>Theodoros, citizen of Hexamilion</t>
  </si>
  <si>
    <t>https://r11.eu/rdf/resource/1d9550b9-6ef7-4cc4-b2c2-e25ca93ad511</t>
  </si>
  <si>
    <t>Theodoros 20214</t>
  </si>
  <si>
    <t>Theodoros, krites of Thrakesion</t>
  </si>
  <si>
    <t>https://r11.eu/rdf/resource/498a195e-25af-475d-8a52-b18cdfe9b650</t>
  </si>
  <si>
    <t>Theodoros 20215</t>
  </si>
  <si>
    <t>Theodoros, bishop of Akmoneia (?)</t>
  </si>
  <si>
    <t>https://r11.eu/rdf/resource/feb4ff7e-dd87-4520-925c-0eda35ef5e27</t>
  </si>
  <si>
    <t>Theodoros 20216</t>
  </si>
  <si>
    <t>Theodoros, metropolitan of Apameia</t>
  </si>
  <si>
    <t>https://r11.eu/rdf/resource/809ed2ee-43f9-4ff9-8c96-39c6b37a12fb</t>
  </si>
  <si>
    <t>Theodoros 20217</t>
  </si>
  <si>
    <t>Theodoros, hegoumenos (?) of Elegmon</t>
  </si>
  <si>
    <t>https://r11.eu/rdf/resource/eede4863-b5d8-4e48-b48a-9bed1d2494d7</t>
  </si>
  <si>
    <t>Theodoros 20218</t>
  </si>
  <si>
    <t>Theodoros, metropolitan of Nicaea</t>
  </si>
  <si>
    <t>https://r11.eu/rdf/resource/c114284c-00a9-46c9-b3c1-28d38185a0ab</t>
  </si>
  <si>
    <t>Theodoros 20219</t>
  </si>
  <si>
    <t>Theodoros Chryselios, protospatharios and domestikos of Optimaton</t>
  </si>
  <si>
    <t>https://r11.eu/rdf/resource/8cd0be83-c4aa-4542-bed6-ceb37912941c</t>
  </si>
  <si>
    <t>Theodoros 20220</t>
  </si>
  <si>
    <t>Theodoros Makrembolites (?), domestikos of Optimaton</t>
  </si>
  <si>
    <t>https://r11.eu/rdf/resource/108f3a49-9db7-44e1-9abb-7467dbe7b3c9</t>
  </si>
  <si>
    <t>Theodoros 20221</t>
  </si>
  <si>
    <t>Theodoros, metropolitan of Chalcedon</t>
  </si>
  <si>
    <t>https://r11.eu/rdf/resource/32fb61bb-e12e-4d1f-b2f4-0ddb4abea110</t>
  </si>
  <si>
    <t>Theodoros 20222</t>
  </si>
  <si>
    <t>Theodoros, parathalassites</t>
  </si>
  <si>
    <t>https://r11.eu/rdf/resource/68f6f655-0427-4b70-b52b-94da85d90ab4</t>
  </si>
  <si>
    <t>Theodoros 20223</t>
  </si>
  <si>
    <t>Theodoros, ephoros</t>
  </si>
  <si>
    <t>https://r11.eu/rdf/resource/4f7dc278-8f31-4975-a47b-ab3b9ad2b0e8</t>
  </si>
  <si>
    <t>Theodoros 20224</t>
  </si>
  <si>
    <t>https://r11.eu/rdf/resource/43d2ada3-e911-4eb2-ba5c-f97636a6111c</t>
  </si>
  <si>
    <t>Theodoros 20225</t>
  </si>
  <si>
    <t>Theodoros, imperial notarios of the eidikon and praitor of Constantinople</t>
  </si>
  <si>
    <t>https://r11.eu/rdf/resource/2750635e-0100-444d-9abf-d64e9afb9363</t>
  </si>
  <si>
    <t>Theodoros 20227</t>
  </si>
  <si>
    <t>https://r11.eu/rdf/resource/4a1eae4f-8895-47d6-a155-ad8425b8d8d4</t>
  </si>
  <si>
    <t>Gerasimos 119</t>
  </si>
  <si>
    <t>Gerasimos, hegoumenos of Loutrakenou on Athos</t>
  </si>
  <si>
    <t>https://r11.eu/rdf/resource/34bb4911-261d-4495-92ca-86d1a961dc55</t>
  </si>
  <si>
    <t>Theodoros 20231</t>
  </si>
  <si>
    <t>Theodoros Karamallos, anagrapheus of Paphlagonia</t>
  </si>
  <si>
    <t>https://r11.eu/rdf/resource/88dd756a-685a-43ca-b7ca-4c8ee123a6d3</t>
  </si>
  <si>
    <t>Theodoros 20232</t>
  </si>
  <si>
    <t>Theodoros Komnenos</t>
  </si>
  <si>
    <t>https://r11.eu/rdf/resource/9fcded17-c787-4d97-8163-e7b8b08c4273</t>
  </si>
  <si>
    <t>Theodoros 20234</t>
  </si>
  <si>
    <t>Theodoros, krites of the hippodrome and of the velon and of Armeniakon</t>
  </si>
  <si>
    <t>https://r11.eu/rdf/resource/45747e6c-5c52-4038-aef5-6eb4ae98c1c9</t>
  </si>
  <si>
    <t>Theodoros 20235</t>
  </si>
  <si>
    <t>Theodoros Timetes, protonotarios of Armeniakon</t>
  </si>
  <si>
    <t>https://r11.eu/rdf/resource/52719e2d-a19d-4310-a898-453580dcfa75</t>
  </si>
  <si>
    <t>Theodoros 20236</t>
  </si>
  <si>
    <t>Theodoros, hypatos krites of the hippodrome and of Cappadocia</t>
  </si>
  <si>
    <t>https://r11.eu/rdf/resource/6c6528c7-1728-4270-ac34-54a7e3e6e3dd</t>
  </si>
  <si>
    <t>Theodoros 20237</t>
  </si>
  <si>
    <t>Theodoros, anagrapheus of the Armenian themes</t>
  </si>
  <si>
    <t>https://r11.eu/rdf/resource/dfd1c376-3eb9-4a04-975b-3a493d38b384</t>
  </si>
  <si>
    <t>Theodoros 20238</t>
  </si>
  <si>
    <t>Theodoros Pegonites</t>
  </si>
  <si>
    <t>https://r11.eu/rdf/resource/eddd9014-7bdd-4a86-baad-927719bdd723</t>
  </si>
  <si>
    <t>Theodoros 20239</t>
  </si>
  <si>
    <t>Theodoros, bishop of Oinaion</t>
  </si>
  <si>
    <t>https://r11.eu/rdf/resource/e79c0386-ecd7-4300-bdfe-3ea68615e657</t>
  </si>
  <si>
    <t>Theodoros 20240</t>
  </si>
  <si>
    <t>Theodoros, bishop of Achridos</t>
  </si>
  <si>
    <t>https://r11.eu/rdf/resource/f9231461-5db9-4b71-a1f7-6b241db2d50d</t>
  </si>
  <si>
    <t>Theodoros 20241</t>
  </si>
  <si>
    <t>Theodoros, strategos of Dristra</t>
  </si>
  <si>
    <t>https://r11.eu/rdf/resource/962b313f-119e-4cef-be2e-23d8c9d21c02</t>
  </si>
  <si>
    <t>Theodoros 20243</t>
  </si>
  <si>
    <t>Theodoros, bishop of Arsinoe</t>
  </si>
  <si>
    <t>https://r11.eu/rdf/resource/5492ebb0-c296-4f95-8afe-29ff439088bc</t>
  </si>
  <si>
    <t>Theodoros 20244</t>
  </si>
  <si>
    <t>Theodoros, kommerkiarios of ...</t>
  </si>
  <si>
    <t>https://r11.eu/rdf/resource/f754c276-d08d-4f58-83df-f0f8e4f7aeb7</t>
  </si>
  <si>
    <t>Theodoros 20245</t>
  </si>
  <si>
    <t>Theodoros Arsakides (?), magistros and katepano of Kars</t>
  </si>
  <si>
    <t>https://r11.eu/rdf/resource/8d6f7b01-8bca-410e-8c8a-5ec3aedd3d7d</t>
  </si>
  <si>
    <t>Theodoros 20246</t>
  </si>
  <si>
    <t>Theodoros Radenos, epi tou manglabiou</t>
  </si>
  <si>
    <t>https://r11.eu/rdf/resource/5735967a-cdad-4053-a91f-4e384c5ec4d0</t>
  </si>
  <si>
    <t>Gerasimos 118</t>
  </si>
  <si>
    <t>Gerasimos, hegoumenos of Kynopodos on Athos</t>
  </si>
  <si>
    <t>https://r11.eu/rdf/resource/c33b1854-8126-409f-b25d-1faa0f3faae0</t>
  </si>
  <si>
    <t>Theodoros 20248</t>
  </si>
  <si>
    <t>Theodoros Aimilianos</t>
  </si>
  <si>
    <t>https://r11.eu/rdf/resource/2360008e-2496-4352-a8ef-d6b58861d48e</t>
  </si>
  <si>
    <t>Theodoros 20249</t>
  </si>
  <si>
    <t>Theodoros, imperial notarios of the Tropaiophoros and pronoetes</t>
  </si>
  <si>
    <t>https://r11.eu/rdf/resource/b9f7f19d-60cb-4b8e-b10c-272de659dd5c</t>
  </si>
  <si>
    <t>Theodoros 20251</t>
  </si>
  <si>
    <t>Theodoros Chalkoutzes, protonotarios of the sakelle</t>
  </si>
  <si>
    <t>https://r11.eu/rdf/resource/3e3269fa-a87e-4d7a-bac3-e044886b679c</t>
  </si>
  <si>
    <t>Theodoros 20252</t>
  </si>
  <si>
    <t>Theodoros, imperial kommerkiarios of Dekapolis</t>
  </si>
  <si>
    <t>https://r11.eu/rdf/resource/ba2c128f-84e5-4629-aa7f-a94d45d14ee9</t>
  </si>
  <si>
    <t>Theodoros 20253</t>
  </si>
  <si>
    <t>Theodoros Katakalon, protospatharios and megas kourator of ta Eleutheriou</t>
  </si>
  <si>
    <t>https://r11.eu/rdf/resource/47545d2e-e78c-4817-a882-a037974c1c52</t>
  </si>
  <si>
    <t>Theodoros 20254</t>
  </si>
  <si>
    <t>Theodoros Chryselios, mystographos and krites of the velon</t>
  </si>
  <si>
    <t>https://r11.eu/rdf/resource/1bacfaa0-1451-4aee-8a20-77421e8f81fb</t>
  </si>
  <si>
    <t>Theodoros 20255</t>
  </si>
  <si>
    <t>Theodoros Proteuon, protospatharios</t>
  </si>
  <si>
    <t>https://r11.eu/rdf/resource/93fb3006-38ad-4726-921d-b7396d369351</t>
  </si>
  <si>
    <t>Theodoros 20258</t>
  </si>
  <si>
    <t>Theodoros, son of He'‘toum</t>
  </si>
  <si>
    <t>https://r11.eu/rdf/resource/fcd3392d-ee19-475f-8ece-5b6f2e50cc7c</t>
  </si>
  <si>
    <t>Theodoros 20259</t>
  </si>
  <si>
    <t>Theodoros Saronites</t>
  </si>
  <si>
    <t>https://r11.eu/rdf/resource/a30f884d-e83c-42cd-9e4a-fc44551db0fc</t>
  </si>
  <si>
    <t>Theodoros 20260</t>
  </si>
  <si>
    <t>Theodoros Stypeiotes</t>
  </si>
  <si>
    <t>https://r11.eu/rdf/resource/dd70525d-403f-45d5-a461-022ef337e6cc</t>
  </si>
  <si>
    <t>Theodoros 20261</t>
  </si>
  <si>
    <t>Theodoros Petritzos</t>
  </si>
  <si>
    <t>https://r11.eu/rdf/resource/860c52c6-3b37-46ae-97ff-0de7f9737a78</t>
  </si>
  <si>
    <t>Theodoros 20263</t>
  </si>
  <si>
    <t>Theodoros, imperial ostiarios</t>
  </si>
  <si>
    <t>https://r11.eu/rdf/resource/578836c2-ebd8-4bea-a0cc-f628822e5c59</t>
  </si>
  <si>
    <t>Theodoros 20264</t>
  </si>
  <si>
    <t>Theodoros, epi tes trapezes</t>
  </si>
  <si>
    <t>https://r11.eu/rdf/resource/4afe5c70-3064-4aaf-a585-68ad728fba37</t>
  </si>
  <si>
    <t>Theodoros 20266</t>
  </si>
  <si>
    <t>Theodoros, spatharios</t>
  </si>
  <si>
    <t>https://r11.eu/rdf/resource/a58a78d2-a8b9-4b30-a6d0-ce5388bec452</t>
  </si>
  <si>
    <t>Theodoros 20267</t>
  </si>
  <si>
    <t>Theodoros, domestikos of the Hikanatoi (?)</t>
  </si>
  <si>
    <t>https://r11.eu/rdf/resource/14723a52-0e2d-428a-9d0d-5b2b659ef45b</t>
  </si>
  <si>
    <t>Theodoros 20268</t>
  </si>
  <si>
    <t>Theodoros Tzantzes</t>
  </si>
  <si>
    <t>https://r11.eu/rdf/resource/d275fcad-c8e0-4e38-b87f-fe953291b0ce</t>
  </si>
  <si>
    <t>Theodoros 20269</t>
  </si>
  <si>
    <t>https://r11.eu/rdf/resource/1026bfd6-1933-4017-9c25-808a71b42202</t>
  </si>
  <si>
    <t>Theodoros 20270</t>
  </si>
  <si>
    <t>Theodoros [...], protospatharios and strategos</t>
  </si>
  <si>
    <t>https://r11.eu/rdf/resource/ef402632-aa53-40da-856f-f760510e3783</t>
  </si>
  <si>
    <t>Theodoros 20272</t>
  </si>
  <si>
    <t>Theodoros Akapnes</t>
  </si>
  <si>
    <t>https://r11.eu/rdf/resource/d202da27-5a34-4c6f-8136-d4debb36fd64</t>
  </si>
  <si>
    <t>Theodoros 20276</t>
  </si>
  <si>
    <t>Theodoros Bagianos, imperial protospatharios and strategos</t>
  </si>
  <si>
    <t>https://r11.eu/rdf/resource/28f75eca-7919-4be3-adc9-ca1907cf44e5</t>
  </si>
  <si>
    <t>Theodoros 20277</t>
  </si>
  <si>
    <t>Theodoros Beriboes, protoproedros</t>
  </si>
  <si>
    <t>https://r11.eu/rdf/resource/2b8070ad-4b22-4825-bc23-b07a2afb6c16</t>
  </si>
  <si>
    <t>Theodoros 20279</t>
  </si>
  <si>
    <t>Theodoros Chadabalites</t>
  </si>
  <si>
    <t>https://r11.eu/rdf/resource/0113d276-d612-408c-ac17-be483595878c</t>
  </si>
  <si>
    <t>Theodoros 20280</t>
  </si>
  <si>
    <t>Theodoros Charsianites</t>
  </si>
  <si>
    <t>https://r11.eu/rdf/resource/2b0378ee-8303-424b-a053-1ac8257cc861</t>
  </si>
  <si>
    <t>Theodoros 20283</t>
  </si>
  <si>
    <t>Theodoros (?) [...], hypatos krites of the [...] and of Seleukeia</t>
  </si>
  <si>
    <t>https://r11.eu/rdf/resource/a768639a-652d-4264-84c3-9256dd4d243d</t>
  </si>
  <si>
    <t>Theodoros 20284</t>
  </si>
  <si>
    <t>Theodoros III, patriarch of Antioch</t>
  </si>
  <si>
    <t>https://r11.eu/rdf/resource/2a7c441d-3fb8-462e-880a-ff30644be90c</t>
  </si>
  <si>
    <t>Theodoros 20285</t>
  </si>
  <si>
    <t>Theodoros, metropolitan of Laodikeia the Great (Syria)</t>
  </si>
  <si>
    <t>https://r11.eu/rdf/resource/dd4e9647-b262-49ad-8cc9-b649ad3debc1</t>
  </si>
  <si>
    <t>Theodoros 20286</t>
  </si>
  <si>
    <t>Theodoros, imperial klerikos of the great shrine [...]</t>
  </si>
  <si>
    <t>https://r11.eu/rdf/resource/e58869da-8ceb-42df-bb21-02f7b776c35f</t>
  </si>
  <si>
    <t>Theodoros 20287</t>
  </si>
  <si>
    <t>Theodoros Alakasseus</t>
  </si>
  <si>
    <t>https://r11.eu/rdf/resource/1fe5f147-a448-4d80-80e7-72ea210b78e4</t>
  </si>
  <si>
    <t>Theodoros 20288</t>
  </si>
  <si>
    <t>Theodoros, imperial protospatharios epi tou Chrysotriklinou</t>
  </si>
  <si>
    <t>https://r11.eu/rdf/resource/7e815d5a-1e16-4c30-96b7-e2bacb240353</t>
  </si>
  <si>
    <t>Theodoros 20289</t>
  </si>
  <si>
    <t>Theodoros, bishop of Kyme and synkellos</t>
  </si>
  <si>
    <t>https://r11.eu/rdf/resource/51600cc4-cd2d-4ede-b61d-7c3635890d6a</t>
  </si>
  <si>
    <t>Theodoros 20290</t>
  </si>
  <si>
    <t>Theodoros, archbishop of Maroneia</t>
  </si>
  <si>
    <t>https://r11.eu/rdf/resource/5a6c0d81-002c-4ee8-a661-d5cd8fad4821</t>
  </si>
  <si>
    <t>Theodoros 20292</t>
  </si>
  <si>
    <t>Theodoros Choumnos</t>
  </si>
  <si>
    <t>https://r11.eu/rdf/resource/153054c5-8fc8-493f-8c06-d12f6718d0dc</t>
  </si>
  <si>
    <t>Theodoros 20293</t>
  </si>
  <si>
    <t>Theodoros Iasites</t>
  </si>
  <si>
    <t>https://r11.eu/rdf/resource/1ad93ca3-eebe-4448-a868-be34aad0a1a4</t>
  </si>
  <si>
    <t>Theodoros 20294</t>
  </si>
  <si>
    <t>Theodoros Metretopoulos</t>
  </si>
  <si>
    <t>https://r11.eu/rdf/resource/43c48543-0426-4bd8-8917-523703d990af</t>
  </si>
  <si>
    <t>Theodoros 20295</t>
  </si>
  <si>
    <t>Theodoros Tharsites</t>
  </si>
  <si>
    <t>https://r11.eu/rdf/resource/3d5c5836-8ba3-4c9e-a518-08f964fa371f</t>
  </si>
  <si>
    <t>Georgios 256</t>
  </si>
  <si>
    <t>Georgios Makros, paroikos of Nea Mone at Kalothekia</t>
  </si>
  <si>
    <t>https://r11.eu/rdf/resource/ed1b74d2-17f3-4c58-8092-2ae04da5cfcd</t>
  </si>
  <si>
    <t>Georgios 255</t>
  </si>
  <si>
    <t>Georgios Psorianos, paroikos of Nea Mone at Kalothekia</t>
  </si>
  <si>
    <t>https://r11.eu/rdf/resource/bd68b5c4-20d1-47ee-b9df-9fd6f51d0bab</t>
  </si>
  <si>
    <t>Theodoros 20300</t>
  </si>
  <si>
    <t>Theodoros, protospatharios epi tou manglabiou</t>
  </si>
  <si>
    <t>https://r11.eu/rdf/resource/7b7370ee-d6dd-4b3b-a74e-4b59b3da3301</t>
  </si>
  <si>
    <t>Theodoros 20301</t>
  </si>
  <si>
    <t>Theodoros Batatzes</t>
  </si>
  <si>
    <t>https://r11.eu/rdf/resource/81d035a4-5cd5-433e-b2f3-f9070edf0a11</t>
  </si>
  <si>
    <t>Theodoros 20302</t>
  </si>
  <si>
    <t>Theodoros, chartoularios of Anatolikon</t>
  </si>
  <si>
    <t>https://r11.eu/rdf/resource/e0d9618c-0e21-43aa-a656-c4c9914b4461</t>
  </si>
  <si>
    <t>Theodoros 20303</t>
  </si>
  <si>
    <t>Theodoros, katepano</t>
  </si>
  <si>
    <t>https://r11.eu/rdf/resource/8b98c88e-5c60-4617-8a1b-a491425412a9</t>
  </si>
  <si>
    <t>Theodoros 20304</t>
  </si>
  <si>
    <t>https://r11.eu/rdf/resource/f0417b72-ce65-49e0-8842-9349b2da0434</t>
  </si>
  <si>
    <t>Theodoros 20305</t>
  </si>
  <si>
    <t>Theodoros Karianites, magistros</t>
  </si>
  <si>
    <t>https://r11.eu/rdf/resource/c558e3c2-45cf-4e64-a891-91cec7b7b0d4</t>
  </si>
  <si>
    <t>Theodoros 20306</t>
  </si>
  <si>
    <t>Theodoros Tapipiones (?), magistros</t>
  </si>
  <si>
    <t>https://r11.eu/rdf/resource/004580d8-daf0-40bb-8d03-78bad3636b1e</t>
  </si>
  <si>
    <t>Theodoros 20307</t>
  </si>
  <si>
    <t>Theodoros, spatharokandidatos</t>
  </si>
  <si>
    <t>https://r11.eu/rdf/resource/934f5843-cf8a-49b0-ad82-a2fcb27dc2d8</t>
  </si>
  <si>
    <t>Theodoros 20308</t>
  </si>
  <si>
    <t>Theodoros Kataphloros</t>
  </si>
  <si>
    <t>https://r11.eu/rdf/resource/53447352-c012-4126-841f-842fe89bb197</t>
  </si>
  <si>
    <t>Theodosios 20102</t>
  </si>
  <si>
    <t>Theodosios (Theodoros?), domestikos of the scholai of the West</t>
  </si>
  <si>
    <t>https://r11.eu/rdf/resource/4be281c6-bca5-4989-9397-7f349ae536b1</t>
  </si>
  <si>
    <t>Theodosios 20103</t>
  </si>
  <si>
    <t>Theodosios Agrites</t>
  </si>
  <si>
    <t>https://r11.eu/rdf/resource/797a0ce3-d523-4959-9c37-ad5d8f5411d8</t>
  </si>
  <si>
    <t>Theodosios 20104</t>
  </si>
  <si>
    <t>Theodosios (?) Loules (?), imperial notarios epi tou koitonos</t>
  </si>
  <si>
    <t>https://r11.eu/rdf/resource/d81f6a6c-f960-41ac-8869-082b0904c8c8</t>
  </si>
  <si>
    <t>Theodosios 20105</t>
  </si>
  <si>
    <t>Theodosios, synkellos</t>
  </si>
  <si>
    <t>https://r11.eu/rdf/resource/ff05a6ee-602f-4f30-a92c-1546c4d49ca7</t>
  </si>
  <si>
    <t>Theodosios 20106</t>
  </si>
  <si>
    <t>Theodosios, deacon of the Great Church</t>
  </si>
  <si>
    <t>https://r11.eu/rdf/resource/613b0b41-f0e7-400a-ae61-d1d616ac324f</t>
  </si>
  <si>
    <t>Theodosios 20107</t>
  </si>
  <si>
    <t>Theodosios, patrikios and exaktor</t>
  </si>
  <si>
    <t>https://r11.eu/rdf/resource/35400e58-c69b-4c69-bdea-d9a2aa36a0ef</t>
  </si>
  <si>
    <t>Georgios 254</t>
  </si>
  <si>
    <t>Georgios Loulos, paroikos of Nea Mone at Kalothekia</t>
  </si>
  <si>
    <t>https://r11.eu/rdf/resource/d43d5fd9-1f54-4431-931d-2e2bd8f83ad6</t>
  </si>
  <si>
    <t>Theodosios 20109</t>
  </si>
  <si>
    <t>Theodosios Manouelites, monk</t>
  </si>
  <si>
    <t>https://r11.eu/rdf/resource/020ded70-2495-4fbb-9afd-bfb5b3dc21ee</t>
  </si>
  <si>
    <t>Theodosios 20110</t>
  </si>
  <si>
    <t>Theodosios, krites of Peloponnesos and Hellas</t>
  </si>
  <si>
    <t>https://r11.eu/rdf/resource/ef68e4e2-692d-4d9d-8835-7c08e43ade7c</t>
  </si>
  <si>
    <t>Theodosios 20111</t>
  </si>
  <si>
    <t>Theodosios, bishop of Abydos</t>
  </si>
  <si>
    <t>https://r11.eu/rdf/resource/36016b45-349d-48a0-824e-5f9f6f3db9cf</t>
  </si>
  <si>
    <t>Theodosios 20112</t>
  </si>
  <si>
    <t>Theodosios (Monomachos ?)</t>
  </si>
  <si>
    <t>https://r11.eu/rdf/resource/b204482c-d78e-4d5c-994b-c495b3b8af2e</t>
  </si>
  <si>
    <t>Theodosios 20113</t>
  </si>
  <si>
    <t>Theodosios, monk and bishop of Andrapa</t>
  </si>
  <si>
    <t>https://r11.eu/rdf/resource/e30748e0-21ab-48d9-9695-b2ab3a2a1c3a</t>
  </si>
  <si>
    <t>Theodosios 20114</t>
  </si>
  <si>
    <t>Theodosios, metropolitan of Kamachos</t>
  </si>
  <si>
    <t>https://r11.eu/rdf/resource/aa754002-6618-433e-a749-fd921ef6e553</t>
  </si>
  <si>
    <t>Theodosios 20115</t>
  </si>
  <si>
    <t>Theodosios, metropolitan of Theodosioupolis</t>
  </si>
  <si>
    <t>https://r11.eu/rdf/resource/733a126d-7243-4b4b-9731-a6a460821d1d</t>
  </si>
  <si>
    <t>Theodosios 20116</t>
  </si>
  <si>
    <t>Theodosios, dioiketes</t>
  </si>
  <si>
    <t>https://r11.eu/rdf/resource/39f8a76d-c415-4f6d-822b-519a74517959</t>
  </si>
  <si>
    <t>Theodosios 20117</t>
  </si>
  <si>
    <t>Theodosios, monk and hegoumenos of Basilike mone</t>
  </si>
  <si>
    <t>https://r11.eu/rdf/resource/a2ebfea6-1a6c-4da3-8a7f-f8a7560e8c68</t>
  </si>
  <si>
    <t>Theodosios 20118</t>
  </si>
  <si>
    <t>Theodosios, imperial notarios and protonotarios</t>
  </si>
  <si>
    <t>https://r11.eu/rdf/resource/3ed95717-580a-49a3-9249-9772fedb2271</t>
  </si>
  <si>
    <t>Theodotos 20101</t>
  </si>
  <si>
    <t>Theodotos, protospatharios and strategos of Melitene</t>
  </si>
  <si>
    <t>https://r11.eu/rdf/resource/ae38a526-d4f3-4259-b7b1-c5a3418be3d6</t>
  </si>
  <si>
    <t>Theodotos 20102</t>
  </si>
  <si>
    <t>Theodotos, hypatos [...]</t>
  </si>
  <si>
    <t>https://r11.eu/rdf/resource/99216226-e34d-4b1c-aa5d-e1febd6b47d2</t>
  </si>
  <si>
    <t>Theodotos 20103</t>
  </si>
  <si>
    <t>Theodotos Stoupiotes, strategos of Stroumitza</t>
  </si>
  <si>
    <t>https://r11.eu/rdf/resource/78b1fc34-0ebe-4cae-af77-1162e61ff4a8</t>
  </si>
  <si>
    <t>Theodotos 20104</t>
  </si>
  <si>
    <t>Theodotos, strategos of Kephallenia</t>
  </si>
  <si>
    <t>https://r11.eu/rdf/resource/c9a93358-9ea3-4e17-8d45-b4952adfd1ac</t>
  </si>
  <si>
    <t>Theodotos 20105</t>
  </si>
  <si>
    <t>Theodotos (?), sakellarios</t>
  </si>
  <si>
    <t>https://r11.eu/rdf/resource/c9f1865a-b95a-4bfb-a385-7468e2102e58</t>
  </si>
  <si>
    <t>Theodotos 20107</t>
  </si>
  <si>
    <t>Theodotos, metropolitan of Sebasteia</t>
  </si>
  <si>
    <t>https://r11.eu/rdf/resource/62e41a71-9817-45f9-b180-074963b42d8c</t>
  </si>
  <si>
    <t>Theodotos 20108</t>
  </si>
  <si>
    <t>Theodotos Diogenes (?), imperial protospatharios and strategos of Cyprus</t>
  </si>
  <si>
    <t>https://r11.eu/rdf/resource/dbb931d7-fd78-4bb7-a1a0-c25de2b5ecd9</t>
  </si>
  <si>
    <t>Theodotos 20109</t>
  </si>
  <si>
    <t>Theodotos Skleros</t>
  </si>
  <si>
    <t>https://r11.eu/rdf/resource/7d22676a-2fb5-4215-b133-1aac8fa92561</t>
  </si>
  <si>
    <t>Theodotos 20110</t>
  </si>
  <si>
    <t>Theodotos Arsakenos</t>
  </si>
  <si>
    <t>https://r11.eu/rdf/resource/6b8af8c9-5718-495f-b44e-dafe88c2f2e8</t>
  </si>
  <si>
    <t>Theodotos 20111</t>
  </si>
  <si>
    <t>Theodotos, megas kourator of the Mangana</t>
  </si>
  <si>
    <t>https://r11.eu/rdf/resource/5e8d814e-fca5-4b9e-8666-6f9d8d83a696</t>
  </si>
  <si>
    <t>Theodotos 20112</t>
  </si>
  <si>
    <t>Theodotos, chartoularios</t>
  </si>
  <si>
    <t>https://r11.eu/rdf/resource/c2241ff9-7615-4a21-bf03-72a93ff93f51</t>
  </si>
  <si>
    <t>Theodoule 20101</t>
  </si>
  <si>
    <t>Theodoule myrophoros of the Holy Sepulchre of the Lord (Jerusalem?)</t>
  </si>
  <si>
    <t>https://r11.eu/rdf/resource/b6b69035-1e1a-46ed-8446-17efd1adbee1</t>
  </si>
  <si>
    <t>Theodoulos 20101</t>
  </si>
  <si>
    <t>Theodoulos, bishop of Basada</t>
  </si>
  <si>
    <t>https://r11.eu/rdf/resource/1c7437af-374c-43a1-b88b-a80d80a9a4ba</t>
  </si>
  <si>
    <t>Theodoulos 20103</t>
  </si>
  <si>
    <t>Theodoulos, monk and kouboukleisios</t>
  </si>
  <si>
    <t>https://r11.eu/rdf/resource/d277c4f0-bb8b-40f7-a62a-0bc50d46e4d6</t>
  </si>
  <si>
    <t>Theodoulos 20104</t>
  </si>
  <si>
    <t>Theodoulos, metropolitan of Neokaisareia</t>
  </si>
  <si>
    <t>https://r11.eu/rdf/resource/82496132-b541-4a5e-82f3-3e6ee86ae9db</t>
  </si>
  <si>
    <t>Theodoulos 20105</t>
  </si>
  <si>
    <t>Theodoulos, krites of the velon and of Drougoubiteia</t>
  </si>
  <si>
    <t>https://r11.eu/rdf/resource/08b65931-d744-406c-95b7-ac519f186a94</t>
  </si>
  <si>
    <t>Theodoulos 20108</t>
  </si>
  <si>
    <t>Theodoulos Solomon</t>
  </si>
  <si>
    <t>https://r11.eu/rdf/resource/319c5f55-6420-4607-97fb-8d75ec177625</t>
  </si>
  <si>
    <t>Theodoulos 20109</t>
  </si>
  <si>
    <t>Theodoulos, monk and synkellos</t>
  </si>
  <si>
    <t>https://r11.eu/rdf/resource/e70511c1-e01b-4799-93b4-317c6960f00f</t>
  </si>
  <si>
    <t>Theodoulos 20110</t>
  </si>
  <si>
    <t>Theodoulos, monk</t>
  </si>
  <si>
    <t>https://r11.eu/rdf/resource/f0ba6342-98a6-48a7-9dbf-da2a17caec08</t>
  </si>
  <si>
    <t>Theodoulos 20112</t>
  </si>
  <si>
    <t>Theodoulos Boul[...], vestarches</t>
  </si>
  <si>
    <t>https://r11.eu/rdf/resource/df1a2969-e7fa-47bb-ba52-6ddcf72e87eb</t>
  </si>
  <si>
    <t>Theodoulos 20113</t>
  </si>
  <si>
    <t>Theodoulos, hegoumenos and kathegoumenos</t>
  </si>
  <si>
    <t>https://r11.eu/rdf/resource/bac09379-7ad7-41d5-bf08-0977d5a75f6f</t>
  </si>
  <si>
    <t>Theognostos 20101</t>
  </si>
  <si>
    <t>Theognostos, bishop of Alia</t>
  </si>
  <si>
    <t>https://r11.eu/rdf/resource/07e74864-e18b-446c-8a21-476b2a06f2ba</t>
  </si>
  <si>
    <t>Theognostos 20102</t>
  </si>
  <si>
    <t>Theognostos, metropolitan of Philippoupolis</t>
  </si>
  <si>
    <t>https://r11.eu/rdf/resource/54073b2d-996b-474d-a768-2eee13074de3</t>
  </si>
  <si>
    <t>Theoktistos 20101</t>
  </si>
  <si>
    <t>Theoktistos, metropolitan of Amorion</t>
  </si>
  <si>
    <t>https://r11.eu/rdf/resource/3a49df0d-b94c-4c27-922d-c4cc38cac888</t>
  </si>
  <si>
    <t>Theoktistos 20103</t>
  </si>
  <si>
    <t>Theoktistos, epi ton oikeiakon</t>
  </si>
  <si>
    <t>https://r11.eu/rdf/resource/31e647a3-cfac-4976-b571-96b0a9e8182b</t>
  </si>
  <si>
    <t>Theopemptos 20102</t>
  </si>
  <si>
    <t>Theopemptos bishop of Lakedaimonia</t>
  </si>
  <si>
    <t>https://r11.eu/rdf/resource/147477a6-e994-4cdb-80ca-79318731146c</t>
  </si>
  <si>
    <t>Georgios 253</t>
  </si>
  <si>
    <t>Georgios Pantokratorinos, paroikos of Nea Mone at Kalothekia</t>
  </si>
  <si>
    <t>https://r11.eu/rdf/resource/53c66e0f-5d89-4086-8385-8f25e72df925</t>
  </si>
  <si>
    <t>Theophanes 20107</t>
  </si>
  <si>
    <t>Theophanes bishop of Meloe</t>
  </si>
  <si>
    <t>https://r11.eu/rdf/resource/6d11716c-a959-4d01-8f08-db8c10e43199</t>
  </si>
  <si>
    <t>Theophanes 20108</t>
  </si>
  <si>
    <t>Theophanes metropolitan of Amorion</t>
  </si>
  <si>
    <t>https://r11.eu/rdf/resource/db7954da-113b-496d-a9fb-adff5dc28345</t>
  </si>
  <si>
    <t>Theophanes 20109</t>
  </si>
  <si>
    <t>Theophanes monk</t>
  </si>
  <si>
    <t>https://r11.eu/rdf/resource/0a162bcf-02cc-46b4-8fbe-573b1d303f72</t>
  </si>
  <si>
    <t>Theophanes 20110</t>
  </si>
  <si>
    <t>Theophanes, protospatharios koitonites and phylax</t>
  </si>
  <si>
    <t>https://r11.eu/rdf/resource/6551fd03-7f51-431b-9854-e8c2d93d259c</t>
  </si>
  <si>
    <t>Theophanes 20111</t>
  </si>
  <si>
    <t>Theophanes Akapnes (or Abalantes ?)</t>
  </si>
  <si>
    <t>https://r11.eu/rdf/resource/6ec99fc7-2d12-4066-9a94-a640a4f6e220</t>
  </si>
  <si>
    <t>Theophanes 20112</t>
  </si>
  <si>
    <t>Theophanes Doxapatres</t>
  </si>
  <si>
    <t>https://r11.eu/rdf/resource/f54d7478-61a2-47cf-96b2-986d82420ed6</t>
  </si>
  <si>
    <t>Theophanes 20113</t>
  </si>
  <si>
    <t>Theophanes episkeptites of Macedonia</t>
  </si>
  <si>
    <t>https://r11.eu/rdf/resource/1cfb9229-0d41-4c8a-ac4b-4ee10a7f515b</t>
  </si>
  <si>
    <t>Theophanes 20114</t>
  </si>
  <si>
    <t>Theophanes krites of Crete and Kyklades Islands</t>
  </si>
  <si>
    <t>https://r11.eu/rdf/resource/a5850072-829c-4735-acc4-e51c178537ca</t>
  </si>
  <si>
    <t>Theophanes 20115</t>
  </si>
  <si>
    <t>Theophanes eparchos</t>
  </si>
  <si>
    <t>https://r11.eu/rdf/resource/aeb16d85-7e48-4f07-ae67-74b9d96e0173</t>
  </si>
  <si>
    <t>Theophanes 20116</t>
  </si>
  <si>
    <t>Theophanes anagrapheus of Armeniakon</t>
  </si>
  <si>
    <t>https://r11.eu/rdf/resource/91acf641-a3d1-47e6-bfc8-3c62828dd312</t>
  </si>
  <si>
    <t>Theophanes 20117</t>
  </si>
  <si>
    <t>Theophanes [...] dioiketes of Ryndakos and Anatolikon</t>
  </si>
  <si>
    <t>https://r11.eu/rdf/resource/f5badfb6-8894-43d1-a747-af62ca7956c9</t>
  </si>
  <si>
    <t>Theophanes 20118</t>
  </si>
  <si>
    <t>Theophanes, krites of the hippodrome and of Peloponnesos and Hellas</t>
  </si>
  <si>
    <t>https://r11.eu/rdf/resource/42605942-9c59-4959-b2a4-d0e122bb94be</t>
  </si>
  <si>
    <t>Theophanes 20119</t>
  </si>
  <si>
    <t>Theophanes, epi tes basilikes trapezes</t>
  </si>
  <si>
    <t>https://r11.eu/rdf/resource/4ae4a912-b097-42fc-9804-c63bc92d7df2</t>
  </si>
  <si>
    <t>Theophanes 20120</t>
  </si>
  <si>
    <t>Theophanes imperial klerikos and presbyter of Hagia Sophia</t>
  </si>
  <si>
    <t>https://r11.eu/rdf/resource/113d8078-2cf7-402b-a2f2-72fb40b85ca8</t>
  </si>
  <si>
    <t>Theophanes 20121</t>
  </si>
  <si>
    <t>Theophanes, protospatharios</t>
  </si>
  <si>
    <t>https://r11.eu/rdf/resource/efabef1f-d719-438e-b358-9a69ba219847</t>
  </si>
  <si>
    <t>Theophano 20102</t>
  </si>
  <si>
    <t>Theophano Mouzalonissa, archontissa of Russia</t>
  </si>
  <si>
    <t>https://r11.eu/rdf/resource/c20f4243-911c-4277-87bf-779c41f95250</t>
  </si>
  <si>
    <t>Theophilos 20101</t>
  </si>
  <si>
    <t>Theophilos, archbishop of Maroneia</t>
  </si>
  <si>
    <t>https://r11.eu/rdf/resource/8ea53e72-3162-42f1-b8b8-a062f716838f</t>
  </si>
  <si>
    <t>Theophilos 20102</t>
  </si>
  <si>
    <t>Theophilos, komes of the stable</t>
  </si>
  <si>
    <t>https://r11.eu/rdf/resource/1e4994d3-b950-44e3-b1a0-9a8a5a4d9f85</t>
  </si>
  <si>
    <t>Theophilos 20103</t>
  </si>
  <si>
    <t>Theophilos, bishop of Ankyra</t>
  </si>
  <si>
    <t>https://r11.eu/rdf/resource/e9b9ba80-d069-4b8e-a5cd-3bc835df4127</t>
  </si>
  <si>
    <t>Theophilos 20104</t>
  </si>
  <si>
    <t>Theophilos, ek prosopou of Opsikion</t>
  </si>
  <si>
    <t>https://r11.eu/rdf/resource/30c12c75-00a7-4b54-966a-457b41c1585e</t>
  </si>
  <si>
    <t>Theophilos 20106</t>
  </si>
  <si>
    <t>Theophilos, bishop of Basilaion</t>
  </si>
  <si>
    <t>https://r11.eu/rdf/resource/4a54473a-786d-4455-9b0f-9124bf327db6</t>
  </si>
  <si>
    <t>Theophilos 20107</t>
  </si>
  <si>
    <t>Theophilos, metropolitan of Tarsos and synkellos</t>
  </si>
  <si>
    <t>https://r11.eu/rdf/resource/d940a159-ed45-414c-9ef6-51aea86c8fa8</t>
  </si>
  <si>
    <t>Theophilos 20108</t>
  </si>
  <si>
    <t>Theophilos, skeuophylax (?) of the charitable foundations of [...]</t>
  </si>
  <si>
    <t>https://r11.eu/rdf/resource/ceb5d195-ff8e-4b4c-9bee-b25418647176</t>
  </si>
  <si>
    <t>Theophilos 20109</t>
  </si>
  <si>
    <t>Theophilos, krites of the hippodrome (?)</t>
  </si>
  <si>
    <t>https://r11.eu/rdf/resource/100afd8a-5e07-47e8-8617-fc75bda25b6b</t>
  </si>
  <si>
    <t>Theophilos 20110</t>
  </si>
  <si>
    <t>Theophilos, raiktor</t>
  </si>
  <si>
    <t>https://r11.eu/rdf/resource/7330ded9-3835-4141-a33a-020194b2fd78</t>
  </si>
  <si>
    <t>Theophylaktos 20102</t>
  </si>
  <si>
    <t>Theophylaktos, bishop of the Tourkoi (Vardariotai)</t>
  </si>
  <si>
    <t>https://r11.eu/rdf/resource/426d5985-4759-454e-b7f7-9803bcd68e92</t>
  </si>
  <si>
    <t>Theophylaktos 20104</t>
  </si>
  <si>
    <t>Theophylaktos, doux of Adrianople</t>
  </si>
  <si>
    <t>https://r11.eu/rdf/resource/acc76284-7cd8-439e-b01d-ade65af8a9ea</t>
  </si>
  <si>
    <t>Theophylaktos 20105</t>
  </si>
  <si>
    <t>Theophylaktos, logariastes</t>
  </si>
  <si>
    <t>https://r11.eu/rdf/resource/d7f46601-6ae8-4d23-8189-ee215b594357</t>
  </si>
  <si>
    <t>Theophylaktos 20106</t>
  </si>
  <si>
    <t>Theophylaktos, protospatharios (imperial spatharios ?)</t>
  </si>
  <si>
    <t>https://r11.eu/rdf/resource/c91a4749-2e96-4ab2-9e35-6c393ac08053</t>
  </si>
  <si>
    <t>Theophylaktos 20107</t>
  </si>
  <si>
    <t>Theophylaktos, bishop of Anaia</t>
  </si>
  <si>
    <t>https://r11.eu/rdf/resource/1285f89b-d088-4316-be74-df56418595c0</t>
  </si>
  <si>
    <t>Theophylaktos 20108</t>
  </si>
  <si>
    <t>Theophylaktos, krites of the hippodrome and of Paphlagonia</t>
  </si>
  <si>
    <t>https://r11.eu/rdf/resource/f15572f2-4e99-4e4d-bf9e-e3c081edbf2e</t>
  </si>
  <si>
    <t>Theophylaktos 20111</t>
  </si>
  <si>
    <t>Theophylaktos, deacon</t>
  </si>
  <si>
    <t>https://r11.eu/rdf/resource/f3c9ee41-6f6a-4f96-af84-72d554794ce5</t>
  </si>
  <si>
    <t>Theophylaktos 20112</t>
  </si>
  <si>
    <t>Theophylaktos, patrikios</t>
  </si>
  <si>
    <t>https://r11.eu/rdf/resource/6f6a21ed-ca08-4c29-a15a-6a9a9a7370be</t>
  </si>
  <si>
    <t>Theophylaktos 20113</t>
  </si>
  <si>
    <t>Theophylaktos, protospatharios epi tou Chrysotriklinou and asekretis</t>
  </si>
  <si>
    <t>https://r11.eu/rdf/resource/36ef19cd-988c-46d3-93bb-8a513805ff92</t>
  </si>
  <si>
    <t>Theophylaktos 20114</t>
  </si>
  <si>
    <t>https://r11.eu/rdf/resource/12742a28-a9d5-4509-851a-ad93e573051a</t>
  </si>
  <si>
    <t>Theophylaktos 20115</t>
  </si>
  <si>
    <t>Theophylaktos  Romaios, krites</t>
  </si>
  <si>
    <t>https://r11.eu/rdf/resource/55cd0b30-8095-4ff4-9f0f-bf745e867f6a</t>
  </si>
  <si>
    <t>Theophylaktos 20116</t>
  </si>
  <si>
    <t>Theophylaktos Hagiozacharites, patrikios and strategos of Samos</t>
  </si>
  <si>
    <t>https://r11.eu/rdf/resource/f19566c7-e2c7-4239-b968-53c5ac899984</t>
  </si>
  <si>
    <t>Theophylaktos 20117</t>
  </si>
  <si>
    <t>Theophylaktos, chartoularios of the sekreton of the stratiotikon logothesion</t>
  </si>
  <si>
    <t>https://r11.eu/rdf/resource/56c26c92-393d-4131-8685-267763f52c65</t>
  </si>
  <si>
    <t>Theophylaktos 20118</t>
  </si>
  <si>
    <t>Theophylaktos, droungarios of the vigla</t>
  </si>
  <si>
    <t>https://r11.eu/rdf/resource/ec0e84b5-9006-41ac-8fdb-ae9d8937a462</t>
  </si>
  <si>
    <t>Theophylaktos 20119</t>
  </si>
  <si>
    <t>Theophylaktos, bishop of Tralleis</t>
  </si>
  <si>
    <t>https://r11.eu/rdf/resource/67735b87-a16a-4545-9b6b-dfc22376f31b</t>
  </si>
  <si>
    <t>Theophylaktos 20120</t>
  </si>
  <si>
    <t>Theophylaktos, bishop of Adraneia</t>
  </si>
  <si>
    <t>https://r11.eu/rdf/resource/e12aa9c8-b624-4136-bbae-6344ee2b3a34</t>
  </si>
  <si>
    <t>Theophylaktos 20121</t>
  </si>
  <si>
    <t>Theophylaktos, symponos</t>
  </si>
  <si>
    <t>https://r11.eu/rdf/resource/c671b511-cecb-4928-a8aa-e12e0efd673c</t>
  </si>
  <si>
    <t>Theophylaktos 20122</t>
  </si>
  <si>
    <t>Theophylaktos, grammatikos</t>
  </si>
  <si>
    <t>https://r11.eu/rdf/resource/0f5470ce-7e25-44ed-b7f6-122a9774d9b0</t>
  </si>
  <si>
    <t>Theophylaktos 20123</t>
  </si>
  <si>
    <t>Theophylaktos, krites of Charsianon</t>
  </si>
  <si>
    <t>https://r11.eu/rdf/resource/2f5f0435-bc0f-4513-99ea-2c735bec376c</t>
  </si>
  <si>
    <t>Theophylaktos 20124</t>
  </si>
  <si>
    <t>Theophylaktos, strategos of Macedonia</t>
  </si>
  <si>
    <t>https://r11.eu/rdf/resource/9944a929-4fc7-4f19-abbe-ba3373f1a981</t>
  </si>
  <si>
    <t>Theophylaktos 20125</t>
  </si>
  <si>
    <t>Theophylaktos, strategos of Nikopolis</t>
  </si>
  <si>
    <t>https://r11.eu/rdf/resource/2dccf763-a907-4945-9821-e75ffd9e3a93</t>
  </si>
  <si>
    <t>Theophylaktos 20126</t>
  </si>
  <si>
    <t>Theophylaktos, ho sakelliou</t>
  </si>
  <si>
    <t>https://r11.eu/rdf/resource/1eb6727e-e2c7-4c7c-bd0f-0fc8f74942a0</t>
  </si>
  <si>
    <t>Theophylaktos 20127</t>
  </si>
  <si>
    <t>Theophylaktos, episkeptites of Longinias</t>
  </si>
  <si>
    <t>https://r11.eu/rdf/resource/c7fce008-faa2-4bd2-a8f2-f31bc762f074</t>
  </si>
  <si>
    <t>Theophylaktos 20128</t>
  </si>
  <si>
    <t>Theophylaktos Chalkotoubes, patrikios and archegetes of the West</t>
  </si>
  <si>
    <t>https://r11.eu/rdf/resource/2743e109-f38d-46c2-8a76-7d41d679516e</t>
  </si>
  <si>
    <t>Theophylaktos 20131</t>
  </si>
  <si>
    <t>Theophylaktos Koutrikes</t>
  </si>
  <si>
    <t>https://r11.eu/rdf/resource/e7bd747d-52e6-494a-9550-82e22c824038</t>
  </si>
  <si>
    <t>Theophylaktos 20132</t>
  </si>
  <si>
    <t>Theophylaktos, kourator of the Petrion</t>
  </si>
  <si>
    <t>https://r11.eu/rdf/resource/54d98d65-40db-4dc2-a617-b747182695a2</t>
  </si>
  <si>
    <t>Theophylaktos 20133</t>
  </si>
  <si>
    <t>Theophylaktos, strategos</t>
  </si>
  <si>
    <t>https://r11.eu/rdf/resource/99474d2a-a0dc-4125-a07a-bf50294e9244</t>
  </si>
  <si>
    <t>Theophylaktos 20134</t>
  </si>
  <si>
    <t>Theophylaktos Anthemiotes</t>
  </si>
  <si>
    <t>https://r11.eu/rdf/resource/04452f4f-83de-4ac7-854b-c61cf015508e</t>
  </si>
  <si>
    <t>Theophylaktos 20136</t>
  </si>
  <si>
    <t>Theophylaktos, horreiarios</t>
  </si>
  <si>
    <t>https://r11.eu/rdf/resource/f7b512e4-dc98-4907-8c88-814f821180d0</t>
  </si>
  <si>
    <t>Theophylaktos 20137</t>
  </si>
  <si>
    <t>Theophylaktos, primikerios</t>
  </si>
  <si>
    <t>https://r11.eu/rdf/resource/338be142-110b-4bfb-8acf-5c0aef5e7e44</t>
  </si>
  <si>
    <t>Theos 20101</t>
  </si>
  <si>
    <t>Theos (?) Kaloutinos</t>
  </si>
  <si>
    <t>https://r11.eu/rdf/resource/c90cdf5f-42da-4efb-9532-8613ae1f44dd</t>
  </si>
  <si>
    <t>Theosteriktos 20101</t>
  </si>
  <si>
    <t>Theosteriktos, monk and presbyter</t>
  </si>
  <si>
    <t>https://r11.eu/rdf/resource/f166ff04-edc5-44dd-9f80-a881bfd8504f</t>
  </si>
  <si>
    <t>Theosteriktos 20102</t>
  </si>
  <si>
    <t>Theosteriktos, protos and monk</t>
  </si>
  <si>
    <t>https://r11.eu/rdf/resource/3aee088f-0856-4889-aa82-ff7eb3d42504</t>
  </si>
  <si>
    <t>Thomas 20101</t>
  </si>
  <si>
    <t>Thomas, imperial ostiarios</t>
  </si>
  <si>
    <t>https://r11.eu/rdf/resource/45902725-471a-44a9-8961-ad7327bef385</t>
  </si>
  <si>
    <t>Thomas 20102</t>
  </si>
  <si>
    <t>Thomas, ek prosopou of Berroia (Beroe?)</t>
  </si>
  <si>
    <t>https://r11.eu/rdf/resource/872860a7-10de-4113-8c9f-9b09ef716f30</t>
  </si>
  <si>
    <t>Thomas 20103</t>
  </si>
  <si>
    <t>Thomas, horreiarios of Herakleia</t>
  </si>
  <si>
    <t>https://r11.eu/rdf/resource/a178d00a-2bd2-420c-b08c-ce5c8f739137</t>
  </si>
  <si>
    <t>Thomas 20104</t>
  </si>
  <si>
    <t>Thomas Makrembolites</t>
  </si>
  <si>
    <t>https://r11.eu/rdf/resource/97db7c4f-d9e9-4673-ac96-b1d1aa4441bd</t>
  </si>
  <si>
    <t>Thomas 20106</t>
  </si>
  <si>
    <t>Thomas, bishop (or episkeptites ?) of Kea</t>
  </si>
  <si>
    <t>https://r11.eu/rdf/resource/4144cc6e-debf-4688-86bd-4dc50b8fb183</t>
  </si>
  <si>
    <t>Thomas 20107</t>
  </si>
  <si>
    <t>Thomas, metropolitan of Mitylene</t>
  </si>
  <si>
    <t>https://r11.eu/rdf/resource/54e5c8a6-3aac-4dbd-b5b4-bb2ec26c0e72</t>
  </si>
  <si>
    <t>Thomas 20108</t>
  </si>
  <si>
    <t>Thomas, bishop of Antida</t>
  </si>
  <si>
    <t>https://r11.eu/rdf/resource/4a356f3d-8068-4bda-bf5b-606d7e9ff3e3</t>
  </si>
  <si>
    <t>Thomas 20109</t>
  </si>
  <si>
    <t>Thomas, chartoularios of the stratiotikon logothesion</t>
  </si>
  <si>
    <t>https://r11.eu/rdf/resource/26d42970-51cc-4ca6-9125-cf7a031a7b54</t>
  </si>
  <si>
    <t>Thomas 20110</t>
  </si>
  <si>
    <t>Thomas, strategos of Opsikion</t>
  </si>
  <si>
    <t>https://r11.eu/rdf/resource/9f693edc-0132-4317-b5c8-b8f4d0ee2563</t>
  </si>
  <si>
    <t>Thomas 20111</t>
  </si>
  <si>
    <t>Thomas, bishop of Lampsakos</t>
  </si>
  <si>
    <t>https://r11.eu/rdf/resource/7b6d9c35-8408-47da-bb89-b592a8f80995</t>
  </si>
  <si>
    <t>Thomas 20112</t>
  </si>
  <si>
    <t>Thomas, bishop of Eudokias</t>
  </si>
  <si>
    <t>https://r11.eu/rdf/resource/da56fbf6-2c2c-492a-90ff-ec6255704716</t>
  </si>
  <si>
    <t>Thomas 20113</t>
  </si>
  <si>
    <t>Thomas, metropolitan of Koloneia</t>
  </si>
  <si>
    <t>https://r11.eu/rdf/resource/671a78b4-7e50-4966-9395-a5248516b378</t>
  </si>
  <si>
    <t>Thomas 20114</t>
  </si>
  <si>
    <t>Thomas, notarios</t>
  </si>
  <si>
    <t>https://r11.eu/rdf/resource/12a3a1ce-736c-488d-85f8-955713a07c23</t>
  </si>
  <si>
    <t>Thomas 20115</t>
  </si>
  <si>
    <t>Thomas Xeros, antiprosopon of the oikonomos of the charitable foundations</t>
  </si>
  <si>
    <t>https://r11.eu/rdf/resource/270e954e-b84d-4838-820b-a377af1822d7</t>
  </si>
  <si>
    <t>Tikranios 20101</t>
  </si>
  <si>
    <t>Tikranios Arsakides</t>
  </si>
  <si>
    <t>https://r11.eu/rdf/resource/5b2d3e64-fb0b-4a44-816b-008debabb152</t>
  </si>
  <si>
    <t>Timotheos 20101</t>
  </si>
  <si>
    <t>Timotheos imperial klerikos and oikonomos of the monastery of Oktaon</t>
  </si>
  <si>
    <t>https://r11.eu/rdf/resource/ecbcb188-5bdf-460a-9389-cfa98c2d9fb3</t>
  </si>
  <si>
    <t>Timotheos 20102</t>
  </si>
  <si>
    <t>Timotheos, bishop of Amazon</t>
  </si>
  <si>
    <t>https://r11.eu/rdf/resource/cbb91f76-8c58-45b7-8d24-a386b569d374</t>
  </si>
  <si>
    <t>Tornikios 20101</t>
  </si>
  <si>
    <t>Tornikios Aporos (?), protospatharios and strategos of Cappadocia</t>
  </si>
  <si>
    <t>https://r11.eu/rdf/resource/fcfd46b7-8d4a-4dcc-bdea-21e605443276</t>
  </si>
  <si>
    <t>Georgios 249</t>
  </si>
  <si>
    <t>https://r11.eu/rdf/resource/4bfa5398-b3e7-4023-89e5-42d4f023dcad</t>
  </si>
  <si>
    <t>Georgios 248</t>
  </si>
  <si>
    <t>Georgios, nephew of bishop Georgios of Hierissos</t>
  </si>
  <si>
    <t>https://r11.eu/rdf/resource/a2ad46af-3865-49f4-a365-317220c8b86b</t>
  </si>
  <si>
    <t>Tzorbaneles 20101</t>
  </si>
  <si>
    <t>Tzorbaneles, son of Semranes</t>
  </si>
  <si>
    <t>https://r11.eu/rdf/resource/168b7ed8-de90-4739-bf3f-0f8e15d47840</t>
  </si>
  <si>
    <t>Veken 20101</t>
  </si>
  <si>
    <t>Veken, anthypatos patrikios and strategos of Sasoun</t>
  </si>
  <si>
    <t>https://r11.eu/rdf/resource/5f017f60-d0e4-4669-ae3b-d7b0095d463b</t>
  </si>
  <si>
    <t>Veken 20102</t>
  </si>
  <si>
    <t>Veken, protospatharios and strategos of Balaneos (Baniyas)</t>
  </si>
  <si>
    <t>https://r11.eu/rdf/resource/060199bd-8fd7-4506-817d-ef2c2131d79f</t>
  </si>
  <si>
    <t>Xene 20102</t>
  </si>
  <si>
    <t>Xene, nun</t>
  </si>
  <si>
    <t>https://r11.eu/rdf/resource/3ea7830d-9eb8-43f1-8139-8b22feac44b2</t>
  </si>
  <si>
    <t>Xene 20103</t>
  </si>
  <si>
    <t>https://r11.eu/rdf/resource/5cc08dfa-7788-4b5b-94cb-a34d844de25d</t>
  </si>
  <si>
    <t>Zacharias 20101</t>
  </si>
  <si>
    <t>Zacharias, kourator of the Oxeis</t>
  </si>
  <si>
    <t>https://r11.eu/rdf/resource/304407ad-6ec9-4e57-b69f-3b02294851b0</t>
  </si>
  <si>
    <t>Zacharias 20102</t>
  </si>
  <si>
    <t>Zacharias, metropolitan of Neokaisareia</t>
  </si>
  <si>
    <t>https://r11.eu/rdf/resource/c7dbed56-34b5-44cb-a8c7-e454dad622fc</t>
  </si>
  <si>
    <t>Zoe 20104</t>
  </si>
  <si>
    <t>Zoe Radene, protoproedrissa</t>
  </si>
  <si>
    <t>https://r11.eu/rdf/resource/14794051-5601-4cc5-a700-28dc1187c536</t>
  </si>
  <si>
    <t>Anonymus 4037</t>
  </si>
  <si>
    <t>Berengar, bishop of Orange, papal legate</t>
  </si>
  <si>
    <t>https://r11.eu/rdf/resource/226c34f4-f55d-431a-95b3-1fbb6b108c15</t>
  </si>
  <si>
    <t>Anonymus 4038</t>
  </si>
  <si>
    <t>caliph of Egypt in 1118</t>
  </si>
  <si>
    <t>https://r11.eu/rdf/resource/48c650ce-4bf1-470c-a937-f9aa94a9dbfb</t>
  </si>
  <si>
    <t>Anonymus 4004</t>
  </si>
  <si>
    <t>governor of Stralicia (Sofia)</t>
  </si>
  <si>
    <t>https://r11.eu/rdf/resource/1c69e10b-af1d-4664-a574-983b0ead4758</t>
  </si>
  <si>
    <t>Anonymus 4006</t>
  </si>
  <si>
    <t>messenger of Alexios I to Peter the Hermit</t>
  </si>
  <si>
    <t>https://r11.eu/rdf/resource/0382e833-59f4-464c-97d4-08fddd926c82</t>
  </si>
  <si>
    <t>Anonymus 4007</t>
  </si>
  <si>
    <t>interpreter in Jerusalem</t>
  </si>
  <si>
    <t>https://r11.eu/rdf/resource/331394e7-59a5-423f-83a2-99101aeff671</t>
  </si>
  <si>
    <t>Ansaldo 4001</t>
  </si>
  <si>
    <t>Ansaldo Corso, Genoese leader</t>
  </si>
  <si>
    <t>https://r11.eu/rdf/resource/ae5ba333-fc31-47f0-8d66-53eed7be50c0</t>
  </si>
  <si>
    <t>Anselm 4001</t>
  </si>
  <si>
    <t>Anselm of Ribemont</t>
  </si>
  <si>
    <t>https://r11.eu/rdf/resource/4c3afb16-72cf-4132-9d3d-7a043ef5c06d</t>
  </si>
  <si>
    <t>Arnulf 4001</t>
  </si>
  <si>
    <t>Arnulf of Choques, Latin patriarch of Jerusalem</t>
  </si>
  <si>
    <t>https://r11.eu/rdf/resource/240bce34-b796-471d-b1e2-eeffaa6bd1ec</t>
  </si>
  <si>
    <t>Emelota 4001</t>
  </si>
  <si>
    <t>Emelota, wife of Eustace Garnier</t>
  </si>
  <si>
    <t>https://r11.eu/rdf/resource/308f2839-2668-4f1d-8b9b-d78ea03e2250</t>
  </si>
  <si>
    <t>Aubrey 4001</t>
  </si>
  <si>
    <t>Aubrey of Cagnano</t>
  </si>
  <si>
    <t>https://r11.eu/rdf/resource/0cf360c8-056f-4632-b504-9a32a58fa23a</t>
  </si>
  <si>
    <t>Aubrey 4002</t>
  </si>
  <si>
    <t>Aubrey of Grandmesnil</t>
  </si>
  <si>
    <t>https://r11.eu/rdf/resource/41c94d0a-b5a8-4b1a-b04a-322ef0e6e141</t>
  </si>
  <si>
    <t>Ivo 4001</t>
  </si>
  <si>
    <t>Ivo of Grandmesnil</t>
  </si>
  <si>
    <t>https://r11.eu/rdf/resource/1cbc44c6-d9f2-4489-aa3a-1d96618aa3a2</t>
  </si>
  <si>
    <t>Bana 101</t>
  </si>
  <si>
    <t>Bana (?), known as Zahr al-Dawla al-Juyushi</t>
  </si>
  <si>
    <t>https://r11.eu/rdf/resource/f64ba19c-e875-49c1-bc8b-0a8fc49f1165</t>
  </si>
  <si>
    <t>Balduk 4001</t>
  </si>
  <si>
    <t>Balduk of Samosata</t>
  </si>
  <si>
    <t>https://r11.eu/rdf/resource/ec1abc55-d637-4944-838f-f27b9ea23988</t>
  </si>
  <si>
    <t>Eustace 4001</t>
  </si>
  <si>
    <t>Eustace III, count of Boulogne</t>
  </si>
  <si>
    <t>https://r11.eu/rdf/resource/73eaa957-33eb-4df6-9d35-bfcbfb9fb4db</t>
  </si>
  <si>
    <t>Baldwin 52</t>
  </si>
  <si>
    <t>Baldwin of Bourcq, Baldwin II, king of Jerusalem</t>
  </si>
  <si>
    <t>https://r11.eu/rdf/resource/c8d50e78-beb1-4f6a-8023-82dd25d213ef</t>
  </si>
  <si>
    <t>Godehilde 4001</t>
  </si>
  <si>
    <t>Godehilde of Tosny, wife of Baldwin I of Boulogne</t>
  </si>
  <si>
    <t>https://r11.eu/rdf/resource/72735d00-4f8f-4792-b07b-c08353480071</t>
  </si>
  <si>
    <t>Simon 102</t>
  </si>
  <si>
    <t>Simon, nephew of Baldwin I</t>
  </si>
  <si>
    <t>https://r11.eu/rdf/resource/9c78a512-bd58-469f-8b05-d856217825d2</t>
  </si>
  <si>
    <t>Eustace 4002</t>
  </si>
  <si>
    <t>Eustace II, count of Boulogne</t>
  </si>
  <si>
    <t>https://r11.eu/rdf/resource/c20be5be-1a6c-4a2a-a27c-5e9f467b68d7</t>
  </si>
  <si>
    <t>Morphia 4001</t>
  </si>
  <si>
    <t>Morphia, countess of Edessa, queen of Jerusalem</t>
  </si>
  <si>
    <t>https://r11.eu/rdf/resource/809a66b4-b60d-4dbe-af30-c30be20185f8</t>
  </si>
  <si>
    <t>Joscelin 4001</t>
  </si>
  <si>
    <t>Joscelin I of Courtenay, count of Edessa</t>
  </si>
  <si>
    <t>https://r11.eu/rdf/resource/cbd545ea-1723-4aa7-9e1a-c225f57a30b9</t>
  </si>
  <si>
    <t>Gabriel 4001</t>
  </si>
  <si>
    <t>Gabriel (Khoril), amir, doux of Melitene</t>
  </si>
  <si>
    <t>https://r11.eu/rdf/resource/0939bd2d-e0e4-4b19-a766-e2a020f72c1f</t>
  </si>
  <si>
    <t>Hugh 4006</t>
  </si>
  <si>
    <t>Hugh, count of Rethel</t>
  </si>
  <si>
    <t>https://r11.eu/rdf/resource/c9df68dd-0305-4c15-815b-b8febd916094</t>
  </si>
  <si>
    <t>Melisende 4001</t>
  </si>
  <si>
    <t>Melisende, countess of Rethel</t>
  </si>
  <si>
    <t>https://r11.eu/rdf/resource/517d88e5-74fe-475a-8bcc-a092184ec873</t>
  </si>
  <si>
    <t>Melisende 4002</t>
  </si>
  <si>
    <t>Melisende, daughter of Baldwin II, queen of Jerusalem</t>
  </si>
  <si>
    <t>https://r11.eu/rdf/resource/02eea66e-86f1-4eb7-b0ff-3c64631e6573</t>
  </si>
  <si>
    <t>Alice 4001</t>
  </si>
  <si>
    <t>Alice, daughter of Baldwin II of Jerusalem, princess of Antioch</t>
  </si>
  <si>
    <t>https://r11.eu/rdf/resource/2f0cdb91-a6c9-4ba6-b066-d1d8b84d4fa8</t>
  </si>
  <si>
    <t>Hodierna 4001</t>
  </si>
  <si>
    <t>Hodierna, daughter of Baldwin II of Jerusalem, wife of Raymond II of Tripoli</t>
  </si>
  <si>
    <t>https://r11.eu/rdf/resource/78bfaae2-8e7e-4bfe-a69a-01277b2c9ebe</t>
  </si>
  <si>
    <t>Iveta 4001</t>
  </si>
  <si>
    <t>Iveta/Yvette, daughter of Baldwin II of Jerusalem</t>
  </si>
  <si>
    <t>https://r11.eu/rdf/resource/9942a168-c5ba-4d40-9761-3bc58473114b</t>
  </si>
  <si>
    <t>Roger 4002</t>
  </si>
  <si>
    <t>Roger of Salerno, prince (regent?) of Antioch</t>
  </si>
  <si>
    <t>https://r11.eu/rdf/resource/17eaf1e5-4772-4098-bb5e-a2aa01ed7174</t>
  </si>
  <si>
    <t>Cecilia 102</t>
  </si>
  <si>
    <t>Cecilia of Bourcq, sister of Baldwin II, wife of Roger of Antioch</t>
  </si>
  <si>
    <t>https://r11.eu/rdf/resource/e8a1e242-f32f-4d32-83ad-639e2ed8e980</t>
  </si>
  <si>
    <t>Anonymus 4039</t>
  </si>
  <si>
    <t>nephew of Baldwin II of Jerusalem</t>
  </si>
  <si>
    <t>https://r11.eu/rdf/resource/893a434a-4dd7-4829-a655-09713bad66fa</t>
  </si>
  <si>
    <t>Fulk 4001</t>
  </si>
  <si>
    <t>Fulk V, count of Anjou, king of Jerusalem</t>
  </si>
  <si>
    <t>https://r11.eu/rdf/resource/bbad9baf-12ad-468e-86f2-d740e01286d2</t>
  </si>
  <si>
    <t>Hugh 4008</t>
  </si>
  <si>
    <t>Hugh of Le Puiset, count of Jaffa</t>
  </si>
  <si>
    <t>https://r11.eu/rdf/resource/04dca179-6d64-4745-8020-8f65af82e26f</t>
  </si>
  <si>
    <t>Anonyma 26113</t>
  </si>
  <si>
    <t>(Elizabeth), mother of Joscelin I, aunt of Baldwin II</t>
  </si>
  <si>
    <t>https://r11.eu/rdf/resource/3da7ffcf-c160-4168-bbbb-e6567cd8a411</t>
  </si>
  <si>
    <t>Baldwin 53</t>
  </si>
  <si>
    <t>Baldwin III, king of Jerusalem</t>
  </si>
  <si>
    <t>https://r11.eu/rdf/resource/0779213a-207a-4e65-9bc9-d3f88cd2b528</t>
  </si>
  <si>
    <t>Baldwin 4004</t>
  </si>
  <si>
    <t>Baldwin of Mons, count of Hainault</t>
  </si>
  <si>
    <t>https://r11.eu/rdf/resource/1d2a1369-a1d9-426d-a8fc-954a86ed484b</t>
  </si>
  <si>
    <t>Ida 26102</t>
  </si>
  <si>
    <t>[Ida] of Louvain</t>
  </si>
  <si>
    <t>https://r11.eu/rdf/resource/3680775c-0cd1-4049-ba9f-a33e6267beee</t>
  </si>
  <si>
    <t>Baldwin 4005</t>
  </si>
  <si>
    <t>Baldwin Chauderon</t>
  </si>
  <si>
    <t>https://r11.eu/rdf/resource/8a3968ce-65d4-4d8b-857a-7dd78ed2e353</t>
  </si>
  <si>
    <t>Baldwin 4006</t>
  </si>
  <si>
    <t>Baldwin of Ghent</t>
  </si>
  <si>
    <t>https://r11.eu/rdf/resource/c3976660-b32a-4121-8400-7ea7c97b359a</t>
  </si>
  <si>
    <t>Baldwin 4007</t>
  </si>
  <si>
    <t>Baldwin, Latin archbishop of Caesarea</t>
  </si>
  <si>
    <t>https://r11.eu/rdf/resource/f17dfa8f-0459-47bb-9115-5e8fd6814c97</t>
  </si>
  <si>
    <t>Baldwin 4008</t>
  </si>
  <si>
    <t>retainer of Baldwin I of Jerusalem</t>
  </si>
  <si>
    <t>https://r11.eu/rdf/resource/9a1b1cbd-5069-4948-9d1c-35d921647e41</t>
  </si>
  <si>
    <t>Belfeth 4001</t>
  </si>
  <si>
    <t>Abu-l-fath (compilation of Alp Arslan and Malik Shah)</t>
  </si>
  <si>
    <t>https://r11.eu/rdf/resource/a671e64b-405d-4a92-8a35-9d53f96be2b2</t>
  </si>
  <si>
    <t>Dukak 4001</t>
  </si>
  <si>
    <t>Duqaq ibn Tutush of Damascus</t>
  </si>
  <si>
    <t>https://r11.eu/rdf/resource/29539f62-d1da-43de-89d3-2617971f2030</t>
  </si>
  <si>
    <t>Benediktos 4001</t>
  </si>
  <si>
    <t>Benedict, Latin archbishop of Edessa</t>
  </si>
  <si>
    <t>https://r11.eu/rdf/resource/0eb1e60b-0578-4e7d-87fe-77bf465d764c</t>
  </si>
  <si>
    <t>Bernard 4001</t>
  </si>
  <si>
    <t>Bernard of Valence, Latin bishop of Artah, later patriarch of Antioch</t>
  </si>
  <si>
    <t>https://r11.eu/rdf/resource/915e70f1-1113-4cbb-b17c-8f9795867c78</t>
  </si>
  <si>
    <t>Bertrada 4001</t>
  </si>
  <si>
    <t>Bertrade de Montfort, mother of king Fulk of Jerusalem</t>
  </si>
  <si>
    <t>https://r11.eu/rdf/resource/37841283-4e1d-449c-91ed-66e96ee4de92</t>
  </si>
  <si>
    <t>Fulk 4002</t>
  </si>
  <si>
    <t>Fulk IV, count of Touraine and Anjou, father of king Fulk</t>
  </si>
  <si>
    <t>https://r11.eu/rdf/resource/161eecb3-2bc7-4cf3-b0e9-5278586440c3</t>
  </si>
  <si>
    <t>Cecilia 4001</t>
  </si>
  <si>
    <t>Cecilia of France, wife of Tancred of Hauteville, then of Pons of Tripoli</t>
  </si>
  <si>
    <t>https://r11.eu/rdf/resource/7876cb4a-80ea-4081-ab54-aeb666df6845</t>
  </si>
  <si>
    <t>Amalric 102</t>
  </si>
  <si>
    <t>Amalric de Montfort, brother of Bertrade</t>
  </si>
  <si>
    <t>https://r11.eu/rdf/resource/d6a85a4c-d95e-492c-a97d-f3043e082de7</t>
  </si>
  <si>
    <t>Bertrand 4001</t>
  </si>
  <si>
    <t>Bertrand of St Gilles, count of Tripoli</t>
  </si>
  <si>
    <t>https://r11.eu/rdf/resource/d7e4db54-31d8-45fe-b6ed-304a31f8f605</t>
  </si>
  <si>
    <t>William Jordan 4001</t>
  </si>
  <si>
    <t>William Jordan, count of Cerdagne</t>
  </si>
  <si>
    <t>https://r11.eu/rdf/resource/83caed66-a7c2-4428-9e7a-ed39c271f8f3</t>
  </si>
  <si>
    <t>Pons 4002</t>
  </si>
  <si>
    <t>Pons, count of Tripoli</t>
  </si>
  <si>
    <t>https://r11.eu/rdf/resource/25ed3240-1fcf-4bc5-90c1-bca56d7832d3</t>
  </si>
  <si>
    <t>Boel 4001</t>
  </si>
  <si>
    <t>Boel of Chartres</t>
  </si>
  <si>
    <t>https://r11.eu/rdf/resource/c0c63930-c4f2-48bb-9285-7feaa8410176</t>
  </si>
  <si>
    <t>Bursuq 4001</t>
  </si>
  <si>
    <t>Bursuq ibn Bursuq, isbasalar of the Seljuq Sultan</t>
  </si>
  <si>
    <t>https://r11.eu/rdf/resource/3aa6b2c3-9b56-4d38-b8f3-19f07f8ed087</t>
  </si>
  <si>
    <t>Zanki  101</t>
  </si>
  <si>
    <t>Zanki b. Bursuq</t>
  </si>
  <si>
    <t>https://r11.eu/rdf/resource/21b56b17-1fa3-436d-b26a-c9f5289fa4f0</t>
  </si>
  <si>
    <t>Bursuq 4002</t>
  </si>
  <si>
    <t>Aksungur al-Bursuki, governor of Mosul</t>
  </si>
  <si>
    <t>https://r11.eu/rdf/resource/81b805cc-53f3-46ba-a5a8-6bea24d53c46</t>
  </si>
  <si>
    <t>Calixtus 22</t>
  </si>
  <si>
    <t>Pope Calixtus II</t>
  </si>
  <si>
    <t>https://r11.eu/rdf/resource/8c313907-fa37-41ec-85da-be37481e3e43</t>
  </si>
  <si>
    <t>Raymond 4004</t>
  </si>
  <si>
    <t>Raymond II, count of Tripoli</t>
  </si>
  <si>
    <t>https://r11.eu/rdf/resource/96c7e7a5-520e-4baf-b588-0f87c9f2d7de</t>
  </si>
  <si>
    <t>Raymond 17002</t>
  </si>
  <si>
    <t>Raymond III, count of Tripoli</t>
  </si>
  <si>
    <t>https://r11.eu/rdf/resource/97b44390-667d-4913-af75-7999353b108e</t>
  </si>
  <si>
    <t>Centule 4001</t>
  </si>
  <si>
    <t>Centule of Bigorre</t>
  </si>
  <si>
    <t>https://r11.eu/rdf/resource/e99e1b86-1d6c-4e98-be4c-b9470131ab34</t>
  </si>
  <si>
    <t>Clarembald 4001</t>
  </si>
  <si>
    <t>Clarembald of Vendeuil</t>
  </si>
  <si>
    <t>https://r11.eu/rdf/resource/1637eacb-122f-4ca7-804b-5a465af9807b</t>
  </si>
  <si>
    <t>Coloman 51</t>
  </si>
  <si>
    <t>Coloman, king of Hungary</t>
  </si>
  <si>
    <t>https://r11.eu/rdf/resource/c2c62f4a-81cd-4d4c-97f6-2847bbecb7c0</t>
  </si>
  <si>
    <t>Conan 4001</t>
  </si>
  <si>
    <t>Conan of Lamballe</t>
  </si>
  <si>
    <t>https://r11.eu/rdf/resource/1c1cae73-2f92-43c1-bff5-4500ab774493</t>
  </si>
  <si>
    <t>Cono 4001</t>
  </si>
  <si>
    <t>Cono, count of Montaigu</t>
  </si>
  <si>
    <t>https://r11.eu/rdf/resource/2b631460-5227-49f2-85f5-8288e6be6086</t>
  </si>
  <si>
    <t>Gozelo 4001</t>
  </si>
  <si>
    <t>Gozelo of Montaigu</t>
  </si>
  <si>
    <t>https://r11.eu/rdf/resource/4242f15d-4e00-4f10-b266-edc2813e5c65</t>
  </si>
  <si>
    <t>Lambert 4002</t>
  </si>
  <si>
    <t>Lambert of Montaigu</t>
  </si>
  <si>
    <t>https://r11.eu/rdf/resource/ac9bb786-e7fa-421a-a68d-1f272ec5fafd</t>
  </si>
  <si>
    <t>Anonyma 278</t>
  </si>
  <si>
    <t>(Bertha, countess of Holland), first wife of Philip I of France</t>
  </si>
  <si>
    <t>https://r11.eu/rdf/resource/86b29c5a-d81d-4d05-b5a4-d771facc8c82</t>
  </si>
  <si>
    <t>Daimbert 4001</t>
  </si>
  <si>
    <t>Daimbert, archbishop of Pisa, Latin patriarch of Jerusalem</t>
  </si>
  <si>
    <t>https://r11.eu/rdf/resource/f21615e0-9dbe-4ae5-b825-791793e84300</t>
  </si>
  <si>
    <t>Dodo 4001</t>
  </si>
  <si>
    <t>Dodo of Cons</t>
  </si>
  <si>
    <t>https://r11.eu/rdf/resource/aa823fba-c0db-40ae-8c7d-59743887a040</t>
  </si>
  <si>
    <t>Drogo 4001</t>
  </si>
  <si>
    <t>Drogo of Nesle</t>
  </si>
  <si>
    <t>https://r11.eu/rdf/resource/03d11301-8f40-4509-bb0f-3907261e0c4a</t>
  </si>
  <si>
    <t>Drogo 4002</t>
  </si>
  <si>
    <t>Drogo of Mouchy-le-Chatel</t>
  </si>
  <si>
    <t>https://r11.eu/rdf/resource/68f39d61-fd29-4b62-ac02-5a35f0dec9af</t>
  </si>
  <si>
    <t>Dubais 4001</t>
  </si>
  <si>
    <t>Dubays ibn Sadaka, emir of al-Hilla</t>
  </si>
  <si>
    <t>https://r11.eu/rdf/resource/b4be5b89-1a73-418d-8383-0d6dfddcf980</t>
  </si>
  <si>
    <t>Sadaqa 101</t>
  </si>
  <si>
    <t>Sadaqa ibn Mansur Sayf al-Dawla</t>
  </si>
  <si>
    <t>https://r11.eu/rdf/resource/1e44a711-98e8-4697-a481-e031a599a843</t>
  </si>
  <si>
    <t>Emicho 4001</t>
  </si>
  <si>
    <t>Emicho of Flonheim</t>
  </si>
  <si>
    <t>https://r11.eu/rdf/resource/d8954a47-0ab4-4f92-adad-b130c1888d8b</t>
  </si>
  <si>
    <t>Engelrand 4001</t>
  </si>
  <si>
    <t>Engelrand of St Pol</t>
  </si>
  <si>
    <t>https://r11.eu/rdf/resource/51b8f151-1cbc-4612-b736-94bbf00db21f</t>
  </si>
  <si>
    <t>Hugh 4002</t>
  </si>
  <si>
    <t>Hugh, count of Saint-Pol</t>
  </si>
  <si>
    <t>https://r11.eu/rdf/resource/e9b0c70f-5040-4301-8811-bebb1bd377d6</t>
  </si>
  <si>
    <t>Engilbert 4001</t>
  </si>
  <si>
    <t>Engilbert of Tournai</t>
  </si>
  <si>
    <t>https://r11.eu/rdf/resource/07482491-892f-403f-8415-b6970d72a828</t>
  </si>
  <si>
    <t>Lethold 4001</t>
  </si>
  <si>
    <t>Lethold of Tournai</t>
  </si>
  <si>
    <t>https://r11.eu/rdf/resource/2489b388-3238-4678-a1fd-6ec73dd7c516</t>
  </si>
  <si>
    <t>Eustace 4003</t>
  </si>
  <si>
    <t>Eustace Garnier (Grenier), lord of Caesarea and Sidon</t>
  </si>
  <si>
    <t>https://r11.eu/rdf/resource/899d490b-88cd-4fbc-8245-6ad74846261e</t>
  </si>
  <si>
    <t>Eustace 4004</t>
  </si>
  <si>
    <t>Eustace II Garnier, lord of Sidon</t>
  </si>
  <si>
    <t>https://r11.eu/rdf/resource/a98ba81c-9dc4-4d9d-a1fe-30e0bfb102a5</t>
  </si>
  <si>
    <t>Walter 4004</t>
  </si>
  <si>
    <t>Walter Garnier, lord of Caesarea</t>
  </si>
  <si>
    <t>https://r11.eu/rdf/resource/1ed480ea-c4cb-4b9f-8ef7-6fea6e47bb29</t>
  </si>
  <si>
    <t>Everard 4001</t>
  </si>
  <si>
    <t>Everard of Le Puiset</t>
  </si>
  <si>
    <t>https://r11.eu/rdf/resource/0a29d76b-bc8b-460d-b2e0-ee25b8d6c93d</t>
  </si>
  <si>
    <t>Evremar 4001</t>
  </si>
  <si>
    <t>Evremar, Latin patriarch of Jerusalem, archbishop of Caesarea</t>
  </si>
  <si>
    <t>https://r11.eu/rdf/resource/aecf901c-ec7b-48ca-b54e-f0ec2071d141</t>
  </si>
  <si>
    <t>Franco 4001</t>
  </si>
  <si>
    <t>Franco of Mechelen</t>
  </si>
  <si>
    <t>https://r11.eu/rdf/resource/d0c640cf-4a9e-448a-877f-0c56742e6c9c</t>
  </si>
  <si>
    <t>Henry 4001</t>
  </si>
  <si>
    <t>Henry of Esch</t>
  </si>
  <si>
    <t>https://r11.eu/rdf/resource/aa7a609f-0bc3-450d-9c12-69dc90f3c741</t>
  </si>
  <si>
    <t>Sigemar 4001</t>
  </si>
  <si>
    <t>Sigemar of Mechelen</t>
  </si>
  <si>
    <t>https://r11.eu/rdf/resource/866b54de-8576-4904-977d-fa6757ac7285</t>
  </si>
  <si>
    <t>Fulcher 4001</t>
  </si>
  <si>
    <t>Fulcher of Orleans</t>
  </si>
  <si>
    <t>https://r11.eu/rdf/resource/9bc02e41-3b06-4cc7-944f-d244244cbcf7</t>
  </si>
  <si>
    <t>Fulcher 4002</t>
  </si>
  <si>
    <t>Fulcher of Chartres, lord of Saruj</t>
  </si>
  <si>
    <t>https://r11.eu/rdf/resource/725f689f-3139-4c19-a95d-60b3a1bf48a6</t>
  </si>
  <si>
    <t>Galdemar 4001</t>
  </si>
  <si>
    <t>Geldemar Carpinel</t>
  </si>
  <si>
    <t>https://r11.eu/rdf/resource/e38f05bc-e8d7-453d-bca2-6f50eaea4b0b</t>
  </si>
  <si>
    <t>Galo 4001</t>
  </si>
  <si>
    <t>Galo of Calvo Monte</t>
  </si>
  <si>
    <t>https://r11.eu/rdf/resource/4ce33c9e-b6a1-4259-9c24-77fd651e49b6</t>
  </si>
  <si>
    <t>Galo 4002</t>
  </si>
  <si>
    <t>Galo de Insula</t>
  </si>
  <si>
    <t>https://r11.eu/rdf/resource/59b5f5ca-54f8-4cf4-a859-954ea36d2ea4</t>
  </si>
  <si>
    <t>Garnier 4001</t>
  </si>
  <si>
    <t>Garnier (Warner), count of Grez</t>
  </si>
  <si>
    <t>https://r11.eu/rdf/resource/e3e28837-75f5-4193-aaea-5d7a95b8161f</t>
  </si>
  <si>
    <t>Gaston 4001</t>
  </si>
  <si>
    <t>Gaston of Beziers</t>
  </si>
  <si>
    <t>https://r11.eu/rdf/resource/f860dd11-f4c5-4c09-9571-f9a951f4c251</t>
  </si>
  <si>
    <t>Gaston 4002</t>
  </si>
  <si>
    <t>Gaston of Bearn</t>
  </si>
  <si>
    <t>https://r11.eu/rdf/resource/9b9a9976-4ecf-4e16-b199-3a7514b92824</t>
  </si>
  <si>
    <t>Gelasios 22</t>
  </si>
  <si>
    <t>Pope Gelasius II</t>
  </si>
  <si>
    <t>https://r11.eu/rdf/resource/e2d31ed0-990b-44ee-b9a0-4374c42e723f</t>
  </si>
  <si>
    <t>Geoffrey 4001</t>
  </si>
  <si>
    <t>Geoffrey Jordan, count of Vendôme</t>
  </si>
  <si>
    <t>https://r11.eu/rdf/resource/384ed45e-8b30-4e1a-a781-9ab233eb0c68</t>
  </si>
  <si>
    <t>Geoffrey 4002</t>
  </si>
  <si>
    <t>Geoffrey of St Omer, Templar</t>
  </si>
  <si>
    <t>https://r11.eu/rdf/resource/674b1808-ae23-418c-97f5-bc48f92021de</t>
  </si>
  <si>
    <t>Geoffrey 4003</t>
  </si>
  <si>
    <t>Geoffrey the Monk</t>
  </si>
  <si>
    <t>https://r11.eu/rdf/resource/57ec7f81-97fd-4966-b1ff-e77bed64429a</t>
  </si>
  <si>
    <t>Gerard 4001</t>
  </si>
  <si>
    <t>Gerard of Rousillon</t>
  </si>
  <si>
    <t>https://r11.eu/rdf/resource/55767e47-ee40-4ff7-b88a-9373f0628e9c</t>
  </si>
  <si>
    <t>Gerard 4002</t>
  </si>
  <si>
    <t>Gerard of Quierzy</t>
  </si>
  <si>
    <t>https://r11.eu/rdf/resource/0d6f052c-3d5a-4e29-9797-63a085ab591b</t>
  </si>
  <si>
    <t>Gibelin 4001</t>
  </si>
  <si>
    <t>Gibelin, archbishop of Arles, Latin patriarch of Jerusalem</t>
  </si>
  <si>
    <t>https://r11.eu/rdf/resource/6e159462-6231-4c09-97ae-b5cbaf1800a2</t>
  </si>
  <si>
    <t>Gilbert 4001</t>
  </si>
  <si>
    <t>Gilbert of Montclair or Clermont</t>
  </si>
  <si>
    <t>https://r11.eu/rdf/resource/38ac7b44-bbb5-432c-a736-098627c876a8</t>
  </si>
  <si>
    <t>Gilbert 4002</t>
  </si>
  <si>
    <t>Gilbert of Traves</t>
  </si>
  <si>
    <t>https://r11.eu/rdf/resource/285d7280-63d2-41b3-b3a5-4036f48a631f</t>
  </si>
  <si>
    <t>Ida 4001</t>
  </si>
  <si>
    <t>Ida of Lorraine, mother of Godfrey of Bouillon</t>
  </si>
  <si>
    <t>https://r11.eu/rdf/resource/444ffdd0-b34a-4e5c-aed7-a21dcd59b1ef</t>
  </si>
  <si>
    <t>Godfrey 4004</t>
  </si>
  <si>
    <t>Godfrey Struma (the "Hunchback"), duke of Lorraine</t>
  </si>
  <si>
    <t>https://r11.eu/rdf/resource/85cb98af-3395-416b-90ff-002088e07062</t>
  </si>
  <si>
    <t>William 4013</t>
  </si>
  <si>
    <t>(?) William of Boulogne (?)</t>
  </si>
  <si>
    <t>https://r11.eu/rdf/resource/ca461eac-9191-4408-bf24-689c47b9140c</t>
  </si>
  <si>
    <t>Godfrey 4002</t>
  </si>
  <si>
    <t>Godfrey Burel</t>
  </si>
  <si>
    <t>https://r11.eu/rdf/resource/0d57aae5-38d9-4bbf-9aa3-5a5444936f3a</t>
  </si>
  <si>
    <t>Godfrey 4003</t>
  </si>
  <si>
    <t>Godfrey of Esch</t>
  </si>
  <si>
    <t>https://r11.eu/rdf/resource/745ff268-7ec4-4bca-9ec3-63f9f2822f55</t>
  </si>
  <si>
    <t>Gormond 4001</t>
  </si>
  <si>
    <t>Gormond/Garmond of Piquigny, Latin patriarch of Jerusalem</t>
  </si>
  <si>
    <t>https://r11.eu/rdf/resource/3cc25623-7194-426d-8c16-68e5ec6e7b6d</t>
  </si>
  <si>
    <t>Gottschalk 4001</t>
  </si>
  <si>
    <t>Gottschalk, German Crusader priest</t>
  </si>
  <si>
    <t>https://r11.eu/rdf/resource/41b9e684-ecf8-427d-b24a-5d6393034503</t>
  </si>
  <si>
    <t>Gouffier 4001</t>
  </si>
  <si>
    <t>Gouffier de Lastours</t>
  </si>
  <si>
    <t>https://r11.eu/rdf/resource/d50f0b48-9201-45a3-a02d-9ec2033d3ceb</t>
  </si>
  <si>
    <t>Guy 4001</t>
  </si>
  <si>
    <t>Guy of Possesse</t>
  </si>
  <si>
    <t>https://r11.eu/rdf/resource/549ed5e8-4126-4aed-ae87-3c8657576972</t>
  </si>
  <si>
    <t>Gilbert 101</t>
  </si>
  <si>
    <t>Gilbert Payen of Garlande</t>
  </si>
  <si>
    <t>https://r11.eu/rdf/resource/2ba44777-be50-44cc-b303-4e37462909f4</t>
  </si>
  <si>
    <t>Guy 4003</t>
  </si>
  <si>
    <t>Guy Trousseau</t>
  </si>
  <si>
    <t>https://r11.eu/rdf/resource/daade81f-c851-47ab-bb9b-9f181018634d</t>
  </si>
  <si>
    <t>Anonyma 214</t>
  </si>
  <si>
    <t>wife of Guy of Hauteville</t>
  </si>
  <si>
    <t>https://r11.eu/rdf/resource/2b65dd6d-cd33-45d8-8c2e-2ce38672eb81</t>
  </si>
  <si>
    <t>Guy 4005</t>
  </si>
  <si>
    <t>Guy of Fremelle</t>
  </si>
  <si>
    <t>https://r11.eu/rdf/resource/6892049e-5b29-4b5d-ac02-fd1cda1647a2</t>
  </si>
  <si>
    <t>Guynemer 4001</t>
  </si>
  <si>
    <t>Guynemer of Boulogne, ex-pirate</t>
  </si>
  <si>
    <t>https://r11.eu/rdf/resource/eef39195-ef50-4fa2-9d76-ffd2b871ebce</t>
  </si>
  <si>
    <t>Hartmann 4001</t>
  </si>
  <si>
    <t>Hartmann of Dillingen</t>
  </si>
  <si>
    <t>https://r11.eu/rdf/resource/0a809f1d-787e-45b5-8572-042863b1a797</t>
  </si>
  <si>
    <t>Fredelo 26101</t>
  </si>
  <si>
    <t>Fredelo of Esch, father of Henry and Godfrey</t>
  </si>
  <si>
    <t>https://r11.eu/rdf/resource/1c148c27-4791-44bc-a09a-527b781fd9db</t>
  </si>
  <si>
    <t>Henry 4002</t>
  </si>
  <si>
    <t>Henry, duke of Normandy and count of Anjou, later Henry II, king of England</t>
  </si>
  <si>
    <t>https://r11.eu/rdf/resource/33cf0363-8597-40d8-987d-635ff5a37d62</t>
  </si>
  <si>
    <t>Eleanor 101</t>
  </si>
  <si>
    <t>Eleanor of Aquitaine, queen of Louis VII, then of Henry II</t>
  </si>
  <si>
    <t>https://r11.eu/rdf/resource/c6aecd7b-e652-4385-b6fb-941c8be27af0</t>
  </si>
  <si>
    <t>Henry 4003</t>
  </si>
  <si>
    <t>Henry, brother of Raymond of Poitiers</t>
  </si>
  <si>
    <t>https://r11.eu/rdf/resource/0df52f29-2f8c-44d2-95eb-d5e9f33fef76</t>
  </si>
  <si>
    <t>Raymond 17001</t>
  </si>
  <si>
    <t>Raymond of Poitiers, prince of Antioch</t>
  </si>
  <si>
    <t>https://r11.eu/rdf/resource/3d888de3-4a40-41e1-b261-03394f7fd3aa</t>
  </si>
  <si>
    <t>Herluin 4001</t>
  </si>
  <si>
    <t>Herluin, interpreter of Arabic (?)</t>
  </si>
  <si>
    <t>https://r11.eu/rdf/resource/113560de-09a1-4b43-a75a-c14d92faabab</t>
  </si>
  <si>
    <t>Hermann 4001</t>
  </si>
  <si>
    <t>Hermann of Canne</t>
  </si>
  <si>
    <t>https://r11.eu/rdf/resource/bbc83107-1cef-42a5-8a90-3e93a2907a67</t>
  </si>
  <si>
    <t>Hugh 4001</t>
  </si>
  <si>
    <t>Hugh of Vermandois, brother of Philip I of France</t>
  </si>
  <si>
    <t>https://r11.eu/rdf/resource/09ad026c-69bc-4d9b-8cf6-b9a6d36e7764</t>
  </si>
  <si>
    <t>Henry 103</t>
  </si>
  <si>
    <t>Henri I of France</t>
  </si>
  <si>
    <t>https://r11.eu/rdf/resource/224b0bba-7e84-47e3-8919-f1db3b3e812e</t>
  </si>
  <si>
    <t>Hugh 4010</t>
  </si>
  <si>
    <t>Hugh of Fauquembergues (of St Omer), lord of Tiberias</t>
  </si>
  <si>
    <t>https://r11.eu/rdf/resource/4a349ff7-4763-4cf1-9384-972fd735ec63</t>
  </si>
  <si>
    <t>Gerard 26107</t>
  </si>
  <si>
    <t>Gerard of Fauquembergues</t>
  </si>
  <si>
    <t>https://r11.eu/rdf/resource/ac31e799-5c5f-41fe-b480-3d837cc72e5e</t>
  </si>
  <si>
    <t>Hugh 4003</t>
  </si>
  <si>
    <t>Hugh of Lusignan</t>
  </si>
  <si>
    <t>https://r11.eu/rdf/resource/acbe9ad7-e5b8-4aaa-8eab-f484512eadfd</t>
  </si>
  <si>
    <t>Hugh 4004</t>
  </si>
  <si>
    <t>Hugh I Embriaco of Jubail</t>
  </si>
  <si>
    <t>https://r11.eu/rdf/resource/083e5fae-71c7-48cd-8307-73237f6113e1</t>
  </si>
  <si>
    <t>Hugh 4005</t>
  </si>
  <si>
    <t>Hugh II Embriaco of Jubail</t>
  </si>
  <si>
    <t>https://r11.eu/rdf/resource/42296c26-1069-4fcd-a664-fa97ec2b2f82</t>
  </si>
  <si>
    <t>Hugh 4007</t>
  </si>
  <si>
    <t>Hugh of Payns, Templar</t>
  </si>
  <si>
    <t>https://r11.eu/rdf/resource/04006b14-f95f-453f-a5d5-ddf9cd0efee1</t>
  </si>
  <si>
    <t>Mabel 4001</t>
  </si>
  <si>
    <t>Mabel of Roucy, wife of count Hugh of Jaffa</t>
  </si>
  <si>
    <t>https://r11.eu/rdf/resource/6ca62714-ec0f-4fbf-ab90-99d02a744518</t>
  </si>
  <si>
    <t>Hugh 4009</t>
  </si>
  <si>
    <t>Hugh, count of Jaffa</t>
  </si>
  <si>
    <t>https://r11.eu/rdf/resource/eaeeb897-bb68-44ba-91f8-2bb1065bf17f</t>
  </si>
  <si>
    <t>Humphrey 4001</t>
  </si>
  <si>
    <t>Humphrey, in army of Bohemond of Taranto</t>
  </si>
  <si>
    <t>https://r11.eu/rdf/resource/cf30cccc-1808-40ad-92bc-2679966932c0</t>
  </si>
  <si>
    <t>Humphrey 4002</t>
  </si>
  <si>
    <t>Humphrey of Monte Scabioso</t>
  </si>
  <si>
    <t>https://r11.eu/rdf/resource/4183b08c-8a57-4be5-ba02-e71efc3a00b3</t>
  </si>
  <si>
    <t>Ioannes 4001</t>
  </si>
  <si>
    <t>Ioannes Karianis, monk in Jerusalem</t>
  </si>
  <si>
    <t>https://r11.eu/rdf/resource/8ae4daf6-442d-4c30-af1d-3c7a9497112e</t>
  </si>
  <si>
    <t>Ioannes 4003</t>
  </si>
  <si>
    <t>Ioannes IV/V, patriarch of Antioch</t>
  </si>
  <si>
    <t>https://r11.eu/rdf/resource/fdec8b0b-25b2-4229-8596-66797a17e0b5</t>
  </si>
  <si>
    <t>Isoard 4001</t>
  </si>
  <si>
    <t>Isoard, count of Die</t>
  </si>
  <si>
    <t>https://r11.eu/rdf/resource/437c2f06-27d3-418c-9aec-be8dbe822a91</t>
  </si>
  <si>
    <t>Waleran 4001</t>
  </si>
  <si>
    <t>Waleran of Birejik</t>
  </si>
  <si>
    <t>https://r11.eu/rdf/resource/4ba5e63d-974b-4853-b5f0-851f0c82bb38</t>
  </si>
  <si>
    <t>Geoffrey 4004</t>
  </si>
  <si>
    <t>Geoffrey Chatpalu, brother of Joscelin of Courtenay</t>
  </si>
  <si>
    <t>https://r11.eu/rdf/resource/b7df5dd4-f75b-4617-a590-1fe208d701ae</t>
  </si>
  <si>
    <t>Anonyma 269</t>
  </si>
  <si>
    <t>(Maria), sister of Roger of Salerno, wife of Joscelin I of Edessa</t>
  </si>
  <si>
    <t>https://r11.eu/rdf/resource/845b9e26-38be-4111-a182-03cb55f2455d</t>
  </si>
  <si>
    <t>Stephania 101</t>
  </si>
  <si>
    <t>Stephania, daughter of Joscelin I of Edessa, abbess in Jerusalem</t>
  </si>
  <si>
    <t>https://r11.eu/rdf/resource/5f317ab9-e789-484c-9079-f52fd378d68f</t>
  </si>
  <si>
    <t>Kerbogha 4001</t>
  </si>
  <si>
    <t>Qiwam al-Dawla Karbugha of Mosul</t>
  </si>
  <si>
    <t>https://r11.eu/rdf/resource/d5a0576d-cff1-42a7-82e1-79767ae71b03</t>
  </si>
  <si>
    <t>Chokurmish 26101</t>
  </si>
  <si>
    <t>Shams al-Dawla Chokurmish, Turkish ruler of Mosul</t>
  </si>
  <si>
    <t>https://r11.eu/rdf/resource/587b89e9-1110-4e11-85ea-6bd6235846f1</t>
  </si>
  <si>
    <t>Kogh Vasil 4001</t>
  </si>
  <si>
    <t>Kogh Vasil</t>
  </si>
  <si>
    <t>https://r11.eu/rdf/resource/da7215a5-833e-4627-921f-cd1d71ee500a</t>
  </si>
  <si>
    <t>Pankratios 4001</t>
  </si>
  <si>
    <t>Pakrad the Armenian</t>
  </si>
  <si>
    <t>https://r11.eu/rdf/resource/9c4e5c2a-6206-46d9-b667-77a31ef4cfc1</t>
  </si>
  <si>
    <t>Konstantinos 4002</t>
  </si>
  <si>
    <t>Konstantinos, ruler of Gargar</t>
  </si>
  <si>
    <t>https://r11.eu/rdf/resource/3fdfc25c-c2c6-4fba-a47d-7c0686c1e196</t>
  </si>
  <si>
    <t>Lambert 4001</t>
  </si>
  <si>
    <t>Lambert the Poor</t>
  </si>
  <si>
    <t>https://r11.eu/rdf/resource/cc2d6389-c74b-451e-bb00-b7522a3cf68a</t>
  </si>
  <si>
    <t>Louis 4001</t>
  </si>
  <si>
    <t>Louis of Mousson</t>
  </si>
  <si>
    <t>https://r11.eu/rdf/resource/a872040e-19aa-45fe-9124-756a4307bdb7</t>
  </si>
  <si>
    <t>Thierry 26101</t>
  </si>
  <si>
    <t>Thierry, count of Montbéliard</t>
  </si>
  <si>
    <t>https://r11.eu/rdf/resource/f0ab5ee8-305c-49a5-bfbb-c9f9669ef029</t>
  </si>
  <si>
    <t>Basileios 253</t>
  </si>
  <si>
    <t>Basileios, Constantinopolitan goldsmith</t>
  </si>
  <si>
    <t>https://r11.eu/rdf/resource/95d9df6b-607e-4970-9225-9e5c72f549e0</t>
  </si>
  <si>
    <t>Leon 205</t>
  </si>
  <si>
    <t>Leon, archbishop of Karabizye [1054]</t>
  </si>
  <si>
    <t>https://r11.eu/rdf/resource/9f908c85-7f47-41e0-bd35-c59681631a59</t>
  </si>
  <si>
    <t>Nichosios 4001</t>
  </si>
  <si>
    <t>Nichosios, Armenian governor</t>
  </si>
  <si>
    <t>https://r11.eu/rdf/resource/06232acb-e985-4071-8f86-467731d9de1d</t>
  </si>
  <si>
    <t>Nikephoros 4001</t>
  </si>
  <si>
    <t>Nikephoros I, patriarch of Jerusalem</t>
  </si>
  <si>
    <t>https://r11.eu/rdf/resource/ccaa08b8-3a38-4aa3-b547-ada3d98dc4fd</t>
  </si>
  <si>
    <t>Niketas 4001</t>
  </si>
  <si>
    <t>Niketas, doux of the Bulgarians (governor of Belgrade or Nis)</t>
  </si>
  <si>
    <t>https://r11.eu/rdf/resource/60bbb4da-6e58-4a12-8d00-545898c7d89e</t>
  </si>
  <si>
    <t>Pagan 4001</t>
  </si>
  <si>
    <t>Pagan, royal chancellor of Jerusalem</t>
  </si>
  <si>
    <t>https://r11.eu/rdf/resource/55661238-072f-49e1-855e-210e275e209f</t>
  </si>
  <si>
    <t>Anonymus 26110</t>
  </si>
  <si>
    <t>son of Pakrad, Armenian soldier</t>
  </si>
  <si>
    <t>https://r11.eu/rdf/resource/577dbb69-00f1-427c-a22a-ce6a26f83751</t>
  </si>
  <si>
    <t>Paschales 22</t>
  </si>
  <si>
    <t>Pope Paschal II</t>
  </si>
  <si>
    <t>https://r11.eu/rdf/resource/86813a88-de75-4299-89b5-5eefe2d7a074</t>
  </si>
  <si>
    <t>Petros 61</t>
  </si>
  <si>
    <t>Peter the Hermit</t>
  </si>
  <si>
    <t>https://r11.eu/rdf/resource/16dff732-83a6-4f89-8c85-0431021d3d3f</t>
  </si>
  <si>
    <t>Petros 4002</t>
  </si>
  <si>
    <t>Peter, count of Astenois</t>
  </si>
  <si>
    <t>https://r11.eu/rdf/resource/87c4fed9-b65b-4e8f-8202-d5c06b2fb353</t>
  </si>
  <si>
    <t>Reinhard 4001</t>
  </si>
  <si>
    <t>Rainald III, count of Toul</t>
  </si>
  <si>
    <t>https://r11.eu/rdf/resource/b56ef6fb-fd86-4672-baca-92a8d0dc9894</t>
  </si>
  <si>
    <t>Petros 4003</t>
  </si>
  <si>
    <t>Peter, son of Gisla</t>
  </si>
  <si>
    <t>https://r11.eu/rdf/resource/fa04b3a3-23f5-48a0-857c-373ff03c28cc</t>
  </si>
  <si>
    <t>Petros 4004</t>
  </si>
  <si>
    <t>Peter Bartholomew, finder of the lance</t>
  </si>
  <si>
    <t>https://r11.eu/rdf/resource/fd92c6dd-b98e-48d8-9225-d96ce1a9e6f4</t>
  </si>
  <si>
    <t>Petros 4005</t>
  </si>
  <si>
    <t>Peter of Narbonne, bishop of Albara, archbishop of Apamea</t>
  </si>
  <si>
    <t>https://r11.eu/rdf/resource/071c9e2d-4bee-49af-bf98-026ff5ab57d5</t>
  </si>
  <si>
    <t>Louis 103</t>
  </si>
  <si>
    <t>Louis VI the Fat, King of France</t>
  </si>
  <si>
    <t>https://r11.eu/rdf/resource/7e17c7f1-9ccf-4d1c-b81c-fadbc6f772c4</t>
  </si>
  <si>
    <t>Pons 4001</t>
  </si>
  <si>
    <t>Pons of Balazun</t>
  </si>
  <si>
    <t>https://r11.eu/rdf/resource/8e4e48d2-6fc1-42ce-ba8b-a9a00133ffaa</t>
  </si>
  <si>
    <t>Raimbold 4001</t>
  </si>
  <si>
    <t>Raimbold, count of Orange</t>
  </si>
  <si>
    <t>https://r11.eu/rdf/resource/fd5a4557-f3ee-4d2b-b67f-0169b9e930dd</t>
  </si>
  <si>
    <t>Raimbold 4002</t>
  </si>
  <si>
    <t>Raimbold Croton</t>
  </si>
  <si>
    <t>https://r11.eu/rdf/resource/0ab2dfe2-158b-458f-aee8-dc5ba5b7352a</t>
  </si>
  <si>
    <t>Renaud 4001</t>
  </si>
  <si>
    <t>Rainald of Broyes</t>
  </si>
  <si>
    <t>https://r11.eu/rdf/resource/6b856f5f-6b3b-4502-96a7-72eac1a2e4d3</t>
  </si>
  <si>
    <t>Renaud 4002</t>
  </si>
  <si>
    <t>Rainald of the Principate</t>
  </si>
  <si>
    <t>https://r11.eu/rdf/resource/f5858395-111d-45af-8985-f044f26f8bc9</t>
  </si>
  <si>
    <t>Renaud 4003</t>
  </si>
  <si>
    <t>Rainald of Beauvais</t>
  </si>
  <si>
    <t>https://r11.eu/rdf/resource/584bcebc-e625-45bd-b8d3-7c68fd470ae7</t>
  </si>
  <si>
    <t>Radulf 103</t>
  </si>
  <si>
    <t>Radulf of Beaugency</t>
  </si>
  <si>
    <t>https://r11.eu/rdf/resource/0300e65c-65d5-4e86-8649-927529538ee7</t>
  </si>
  <si>
    <t>Radulf 104</t>
  </si>
  <si>
    <t>Radulf of Fontaines (or La Fontanelle)</t>
  </si>
  <si>
    <t>https://r11.eu/rdf/resource/a50a573e-ea63-45c5-bed9-db63c4edf298</t>
  </si>
  <si>
    <t>Raymond 4002</t>
  </si>
  <si>
    <t>Raymond Pilet</t>
  </si>
  <si>
    <t>https://r11.eu/rdf/resource/1e5e9686-e55d-4069-8b64-e90e84109510</t>
  </si>
  <si>
    <t>Reinhard 4002</t>
  </si>
  <si>
    <t>Reinhard of Hamersbach</t>
  </si>
  <si>
    <t>https://r11.eu/rdf/resource/3f2d2cbf-2874-4489-92a9-ee67748b3b1b</t>
  </si>
  <si>
    <t>Renaud 4004</t>
  </si>
  <si>
    <t>Reynald Mazoir</t>
  </si>
  <si>
    <t>https://r11.eu/rdf/resource/f44eb382-a5a2-45fc-981f-dc55de649eef</t>
  </si>
  <si>
    <t>Richard 4002</t>
  </si>
  <si>
    <t>Richard, son of Count Ranulf</t>
  </si>
  <si>
    <t>https://r11.eu/rdf/resource/fc87df98-9eb9-4fd7-a069-4286242e8fdc</t>
  </si>
  <si>
    <t>Anonymus 26166</t>
  </si>
  <si>
    <t>son of Ridwan of Aleppo</t>
  </si>
  <si>
    <t>https://r11.eu/rdf/resource/c605c6f1-edc1-4828-a548-e3e19b9fcb57</t>
  </si>
  <si>
    <t>Sultan-Shah 101</t>
  </si>
  <si>
    <t>Sultan-Shah, son of Ridwan of Aleppo</t>
  </si>
  <si>
    <t>https://r11.eu/rdf/resource/fbd5c4bb-07a9-467e-a872-109db3e4259b</t>
  </si>
  <si>
    <t>Robert 4010</t>
  </si>
  <si>
    <t>Robert of St Lo</t>
  </si>
  <si>
    <t>https://r11.eu/rdf/resource/76fc929e-bc24-4828-a22b-646b3d520582</t>
  </si>
  <si>
    <t>Stephanos 4002</t>
  </si>
  <si>
    <t>Stephen, count of Aumale</t>
  </si>
  <si>
    <t>https://r11.eu/rdf/resource/e5216daf-7c3f-4e1a-b503-ad29d9d25406</t>
  </si>
  <si>
    <t>William 26108</t>
  </si>
  <si>
    <t>William, son of Robert of Normandy</t>
  </si>
  <si>
    <t>https://r11.eu/rdf/resource/407d0f2d-4b43-4feb-bcb4-c8e76a75d468</t>
  </si>
  <si>
    <t>Stephanos 4001</t>
  </si>
  <si>
    <t>Stephen, count of Chartres and Blois</t>
  </si>
  <si>
    <t>https://r11.eu/rdf/resource/c07fe80d-0040-4808-a8c7-a1eb4dc2fb26</t>
  </si>
  <si>
    <t>Robert 4004</t>
  </si>
  <si>
    <t>Robert of Anzi (of Apulia)</t>
  </si>
  <si>
    <t>https://r11.eu/rdf/resource/bcc71e94-d908-434f-b63a-accf282ddacb</t>
  </si>
  <si>
    <t>Robert 4005</t>
  </si>
  <si>
    <t>Robert of Sourdeval</t>
  </si>
  <si>
    <t>https://r11.eu/rdf/resource/25bf3165-1ce8-4bcd-b875-cc0035539c9f</t>
  </si>
  <si>
    <t>Robert 4006</t>
  </si>
  <si>
    <t>Robert, in army of Bohemond of Taranto</t>
  </si>
  <si>
    <t>https://r11.eu/rdf/resource/8859275f-e8f1-41b0-abbe-e549a29ba6a2</t>
  </si>
  <si>
    <t>Robert 4007</t>
  </si>
  <si>
    <t>Robert of Paris</t>
  </si>
  <si>
    <t>https://r11.eu/rdf/resource/dae7eda2-fb2e-40fd-b8a7-7436c809c051</t>
  </si>
  <si>
    <t>Robert 4008</t>
  </si>
  <si>
    <t>Robert of Roseto</t>
  </si>
  <si>
    <t>https://r11.eu/rdf/resource/dbd68a44-5c94-46e0-8a1d-61778d85bdac</t>
  </si>
  <si>
    <t>Robert 4009</t>
  </si>
  <si>
    <t>Robert FitzGerard</t>
  </si>
  <si>
    <t>https://r11.eu/rdf/resource/63cbe175-9d7e-4680-b838-76b435b82f71</t>
  </si>
  <si>
    <t>Gerard 26101</t>
  </si>
  <si>
    <t>Gerard, father of Robert</t>
  </si>
  <si>
    <t>https://r11.eu/rdf/resource/ea77282f-d3af-47df-be3a-cb2917346a37</t>
  </si>
  <si>
    <t>Roger 4001</t>
  </si>
  <si>
    <t>Roger of Barneville</t>
  </si>
  <si>
    <t>https://r11.eu/rdf/resource/e54406e2-d8ac-47f9-bfbd-9c579a91ea0d</t>
  </si>
  <si>
    <t>Anonyma 26112</t>
  </si>
  <si>
    <t>sister of Tancred</t>
  </si>
  <si>
    <t>https://r11.eu/rdf/resource/dee7fcbf-a140-42e6-b1b5-6746704f1089</t>
  </si>
  <si>
    <t>Rotrou 4001</t>
  </si>
  <si>
    <t>Rotrou, count of Perche</t>
  </si>
  <si>
    <t>https://r11.eu/rdf/resource/40594f13-f812-48ab-bde4-8f18e0bcaaca</t>
  </si>
  <si>
    <t>Ruthard 4001</t>
  </si>
  <si>
    <t>Ruthard, son of Godfrey</t>
  </si>
  <si>
    <t>https://r11.eu/rdf/resource/b04d7d98-a84e-4686-84bf-248e89b121d9</t>
  </si>
  <si>
    <t>Godfrey 26101</t>
  </si>
  <si>
    <t>Godfrey, father of Ruthard</t>
  </si>
  <si>
    <t>https://r11.eu/rdf/resource/1b027849-8083-4cf2-803b-0ea0acf20b66</t>
  </si>
  <si>
    <t>Odo 26101</t>
  </si>
  <si>
    <t>Odo, count of Champagne</t>
  </si>
  <si>
    <t>https://r11.eu/rdf/resource/2738701a-213e-4eaf-a790-1be0fd0eeb23</t>
  </si>
  <si>
    <t>Stephanos 4003</t>
  </si>
  <si>
    <t>Stephen, count of Burgundy</t>
  </si>
  <si>
    <t>https://r11.eu/rdf/resource/421111ea-5d33-48fc-a426-5b369d40b297</t>
  </si>
  <si>
    <t>Renaud 26102</t>
  </si>
  <si>
    <t>Rainald, count of Burgundy</t>
  </si>
  <si>
    <t>https://r11.eu/rdf/resource/c6e12176-7e3c-440b-a032-488d31384011</t>
  </si>
  <si>
    <t>Stephanos 4004</t>
  </si>
  <si>
    <t>Stephen of La Ferté</t>
  </si>
  <si>
    <t>https://r11.eu/rdf/resource/068f9c84-0616-4b0a-bf3b-b90b8f4accbe</t>
  </si>
  <si>
    <t>Sven 4001</t>
  </si>
  <si>
    <t>Sven, son of king of Denmark</t>
  </si>
  <si>
    <t>https://r11.eu/rdf/resource/6914a14b-7402-4453-b7a1-bd61ddb50219</t>
  </si>
  <si>
    <t>Anonymus 26113</t>
  </si>
  <si>
    <t>king of Denmark</t>
  </si>
  <si>
    <t>https://r11.eu/rdf/resource/f014d8a3-9f00-4e25-afb2-0d5eaadd5aa8</t>
  </si>
  <si>
    <t>William 4007</t>
  </si>
  <si>
    <t>William, brother of Tancred of Hauteville</t>
  </si>
  <si>
    <t>https://r11.eu/rdf/resource/82ecc42f-205e-49b4-bae9-5bf045d959c0</t>
  </si>
  <si>
    <t>Odo 103</t>
  </si>
  <si>
    <t>Odo the Good, margrave, father of Tancred</t>
  </si>
  <si>
    <t>https://r11.eu/rdf/resource/4f8ca106-5634-4691-b3ae-78c7a4c57d70</t>
  </si>
  <si>
    <t>Robert 108</t>
  </si>
  <si>
    <t>Robert, brother of Tancred of Hauteville</t>
  </si>
  <si>
    <t>https://r11.eu/rdf/resource/50f509ac-b85d-466c-b69a-56337672b65b</t>
  </si>
  <si>
    <t>Thomas 4001</t>
  </si>
  <si>
    <t>Thomas of Marle and La Fere</t>
  </si>
  <si>
    <t>https://r11.eu/rdf/resource/233ac61d-adad-47e9-a762-4f089b4e9b39</t>
  </si>
  <si>
    <t>Tughtigin 4001</t>
  </si>
  <si>
    <t>Zahir al-Din Abu Mansur Tughtakin, atabeg of Damascus</t>
  </si>
  <si>
    <t>https://r11.eu/rdf/resource/427a9ff9-3540-4f61-905a-e99924ea66d6</t>
  </si>
  <si>
    <t>Buri 101</t>
  </si>
  <si>
    <t>Taj al-Mulk Buri, son of Tughtakin of Damascus</t>
  </si>
  <si>
    <t>https://r11.eu/rdf/resource/af0d8ee2-613f-47f6-804a-5663064c2ffb</t>
  </si>
  <si>
    <t>Urban 22</t>
  </si>
  <si>
    <t>Pope Urban II</t>
  </si>
  <si>
    <t>https://r11.eu/rdf/resource/671b8fc9-b2c8-49bc-b607-fa6dd88142d5</t>
  </si>
  <si>
    <t>Walter 4001</t>
  </si>
  <si>
    <t>Walter Sansavoir</t>
  </si>
  <si>
    <t>https://r11.eu/rdf/resource/8f2006c8-dcab-46d0-84be-84ed7aef2a1c</t>
  </si>
  <si>
    <t>Walter 4002</t>
  </si>
  <si>
    <t>Walter of St-Valery, viscount of Dom(ed)art-en-Penthieu</t>
  </si>
  <si>
    <t>https://r11.eu/rdf/resource/610bff72-7efd-40e0-97c3-f7165fc4e518</t>
  </si>
  <si>
    <t>Bernard 26101</t>
  </si>
  <si>
    <t>Bernard of St-Valery, son of Walter</t>
  </si>
  <si>
    <t>https://r11.eu/rdf/resource/330a9fd3-ad7e-4c33-a9ba-2289d5760e4f</t>
  </si>
  <si>
    <t>Welf 4001</t>
  </si>
  <si>
    <t>Welf, Burgundian knight</t>
  </si>
  <si>
    <t>https://r11.eu/rdf/resource/7e888d0a-b235-4cc3-b102-8797781c8a4e</t>
  </si>
  <si>
    <t>William 4010</t>
  </si>
  <si>
    <t>William Peyre, lord of Cunhlat</t>
  </si>
  <si>
    <t>https://r11.eu/rdf/resource/488fb93f-36b0-42a2-861b-37f3ffc974c4</t>
  </si>
  <si>
    <t>William 4011</t>
  </si>
  <si>
    <t>William of Sabran</t>
  </si>
  <si>
    <t>https://r11.eu/rdf/resource/afa06798-5306-4942-b7a2-bd824242a94c</t>
  </si>
  <si>
    <t>William 4012</t>
  </si>
  <si>
    <t>William Embriaco</t>
  </si>
  <si>
    <t>https://r11.eu/rdf/resource/bbb175a0-fe01-4bd8-a807-ae056badcafe</t>
  </si>
  <si>
    <t>Radulf 107</t>
  </si>
  <si>
    <t>Radulf of Scegonges</t>
  </si>
  <si>
    <t>https://r11.eu/rdf/resource/84c15b0b-f655-48b8-b066-f847c3447930</t>
  </si>
  <si>
    <t>William 4015</t>
  </si>
  <si>
    <t>William of Bures, lord of Tiberias</t>
  </si>
  <si>
    <t>https://r11.eu/rdf/resource/bbef32ff-3b00-480f-a4ca-8eec2c77ec77</t>
  </si>
  <si>
    <t>Agnes 4002</t>
  </si>
  <si>
    <t>Agnes, niece of William lord of Tiberias</t>
  </si>
  <si>
    <t>https://r11.eu/rdf/resource/f874c5f7-f328-41d4-9451-0b4a5547cb5c</t>
  </si>
  <si>
    <t>Godfrey 26102</t>
  </si>
  <si>
    <t>Godfrey of Bures</t>
  </si>
  <si>
    <t>https://r11.eu/rdf/resource/0341f6af-634c-4338-b009-b8bb7cf23d02</t>
  </si>
  <si>
    <t>William 4018</t>
  </si>
  <si>
    <t>William of Messines, Latin patriarch of Jerusalem</t>
  </si>
  <si>
    <t>https://r11.eu/rdf/resource/9d78e304-2999-477c-ac60-b2c1ad86f0d3</t>
  </si>
  <si>
    <t>William 4002</t>
  </si>
  <si>
    <t>William, bishop of Orange</t>
  </si>
  <si>
    <t>https://r11.eu/rdf/resource/ee58c14e-9947-41b8-a279-52916face2a0</t>
  </si>
  <si>
    <t>William 4021</t>
  </si>
  <si>
    <t>William X, count of Poitou</t>
  </si>
  <si>
    <t>https://r11.eu/rdf/resource/c17055bc-2818-4f5f-978e-08c935c7f607</t>
  </si>
  <si>
    <t>William 4003</t>
  </si>
  <si>
    <t>William, count of Forez</t>
  </si>
  <si>
    <t>https://r11.eu/rdf/resource/ea573155-f659-42c0-9aef-a9f482ddd2af</t>
  </si>
  <si>
    <t>William 4004</t>
  </si>
  <si>
    <t>William Amanieu</t>
  </si>
  <si>
    <t>https://r11.eu/rdf/resource/6259e797-7e14-4360-8751-8a05dcd9570f</t>
  </si>
  <si>
    <t>William 4005</t>
  </si>
  <si>
    <t>William of Montpellier</t>
  </si>
  <si>
    <t>https://r11.eu/rdf/resource/c1652cb9-6026-4ff8-a9ff-a8cb3588b337</t>
  </si>
  <si>
    <t>William 4006</t>
  </si>
  <si>
    <t>William the Carpenter, of Melun</t>
  </si>
  <si>
    <t>https://r11.eu/rdf/resource/421f482d-0686-4bf2-8cfb-5f45880d40c5</t>
  </si>
  <si>
    <t>Yaghi Siyan 4001</t>
  </si>
  <si>
    <t xml:space="preserve">Yaghi Siyan of Antioch  </t>
  </si>
  <si>
    <t>https://r11.eu/rdf/resource/a3ebfcfb-f393-49a4-9ba0-8564514ecffd</t>
  </si>
  <si>
    <t>Buldagis 26101</t>
  </si>
  <si>
    <t>Buldagis, son of Yaghi Siyhan</t>
  </si>
  <si>
    <t>https://r11.eu/rdf/resource/f238cbf8-1aa5-4c3e-95c5-92c8d00eac4e</t>
  </si>
  <si>
    <t>Anonyma 279</t>
  </si>
  <si>
    <t>daughter of Yaghi Siyan, ruler of Antioch</t>
  </si>
  <si>
    <t>https://r11.eu/rdf/resource/fc6b2271-c19d-4e82-9e61-ba1738f10bb7</t>
  </si>
  <si>
    <t>Anonymus 1012</t>
  </si>
  <si>
    <t>brother of Nur al-Din (Saif al-Din Ghazi)</t>
  </si>
  <si>
    <t>https://r11.eu/rdf/resource/e8db6ff3-f56f-4335-93d3-b96eb8ed56d9</t>
  </si>
  <si>
    <t>Anonymus 848</t>
  </si>
  <si>
    <t>son of Ilghazi (perhaps Sulayman?)</t>
  </si>
  <si>
    <t>https://r11.eu/rdf/resource/088b0360-c0ff-429b-9c2f-9890b41973dd</t>
  </si>
  <si>
    <t>Timurtash  101</t>
  </si>
  <si>
    <t>Timurtash b. Il-Ghazi, lord of Mardin</t>
  </si>
  <si>
    <t>https://r11.eu/rdf/resource/cc46cf5b-f7da-47f7-b017-8db41c3428a9</t>
  </si>
  <si>
    <t>Savanj 101</t>
  </si>
  <si>
    <t>Savanj, besieged by Fatimids in Jerusalem</t>
  </si>
  <si>
    <t>https://r11.eu/rdf/resource/589e7c71-c9eb-414b-bc1b-f1085fd431c5</t>
  </si>
  <si>
    <t>Yaquti 101</t>
  </si>
  <si>
    <t>Yaquti, besieged by Fatimids in Jerusalem</t>
  </si>
  <si>
    <t>https://r11.eu/rdf/resource/94929b62-eb97-4f16-ad32-f594bc4b59e0</t>
  </si>
  <si>
    <t>Anonyma 280</t>
  </si>
  <si>
    <t>sister of Ilghazi ibn Artuq, wife of Yinal ibn Anushtakin</t>
  </si>
  <si>
    <t>https://r11.eu/rdf/resource/048f73e5-53b6-4429-abc0-60e9d10d72ad</t>
  </si>
  <si>
    <t>Abelard 15001</t>
  </si>
  <si>
    <t>Abelard, envoy of Henry IV of Germany to Alexios I</t>
  </si>
  <si>
    <t>https://r11.eu/rdf/resource/3ac85dd7-9e8b-4514-876e-b6b51f4d581b</t>
  </si>
  <si>
    <t>Albert 15001</t>
  </si>
  <si>
    <t>Albert, in the service of Henry IV of Germany</t>
  </si>
  <si>
    <t>https://r11.eu/rdf/resource/61b561fa-8979-42e4-912e-2fb8c06d69ac</t>
  </si>
  <si>
    <t>Alexandros 15002</t>
  </si>
  <si>
    <t>Alexandros Euphorbenos, naval commander</t>
  </si>
  <si>
    <t>https://r11.eu/rdf/resource/0466497d-7ca0-4396-9c95-b183ff7afa06</t>
  </si>
  <si>
    <t>Alexandros 15003</t>
  </si>
  <si>
    <t>Alexandros Kabalikas, military commander</t>
  </si>
  <si>
    <t>https://r11.eu/rdf/resource/dfe11cff-7027-4144-9157-2a3ef2c266ef</t>
  </si>
  <si>
    <t>Alexios 15003</t>
  </si>
  <si>
    <t>Alexios from Armeniakon, doux of Kerkyra</t>
  </si>
  <si>
    <t>https://r11.eu/rdf/resource/6eee7c27-b3a4-47a9-a30c-2028d0a1f6c3</t>
  </si>
  <si>
    <t>Amerimnes 15001</t>
  </si>
  <si>
    <t>Amerimnes, sultan of Egypt</t>
  </si>
  <si>
    <t>https://r11.eu/rdf/resource/84cb67a4-e7cf-48a0-bb72-25b6760b11c7</t>
  </si>
  <si>
    <t>Andronikos 15004</t>
  </si>
  <si>
    <t>Andronikos Tzintziloukes, envoy of Alexios I to Syria</t>
  </si>
  <si>
    <t>https://r11.eu/rdf/resource/5c5b142f-7cb2-42a1-b30e-e7e3d45f1817</t>
  </si>
  <si>
    <t>Raymond 15001</t>
  </si>
  <si>
    <t>Raymond Berengar, son of count of Barcelona</t>
  </si>
  <si>
    <t>https://r11.eu/rdf/resource/a9a1b03d-d46e-4b7a-bc96-62f06fa9935f</t>
  </si>
  <si>
    <t>Euboulos 15001</t>
  </si>
  <si>
    <t>Euboulos, son-in-law of Robert Guiscard (count Ebalus of Roucy?)</t>
  </si>
  <si>
    <t>https://r11.eu/rdf/resource/589bd6a5-5525-4ea1-8c0b-6fedb7f73322</t>
  </si>
  <si>
    <t>Anonymus 694</t>
  </si>
  <si>
    <t>official in charge of Manichaean affairs</t>
  </si>
  <si>
    <t>https://r11.eu/rdf/resource/6df47708-b749-4e7d-ae6d-9283030ad5c3</t>
  </si>
  <si>
    <t>Anonymus 695</t>
  </si>
  <si>
    <t>Pecheneg chieftain whose daughter married Traulos</t>
  </si>
  <si>
    <t>https://r11.eu/rdf/resource/e12a4c7f-457d-4d5e-bc02-59e3302f9ef4</t>
  </si>
  <si>
    <t>Anonyma 15015</t>
  </si>
  <si>
    <t>mother of Turkish envoy Siaous</t>
  </si>
  <si>
    <t>https://r11.eu/rdf/resource/e6f79e1c-c212-486b-9937-86965143f13e</t>
  </si>
  <si>
    <t>Siaous 15001</t>
  </si>
  <si>
    <t>Siaous, Turkish envoy to Alexios I</t>
  </si>
  <si>
    <t>https://r11.eu/rdf/resource/9d61caca-9ef6-4fbd-8321-e8394d8803f7</t>
  </si>
  <si>
    <t>Anonyma 15016</t>
  </si>
  <si>
    <t>widow who helped Georgios Palaiologos escape from the Pechenegs</t>
  </si>
  <si>
    <t>https://r11.eu/rdf/resource/a8fe4c49-e685-4b8b-8039-7847f9487d34</t>
  </si>
  <si>
    <t>Anonyma 15023</t>
  </si>
  <si>
    <t>sister of Seljuk sultan Kilic Arslan I</t>
  </si>
  <si>
    <t>https://r11.eu/rdf/resource/786862e5-5cc8-4c48-96e6-895f83e10b8c</t>
  </si>
  <si>
    <t>Anonyma 15027</t>
  </si>
  <si>
    <t>wife of Ioannes Solomon (implicated in Anemas plot)</t>
  </si>
  <si>
    <t>https://r11.eu/rdf/resource/5699874a-d009-4035-b102-1e682fbc3a4d</t>
  </si>
  <si>
    <t>Ioannes 15019</t>
  </si>
  <si>
    <t>Ioannes Solomon, senator involved in rebellion of Anemas</t>
  </si>
  <si>
    <t>https://r11.eu/rdf/resource/0cfb2836-34f9-462e-8600-2514ba53b01e</t>
  </si>
  <si>
    <t>Bardas 113</t>
  </si>
  <si>
    <t>Bardas, young confidant of Alexios I</t>
  </si>
  <si>
    <t>https://r11.eu/rdf/resource/4c7e90a1-49cd-4b3c-8d81-040bc3d1b716</t>
  </si>
  <si>
    <t>Anonymus 15014</t>
  </si>
  <si>
    <t>soldier who attacked Nikephoros Bryennios</t>
  </si>
  <si>
    <t>https://r11.eu/rdf/resource/357b512b-c47f-43a9-a636-dadfcad666c0</t>
  </si>
  <si>
    <t>Anonymus 15015</t>
  </si>
  <si>
    <t>soldier under rebel Nikephoros Basilakios</t>
  </si>
  <si>
    <t>https://r11.eu/rdf/resource/fa39fe65-2af4-455c-abdc-7eb29a5a181d</t>
  </si>
  <si>
    <t>Anonymus 15016</t>
  </si>
  <si>
    <t>soldier fighting under Alexios Komnenos</t>
  </si>
  <si>
    <t>https://r11.eu/rdf/resource/f00ce00f-37a9-496b-b469-15ce6515d3f9</t>
  </si>
  <si>
    <t>Anonymus 15017</t>
  </si>
  <si>
    <t>soldier killed by Aspietes in battle against Robert Guiscard</t>
  </si>
  <si>
    <t>https://r11.eu/rdf/resource/fd496cca-0845-48f8-b62f-95734d7ef0ce</t>
  </si>
  <si>
    <t>Anonymus 15018</t>
  </si>
  <si>
    <t>cook, messenger to Isaakios Komnenos (brother of Alexios I)</t>
  </si>
  <si>
    <t>https://r11.eu/rdf/resource/81b3fcde-e9dd-4a91-b252-9a79454a4b09</t>
  </si>
  <si>
    <t>Anonymus 15019</t>
  </si>
  <si>
    <t>soldier at battle of Kalaura</t>
  </si>
  <si>
    <t>https://r11.eu/rdf/resource/7bab4aac-6d31-475d-9af4-0a5e7c4ac50d</t>
  </si>
  <si>
    <t>Anonymus 15020</t>
  </si>
  <si>
    <t>count of Brachenon (count Raymond Berenger II of Barcelona?)</t>
  </si>
  <si>
    <t>https://r11.eu/rdf/resource/27e5ffd8-0aad-4541-bd4e-420d8d4ac305</t>
  </si>
  <si>
    <t>Anonymus 15021</t>
  </si>
  <si>
    <t>servant of Isaakios Komnenos (brother of Alexios I)</t>
  </si>
  <si>
    <t>https://r11.eu/rdf/resource/d76617c2-287d-4c95-9db8-a77258e1c173</t>
  </si>
  <si>
    <t>Anonymus 15022</t>
  </si>
  <si>
    <t>messanger from Borilas to Nikephoros III Botaneiates</t>
  </si>
  <si>
    <t>https://r11.eu/rdf/resource/7807dc80-0a49-4f24-a384-df5c7abbc8ec</t>
  </si>
  <si>
    <t>Anonymus 15023</t>
  </si>
  <si>
    <t>Alan magistros in service of Nikephoros III Botaneiates</t>
  </si>
  <si>
    <t>https://r11.eu/rdf/resource/1fa34b38-91ed-4d31-a03e-2cc6bfe6741d</t>
  </si>
  <si>
    <t>Anonymus 15025</t>
  </si>
  <si>
    <t>tutor of grandson of Nikephoros III</t>
  </si>
  <si>
    <t>https://r11.eu/rdf/resource/7fc59677-a2fa-4b03-a555-c0aaa874c5a1</t>
  </si>
  <si>
    <t>Anonymus 15026</t>
  </si>
  <si>
    <t>doorkeeper of Hagios Nikolaos (by Hagia Sophia)</t>
  </si>
  <si>
    <t>https://r11.eu/rdf/resource/ab8382de-aee9-4695-8057-6cc3acfe9c89</t>
  </si>
  <si>
    <t>Anonymus 15027</t>
  </si>
  <si>
    <t>messenger to kaisar Ioannes Doukas</t>
  </si>
  <si>
    <t>https://r11.eu/rdf/resource/895210a6-7730-4749-9c7d-dac72608dc21</t>
  </si>
  <si>
    <t>Anonymus 15028</t>
  </si>
  <si>
    <t>envoy from Alexios I Komnenos to Gilpraktos</t>
  </si>
  <si>
    <t>https://r11.eu/rdf/resource/b65dc6b8-6868-465d-902b-4b2ed43a37d8</t>
  </si>
  <si>
    <t>Anonymus 15029</t>
  </si>
  <si>
    <t>servant of Nikephoros III Botaneiates</t>
  </si>
  <si>
    <t>https://r11.eu/rdf/resource/77eb92c9-0475-4a3e-9d8d-3aa545ec86ef</t>
  </si>
  <si>
    <t>Anonymus 15030</t>
  </si>
  <si>
    <t>spatharios, old acquaintance of Georgios Palaiologos</t>
  </si>
  <si>
    <t>https://r11.eu/rdf/resource/7ea81364-c02a-4133-abef-fc8d16944d1c</t>
  </si>
  <si>
    <t>Anonymus 15031</t>
  </si>
  <si>
    <t>servant of kaisar Ioannes Doukas</t>
  </si>
  <si>
    <t>https://r11.eu/rdf/resource/757ecef7-1ee4-4f45-ad06-66cf36e56493</t>
  </si>
  <si>
    <t>Anonymus 15032</t>
  </si>
  <si>
    <t>acquaintance of Nikephoros III Botaneiates</t>
  </si>
  <si>
    <t>https://r11.eu/rdf/resource/1b75617f-0ea6-4848-a72c-a6ad1e38c9ef</t>
  </si>
  <si>
    <t>Anonymus 15033</t>
  </si>
  <si>
    <t>messenger to Alexios I Komnenos from Dyrrachion</t>
  </si>
  <si>
    <t>https://r11.eu/rdf/resource/d1cc8d2d-276e-4069-bcd9-78c076e7a830</t>
  </si>
  <si>
    <t>Anonymus 15034</t>
  </si>
  <si>
    <t>Latin soldier at battle of Dyrrachion</t>
  </si>
  <si>
    <t>https://r11.eu/rdf/resource/573ee1e4-9442-4976-a31a-a94497fcf194</t>
  </si>
  <si>
    <t>Anonymus 15035</t>
  </si>
  <si>
    <t>military commander under Robert Guiscard</t>
  </si>
  <si>
    <t>https://r11.eu/rdf/resource/5dfe2511-3068-459b-8b09-ae2dad61c006</t>
  </si>
  <si>
    <t>Anonymus 15036</t>
  </si>
  <si>
    <t>Norman soldier under Robert Guiscard</t>
  </si>
  <si>
    <t>https://r11.eu/rdf/resource/9bb26501-1892-466f-86c3-ef448f088f27</t>
  </si>
  <si>
    <t>Anonymus 15039</t>
  </si>
  <si>
    <t>messenger to Robert Guiscard at Dyrrachion</t>
  </si>
  <si>
    <t>https://r11.eu/rdf/resource/9d3303f6-ff47-4286-80b9-166bc16a5e75</t>
  </si>
  <si>
    <t>Anonymus 15040</t>
  </si>
  <si>
    <t>soldier under Robert Guiscard</t>
  </si>
  <si>
    <t>https://r11.eu/rdf/resource/570d962e-45ce-456f-9524-3b551a20fbe1</t>
  </si>
  <si>
    <t>Anonymus 15041</t>
  </si>
  <si>
    <t>old man of Larissa, informant of Alexios Komnenos</t>
  </si>
  <si>
    <t>https://r11.eu/rdf/resource/9193091d-013b-41a6-bc85-7a7c43258992</t>
  </si>
  <si>
    <t>Anonymus 15045</t>
  </si>
  <si>
    <t>Latin soldier at battle of Larissa</t>
  </si>
  <si>
    <t>https://r11.eu/rdf/resource/47b1d8c7-4135-48a6-8d4f-567fcc62cf10</t>
  </si>
  <si>
    <t>Anonymus 15048</t>
  </si>
  <si>
    <t>inhabitant of Kephalonia</t>
  </si>
  <si>
    <t>https://r11.eu/rdf/resource/86b148a1-c920-4524-ac5a-48fbdea0dda8</t>
  </si>
  <si>
    <t>Anonymus 15050</t>
  </si>
  <si>
    <t>father of Turkish envoy Siaous</t>
  </si>
  <si>
    <t>https://r11.eu/rdf/resource/6a50f970-4eb5-4446-a714-9a9e1a44a6fe</t>
  </si>
  <si>
    <t>Anonymus 15051</t>
  </si>
  <si>
    <t>peasant informant of Tatikios</t>
  </si>
  <si>
    <t>https://r11.eu/rdf/resource/c1fa4b03-a636-45cc-a6b7-c9e190d8cd50</t>
  </si>
  <si>
    <t>Anonymus 15053</t>
  </si>
  <si>
    <t>Kastamonites, military commander</t>
  </si>
  <si>
    <t>https://r11.eu/rdf/resource/93ebf936-c49e-435c-85b9-4d5a4b48fdba</t>
  </si>
  <si>
    <t>Anonymus 15054</t>
  </si>
  <si>
    <t>son of Migidenos, soldier</t>
  </si>
  <si>
    <t>https://r11.eu/rdf/resource/7b3c9c57-6ab1-480e-93ff-976e8bb9e9de</t>
  </si>
  <si>
    <t>Migidenos 101</t>
  </si>
  <si>
    <t>Migidenos, military commander under Alexios I</t>
  </si>
  <si>
    <t>https://r11.eu/rdf/resource/f8345ce7-e45d-4ad1-9d2d-a7e57c706ec1</t>
  </si>
  <si>
    <t>Anonymus 15055</t>
  </si>
  <si>
    <t>Pecheneg soldier who injured Alexios Komnenos</t>
  </si>
  <si>
    <t>https://r11.eu/rdf/resource/ca4b8c67-8c56-4034-9af6-107ae282342f</t>
  </si>
  <si>
    <t>Anonymus 15056</t>
  </si>
  <si>
    <t>shipbuilder from Smyrna</t>
  </si>
  <si>
    <t>https://r11.eu/rdf/resource/8bed9304-2b5f-44ea-bc64-1c520149d998</t>
  </si>
  <si>
    <t>Anonymus 15059</t>
  </si>
  <si>
    <t>standard-bearer at battle of Lebounion</t>
  </si>
  <si>
    <t>https://r11.eu/rdf/resource/fd854d3a-91e2-462b-b66b-c92bd55cc87e</t>
  </si>
  <si>
    <t>Anonymus 15061</t>
  </si>
  <si>
    <t>monk, informant of Ioannes Komnenos</t>
  </si>
  <si>
    <t>https://r11.eu/rdf/resource/15619944-80a6-45b8-8d7c-d7991bee1452</t>
  </si>
  <si>
    <t>Kitzes 101</t>
  </si>
  <si>
    <t>Kitzes, Cuman leader</t>
  </si>
  <si>
    <t>https://r11.eu/rdf/resource/63f9a01f-3afe-4117-87fd-efd761e21493</t>
  </si>
  <si>
    <t>Anonymus 15065</t>
  </si>
  <si>
    <t>Cuman killed by Nikephoros Euphorbenos Katakalon</t>
  </si>
  <si>
    <t>https://r11.eu/rdf/resource/57769dc3-09a3-4530-8568-e2ae8ebc14f6</t>
  </si>
  <si>
    <t>Anonymus 15066</t>
  </si>
  <si>
    <t>father of Alakaseus</t>
  </si>
  <si>
    <t>https://r11.eu/rdf/resource/2f264e4f-d19a-40ff-93d8-4487b6e19315</t>
  </si>
  <si>
    <t>Anonymus 15106</t>
  </si>
  <si>
    <t>Alakaseus, military commander</t>
  </si>
  <si>
    <t>https://r11.eu/rdf/resource/45571809-6886-47ea-a046-8d06255466ee</t>
  </si>
  <si>
    <t>Anonymus 15067</t>
  </si>
  <si>
    <t>father of rebel pseudo-Diogenes</t>
  </si>
  <si>
    <t>https://r11.eu/rdf/resource/dc1b0e63-823e-4ba4-ad87-f66844290f65</t>
  </si>
  <si>
    <t>Anonymus 15069</t>
  </si>
  <si>
    <t>commander of Poutza</t>
  </si>
  <si>
    <t>https://r11.eu/rdf/resource/a64ac378-ba75-4acf-8776-936fcdf0e161</t>
  </si>
  <si>
    <t>Anonymus 15070</t>
  </si>
  <si>
    <t>Latin attacker of Marianos Maurokatakalon</t>
  </si>
  <si>
    <t>https://r11.eu/rdf/resource/ba800fb1-26db-43d0-9b26-db2999004490</t>
  </si>
  <si>
    <t>Anonymus 15072</t>
  </si>
  <si>
    <t>Latin priest who attacked Marianos Maurokatakalon</t>
  </si>
  <si>
    <t>https://r11.eu/rdf/resource/d6934472-f925-4542-95f2-6ff7d4bef084</t>
  </si>
  <si>
    <t>Anonymus 15073</t>
  </si>
  <si>
    <t>naval commander under Marianos Maurokatakalon</t>
  </si>
  <si>
    <t>https://r11.eu/rdf/resource/9cabdff9-96d1-440f-bf11-a21b7994ab85</t>
  </si>
  <si>
    <t>Anonymus 15074</t>
  </si>
  <si>
    <t>helmsman of ship in Adriatic</t>
  </si>
  <si>
    <t>https://r11.eu/rdf/resource/979bd2f4-911b-4e79-ba51-1158abbf04b5</t>
  </si>
  <si>
    <t>Anonymus 15076</t>
  </si>
  <si>
    <t>courtier of Alexios I Komnenos</t>
  </si>
  <si>
    <t>https://r11.eu/rdf/resource/8235ed0d-5c3d-4e8a-bfdf-3cb0d53dc738</t>
  </si>
  <si>
    <t>Anonymus 15080</t>
  </si>
  <si>
    <t>messenger to Bohemond of Taranto</t>
  </si>
  <si>
    <t>https://r11.eu/rdf/resource/88580b93-4fd0-4c89-8463-3450d083f0a8</t>
  </si>
  <si>
    <t>Anonymus 15081</t>
  </si>
  <si>
    <t>inhabitant of Smyrna</t>
  </si>
  <si>
    <t>https://r11.eu/rdf/resource/c47e2ce6-49f4-4dbc-b5d9-c92fdf44c873</t>
  </si>
  <si>
    <t>Anonymus 15082</t>
  </si>
  <si>
    <t>Syrian Saracen accused of stealing in Smyrna</t>
  </si>
  <si>
    <t>https://r11.eu/rdf/resource/2a883e78-e559-4ca5-bc11-dedd907fab41</t>
  </si>
  <si>
    <t>Anonymus 15083</t>
  </si>
  <si>
    <t>brother of fleet commander and governor of Smyrna Kaspax</t>
  </si>
  <si>
    <t>https://r11.eu/rdf/resource/61ae33d9-9a42-4767-a7b7-19c415a8920c</t>
  </si>
  <si>
    <t>Anonymus 15107</t>
  </si>
  <si>
    <t>Kaspax, fleet commander and governor of Smyrna</t>
  </si>
  <si>
    <t>https://r11.eu/rdf/resource/35f1601d-0ece-4bd8-bab3-c5e8bd56dc2f</t>
  </si>
  <si>
    <t>Anonymus 15084</t>
  </si>
  <si>
    <t>sultan of Khorasan</t>
  </si>
  <si>
    <t>https://r11.eu/rdf/resource/cfc69cf9-19eb-4d25-adcf-a81a12fe9310</t>
  </si>
  <si>
    <t>Ishmael 15001</t>
  </si>
  <si>
    <t>Ishmael, son of sultan of Khorasan</t>
  </si>
  <si>
    <t>https://r11.eu/rdf/resource/96b3a482-479b-4f4a-8950-37b38017cd54</t>
  </si>
  <si>
    <t>Anonymus 15088</t>
  </si>
  <si>
    <t>commander of Laodikeia under Bohemond of Taranto</t>
  </si>
  <si>
    <t>https://r11.eu/rdf/resource/1851323c-6fb6-42d6-a17b-0959a8368a2b</t>
  </si>
  <si>
    <t>Basileios 233</t>
  </si>
  <si>
    <t>Basileios, eparchos of the city and astrologer</t>
  </si>
  <si>
    <t>https://r11.eu/rdf/resource/e706c4b0-e5e1-47ee-96d0-ced21261c81c</t>
  </si>
  <si>
    <t>Anonymus 15092</t>
  </si>
  <si>
    <t>Skleros, senator (?) involved in rebellion of Anemas</t>
  </si>
  <si>
    <t>https://r11.eu/rdf/resource/0db760a9-2091-4e94-90da-3f2023a1a8ff</t>
  </si>
  <si>
    <t>Anonymus 15093</t>
  </si>
  <si>
    <t>Xeros, prefect of Constantinople involved in rebellion of Anemas</t>
  </si>
  <si>
    <t>https://r11.eu/rdf/resource/74eb69e1-992e-4dff-828f-a87307ec98ba</t>
  </si>
  <si>
    <t>Anonymus 15094</t>
  </si>
  <si>
    <t>informant of Alexios I about rebellion of Anemas</t>
  </si>
  <si>
    <t>https://r11.eu/rdf/resource/30763451-34f1-4862-84da-9788aefab7dd</t>
  </si>
  <si>
    <t>Nikephoros 15098</t>
  </si>
  <si>
    <t>Nikephoros Exazenos Hyaleas, doux of Smyrna</t>
  </si>
  <si>
    <t>https://r11.eu/rdf/resource/3901ddb9-578c-4bb1-b640-a3eb54d61f1b</t>
  </si>
  <si>
    <t>Konstantinos 15011</t>
  </si>
  <si>
    <t>Konstantinos Exazenos Doukas, military leader involved in rebellion of Anemas</t>
  </si>
  <si>
    <t>https://r11.eu/rdf/resource/88a73c28-cf9a-41a5-9249-a98550aa97dc</t>
  </si>
  <si>
    <t>Anonymus 15102</t>
  </si>
  <si>
    <t>Methymnes (?), envoy from Alexios I to Henry IV of Germany</t>
  </si>
  <si>
    <t>https://r11.eu/rdf/resource/97b6619b-29bf-43be-8222-0d8bdc36f670</t>
  </si>
  <si>
    <t>Anonymus 15105</t>
  </si>
  <si>
    <t>Alopos, kourator of Mitylene</t>
  </si>
  <si>
    <t>https://r11.eu/rdf/resource/57ea0c22-fc6b-4d30-a816-dd0d81895876</t>
  </si>
  <si>
    <t>Kantzous 101</t>
  </si>
  <si>
    <t>Kantzous, loyal Pecheneg supporter of Alexios I</t>
  </si>
  <si>
    <t>https://r11.eu/rdf/resource/81586d39-65a3-4a92-8e69-e709272533e9</t>
  </si>
  <si>
    <t>Anonymus 15111</t>
  </si>
  <si>
    <t>Katananges, Athenian astrologer at Constantinople</t>
  </si>
  <si>
    <t>https://r11.eu/rdf/resource/77d7deb0-66db-4a0d-8cb7-0e1bfe4de723</t>
  </si>
  <si>
    <t>Anonymus 15113</t>
  </si>
  <si>
    <t>Petzeas, doux of Ephesos, governor of Laodikeia</t>
  </si>
  <si>
    <t>https://r11.eu/rdf/resource/0ed5a3f1-6a1e-4f00-84ee-9b0dd028f3d8</t>
  </si>
  <si>
    <t>Anonymus 15114</t>
  </si>
  <si>
    <t>Antiochos, military commander under Alexios I</t>
  </si>
  <si>
    <t>https://r11.eu/rdf/resource/61a7f4eb-2649-4134-8fc8-6403989cef4a</t>
  </si>
  <si>
    <t>Anonymus 15115</t>
  </si>
  <si>
    <t>Raiktor, impostor monk pretending to be Michael VII</t>
  </si>
  <si>
    <t>https://r11.eu/rdf/resource/27ddf467-2866-4c95-ad31-bb71f714304b</t>
  </si>
  <si>
    <t>Abul-Kasim 15001</t>
  </si>
  <si>
    <t>Abul-Kasim, Turkish amir of Nicaea</t>
  </si>
  <si>
    <t>https://r11.eu/rdf/resource/fa1dad03-0d8f-41aa-b323-02fad677c248</t>
  </si>
  <si>
    <t>Poulchases 15001</t>
  </si>
  <si>
    <t>Poulchases, Turkish commander (perhaps Abul-Gazi), brother of Abul-Kasim</t>
  </si>
  <si>
    <t>https://r11.eu/rdf/resource/2325d5ba-3ac4-4f62-8e65-30031d01d939</t>
  </si>
  <si>
    <t>Arsakes 15001</t>
  </si>
  <si>
    <t>Arsakes, Armenian follower of heretic Neilos</t>
  </si>
  <si>
    <t>https://r11.eu/rdf/resource/61224499-1ebc-4b26-a51f-0aa4f09cfc1d</t>
  </si>
  <si>
    <t>Asan 15001</t>
  </si>
  <si>
    <t>Asan (Hasan), Turkish leader at battle of Hebraike (Herakleia)</t>
  </si>
  <si>
    <t>https://r11.eu/rdf/resource/a981c59a-51c3-4638-9172-62e2b99740c3</t>
  </si>
  <si>
    <t>Aspietes 15001</t>
  </si>
  <si>
    <t>Oshin (Aspietes), Armenian noble serving Alexios I</t>
  </si>
  <si>
    <t>https://r11.eu/rdf/resource/b0e89f11-c2a2-49bc-8a0c-0fd1f595ee64</t>
  </si>
  <si>
    <t>Bolkanos 15001</t>
  </si>
  <si>
    <t>Bolkan, Dalmatian leader</t>
  </si>
  <si>
    <t>https://r11.eu/rdf/resource/aad8efc3-4506-4e43-b45d-fee61eb2cdfe</t>
  </si>
  <si>
    <t>Ouresis 15001</t>
  </si>
  <si>
    <t>Ouresis, Dalmatian hostage of Alexios I Komnenos</t>
  </si>
  <si>
    <t>https://r11.eu/rdf/resource/5ccb17b0-55ca-4a22-9ad1-8b4348269ce8</t>
  </si>
  <si>
    <t>Stephanos 15002</t>
  </si>
  <si>
    <t>Stephanos Bolkan, Dalmatian hostage of Alexios Komnenos</t>
  </si>
  <si>
    <t>https://r11.eu/rdf/resource/f72ce5a4-885b-4c4a-8dd0-f34a5e9638e5</t>
  </si>
  <si>
    <t>Burchard 15001</t>
  </si>
  <si>
    <t>Burchard, envoy of Henry IV of Germany to Alexios I</t>
  </si>
  <si>
    <t>https://r11.eu/rdf/resource/de7c0325-12dc-4d10-9bdd-c9d901533eae</t>
  </si>
  <si>
    <t>Charatikes 15001</t>
  </si>
  <si>
    <t>Charatikes, Turk who captured Sinope (possibly Hayraddin)</t>
  </si>
  <si>
    <t>https://r11.eu/rdf/resource/0af3738a-29e1-490c-9179-070a1e501c18</t>
  </si>
  <si>
    <t>Domenico 15001</t>
  </si>
  <si>
    <t>Domenico Silvio, doge of Venice</t>
  </si>
  <si>
    <t>https://r11.eu/rdf/resource/17491ba6-1eed-45e0-84d8-11e7231423b1</t>
  </si>
  <si>
    <t>Elchanes 15001</t>
  </si>
  <si>
    <t>Elchanes, Turkish ruler of Apollonias and Kyzikos</t>
  </si>
  <si>
    <t>https://r11.eu/rdf/resource/a7aee49d-ff22-4ebf-aec9-2f359500c002</t>
  </si>
  <si>
    <t>Euphemianos 15001</t>
  </si>
  <si>
    <t>Euphemianos, in the service of Nikephoros III</t>
  </si>
  <si>
    <t>https://r11.eu/rdf/resource/d8cadb9d-95e0-48ca-884a-042a46800c4f</t>
  </si>
  <si>
    <t>Eustathios 15001</t>
  </si>
  <si>
    <t>Eustathios Kymineianos, megas droungarios of the fleet</t>
  </si>
  <si>
    <t>https://r11.eu/rdf/resource/1d1cfb2c-4279-4eb2-b313-42fc450bc8ad</t>
  </si>
  <si>
    <t>Anonymus 701</t>
  </si>
  <si>
    <t>Kalliparios, krites of Cyprus</t>
  </si>
  <si>
    <t>https://r11.eu/rdf/resource/eaa11522-5142-4cf8-80fa-b08c5f1149c7</t>
  </si>
  <si>
    <t>Georgios 15002</t>
  </si>
  <si>
    <t>Georgios Monomachatos, doux of Dyrrachion</t>
  </si>
  <si>
    <t>https://r11.eu/rdf/resource/eedd2632-dc43-4489-99d1-9af70aa75044</t>
  </si>
  <si>
    <t>Georgios 15007</t>
  </si>
  <si>
    <t>Georgios Koutzomytes, military commander</t>
  </si>
  <si>
    <t>https://r11.eu/rdf/resource/0f953a17-890a-445f-9bbd-4396ed2645ee</t>
  </si>
  <si>
    <t>Georgios 15009</t>
  </si>
  <si>
    <t>Georgios Mesopotamites, doux of Philippopolis</t>
  </si>
  <si>
    <t>https://r11.eu/rdf/resource/db90a984-8d23-475d-a991-96b4a4689ddb</t>
  </si>
  <si>
    <t>Gilpraktos 15001</t>
  </si>
  <si>
    <t>Gilpraktos (Gilpract), leader of German mercenaries in Constantinople</t>
  </si>
  <si>
    <t>https://r11.eu/rdf/resource/178d859e-0136-4cbd-9248-39cb32da5b35</t>
  </si>
  <si>
    <t>Gregorios 15003</t>
  </si>
  <si>
    <t>Gregorios Genesios, secretary of Anna Dalassene</t>
  </si>
  <si>
    <t>https://r11.eu/rdf/resource/69b94d21-445f-4420-8207-4247c6447d51</t>
  </si>
  <si>
    <t>Gregorios 15004</t>
  </si>
  <si>
    <t>Gregorios Maurokatakalon, military commander in the Balkans</t>
  </si>
  <si>
    <t>https://r11.eu/rdf/resource/57950fb1-397b-47f6-bf63-7472e921af7d</t>
  </si>
  <si>
    <t>Guillaume 15002</t>
  </si>
  <si>
    <t>Guillaume (Gelielmos), unsuccessful traitor to Bohemond of Taranto</t>
  </si>
  <si>
    <t>https://r11.eu/rdf/resource/d103df2c-9f77-4090-9c9a-1db59b3edb81</t>
  </si>
  <si>
    <t>Bozan 101</t>
  </si>
  <si>
    <t>Buzan, Turkish amir of Edessa</t>
  </si>
  <si>
    <t>https://r11.eu/rdf/resource/0fbf1ba8-8e6e-4ecb-a170-fad7c5702378</t>
  </si>
  <si>
    <t>Hermann 15001</t>
  </si>
  <si>
    <t>Hermann, duke of Lombardy</t>
  </si>
  <si>
    <t>https://r11.eu/rdf/resource/9e3a1f9f-b51b-4759-8119-e394b2c4499b</t>
  </si>
  <si>
    <t>Herve 15001</t>
  </si>
  <si>
    <t>Herve, archbishop of Capua</t>
  </si>
  <si>
    <t>https://r11.eu/rdf/resource/a12a405d-495c-4353-aa7a-9bb1007e534e</t>
  </si>
  <si>
    <t>Ioannikios 15001</t>
  </si>
  <si>
    <t>Ioannikios, former monk, servant of Alexios I</t>
  </si>
  <si>
    <t>https://r11.eu/rdf/resource/69072203-88af-461c-84fe-0aa9a535741f</t>
  </si>
  <si>
    <t>Michael 273</t>
  </si>
  <si>
    <t>Michael, pinkernes</t>
  </si>
  <si>
    <t>https://r11.eu/rdf/resource/598af107-fcc7-4ee1-857b-a60228747ab5</t>
  </si>
  <si>
    <t>Komiskortes 15001</t>
  </si>
  <si>
    <t>Komiskortes, Albanian governor of Dyrrachion</t>
  </si>
  <si>
    <t>https://r11.eu/rdf/resource/2d321ce4-9a9a-44c9-a84e-0734edfa40cf</t>
  </si>
  <si>
    <t>Konstantinos 15021</t>
  </si>
  <si>
    <t>Konstantinos, falconer of Alexios I</t>
  </si>
  <si>
    <t>https://r11.eu/rdf/resource/0d747a07-df4a-4b64-96ff-cad3c5324761</t>
  </si>
  <si>
    <t>Kouleon 15001</t>
  </si>
  <si>
    <t>Kouleon, military commander and obstinate Manichaean</t>
  </si>
  <si>
    <t>https://r11.eu/rdf/resource/10c58e25-c713-4302-a904-d61f007cb1ce</t>
  </si>
  <si>
    <t>Anonymus 26164</t>
  </si>
  <si>
    <t>amir of Askalon</t>
  </si>
  <si>
    <t>https://r11.eu/rdf/resource/38516e5a-ff6c-4f36-b3c7-8294fb6a5dbc</t>
  </si>
  <si>
    <t>Leon 15004</t>
  </si>
  <si>
    <t>Leon Kydoniates, servant of Eudokia Makrembolitissa</t>
  </si>
  <si>
    <t>https://r11.eu/rdf/resource/d7b466b6-bde6-45d8-a625-e69ab72cffc8</t>
  </si>
  <si>
    <t>Leon 15008</t>
  </si>
  <si>
    <t>Leon Nikerites, military commander under Alexios I</t>
  </si>
  <si>
    <t>https://r11.eu/rdf/resource/43c439ad-6edb-479f-9521-9eb36116f1cf</t>
  </si>
  <si>
    <t>Maniak 15001</t>
  </si>
  <si>
    <t>Maniak (Boniak?), Cuman military commander</t>
  </si>
  <si>
    <t>https://r11.eu/rdf/resource/bbb7ef9e-09f3-43f1-b8d4-589785f2ad20</t>
  </si>
  <si>
    <t>Marakes 15001</t>
  </si>
  <si>
    <t>Marakes, amir of Ephesos</t>
  </si>
  <si>
    <t>https://r11.eu/rdf/resource/d43cf5ca-9ad8-4977-a08f-bab55eb1703c</t>
  </si>
  <si>
    <t>Byzantios 101</t>
  </si>
  <si>
    <t>Byzantios, tax collector</t>
  </si>
  <si>
    <t>https://r11.eu/rdf/resource/d376343a-a072-4686-9d9e-f32d63f7602e</t>
  </si>
  <si>
    <t>Nikolaos 15002</t>
  </si>
  <si>
    <t>Nikolaos Maurokatakalon, military commander</t>
  </si>
  <si>
    <t>https://r11.eu/rdf/resource/d2e25b6c-e474-4614-b94e-f035dd2221a5</t>
  </si>
  <si>
    <t>Michael 15011</t>
  </si>
  <si>
    <t>Michael, tutor to Gregorios Gabras</t>
  </si>
  <si>
    <t>https://r11.eu/rdf/resource/e9c27080-a166-4be8-af94-3d5e542b86f4</t>
  </si>
  <si>
    <t>Kantakouzenos 101</t>
  </si>
  <si>
    <t>Kantakouzenos, leader of foreign mercenaries</t>
  </si>
  <si>
    <t>https://r11.eu/rdf/resource/1ae2a580-d04e-4329-a76b-37ded1d3f968</t>
  </si>
  <si>
    <t>Michael 15014</t>
  </si>
  <si>
    <t>Michael Kekaumenos, military man in the time of Alexios I</t>
  </si>
  <si>
    <t>https://r11.eu/rdf/resource/10a17cb3-51eb-4f49-bdf6-db2c680290d6</t>
  </si>
  <si>
    <t>Monastras 15001</t>
  </si>
  <si>
    <t>Monastras, military commander under Alexios I</t>
  </si>
  <si>
    <t>https://r11.eu/rdf/resource/8b3d62db-261a-4101-a01b-3d11f117c55c</t>
  </si>
  <si>
    <t>Neantzes 15001</t>
  </si>
  <si>
    <t>Neantzes, Pecheneg military leader</t>
  </si>
  <si>
    <t>https://r11.eu/rdf/resource/e102f7e4-9b46-4593-89af-fd0434824000</t>
  </si>
  <si>
    <t>Neilos 15001</t>
  </si>
  <si>
    <t>Neilos, heretic condemned by synod</t>
  </si>
  <si>
    <t>https://r11.eu/rdf/resource/700bfc49-8375-4b1f-9896-b47ad0719027</t>
  </si>
  <si>
    <t>Anonymus 692</t>
  </si>
  <si>
    <t>Iasites, pupil of Ioannes Italos</t>
  </si>
  <si>
    <t>https://r11.eu/rdf/resource/03f56ed2-7a90-486d-b3e7-48ca0e8ded2f</t>
  </si>
  <si>
    <t>Anonymus 874</t>
  </si>
  <si>
    <t>Norman who had recently crossed to Epiros</t>
  </si>
  <si>
    <t>https://r11.eu/rdf/resource/5c26aac2-6e2f-46ca-885d-349fccb86880</t>
  </si>
  <si>
    <t>Niketas 15001</t>
  </si>
  <si>
    <t xml:space="preserve">Niketas Chalintzes, envoy to William Jordan, count of Tripoli </t>
  </si>
  <si>
    <t>https://r11.eu/rdf/resource/2be4a007-3e2d-4737-a752-838f13df0fd3</t>
  </si>
  <si>
    <t>Niketas 15002</t>
  </si>
  <si>
    <t>Niketas Panoukomites, envoy from Alexios I to sultan of Egypt</t>
  </si>
  <si>
    <t>https://r11.eu/rdf/resource/b559b7b1-504d-4926-8760-0a65d4a7b0aa</t>
  </si>
  <si>
    <t>Nikolaos 15001</t>
  </si>
  <si>
    <t>Nikolaos Branas, military leader</t>
  </si>
  <si>
    <t>https://r11.eu/rdf/resource/5e88bb0b-b498-4273-a18b-509f7794b45d</t>
  </si>
  <si>
    <t>Nikolaos 15003</t>
  </si>
  <si>
    <t>Nikolaos, a secretary of Alexios I</t>
  </si>
  <si>
    <t>https://r11.eu/rdf/resource/c1794031-4046-4cc1-bda3-a2ab88c1b3f6</t>
  </si>
  <si>
    <t>Ouzas 15001</t>
  </si>
  <si>
    <t>Ouzas, Uze mercenary under Alexios I</t>
  </si>
  <si>
    <t>https://r11.eu/rdf/resource/6b5975c6-78d5-4b9e-b58c-5b32feceba01</t>
  </si>
  <si>
    <t>Anonymus 899</t>
  </si>
  <si>
    <t>soldier, son of the Byzantine commander Ouzas</t>
  </si>
  <si>
    <t>https://r11.eu/rdf/resource/e7ba0804-4174-44f7-b432-d48e8c1d4cba</t>
  </si>
  <si>
    <t>Petros 15002</t>
  </si>
  <si>
    <t>Petros Aliphas (Pierre d'Aulps)</t>
  </si>
  <si>
    <t>https://r11.eu/rdf/resource/64275cc6-b8a7-467b-ab32-d7cb51078f0c</t>
  </si>
  <si>
    <t>Prosouch 15001</t>
  </si>
  <si>
    <t>Prosouch (maybe Borsuq?), Turkish commander under sultan Barkyaruq</t>
  </si>
  <si>
    <t>https://r11.eu/rdf/resource/bc6b66c3-422c-4c76-b6b5-615fef1a3728</t>
  </si>
  <si>
    <t>Raoul 15001</t>
  </si>
  <si>
    <t>Raoul, son of Dagobert, envoy of Robert Guiscard to Nikephoros III</t>
  </si>
  <si>
    <t>https://r11.eu/rdf/resource/e83613fe-2996-44bd-bed7-9aaa7b0d879f</t>
  </si>
  <si>
    <t>Roger 15002</t>
  </si>
  <si>
    <t>Roger, son of Dagobert, military commander and envoy</t>
  </si>
  <si>
    <t>https://r11.eu/rdf/resource/4eea8618-21ff-4d8e-930a-b266b4824268</t>
  </si>
  <si>
    <t>Raoul 15002</t>
  </si>
  <si>
    <t>Raoul, Crusader count at Constantinople in 1097</t>
  </si>
  <si>
    <t>https://r11.eu/rdf/resource/0b897cfe-942d-4442-a170-b813bc16c189</t>
  </si>
  <si>
    <t>Renaud 15001</t>
  </si>
  <si>
    <t>Reynaud, unsuccessful traitor to Bohemond of Taranto</t>
  </si>
  <si>
    <t>https://r11.eu/rdf/resource/ea27259b-5709-4e2c-8bd7-10653f7aafe3</t>
  </si>
  <si>
    <t>Anonymus 709</t>
  </si>
  <si>
    <t>https://r11.eu/rdf/resource/9850c71d-5333-4b1e-af23-4ad855c2534c</t>
  </si>
  <si>
    <t>Robert 62</t>
  </si>
  <si>
    <t>Robert II, count of Flanders</t>
  </si>
  <si>
    <t>https://r11.eu/rdf/resource/ee23067a-9d28-425e-90b8-9b1d018d5824</t>
  </si>
  <si>
    <t>Dagobert 20101</t>
  </si>
  <si>
    <t>Dagobert, father of Roger</t>
  </si>
  <si>
    <t>https://r11.eu/rdf/resource/12e01aed-db7b-4490-8208-48b734888db8</t>
  </si>
  <si>
    <t>Sarakenos 15001</t>
  </si>
  <si>
    <t>Sarakenos, count and commander under Bohemond of Taranto (died c. 1082)</t>
  </si>
  <si>
    <t>https://r11.eu/rdf/resource/dc1f7889-e646-439f-986c-7b3c6756066f</t>
  </si>
  <si>
    <t>Satzas 15001</t>
  </si>
  <si>
    <t>Satzas, barbarian chieftain on Danube</t>
  </si>
  <si>
    <t>https://r11.eu/rdf/resource/2ed98f23-b945-4218-8974-ee749e1cf915</t>
  </si>
  <si>
    <t>Sesthlabos 15001</t>
  </si>
  <si>
    <t>Sesthlabos, barbarian chieftain on Danube</t>
  </si>
  <si>
    <t>https://r11.eu/rdf/resource/2c395392-edc9-4955-9cad-07e4dc840590</t>
  </si>
  <si>
    <t>Synesios 15001</t>
  </si>
  <si>
    <t>Synesios, envoy to Pechenegs</t>
  </si>
  <si>
    <t>https://r11.eu/rdf/resource/01bca2e4-2477-4b6c-b5a1-b71531f26457</t>
  </si>
  <si>
    <t>Tangripermes 15001</t>
  </si>
  <si>
    <t>Tangripermes, amir of Ephesos</t>
  </si>
  <si>
    <t>https://r11.eu/rdf/resource/c4836a8d-cb87-4dfd-8b2a-050d85a7a33b</t>
  </si>
  <si>
    <t>Angelus 10101</t>
  </si>
  <si>
    <t>Angelus, bishop of Troia</t>
  </si>
  <si>
    <t>https://r11.eu/rdf/resource/d21e81a2-b25a-428a-8bad-096b345068d0</t>
  </si>
  <si>
    <t>Theodotos 15001</t>
  </si>
  <si>
    <t>Theodotos, soldier of Alexios I Komnenos</t>
  </si>
  <si>
    <t>https://r11.eu/rdf/resource/fc0d2069-0745-4a01-8e18-2f8b1d425f5e</t>
  </si>
  <si>
    <t>Tikranes 15001</t>
  </si>
  <si>
    <t>Tikranes, Armenian follower of heretic Neilos</t>
  </si>
  <si>
    <t>https://r11.eu/rdf/resource/ffb175a0-96db-4324-ab40-736f19da715c</t>
  </si>
  <si>
    <t>Togartak 15001</t>
  </si>
  <si>
    <t>Togartak (Tougorkan), Cuman military commander</t>
  </si>
  <si>
    <t>https://r11.eu/rdf/resource/2a37005c-0403-48fc-977b-b7afc55b470c</t>
  </si>
  <si>
    <t>Xantas 15001</t>
  </si>
  <si>
    <t>Xantas, Manichaean military commander</t>
  </si>
  <si>
    <t>https://r11.eu/rdf/resource/57883204-db42-4c09-bd05-481a9629588d</t>
  </si>
  <si>
    <t>Zacharias 15001</t>
  </si>
  <si>
    <t>Zacharias, military leader killed at battle of Dyrrachion</t>
  </si>
  <si>
    <t>https://r11.eu/rdf/resource/8c42f0f5-c7cd-44ae-9cf8-af519fbf47d4</t>
  </si>
  <si>
    <t>Agathe 12101</t>
  </si>
  <si>
    <t>Agathe, daughter of Pankratios Taronites and Helene</t>
  </si>
  <si>
    <t>https://r11.eu/rdf/resource/68d5e139-36aa-418e-9d40-631523a4b8ce</t>
  </si>
  <si>
    <t>Helena 12101</t>
  </si>
  <si>
    <t>Helena, daughter of magistros and raiktor Michael</t>
  </si>
  <si>
    <t>https://r11.eu/rdf/resource/073f9e10-0554-4798-853f-339aed6f5b07</t>
  </si>
  <si>
    <t>Theophano 12103</t>
  </si>
  <si>
    <t>Theophano, daughter of Agathe</t>
  </si>
  <si>
    <t>https://r11.eu/rdf/resource/03a0b3f1-042d-4540-947b-825a799baa7b</t>
  </si>
  <si>
    <t>Andronikos 12101</t>
  </si>
  <si>
    <t>Andronikos Balantes</t>
  </si>
  <si>
    <t>https://r11.eu/rdf/resource/26cf34f6-c26c-4e39-8e9a-3b52ce17c1a8</t>
  </si>
  <si>
    <t>Anonymus 12257</t>
  </si>
  <si>
    <t>son of Andronikos Balantes</t>
  </si>
  <si>
    <t>https://r11.eu/rdf/resource/5b4f5a83-0e8a-429d-a8a7-56aa0d8bfedd</t>
  </si>
  <si>
    <t>Anonyma 12148</t>
  </si>
  <si>
    <t>daughter of Andronikos Balantes</t>
  </si>
  <si>
    <t>https://r11.eu/rdf/resource/76a14e59-1e61-4ee8-b7ee-03543681502b</t>
  </si>
  <si>
    <t>Anonymus 12256</t>
  </si>
  <si>
    <t>Melias, protospatharios and strategos</t>
  </si>
  <si>
    <t>https://r11.eu/rdf/resource/908ed577-e604-4a38-a5ef-e2f5646a388e</t>
  </si>
  <si>
    <t>Anonymus 12258</t>
  </si>
  <si>
    <t>son of protospatharios and strategos Melias</t>
  </si>
  <si>
    <t>https://r11.eu/rdf/resource/cc21014c-e3a9-46b9-8344-141028c3a02e</t>
  </si>
  <si>
    <t>Anna 12101</t>
  </si>
  <si>
    <t>Anna, step-sister of Kale</t>
  </si>
  <si>
    <t>https://r11.eu/rdf/resource/b6e030d5-9824-4995-b222-83d89ed24564</t>
  </si>
  <si>
    <t>Kale 12101</t>
  </si>
  <si>
    <t>Kale, step-sister of Anna</t>
  </si>
  <si>
    <t>https://r11.eu/rdf/resource/9b4bcb90-d333-48c8-8376-007ec5ec154c</t>
  </si>
  <si>
    <t>Mitze 12101</t>
  </si>
  <si>
    <t>Mitze, sister of Anna</t>
  </si>
  <si>
    <t>https://r11.eu/rdf/resource/20ce4c1c-45b9-4a2d-ab17-36c96f4456bf</t>
  </si>
  <si>
    <t>Eudokia 12101</t>
  </si>
  <si>
    <t>Eudokia, daughter of Anna</t>
  </si>
  <si>
    <t>https://r11.eu/rdf/resource/a05eac57-ccd2-44bc-9926-aa1c36817315</t>
  </si>
  <si>
    <t>Anna 12102</t>
  </si>
  <si>
    <t>Anna, sister of Mitze</t>
  </si>
  <si>
    <t>https://r11.eu/rdf/resource/dd926157-f537-487a-8cc6-6eec4341ef7f</t>
  </si>
  <si>
    <t>Nikolaos 12103</t>
  </si>
  <si>
    <t>Nikolaos, son of Anna</t>
  </si>
  <si>
    <t>https://r11.eu/rdf/resource/1d8c7394-10ae-4ab1-804e-9b55e1223616</t>
  </si>
  <si>
    <t>Anna 12103</t>
  </si>
  <si>
    <t>Anna, daughter of Konstantinos Radenos and Sophia</t>
  </si>
  <si>
    <t>https://r11.eu/rdf/resource/2569bd97-9626-4015-8fd3-8f28ee6add37</t>
  </si>
  <si>
    <t>Sophia 12101</t>
  </si>
  <si>
    <t>Sophia, daughter of magistros and raiktor Michael</t>
  </si>
  <si>
    <t>https://r11.eu/rdf/resource/e1c503e9-b3d3-484f-998d-b9bb300e5eaf</t>
  </si>
  <si>
    <t>Ioannes 12104</t>
  </si>
  <si>
    <t>Ioannes Parsakoutenos, protospatharios</t>
  </si>
  <si>
    <t>https://r11.eu/rdf/resource/18a0f48e-dc1c-43ff-bf65-5af9994cc8f4</t>
  </si>
  <si>
    <t>Anonyma 12101</t>
  </si>
  <si>
    <t>daughter of Basileios Synadenos</t>
  </si>
  <si>
    <t>https://r11.eu/rdf/resource/4e6cde0f-818b-4433-941a-bb0d2425920e</t>
  </si>
  <si>
    <t>Basileios 12101</t>
  </si>
  <si>
    <t>Basileios Synadenos</t>
  </si>
  <si>
    <t>https://r11.eu/rdf/resource/607b8e72-7fa0-4232-be07-f56de684626d</t>
  </si>
  <si>
    <t>Anonyma 12102</t>
  </si>
  <si>
    <t>daughter of first marriage of Romanised barbarian</t>
  </si>
  <si>
    <t>https://r11.eu/rdf/resource/09662720-a131-476b-88df-6cb1e0b582a5</t>
  </si>
  <si>
    <t>Anonymus 12119</t>
  </si>
  <si>
    <t>Romanised barbarian</t>
  </si>
  <si>
    <t>https://r11.eu/rdf/resource/00f9444c-29ec-4749-a098-e48806beb5bf</t>
  </si>
  <si>
    <t>Anonyma 12103</t>
  </si>
  <si>
    <t>second wife of Romanised barbarian</t>
  </si>
  <si>
    <t>https://r11.eu/rdf/resource/15e12dd1-a2e6-4a27-97cb-b1700c03e8f5</t>
  </si>
  <si>
    <t>Anonyma 12104</t>
  </si>
  <si>
    <t>wife of donor to monastery of Nea Kome</t>
  </si>
  <si>
    <t>https://r11.eu/rdf/resource/2101e2e4-892c-48d7-a196-0121c01e9702</t>
  </si>
  <si>
    <t>Anonymus 12122</t>
  </si>
  <si>
    <t>donor to monastery of Nea Kome</t>
  </si>
  <si>
    <t>https://r11.eu/rdf/resource/2e38676a-6b4e-479a-a135-5ff0f5fdc72f</t>
  </si>
  <si>
    <t>Anonyma 12105</t>
  </si>
  <si>
    <t>daughter of donor to monastery of Nea Kome</t>
  </si>
  <si>
    <t>https://r11.eu/rdf/resource/a4c06c8d-255f-47ae-a6cc-7df4802fb119</t>
  </si>
  <si>
    <t>Anonyma 12106</t>
  </si>
  <si>
    <t>mother of wife of donor to Nea Kome (monastery)</t>
  </si>
  <si>
    <t>https://r11.eu/rdf/resource/13acd59d-90da-4050-8281-041fddbbb841</t>
  </si>
  <si>
    <t>Anonymus 12123</t>
  </si>
  <si>
    <t>father of wife of donor to Nea Kome (monastery)</t>
  </si>
  <si>
    <t>https://r11.eu/rdf/resource/bb48e204-a30a-4ee6-ac97-0fad117185a6</t>
  </si>
  <si>
    <t>Anonyma 12107</t>
  </si>
  <si>
    <t>wife of stratiotikos Paulos</t>
  </si>
  <si>
    <t>https://r11.eu/rdf/resource/1160e572-0957-42af-86b9-4b56fbd39e3c</t>
  </si>
  <si>
    <t>Paulos 12101</t>
  </si>
  <si>
    <t>Paulos, stratiotikos</t>
  </si>
  <si>
    <t>https://r11.eu/rdf/resource/c4911657-1be6-413b-a0ff-12b69a484981</t>
  </si>
  <si>
    <t>Anonyma 12108</t>
  </si>
  <si>
    <t>daughter of magistros Gorgoploutos</t>
  </si>
  <si>
    <t>https://r11.eu/rdf/resource/bd548525-e285-4f42-a5d7-f8ba34ef3c97</t>
  </si>
  <si>
    <t>Anonymus 12136</t>
  </si>
  <si>
    <t>Gorgoploutos, magistros</t>
  </si>
  <si>
    <t>https://r11.eu/rdf/resource/8ec78c0d-5c2a-4012-8d44-834ff522d741</t>
  </si>
  <si>
    <t>Anonymus 12153</t>
  </si>
  <si>
    <t>husband of the daughter of Gorgoploutos</t>
  </si>
  <si>
    <t>https://r11.eu/rdf/resource/b5c0c649-0423-4fb0-8bd2-3b2003ec734d</t>
  </si>
  <si>
    <t>Anonyma 12109</t>
  </si>
  <si>
    <t>woman whose dowry was contested after her death</t>
  </si>
  <si>
    <t>https://r11.eu/rdf/resource/5c81066b-e560-432c-80ec-41410b2aab0a</t>
  </si>
  <si>
    <t>Anonymus 12142</t>
  </si>
  <si>
    <t>father who contested his daughter's dowry from his son-in-law</t>
  </si>
  <si>
    <t>https://r11.eu/rdf/resource/1e91ff0d-8eab-4de4-b4cc-fae7d9a8c9fc</t>
  </si>
  <si>
    <t>Stephanos 12101</t>
  </si>
  <si>
    <t>Stephanos, husband involved in dowry case</t>
  </si>
  <si>
    <t>https://r11.eu/rdf/resource/6386d487-eaad-4e45-aca2-d09da900016b</t>
  </si>
  <si>
    <t>Anonyma 12110</t>
  </si>
  <si>
    <t>daughter of protospatharios Elias</t>
  </si>
  <si>
    <t>https://r11.eu/rdf/resource/d6fa26d9-a500-4cc1-8d72-a42ceca2929a</t>
  </si>
  <si>
    <t>Elias 12101</t>
  </si>
  <si>
    <t>Elias, protospatharios</t>
  </si>
  <si>
    <t>https://r11.eu/rdf/resource/c695f5ab-d625-4693-b962-f9ffefe30b33</t>
  </si>
  <si>
    <t>Anonyma 12111</t>
  </si>
  <si>
    <t>wife of the nephew of a droungarios</t>
  </si>
  <si>
    <t>https://r11.eu/rdf/resource/972d48fc-3104-452c-bf07-4046202b4489</t>
  </si>
  <si>
    <t>Anonymus 12151</t>
  </si>
  <si>
    <t>nephew of a droungarios</t>
  </si>
  <si>
    <t>https://r11.eu/rdf/resource/1f98fe5a-d772-4938-8978-df0f777be882</t>
  </si>
  <si>
    <t>Anonyma 12112</t>
  </si>
  <si>
    <t>sister of Galatas (or Kampanarios ?)</t>
  </si>
  <si>
    <t>https://r11.eu/rdf/resource/248cc196-feaa-4ecf-a92f-1e55de090716</t>
  </si>
  <si>
    <t>Anonymus 12149</t>
  </si>
  <si>
    <t>Galatas</t>
  </si>
  <si>
    <t>https://r11.eu/rdf/resource/a00653ec-e025-47a1-84ce-b86677db1eb7</t>
  </si>
  <si>
    <t>Anonyma 12113</t>
  </si>
  <si>
    <t>wife of manglabites Kam(k)ateros</t>
  </si>
  <si>
    <t>https://r11.eu/rdf/resource/8ffbb39f-1669-4125-a3fd-fd3c9757ee36</t>
  </si>
  <si>
    <t>Anonymus 12152</t>
  </si>
  <si>
    <t>Kamateros (Kakateros ?), manglabites</t>
  </si>
  <si>
    <t>https://r11.eu/rdf/resource/ce9e2211-7701-4b1b-ae54-f70437f8f149</t>
  </si>
  <si>
    <t>Anonyma 12114</t>
  </si>
  <si>
    <t>daughter of Diatimorites</t>
  </si>
  <si>
    <t>https://r11.eu/rdf/resource/94a3d568-c5bf-44a4-ad35-654d9bdeb865</t>
  </si>
  <si>
    <t>Anonymus 12154</t>
  </si>
  <si>
    <t>Diatimorites</t>
  </si>
  <si>
    <t>https://r11.eu/rdf/resource/7bcfc93a-b339-45d4-b848-e83718c6a344</t>
  </si>
  <si>
    <t>Anonymus 12155</t>
  </si>
  <si>
    <t>husband of the daughter of Diatimorites</t>
  </si>
  <si>
    <t>https://r11.eu/rdf/resource/87957bf4-23ee-4f88-a781-bc2de145e1ac</t>
  </si>
  <si>
    <t>Anonyma 12115</t>
  </si>
  <si>
    <t>free(d)woman</t>
  </si>
  <si>
    <t>https://r11.eu/rdf/resource/64cb0762-0681-4eba-96b4-2165cadcc47d</t>
  </si>
  <si>
    <t>Anonyma 12116</t>
  </si>
  <si>
    <t>sister of a missing legatee</t>
  </si>
  <si>
    <t>https://r11.eu/rdf/resource/947be2bf-c639-4c72-ada4-7ee8546320fe</t>
  </si>
  <si>
    <t>Anonymus 12167</t>
  </si>
  <si>
    <t>missing legatee, son of a dying man</t>
  </si>
  <si>
    <t>https://r11.eu/rdf/resource/e3260641-14f1-4abe-800a-90e97e5328dd</t>
  </si>
  <si>
    <t>Anonyma 12117</t>
  </si>
  <si>
    <t>wife of David Saronites</t>
  </si>
  <si>
    <t>https://r11.eu/rdf/resource/63ef78db-f53e-42b4-887e-b73c7d0a0f22</t>
  </si>
  <si>
    <t>David 12101</t>
  </si>
  <si>
    <t>David Saronites</t>
  </si>
  <si>
    <t>https://r11.eu/rdf/resource/3bc4487e-4ebf-4169-9f66-f6c829cf5766</t>
  </si>
  <si>
    <t>Anonyma 12118</t>
  </si>
  <si>
    <t>Kanikline (wife of epi tou kanikleiou ?)</t>
  </si>
  <si>
    <t>https://r11.eu/rdf/resource/427313b4-7204-4619-892a-188659d5b42c</t>
  </si>
  <si>
    <t>Anonyma 12119</t>
  </si>
  <si>
    <t>wife of patrikios Nasr</t>
  </si>
  <si>
    <t>https://r11.eu/rdf/resource/494a4a23-1e80-4364-893b-946e49cdb14d</t>
  </si>
  <si>
    <t>Nasr 12101</t>
  </si>
  <si>
    <t>Nasr, patrikios</t>
  </si>
  <si>
    <t>https://r11.eu/rdf/resource/d521d190-a84f-4eb0-b776-8cf234ff96c1</t>
  </si>
  <si>
    <t>Anonyma 12120</t>
  </si>
  <si>
    <t>daughter of Mororeon</t>
  </si>
  <si>
    <t>https://r11.eu/rdf/resource/99ffb6fb-46e1-4888-aec5-f6c734732372</t>
  </si>
  <si>
    <t>Anonymus 12180</t>
  </si>
  <si>
    <t>Mororeon (?)</t>
  </si>
  <si>
    <t>https://r11.eu/rdf/resource/29e34739-ce84-449c-9824-deb48a974285</t>
  </si>
  <si>
    <t>Anonyma 12121</t>
  </si>
  <si>
    <t>granddaughter of Mororeon</t>
  </si>
  <si>
    <t>https://r11.eu/rdf/resource/d2fa765e-7267-4a4b-9a7f-050d3d1bb044</t>
  </si>
  <si>
    <t>Anonyma 12122</t>
  </si>
  <si>
    <t>second wife of Mororeon</t>
  </si>
  <si>
    <t>https://r11.eu/rdf/resource/89472428-6054-4563-a567-31b3659e7ac9</t>
  </si>
  <si>
    <t>Anonyma 12123</t>
  </si>
  <si>
    <t>daughter of Teichiotes</t>
  </si>
  <si>
    <t>https://r11.eu/rdf/resource/357de288-20fa-476b-b89c-4c1439a2bad8</t>
  </si>
  <si>
    <t>Anonymus 12182</t>
  </si>
  <si>
    <t>Teichiotes</t>
  </si>
  <si>
    <t>https://r11.eu/rdf/resource/ba74a642-efcb-44c3-9dee-19d4191475ca</t>
  </si>
  <si>
    <t>Anonyma 12124</t>
  </si>
  <si>
    <t>daughter of Gregorios Solomon</t>
  </si>
  <si>
    <t>https://r11.eu/rdf/resource/ea47275f-9ceb-4341-9df6-80c8892a9f09</t>
  </si>
  <si>
    <t>Gregorios 12103</t>
  </si>
  <si>
    <t>Gregorios Solomon</t>
  </si>
  <si>
    <t>https://r11.eu/rdf/resource/e63b0243-e220-4337-bb04-fbbb54915abc</t>
  </si>
  <si>
    <t>Anonyma 12125</t>
  </si>
  <si>
    <t>wife of the son of Arotras</t>
  </si>
  <si>
    <t>https://r11.eu/rdf/resource/c0edf62f-cdcf-4e13-9b46-22e4131bae20</t>
  </si>
  <si>
    <t>Anonymus 12186</t>
  </si>
  <si>
    <t>son of Arotras</t>
  </si>
  <si>
    <t>https://r11.eu/rdf/resource/e9e2873c-20e9-4c7b-beae-15e4717d35cb</t>
  </si>
  <si>
    <t>Anonyma 12126</t>
  </si>
  <si>
    <t>wife of Arotras</t>
  </si>
  <si>
    <t>https://r11.eu/rdf/resource/06d302e3-37d3-4a61-a488-6e3089940cea</t>
  </si>
  <si>
    <t>Anonymus 12185</t>
  </si>
  <si>
    <t>Arotras, who sued his son for marrying without permission</t>
  </si>
  <si>
    <t>https://r11.eu/rdf/resource/3ac334ee-5232-437c-84e9-6253e5680e6d</t>
  </si>
  <si>
    <t>Anonyma 12127</t>
  </si>
  <si>
    <t>first wife of Kamelaukas</t>
  </si>
  <si>
    <t>https://r11.eu/rdf/resource/4e3b775f-035c-4e69-9dc8-51e54e261ca0</t>
  </si>
  <si>
    <t>Anonymus 12188</t>
  </si>
  <si>
    <t>Kamelaukas, protospatharios</t>
  </si>
  <si>
    <t>https://r11.eu/rdf/resource/f17a8bb3-2bd8-468b-98fa-987a79b6986a</t>
  </si>
  <si>
    <t>Anonymus 12189</t>
  </si>
  <si>
    <t>first son of Kamelaukas</t>
  </si>
  <si>
    <t>https://r11.eu/rdf/resource/0bf79e27-f598-4608-a8fc-137a4c9bb561</t>
  </si>
  <si>
    <t>Anonyma 12128</t>
  </si>
  <si>
    <t>slave, mistress then wife of Kamelaukas</t>
  </si>
  <si>
    <t>https://r11.eu/rdf/resource/dde481ee-bb35-4b0b-8b84-c73d6ceb808e</t>
  </si>
  <si>
    <t>Anonyma 12129</t>
  </si>
  <si>
    <t>daughter of freed slave and wife of Kamelaukas</t>
  </si>
  <si>
    <t>https://r11.eu/rdf/resource/e61a40b2-617d-43d6-b8ef-8bc11a1df08a</t>
  </si>
  <si>
    <t>Anonyma 12130</t>
  </si>
  <si>
    <t>daughter of magistros Skleros</t>
  </si>
  <si>
    <t>https://r11.eu/rdf/resource/0119cf1f-b157-4d86-b411-7f07ccd8814d</t>
  </si>
  <si>
    <t>Anonymus 12129</t>
  </si>
  <si>
    <t>Skleros, magistros</t>
  </si>
  <si>
    <t>https://r11.eu/rdf/resource/99b10579-5fb0-4fa5-9f5e-46a5a45ed064</t>
  </si>
  <si>
    <t>Anonyma 12131</t>
  </si>
  <si>
    <t>woman allegedly raped by the brother of Katananges</t>
  </si>
  <si>
    <t>https://r11.eu/rdf/resource/fc143f2f-ea39-44e2-bc3e-947533240850</t>
  </si>
  <si>
    <t>Anonyma 12132</t>
  </si>
  <si>
    <t>wife of Anemas</t>
  </si>
  <si>
    <t>https://r11.eu/rdf/resource/6000cc6f-3fdc-414b-a781-b7c8dc46ccb2</t>
  </si>
  <si>
    <t>Anonymus 12201</t>
  </si>
  <si>
    <t>Anemas, whose wife was brought before an inappropriate judge</t>
  </si>
  <si>
    <t>https://r11.eu/rdf/resource/d80307ab-7270-482e-97fb-1124153e82a3</t>
  </si>
  <si>
    <t>Anonyma 12133</t>
  </si>
  <si>
    <t>wife of son of Karandenos (Parandenos ?)</t>
  </si>
  <si>
    <t>https://r11.eu/rdf/resource/d3c4d0f6-23fe-48ed-b4ad-a8fa94594f96</t>
  </si>
  <si>
    <t>Anonymus 12205</t>
  </si>
  <si>
    <t>son of Karandenos (Parandenos ?)</t>
  </si>
  <si>
    <t>https://r11.eu/rdf/resource/40e6bdee-ebdd-4d4e-8b57-d3e75f6c07ce</t>
  </si>
  <si>
    <t>Anonyma 12134</t>
  </si>
  <si>
    <t>mother of the son of David the Iberian</t>
  </si>
  <si>
    <t>https://r11.eu/rdf/resource/b26e03a7-1a7c-4f69-a4c0-5f8b647d429f</t>
  </si>
  <si>
    <t>Anonymus 12206</t>
  </si>
  <si>
    <t>son of David the Iberian</t>
  </si>
  <si>
    <t>https://r11.eu/rdf/resource/5b6df8a0-168c-42d0-8a68-95ed25551c45</t>
  </si>
  <si>
    <t>Anonyma 12135</t>
  </si>
  <si>
    <t>wife of Bourtzes</t>
  </si>
  <si>
    <t>https://r11.eu/rdf/resource/b001f648-8e0d-404d-ac2e-4cafb6de7867</t>
  </si>
  <si>
    <t>Anonymus 12210</t>
  </si>
  <si>
    <t>son of Bourtzes</t>
  </si>
  <si>
    <t>https://r11.eu/rdf/resource/ecb5a5b8-34d9-4f44-8739-3cdc7876f62d</t>
  </si>
  <si>
    <t>Anonyma 12136</t>
  </si>
  <si>
    <t>wife of Limnogalaktos</t>
  </si>
  <si>
    <t>https://r11.eu/rdf/resource/f261f9bd-a6a0-42fb-a376-aa20b34fcdc7</t>
  </si>
  <si>
    <t>Anonymus 12219</t>
  </si>
  <si>
    <t>Limnogalaktos, who burned the document listing his wife's dowry</t>
  </si>
  <si>
    <t>https://r11.eu/rdf/resource/441f77ba-b6e6-4e8b-a193-fdb433e21c56</t>
  </si>
  <si>
    <t>Anonyma 12138</t>
  </si>
  <si>
    <t>mother whose second husband provided guarantors for her first family</t>
  </si>
  <si>
    <t>https://r11.eu/rdf/resource/5a7af78f-558b-438f-a384-6255a55b7365</t>
  </si>
  <si>
    <t>Anonymus 12225</t>
  </si>
  <si>
    <t>second husband who provided guarantors for his stepchildren</t>
  </si>
  <si>
    <t>https://r11.eu/rdf/resource/5038fafd-4c9e-4733-bb35-4a3e68dbb350</t>
  </si>
  <si>
    <t>Anonymus 12226</t>
  </si>
  <si>
    <t>first husband whose children needed guarantors from his wife's second husband</t>
  </si>
  <si>
    <t>https://r11.eu/rdf/resource/47e54095-b779-4c7d-8bfc-624d63ef48e1</t>
  </si>
  <si>
    <t>Anonyma 12139</t>
  </si>
  <si>
    <t>woman whose dowry came from her step-father's guarantors</t>
  </si>
  <si>
    <t>https://r11.eu/rdf/resource/31c5dca4-f78e-43f2-9dc7-cac51b7769ed</t>
  </si>
  <si>
    <t>Anonymus 12224</t>
  </si>
  <si>
    <t>Lambros, who twice made demands on those who guaranteed his wife's estates</t>
  </si>
  <si>
    <t>https://r11.eu/rdf/resource/06cab5cf-a8df-48a1-929c-d3d317f5f956</t>
  </si>
  <si>
    <t>Anonyma 12140</t>
  </si>
  <si>
    <t>daughter of Dermokaïtes</t>
  </si>
  <si>
    <t>https://r11.eu/rdf/resource/ff8a1dce-7952-4854-86d7-a13eee5c7ab5</t>
  </si>
  <si>
    <t>Anonymus 12223</t>
  </si>
  <si>
    <t>Dermokaites, involved in a trial over financial guarantees</t>
  </si>
  <si>
    <t>https://r11.eu/rdf/resource/5572d365-d621-4126-9fec-5cc708db2369</t>
  </si>
  <si>
    <t>Anonymus 12228</t>
  </si>
  <si>
    <t>Roupenes (?), implicated in a case involving financial guarantees</t>
  </si>
  <si>
    <t>https://r11.eu/rdf/resource/5a599dfd-adfe-4452-9afe-a948e303b994</t>
  </si>
  <si>
    <t>Anonyma 12141</t>
  </si>
  <si>
    <t>widow of murdered man</t>
  </si>
  <si>
    <t>https://r11.eu/rdf/resource/dc08b53a-fcd0-4c7e-81e7-ac97f2d595bb</t>
  </si>
  <si>
    <t>Anonyma 12142</t>
  </si>
  <si>
    <t>wife of a kourator of the disakkas</t>
  </si>
  <si>
    <t>https://r11.eu/rdf/resource/5ea254f1-f49e-465b-a3be-88f460a23cc5</t>
  </si>
  <si>
    <t>Anonymus 12234</t>
  </si>
  <si>
    <t>kourator of the disakkas</t>
  </si>
  <si>
    <t>https://r11.eu/rdf/resource/fd92fcbc-8bfd-497d-b9d0-dd2ea33d527e</t>
  </si>
  <si>
    <t>Anonyma 12143</t>
  </si>
  <si>
    <t>wife of murdered soldier</t>
  </si>
  <si>
    <t>https://r11.eu/rdf/resource/654bd098-4250-44f5-9841-b99da7ef7118</t>
  </si>
  <si>
    <t>Anonymus 12237</t>
  </si>
  <si>
    <t>soldier living in a church complex</t>
  </si>
  <si>
    <t>https://r11.eu/rdf/resource/9fe93b57-0757-495d-8b90-e91e025a2880</t>
  </si>
  <si>
    <t>Anonyma 12144</t>
  </si>
  <si>
    <t>daughter of a hypatos</t>
  </si>
  <si>
    <t>https://r11.eu/rdf/resource/81fe4824-79a9-4ba5-a38a-2d0d71c0673d</t>
  </si>
  <si>
    <t>Anonymus 12241</t>
  </si>
  <si>
    <t>hypatos, whose daughter refused to take an oath</t>
  </si>
  <si>
    <t>https://r11.eu/rdf/resource/be293f0a-d84d-4d9f-98e8-8c428d065c40</t>
  </si>
  <si>
    <t>Anonyma 12145</t>
  </si>
  <si>
    <t>wife of Parsakoutenos</t>
  </si>
  <si>
    <t>https://r11.eu/rdf/resource/2704ebe2-ebca-4c6e-af03-d9804556a020</t>
  </si>
  <si>
    <t>Anonymus 12248</t>
  </si>
  <si>
    <t>Parsakoutenos</t>
  </si>
  <si>
    <t>https://r11.eu/rdf/resource/2e4e34c4-cea8-4923-af8e-c4a0698d2ff2</t>
  </si>
  <si>
    <t>Anonyma 12146</t>
  </si>
  <si>
    <t>daughter of Brachamios</t>
  </si>
  <si>
    <t>https://r11.eu/rdf/resource/0e7c4674-1cda-4591-a25e-222510a99afc</t>
  </si>
  <si>
    <t>Anonymus 12254</t>
  </si>
  <si>
    <t>Brachamios</t>
  </si>
  <si>
    <t>https://r11.eu/rdf/resource/731bef6e-6351-453a-94c2-f64b7c86e85b</t>
  </si>
  <si>
    <t>Anonymus 12255</t>
  </si>
  <si>
    <t>second cousin of Brachamios</t>
  </si>
  <si>
    <t>https://r11.eu/rdf/resource/72e2e133-886c-439c-a884-b06c6ce381e3</t>
  </si>
  <si>
    <t>Anonyma 12147</t>
  </si>
  <si>
    <t>daughter of protospatharios and strategos Melias</t>
  </si>
  <si>
    <t>https://r11.eu/rdf/resource/7b3a854c-9432-4503-8fb4-2f68c0870411</t>
  </si>
  <si>
    <t>Anonyma 12149</t>
  </si>
  <si>
    <t>widow who committed adultery with a priest</t>
  </si>
  <si>
    <t>https://r11.eu/rdf/resource/854043c6-3e21-40f2-8a0f-be9ff959be48</t>
  </si>
  <si>
    <t>Anonymus 12101</t>
  </si>
  <si>
    <t>grandson of Maria Kastorissa</t>
  </si>
  <si>
    <t>https://r11.eu/rdf/resource/491f9d72-b543-49ab-95f7-e97f8070fced</t>
  </si>
  <si>
    <t>Maria 12101</t>
  </si>
  <si>
    <t>Maria Kastorissa, patrikia</t>
  </si>
  <si>
    <t>https://r11.eu/rdf/resource/377a23cc-2970-4285-85bf-06ee56034f23</t>
  </si>
  <si>
    <t>Anonymus 12102</t>
  </si>
  <si>
    <t>Konabes (Kanabos ?)</t>
  </si>
  <si>
    <t>https://r11.eu/rdf/resource/fe994fc8-0e94-485b-8969-9d4e9c9a1e98</t>
  </si>
  <si>
    <t>Anonymus 12103</t>
  </si>
  <si>
    <t>Heuretos</t>
  </si>
  <si>
    <t>https://r11.eu/rdf/resource/47d12cca-f450-420a-b173-2368769a4bee</t>
  </si>
  <si>
    <t>Anonymus 12104</t>
  </si>
  <si>
    <t>https://r11.eu/rdf/resource/a00397fb-14bc-42ff-b6cd-fd4042908bc6</t>
  </si>
  <si>
    <t>Anonymus 12105</t>
  </si>
  <si>
    <t>tenant of land of Heuretos</t>
  </si>
  <si>
    <t>https://r11.eu/rdf/resource/bf4999d1-fcd0-4ed7-9411-517467c1298e</t>
  </si>
  <si>
    <t>Anonymus 12106</t>
  </si>
  <si>
    <t>Symbatikios, krites</t>
  </si>
  <si>
    <t>https://r11.eu/rdf/resource/2d1968d8-1386-4903-a9e7-343ce4db0bc9</t>
  </si>
  <si>
    <t>Anonymus 12107</t>
  </si>
  <si>
    <t>Hexamilites, judge</t>
  </si>
  <si>
    <t>https://r11.eu/rdf/resource/98ce4587-982b-4a35-876c-0c1382443fdd</t>
  </si>
  <si>
    <t>Anonymus 12108</t>
  </si>
  <si>
    <t>mystographos</t>
  </si>
  <si>
    <t>https://r11.eu/rdf/resource/9d437c11-eb5a-4917-bd01-d48091b8662c</t>
  </si>
  <si>
    <t>Anonymus 12109</t>
  </si>
  <si>
    <t>Chaldos, patrikios</t>
  </si>
  <si>
    <t>https://r11.eu/rdf/resource/0a753990-78e6-4409-b5d3-d20d114eea75</t>
  </si>
  <si>
    <t>Gregorios 12101</t>
  </si>
  <si>
    <t>Gregorios, bishop and brother of the patrikios Chaldos</t>
  </si>
  <si>
    <t>https://r11.eu/rdf/resource/9ac66fe0-cd7e-4fa6-874f-e3215312f707</t>
  </si>
  <si>
    <t>Anonymus 12110</t>
  </si>
  <si>
    <t>Gorgoploutos</t>
  </si>
  <si>
    <t>https://r11.eu/rdf/resource/4d9a0fb5-fd5d-4683-9f9e-593a3fba54f0</t>
  </si>
  <si>
    <t>Anonymus 12111</t>
  </si>
  <si>
    <t>nephew of Gorgoploutos</t>
  </si>
  <si>
    <t>https://r11.eu/rdf/resource/ef8aa5f6-2438-4a6f-a6fa-e0245d2ce8cd</t>
  </si>
  <si>
    <t>Anonymus 12112</t>
  </si>
  <si>
    <t>Marandos</t>
  </si>
  <si>
    <t>https://r11.eu/rdf/resource/0500e8e5-79a1-4eed-b4f4-f6fbbfcbc81a</t>
  </si>
  <si>
    <t>Anonymus 12113</t>
  </si>
  <si>
    <t>seller of an estate to Marandos</t>
  </si>
  <si>
    <t>https://r11.eu/rdf/resource/9548cd42-9800-4a71-a6e3-d05975d3e8bf</t>
  </si>
  <si>
    <t>Anonymus 12114</t>
  </si>
  <si>
    <t>son of the seller of an estate to Marandos</t>
  </si>
  <si>
    <t>https://r11.eu/rdf/resource/9fb6194e-cc7f-474f-a010-27b1700663a5</t>
  </si>
  <si>
    <t>Anonymus 12115</t>
  </si>
  <si>
    <t>grandson of the seller of an estate to Marandos</t>
  </si>
  <si>
    <t>https://r11.eu/rdf/resource/c5bcdc80-fcc1-447c-954d-33b7e62b457b</t>
  </si>
  <si>
    <t>Anonymus 12116</t>
  </si>
  <si>
    <t>bishop of Krateia</t>
  </si>
  <si>
    <t>https://r11.eu/rdf/resource/25d32ca1-6289-4c2a-a2a6-2cdc101379e2</t>
  </si>
  <si>
    <t>Anonymus 12117</t>
  </si>
  <si>
    <t>Alopos, patrikios</t>
  </si>
  <si>
    <t>https://r11.eu/rdf/resource/2d0c6574-7f3f-4d55-9094-e8a1d62b2814</t>
  </si>
  <si>
    <t>Anonymus 12118</t>
  </si>
  <si>
    <t>Kapichabes</t>
  </si>
  <si>
    <t>https://r11.eu/rdf/resource/bd59bd60-949f-4abb-9353-0b54bae95698</t>
  </si>
  <si>
    <t>Anonymus 12120</t>
  </si>
  <si>
    <t>hegoumenos of Nea Kome</t>
  </si>
  <si>
    <t>https://r11.eu/rdf/resource/09e4d6f6-8df0-42b4-a2c1-2331ff41d4a5</t>
  </si>
  <si>
    <t>Anonymus 12121</t>
  </si>
  <si>
    <t>Xeros</t>
  </si>
  <si>
    <t>https://r11.eu/rdf/resource/346257c2-18e8-4d9f-9c00-cf1e5d47b763</t>
  </si>
  <si>
    <t>Anonymus 12125</t>
  </si>
  <si>
    <t>https://r11.eu/rdf/resource/b447729b-3f99-45e0-9a6b-7942fe01767b</t>
  </si>
  <si>
    <t>Anonymus 12126</t>
  </si>
  <si>
    <t>Zographos</t>
  </si>
  <si>
    <t>https://r11.eu/rdf/resource/321687b1-cc5f-49df-b2cd-d12a8a3951f4</t>
  </si>
  <si>
    <t>Anonymus 12127</t>
  </si>
  <si>
    <t>metropolitan of Klaudioupolis</t>
  </si>
  <si>
    <t>https://r11.eu/rdf/resource/96cbdcbf-373e-459c-8a85-cccb701ee634</t>
  </si>
  <si>
    <t>Anonymus 12128</t>
  </si>
  <si>
    <t>orphanotrophos</t>
  </si>
  <si>
    <t>https://r11.eu/rdf/resource/f379dc94-a990-4355-afc4-465ac55e16ee</t>
  </si>
  <si>
    <t>Anonymus 12130</t>
  </si>
  <si>
    <t>seller of buildings to the convent of Eleousa</t>
  </si>
  <si>
    <t>https://r11.eu/rdf/resource/8a0a8be7-0d22-412e-9de8-760820f924ce</t>
  </si>
  <si>
    <t>Anonymus 12131</t>
  </si>
  <si>
    <t>entrant to the Chora monastery</t>
  </si>
  <si>
    <t>https://r11.eu/rdf/resource/028ded09-3a6c-4ea0-b649-3cb3148ef845</t>
  </si>
  <si>
    <t>Anonymus 12132</t>
  </si>
  <si>
    <t>Paniberios, patrikios</t>
  </si>
  <si>
    <t>https://r11.eu/rdf/resource/e49ca1c3-966a-4b7e-8f1d-1525b88ae310</t>
  </si>
  <si>
    <t>Pothos 103</t>
  </si>
  <si>
    <t>Pothos, oikonomos (Athens)</t>
  </si>
  <si>
    <t>https://r11.eu/rdf/resource/d8c83ff3-1bfe-43da-8b6c-b9f9481ca1b6</t>
  </si>
  <si>
    <t>Ioannes 506</t>
  </si>
  <si>
    <t>Ioannes protopapas, son of Pothos the oikonomos</t>
  </si>
  <si>
    <t>https://r11.eu/rdf/resource/e974f95f-d8a0-4898-aef6-f06749dc1447</t>
  </si>
  <si>
    <t>Anonymus 12138</t>
  </si>
  <si>
    <t>nephew of koiaistor Anthimos</t>
  </si>
  <si>
    <t>https://r11.eu/rdf/resource/f458cc6b-5f81-4698-8110-3a32dc0cff36</t>
  </si>
  <si>
    <t>Anthimos 12101</t>
  </si>
  <si>
    <t>Anthimos, primikerios</t>
  </si>
  <si>
    <t>https://r11.eu/rdf/resource/38c29a71-2488-4393-8f33-6f85d8e1c9e0</t>
  </si>
  <si>
    <t>Anonymus 12139</t>
  </si>
  <si>
    <t>sakellarios</t>
  </si>
  <si>
    <t>https://r11.eu/rdf/resource/2e933bf5-e985-4fb3-a379-87d47ebd5a0a</t>
  </si>
  <si>
    <t>Muslim 101</t>
  </si>
  <si>
    <t>Muslim b. Quraysh</t>
  </si>
  <si>
    <t>https://r11.eu/rdf/resource/30343fd3-fc9a-410d-a471-8e374977a5dd</t>
  </si>
  <si>
    <t>Anonymus 12143</t>
  </si>
  <si>
    <t>lawyer of the son of Komnenos</t>
  </si>
  <si>
    <t>https://r11.eu/rdf/resource/38c8fcd5-74b0-431e-bece-b9f5a2f473ac</t>
  </si>
  <si>
    <t>Anonymus 12146</t>
  </si>
  <si>
    <t>Phagitzes</t>
  </si>
  <si>
    <t>https://r11.eu/rdf/resource/66c138a2-06da-41ee-9fe0-f1f98b89c3b2</t>
  </si>
  <si>
    <t>Anonymus 12147</t>
  </si>
  <si>
    <t>Kampanarios, krites</t>
  </si>
  <si>
    <t>https://r11.eu/rdf/resource/ccfe7ff2-7c16-4f21-ba7d-b3660f21aacc</t>
  </si>
  <si>
    <t>Anonymus 12148</t>
  </si>
  <si>
    <t>ostiarios</t>
  </si>
  <si>
    <t>https://r11.eu/rdf/resource/10ec0f05-9a48-4867-95dc-4cf047c1dd14</t>
  </si>
  <si>
    <t>Anonymus 12150</t>
  </si>
  <si>
    <t>droungarios</t>
  </si>
  <si>
    <t>https://r11.eu/rdf/resource/a03ea2be-398e-4f7a-8baf-78ae79c778e6</t>
  </si>
  <si>
    <t>Anonymus 12156</t>
  </si>
  <si>
    <t>person under the guardianship of epitropos Leon</t>
  </si>
  <si>
    <t>https://r11.eu/rdf/resource/2e98db58-71e0-42fb-aa2b-31cb2d89d52b</t>
  </si>
  <si>
    <t>Anonymus 12157</t>
  </si>
  <si>
    <t>payer of debt to the man under the guardianship of epitropos Leon</t>
  </si>
  <si>
    <t>https://r11.eu/rdf/resource/c4992724-455a-46c7-a93e-39c1cb677e36</t>
  </si>
  <si>
    <t>Anonymus 12158</t>
  </si>
  <si>
    <t>charistikarios of the Pelekanos monastery</t>
  </si>
  <si>
    <t>https://r11.eu/rdf/resource/6fd38f97-c778-4e35-b98f-a9299b3ed3a4</t>
  </si>
  <si>
    <t>Anonymus 12159</t>
  </si>
  <si>
    <t>debtor</t>
  </si>
  <si>
    <t>https://r11.eu/rdf/resource/9580cfa8-2056-4f45-abaf-3932119ba038</t>
  </si>
  <si>
    <t>Anonymus 12160</t>
  </si>
  <si>
    <t>creditor</t>
  </si>
  <si>
    <t>https://r11.eu/rdf/resource/b220a5df-5160-4191-a967-b77954b7d4d1</t>
  </si>
  <si>
    <t>Anonymus 12161</t>
  </si>
  <si>
    <t>asekretis</t>
  </si>
  <si>
    <t>https://r11.eu/rdf/resource/608247f1-085d-453b-82c5-46823f238c47</t>
  </si>
  <si>
    <t>Anonymus 12162</t>
  </si>
  <si>
    <t>slave of an asekretis</t>
  </si>
  <si>
    <t>https://r11.eu/rdf/resource/79268d34-303c-4d24-9c9d-73863a8b02de</t>
  </si>
  <si>
    <t>Anonymus 12163</t>
  </si>
  <si>
    <t>owner of slaves who attacked Gazoura</t>
  </si>
  <si>
    <t>https://r11.eu/rdf/resource/ca706175-bfca-4f38-bfa0-7320e34730fa</t>
  </si>
  <si>
    <t>Anonymus 12164</t>
  </si>
  <si>
    <t>bishop</t>
  </si>
  <si>
    <t>https://r11.eu/rdf/resource/4b5ed719-29b8-4208-8a75-8d1fc58baff9</t>
  </si>
  <si>
    <t>Anonymus 12165</t>
  </si>
  <si>
    <t>spatharokandidatos</t>
  </si>
  <si>
    <t>https://r11.eu/rdf/resource/16ec756f-44a4-4273-b62b-a79429620fe8</t>
  </si>
  <si>
    <t>Anonymus 12166</t>
  </si>
  <si>
    <t>dying man</t>
  </si>
  <si>
    <t>https://r11.eu/rdf/resource/43dddf50-d574-4fc1-9348-b208fd4bd657</t>
  </si>
  <si>
    <t>Anonymus 12168</t>
  </si>
  <si>
    <t>Triakontaphyllos, patrikios</t>
  </si>
  <si>
    <t>https://r11.eu/rdf/resource/2f0ff911-aa47-486d-b20d-054fe0747c1f</t>
  </si>
  <si>
    <t>Anonymus 12169</t>
  </si>
  <si>
    <t>poor man</t>
  </si>
  <si>
    <t>https://r11.eu/rdf/resource/5db90b5a-a11c-4c65-9d2f-671ac0cf1a73</t>
  </si>
  <si>
    <t>Anonymus 12170</t>
  </si>
  <si>
    <t>protovestiarios</t>
  </si>
  <si>
    <t>https://r11.eu/rdf/resource/3dfa4b2a-569f-40ab-9f15-51aa043dc77c</t>
  </si>
  <si>
    <t>Anonymus 12171</t>
  </si>
  <si>
    <t>Euphyes</t>
  </si>
  <si>
    <t>https://r11.eu/rdf/resource/8aaf0bf9-2737-462c-a2b1-a8c2d690ff4b</t>
  </si>
  <si>
    <t>Anonymus 12172</t>
  </si>
  <si>
    <t>priest who was whipped</t>
  </si>
  <si>
    <t>https://r11.eu/rdf/resource/1156b7d5-19c9-41d8-abbc-083423183776</t>
  </si>
  <si>
    <t>Anonymus 12173</t>
  </si>
  <si>
    <t>son of patrikios Baasakios</t>
  </si>
  <si>
    <t>https://r11.eu/rdf/resource/d18ecd98-cd17-4ecf-8a4e-9320e79ebea3</t>
  </si>
  <si>
    <t>Baasakios 12101</t>
  </si>
  <si>
    <t>Baasakios, patrikios</t>
  </si>
  <si>
    <t>https://r11.eu/rdf/resource/42801c1b-7e30-4c0e-9938-778021cc982b</t>
  </si>
  <si>
    <t>Anonymus 12174</t>
  </si>
  <si>
    <t>krites</t>
  </si>
  <si>
    <t>https://r11.eu/rdf/resource/f7720caa-dce0-479a-a4e0-bd79bafcbfeb</t>
  </si>
  <si>
    <t>Anonymus 12175</t>
  </si>
  <si>
    <t>estate-steward of Romanos Skleros</t>
  </si>
  <si>
    <t>https://r11.eu/rdf/resource/18f01d9f-ba53-4015-989c-038656ff1dd8</t>
  </si>
  <si>
    <t>Anonymus 12176</t>
  </si>
  <si>
    <t>son of David Saronites</t>
  </si>
  <si>
    <t>https://r11.eu/rdf/resource/1855ee99-050d-453a-81c2-5eae4a4162af</t>
  </si>
  <si>
    <t>Anonymus 12177</t>
  </si>
  <si>
    <t>protoasekretis</t>
  </si>
  <si>
    <t>https://r11.eu/rdf/resource/5e59ea68-08a6-4fc8-a280-2650ec3b8165</t>
  </si>
  <si>
    <t>Anonymus 12178</t>
  </si>
  <si>
    <t>eparchos</t>
  </si>
  <si>
    <t>https://r11.eu/rdf/resource/5fb8c720-85b4-47cc-bc61-c4a12a71f9f0</t>
  </si>
  <si>
    <t>Anonymus 12179</t>
  </si>
  <si>
    <t>metropolitan</t>
  </si>
  <si>
    <t>https://r11.eu/rdf/resource/126c935d-419f-4b3b-a2b2-74f2bd8bf1c0</t>
  </si>
  <si>
    <t>Anonymus 12181</t>
  </si>
  <si>
    <t>son-in-law of Mororeon</t>
  </si>
  <si>
    <t>https://r11.eu/rdf/resource/d9377294-efa9-4520-8d5a-1160f079f79f</t>
  </si>
  <si>
    <t>Anonymus 12183</t>
  </si>
  <si>
    <t>Tornikios</t>
  </si>
  <si>
    <t>https://r11.eu/rdf/resource/be05651c-4954-4134-a5ba-88658f69333b</t>
  </si>
  <si>
    <t>Anonymus 12184</t>
  </si>
  <si>
    <t>Solomon</t>
  </si>
  <si>
    <t>https://r11.eu/rdf/resource/90d7d422-36b2-4f42-9a8b-8ebc4e150abc</t>
  </si>
  <si>
    <t>Himerios 12101</t>
  </si>
  <si>
    <t>Himerios Solomon</t>
  </si>
  <si>
    <t>https://r11.eu/rdf/resource/1c96c78e-3075-41dd-ae92-5eeb62e52133</t>
  </si>
  <si>
    <t>Anonymus 12187</t>
  </si>
  <si>
    <t>father-in-law of son of Arotras</t>
  </si>
  <si>
    <t>https://r11.eu/rdf/resource/bb2fc71c-7bf0-4d16-bdd2-c6c4a97ccee3</t>
  </si>
  <si>
    <t>Anonymus 12190</t>
  </si>
  <si>
    <t>man building too close to a neighbour</t>
  </si>
  <si>
    <t>https://r11.eu/rdf/resource/79e93b13-2941-49c1-bfa6-1db252cd337a</t>
  </si>
  <si>
    <t>Anonymus 12191</t>
  </si>
  <si>
    <t>man who bought a ruin from Promytes monastery</t>
  </si>
  <si>
    <t>https://r11.eu/rdf/resource/e1725d1c-bdc2-47f5-8d9b-f919e3bb7d12</t>
  </si>
  <si>
    <t>Anonymus 12192</t>
  </si>
  <si>
    <t>nephew of man who bought a ruin from Promytes monastery</t>
  </si>
  <si>
    <t>https://r11.eu/rdf/resource/ea0dcba7-0ccc-46df-bee9-0f44800474c0</t>
  </si>
  <si>
    <t>Anonymus 12193</t>
  </si>
  <si>
    <t>metropolitan of Melitene</t>
  </si>
  <si>
    <t>https://r11.eu/rdf/resource/3f4973d4-0b3d-4c27-ae01-ff6dabd60c79</t>
  </si>
  <si>
    <t>Anonymus 12194</t>
  </si>
  <si>
    <t>Kapilabes, the case against whom was based on shorthand notes</t>
  </si>
  <si>
    <t>https://r11.eu/rdf/resource/46581963-fb48-4443-9f0e-dbd5daae93d2</t>
  </si>
  <si>
    <t>Anonymus 12195</t>
  </si>
  <si>
    <t>notarios of patrikios and koiaistor Petros</t>
  </si>
  <si>
    <t>https://r11.eu/rdf/resource/28bd77b8-d45d-4063-8efa-613fcd1589bd</t>
  </si>
  <si>
    <t>Anonymus 12196</t>
  </si>
  <si>
    <t>bishop of Germe</t>
  </si>
  <si>
    <t>https://r11.eu/rdf/resource/516e8e82-22cb-4b6f-819b-d406993dd177</t>
  </si>
  <si>
    <t>Anonymus 12197</t>
  </si>
  <si>
    <t>bishop of Barys</t>
  </si>
  <si>
    <t>https://r11.eu/rdf/resource/f90085ae-dac3-47cd-9ee4-ee1957d6e9ee</t>
  </si>
  <si>
    <t>Anonymus 12198</t>
  </si>
  <si>
    <t>Katananges, whose brother was accused of rape</t>
  </si>
  <si>
    <t>https://r11.eu/rdf/resource/3a5d85e8-c5bc-4c71-af0d-f7fb18f258d7</t>
  </si>
  <si>
    <t>Anonymus 12200</t>
  </si>
  <si>
    <t>Katananges' brother, accused of rape</t>
  </si>
  <si>
    <t>https://r11.eu/rdf/resource/681fe51d-cf73-452e-8575-9dd2d1cfc908</t>
  </si>
  <si>
    <t>Anonymus 12199</t>
  </si>
  <si>
    <t>krites of Peloponnesos</t>
  </si>
  <si>
    <t>https://r11.eu/rdf/resource/2f513924-1da8-4ef9-94ae-d58a3e15b49c</t>
  </si>
  <si>
    <t>Anonymus 12202</t>
  </si>
  <si>
    <t>praitor, who tried to take over a case already tried</t>
  </si>
  <si>
    <t>https://r11.eu/rdf/resource/04e94c2c-e8de-4362-a4d7-ff2d866e3cab</t>
  </si>
  <si>
    <t>Anonymus 12203</t>
  </si>
  <si>
    <t>Erotikos, vestes</t>
  </si>
  <si>
    <t>https://r11.eu/rdf/resource/56191efb-591b-4a57-a8d9-60bbfea0d61c</t>
  </si>
  <si>
    <t>Theophilos 12101</t>
  </si>
  <si>
    <t>Theophilos, protospatharios, son of vestes Erotikos</t>
  </si>
  <si>
    <t>https://r11.eu/rdf/resource/21c1197e-d9e6-460c-b116-480af63dca71</t>
  </si>
  <si>
    <t>Anonymus 12204</t>
  </si>
  <si>
    <t>Karandenos (Parandenos ?), whose daughter-in-law did not declare a gift</t>
  </si>
  <si>
    <t>https://r11.eu/rdf/resource/f4bfbaf7-7eeb-4bea-b2f4-b291059e8cb6</t>
  </si>
  <si>
    <t>David 12102</t>
  </si>
  <si>
    <t>David the Iberian, patrikios</t>
  </si>
  <si>
    <t>https://r11.eu/rdf/resource/f1c2b603-8a7b-435d-a024-15019abec4ae</t>
  </si>
  <si>
    <t>Anonymus 12207</t>
  </si>
  <si>
    <t>Psenas, who lost the position of epitropos</t>
  </si>
  <si>
    <t>https://r11.eu/rdf/resource/5c8d7bac-c0ec-440e-acf1-eddeba72e82e</t>
  </si>
  <si>
    <t>Anonymus 12208</t>
  </si>
  <si>
    <t>thematic krites (of Samos or Thrakesion?)</t>
  </si>
  <si>
    <t>https://r11.eu/rdf/resource/a51693ba-4b18-44b1-b22c-840a0534eb52</t>
  </si>
  <si>
    <t>Anonymus 12209</t>
  </si>
  <si>
    <t>Bourtzes, testator</t>
  </si>
  <si>
    <t>https://r11.eu/rdf/resource/3d720382-99b0-44f1-8238-1517d908b149</t>
  </si>
  <si>
    <t>Anonymus 12211</t>
  </si>
  <si>
    <t>dioiketes, tax collector who tortured a defaulter</t>
  </si>
  <si>
    <t>https://r11.eu/rdf/resource/642c8df7-6224-4cb2-9491-b586ad6c32f6</t>
  </si>
  <si>
    <t>Anonymus 12212</t>
  </si>
  <si>
    <t>epi tou Pantheou, who was torured by a tax collector</t>
  </si>
  <si>
    <t>https://r11.eu/rdf/resource/5a51e547-d34b-4454-b992-db7d85bdee67</t>
  </si>
  <si>
    <t>Anonymus 12213</t>
  </si>
  <si>
    <t>father of an epi tou Pantheou</t>
  </si>
  <si>
    <t>https://r11.eu/rdf/resource/ea18ac95-7b52-4f58-a705-b908080ae370</t>
  </si>
  <si>
    <t>Anonymus 12214</t>
  </si>
  <si>
    <t>kandidatos, participant in a hippodrome quarrel</t>
  </si>
  <si>
    <t>https://r11.eu/rdf/resource/ebbe85d5-e953-4edb-8fdb-01c2d287d7b6</t>
  </si>
  <si>
    <t>Anonymus 12215</t>
  </si>
  <si>
    <t>asketes (asekretis?), who reported a quarrel in the hippodrome</t>
  </si>
  <si>
    <t>https://r11.eu/rdf/resource/f7d78e87-6f66-49c5-815d-41d064a6e539</t>
  </si>
  <si>
    <t>Anonymus 12216</t>
  </si>
  <si>
    <t>thesmophylax, sent to inquire into a quarrel in the hippodrome</t>
  </si>
  <si>
    <t>https://r11.eu/rdf/resource/2201a1b3-bdf8-4b4f-83bf-b8f61abd0465</t>
  </si>
  <si>
    <t>Anonymus 12217</t>
  </si>
  <si>
    <t>Peganos, judge confounded by Eustathios Romaios</t>
  </si>
  <si>
    <t>https://r11.eu/rdf/resource/2fb68699-a751-4562-8838-ff936d965f32</t>
  </si>
  <si>
    <t>Anonymus 12218</t>
  </si>
  <si>
    <t>Dekapolites, judge confounded by Eustathios Romaios</t>
  </si>
  <si>
    <t>https://r11.eu/rdf/resource/0c20adb3-733f-4bea-95ea-706c11ddeade</t>
  </si>
  <si>
    <t>Anonymus 12220</t>
  </si>
  <si>
    <t>krites of Peloponnesos and Hellas</t>
  </si>
  <si>
    <t>https://r11.eu/rdf/resource/4877d650-0ac7-42e6-b66a-3cf23547f30a</t>
  </si>
  <si>
    <t>Anonymus 12222</t>
  </si>
  <si>
    <t>Atzokometes, who acted as guarantor for epitropoi</t>
  </si>
  <si>
    <t>https://r11.eu/rdf/resource/16052fa8-381f-4b89-9d8c-6e69e0d3c963</t>
  </si>
  <si>
    <t>Anonymus 12227</t>
  </si>
  <si>
    <t>heir of Dermokaites</t>
  </si>
  <si>
    <t>https://r11.eu/rdf/resource/61f041d9-2055-4f1c-bbbc-20b393b09fe3</t>
  </si>
  <si>
    <t>Anonymus 12229</t>
  </si>
  <si>
    <t>father promised by his son to serve Basileios Skleros</t>
  </si>
  <si>
    <t>https://r11.eu/rdf/resource/211a527c-de26-4f4a-81d6-e484607b2bca</t>
  </si>
  <si>
    <t>Anonymus 12230</t>
  </si>
  <si>
    <t>son who promised his father would serve Basileios Skleros</t>
  </si>
  <si>
    <t>https://r11.eu/rdf/resource/5a86dc8d-806d-4efc-9e3b-dff95be20691</t>
  </si>
  <si>
    <t>Anonymus 12231</t>
  </si>
  <si>
    <t>https://r11.eu/rdf/resource/fe88c2a5-c202-4890-802a-62dd43a406ea</t>
  </si>
  <si>
    <t>Anonymus 12232</t>
  </si>
  <si>
    <t>Malakenos, protospatharios</t>
  </si>
  <si>
    <t>https://r11.eu/rdf/resource/939ec31b-4fdc-48a2-975a-8fcba9387162</t>
  </si>
  <si>
    <t>Anonymus 12233</t>
  </si>
  <si>
    <t>Skeuenas, manglabites</t>
  </si>
  <si>
    <t>https://r11.eu/rdf/resource/7642c790-be31-4924-98e5-c4f15e62ea1a</t>
  </si>
  <si>
    <t>Anonymus 12235</t>
  </si>
  <si>
    <t>chrysoteles (tax collector)</t>
  </si>
  <si>
    <t>https://r11.eu/rdf/resource/e0d7f24a-b997-47e2-b14b-983faf4657dd</t>
  </si>
  <si>
    <t>Anonymus 12236</t>
  </si>
  <si>
    <t>kourator of Hagia Sophia</t>
  </si>
  <si>
    <t>https://r11.eu/rdf/resource/c126c65d-e2ee-421d-8e95-49b826bf6c6d</t>
  </si>
  <si>
    <t>Anonymus 12238</t>
  </si>
  <si>
    <t>first slave of a kourator of Hagia Sophia</t>
  </si>
  <si>
    <t>https://r11.eu/rdf/resource/3aa073f8-39be-46f0-bc7d-3024d4140713</t>
  </si>
  <si>
    <t>Anonymus 12239</t>
  </si>
  <si>
    <t>second slave of a kourator of Hagia Sophia</t>
  </si>
  <si>
    <t>https://r11.eu/rdf/resource/29983b0b-cef0-441e-99fd-8654a37c7f51</t>
  </si>
  <si>
    <t>Anonymus 12240</t>
  </si>
  <si>
    <t>third slave of a kourator of Hagia Sophia</t>
  </si>
  <si>
    <t>https://r11.eu/rdf/resource/5046707f-2e98-4c8f-8f2b-6f584dc86da4</t>
  </si>
  <si>
    <t>Anonymus 12242</t>
  </si>
  <si>
    <t>protospatharios who prosecuted the primikerios Michael</t>
  </si>
  <si>
    <t>https://r11.eu/rdf/resource/793c3d50-cb8a-4d12-b8d7-6e5937707d61</t>
  </si>
  <si>
    <t>Anonymus 12243</t>
  </si>
  <si>
    <t>Hexamilites (who made a bequest)</t>
  </si>
  <si>
    <t>https://r11.eu/rdf/resource/55af7fa3-7dfd-4c8f-a9b5-3a6b7100f585</t>
  </si>
  <si>
    <t>Anonymus 12244</t>
  </si>
  <si>
    <t>son of Hexamilites</t>
  </si>
  <si>
    <t>https://r11.eu/rdf/resource/b47b6737-26ed-4cf0-880c-2e3a7e8d2547</t>
  </si>
  <si>
    <t>Anonymus 12245</t>
  </si>
  <si>
    <t>writer of a will in Mesopotamia</t>
  </si>
  <si>
    <t>https://r11.eu/rdf/resource/05e55bbc-be2e-4d2b-8497-42f461097465</t>
  </si>
  <si>
    <t>Anonymus 12246</t>
  </si>
  <si>
    <t>krites of Mesopotamia (2)</t>
  </si>
  <si>
    <t>https://r11.eu/rdf/resource/ac186785-dea0-4704-b2a6-8cfc0b5fbe94</t>
  </si>
  <si>
    <t>Anonymus 12247</t>
  </si>
  <si>
    <t>krites of Mesopotamia (3)</t>
  </si>
  <si>
    <t>https://r11.eu/rdf/resource/f202756a-112b-4d9c-9a07-ae66143289f9</t>
  </si>
  <si>
    <t>Anonymus 12250</t>
  </si>
  <si>
    <t>Protokarabos</t>
  </si>
  <si>
    <t>https://r11.eu/rdf/resource/12b97bf3-cdaa-4aa0-afd6-c37535f3a7fb</t>
  </si>
  <si>
    <t>Anonymus 12251</t>
  </si>
  <si>
    <t>ex-kensor, who tried to define rape</t>
  </si>
  <si>
    <t>https://r11.eu/rdf/resource/9c88056c-8b86-4647-8a2b-03d5e3707cae</t>
  </si>
  <si>
    <t>Anonymus 12252</t>
  </si>
  <si>
    <t>skribas, who sent a report</t>
  </si>
  <si>
    <t>https://r11.eu/rdf/resource/8bff93f9-13cd-4422-8442-827ce25aa41d</t>
  </si>
  <si>
    <t>Pankratios 12101</t>
  </si>
  <si>
    <t>Pankratios Taronites, patrikios</t>
  </si>
  <si>
    <t>https://r11.eu/rdf/resource/aaaa4502-a502-4375-9a56-6e6e8fbc7015</t>
  </si>
  <si>
    <t>Anonymus 12259</t>
  </si>
  <si>
    <t>author of hypomnema on validity of a marriage [not Eustathios Romaios]</t>
  </si>
  <si>
    <t>https://r11.eu/rdf/resource/ac379b89-ca03-453f-999b-29dce85ae680</t>
  </si>
  <si>
    <t>Anonymus 12260</t>
  </si>
  <si>
    <t>Melias, who disputed the value of his confiscated estates</t>
  </si>
  <si>
    <t>https://r11.eu/rdf/resource/9fbbdcb2-526c-4cdb-9ba9-cd02ae696af6</t>
  </si>
  <si>
    <t>Anonymus 12262</t>
  </si>
  <si>
    <t>adulterous priest</t>
  </si>
  <si>
    <t>https://r11.eu/rdf/resource/d4b9f024-612f-4209-b30d-44b52ac366d8</t>
  </si>
  <si>
    <t>Anonymus 12263</t>
  </si>
  <si>
    <t>man who rented an estate from Hagios Phokas (monastery)</t>
  </si>
  <si>
    <t>https://r11.eu/rdf/resource/8bca56b6-63fc-4b99-ba4b-454628a34aaa</t>
  </si>
  <si>
    <t>Anonymus 12264</t>
  </si>
  <si>
    <t>krites of Mesopotamia (1)</t>
  </si>
  <si>
    <t>https://r11.eu/rdf/resource/c1715276-b880-4139-82b3-ebed1ea25cf4</t>
  </si>
  <si>
    <t>Bardas 12101</t>
  </si>
  <si>
    <t>Bardas, patrikios and hypatos</t>
  </si>
  <si>
    <t>https://r11.eu/rdf/resource/ce380308-647d-42ca-aad8-b13523699396</t>
  </si>
  <si>
    <t>Basileios 12102</t>
  </si>
  <si>
    <t>Basileios Skleros, patrikios</t>
  </si>
  <si>
    <t>https://r11.eu/rdf/resource/51aa2da0-50c5-48dc-b4e3-5b2da8c6c281</t>
  </si>
  <si>
    <t>Basileios 12103</t>
  </si>
  <si>
    <t>Basileios, brother of Georgios</t>
  </si>
  <si>
    <t>https://r11.eu/rdf/resource/4951b5e2-bcd5-4335-ae71-7f274d878894</t>
  </si>
  <si>
    <t>Georgios 12101</t>
  </si>
  <si>
    <t>Georgios, brother of Basileios</t>
  </si>
  <si>
    <t>https://r11.eu/rdf/resource/1b72e464-8d88-42d4-8361-3c9801b21e82</t>
  </si>
  <si>
    <t>Eirene 12101</t>
  </si>
  <si>
    <t>Eirene, daughter of Basileios</t>
  </si>
  <si>
    <t>https://r11.eu/rdf/resource/38716f7f-ee33-498a-a42a-a41b0386018f</t>
  </si>
  <si>
    <t>Demetrios 12101</t>
  </si>
  <si>
    <t>Demetrios, brother of Ioannes and husband of Maria</t>
  </si>
  <si>
    <t>https://r11.eu/rdf/resource/9f5ba40a-7b07-4e90-aa4b-ae6a5ec4a2c4</t>
  </si>
  <si>
    <t>Ioannes 12103</t>
  </si>
  <si>
    <t>Ioannes, brother of Demetrios</t>
  </si>
  <si>
    <t>https://r11.eu/rdf/resource/ba31d9d9-1bc3-408b-a206-f9b16559e0c7</t>
  </si>
  <si>
    <t>Maria 12105</t>
  </si>
  <si>
    <t>Maria, daughter of Eirene</t>
  </si>
  <si>
    <t>https://r11.eu/rdf/resource/b18b6e04-8b8c-4df1-b379-767837304714</t>
  </si>
  <si>
    <t>Eirene 12102</t>
  </si>
  <si>
    <t>Eirene, daughter of Gregorios Taronites</t>
  </si>
  <si>
    <t>https://r11.eu/rdf/resource/5dd28f7a-49b9-4e32-be0d-07eba2a22a8a</t>
  </si>
  <si>
    <t>Gregorios 12104</t>
  </si>
  <si>
    <t>Gregorios, magistros, brother of Pankratios Taronites</t>
  </si>
  <si>
    <t>https://r11.eu/rdf/resource/daba27a7-12b7-4843-9e84-38192f22fe3b</t>
  </si>
  <si>
    <t>Romanos 12102</t>
  </si>
  <si>
    <t>Romanos Saronites, patrikios</t>
  </si>
  <si>
    <t>https://r11.eu/rdf/resource/30d55615-1759-4f0a-8ae7-0db1d574f659</t>
  </si>
  <si>
    <t>Theophylaktos 12101</t>
  </si>
  <si>
    <t>Theophylaktos, son of Romanos Saronites</t>
  </si>
  <si>
    <t>https://r11.eu/rdf/resource/70a66cbc-cca7-4540-8a43-bdd2930579aa</t>
  </si>
  <si>
    <t>Euphemios 12101</t>
  </si>
  <si>
    <t>Euphemios</t>
  </si>
  <si>
    <t>https://r11.eu/rdf/resource/c4986969-05d4-4ab5-829b-7519d1f6ab5a</t>
  </si>
  <si>
    <t>Eusebios 12101</t>
  </si>
  <si>
    <t>Eusebios, patrikios</t>
  </si>
  <si>
    <t>https://r11.eu/rdf/resource/5de476eb-da2f-4cff-a4e4-50b5db00df01</t>
  </si>
  <si>
    <t>Maria 12104</t>
  </si>
  <si>
    <t>Maria, daughter of Georgios</t>
  </si>
  <si>
    <t>https://r11.eu/rdf/resource/ca47b713-85fa-43db-8ed6-1515ea87ea01</t>
  </si>
  <si>
    <t>Gregorios 12102</t>
  </si>
  <si>
    <t>Gregorios, metropolitan of Nicaea [1033]</t>
  </si>
  <si>
    <t>https://r11.eu/rdf/resource/2bc70e65-8aaa-4ff9-9309-fdacc1204f19</t>
  </si>
  <si>
    <t>Ioannes 12102</t>
  </si>
  <si>
    <t>Ioannes, epitropos in the will of stratiotikos Paulos</t>
  </si>
  <si>
    <t>https://r11.eu/rdf/resource/1ad27bad-9df7-446f-b5a8-a387ad6ffce3</t>
  </si>
  <si>
    <t>Theoktistos 12101</t>
  </si>
  <si>
    <t>Theoktistos, abductor of his nephew and his betrothed</t>
  </si>
  <si>
    <t>https://r11.eu/rdf/resource/3cce8148-6b4e-4be7-a41e-afa214ca1bbd</t>
  </si>
  <si>
    <t>Theophano 12102</t>
  </si>
  <si>
    <t>Theophano, daughter of Ioannes Parsakoutenos</t>
  </si>
  <si>
    <t>https://r11.eu/rdf/resource/cc217efe-1cc1-4a3b-b704-f61478d6cedb</t>
  </si>
  <si>
    <t>Kosmas 12101</t>
  </si>
  <si>
    <t>Kosmas, son of Kale</t>
  </si>
  <si>
    <t>https://r11.eu/rdf/resource/d1801c4b-8e60-42f8-a18e-b093a13994ac</t>
  </si>
  <si>
    <t>Konstantinos 12101</t>
  </si>
  <si>
    <t>Konstantinos, protospatharios and krites of Mesopotamia</t>
  </si>
  <si>
    <t>https://r11.eu/rdf/resource/02df9418-a966-40ff-a567-19be2b1d753f</t>
  </si>
  <si>
    <t>Maria 12103</t>
  </si>
  <si>
    <t>Maria, daughter of Mitze</t>
  </si>
  <si>
    <t>https://r11.eu/rdf/resource/a0952c8c-ef95-4ed6-8823-1ba11d10a4d3</t>
  </si>
  <si>
    <t>Leon 12101</t>
  </si>
  <si>
    <t>https://r11.eu/rdf/resource/3f051d1b-552e-44bf-ba3b-ed8798a3a63d</t>
  </si>
  <si>
    <t>Leon 12102</t>
  </si>
  <si>
    <t>Leon, patrikios and eparchos</t>
  </si>
  <si>
    <t>https://r11.eu/rdf/resource/befe6d44-4bf0-4399-857f-337ceeb817fc</t>
  </si>
  <si>
    <t>Leon 12103</t>
  </si>
  <si>
    <t>Leon, protonotarios of the genikon</t>
  </si>
  <si>
    <t>https://r11.eu/rdf/resource/e294624d-3214-4854-9f60-ee71dd5a61fe</t>
  </si>
  <si>
    <t>Manuel 12101</t>
  </si>
  <si>
    <t>Manuel, notarios and krites</t>
  </si>
  <si>
    <t>https://r11.eu/rdf/resource/4586fd57-3e6f-4155-abd2-07f4c15f6725</t>
  </si>
  <si>
    <t>Marinos 12101</t>
  </si>
  <si>
    <t>Marinos, domestikos</t>
  </si>
  <si>
    <t>https://r11.eu/rdf/resource/00a8253b-b503-4a0b-ab8b-35b9cc5a79a7</t>
  </si>
  <si>
    <t>Michael 12101</t>
  </si>
  <si>
    <t>Michael, koitonites</t>
  </si>
  <si>
    <t>https://r11.eu/rdf/resource/48e9b9f4-9601-43c9-8cbd-bdda65059df6</t>
  </si>
  <si>
    <t>Michael 12102</t>
  </si>
  <si>
    <t>Michael, epitropos in the will of stratiotikos Paulos</t>
  </si>
  <si>
    <t>https://r11.eu/rdf/resource/81aaa514-69b1-4db2-994d-0a84381ccb19</t>
  </si>
  <si>
    <t>Michael 12103</t>
  </si>
  <si>
    <t>Michael, protospatharios, son of patrikios Nikolaos</t>
  </si>
  <si>
    <t>https://r11.eu/rdf/resource/4d6986c7-a7b3-4197-b3a8-0465f414ed65</t>
  </si>
  <si>
    <t>Nikolaos 12101</t>
  </si>
  <si>
    <t>https://r11.eu/rdf/resource/136aa49e-93df-4e2a-925b-f93a9fdd562b</t>
  </si>
  <si>
    <t>Michael 12104</t>
  </si>
  <si>
    <t>https://r11.eu/rdf/resource/48f6d749-2170-43f8-bc11-db79c34d211b</t>
  </si>
  <si>
    <t>Myron 12101</t>
  </si>
  <si>
    <t>Myron, protospatharios and koiaistor</t>
  </si>
  <si>
    <t>https://r11.eu/rdf/resource/0ee8fbec-49f9-48d6-ac6c-535b46324367</t>
  </si>
  <si>
    <t>Nikephoros 12101</t>
  </si>
  <si>
    <t>https://r11.eu/rdf/resource/7bc0e4b2-c8f4-4067-843c-2d537042f778</t>
  </si>
  <si>
    <t>Niketas 12101</t>
  </si>
  <si>
    <t>Niketas, raiktor</t>
  </si>
  <si>
    <t>https://r11.eu/rdf/resource/cdac8a49-1ee1-4f8a-ad58-f768e28d891c</t>
  </si>
  <si>
    <t>Niketas 12102</t>
  </si>
  <si>
    <t>Niketas Bothyrites</t>
  </si>
  <si>
    <t>https://r11.eu/rdf/resource/97dcaddb-7924-4f31-ba43-f7746067bd8f</t>
  </si>
  <si>
    <t>Niketas 12103</t>
  </si>
  <si>
    <t>Niketas Gypsokopos</t>
  </si>
  <si>
    <t>https://r11.eu/rdf/resource/90842da7-4cd0-4eb2-aea8-ea300842f8e5</t>
  </si>
  <si>
    <t>Nikolaos 12</t>
  </si>
  <si>
    <t>Nikolaos II Chrysoberges, patriarch of Constantinople</t>
  </si>
  <si>
    <t>https://r11.eu/rdf/resource/bdb8064c-7ee3-4b1e-9c9b-c7478172a33c</t>
  </si>
  <si>
    <t>Anonymus 12253</t>
  </si>
  <si>
    <t>Taronites</t>
  </si>
  <si>
    <t>https://r11.eu/rdf/resource/627d9ff1-2103-443c-a543-d612642c6e24</t>
  </si>
  <si>
    <t>Petros 12101</t>
  </si>
  <si>
    <t>Petros, owner of buildings</t>
  </si>
  <si>
    <t>https://r11.eu/rdf/resource/e9f9aab9-7ad7-4eb0-9e68-d718fbff87ae</t>
  </si>
  <si>
    <t>Petros 12102</t>
  </si>
  <si>
    <t>https://r11.eu/rdf/resource/fbf9ff80-995e-4794-9234-815076b7b53a</t>
  </si>
  <si>
    <t>Romanos 12101</t>
  </si>
  <si>
    <t>Romanos Skleros</t>
  </si>
  <si>
    <t>https://r11.eu/rdf/resource/3a210dd8-2218-47d9-a68f-d6b54aa43fed</t>
  </si>
  <si>
    <t>Sergios 12101</t>
  </si>
  <si>
    <t>Sergios, protospatharios</t>
  </si>
  <si>
    <t>https://r11.eu/rdf/resource/9be55657-5b33-48e8-8913-db3bc3b59342</t>
  </si>
  <si>
    <t>Michael 12105</t>
  </si>
  <si>
    <t>Michael, magistros and raiktor</t>
  </si>
  <si>
    <t>https://r11.eu/rdf/resource/01eb0139-a183-415e-8f3f-edb0102e8e98</t>
  </si>
  <si>
    <t>Konstantinos 12102</t>
  </si>
  <si>
    <t>Konstantinos Radenos, protospatharios</t>
  </si>
  <si>
    <t>https://r11.eu/rdf/resource/a2924ce2-519d-416c-9fd2-6c5a506eebd9</t>
  </si>
  <si>
    <t>Theophano 12101</t>
  </si>
  <si>
    <t>Theophano, daughter of Romanos Argyros (probably the future Romanos III)</t>
  </si>
  <si>
    <t>https://r11.eu/rdf/resource/346ec6a6-ad85-4f36-8337-0aedfb179c8f</t>
  </si>
  <si>
    <t>Ananias 101</t>
  </si>
  <si>
    <t>Ananias, brother of Armenian katholikos Gagik/Xac'ik I Anec'i</t>
  </si>
  <si>
    <t>https://r11.eu/rdf/resource/ce5de659-25bb-4437-8297-9e4236366cb8</t>
  </si>
  <si>
    <t>Xachik 101</t>
  </si>
  <si>
    <t>Xach'ik I Anec'i, Armenian katholikos</t>
  </si>
  <si>
    <t>https://r11.eu/rdf/resource/832c251d-7295-449d-b289-4a532e28d1dc</t>
  </si>
  <si>
    <t>Andreas 105</t>
  </si>
  <si>
    <t>Andreas, hegoumenos of Armenian monastery of Vrverhh</t>
  </si>
  <si>
    <t>https://r11.eu/rdf/resource/6f633fb1-34e7-4256-b08e-d69c09824386</t>
  </si>
  <si>
    <t>Anonymus 389</t>
  </si>
  <si>
    <t>amir of Edessa</t>
  </si>
  <si>
    <t>https://r11.eu/rdf/resource/9d7b23c5-afbf-402e-84c0-fdfe3dd64057</t>
  </si>
  <si>
    <t>Anonyma 157</t>
  </si>
  <si>
    <t>sorceress at Thessalonike</t>
  </si>
  <si>
    <t>https://r11.eu/rdf/resource/22a9761d-de6c-45cc-8a2e-baacef8b1de2</t>
  </si>
  <si>
    <t>David 108</t>
  </si>
  <si>
    <t>David of Dvin, brother-in-law of Gagik II</t>
  </si>
  <si>
    <t>https://r11.eu/rdf/resource/c2f005f0-1bb8-4931-9bd9-638b0d387b4b</t>
  </si>
  <si>
    <t>David 109</t>
  </si>
  <si>
    <t>David/Dawit' Arcruni, son of king of Vaspurakan Senek'erim</t>
  </si>
  <si>
    <t>https://r11.eu/rdf/resource/4845b74e-0339-470d-b471-181042e1d299</t>
  </si>
  <si>
    <t>Anonyma 160</t>
  </si>
  <si>
    <t>sister of katholikos Peter Getadarj</t>
  </si>
  <si>
    <t>https://r11.eu/rdf/resource/13edf37f-a829-4436-990d-27f4a175a005</t>
  </si>
  <si>
    <t>Petros 128</t>
  </si>
  <si>
    <t>Petros/Peter Getadarj, katholikos of Armenia</t>
  </si>
  <si>
    <t>https://r11.eu/rdf/resource/3dc47626-b643-4cc9-8405-745afcddecc6</t>
  </si>
  <si>
    <t>Anonymus 388</t>
  </si>
  <si>
    <t>Syrian bishop imprisoned by Romanos III</t>
  </si>
  <si>
    <t>https://r11.eu/rdf/resource/e7dd94b6-7ffb-48a7-b638-0b192ad312e3</t>
  </si>
  <si>
    <t>Anonymus 390</t>
  </si>
  <si>
    <t>trusted slave of the amir of Edessa Salama</t>
  </si>
  <si>
    <t>https://r11.eu/rdf/resource/d74f43e9-db9e-46ca-809a-662759d46361</t>
  </si>
  <si>
    <t>Anonymus 865</t>
  </si>
  <si>
    <t>Kabasilas, governor of Vaspurakan</t>
  </si>
  <si>
    <t>https://r11.eu/rdf/resource/26d9ef74-9eca-473f-bd13-f535a465fab9</t>
  </si>
  <si>
    <t>Anonymus 393</t>
  </si>
  <si>
    <t>Byzantine commander of Berkri</t>
  </si>
  <si>
    <t>https://r11.eu/rdf/resource/c1bc398d-e021-4cff-ab3f-b4d34326ebd8</t>
  </si>
  <si>
    <t>Anonymus 394</t>
  </si>
  <si>
    <t>wise man who came from the east</t>
  </si>
  <si>
    <t>https://r11.eu/rdf/resource/bc3bda5d-bb24-48a8-ac78-167c20ec6cfd</t>
  </si>
  <si>
    <t>Anonymus 395</t>
  </si>
  <si>
    <t>governor of the eastern regions at Samosata</t>
  </si>
  <si>
    <t>https://r11.eu/rdf/resource/16855684-239a-42bf-999a-88c4f30f427e</t>
  </si>
  <si>
    <t>Anonymus 396</t>
  </si>
  <si>
    <t>son of Vahram Pahlavuni</t>
  </si>
  <si>
    <t>https://r11.eu/rdf/resource/9205c5d1-c666-4ad1-890d-05ab1f137ea4</t>
  </si>
  <si>
    <t>Vahram 101</t>
  </si>
  <si>
    <t>Vahram Pahlavuni, supporter of Gagik II of Armenia</t>
  </si>
  <si>
    <t>https://r11.eu/rdf/resource/a4df7855-802d-4adf-a273-ef83d8b5b476</t>
  </si>
  <si>
    <t>Anonymus 397</t>
  </si>
  <si>
    <t>Muslim baptized by katholikos Peter Getadarj</t>
  </si>
  <si>
    <t>https://r11.eu/rdf/resource/95e9441a-5bd0-42d5-b1d3-dc1d298bbfe0</t>
  </si>
  <si>
    <t>Anonymus 398</t>
  </si>
  <si>
    <t>eunuch who carried nephew of katholikos Peter Getadarj Ananias to Constantinople</t>
  </si>
  <si>
    <t>https://r11.eu/rdf/resource/f0325c6c-8c03-44a9-a72e-fbfd7c40c2f1</t>
  </si>
  <si>
    <t>Anonymus 399</t>
  </si>
  <si>
    <t>Byzantine magnate who acquired rights over Armenian church</t>
  </si>
  <si>
    <t>https://r11.eu/rdf/resource/818ad277-cbfb-4972-a1c3-a7b1e33d0435</t>
  </si>
  <si>
    <t>Anonymus 400</t>
  </si>
  <si>
    <t>Byzantine monk who acquired rights over Armenian church</t>
  </si>
  <si>
    <t>https://r11.eu/rdf/resource/714ecbdf-da52-4e93-9417-8c7199668c31</t>
  </si>
  <si>
    <t>Anonymus 401</t>
  </si>
  <si>
    <t>Turkish commander killed during battle near Paipert</t>
  </si>
  <si>
    <t>https://r11.eu/rdf/resource/1ccf71e9-56f6-420d-8914-a27034cce2d2</t>
  </si>
  <si>
    <t>Anonymus 402</t>
  </si>
  <si>
    <t>son of the amir of Persia Arsuban</t>
  </si>
  <si>
    <t>https://r11.eu/rdf/resource/a1fea3b0-2bff-4613-b5f5-094870e19345</t>
  </si>
  <si>
    <t>Arsuban 101</t>
  </si>
  <si>
    <t>Arsuban, amir of Persia</t>
  </si>
  <si>
    <t>https://r11.eu/rdf/resource/47fab412-37b9-4ac7-9c23-ed8bc9fb2a21</t>
  </si>
  <si>
    <t>Anonymus 403</t>
  </si>
  <si>
    <t>Turkish commander in army of Tughrul Beg</t>
  </si>
  <si>
    <t>https://r11.eu/rdf/resource/9609782d-123b-4cc4-aee5-ab957c719849</t>
  </si>
  <si>
    <t>Anonymus 404</t>
  </si>
  <si>
    <t>Armenian priest, expert in siege engines</t>
  </si>
  <si>
    <t>https://r11.eu/rdf/resource/8562af9b-d654-4bff-904d-12111a228c08</t>
  </si>
  <si>
    <t>Anonymus 405</t>
  </si>
  <si>
    <t>Byzantine soldier who destroyed Tughrul Beg's catapult</t>
  </si>
  <si>
    <t>https://r11.eu/rdf/resource/5814a17b-6845-4f56-82e0-4209189e6ad0</t>
  </si>
  <si>
    <t>Anonymus 407</t>
  </si>
  <si>
    <t>Byzantine official at Hawachich' (Armenia)</t>
  </si>
  <si>
    <t>https://r11.eu/rdf/resource/ec265286-3cdd-41a3-bb33-3ecd9f094ce6</t>
  </si>
  <si>
    <t>Anonymus 408</t>
  </si>
  <si>
    <t>Byzantine governor of Theodosioupolis</t>
  </si>
  <si>
    <t>https://r11.eu/rdf/resource/430c8196-615e-453d-a9bd-fb90ed7c6011</t>
  </si>
  <si>
    <t>Anonymus 409</t>
  </si>
  <si>
    <t>Byzantine governor of Ani</t>
  </si>
  <si>
    <t>https://r11.eu/rdf/resource/fa08af17-e0d3-4713-b2d5-02804bacb3df</t>
  </si>
  <si>
    <t>Anonymus 410</t>
  </si>
  <si>
    <t>commander sent by the governor of Ani to Theodosioupolis</t>
  </si>
  <si>
    <t>https://r11.eu/rdf/resource/6fbc6b33-7bd1-4c89-ad65-a013c6e20a7e</t>
  </si>
  <si>
    <t>Anonymus 411</t>
  </si>
  <si>
    <t>guide provided by Ivane to invading Turks</t>
  </si>
  <si>
    <t>https://r11.eu/rdf/resource/932e95f5-f906-4285-afb4-9f7557c77168</t>
  </si>
  <si>
    <t>Anonymus 412</t>
  </si>
  <si>
    <t>Turkish commander who attacked Mormrean</t>
  </si>
  <si>
    <t>https://r11.eu/rdf/resource/d3ff5a89-1a24-49aa-a37a-3cc822053b36</t>
  </si>
  <si>
    <t>Anonymus 413</t>
  </si>
  <si>
    <t>commander of fort at Mormrean</t>
  </si>
  <si>
    <t>https://r11.eu/rdf/resource/5a598440-03cd-42f1-baa7-efa2cb101891</t>
  </si>
  <si>
    <t>Anonymus 414</t>
  </si>
  <si>
    <t>heretic monk from Caucasian Albania</t>
  </si>
  <si>
    <t>https://r11.eu/rdf/resource/83f4cc5c-222b-4e7d-a774-570e705a5b0f</t>
  </si>
  <si>
    <t>Anonymus 415</t>
  </si>
  <si>
    <t>brother of Armenian archbishop Samuel</t>
  </si>
  <si>
    <t>https://r11.eu/rdf/resource/b1b38224-924c-4090-b881-94b51b820bd9</t>
  </si>
  <si>
    <t>Theodoros 174</t>
  </si>
  <si>
    <t>Theodoros, nephew of Armenian archbishop Samuel</t>
  </si>
  <si>
    <t>https://r11.eu/rdf/resource/08d4a1af-9cc7-4384-8bd1-c96d3b95e333</t>
  </si>
  <si>
    <t>Samuel 107</t>
  </si>
  <si>
    <t>Samuel, Armenian archbishop</t>
  </si>
  <si>
    <t>https://r11.eu/rdf/resource/31691cdb-112e-46bc-9735-a56f42464b27</t>
  </si>
  <si>
    <t>Anonymus 416</t>
  </si>
  <si>
    <t>brother of Armenian heretic Vrverhh</t>
  </si>
  <si>
    <t>https://r11.eu/rdf/resource/0e7122ec-8329-4625-ad59-b8ccce69e119</t>
  </si>
  <si>
    <t>Vrverh 101</t>
  </si>
  <si>
    <t>Vrverh, Armenian leader and heretic</t>
  </si>
  <si>
    <t>https://r11.eu/rdf/resource/3445c746-e2c7-4ebb-97e0-df091123c114</t>
  </si>
  <si>
    <t>Atom 101</t>
  </si>
  <si>
    <t>Atom Arcruni, son of king of Vaspurakan Senek'erim</t>
  </si>
  <si>
    <t>https://r11.eu/rdf/resource/521343ef-83ce-4f4c-9fd0-cd272ceeb096</t>
  </si>
  <si>
    <t>Georgios 247</t>
  </si>
  <si>
    <t>Georgios, protopapas at Hierissos</t>
  </si>
  <si>
    <t>https://r11.eu/rdf/resource/ff296e0f-68c2-48d5-8869-e35e7d8684cf</t>
  </si>
  <si>
    <t>Axni 101</t>
  </si>
  <si>
    <t>Axni, Armenian sorceress and heretic</t>
  </si>
  <si>
    <t>https://r11.eu/rdf/resource/5a4802b4-eeab-418f-96fe-5387bf878085</t>
  </si>
  <si>
    <t>Kamara 101</t>
  </si>
  <si>
    <t>Kamara, Armenian sorceress and heretic</t>
  </si>
  <si>
    <t>https://r11.eu/rdf/resource/d650e362-eb39-4e7d-82c3-8aa4d4836381</t>
  </si>
  <si>
    <t>Elias 102</t>
  </si>
  <si>
    <t>Elias, Byzantine official in Armenia</t>
  </si>
  <si>
    <t>https://r11.eu/rdf/resource/cf3d8312-8c26-477e-a150-9c951031e596</t>
  </si>
  <si>
    <t>Episarhat 101</t>
  </si>
  <si>
    <t>Episarhat, Armenian Chalcedonian bishop</t>
  </si>
  <si>
    <t>https://r11.eu/rdf/resource/88f86eb8-e207-41f0-a64d-69d617d5669e</t>
  </si>
  <si>
    <t>Esaias 101</t>
  </si>
  <si>
    <t>Esaias/Esayi, disciple of Armenian heretic Yakobos</t>
  </si>
  <si>
    <t>https://r11.eu/rdf/resource/0799070b-120b-458f-ac5d-063daa502f36</t>
  </si>
  <si>
    <t>Gregorios 127</t>
  </si>
  <si>
    <t>Gregorios/Grigor Pahlawuni, magistros and Armenian prince</t>
  </si>
  <si>
    <t>https://r11.eu/rdf/resource/82d5bd0c-932f-47af-8296-88007c2013ab</t>
  </si>
  <si>
    <t>Vasak 101</t>
  </si>
  <si>
    <t>Vasak, father of Gregorios/Grigor Pahlawuni</t>
  </si>
  <si>
    <t>https://r11.eu/rdf/resource/8ad07313-7c07-4205-81de-30cadd1ef199</t>
  </si>
  <si>
    <t>Hrahat 101</t>
  </si>
  <si>
    <t>Hrahat, official under Gregorios Pahlawuni</t>
  </si>
  <si>
    <t>https://r11.eu/rdf/resource/83da454f-ae21-4416-95b9-3468c2093aac</t>
  </si>
  <si>
    <t>Hranoysh 101</t>
  </si>
  <si>
    <t>Hranoysh, Armenian sorceress and heretic</t>
  </si>
  <si>
    <t>https://r11.eu/rdf/resource/2e94e5f6-6adf-4d7d-9dd5-c89b1fd17da1</t>
  </si>
  <si>
    <t>Iakobos 102</t>
  </si>
  <si>
    <t>Iakobos, Armenian bishop and heretic</t>
  </si>
  <si>
    <t>https://r11.eu/rdf/resource/04512c10-5d0a-4ab6-9d13-b65d149a8c9e</t>
  </si>
  <si>
    <t>Kuncik 101</t>
  </si>
  <si>
    <t>Kuncik, Armenian monk and heretic</t>
  </si>
  <si>
    <t>https://r11.eu/rdf/resource/14a0bf11-d574-4b6b-9591-df79ecc64c8d</t>
  </si>
  <si>
    <t>Kyriakos 111</t>
  </si>
  <si>
    <t>Kiwrakos, priest and envoy from Armenia</t>
  </si>
  <si>
    <t>https://r11.eu/rdf/resource/350f2efa-0aea-4856-b0ea-25c9fce48368</t>
  </si>
  <si>
    <t>Sergios 103</t>
  </si>
  <si>
    <t>Sergios/Sargis Haykazn, leader of pro-Byzantine party in Armenia</t>
  </si>
  <si>
    <t>https://r11.eu/rdf/resource/023f7345-2ff6-4e7f-bde4-6d70fc40a6c2</t>
  </si>
  <si>
    <t>Sergios 104</t>
  </si>
  <si>
    <t>Sergios/Sargis, Armenian katholikos</t>
  </si>
  <si>
    <t>https://r11.eu/rdf/resource/7a6aeebf-dd58-4afa-8472-88f68fd179dd</t>
  </si>
  <si>
    <t>Xtrik 101</t>
  </si>
  <si>
    <t>Xtrik, commander of Berkri</t>
  </si>
  <si>
    <t>https://r11.eu/rdf/resource/20307444-1056-492d-893b-ff2f527a0d6e</t>
  </si>
  <si>
    <t>Andreas 109</t>
  </si>
  <si>
    <t>Andreas, hegoumenos of kyr Paulou on Athos</t>
  </si>
  <si>
    <t>https://r11.eu/rdf/resource/690e840a-479e-4032-a2e3-b11ac6f60351</t>
  </si>
  <si>
    <t>Andronikos 116</t>
  </si>
  <si>
    <t>Andronikos, krites of Boleron, Strymon and Thessalonike</t>
  </si>
  <si>
    <t>https://r11.eu/rdf/resource/470bbf01-fbba-40d0-8fc9-6c5b2b4fb9ec</t>
  </si>
  <si>
    <t>Anonymus 670</t>
  </si>
  <si>
    <t>protopapas, father of Hagia Sophia presbyter Ioannes</t>
  </si>
  <si>
    <t>https://r11.eu/rdf/resource/bde7aefa-45be-4f1f-bc7c-458584549bcf</t>
  </si>
  <si>
    <t>Ioannes 410</t>
  </si>
  <si>
    <t>Ioannes, presbyter of Hagia Sophia (of Thessalonike)</t>
  </si>
  <si>
    <t>https://r11.eu/rdf/resource/e1267a63-a188-4bf1-9ccc-97d93003c058</t>
  </si>
  <si>
    <t>Anonymus 671</t>
  </si>
  <si>
    <t>maistor, grandfather of nomikos and klerikos of Hagia Sophia Ioannes</t>
  </si>
  <si>
    <t>https://r11.eu/rdf/resource/d0a3d260-07a0-4bf6-a218-7cff953f3822</t>
  </si>
  <si>
    <t>Anonymus 672</t>
  </si>
  <si>
    <t>K[...], monk at Kallinikou on Athos</t>
  </si>
  <si>
    <t>https://r11.eu/rdf/resource/77745ef6-90ec-4e0c-9f30-8a9a0145c3b1</t>
  </si>
  <si>
    <t>Anonymus 673</t>
  </si>
  <si>
    <t>bishop of Kassandra and Bryai (Chalkidike)</t>
  </si>
  <si>
    <t>https://r11.eu/rdf/resource/fdb84d3e-7ce4-4643-89d1-88b210232fc1</t>
  </si>
  <si>
    <t>Anonymus 674</t>
  </si>
  <si>
    <t>Leontares, hieromnemon (of metropolis of Thessalonike)</t>
  </si>
  <si>
    <t>https://r11.eu/rdf/resource/bc609fb4-cc9e-4c28-9e9e-a439148da8c1</t>
  </si>
  <si>
    <t>Anonymus 675</t>
  </si>
  <si>
    <t>Kontoleon, praktor of theme of Thessalonike</t>
  </si>
  <si>
    <t>https://r11.eu/rdf/resource/b7642a43-ba51-4190-8fdc-21eeeeec1d35</t>
  </si>
  <si>
    <t>Anonymus 676</t>
  </si>
  <si>
    <t>https://r11.eu/rdf/resource/4c14de2e-d7fa-4856-9311-2d9c42fa211f</t>
  </si>
  <si>
    <t>Anonymus 677</t>
  </si>
  <si>
    <t>Belonas, father-in-law of kouropalates Pantoulphos</t>
  </si>
  <si>
    <t>https://r11.eu/rdf/resource/72eef28f-52d7-4c84-ba3e-8589979c48b3</t>
  </si>
  <si>
    <t>Anonymus 680</t>
  </si>
  <si>
    <t>Hieropator, donor of forest on Athos to Vatopedi</t>
  </si>
  <si>
    <t>https://r11.eu/rdf/resource/6337ec35-8e1d-4030-a817-bfb1b64125f8</t>
  </si>
  <si>
    <t>Antonios 116</t>
  </si>
  <si>
    <t>Antonios, hegoumenos of Gerakares on Athos</t>
  </si>
  <si>
    <t>https://r11.eu/rdf/resource/2feea98d-dbaf-4e2b-b02a-099ae5d13945</t>
  </si>
  <si>
    <t>Antonios 117</t>
  </si>
  <si>
    <t>Antonios, hegoumenos of Katzare on Athos</t>
  </si>
  <si>
    <t>https://r11.eu/rdf/resource/9781f355-457b-4912-a3b7-6b3a79c4ba19</t>
  </si>
  <si>
    <t>Antonios 118</t>
  </si>
  <si>
    <t>Antonios, monk at Katzare on Athos</t>
  </si>
  <si>
    <t>https://r11.eu/rdf/resource/9df63540-f1cf-40ef-893a-ecd1054a685b</t>
  </si>
  <si>
    <t>Antonios 119</t>
  </si>
  <si>
    <t>Antonios, hegoumenos of Hagios Eustratios on Athos</t>
  </si>
  <si>
    <t>https://r11.eu/rdf/resource/580dd376-061d-4981-bbca-0e7ef9bda9a3</t>
  </si>
  <si>
    <t>Antonios 120</t>
  </si>
  <si>
    <t>Antonios, monk at Kochliara on Athos</t>
  </si>
  <si>
    <t>https://r11.eu/rdf/resource/51fc57fe-e9d6-41cc-a294-f3801e82fb5a</t>
  </si>
  <si>
    <t>Antonios 121</t>
  </si>
  <si>
    <t>Antonios, hegoumenos of Optiara (Opsara/Psara?) on Athos</t>
  </si>
  <si>
    <t>https://r11.eu/rdf/resource/06feace5-88f3-40af-8d37-07d1618b829e</t>
  </si>
  <si>
    <t>Arsenios 110</t>
  </si>
  <si>
    <t>Arsenios, hegoumenos of Neakitou on Athos</t>
  </si>
  <si>
    <t>https://r11.eu/rdf/resource/abe71311-2189-4101-af1f-282168ab5fdc</t>
  </si>
  <si>
    <t>Athanasios 113</t>
  </si>
  <si>
    <t>Athanasios, monk at Theotokos Philadelphou on Athos</t>
  </si>
  <si>
    <t>https://r11.eu/rdf/resource/75131f59-1590-4d5a-8e41-ad6343158ab6</t>
  </si>
  <si>
    <t>Bartholomaios 109</t>
  </si>
  <si>
    <t>Bartholomaios, hegoumenos of Saviour on Athos</t>
  </si>
  <si>
    <t>https://r11.eu/rdf/resource/d379e4b4-e91c-41bf-9777-537f61807ca5</t>
  </si>
  <si>
    <t>Bartholomaios 110</t>
  </si>
  <si>
    <t>Bartholomaios, monk at Chana on Athos</t>
  </si>
  <si>
    <t>https://r11.eu/rdf/resource/518e6d94-186a-4a15-907c-29cd91e854f6</t>
  </si>
  <si>
    <t>Bartholomaios 111</t>
  </si>
  <si>
    <t>Bartholomaios, monk at Rache on Athos</t>
  </si>
  <si>
    <t>https://r11.eu/rdf/resource/050b7409-2af4-4537-9b90-4892c00732e4</t>
  </si>
  <si>
    <t>Basileios 225</t>
  </si>
  <si>
    <t>Basileios, presbyter (at Serres?)</t>
  </si>
  <si>
    <t>https://r11.eu/rdf/resource/5ba18ab7-63dc-4a77-ae0e-20ffd6caddab</t>
  </si>
  <si>
    <t>Basileios 226</t>
  </si>
  <si>
    <t>Basileios, hegoumenos of Theologos Sikelou on Athos</t>
  </si>
  <si>
    <t>https://r11.eu/rdf/resource/bb9a54af-a169-4510-99ed-be2a5f4be346</t>
  </si>
  <si>
    <t>Blasios 113</t>
  </si>
  <si>
    <t>Blasios, monk on Mount Athos</t>
  </si>
  <si>
    <t>https://r11.eu/rdf/resource/002916d8-fb40-4999-994e-acedf33964c6</t>
  </si>
  <si>
    <t>Blasios 114</t>
  </si>
  <si>
    <t>Blasios, hegoumenos of Politou on Athos</t>
  </si>
  <si>
    <t>https://r11.eu/rdf/resource/b77098b1-7e27-430b-b3cf-af8d047946e6</t>
  </si>
  <si>
    <t>Christophoros 110</t>
  </si>
  <si>
    <t>Christophoros, krites of the velon and of Boleron, Strymon and Thessalonike</t>
  </si>
  <si>
    <t>https://r11.eu/rdf/resource/bc6153e5-76d3-4221-b779-c0146064a070</t>
  </si>
  <si>
    <t>Demetrios 162</t>
  </si>
  <si>
    <t>Demetrios, son of komes Konstantinos Serbiotes</t>
  </si>
  <si>
    <t>https://r11.eu/rdf/resource/6be9015e-9bd9-4f48-825c-070ec422c96d</t>
  </si>
  <si>
    <t>Konstantinos 254</t>
  </si>
  <si>
    <t>Konstantinos Serbiotes, komes</t>
  </si>
  <si>
    <t>https://r11.eu/rdf/resource/9953e15c-7630-41f4-907c-c14dda15dc09</t>
  </si>
  <si>
    <t>Demetrios 163</t>
  </si>
  <si>
    <t>Demetrios, hegoumenos on Athos</t>
  </si>
  <si>
    <t>https://r11.eu/rdf/resource/0c1d6b9b-c1a1-44a8-9fa4-0deee85e59b9</t>
  </si>
  <si>
    <t>Demetrios 164</t>
  </si>
  <si>
    <t>Demetrios, monk and presbyter at Esphigmenou on Athos</t>
  </si>
  <si>
    <t>https://r11.eu/rdf/resource/5c2d6dc9-96c7-4999-a1a0-5f306d21153c</t>
  </si>
  <si>
    <t>Demetrios 168</t>
  </si>
  <si>
    <t>Demetrios, deacon (at Serres?)</t>
  </si>
  <si>
    <t>https://r11.eu/rdf/resource/af05f648-0956-411f-b95c-89c4a1cf30ec</t>
  </si>
  <si>
    <t>Demetrios 169</t>
  </si>
  <si>
    <t>Demetrios, hegoumenos of Hagioi Homologetai on Athos</t>
  </si>
  <si>
    <t>https://r11.eu/rdf/resource/5dc60e56-77c8-42af-818e-f1b9c5c828bc</t>
  </si>
  <si>
    <t>Demetrios 170</t>
  </si>
  <si>
    <t>Demetrios, monk at Dermata on Athos</t>
  </si>
  <si>
    <t>https://r11.eu/rdf/resource/0499ce62-e212-445d-9b4d-f4cf8235344a</t>
  </si>
  <si>
    <t>Dionysios 109</t>
  </si>
  <si>
    <t>Dionysios, hegoumenos of Xenophontos on Athos</t>
  </si>
  <si>
    <t>https://r11.eu/rdf/resource/b6cff8fe-173b-48a2-b707-fc8ee41c3b4c</t>
  </si>
  <si>
    <t>Dionysios 111</t>
  </si>
  <si>
    <t>Dionysios Peitheanos, monk and oikonomos on Athos</t>
  </si>
  <si>
    <t>https://r11.eu/rdf/resource/ffcedec9-70e8-4c4f-9978-07adfd84daae</t>
  </si>
  <si>
    <t>Dionysios 112</t>
  </si>
  <si>
    <t>https://r11.eu/rdf/resource/5c442d28-1757-4a3c-977c-97c94a38f8e2</t>
  </si>
  <si>
    <t>Dometios 101</t>
  </si>
  <si>
    <t>Dometios, hegoumenos of Hagia Trias on Athos</t>
  </si>
  <si>
    <t>https://r11.eu/rdf/resource/6882ff62-c25c-4936-abb3-7873886b8611</t>
  </si>
  <si>
    <t>Dorotheos 105</t>
  </si>
  <si>
    <t>Dorotheos, hegoumenos of Hagios Nikolaos on Athos</t>
  </si>
  <si>
    <t>https://r11.eu/rdf/resource/1914536f-fc2c-4ecc-854c-f47fafe80302</t>
  </si>
  <si>
    <t>Elias 109</t>
  </si>
  <si>
    <t>Elias, hegoumenos of Hagios Antonios on Athos</t>
  </si>
  <si>
    <t>https://r11.eu/rdf/resource/ae7292fb-d7f3-453b-9731-384b42dcbca3</t>
  </si>
  <si>
    <t>Elias 110</t>
  </si>
  <si>
    <t>Elias, monk and epitropos of Ioannes Heptapsychos</t>
  </si>
  <si>
    <t>https://r11.eu/rdf/resource/8d3b646b-eef2-48a7-9371-f1ce479ee6b5</t>
  </si>
  <si>
    <t>Elias 111</t>
  </si>
  <si>
    <t>Elias, hegoumenos of Hilandar on Athos</t>
  </si>
  <si>
    <t>https://r11.eu/rdf/resource/d2d76718-7025-4d6d-acc6-3720ecee9c33</t>
  </si>
  <si>
    <t>Epiphanios 107</t>
  </si>
  <si>
    <t>https://r11.eu/rdf/resource/6f13c868-493e-4491-9b47-8c557f03e6ac</t>
  </si>
  <si>
    <t>Esaias 109</t>
  </si>
  <si>
    <t>Esaias, hegoumenos of Prophet Daniel on Athos</t>
  </si>
  <si>
    <t>https://r11.eu/rdf/resource/77ebfb16-2088-4d2d-9e8e-f7290b68fb57</t>
  </si>
  <si>
    <t>Eugenios 104</t>
  </si>
  <si>
    <t>Eugenios, kouboukleisios, subordinate of krites Niketas Xiphilinos</t>
  </si>
  <si>
    <t>https://r11.eu/rdf/resource/7030188e-971a-4ff8-86ce-e12a2d7b55ec</t>
  </si>
  <si>
    <t>Eusebios 102</t>
  </si>
  <si>
    <t>Eusebios, monk at Xenophontos on Athos</t>
  </si>
  <si>
    <t>https://r11.eu/rdf/resource/185f16d1-2e62-4398-b863-42930804c71b</t>
  </si>
  <si>
    <t>Euthymios 113</t>
  </si>
  <si>
    <t>Euthymios, anagrapheus of Boleron, Strymon and Thessalonike</t>
  </si>
  <si>
    <t>https://r11.eu/rdf/resource/eb76b1d6-4824-456a-8843-81ea8db394f7</t>
  </si>
  <si>
    <t>Euthymios 114</t>
  </si>
  <si>
    <t>Euthymios, hegoumenos of Docheiariou on Athos</t>
  </si>
  <si>
    <t>https://r11.eu/rdf/resource/85f9f488-8a8e-4fd9-a2b3-451f3250762e</t>
  </si>
  <si>
    <t>Euthymios 115</t>
  </si>
  <si>
    <t>Euthymios, monk and scribe on Athos</t>
  </si>
  <si>
    <t>https://r11.eu/rdf/resource/fc183b52-20c3-4640-a7f9-3b97a4800a30</t>
  </si>
  <si>
    <t>Georgios 243</t>
  </si>
  <si>
    <t>Georgios, monk at Iveron on Athos</t>
  </si>
  <si>
    <t>https://r11.eu/rdf/resource/32c3abed-d6ce-43d8-98c3-6ff0d3d9d932</t>
  </si>
  <si>
    <t>Georgios 244</t>
  </si>
  <si>
    <t>Georgios, oikonomos of Esphigmenou on Athos</t>
  </si>
  <si>
    <t>https://r11.eu/rdf/resource/f3b76ade-490e-482a-a304-056d3eaaa2e5</t>
  </si>
  <si>
    <t>Georgios 245</t>
  </si>
  <si>
    <t>Georgios Lemnaios, property owner at Thessalonike</t>
  </si>
  <si>
    <t>https://r11.eu/rdf/resource/42051be9-9d3b-4db1-8107-0c4a8eb73e82</t>
  </si>
  <si>
    <t>Gerasimos 112</t>
  </si>
  <si>
    <t>Gerasimos, monk (hegoumenos?) of Glossion on Athos</t>
  </si>
  <si>
    <t>https://r11.eu/rdf/resource/4ac86334-d753-46d2-a6d9-10cf1b3b49e6</t>
  </si>
  <si>
    <t>Gerasimos 113</t>
  </si>
  <si>
    <t>Gerasimos, kouropalates, hegoumenos of Xenophontos, protos of Athos</t>
  </si>
  <si>
    <t>https://r11.eu/rdf/resource/0c9fdfcd-87c7-4a9c-8c67-27c0c121898f</t>
  </si>
  <si>
    <t>Gerasimos 114</t>
  </si>
  <si>
    <t>Gerasimos, hegoumenos of Loutrakiou on Athos</t>
  </si>
  <si>
    <t>https://r11.eu/rdf/resource/7031d8be-7406-4a09-a41e-6b33c10e98fc</t>
  </si>
  <si>
    <t>Germanos 109</t>
  </si>
  <si>
    <t>Germanos, hegoumenos of Hagioi Anargyroi on Athos</t>
  </si>
  <si>
    <t>https://r11.eu/rdf/resource/055547a4-aead-4570-be01-db09eaff98e8</t>
  </si>
  <si>
    <t>Gregorios 149</t>
  </si>
  <si>
    <t>Gregorios, hegoumenos of Xenophontos on Athos</t>
  </si>
  <si>
    <t>https://r11.eu/rdf/resource/c400f716-5507-4e6d-8d77-1898c8e6374a</t>
  </si>
  <si>
    <t>Gregorios 150</t>
  </si>
  <si>
    <t>Gregorios Bourion, patrikios and epi tou pantheou</t>
  </si>
  <si>
    <t>https://r11.eu/rdf/resource/6d36190b-8078-4e98-a142-e24fd40a0d88</t>
  </si>
  <si>
    <t>Gregorios 151</t>
  </si>
  <si>
    <t>Gregorios, hegoumenos of Hagios Demetrios on Athos</t>
  </si>
  <si>
    <t>https://r11.eu/rdf/resource/9158c040-50d5-4cfa-a613-97f16fde3039</t>
  </si>
  <si>
    <t>Gregorios 152</t>
  </si>
  <si>
    <t>Gregorios, monk on Athos</t>
  </si>
  <si>
    <t>https://r11.eu/rdf/resource/3593f6a3-7e26-435d-a5a3-f429e87c7488</t>
  </si>
  <si>
    <t>Gregorios 155</t>
  </si>
  <si>
    <t>Gregorios, scribe and hegoumenos of Gerakare on Athos</t>
  </si>
  <si>
    <t>https://r11.eu/rdf/resource/ae8d1ec4-6c17-4298-a8b5-bb8447455cab</t>
  </si>
  <si>
    <t>Hieremias 102</t>
  </si>
  <si>
    <t>Hieremias, monk on Athos</t>
  </si>
  <si>
    <t>https://r11.eu/rdf/resource/f269c44f-ca0d-4648-923b-4ba7cd60594a</t>
  </si>
  <si>
    <t>Hilarion 107</t>
  </si>
  <si>
    <t>Hilarion Makrogenes, founder of Xenophontos dependency of Christ Saviour on Athos</t>
  </si>
  <si>
    <t>https://r11.eu/rdf/resource/cce7e831-5935-4408-a2c2-994c20214bb9</t>
  </si>
  <si>
    <t>Hilarion 108</t>
  </si>
  <si>
    <t>Hilarion, monk at Xenophontos on Athos</t>
  </si>
  <si>
    <t>https://r11.eu/rdf/resource/e154f476-3396-4cb9-8edb-830b22e313e1</t>
  </si>
  <si>
    <t>Hilarion 109</t>
  </si>
  <si>
    <t>Hilarion, hegoumenos of Barnabitze on Athos</t>
  </si>
  <si>
    <t>https://r11.eu/rdf/resource/c994cca1-e8db-445d-b6ed-b284bf9b28a2</t>
  </si>
  <si>
    <t>Hilarion 112</t>
  </si>
  <si>
    <t>https://r11.eu/rdf/resource/340e79bb-6d46-43a4-848c-8d032321d2b0</t>
  </si>
  <si>
    <t>Iakobos 111</t>
  </si>
  <si>
    <t>Iakobos, monk (hegoumenos?) of Hagioi Homologetai on Athos</t>
  </si>
  <si>
    <t>https://r11.eu/rdf/resource/59d8d580-ed84-42f5-9df7-dfcc567d2335</t>
  </si>
  <si>
    <t>Iakobos 112</t>
  </si>
  <si>
    <t>Iakobos, monk at Theotokos on Athos</t>
  </si>
  <si>
    <t>https://r11.eu/rdf/resource/79d25913-e9b0-48be-ac31-0632b7c32deb</t>
  </si>
  <si>
    <t>Iakobos 113</t>
  </si>
  <si>
    <t>Iakobos, hegoumenos on Athos</t>
  </si>
  <si>
    <t>https://r11.eu/rdf/resource/03627f71-c7b8-4704-b9d8-d67458c771b7</t>
  </si>
  <si>
    <t>Iakobos 114</t>
  </si>
  <si>
    <t>Iakobos, hegoumenos of Hagios Hypatios on Athos</t>
  </si>
  <si>
    <t>https://r11.eu/rdf/resource/0238cc95-a472-4b45-b1e9-dfc1a0bed320</t>
  </si>
  <si>
    <t>Ignatios 114</t>
  </si>
  <si>
    <t>Ignatios, hegoumenos on Athos</t>
  </si>
  <si>
    <t>https://r11.eu/rdf/resource/c5aeeb5b-8adc-4325-afd4-e4e20cd76939</t>
  </si>
  <si>
    <t>Ioannes 412</t>
  </si>
  <si>
    <t>Ioannes, monk on Mount Athos</t>
  </si>
  <si>
    <t>https://r11.eu/rdf/resource/0ca37b69-6878-49ec-9da5-6ecd43a27ba7</t>
  </si>
  <si>
    <t>Ioannes 413</t>
  </si>
  <si>
    <t>Ioannes, hegoumenos of Sikelou on Athos</t>
  </si>
  <si>
    <t>https://r11.eu/rdf/resource/e7ca7f28-b5fa-47db-9bcb-35973218ec79</t>
  </si>
  <si>
    <t>Ioannes 414</t>
  </si>
  <si>
    <t>Ioannes, hegoumenos of Kaspakos on Athos</t>
  </si>
  <si>
    <t>https://r11.eu/rdf/resource/f5918bb6-50b8-4bd8-b835-021d4c0afb31</t>
  </si>
  <si>
    <t>Ioannes 415</t>
  </si>
  <si>
    <t>Ioannes Petroses, monk at Esphigmenou on Athos</t>
  </si>
  <si>
    <t>https://r11.eu/rdf/resource/963f2de4-b92c-48ff-b4ff-3948331db75b</t>
  </si>
  <si>
    <t>Ioannes 416</t>
  </si>
  <si>
    <t>Ioannes, nomikos (of the metropolis of Thessalonike?)</t>
  </si>
  <si>
    <t>https://r11.eu/rdf/resource/b611a474-c094-450d-a9f6-e6fca1c1b660</t>
  </si>
  <si>
    <t>Ioannes 417</t>
  </si>
  <si>
    <t>Ioannes, donor of estate to Esphigmenou</t>
  </si>
  <si>
    <t>https://r11.eu/rdf/resource/db403ab4-1503-4aec-b40b-5cc58465d98f</t>
  </si>
  <si>
    <t>Ioannes 418</t>
  </si>
  <si>
    <t>Ioannes Melidones, protokouropalates and krites at Thessalonike</t>
  </si>
  <si>
    <t>https://r11.eu/rdf/resource/c2109bda-9444-480f-84a4-6884c465a6c2</t>
  </si>
  <si>
    <t>Ioannes 419</t>
  </si>
  <si>
    <t>Ioannes Argyropoulos, magistros at Thessalonike</t>
  </si>
  <si>
    <t>https://r11.eu/rdf/resource/dd1fb690-e9e7-4001-ad56-5f0412210f1b</t>
  </si>
  <si>
    <t>Ioannes 423</t>
  </si>
  <si>
    <t>https://r11.eu/rdf/resource/aa766f94-d97c-47c6-b1c2-f026b5d01731</t>
  </si>
  <si>
    <t>Ioannes 425</t>
  </si>
  <si>
    <t>Ioannes Heptapsychos, hegoumenos of Meleai on Athos</t>
  </si>
  <si>
    <t>https://r11.eu/rdf/resource/f268b949-3ef9-4b0a-8d98-48e9d3c9b1a7</t>
  </si>
  <si>
    <t>Ioannes 426</t>
  </si>
  <si>
    <t>Ioannes, protoproedros and protoasekretis</t>
  </si>
  <si>
    <t>https://r11.eu/rdf/resource/b5a817e4-d997-49d8-bdb6-95d910fdd862</t>
  </si>
  <si>
    <t>Ioannikios 115</t>
  </si>
  <si>
    <t>Ioannikios, protos of Athos</t>
  </si>
  <si>
    <t>https://r11.eu/rdf/resource/d7715e51-7d52-423c-9618-f44ac63dc912</t>
  </si>
  <si>
    <t>Ioannikios 116</t>
  </si>
  <si>
    <t>Ioannikios, hegoumenos of Hagios Menas on Athos</t>
  </si>
  <si>
    <t>https://r11.eu/rdf/resource/bcb5cf91-641f-488e-bac9-d3da456cd7d8</t>
  </si>
  <si>
    <t>Ioannikios 117</t>
  </si>
  <si>
    <t>Ioannikios, monk at Aristoboulou on Athos</t>
  </si>
  <si>
    <t>https://r11.eu/rdf/resource/ddf2306c-fac5-4fa7-9784-c87947cb62a4</t>
  </si>
  <si>
    <t>Ioannikios 118</t>
  </si>
  <si>
    <t>Ioannikios, hegoumenos of Hagioi Apostoloi Glossion on Athos</t>
  </si>
  <si>
    <t>https://r11.eu/rdf/resource/246f5b3a-a52a-4dd0-a5d1-961b933b236d</t>
  </si>
  <si>
    <t>Ionas 103</t>
  </si>
  <si>
    <t>Ionas, monk at Hagios Onouphrios on Athos</t>
  </si>
  <si>
    <t>https://r11.eu/rdf/resource/9d826cad-49b9-426d-9225-a71e41667239</t>
  </si>
  <si>
    <t>Joseph 109</t>
  </si>
  <si>
    <t>Joseph, protos of Athos</t>
  </si>
  <si>
    <t>https://r11.eu/rdf/resource/33102234-549c-43cd-a0f7-5fb1219dad7f</t>
  </si>
  <si>
    <t>Kallinikos 108</t>
  </si>
  <si>
    <t>Kallinikos, hegoumenos of Anapausa on Athos</t>
  </si>
  <si>
    <t>https://r11.eu/rdf/resource/b6b9d9e8-3760-48d6-9b7b-f4abef29449f</t>
  </si>
  <si>
    <t>Kandidos 102</t>
  </si>
  <si>
    <t>Kandidos, monk at Xenophontos on Athos</t>
  </si>
  <si>
    <t>https://r11.eu/rdf/resource/e0387c43-ae01-4075-9139-1c207b30e563</t>
  </si>
  <si>
    <t>Klemes 109</t>
  </si>
  <si>
    <t>Klemes, hegoumenos of Thaumastou on Athos</t>
  </si>
  <si>
    <t>https://r11.eu/rdf/resource/83d82020-1fbb-406d-87b0-621c948f764b</t>
  </si>
  <si>
    <t>Klemes 110</t>
  </si>
  <si>
    <t>Klemes, hegoumenos of Esphigmenou on Athos</t>
  </si>
  <si>
    <t>https://r11.eu/rdf/resource/7406c01b-124d-42c2-8a28-3f0691375bc7</t>
  </si>
  <si>
    <t>Klemes 112</t>
  </si>
  <si>
    <t>Klemes, hegoumenos of Papadon on Athos</t>
  </si>
  <si>
    <t>https://r11.eu/rdf/resource/a5407ac8-eb6e-4ebc-9c56-32919c5f1451</t>
  </si>
  <si>
    <t>Konstantinos 251</t>
  </si>
  <si>
    <t>Konstantinos Phasoulos, landowner at Kassandra (Chalkidike)</t>
  </si>
  <si>
    <t>https://r11.eu/rdf/resource/3b7f1cf6-2e81-48b1-9d6b-e090799d9f1b</t>
  </si>
  <si>
    <t>Maria 166</t>
  </si>
  <si>
    <t>Maria, wife of Kassandra landowner Konstantinos Phasoulos</t>
  </si>
  <si>
    <t>https://r11.eu/rdf/resource/e66973d1-e9b0-4dee-9176-049fd3ca87c6</t>
  </si>
  <si>
    <t>Konstantinos 252</t>
  </si>
  <si>
    <t>Konstantinos, priest and (son?) in-law of landowner Konstantinos Phasoulos</t>
  </si>
  <si>
    <t>https://r11.eu/rdf/resource/a9fa611e-1b8a-42ef-b66a-89fb2d0a5027</t>
  </si>
  <si>
    <t>Nikolaos 225</t>
  </si>
  <si>
    <t>Nikolaos, priest and son of landowner Konstantinos Phasoulos</t>
  </si>
  <si>
    <t>https://r11.eu/rdf/resource/131cfb9d-594f-451b-914c-38dfa7788d03</t>
  </si>
  <si>
    <t>Leon 191</t>
  </si>
  <si>
    <t>Leon, priest and son of landowner Konstantinos Phasoulos</t>
  </si>
  <si>
    <t>https://r11.eu/rdf/resource/fa0c8c93-acb5-4c89-941f-4b56c0875fc6</t>
  </si>
  <si>
    <t>Konstantinos 253</t>
  </si>
  <si>
    <t>Konstantinos ho tou Kophena, witness of Dionysiou act</t>
  </si>
  <si>
    <t>https://r11.eu/rdf/resource/557e57d1-8060-4ce0-9e51-d2f142cef796</t>
  </si>
  <si>
    <t>Leon 192</t>
  </si>
  <si>
    <t>Leon, son of komes Konstantinos Serbiotes</t>
  </si>
  <si>
    <t>https://r11.eu/rdf/resource/34a2e1bf-e8b9-4887-b7a4-343a5407ca1a</t>
  </si>
  <si>
    <t>Konstantinos 255</t>
  </si>
  <si>
    <t>Konstantinos, logothetes of metropolis of Thessalonike</t>
  </si>
  <si>
    <t>https://r11.eu/rdf/resource/653e265b-57b0-4ca6-b2d9-7c16ca149fd1</t>
  </si>
  <si>
    <t>Konstantinos 257</t>
  </si>
  <si>
    <t>Konstantinos Argyros, magistros at Thessalonike</t>
  </si>
  <si>
    <t>https://r11.eu/rdf/resource/93ed1163-0b0d-4347-b179-aa16c3b62235</t>
  </si>
  <si>
    <t>Konstantinos 258</t>
  </si>
  <si>
    <t>Konstantinos Psylles, magistros at Thessalonike</t>
  </si>
  <si>
    <t>https://r11.eu/rdf/resource/fac33059-d93b-441a-9e9d-fb6ac3993834</t>
  </si>
  <si>
    <t>Konstantinos 262</t>
  </si>
  <si>
    <t>Konstantinos, hegoumenos of Anapausa on Athos</t>
  </si>
  <si>
    <t>https://r11.eu/rdf/resource/72339c3e-506c-40dc-a5b4-55ff0fc978f4</t>
  </si>
  <si>
    <t>Kosmas 124</t>
  </si>
  <si>
    <t>Kosmas, hegoumenos of Papa Eliou on Athos</t>
  </si>
  <si>
    <t>https://r11.eu/rdf/resource/33d90194-41f9-4ef5-a4b9-3471f198fd61</t>
  </si>
  <si>
    <t>Kosmas 125</t>
  </si>
  <si>
    <t>Kosmas, monk of Chana on Athos</t>
  </si>
  <si>
    <t>https://r11.eu/rdf/resource/5b1e068a-7c61-4650-99c6-c6934b340f5a</t>
  </si>
  <si>
    <t>Kosmas 126</t>
  </si>
  <si>
    <t>Kosmas, oikonomos of Bromosyrta (dependency of Lavra in Chalkidike)</t>
  </si>
  <si>
    <t>https://r11.eu/rdf/resource/fe3c56ef-ae2f-493f-8ac3-da2da1b6abb1</t>
  </si>
  <si>
    <t>Kosmas 127</t>
  </si>
  <si>
    <t>Kosmas, hegoumenos of Philadelphou on Athos</t>
  </si>
  <si>
    <t>https://r11.eu/rdf/resource/8f8c8b19-163b-422c-85b7-b6475234e175</t>
  </si>
  <si>
    <t>Kosmas 128</t>
  </si>
  <si>
    <t>Kosmas, hegoumenos of Xeropotamou on Athos</t>
  </si>
  <si>
    <t>https://r11.eu/rdf/resource/8f5d557c-37f5-4014-a432-7c0dbb4c8304</t>
  </si>
  <si>
    <t>Kosmas 129</t>
  </si>
  <si>
    <t>Kosmas, hegoumenos of Plaka on Athos</t>
  </si>
  <si>
    <t>https://r11.eu/rdf/resource/fbdfe9b8-22d9-4259-89df-5ef5c2184293</t>
  </si>
  <si>
    <t>Kyriakos 124</t>
  </si>
  <si>
    <t>Kyriakos, protopapas of Karbea (Chalkidike)</t>
  </si>
  <si>
    <t>https://r11.eu/rdf/resource/77785fc3-4316-4a5b-a06b-117e6f53ec5b</t>
  </si>
  <si>
    <t>Kyrillos 108</t>
  </si>
  <si>
    <t>Kyrillos, hegoumenos of Esphigmenou on Athos</t>
  </si>
  <si>
    <t>https://r11.eu/rdf/resource/103e30b6-3fa7-429f-a821-7145d9c6aaff</t>
  </si>
  <si>
    <t>Kyrillos 109</t>
  </si>
  <si>
    <t>Kyrillos, hegoumenos of Gomatou (Chalkidike)</t>
  </si>
  <si>
    <t>https://r11.eu/rdf/resource/6ec1c2c8-4b0c-4393-95db-0b4e8b3bc38e</t>
  </si>
  <si>
    <t>Laurentios 106</t>
  </si>
  <si>
    <t>Laurentios Paximadas, founder of monastery on Athos</t>
  </si>
  <si>
    <t>https://r11.eu/rdf/resource/01c43448-04e7-45d3-b842-16ebf9eaf740</t>
  </si>
  <si>
    <t>Laurentios 107</t>
  </si>
  <si>
    <t>Laurentios, monk and scribe at Docheiariou on Athos</t>
  </si>
  <si>
    <t>https://r11.eu/rdf/resource/830fa652-f100-40bb-bcf4-e7d7ad784e40</t>
  </si>
  <si>
    <t>Lazaros 109</t>
  </si>
  <si>
    <t>Lazaros, hegoumenos of Politou on Athos</t>
  </si>
  <si>
    <t>https://r11.eu/rdf/resource/bcc346e2-0860-4a1b-b0c4-150bb1912b83</t>
  </si>
  <si>
    <t>Leon 190</t>
  </si>
  <si>
    <t>Leon Phouskoulos (Foscolo?), spatharokandidatos</t>
  </si>
  <si>
    <t>https://r11.eu/rdf/resource/14c1a4d4-1e86-47bb-8a69-b60d1e0e6400</t>
  </si>
  <si>
    <t>Leontios 114</t>
  </si>
  <si>
    <t>Leontios, monk on Mount Athos</t>
  </si>
  <si>
    <t>https://r11.eu/rdf/resource/9a659394-3093-45eb-89a6-5c0aed744632</t>
  </si>
  <si>
    <t>Leontios 115</t>
  </si>
  <si>
    <t>Leontios, hegoumenos of Hagios Basileios on Athos</t>
  </si>
  <si>
    <t>https://r11.eu/rdf/resource/2b0b9ab2-7661-4e19-8f77-305b42ab6404</t>
  </si>
  <si>
    <t>Leontios 116</t>
  </si>
  <si>
    <t>Leontios, protos of Athos</t>
  </si>
  <si>
    <t>https://r11.eu/rdf/resource/a10c78cd-621c-4124-a007-82b02d8685d8</t>
  </si>
  <si>
    <t>Leontios 117</t>
  </si>
  <si>
    <t>Leontios, monk on Athos</t>
  </si>
  <si>
    <t>https://r11.eu/rdf/resource/5529a320-512e-435a-a5cc-f07a7094bd36</t>
  </si>
  <si>
    <t>Leontios 118</t>
  </si>
  <si>
    <t>Leontios, hegoumenos of Phalakrou on Athos</t>
  </si>
  <si>
    <t>https://r11.eu/rdf/resource/330131ae-7fe0-426e-9bc8-05072ff597ad</t>
  </si>
  <si>
    <t>Leontios 119</t>
  </si>
  <si>
    <t>Leontios, disciple of hegoumenos Athanasios III of Lavra</t>
  </si>
  <si>
    <t>https://r11.eu/rdf/resource/6e9f19b8-3610-4bca-b9f4-b52ecb86da55</t>
  </si>
  <si>
    <t>Leontios 120</t>
  </si>
  <si>
    <t>Leontios, monk and servant of hegoumenos Paulos of Kallinikou on Athos</t>
  </si>
  <si>
    <t>https://r11.eu/rdf/resource/0ae67918-aa97-4d58-8aee-2376c618d55b</t>
  </si>
  <si>
    <t>Loukas 110</t>
  </si>
  <si>
    <t>Loukas, hegoumenos of Theotokos on Athos</t>
  </si>
  <si>
    <t>https://r11.eu/rdf/resource/de88d379-eead-4279-ada0-9202adb7fb5d</t>
  </si>
  <si>
    <t>Maria 167</t>
  </si>
  <si>
    <t>Maria, daughter of protospatharios Theodoros Gymnos</t>
  </si>
  <si>
    <t>https://r11.eu/rdf/resource/6d8d8bc3-5ec2-44be-982f-f95f523031cd</t>
  </si>
  <si>
    <t>Theodoros 226</t>
  </si>
  <si>
    <t>Theodoros Gymnos, protospatharios</t>
  </si>
  <si>
    <t>https://r11.eu/rdf/resource/7c4ee4d2-f90c-416b-9d9e-12f0cef3c3b3</t>
  </si>
  <si>
    <t>Theodora 108</t>
  </si>
  <si>
    <t>Theodora, donor of estate to Esphigmenou</t>
  </si>
  <si>
    <t>https://r11.eu/rdf/resource/e86f79c5-6189-4f5f-8219-09194e9b7a16</t>
  </si>
  <si>
    <t>Markos 103</t>
  </si>
  <si>
    <t>Markos, hegoumenos on Athos</t>
  </si>
  <si>
    <t>https://r11.eu/rdf/resource/28ae4634-6383-4f03-8595-10a06a9c8f33</t>
  </si>
  <si>
    <t>Maximos 101</t>
  </si>
  <si>
    <t>Maximos, hegoumenos of Phakenou on Athos</t>
  </si>
  <si>
    <t>https://r11.eu/rdf/resource/b3c6467e-1860-4c50-8df9-f08a8e28d3a2</t>
  </si>
  <si>
    <t>Meletios 111</t>
  </si>
  <si>
    <t>Meletios, hegoumenos of kyr Athanasiou on Athos</t>
  </si>
  <si>
    <t>https://r11.eu/rdf/resource/8388ea4b-c380-41f2-83ae-2f5ac2ae69a7</t>
  </si>
  <si>
    <t>Michael 262</t>
  </si>
  <si>
    <t>Michael Philagres, spatharokandidatos and epi tou Pantheou</t>
  </si>
  <si>
    <t>https://r11.eu/rdf/resource/82310429-a909-48e1-beeb-e30c17e9d2e6</t>
  </si>
  <si>
    <t>Michael 264</t>
  </si>
  <si>
    <t>Michael, monk at Archistrategos on Athos</t>
  </si>
  <si>
    <t>https://r11.eu/rdf/resource/3c327366-bf8f-4ccf-aecd-eab719231dda</t>
  </si>
  <si>
    <t>Michael 265</t>
  </si>
  <si>
    <t>Michael, hegoumenos of kyr Dometiou and oikonomos of Athos</t>
  </si>
  <si>
    <t>https://r11.eu/rdf/resource/c8d9d158-5271-475d-8ebe-387ac9c876aa</t>
  </si>
  <si>
    <t>Michael 266</t>
  </si>
  <si>
    <t>Michael, hegoumenos of Skorpiou on Athos</t>
  </si>
  <si>
    <t>https://r11.eu/rdf/resource/f2e4eac0-cb5f-430b-b348-3f8412ff67cb</t>
  </si>
  <si>
    <t>Moschonas 101</t>
  </si>
  <si>
    <t>Moschonas Karbeas, tourmarches, donor of estate to Esphigmenou</t>
  </si>
  <si>
    <t>https://r11.eu/rdf/resource/482e0895-8369-49c6-87a6-de63bc3b9b87</t>
  </si>
  <si>
    <t>Neophytos 114</t>
  </si>
  <si>
    <t>Neophytos, hegoumenos of Hagios Konstantinos on Athos</t>
  </si>
  <si>
    <t>https://r11.eu/rdf/resource/f2b077fa-1181-4e6f-907a-b0aad851e3a2</t>
  </si>
  <si>
    <t>Nikandros 101</t>
  </si>
  <si>
    <t>Nikandros, hegoumenos of Loutrakenou on Athos</t>
  </si>
  <si>
    <t>https://r11.eu/rdf/resource/fdbb4b01-8638-4399-9af0-ff589f0c8344</t>
  </si>
  <si>
    <t>Nikephoros 163</t>
  </si>
  <si>
    <t>Nikephoros, hegoumenos of Xerokastron on Athos</t>
  </si>
  <si>
    <t>https://r11.eu/rdf/resource/64148321-b82e-4b5e-9675-f7b922fdf4c1</t>
  </si>
  <si>
    <t>Nikephoros 164</t>
  </si>
  <si>
    <t>Nikephoros, presbyter or hegoumenos (?) of an Athonite monastery (Berroiotou?)</t>
  </si>
  <si>
    <t>https://r11.eu/rdf/resource/8ca5f373-ac5a-47e2-be55-88d036f8b3d4</t>
  </si>
  <si>
    <t>Nikephoros 165</t>
  </si>
  <si>
    <t>Nikephoros, protos of Athos</t>
  </si>
  <si>
    <t>https://r11.eu/rdf/resource/5280de9b-da28-41a4-b5da-1b18754b423d</t>
  </si>
  <si>
    <t>Nikephoros 166</t>
  </si>
  <si>
    <t>Nikephoros, monk and presbyter at Berroiotou on Athos</t>
  </si>
  <si>
    <t>https://r11.eu/rdf/resource/ac794f63-b280-4cc8-bb9a-4280d7cdaf0c</t>
  </si>
  <si>
    <t>Nikephoros 168</t>
  </si>
  <si>
    <t>Nikephoros Bourtzes, proedros and property owner at Thessalonike</t>
  </si>
  <si>
    <t>https://r11.eu/rdf/resource/f289bc28-48e8-417d-a281-a4f7a8b43652</t>
  </si>
  <si>
    <t>Nikephoros 169</t>
  </si>
  <si>
    <t>Nikephoros, hegoumenos of Hagios Ephraim on Athos</t>
  </si>
  <si>
    <t>https://r11.eu/rdf/resource/d3687c52-e40a-433b-b584-c0cbbe5d6891</t>
  </si>
  <si>
    <t>Nikephoros 171</t>
  </si>
  <si>
    <t>Nikephoros, monk at Berroiotou on Athos</t>
  </si>
  <si>
    <t>https://r11.eu/rdf/resource/63e8da09-08a3-4691-bee8-018a9d82bdaa</t>
  </si>
  <si>
    <t>Nikephoros 172</t>
  </si>
  <si>
    <t>Nikephoros, hegoumenos of Hagios Petros on Athos</t>
  </si>
  <si>
    <t>https://r11.eu/rdf/resource/f3c8e9d2-34ae-43d9-a62d-6538b1d9e12a</t>
  </si>
  <si>
    <t>Nikephoros 173</t>
  </si>
  <si>
    <t>Nikephoros, hegoumenos of Kaletze on Athos</t>
  </si>
  <si>
    <t>https://r11.eu/rdf/resource/2f682b30-89f6-4bc2-aba7-ea7c518ac3c8</t>
  </si>
  <si>
    <t>Niketas 161</t>
  </si>
  <si>
    <t>Niketas, bishop of Berroia and oikonomos of metropolis of Thessalonike</t>
  </si>
  <si>
    <t>https://r11.eu/rdf/resource/d5b6221b-2265-4edf-90d5-7dd610340b2f</t>
  </si>
  <si>
    <t>Niketas 162</t>
  </si>
  <si>
    <t>Niketas, kouboukleisios, protosynkellos, chartophylax of patriarchate</t>
  </si>
  <si>
    <t>https://r11.eu/rdf/resource/704681b6-c6a0-49bc-9bf0-154b5c012c2f</t>
  </si>
  <si>
    <t>Niketas 163</t>
  </si>
  <si>
    <t>Niketas, hegoumenos of Sarabari on Athos</t>
  </si>
  <si>
    <t>https://r11.eu/rdf/resource/628309ae-4e4b-4384-9142-05801baa547e</t>
  </si>
  <si>
    <t>Nikodemos 104</t>
  </si>
  <si>
    <t>Nikodemos, hegoumenos of Loutrakiou on Athos</t>
  </si>
  <si>
    <t>https://r11.eu/rdf/resource/0d9c2f3a-4182-4ae0-81dc-e5ca4aa20fe1</t>
  </si>
  <si>
    <t>Nikolaos 226</t>
  </si>
  <si>
    <t>Nikolaos, protospatharios and man of krites of the velon Christophoros</t>
  </si>
  <si>
    <t>https://r11.eu/rdf/resource/2a7ee4ad-cb4d-48ca-b547-0cebff8500f6</t>
  </si>
  <si>
    <t>Nikolaos 227</t>
  </si>
  <si>
    <t>Nikolaos, witness of Esphigmenou act from Karbea (Chalkidike)</t>
  </si>
  <si>
    <t>https://r11.eu/rdf/resource/65d0137f-9a0c-47c3-b429-0c1c61780eb9</t>
  </si>
  <si>
    <t>Nikolaos 228</t>
  </si>
  <si>
    <t>Nikolaos, donor of estate to Esphigmenou</t>
  </si>
  <si>
    <t>https://r11.eu/rdf/resource/f8bf5d37-b465-478f-befd-9c24a29fdbf5</t>
  </si>
  <si>
    <t>Nikolaos 230</t>
  </si>
  <si>
    <t>Nikolaos Spleniarios, proedros (at Thessalonike)</t>
  </si>
  <si>
    <t>https://r11.eu/rdf/resource/0ca691e4-f042-43e4-8af3-75137e9c8887</t>
  </si>
  <si>
    <t>Nikolaos 231</t>
  </si>
  <si>
    <t>Nikolaos, hegoumenos of Xenophontos on Athos</t>
  </si>
  <si>
    <t>https://r11.eu/rdf/resource/5620ff9c-0286-4ec4-af72-92ebde47ff1b</t>
  </si>
  <si>
    <t>Nikolaos 232</t>
  </si>
  <si>
    <t>Nikolaos, spatharokandidatos and strategos (of Strymon?)</t>
  </si>
  <si>
    <t>https://r11.eu/rdf/resource/a9fbe278-497f-456d-9d23-b19b4e7d96df</t>
  </si>
  <si>
    <t>Nikolaos 233</t>
  </si>
  <si>
    <t>Nikolaos, hegoumenos of Theotokos Philadelphou on Athos</t>
  </si>
  <si>
    <t>https://r11.eu/rdf/resource/418d3cce-f5e9-4fd2-8361-2b886c48b460</t>
  </si>
  <si>
    <t>Nikolaos 234</t>
  </si>
  <si>
    <t>Nikolaos, hegoumenos of Vatopedi on Athos</t>
  </si>
  <si>
    <t>https://r11.eu/rdf/resource/48104e6e-7fe6-44f9-b268-23f0474c2ae6</t>
  </si>
  <si>
    <t>Niphon 103</t>
  </si>
  <si>
    <t>Niphon, monk at Lavra on Athos</t>
  </si>
  <si>
    <t>https://r11.eu/rdf/resource/35bbb2e8-9d09-4f44-b8f6-7a4377c3d788</t>
  </si>
  <si>
    <t>Pantoulphos 101</t>
  </si>
  <si>
    <t>Pantoulphos, kouropalates, donor to Docheiariou</t>
  </si>
  <si>
    <t>https://r11.eu/rdf/resource/1a8eebf7-535b-4c50-9dfd-02adefc2f7b0</t>
  </si>
  <si>
    <t>Paulos 120</t>
  </si>
  <si>
    <t>Paulos, hegoumenos of Theotokos Kalon Geronton on Athos</t>
  </si>
  <si>
    <t>https://r11.eu/rdf/resource/52dbe5ea-2755-4f78-9117-d5e9a2e27ced</t>
  </si>
  <si>
    <t>Paulos 121</t>
  </si>
  <si>
    <t>Paulos, hegoumenos of Galeagra on Athos</t>
  </si>
  <si>
    <t>https://r11.eu/rdf/resource/a26eecc6-98b0-43a1-8c40-9fde94a1b8d6</t>
  </si>
  <si>
    <t>Paulos 122</t>
  </si>
  <si>
    <t>Paulos, hegoumenos of Kallinikou on Athos</t>
  </si>
  <si>
    <t>https://r11.eu/rdf/resource/b7d1b423-d39a-45bf-80d6-ebd6796eebd4</t>
  </si>
  <si>
    <t>Petros 140</t>
  </si>
  <si>
    <t>Petros, hegoumenos of kyr Athanasiou on Athos</t>
  </si>
  <si>
    <t>https://r11.eu/rdf/resource/7f453669-59e5-473e-99f3-f0f5f67b842b</t>
  </si>
  <si>
    <t>Petros 141</t>
  </si>
  <si>
    <t>Petros, monk on Athos</t>
  </si>
  <si>
    <t>https://r11.eu/rdf/resource/d513982b-cf62-4d8b-ae75-59cf80765dc4</t>
  </si>
  <si>
    <t>Petros 142</t>
  </si>
  <si>
    <t>Petros, monk and presbyter on Athos</t>
  </si>
  <si>
    <t>https://r11.eu/rdf/resource/30ffd092-14e4-403a-afa6-9b5c421b2457</t>
  </si>
  <si>
    <t>Photios 102</t>
  </si>
  <si>
    <t>Photios, metropolitan of Philippi</t>
  </si>
  <si>
    <t>https://r11.eu/rdf/resource/495656ce-b7ca-447e-b8a7-475c6032d425</t>
  </si>
  <si>
    <t>Sabas 108</t>
  </si>
  <si>
    <t>Sabas, hegoumenos of Xerokastron on Athos</t>
  </si>
  <si>
    <t>https://r11.eu/rdf/resource/3d86c81b-bacf-4ccb-8481-e07ecddb2341</t>
  </si>
  <si>
    <t>Samuel 109</t>
  </si>
  <si>
    <t>Samuel Bourtzes, property owner at Thessalonike</t>
  </si>
  <si>
    <t>https://r11.eu/rdf/resource/457da338-c299-4d91-b90a-b864685f79fa</t>
  </si>
  <si>
    <t>Sergios 109</t>
  </si>
  <si>
    <t>Sergios Tourkopoulos, monk (hegoumenos) of Vatopedi on Athos</t>
  </si>
  <si>
    <t>https://r11.eu/rdf/resource/c7c63067-a66d-4ad2-a177-4913c15c8cd2</t>
  </si>
  <si>
    <t>Sisoes 104</t>
  </si>
  <si>
    <t>https://r11.eu/rdf/resource/52f2ab63-b2c2-4909-b8a9-a235550b5e30</t>
  </si>
  <si>
    <t>Sisoes 105</t>
  </si>
  <si>
    <t>https://r11.eu/rdf/resource/64c99c9c-825e-44dc-a943-75d5672cfecf</t>
  </si>
  <si>
    <t>Stroimeros 101</t>
  </si>
  <si>
    <t>Stroimeros, land-owner on Strymon</t>
  </si>
  <si>
    <t>https://r11.eu/rdf/resource/61b58cef-5367-49c5-b3ce-c73c42737e44</t>
  </si>
  <si>
    <t>Symeon 130</t>
  </si>
  <si>
    <t>Symeon/Stephanos, megas droungarios, hegoumenos of Xenophontos on Athos</t>
  </si>
  <si>
    <t>https://r11.eu/rdf/resource/fc7c26a3-5507-4a5e-acc1-9cddf03ad621</t>
  </si>
  <si>
    <t>Symeon 131</t>
  </si>
  <si>
    <t>Symeon, hegoumenos of Chalkeos on Athos</t>
  </si>
  <si>
    <t>https://r11.eu/rdf/resource/8eb60bf2-3e60-4a13-8c13-0507f79c368d</t>
  </si>
  <si>
    <t>Theodoros 219</t>
  </si>
  <si>
    <t>Theodoros, monk on Mount Athos</t>
  </si>
  <si>
    <t>https://r11.eu/rdf/resource/fb923ccf-be26-4e20-a590-a63a23dfd711</t>
  </si>
  <si>
    <t>Theodoros 220</t>
  </si>
  <si>
    <t>Theodoros Senachereim, in service of Alexios I</t>
  </si>
  <si>
    <t>https://r11.eu/rdf/resource/3f2f2019-3a8b-45d3-b512-7a2a3f05f6df</t>
  </si>
  <si>
    <t>Theodoros 221</t>
  </si>
  <si>
    <t>Theodoros, monk at Sarabari on Athos</t>
  </si>
  <si>
    <t>https://r11.eu/rdf/resource/7b365b2d-afeb-47b7-983c-10fe37422f06</t>
  </si>
  <si>
    <t>Theodoros 223</t>
  </si>
  <si>
    <t>Theodoros, monk and presbyter at Esphigmenou on Athos</t>
  </si>
  <si>
    <t>https://r11.eu/rdf/resource/67b21945-8e05-4383-bb30-54583d273c88</t>
  </si>
  <si>
    <t>Theodoros 225</t>
  </si>
  <si>
    <t>Theodoros, hegoumenos of Hagios Demetrios on Athos</t>
  </si>
  <si>
    <t>https://r11.eu/rdf/resource/5840a1ff-f24b-4a3f-8491-1735f281ba63</t>
  </si>
  <si>
    <t>Theodoros 231</t>
  </si>
  <si>
    <t>Theodoros, hegoumenos of Kaletze on Athos</t>
  </si>
  <si>
    <t>https://r11.eu/rdf/resource/b0db9dbe-fcf0-4afc-9e86-48371e3d0f0a</t>
  </si>
  <si>
    <t>Theodoros 232</t>
  </si>
  <si>
    <t>Theodoros, monk at Xenophontos on Athos</t>
  </si>
  <si>
    <t>https://r11.eu/rdf/resource/23f19516-84a2-4032-b99b-7757726036d3</t>
  </si>
  <si>
    <t>Theodosios 114</t>
  </si>
  <si>
    <t>Theodosios, hegoumenos of Bilizontos on Athos</t>
  </si>
  <si>
    <t>https://r11.eu/rdf/resource/ea883bc5-3a34-46c8-a2e8-11c40696a802</t>
  </si>
  <si>
    <t>Theodosios 115</t>
  </si>
  <si>
    <t>Theodosios, hegoumenos of Leona on Athos</t>
  </si>
  <si>
    <t>https://r11.eu/rdf/resource/d5572919-4a9f-4d58-b8af-28fd734f7573</t>
  </si>
  <si>
    <t>Theodosios 119</t>
  </si>
  <si>
    <t>Theodosios, hegoumenos of Vatopedi on Athos</t>
  </si>
  <si>
    <t>https://r11.eu/rdf/resource/23a95175-4671-4b5a-9abf-aafe83241bf2</t>
  </si>
  <si>
    <t>Theodosios 120</t>
  </si>
  <si>
    <t>Theodosios, hegoumenos of kyr Athanasiou on Athos</t>
  </si>
  <si>
    <t>https://r11.eu/rdf/resource/c3a5401d-8746-455a-bcf4-da8ca799629b</t>
  </si>
  <si>
    <t>Theodoulos 116</t>
  </si>
  <si>
    <t>Theodoulos, founder of Hagios Nikolaos Chrysokamarou on Athos</t>
  </si>
  <si>
    <t>https://r11.eu/rdf/resource/93bae965-98da-46e1-ba2a-2f43392c9ff3</t>
  </si>
  <si>
    <t>Xenophon 102</t>
  </si>
  <si>
    <t>Xenophon, founder of Xenophontos on Athos</t>
  </si>
  <si>
    <t>https://r11.eu/rdf/resource/0ce8f902-eef4-4514-9663-306d34af714e</t>
  </si>
  <si>
    <t>Theodoulos 118</t>
  </si>
  <si>
    <t>Theodoulos, hegoumenos of Docheiariou on Athos</t>
  </si>
  <si>
    <t>https://r11.eu/rdf/resource/b3c3199b-2ec3-4c05-9ec2-5a1e0898cd96</t>
  </si>
  <si>
    <t>Theodoulos 119</t>
  </si>
  <si>
    <t>Theodoulos, hegoumenos of Karakallou on Athos</t>
  </si>
  <si>
    <t>https://r11.eu/rdf/resource/637482ca-8629-4ba1-bf2f-666195c79a0a</t>
  </si>
  <si>
    <t>Theoktistos 109</t>
  </si>
  <si>
    <t>Theoktistos, hegoumenos of Hagios Demetrios on Athos</t>
  </si>
  <si>
    <t>https://r11.eu/rdf/resource/eb864564-f854-42d8-ab07-330a30db50ff</t>
  </si>
  <si>
    <t>Theophanes 109</t>
  </si>
  <si>
    <t>Theophanes, presbyter of Lavra on Athos</t>
  </si>
  <si>
    <t>https://r11.eu/rdf/resource/e97570cd-e501-49b4-9da5-12875561eaf4</t>
  </si>
  <si>
    <t>Theophanes 110</t>
  </si>
  <si>
    <t>Theophanes, bishop of Kaisaropolis (Macedonia)</t>
  </si>
  <si>
    <t>https://r11.eu/rdf/resource/ede50a7d-d132-470a-9b9a-ff7d38a5132a</t>
  </si>
  <si>
    <t>Thomas 113</t>
  </si>
  <si>
    <t>Thomas, monk at Kalyka on Athos</t>
  </si>
  <si>
    <t>https://r11.eu/rdf/resource/75ddf113-a30c-4e66-b4d2-e59bf7c00e6c</t>
  </si>
  <si>
    <t>Thomas 114</t>
  </si>
  <si>
    <t>Thomas, monk at Ophidophaou on Athos</t>
  </si>
  <si>
    <t>https://r11.eu/rdf/resource/119519d0-b170-4d4a-807c-463150a9da84</t>
  </si>
  <si>
    <t>Anonymus 2226</t>
  </si>
  <si>
    <t>https://r11.eu/rdf/resource/ecc0e64c-0012-4d1d-8462-c5d987b3c116</t>
  </si>
  <si>
    <t>Anonymus 2227</t>
  </si>
  <si>
    <t>https://r11.eu/rdf/resource/57dd7717-f14b-4705-bb37-60ae638a3d20</t>
  </si>
  <si>
    <t>Anonymus 2228</t>
  </si>
  <si>
    <t>krites of Kibyrraioton, later protonotarios of the dromos</t>
  </si>
  <si>
    <t>https://r11.eu/rdf/resource/a0efa1d4-dad2-4679-bbe0-a9735164f7a3</t>
  </si>
  <si>
    <t>Anonymus 2229</t>
  </si>
  <si>
    <t>Machetarios, droungarios of the vigla</t>
  </si>
  <si>
    <t>https://r11.eu/rdf/resource/bc6499db-d7cf-4d26-8837-426b1117fdaf</t>
  </si>
  <si>
    <t>Anonymus 2230</t>
  </si>
  <si>
    <t>learned correspondent of Michael Psellos</t>
  </si>
  <si>
    <t>https://r11.eu/rdf/resource/edd4878a-814e-4619-afec-50b9a2f63d8c</t>
  </si>
  <si>
    <t>Anonymus 2232</t>
  </si>
  <si>
    <t>https://r11.eu/rdf/resource/aafa5202-b219-429f-869c-0194903c1deb</t>
  </si>
  <si>
    <t>Anonymus 2233</t>
  </si>
  <si>
    <t>Constantinopolitan visitor to Patras</t>
  </si>
  <si>
    <t>https://r11.eu/rdf/resource/94443b6c-6ed5-47b4-a483-46a17c464e90</t>
  </si>
  <si>
    <t>Anonymus 2234</t>
  </si>
  <si>
    <t>mystikos, correspondent of Michael Psellos</t>
  </si>
  <si>
    <t>https://r11.eu/rdf/resource/7e00a5ef-04d3-498c-afa0-7ebf20708bfb</t>
  </si>
  <si>
    <t>Anonymus 2235</t>
  </si>
  <si>
    <t>https://r11.eu/rdf/resource/d8a1ba7d-8deb-4f0c-bc7b-d86b74be8794</t>
  </si>
  <si>
    <t>Anonymus 2236</t>
  </si>
  <si>
    <t>poor elderly monk</t>
  </si>
  <si>
    <t>https://r11.eu/rdf/resource/a618670d-5ae6-4134-b888-60a2dd158d19</t>
  </si>
  <si>
    <t>Anonymus 2237</t>
  </si>
  <si>
    <t>https://r11.eu/rdf/resource/37a8efdd-59f3-461e-b0ab-0346fad71ade</t>
  </si>
  <si>
    <t>Anonymus 2239</t>
  </si>
  <si>
    <t>https://r11.eu/rdf/resource/dee06e45-d9fb-460c-8e1f-fdc0535c302f</t>
  </si>
  <si>
    <t>Anonymus 2240</t>
  </si>
  <si>
    <t>krites, friend of Michael Psellos</t>
  </si>
  <si>
    <t>https://r11.eu/rdf/resource/f2c13fb8-eb48-4e18-867f-ca8ccebfd65f</t>
  </si>
  <si>
    <t>Anonymus 2241</t>
  </si>
  <si>
    <t>carrier of letter of Michael Psellos</t>
  </si>
  <si>
    <t>https://r11.eu/rdf/resource/45d03900-10f8-4cef-839a-fb6e17b5d5e1</t>
  </si>
  <si>
    <t>Anonymus 2242</t>
  </si>
  <si>
    <t>poor exile supported by Michael Psellos</t>
  </si>
  <si>
    <t>https://r11.eu/rdf/resource/f9a1786d-f058-4985-ba8b-c4d2c6a4d0d6</t>
  </si>
  <si>
    <t>Anonymus 2243</t>
  </si>
  <si>
    <t>metropolitan, correspondent of Michael Psellos</t>
  </si>
  <si>
    <t>https://r11.eu/rdf/resource/b46dc508-a13a-486d-a2a0-8c02c7dffdd1</t>
  </si>
  <si>
    <t>Anonymus 2244</t>
  </si>
  <si>
    <t>https://r11.eu/rdf/resource/4092d0a1-028d-4652-b452-2e6a63121546</t>
  </si>
  <si>
    <t>Anonymus 2245</t>
  </si>
  <si>
    <t>https://r11.eu/rdf/resource/da175cfd-c25e-4479-a5dd-30edbcf3f32b</t>
  </si>
  <si>
    <t>Anonymus 2246</t>
  </si>
  <si>
    <t>https://r11.eu/rdf/resource/933ef5d5-9eed-4fc0-bbf5-bca5ec6284f7</t>
  </si>
  <si>
    <t>Anonymus 2247</t>
  </si>
  <si>
    <t>https://r11.eu/rdf/resource/562ecf06-4407-44f2-96b0-8eb3fca8f80e</t>
  </si>
  <si>
    <t>Anonymus 2248</t>
  </si>
  <si>
    <t>https://r11.eu/rdf/resource/d595272d-10d7-4247-a715-783cdef93e42</t>
  </si>
  <si>
    <t>Anonymus 2249</t>
  </si>
  <si>
    <t>https://r11.eu/rdf/resource/225528ae-09e0-472d-bcc7-42a9182452f7</t>
  </si>
  <si>
    <t>Anonymus 2250</t>
  </si>
  <si>
    <t>contributor to nunnery who refused to pay</t>
  </si>
  <si>
    <t>https://r11.eu/rdf/resource/1b927e9e-84e7-45ee-b15b-201a4cb954b3</t>
  </si>
  <si>
    <t>Anonymus 2251</t>
  </si>
  <si>
    <t>https://r11.eu/rdf/resource/967d0502-f98c-4b39-a325-1fbe3d7144e1</t>
  </si>
  <si>
    <t>Anonymus 2252</t>
  </si>
  <si>
    <t>bishop of Gordiason</t>
  </si>
  <si>
    <t>https://r11.eu/rdf/resource/a0992daf-d25a-4169-bc6a-6a21ffee280b</t>
  </si>
  <si>
    <t>Anonymus 2253</t>
  </si>
  <si>
    <t>https://r11.eu/rdf/resource/9facbe38-2ec6-457a-8bb7-090d1fdd9c39</t>
  </si>
  <si>
    <t>Anonymus 2254</t>
  </si>
  <si>
    <t>close confidant of the emperor</t>
  </si>
  <si>
    <t>https://r11.eu/rdf/resource/31245745-4304-424c-a525-6f7985af89d6</t>
  </si>
  <si>
    <t>Anonymus 2255</t>
  </si>
  <si>
    <t>suppliant recommended by a close imperial confidant</t>
  </si>
  <si>
    <t>https://r11.eu/rdf/resource/4be55f2f-e9c5-4d35-881f-841c57040b1b</t>
  </si>
  <si>
    <t>Anonymus 2256</t>
  </si>
  <si>
    <t>bishop of Korone</t>
  </si>
  <si>
    <t>https://r11.eu/rdf/resource/dc70b9a4-723f-4a30-bc96-84aad95a0f69</t>
  </si>
  <si>
    <t>Anonymus 2257</t>
  </si>
  <si>
    <t>https://r11.eu/rdf/resource/3eadf07b-1df3-4de8-b54e-71da5cba1642</t>
  </si>
  <si>
    <t>Anonymus 2258</t>
  </si>
  <si>
    <t>https://r11.eu/rdf/resource/8cd34d15-5f8c-40c7-8d8c-5ff569d68e8a</t>
  </si>
  <si>
    <t>Anonymus 2259</t>
  </si>
  <si>
    <t>notarios of the logothetes (of the dromos)</t>
  </si>
  <si>
    <t>https://r11.eu/rdf/resource/27b9c4c7-a354-4518-a58e-c7f13e6c351d</t>
  </si>
  <si>
    <t>Anonymus 2260</t>
  </si>
  <si>
    <t>https://r11.eu/rdf/resource/7330cd00-ac87-4b40-a0c6-1e4ba8eb32da</t>
  </si>
  <si>
    <t>Anonymus 2262</t>
  </si>
  <si>
    <t>https://r11.eu/rdf/resource/c77ba6f8-178f-42ed-bad5-98e91d2b9c56</t>
  </si>
  <si>
    <t>Anonymus 2264</t>
  </si>
  <si>
    <t>'bearded comet' (?), opponent of Michael Psellos</t>
  </si>
  <si>
    <t>https://r11.eu/rdf/resource/171703ac-c48c-47e5-992c-8b4a94087634</t>
  </si>
  <si>
    <t>Anonymus 2265</t>
  </si>
  <si>
    <t>'inscribed eunuch' (?), opponent of Michael Psellos</t>
  </si>
  <si>
    <t>https://r11.eu/rdf/resource/1a194794-2c8a-48d9-8911-82aaa60856b3</t>
  </si>
  <si>
    <t>Anonymus 2266</t>
  </si>
  <si>
    <t>'the great evil of mockery' (?), opponent of Michael Psellos</t>
  </si>
  <si>
    <t>https://r11.eu/rdf/resource/2014aef6-337d-44df-a70e-f0959dfce18d</t>
  </si>
  <si>
    <t>Anonymus 2267</t>
  </si>
  <si>
    <t>metropolitan, acquaintance of Michael Psellos</t>
  </si>
  <si>
    <t>https://r11.eu/rdf/resource/f7638ae0-d8d2-466a-95ca-bfc3f4deefd0</t>
  </si>
  <si>
    <t>Anonymus 2268</t>
  </si>
  <si>
    <t>monk travelling via the Black Sea</t>
  </si>
  <si>
    <t>https://r11.eu/rdf/resource/b1851193-4840-4aa6-8e47-123ee181c129</t>
  </si>
  <si>
    <t>Anonymus 2269</t>
  </si>
  <si>
    <t>https://r11.eu/rdf/resource/d768b461-12e0-4e11-8656-4313806e4975</t>
  </si>
  <si>
    <t>Anonymus 2270</t>
  </si>
  <si>
    <t>https://r11.eu/rdf/resource/a4f28077-db95-42e0-b1de-e91c4160b96a</t>
  </si>
  <si>
    <t>Anonymus 2271</t>
  </si>
  <si>
    <t>notarios, acquaintance of Michael Psellos</t>
  </si>
  <si>
    <t>https://r11.eu/rdf/resource/01e066ab-dc58-4775-8cec-d0abafb46fe6</t>
  </si>
  <si>
    <t>Anonymus 2273</t>
  </si>
  <si>
    <t>https://r11.eu/rdf/resource/8561f86d-36ce-4239-be54-6ca578e10924</t>
  </si>
  <si>
    <t>Anonymus 2274</t>
  </si>
  <si>
    <t>metropolitan of Madyta</t>
  </si>
  <si>
    <t>https://r11.eu/rdf/resource/4f7fc46c-bc07-4582-991f-205ecab2a99f</t>
  </si>
  <si>
    <t>Anonymus 2275</t>
  </si>
  <si>
    <t>basilikos of Madytos</t>
  </si>
  <si>
    <t>https://r11.eu/rdf/resource/26ce5948-63c8-49d3-bfc2-c7839e71d71e</t>
  </si>
  <si>
    <t>Anonymus 2276</t>
  </si>
  <si>
    <t>https://r11.eu/rdf/resource/53969ac3-3da3-4030-93a7-766dddba638d</t>
  </si>
  <si>
    <t>Anonymus 2277</t>
  </si>
  <si>
    <t>https://r11.eu/rdf/resource/b93b75af-307f-4d2e-9780-6fc3de531f94</t>
  </si>
  <si>
    <t>Anonymus 2279</t>
  </si>
  <si>
    <t>https://r11.eu/rdf/resource/783c5090-e0a5-41ba-a79c-fe57ce48232b</t>
  </si>
  <si>
    <t>Anonymus 2280</t>
  </si>
  <si>
    <t>doux (?) of Antioch</t>
  </si>
  <si>
    <t>https://r11.eu/rdf/resource/058279b5-3a2b-4fd3-941b-cb4ae09a2b1e</t>
  </si>
  <si>
    <t>Anonymus 2281</t>
  </si>
  <si>
    <t>convert to Orhodox faith</t>
  </si>
  <si>
    <t>https://r11.eu/rdf/resource/8bce3dd0-580e-437c-aa56-65c9b603fa58</t>
  </si>
  <si>
    <t>Anonymus 2282</t>
  </si>
  <si>
    <t>proedros participating in christening</t>
  </si>
  <si>
    <t>https://r11.eu/rdf/resource/b88f0f51-8986-4409-8e9f-1a741233a88b</t>
  </si>
  <si>
    <t>Anonymus 2284</t>
  </si>
  <si>
    <t>vestarches, adoptive son-in-law of Michael Psellos</t>
  </si>
  <si>
    <t>https://r11.eu/rdf/resource/534b6bc5-c032-4bc9-be72-af5c07b38bd3</t>
  </si>
  <si>
    <t>Anonymus 2285</t>
  </si>
  <si>
    <t>krites of Cappadocia</t>
  </si>
  <si>
    <t>https://r11.eu/rdf/resource/b6db1c94-8f33-412b-8c5e-7112ee39fa86</t>
  </si>
  <si>
    <t>Anonymus 2286</t>
  </si>
  <si>
    <t>maïstor of the school of ta Diakonisses</t>
  </si>
  <si>
    <t>https://r11.eu/rdf/resource/560b1bdf-56f7-4f47-88a3-b1d66901eae3</t>
  </si>
  <si>
    <t>Anonymus 2287</t>
  </si>
  <si>
    <t>epi ton oikeiakon</t>
  </si>
  <si>
    <t>https://r11.eu/rdf/resource/c38af705-d4f1-4c89-a717-cb7cd43917ec</t>
  </si>
  <si>
    <t>Anonymus 2289</t>
  </si>
  <si>
    <t>strategos of Abydos</t>
  </si>
  <si>
    <t>https://r11.eu/rdf/resource/209fd261-fb09-4599-a28a-a62f6295b401</t>
  </si>
  <si>
    <t>Anonymus 2290</t>
  </si>
  <si>
    <t>dismissed tourmarches of Haplokonesos</t>
  </si>
  <si>
    <t>https://r11.eu/rdf/resource/8fd2dd83-8425-4217-9325-30d7a14514c3</t>
  </si>
  <si>
    <t>Anonymus 2291</t>
  </si>
  <si>
    <t>tourmarches of Haplokonesos</t>
  </si>
  <si>
    <t>https://r11.eu/rdf/resource/43514e48-334f-4439-bcb9-92b5e3b0be4e</t>
  </si>
  <si>
    <t>Anonymus 2292</t>
  </si>
  <si>
    <t>hegoumenos on Bithynian Olympos</t>
  </si>
  <si>
    <t>https://r11.eu/rdf/resource/743dd11b-2e66-4489-a925-f58a619af9cc</t>
  </si>
  <si>
    <t>Anonymus 2293</t>
  </si>
  <si>
    <t>maistor of the school of Chalkoprateia</t>
  </si>
  <si>
    <t>https://r11.eu/rdf/resource/be2897c7-5c38-4076-b4f2-c1588b7972b3</t>
  </si>
  <si>
    <t>Anonymus 2295</t>
  </si>
  <si>
    <t>letter-carrier from Michael Psellos to the nephew of Isaakios Komnenos</t>
  </si>
  <si>
    <t>https://r11.eu/rdf/resource/48e36a56-a93c-4006-a75f-dafd30b1a61d</t>
  </si>
  <si>
    <t>Anonymus 2296</t>
  </si>
  <si>
    <t>bishop of Skamandros (?)</t>
  </si>
  <si>
    <t>https://r11.eu/rdf/resource/409c9803-f4b6-42c8-bc1f-0d76778b4080</t>
  </si>
  <si>
    <t>Niketas 2102</t>
  </si>
  <si>
    <t>Niketas, maistor of the school of Hagios Petros</t>
  </si>
  <si>
    <t>https://r11.eu/rdf/resource/690608b1-99df-4fad-87c3-3d033e33486a</t>
  </si>
  <si>
    <t>Anonymus 2297</t>
  </si>
  <si>
    <t>Iasites, kouropalates</t>
  </si>
  <si>
    <t>https://r11.eu/rdf/resource/c2443534-eef6-47d9-97f3-3ade0766471e</t>
  </si>
  <si>
    <t>Anonymus 2298</t>
  </si>
  <si>
    <t>tax-collector from Black Sea coast</t>
  </si>
  <si>
    <t>https://r11.eu/rdf/resource/aac0c02d-f27c-476f-9582-612271b78347</t>
  </si>
  <si>
    <t>Anonymus 2299</t>
  </si>
  <si>
    <t>old man needing help from Ioannes Mauropous</t>
  </si>
  <si>
    <t>https://r11.eu/rdf/resource/2f4e1f8a-620b-44a7-a786-b9d1e02b42a0</t>
  </si>
  <si>
    <t>Anonymus 2300</t>
  </si>
  <si>
    <t>Aristenos, protoasekretis</t>
  </si>
  <si>
    <t>https://r11.eu/rdf/resource/6dc5b48a-c46d-4149-a536-b411c8fec382</t>
  </si>
  <si>
    <t>Anonymus 2545</t>
  </si>
  <si>
    <t>Aristenos, correspondent of Michael Psellos</t>
  </si>
  <si>
    <t>https://r11.eu/rdf/resource/50054e69-3c35-4bdc-afe2-c6e7a03ba5ae</t>
  </si>
  <si>
    <t>Anonymus 2301</t>
  </si>
  <si>
    <t>libellesios, correspondent of Michael Psellos</t>
  </si>
  <si>
    <t>https://r11.eu/rdf/resource/41783f82-4492-45ec-9e78-8852f08c2252</t>
  </si>
  <si>
    <t>Anonymus 2302</t>
  </si>
  <si>
    <t>epi ton deeseon, correspondent of Michael Psellos</t>
  </si>
  <si>
    <t>https://r11.eu/rdf/resource/11763ad7-cdfe-4bc1-8a32-e42576ed96dc</t>
  </si>
  <si>
    <t>Anonymus 2303</t>
  </si>
  <si>
    <t>parakoimomenos, confidant of Michael Psellos</t>
  </si>
  <si>
    <t>https://r11.eu/rdf/resource/ccc57cc9-2352-49be-8998-a34df9b4f12d</t>
  </si>
  <si>
    <t>Anonymus 2304</t>
  </si>
  <si>
    <t>https://r11.eu/rdf/resource/23ee50fd-b710-412f-8890-1cef7a8cbe21</t>
  </si>
  <si>
    <t>Anonymus 2305</t>
  </si>
  <si>
    <t>Kataphloron, official (krites?) in Mesopotamia</t>
  </si>
  <si>
    <t>https://r11.eu/rdf/resource/cc23619b-f3e5-49d5-9fb5-b03571e98b91</t>
  </si>
  <si>
    <t>Anonymus 2306</t>
  </si>
  <si>
    <t>krites of Thrakesion</t>
  </si>
  <si>
    <t>https://r11.eu/rdf/resource/c69d16ac-8c0b-45e9-bb66-ece3276da55a</t>
  </si>
  <si>
    <t>Anonymus 2307</t>
  </si>
  <si>
    <t>Antiochene helped by patriarch Aimilianos and Michael Psellos</t>
  </si>
  <si>
    <t>https://r11.eu/rdf/resource/025c4489-8135-4f50-b863-90030346fa80</t>
  </si>
  <si>
    <t>Anonymus 2309</t>
  </si>
  <si>
    <t>Kallipsychos, acquaintance of Michael Psellos</t>
  </si>
  <si>
    <t>https://r11.eu/rdf/resource/196122a2-7476-493d-beb1-ab26b8c812ea</t>
  </si>
  <si>
    <t>Anonymus 2310</t>
  </si>
  <si>
    <t>archimandrite and monk on Bithynian Olympos</t>
  </si>
  <si>
    <t>https://r11.eu/rdf/resource/d53cab9d-ce3c-4799-98bf-8216d5961621</t>
  </si>
  <si>
    <t>Anonymus 2311</t>
  </si>
  <si>
    <t>teacher (?), friend of Michael Psellos</t>
  </si>
  <si>
    <t>https://r11.eu/rdf/resource/fabd0a7a-c5aa-4204-8a30-5ee29c25f3dc</t>
  </si>
  <si>
    <t>Anonymus 2313</t>
  </si>
  <si>
    <t>krites of Thrace and Macedonia</t>
  </si>
  <si>
    <t>https://r11.eu/rdf/resource/c5ef63bc-b645-4b90-a991-f34d08733dab</t>
  </si>
  <si>
    <t>Anonymus 2314</t>
  </si>
  <si>
    <t>father of krites of Thrace and Macedonia</t>
  </si>
  <si>
    <t>https://r11.eu/rdf/resource/0748808f-ce9a-4e22-aeb4-1e66faf50d1e</t>
  </si>
  <si>
    <t>Anonymus 2315</t>
  </si>
  <si>
    <t>https://r11.eu/rdf/resource/7f2d9997-ed50-4294-894b-a0a275716990</t>
  </si>
  <si>
    <t>Anonymus 2317</t>
  </si>
  <si>
    <t>poor young relative of Michael Psellos</t>
  </si>
  <si>
    <t>https://r11.eu/rdf/resource/6081144f-a411-4455-aa43-3a6e2e86a237</t>
  </si>
  <si>
    <t>Anonymus 2318</t>
  </si>
  <si>
    <t>father of poor young relative of Michael Psellos</t>
  </si>
  <si>
    <t>https://r11.eu/rdf/resource/1e5841b0-598e-46f4-b963-03ea8c323f07</t>
  </si>
  <si>
    <t>Anonymus 2319</t>
  </si>
  <si>
    <t>https://r11.eu/rdf/resource/61d5d68e-421e-4718-a911-a5391e9f62a9</t>
  </si>
  <si>
    <t>Anonymus 2320</t>
  </si>
  <si>
    <t>https://r11.eu/rdf/resource/b2a1776c-6a35-4016-9a41-7ec9ea23b8fe</t>
  </si>
  <si>
    <t>Anonymus 2321</t>
  </si>
  <si>
    <t>poor suppliant to Michael Psellos</t>
  </si>
  <si>
    <t>https://r11.eu/rdf/resource/8902dbf8-f4eb-43ae-9a3a-d0ab6d8e1994</t>
  </si>
  <si>
    <t>Anonymus 2322</t>
  </si>
  <si>
    <t>monk, acquaintance of Michael Psellos</t>
  </si>
  <si>
    <t>https://r11.eu/rdf/resource/952a4546-ce01-4530-8c8f-719e581f7087</t>
  </si>
  <si>
    <t>Anonymus 2323</t>
  </si>
  <si>
    <t>monk who wrote to Michael Psellos</t>
  </si>
  <si>
    <t>https://r11.eu/rdf/resource/f34f9151-1c9d-48dd-a930-1bd9f1e19f34</t>
  </si>
  <si>
    <t>Anonymus 2324</t>
  </si>
  <si>
    <t>man entrusted with affair of monk who wrote to Michael Psellos</t>
  </si>
  <si>
    <t>https://r11.eu/rdf/resource/382b515f-f48a-439d-a21d-2e47ba493236</t>
  </si>
  <si>
    <t>Anonymus 2325</t>
  </si>
  <si>
    <t>https://r11.eu/rdf/resource/1afface8-5e53-4aad-9c4f-ffd61297a82d</t>
  </si>
  <si>
    <t>Anonymus 2326</t>
  </si>
  <si>
    <t>Psephas, magistros</t>
  </si>
  <si>
    <t>https://r11.eu/rdf/resource/df06ed3b-3a4f-4379-b7c0-f727cd5f8a11</t>
  </si>
  <si>
    <t>Anonymus 2327</t>
  </si>
  <si>
    <t>https://r11.eu/rdf/resource/47d4b7f6-3fc8-4129-87d9-0114f77994d2</t>
  </si>
  <si>
    <t>Anonymus 2328</t>
  </si>
  <si>
    <t>paternal friend of Michael Psellos</t>
  </si>
  <si>
    <t>https://r11.eu/rdf/resource/1c1216e5-8c74-4373-a91c-c45d2130e2a0</t>
  </si>
  <si>
    <t>Anonymus 2329</t>
  </si>
  <si>
    <t>poor man helped by Michael Psellos</t>
  </si>
  <si>
    <t>https://r11.eu/rdf/resource/abd01551-74be-4e6f-9096-760d954962db</t>
  </si>
  <si>
    <t>Anonymus 2330</t>
  </si>
  <si>
    <t>https://r11.eu/rdf/resource/2c290f99-fb0c-4caf-bd2d-324293639d7b</t>
  </si>
  <si>
    <t>Anonymus 2331</t>
  </si>
  <si>
    <t>author of a letter to Michael Psellos</t>
  </si>
  <si>
    <t>https://r11.eu/rdf/resource/abacd16b-fcbf-4f86-b020-b3ca90c9eb0f</t>
  </si>
  <si>
    <t>Anonymus 2334</t>
  </si>
  <si>
    <t>protege of Michael Psellos who visited his native area</t>
  </si>
  <si>
    <t>https://r11.eu/rdf/resource/7dd44fd8-2897-474f-a67d-53439d2acd2c</t>
  </si>
  <si>
    <t>Anonymus 2335</t>
  </si>
  <si>
    <t>krites of Macedonia (?)</t>
  </si>
  <si>
    <t>https://r11.eu/rdf/resource/625f6451-d486-48a1-be7d-91705c444cb3</t>
  </si>
  <si>
    <t>Anonymus 2336</t>
  </si>
  <si>
    <t>teller of travellers' tales</t>
  </si>
  <si>
    <t>https://r11.eu/rdf/resource/65f51855-21ec-4dbd-972f-f65c7f3fafca</t>
  </si>
  <si>
    <t>Anonymus 2337</t>
  </si>
  <si>
    <t>krites visited by teller of travellers' tales</t>
  </si>
  <si>
    <t>https://r11.eu/rdf/resource/f04089fb-044d-4ab9-89f9-9cc675e6da15</t>
  </si>
  <si>
    <t>Anonymus 2338</t>
  </si>
  <si>
    <t>krites, recipient of letter from Michael Psellos</t>
  </si>
  <si>
    <t>https://r11.eu/rdf/resource/937055c1-b85f-4f43-89b5-09d6ea229699</t>
  </si>
  <si>
    <t>Anonymus 2339</t>
  </si>
  <si>
    <t>https://r11.eu/rdf/resource/71fc5502-01f6-4858-991c-d13c74afed79</t>
  </si>
  <si>
    <t>Anonymus 2340</t>
  </si>
  <si>
    <t>krites who had been a fellow-student of Michael Psellos</t>
  </si>
  <si>
    <t>https://r11.eu/rdf/resource/cd255c39-1d39-4719-a224-87ae4df207bd</t>
  </si>
  <si>
    <t>Anonymus 2341</t>
  </si>
  <si>
    <t>teacher of Michael Psellos</t>
  </si>
  <si>
    <t>https://r11.eu/rdf/resource/7efb2e38-f2a1-47fe-a67f-55ca67a62e3e</t>
  </si>
  <si>
    <t>Anonymus 2342</t>
  </si>
  <si>
    <t>interpreter of Hermogenes</t>
  </si>
  <si>
    <t>https://r11.eu/rdf/resource/0bc6e6c8-a1ef-4ee5-bc4f-4c435a6eada6</t>
  </si>
  <si>
    <t>Anonymus 2343</t>
  </si>
  <si>
    <t>writer known to Michael Psellos</t>
  </si>
  <si>
    <t>https://r11.eu/rdf/resource/b2366d56-530f-44e7-b4f8-30e3693d9b0f</t>
  </si>
  <si>
    <t>Anonymus 2344</t>
  </si>
  <si>
    <t>magistros, relative of writer known to Michael Psellos</t>
  </si>
  <si>
    <t>https://r11.eu/rdf/resource/c59fc7a3-b3ee-410a-87aa-98ab2dedadae</t>
  </si>
  <si>
    <t>Anonymus 2345</t>
  </si>
  <si>
    <t>monk at Hagios Anastasios</t>
  </si>
  <si>
    <t>https://r11.eu/rdf/resource/cde9aeeb-931e-4835-a537-6b5137909f3f</t>
  </si>
  <si>
    <t>Anonymus 2346</t>
  </si>
  <si>
    <t>pupil of Michael Psellos, son of Theophanes</t>
  </si>
  <si>
    <t>https://r11.eu/rdf/resource/10af4bea-5673-43e9-a5f6-5dca297766f4</t>
  </si>
  <si>
    <t>Theophanes 2101</t>
  </si>
  <si>
    <t>Theophanes, friend of Michael Psellos</t>
  </si>
  <si>
    <t>https://r11.eu/rdf/resource/031e9296-0e23-458e-925b-68967898b1e7</t>
  </si>
  <si>
    <t>Georgios 2101</t>
  </si>
  <si>
    <t>Georgios, correspondent of Michael Psellos</t>
  </si>
  <si>
    <t>https://r11.eu/rdf/resource/c124e015-9a08-4775-9e12-650ca783e4a0</t>
  </si>
  <si>
    <t>Anonymus 2348</t>
  </si>
  <si>
    <t>Kyritzes, student of Michael Psellos</t>
  </si>
  <si>
    <t>https://r11.eu/rdf/resource/f202d984-bf60-4218-98c4-19738766520a</t>
  </si>
  <si>
    <t>Anonymus 2349</t>
  </si>
  <si>
    <t>metropolitan of Koloneia (on Lykos)</t>
  </si>
  <si>
    <t>https://r11.eu/rdf/resource/d02ab7e0-994c-4d15-9f73-5584da4b5790</t>
  </si>
  <si>
    <t>Anonymus 2350</t>
  </si>
  <si>
    <t>kensor at trial of Konstantinos (nephew of Michael Keroularios)</t>
  </si>
  <si>
    <t>https://r11.eu/rdf/resource/7b66fc6e-2490-42b9-8586-8b6bb582eefc</t>
  </si>
  <si>
    <t>Anonymus 2351</t>
  </si>
  <si>
    <t>furnaceman of Konstantinos (nephew of Michael Keroularios)</t>
  </si>
  <si>
    <t>https://r11.eu/rdf/resource/c6784e8e-b615-4b49-9bd3-12998f26994f</t>
  </si>
  <si>
    <t>Anonymus 2352</t>
  </si>
  <si>
    <t>pastrycook of Konstantinos (nephew of Michael Keroularios)</t>
  </si>
  <si>
    <t>https://r11.eu/rdf/resource/d2e28922-5b38-461e-b399-9c94ae135169</t>
  </si>
  <si>
    <t>Anonymus 2353</t>
  </si>
  <si>
    <t>chief judge at trial of Konstantinos (nephew of Michael Keroularios)</t>
  </si>
  <si>
    <t>https://r11.eu/rdf/resource/6120ca75-eacb-411a-b144-2faee22a98e5</t>
  </si>
  <si>
    <t>Anonymus 2354</t>
  </si>
  <si>
    <t>metropolitan of Basilaion</t>
  </si>
  <si>
    <t>https://r11.eu/rdf/resource/8033d050-e26d-41be-a7c5-8f2ec2edb847</t>
  </si>
  <si>
    <t>Anonymus 2357</t>
  </si>
  <si>
    <t>grammatikos working in Opsikion</t>
  </si>
  <si>
    <t>https://r11.eu/rdf/resource/f7dff6c0-c26d-40e3-ab2a-ec45e859705d</t>
  </si>
  <si>
    <t>Anonymus 2359</t>
  </si>
  <si>
    <t>imperial secretary</t>
  </si>
  <si>
    <t>https://r11.eu/rdf/resource/799025b2-4b81-4304-9432-6a13019c4ffc</t>
  </si>
  <si>
    <t>Anonymus 2361</t>
  </si>
  <si>
    <t>Drimys, landowner involved in dispute</t>
  </si>
  <si>
    <t>https://r11.eu/rdf/resource/e0055a8e-5e71-4e01-93e2-a377f421bc73</t>
  </si>
  <si>
    <t>Anonymus 2362</t>
  </si>
  <si>
    <t>doux of Antioch, correspondent of Michael Psellos</t>
  </si>
  <si>
    <t>https://r11.eu/rdf/resource/e881335b-1245-4852-a4b6-1ae93a4d57d9</t>
  </si>
  <si>
    <t>Anonymus 2363</t>
  </si>
  <si>
    <t>envoy from Aleppo to Constantinople</t>
  </si>
  <si>
    <t>https://r11.eu/rdf/resource/8a2f28b5-32aa-49bb-8fc2-3171662287bd</t>
  </si>
  <si>
    <t>Anonymus 2365</t>
  </si>
  <si>
    <t>bishop from Kibyrraioton</t>
  </si>
  <si>
    <t>https://r11.eu/rdf/resource/a4f99461-44a2-49c6-bc1c-102a71a67d8f</t>
  </si>
  <si>
    <t>Anonymus 2366</t>
  </si>
  <si>
    <t>Kalokyros, exiled acquaintance of Michael Psellos</t>
  </si>
  <si>
    <t>https://r11.eu/rdf/resource/8d1621da-9e9f-4e3c-9c7f-89aea16942ab</t>
  </si>
  <si>
    <t>Anonymus 2367</t>
  </si>
  <si>
    <t>https://r11.eu/rdf/resource/c0ed9205-6bbf-486e-a543-d097fa919456</t>
  </si>
  <si>
    <t>Anonymus 2368</t>
  </si>
  <si>
    <t>https://r11.eu/rdf/resource/420f94e5-d351-4116-b585-47eb508429bf</t>
  </si>
  <si>
    <t>Anonymus 2369</t>
  </si>
  <si>
    <t>impoverished man from Optimaton</t>
  </si>
  <si>
    <t>https://r11.eu/rdf/resource/9e850bf4-d764-4432-bc8a-39609eb8b21f</t>
  </si>
  <si>
    <t>Anonymus 2370</t>
  </si>
  <si>
    <t>https://r11.eu/rdf/resource/fc5ace11-ffa0-4d3c-9047-fa6938cb7b25</t>
  </si>
  <si>
    <t>Anonymus 2371</t>
  </si>
  <si>
    <t>friend of Michael Psellos from Constantinope</t>
  </si>
  <si>
    <t>https://r11.eu/rdf/resource/b470e3d3-f569-48fe-aa27-40b67dd53253</t>
  </si>
  <si>
    <t>Anonymus 2372</t>
  </si>
  <si>
    <t>wronged man from Optimaton</t>
  </si>
  <si>
    <t>https://r11.eu/rdf/resource/fa867b25-0996-499c-bf91-27103eaa65c2</t>
  </si>
  <si>
    <t>Anonymus 2373</t>
  </si>
  <si>
    <t>hegoumenos of monastery owned by Michael Psellos (Trapeza?)</t>
  </si>
  <si>
    <t>https://r11.eu/rdf/resource/4f4fd8b4-f8a2-4449-a1e5-de25bf0831bd</t>
  </si>
  <si>
    <t>Anonymus 2374</t>
  </si>
  <si>
    <t>https://r11.eu/rdf/resource/02da4f9f-b432-4aab-b5d6-1ee37cc86a02</t>
  </si>
  <si>
    <t>Anonymus 2375</t>
  </si>
  <si>
    <t>metropolitan of Neokaisareia</t>
  </si>
  <si>
    <t>https://r11.eu/rdf/resource/30db8d07-b457-4046-a17a-c15e9b059dde</t>
  </si>
  <si>
    <t>Anonymus 2377</t>
  </si>
  <si>
    <t>https://r11.eu/rdf/resource/60b0b9d7-9161-474e-9112-f4fef5bbc4d6</t>
  </si>
  <si>
    <t>Anonymus 2379</t>
  </si>
  <si>
    <t>claimant to estate of Homonoia monastery</t>
  </si>
  <si>
    <t>https://r11.eu/rdf/resource/04f384cd-7f2b-4e36-a120-36c09ab1f834</t>
  </si>
  <si>
    <t>Anonymus 2380</t>
  </si>
  <si>
    <t>https://r11.eu/rdf/resource/67af1209-9a84-427b-aad0-c5095b7a3084</t>
  </si>
  <si>
    <t>Anonymus 2381</t>
  </si>
  <si>
    <t>krites of Boukellarion</t>
  </si>
  <si>
    <t>https://r11.eu/rdf/resource/e7770dfb-cebc-4c69-b273-77d0cb3fb4b4</t>
  </si>
  <si>
    <t>Anonymus 2382</t>
  </si>
  <si>
    <t>inhabitant of Boukellarion</t>
  </si>
  <si>
    <t>https://r11.eu/rdf/resource/1f565b69-ecf8-487a-8cc1-46f36fa0bf2c</t>
  </si>
  <si>
    <t>Anonymus 2383</t>
  </si>
  <si>
    <t>Morocharzanes, successor of Michaels Psellos as krites of Boukellarion</t>
  </si>
  <si>
    <t>https://r11.eu/rdf/resource/ee035d94-0049-42c0-b513-6cb80c3e6844</t>
  </si>
  <si>
    <t>Anonymus 2384</t>
  </si>
  <si>
    <t>impoverished formerly wealthy man</t>
  </si>
  <si>
    <t>https://r11.eu/rdf/resource/f79489f3-dd2e-4df3-b0c6-58ba64928214</t>
  </si>
  <si>
    <t>Anonymus 2385</t>
  </si>
  <si>
    <t>https://r11.eu/rdf/resource/248c8219-bfd0-49dd-a68a-aaf44b37a4b1</t>
  </si>
  <si>
    <t>Anonymus 2390</t>
  </si>
  <si>
    <t>metropolitan of Larissa</t>
  </si>
  <si>
    <t>https://r11.eu/rdf/resource/3c4d2a24-0c98-4d15-971a-e281c941fd1f</t>
  </si>
  <si>
    <t>Anonymus 2391</t>
  </si>
  <si>
    <t>man in Katotika from whom the krites took money</t>
  </si>
  <si>
    <t>https://r11.eu/rdf/resource/41e34c07-dbac-4846-a853-7a0017a14e85</t>
  </si>
  <si>
    <t>Anonymus 2392</t>
  </si>
  <si>
    <t>former hegoumenos (Leon Paraspondylos?)</t>
  </si>
  <si>
    <t>https://r11.eu/rdf/resource/c03ad913-20aa-4ffc-8b33-7a5a2f584fbe</t>
  </si>
  <si>
    <t>Anonymus 2393</t>
  </si>
  <si>
    <t>https://r11.eu/rdf/resource/ddfc215b-b173-41a9-b80d-7d0b1ded5441</t>
  </si>
  <si>
    <t>Anonymus 2394</t>
  </si>
  <si>
    <t>Maleses, krites of Katotika, krites of Armeniakon</t>
  </si>
  <si>
    <t>https://r11.eu/rdf/resource/55ce749c-7fda-4cd5-b777-3c7a726486f7</t>
  </si>
  <si>
    <t>Anonymus 2395</t>
  </si>
  <si>
    <t>petitioner from Peloponnesos</t>
  </si>
  <si>
    <t>https://r11.eu/rdf/resource/46706332-27ba-413b-b63d-eadc28bbbff0</t>
  </si>
  <si>
    <t>Anonymus 2396</t>
  </si>
  <si>
    <t>krites of Thrace</t>
  </si>
  <si>
    <t>https://r11.eu/rdf/resource/cd362c77-6133-440b-b80b-208b03b91c26</t>
  </si>
  <si>
    <t>Anonymus 2397</t>
  </si>
  <si>
    <t>protokentarchos (Thrace)</t>
  </si>
  <si>
    <t>https://r11.eu/rdf/resource/65a1c7d1-e39e-4ba3-bbe9-6717387498a7</t>
  </si>
  <si>
    <t>Anonymus 2398</t>
  </si>
  <si>
    <t>https://r11.eu/rdf/resource/e7cfe406-57fb-4c91-a520-6ed27af07d9d</t>
  </si>
  <si>
    <t>Anonymus 2399</t>
  </si>
  <si>
    <t>kourator of Cyprus</t>
  </si>
  <si>
    <t>https://r11.eu/rdf/resource/fc06a09e-4798-485e-81ff-c25c2802c326</t>
  </si>
  <si>
    <t>Anonymus 2400</t>
  </si>
  <si>
    <t>vestarches, owner of monastery of Melias</t>
  </si>
  <si>
    <t>https://r11.eu/rdf/resource/64fee24d-ea36-4469-a155-ff675cdaa696</t>
  </si>
  <si>
    <t>Anonymus 2401</t>
  </si>
  <si>
    <t>krites of Opsikion</t>
  </si>
  <si>
    <t>https://r11.eu/rdf/resource/bbd6747f-2835-410b-b732-e1c47c3dbf19</t>
  </si>
  <si>
    <t>Anonymus 2402</t>
  </si>
  <si>
    <t>https://r11.eu/rdf/resource/7067b4c8-6cbc-4326-860a-a2ff71e862c7</t>
  </si>
  <si>
    <t>Anonymus 2403</t>
  </si>
  <si>
    <t>metropolitan of Amor(a)ion</t>
  </si>
  <si>
    <t>https://r11.eu/rdf/resource/b93b40dd-3a4f-467b-adcb-9f9b4276dbed</t>
  </si>
  <si>
    <t>Anonymus 2404</t>
  </si>
  <si>
    <t>https://r11.eu/rdf/resource/c51440f5-5f93-46ac-8070-516dcae7990d</t>
  </si>
  <si>
    <t>Anonymus 2405</t>
  </si>
  <si>
    <t>dioiketes of Ankyra</t>
  </si>
  <si>
    <t>https://r11.eu/rdf/resource/77b21e5c-f222-4ec9-bbc1-fab435abff21</t>
  </si>
  <si>
    <t>Anonymus 2406</t>
  </si>
  <si>
    <t>landowner in dispute with magistros Gregorios</t>
  </si>
  <si>
    <t>https://r11.eu/rdf/resource/b0a5b588-5cc8-4581-a349-4c69d7874e44</t>
  </si>
  <si>
    <t>Anonymus 2407</t>
  </si>
  <si>
    <t>epi ton kriseon, in exile</t>
  </si>
  <si>
    <t>https://r11.eu/rdf/resource/33dc5ab3-8dcc-4281-93b9-06f26dc00e85</t>
  </si>
  <si>
    <t>Anonymus 2408</t>
  </si>
  <si>
    <t>letter-carrier from Michael Psellos to Katotika</t>
  </si>
  <si>
    <t>https://r11.eu/rdf/resource/7f749c7e-802d-40ff-b1b1-b3a658a582aa</t>
  </si>
  <si>
    <t>Anonymus 2409</t>
  </si>
  <si>
    <t>notarios (Katotika)</t>
  </si>
  <si>
    <t>https://r11.eu/rdf/resource/daf16390-596a-4e7f-a389-372f1c8c671f</t>
  </si>
  <si>
    <t>Anonymus 2410</t>
  </si>
  <si>
    <t>https://r11.eu/rdf/resource/ce526904-47e7-456c-b307-e66051cd5ff5</t>
  </si>
  <si>
    <t>Anonymus 2411</t>
  </si>
  <si>
    <t>letter-carrier from Michael Psellos to Leon Paraspondylos</t>
  </si>
  <si>
    <t>https://r11.eu/rdf/resource/f48781f9-43bd-4fac-aeba-c5c39ffcb407</t>
  </si>
  <si>
    <t>Anonymus 2412</t>
  </si>
  <si>
    <t>krites of Boleron</t>
  </si>
  <si>
    <t>https://r11.eu/rdf/resource/267b847d-d0d0-4bda-b109-c4d1872113e7</t>
  </si>
  <si>
    <t>Anonymus 2413</t>
  </si>
  <si>
    <t>https://r11.eu/rdf/resource/2677da6e-790f-4eb8-8f20-17ef5f97cd9a</t>
  </si>
  <si>
    <t>Anonymus 2415</t>
  </si>
  <si>
    <t>excellent subordinate recommended by Michael Psellos</t>
  </si>
  <si>
    <t>https://r11.eu/rdf/resource/c1570d16-fe1d-46ca-b203-e51c36c9f08e</t>
  </si>
  <si>
    <t>Anonymus 2416</t>
  </si>
  <si>
    <t>https://r11.eu/rdf/resource/15a58da1-b201-40e3-bb3b-28fd5130297d</t>
  </si>
  <si>
    <t>Anonymus 2417</t>
  </si>
  <si>
    <t>unfortunate acquaintance of Michael Psellos</t>
  </si>
  <si>
    <t>https://r11.eu/rdf/resource/d85ee1c1-ec98-4b9e-a128-55433952b83e</t>
  </si>
  <si>
    <t>Anonymus 2418</t>
  </si>
  <si>
    <t>applicant to Aristenos for tax relief</t>
  </si>
  <si>
    <t>https://r11.eu/rdf/resource/173be847-c8ba-45eb-9140-d9cd49c92975</t>
  </si>
  <si>
    <t>Anonymus 2419</t>
  </si>
  <si>
    <t>https://r11.eu/rdf/resource/d55eb4a5-1e46-4f82-805a-0b6efef9a76f</t>
  </si>
  <si>
    <t>Anonymus 2420</t>
  </si>
  <si>
    <t>https://r11.eu/rdf/resource/70d8cb8f-7271-4259-bdd9-95fc55ff2eb3</t>
  </si>
  <si>
    <t>Anonymus 2421</t>
  </si>
  <si>
    <t>praitor of Opsikion</t>
  </si>
  <si>
    <t>https://r11.eu/rdf/resource/4e55fac5-230b-483c-b188-ff9a189519cc</t>
  </si>
  <si>
    <t>Anonymus 2422</t>
  </si>
  <si>
    <t>krites of the hippodrome</t>
  </si>
  <si>
    <t>https://r11.eu/rdf/resource/54f962fa-c2a1-4ca4-b90c-ae49ee7ba6c7</t>
  </si>
  <si>
    <t>Anonymus 2423</t>
  </si>
  <si>
    <t>patriarch of Constantinople</t>
  </si>
  <si>
    <t>https://r11.eu/rdf/resource/9e1b282a-dee8-4892-b952-5b1e50439703</t>
  </si>
  <si>
    <t>Anonymus 2424</t>
  </si>
  <si>
    <t>https://r11.eu/rdf/resource/3240a6b6-31b4-4b53-bd7e-448911551f20</t>
  </si>
  <si>
    <t>Anonymus 2425</t>
  </si>
  <si>
    <t>poor friend of Michael Psellos</t>
  </si>
  <si>
    <t>https://r11.eu/rdf/resource/abd775eb-2a31-4f93-abc3-26f3ca3f85be</t>
  </si>
  <si>
    <t>Anonymus 2426</t>
  </si>
  <si>
    <t>neighbour of poor friend of Michael Psellos</t>
  </si>
  <si>
    <t>https://r11.eu/rdf/resource/04e9f97d-091b-4e26-8d98-7d2117147382</t>
  </si>
  <si>
    <t>Anonymus 2427</t>
  </si>
  <si>
    <t>https://r11.eu/rdf/resource/d7bdd855-cc5b-4185-b58e-657698870646</t>
  </si>
  <si>
    <t>Anonymus 2428</t>
  </si>
  <si>
    <t>(proto)notarios who travelled to Paphlagonia</t>
  </si>
  <si>
    <t>https://r11.eu/rdf/resource/997d0b52-d71e-4d46-b814-bf626367248c</t>
  </si>
  <si>
    <t>Anonymus 2429</t>
  </si>
  <si>
    <t>grammatikos initiated in Mithraism (as a monk?)</t>
  </si>
  <si>
    <t>https://r11.eu/rdf/resource/23dd20aa-7463-48ce-99d4-12b4de8c5550</t>
  </si>
  <si>
    <t>Anonymus 2430</t>
  </si>
  <si>
    <t>grammatikos sent by Michael Psellos to Aristenos</t>
  </si>
  <si>
    <t>https://r11.eu/rdf/resource/183859ac-42e6-48cb-9729-41d730cd1190</t>
  </si>
  <si>
    <t>Anonymus 2431</t>
  </si>
  <si>
    <t>hegoumenos of Smilakai</t>
  </si>
  <si>
    <t>https://r11.eu/rdf/resource/69f581eb-4325-407c-b983-0faeb3d1b6cc</t>
  </si>
  <si>
    <t>Anonymus 2432</t>
  </si>
  <si>
    <t>Pentaktenos, monk</t>
  </si>
  <si>
    <t>https://r11.eu/rdf/resource/67dcef94-de05-4b7a-8e13-a1d569c3911e</t>
  </si>
  <si>
    <t>Anonymus 2433</t>
  </si>
  <si>
    <t>https://r11.eu/rdf/resource/fd9d5053-691c-4c17-9fa8-adeecc2c3db3</t>
  </si>
  <si>
    <t>Anonymus 2434</t>
  </si>
  <si>
    <t>man from Nicaea, owner of Doche estate</t>
  </si>
  <si>
    <t>https://r11.eu/rdf/resource/556c03d3-2618-4570-8944-b2b6867b8b00</t>
  </si>
  <si>
    <t>Anonymus 2435</t>
  </si>
  <si>
    <t>protonotarios of Opsikion</t>
  </si>
  <si>
    <t>https://r11.eu/rdf/resource/ec1bb0ab-e58c-4446-85a4-031c691d1a06</t>
  </si>
  <si>
    <t>Anonymus 2436</t>
  </si>
  <si>
    <t>impoverished soldier who became farmer</t>
  </si>
  <si>
    <t>https://r11.eu/rdf/resource/1720218d-b464-4043-bb5b-3ea807d4b1d7</t>
  </si>
  <si>
    <t>Anonymus 2437</t>
  </si>
  <si>
    <t>https://r11.eu/rdf/resource/22eae5ec-85ec-4f38-9bbd-8e2d17d6a224</t>
  </si>
  <si>
    <t>Anonymus 2438</t>
  </si>
  <si>
    <t>megas oikonomos, recipient of letter from Michael Psellos</t>
  </si>
  <si>
    <t>https://r11.eu/rdf/resource/2140d95d-94f3-4770-beee-a0db87407c2f</t>
  </si>
  <si>
    <t>Anonymus 2439</t>
  </si>
  <si>
    <t>kouboukleisios, "logogoraphos" (writer, secretary)</t>
  </si>
  <si>
    <t>https://r11.eu/rdf/resource/bb71d482-e4d7-4176-b9dd-cfe71d861275</t>
  </si>
  <si>
    <t>Anonymus 2440</t>
  </si>
  <si>
    <t>hegoumenos of Ta Narsou</t>
  </si>
  <si>
    <t>https://r11.eu/rdf/resource/bf2d98dd-ea6a-40c7-bb8b-ececcc3fb574</t>
  </si>
  <si>
    <t>Anonymus 2441</t>
  </si>
  <si>
    <t>notarios sent by Michael Psellos to Nikolaos Skleros</t>
  </si>
  <si>
    <t>https://r11.eu/rdf/resource/a8080928-c61a-4b37-8d20-17bc55aba79f</t>
  </si>
  <si>
    <t>Anonymus 2442</t>
  </si>
  <si>
    <t>notarios chosen by Nikolaos Skleros over candidate of Michael Psellos</t>
  </si>
  <si>
    <t>https://r11.eu/rdf/resource/515718fa-014b-4ea6-8c29-43981cd869a3</t>
  </si>
  <si>
    <t>Anonymus 2443</t>
  </si>
  <si>
    <t>metropolitan of Chalcedon</t>
  </si>
  <si>
    <t>https://r11.eu/rdf/resource/d789a610-4e72-491b-b7b5-f5024fb4f5cd</t>
  </si>
  <si>
    <t>Anonymus 2444</t>
  </si>
  <si>
    <t>imperial klerikos, candidate for bishopric of Paionia</t>
  </si>
  <si>
    <t>https://r11.eu/rdf/resource/c6b9e97b-e84b-40a3-9f6e-79683339c299</t>
  </si>
  <si>
    <t>Anonymus 2445</t>
  </si>
  <si>
    <t>https://r11.eu/rdf/resource/37a5f0e4-b202-4e31-9bde-f6f8aec8857c</t>
  </si>
  <si>
    <t>Anonymus 2446</t>
  </si>
  <si>
    <t>Michael Psellos' favoured candidate for bishopric of Paionia</t>
  </si>
  <si>
    <t>https://r11.eu/rdf/resource/3bd0058c-babb-4389-b47a-907ab62e88c8</t>
  </si>
  <si>
    <t>Anonymus 2447</t>
  </si>
  <si>
    <t>notarios (Thrakesion)</t>
  </si>
  <si>
    <t>https://r11.eu/rdf/resource/8fe60ed9-a9cb-4e7c-a2b7-98d41909ecc1</t>
  </si>
  <si>
    <t>Anonymus 2448</t>
  </si>
  <si>
    <t>poor soldier assisted by Michael Psellos</t>
  </si>
  <si>
    <t>https://r11.eu/rdf/resource/b14436a0-f6b9-448e-9933-41ed6f0b3f91</t>
  </si>
  <si>
    <t>Anonymus 2449</t>
  </si>
  <si>
    <t>Splenarios, vestarches, krites of Armeniakon</t>
  </si>
  <si>
    <t>https://r11.eu/rdf/resource/5eacb839-8166-4e2c-a8c7-e39f7f6a1de0</t>
  </si>
  <si>
    <t>Anonymus 2450</t>
  </si>
  <si>
    <t>doux of Dyrrachion</t>
  </si>
  <si>
    <t>https://r11.eu/rdf/resource/fa467a0f-86d7-477f-b406-b1b09049ffda</t>
  </si>
  <si>
    <t>Anonymus 2451</t>
  </si>
  <si>
    <t>man assisted by doux of Dyrrachion</t>
  </si>
  <si>
    <t>https://r11.eu/rdf/resource/d878ec5d-3546-452f-a628-6a4c8366da70</t>
  </si>
  <si>
    <t>Anonymus 2452</t>
  </si>
  <si>
    <t>informant on news from Antioch</t>
  </si>
  <si>
    <t>https://r11.eu/rdf/resource/ad8828cd-71e9-4879-8acc-bea9053912d3</t>
  </si>
  <si>
    <t>Anonymus 2453</t>
  </si>
  <si>
    <t>friend of metropolitan of Amaseia</t>
  </si>
  <si>
    <t>https://r11.eu/rdf/resource/d765cfdc-af4d-48b7-9d77-dd83f8c58d20</t>
  </si>
  <si>
    <t>Anonymus 2454</t>
  </si>
  <si>
    <t>https://r11.eu/rdf/resource/e0e1781e-4ca9-4834-a7d2-0ada1598dda5</t>
  </si>
  <si>
    <t>Anonymus 2455</t>
  </si>
  <si>
    <t>grammatikos from Aegean region</t>
  </si>
  <si>
    <t>https://r11.eu/rdf/resource/00759560-c8d2-4a3d-a942-b6723d9cd418</t>
  </si>
  <si>
    <t>Anonymus 2456</t>
  </si>
  <si>
    <t>https://r11.eu/rdf/resource/de5dad20-9d16-4a0b-b315-27afeeba9fe3</t>
  </si>
  <si>
    <t>Anonymus 2457</t>
  </si>
  <si>
    <t>monk carrying news from Antioch</t>
  </si>
  <si>
    <t>https://r11.eu/rdf/resource/ba7fc757-6a68-4b5e-900f-77985812bfb7</t>
  </si>
  <si>
    <t>Anonymus 2458</t>
  </si>
  <si>
    <t>man of Katakalon Kekaumenos</t>
  </si>
  <si>
    <t>https://r11.eu/rdf/resource/e0762c82-f71f-4dc3-b03c-fcc71e0c50d8</t>
  </si>
  <si>
    <t>Anonymus 2459</t>
  </si>
  <si>
    <t>monk from Medikion</t>
  </si>
  <si>
    <t>https://r11.eu/rdf/resource/4390519b-1f56-4eb5-b8fa-798af798382e</t>
  </si>
  <si>
    <t>Anonymus 2460</t>
  </si>
  <si>
    <t>neighbour of Medikion monastery</t>
  </si>
  <si>
    <t>https://r11.eu/rdf/resource/8025c0df-fa21-463a-a296-74a0216f84fc</t>
  </si>
  <si>
    <t>Anonymus 2461</t>
  </si>
  <si>
    <t>father of minor, neighbour of Medikion</t>
  </si>
  <si>
    <t>https://r11.eu/rdf/resource/a6cdc0c7-19fe-4318-80b7-71039c135819</t>
  </si>
  <si>
    <t>Anonymus 2462</t>
  </si>
  <si>
    <t>elderly suppliant, friend of Michael Psellos</t>
  </si>
  <si>
    <t>https://r11.eu/rdf/resource/f6b5c4cb-c067-43d5-820a-cb1e2820a40a</t>
  </si>
  <si>
    <t>Anonymus 2464</t>
  </si>
  <si>
    <t>bishop of Matiane</t>
  </si>
  <si>
    <t>https://r11.eu/rdf/resource/10c8b2fa-f6a4-46cc-a809-d5cec9b0e015</t>
  </si>
  <si>
    <t>Anonymus 2465</t>
  </si>
  <si>
    <t>https://r11.eu/rdf/resource/7289ea7a-adb0-463e-abf2-daa088c6c94d</t>
  </si>
  <si>
    <t>Anonymus 2467</t>
  </si>
  <si>
    <t>protegé of Michael Psellos</t>
  </si>
  <si>
    <t>https://r11.eu/rdf/resource/93dccf87-631b-4963-a7d3-ae31d1fd9b76</t>
  </si>
  <si>
    <t>Anonymus 2468</t>
  </si>
  <si>
    <t>https://r11.eu/rdf/resource/4f9089a3-8a32-4d64-83ca-6279912f793a</t>
  </si>
  <si>
    <t>Anonymus 2469</t>
  </si>
  <si>
    <t>https://r11.eu/rdf/resource/795e75f0-bbb8-41ed-b25e-8de7625a91f4</t>
  </si>
  <si>
    <t>Anonymus 2470</t>
  </si>
  <si>
    <t>friend of Michael Psellos and letter-carrier</t>
  </si>
  <si>
    <t>https://r11.eu/rdf/resource/e4c19caf-388b-4aac-b008-a20c782d5113</t>
  </si>
  <si>
    <t>Anonymus 2471</t>
  </si>
  <si>
    <t>https://r11.eu/rdf/resource/61b4bb2a-ce9d-4bb0-bfed-8b60a9cc06a5</t>
  </si>
  <si>
    <t>Anonymus 2472</t>
  </si>
  <si>
    <t>runaway notarios (Opsikion)</t>
  </si>
  <si>
    <t>https://r11.eu/rdf/resource/c3c08ff8-167c-4b47-8a60-2597e23b9994</t>
  </si>
  <si>
    <t>Anonymus 2473</t>
  </si>
  <si>
    <t>https://r11.eu/rdf/resource/872a48a9-be50-4481-9ca3-4dfd41e1c9f6</t>
  </si>
  <si>
    <t>Anonymus 2474</t>
  </si>
  <si>
    <t>notarios, letter-carrier of Michael Psellos</t>
  </si>
  <si>
    <t>https://r11.eu/rdf/resource/b859914a-8327-4caa-85a4-568acdec650a</t>
  </si>
  <si>
    <t>Anonymus 2475</t>
  </si>
  <si>
    <t>suppliant to Konstantinos IX through Michael Psellos</t>
  </si>
  <si>
    <t>https://r11.eu/rdf/resource/e38f1e0c-f588-46e0-8f3f-eeab10e3462a</t>
  </si>
  <si>
    <t>Anonymus 2476</t>
  </si>
  <si>
    <t>monk, friend of Michael Psellos and of a suppliant to Konstantinos IX</t>
  </si>
  <si>
    <t>https://r11.eu/rdf/resource/f4e2992e-bd27-404a-b208-7dcb7d807808</t>
  </si>
  <si>
    <t>Anonymus 2477</t>
  </si>
  <si>
    <t>https://r11.eu/rdf/resource/1b48f4c2-de0a-4466-80de-255f8ad3452e</t>
  </si>
  <si>
    <t>Anonymus 2478</t>
  </si>
  <si>
    <t>protegé of Michael Psellos in Cyprus</t>
  </si>
  <si>
    <t>https://r11.eu/rdf/resource/525b7766-bd1d-4fc6-aa52-dfea60617988</t>
  </si>
  <si>
    <t>Anonymus 2479</t>
  </si>
  <si>
    <t>friend of Michael Psellos to whom he showed a letter</t>
  </si>
  <si>
    <t>https://r11.eu/rdf/resource/25e1a479-1302-4e15-918e-ba0fde65e146</t>
  </si>
  <si>
    <t>Anonymus 2481</t>
  </si>
  <si>
    <t>https://r11.eu/rdf/resource/f62fe668-7375-43b4-87d1-a432e2aee89e</t>
  </si>
  <si>
    <t>Anonymus 2482</t>
  </si>
  <si>
    <t>https://r11.eu/rdf/resource/310d9f2c-8390-4f04-96e8-8ae4e834640c</t>
  </si>
  <si>
    <t>Anonymus 2483</t>
  </si>
  <si>
    <t>https://r11.eu/rdf/resource/68bc4d64-361b-4569-bd96-eeab0ed162f3</t>
  </si>
  <si>
    <t>Anonymus 2484</t>
  </si>
  <si>
    <t>https://r11.eu/rdf/resource/d9f90978-9b0d-4f50-a29d-ddef2bfbc4a2</t>
  </si>
  <si>
    <t>Anonymus 2485</t>
  </si>
  <si>
    <t>poor acquaintance of Michael Psellos</t>
  </si>
  <si>
    <t>https://r11.eu/rdf/resource/1c8ec2bd-796a-4d58-acfc-3904c4923ef4</t>
  </si>
  <si>
    <t>Anonymus 2486</t>
  </si>
  <si>
    <t>krites mentioned in Michael Psellos' correspondence</t>
  </si>
  <si>
    <t>https://r11.eu/rdf/resource/3da8da2e-4223-4721-be18-a433acf6c19e</t>
  </si>
  <si>
    <t>Anonymus 2487</t>
  </si>
  <si>
    <t>https://r11.eu/rdf/resource/e97e5d9c-7b3b-4ae9-9e24-d508e8150516</t>
  </si>
  <si>
    <t>Anonymus 2488</t>
  </si>
  <si>
    <t>hegoumenos of unknown monastery</t>
  </si>
  <si>
    <t>https://r11.eu/rdf/resource/ce9d47bc-be34-4295-9ea2-b51c77a87f41</t>
  </si>
  <si>
    <t>Anonymus 2489</t>
  </si>
  <si>
    <t>monk, former slave</t>
  </si>
  <si>
    <t>https://r11.eu/rdf/resource/a3743140-e8f7-4b93-8814-c40a62d0ddee</t>
  </si>
  <si>
    <t>Anonymus 2490</t>
  </si>
  <si>
    <t>master of former slave who became monk</t>
  </si>
  <si>
    <t>https://r11.eu/rdf/resource/1f6b386c-5029-4afa-9aee-a0f002c794bf</t>
  </si>
  <si>
    <t>Anonymus 2492</t>
  </si>
  <si>
    <t>https://r11.eu/rdf/resource/6f14ab6e-af85-46cd-830d-072c308790bf</t>
  </si>
  <si>
    <t>Anonymus 2493</t>
  </si>
  <si>
    <t>https://r11.eu/rdf/resource/5de20792-c29e-4ef8-a598-33a50ba27c71</t>
  </si>
  <si>
    <t>Anonymus 2494</t>
  </si>
  <si>
    <t>protegé of Psellos</t>
  </si>
  <si>
    <t>https://r11.eu/rdf/resource/ce1b15c5-37a2-4012-9bee-31c5e3f399f8</t>
  </si>
  <si>
    <t>Anonymus 2495</t>
  </si>
  <si>
    <t>suppliant to the emperor through Michael Psellos</t>
  </si>
  <si>
    <t>https://r11.eu/rdf/resource/6b9b0c6c-c569-452a-a05f-9f52bf452418</t>
  </si>
  <si>
    <t>Anonymus 2496</t>
  </si>
  <si>
    <t>https://r11.eu/rdf/resource/5054d7a1-4e41-42cf-9839-b13b169ecaf2</t>
  </si>
  <si>
    <t>Anonymus 2497</t>
  </si>
  <si>
    <t>monk advising Michael Psellos</t>
  </si>
  <si>
    <t>https://r11.eu/rdf/resource/e9706ec4-aec4-47f9-8d01-6a37405702f4</t>
  </si>
  <si>
    <t>Anonymus 2498</t>
  </si>
  <si>
    <t>visitor whom Michael Psellos was asked to meet</t>
  </si>
  <si>
    <t>https://r11.eu/rdf/resource/433d4ff2-b14a-4c65-b3d7-c93543803954</t>
  </si>
  <si>
    <t>Anonymus 2499</t>
  </si>
  <si>
    <t>protegé of Michael Psellos who was wounded</t>
  </si>
  <si>
    <t>https://r11.eu/rdf/resource/b3f624be-4f00-485d-9af9-0acfb67af2eb</t>
  </si>
  <si>
    <t>Anonymus 2500</t>
  </si>
  <si>
    <t>neighbour who wounded a protegé of Michael Psellos</t>
  </si>
  <si>
    <t>https://r11.eu/rdf/resource/e795dd3f-5479-4a59-ba23-47a8ccbba39b</t>
  </si>
  <si>
    <t>Anonymus 2501</t>
  </si>
  <si>
    <t>https://r11.eu/rdf/resource/4e5b6d26-78d9-47b8-a58d-867a76b59292</t>
  </si>
  <si>
    <t>Anonymus 2503</t>
  </si>
  <si>
    <t>https://r11.eu/rdf/resource/23c0bd2b-107b-4c99-b92d-6b4913466bc6</t>
  </si>
  <si>
    <t>Anonymus 2504</t>
  </si>
  <si>
    <t>https://r11.eu/rdf/resource/706430c9-2e67-4070-a1a0-c9b06cc678de</t>
  </si>
  <si>
    <t>Anonymus 2505</t>
  </si>
  <si>
    <t>notarios, correspondent of Michael Psellos</t>
  </si>
  <si>
    <t>https://r11.eu/rdf/resource/ce7fb320-39d0-48eb-ad21-c573bb4e844a</t>
  </si>
  <si>
    <t>Anonymus 2506</t>
  </si>
  <si>
    <t>friend of Psellos</t>
  </si>
  <si>
    <t>https://r11.eu/rdf/resource/aa9a8efa-ce21-4712-8177-b42f1c80a0ea</t>
  </si>
  <si>
    <t>Anonymus 2507</t>
  </si>
  <si>
    <t>https://r11.eu/rdf/resource/7d18eb0a-a404-4009-a846-83ab896797f6</t>
  </si>
  <si>
    <t>Anonymus 2508</t>
  </si>
  <si>
    <t>krites, recippient of letter from Michael Psellos</t>
  </si>
  <si>
    <t>https://r11.eu/rdf/resource/67b7bb76-104e-4543-92e7-81b1a57a5df9</t>
  </si>
  <si>
    <t>Anonymus 2509</t>
  </si>
  <si>
    <t>https://r11.eu/rdf/resource/3470384d-52a8-431b-ac83-8245e0d14de7</t>
  </si>
  <si>
    <t>Anonymus 2510</t>
  </si>
  <si>
    <t>https://r11.eu/rdf/resource/6b1c32bc-791c-4158-a7c1-fce5630195ed</t>
  </si>
  <si>
    <t>Anonymus 2512</t>
  </si>
  <si>
    <t>https://r11.eu/rdf/resource/d1282caf-6c6c-438d-9b3b-78f34e3a8bd5</t>
  </si>
  <si>
    <t>Anonymus 2513</t>
  </si>
  <si>
    <t>https://r11.eu/rdf/resource/da38d80f-fb11-4a61-b3d2-3cc7399e78f1</t>
  </si>
  <si>
    <t>Anonymus 2514</t>
  </si>
  <si>
    <t>https://r11.eu/rdf/resource/80991f5f-f5f7-4ae2-a6ee-c3f45f1f2b96</t>
  </si>
  <si>
    <t>Anonymus 2515</t>
  </si>
  <si>
    <t>musician supported by Michael Psellos</t>
  </si>
  <si>
    <t>https://r11.eu/rdf/resource/eaf084f7-f687-4e2c-9b38-793ac3f3f455</t>
  </si>
  <si>
    <t>Anonymus 2516</t>
  </si>
  <si>
    <t>https://r11.eu/rdf/resource/7c67dc92-b84b-47a1-b485-2b1c52572197</t>
  </si>
  <si>
    <t>Anonymus 2517</t>
  </si>
  <si>
    <t>https://r11.eu/rdf/resource/fa7377dc-2347-4b4e-bd74-3c0c261a618c</t>
  </si>
  <si>
    <t>Anonymus 2518</t>
  </si>
  <si>
    <t>man who died leaving his family unprotected</t>
  </si>
  <si>
    <t>https://r11.eu/rdf/resource/79526b83-a80a-4ec2-a902-39d78a932432</t>
  </si>
  <si>
    <t>Anonymus 2519</t>
  </si>
  <si>
    <t>son of deceased head of family</t>
  </si>
  <si>
    <t>https://r11.eu/rdf/resource/fe42e91a-f92f-475d-a7f0-167243f734a4</t>
  </si>
  <si>
    <t>Anonymus 2520</t>
  </si>
  <si>
    <t>https://r11.eu/rdf/resource/49e29cfe-d361-49a7-b9f1-047a6b09c2fa</t>
  </si>
  <si>
    <t>Anonymus 2521</t>
  </si>
  <si>
    <t>letter-carrier of Michael Psellos</t>
  </si>
  <si>
    <t>https://r11.eu/rdf/resource/192301f6-d5c9-4028-819f-e41674f31746</t>
  </si>
  <si>
    <t>Anonymus 2522</t>
  </si>
  <si>
    <t>https://r11.eu/rdf/resource/6ae8c1d4-7c99-4b0e-b0f6-34b20260f2c4</t>
  </si>
  <si>
    <t>Anonymus 2523</t>
  </si>
  <si>
    <t>https://r11.eu/rdf/resource/c61b7a87-39d8-4c44-807a-60fa0b5ab072</t>
  </si>
  <si>
    <t>Anonymus 2524</t>
  </si>
  <si>
    <t>https://r11.eu/rdf/resource/bfeb0ae5-6588-4cda-b4e5-52dc86976a9a</t>
  </si>
  <si>
    <t>Anonymus 2526</t>
  </si>
  <si>
    <t>man compared to a dog by Michael Psellos</t>
  </si>
  <si>
    <t>https://r11.eu/rdf/resource/a43aade7-55bf-4007-8be2-981f14d9abc7</t>
  </si>
  <si>
    <t>Anonymus 2527</t>
  </si>
  <si>
    <t>man who woke Michael Psellos from sleep</t>
  </si>
  <si>
    <t>https://r11.eu/rdf/resource/21a651ae-8d9f-476e-82cc-b870ecb226cc</t>
  </si>
  <si>
    <t>Anonymus 2528</t>
  </si>
  <si>
    <t>student (?) of Michael Psellos</t>
  </si>
  <si>
    <t>https://r11.eu/rdf/resource/1e886ed9-0cfc-4d52-86fc-177fffbcd14c</t>
  </si>
  <si>
    <t>Anonymus 2529</t>
  </si>
  <si>
    <t>man who saved Michael Psellos from his persecutors</t>
  </si>
  <si>
    <t>https://r11.eu/rdf/resource/76899701-63b1-47ce-abfc-670f4670b1fb</t>
  </si>
  <si>
    <t>Anonymus 2530</t>
  </si>
  <si>
    <t>https://r11.eu/rdf/resource/fbd2c595-04f5-48e6-b5a9-39b040d5fd4b</t>
  </si>
  <si>
    <t>Anonymus 2531</t>
  </si>
  <si>
    <t>protoasekretis, correspondent of Michael Psellos</t>
  </si>
  <si>
    <t>https://r11.eu/rdf/resource/8ccffc70-67ff-4bee-b16b-1430c43bcf9f</t>
  </si>
  <si>
    <t>Anonymus 2532</t>
  </si>
  <si>
    <t>https://r11.eu/rdf/resource/efff8c48-c693-41f9-ae04-ea085520972b</t>
  </si>
  <si>
    <t>Anonymus 2533</t>
  </si>
  <si>
    <t>spiritual son (?) of Michael Psellos</t>
  </si>
  <si>
    <t>https://r11.eu/rdf/resource/66870126-c4e0-46e1-814f-6c099b0bfe17</t>
  </si>
  <si>
    <t>Anonymus 2534</t>
  </si>
  <si>
    <t>hegoumenos of unnamed monastery</t>
  </si>
  <si>
    <t>https://r11.eu/rdf/resource/c86565ba-7b87-4db1-8873-c39b4fd7adc1</t>
  </si>
  <si>
    <t>Anonymus 2535</t>
  </si>
  <si>
    <t>man who liked cheese</t>
  </si>
  <si>
    <t>https://r11.eu/rdf/resource/5743ef18-4914-4da7-94e5-587c4e5258f2</t>
  </si>
  <si>
    <t>Anonymus 2536</t>
  </si>
  <si>
    <t>https://r11.eu/rdf/resource/d9bf595d-fe8a-4d34-b548-5627ca8f075d</t>
  </si>
  <si>
    <t>Anonymus 2537</t>
  </si>
  <si>
    <t>friend of Michael Psellos who might become an enemy</t>
  </si>
  <si>
    <t>https://r11.eu/rdf/resource/5ca32db2-808c-4927-a3a6-31749d41ba33</t>
  </si>
  <si>
    <t>Anonymus 2538</t>
  </si>
  <si>
    <t>https://r11.eu/rdf/resource/a158a98a-b422-4ee3-8248-5cd3f8349698</t>
  </si>
  <si>
    <t>Anonymus 2539</t>
  </si>
  <si>
    <t>letter-carrier, neighbour and friend of Michael Psellos</t>
  </si>
  <si>
    <t>https://r11.eu/rdf/resource/1bccaf05-0a99-47e3-8bf7-909dd7d64c33</t>
  </si>
  <si>
    <t>Anonymus 2540</t>
  </si>
  <si>
    <t>Kakoprates, supported by Michael Psellos</t>
  </si>
  <si>
    <t>https://r11.eu/rdf/resource/22516b5f-4552-4f4c-8196-12e31ca1b40c</t>
  </si>
  <si>
    <t>Anonymus 2541</t>
  </si>
  <si>
    <t>https://r11.eu/rdf/resource/12ffd674-119b-45ad-a895-165a92a77eb7</t>
  </si>
  <si>
    <t>Anonymus 2543</t>
  </si>
  <si>
    <t>https://r11.eu/rdf/resource/dd27873e-a2aa-4af3-8db9-7068f6253926</t>
  </si>
  <si>
    <t>Anonymus 2544</t>
  </si>
  <si>
    <t>https://r11.eu/rdf/resource/1bb2fed6-7557-4939-a634-4c5243d3737f</t>
  </si>
  <si>
    <t>Anonymus 2546</t>
  </si>
  <si>
    <t>metropolitan (?), correspondent of Michael Psellos</t>
  </si>
  <si>
    <t>https://r11.eu/rdf/resource/6d584eec-a19d-4fbc-8673-b50050c0aea8</t>
  </si>
  <si>
    <t>Anonymus 2549</t>
  </si>
  <si>
    <t>https://r11.eu/rdf/resource/6db54cc5-23bc-429c-a5db-20ac80b049f8</t>
  </si>
  <si>
    <t>Anonymus 2550</t>
  </si>
  <si>
    <t>https://r11.eu/rdf/resource/fe871101-dec9-4417-98be-e0f3bed05356</t>
  </si>
  <si>
    <t>Anonymus 2551</t>
  </si>
  <si>
    <t>student of Michael Psellos</t>
  </si>
  <si>
    <t>https://r11.eu/rdf/resource/8790398f-261e-4bf3-a539-b60b2e35bbab</t>
  </si>
  <si>
    <t>Anonymus 2552</t>
  </si>
  <si>
    <t>krites, mentioned by Michael Psellos</t>
  </si>
  <si>
    <t>https://r11.eu/rdf/resource/e062ca53-5229-441c-a12c-3c1cfcf2b23e</t>
  </si>
  <si>
    <t>Anonymus 2553</t>
  </si>
  <si>
    <t>bishop, recommended by Michael Psellos</t>
  </si>
  <si>
    <t>https://r11.eu/rdf/resource/4ed02538-dcb8-42e4-90ac-9617dcee0f06</t>
  </si>
  <si>
    <t>Anonymus 2554</t>
  </si>
  <si>
    <t>krites (?), recipient of letter from Michael Psellos</t>
  </si>
  <si>
    <t>https://r11.eu/rdf/resource/95623cfa-de95-4b24-8383-78454434970a</t>
  </si>
  <si>
    <t>Anonymus 2555</t>
  </si>
  <si>
    <t>Sagmatas, protonotarios of the dromos</t>
  </si>
  <si>
    <t>https://r11.eu/rdf/resource/a8974757-546f-4b2c-81ef-e26e893406a4</t>
  </si>
  <si>
    <t>Anonymus 2556</t>
  </si>
  <si>
    <t>https://r11.eu/rdf/resource/26228491-e87a-4fe4-a440-ffc260da6d96</t>
  </si>
  <si>
    <t>Anonymus 2557</t>
  </si>
  <si>
    <t>Choirosphaktes, son of Michael</t>
  </si>
  <si>
    <t>https://r11.eu/rdf/resource/6e34e3e7-81e2-45c7-a651-b776463671d8</t>
  </si>
  <si>
    <t>Michael 2108</t>
  </si>
  <si>
    <t>https://r11.eu/rdf/resource/fda8f091-cf3e-4985-86df-8872affc22a7</t>
  </si>
  <si>
    <t>Anonymus 2558</t>
  </si>
  <si>
    <t>violent neighbour of Choirosphaktes</t>
  </si>
  <si>
    <t>https://r11.eu/rdf/resource/b09257e4-59a6-44aa-a4ab-35e72c50c13f</t>
  </si>
  <si>
    <t>Anonymus 2559</t>
  </si>
  <si>
    <t>old man who brought up Choirosphaktes</t>
  </si>
  <si>
    <t>https://r11.eu/rdf/resource/ef1b87ca-735e-45bb-9ea1-fe24eb4a719d</t>
  </si>
  <si>
    <t>Anonymus 2560</t>
  </si>
  <si>
    <t>https://r11.eu/rdf/resource/290136bb-03db-4bef-a1ca-7290b08580da</t>
  </si>
  <si>
    <t>Anonymus 2561</t>
  </si>
  <si>
    <t>https://r11.eu/rdf/resource/6020d440-8ac2-4eb4-b457-d6af3bc4a1db</t>
  </si>
  <si>
    <t>Anonymus 2562</t>
  </si>
  <si>
    <t>home-owner stopped from rebuilding his house</t>
  </si>
  <si>
    <t>https://r11.eu/rdf/resource/f4287d82-3fb6-4e9f-a56d-76488ea9c23d</t>
  </si>
  <si>
    <t>Anonymus 2563</t>
  </si>
  <si>
    <t>neighbour who stopped rebuilding of a house</t>
  </si>
  <si>
    <t>https://r11.eu/rdf/resource/3d0e33ab-391c-434f-a4fc-649d14d16412</t>
  </si>
  <si>
    <t>Anonymus 2564</t>
  </si>
  <si>
    <t>https://r11.eu/rdf/resource/4d488652-30eb-43e0-9d75-c2a48ba5cf90</t>
  </si>
  <si>
    <t>Anonymus 2565</t>
  </si>
  <si>
    <t>https://r11.eu/rdf/resource/5194ab01-2145-40c8-a267-3e5f864b2b85</t>
  </si>
  <si>
    <t>Anonymus 2566</t>
  </si>
  <si>
    <t>krites of Thrakesion whose brother later held the same post</t>
  </si>
  <si>
    <t>https://r11.eu/rdf/resource/e54ea893-45b4-47e5-bc1e-6513d0cdb6e8</t>
  </si>
  <si>
    <t>Anonymus 2574</t>
  </si>
  <si>
    <t>krites of Thrakesion whose brother had held the same post</t>
  </si>
  <si>
    <t>https://r11.eu/rdf/resource/098868f9-12ba-40fb-be4d-f24ff77b5be9</t>
  </si>
  <si>
    <t>Anonymus 2567</t>
  </si>
  <si>
    <t>Thrakesios, notarios</t>
  </si>
  <si>
    <t>https://r11.eu/rdf/resource/159660b4-8220-4354-b3e4-1cd2e2409fb1</t>
  </si>
  <si>
    <t>Anonymus 2568</t>
  </si>
  <si>
    <t>https://r11.eu/rdf/resource/e04c9bdd-b970-40e2-a780-f8d199dd74d4</t>
  </si>
  <si>
    <t>Anonymus 2569</t>
  </si>
  <si>
    <t>man saved by Michael Psellos</t>
  </si>
  <si>
    <t>https://r11.eu/rdf/resource/a7aea3bb-cde9-4d7b-980e-889a0d28af6f</t>
  </si>
  <si>
    <t>Anonymus 2570</t>
  </si>
  <si>
    <t>https://r11.eu/rdf/resource/f8e59174-55d2-4486-94a9-3f548f748747</t>
  </si>
  <si>
    <t>Anonymus 2571</t>
  </si>
  <si>
    <t>tax official supported by Michael Psellos</t>
  </si>
  <si>
    <t>https://r11.eu/rdf/resource/88f2c4d1-a2a5-4ad8-b875-74b4d20772af</t>
  </si>
  <si>
    <t>Anonymus 2573</t>
  </si>
  <si>
    <t>https://r11.eu/rdf/resource/9bbe97e0-22b3-4c58-8b4b-f1058a811325</t>
  </si>
  <si>
    <t>Anonymus 2575</t>
  </si>
  <si>
    <t>https://r11.eu/rdf/resource/6f03e6d7-9e74-48b6-9cee-d38ac363ee54</t>
  </si>
  <si>
    <t>Anonymus 2576</t>
  </si>
  <si>
    <t>poor man supported by Micahel Psellos</t>
  </si>
  <si>
    <t>https://r11.eu/rdf/resource/a6486b62-24b1-4af3-afe0-88f99d778751</t>
  </si>
  <si>
    <t>Anonymus 2577</t>
  </si>
  <si>
    <t>https://r11.eu/rdf/resource/b30f4ee5-4438-411a-a6b9-22ca00eb5faf</t>
  </si>
  <si>
    <t>Anonymus 2578</t>
  </si>
  <si>
    <t>https://r11.eu/rdf/resource/11853814-3d2c-4106-aa8b-e65da1793efb</t>
  </si>
  <si>
    <t>Anonymus 2579</t>
  </si>
  <si>
    <t>https://r11.eu/rdf/resource/f44e4b4f-f15e-403a-874f-700d9d70feef</t>
  </si>
  <si>
    <t>Anonymus 2580</t>
  </si>
  <si>
    <t>metropolitan, friend of Michael Psellos</t>
  </si>
  <si>
    <t>https://r11.eu/rdf/resource/62de87e0-c77c-4bd4-ac36-22ff87b1467f</t>
  </si>
  <si>
    <t>Anonymus 2581</t>
  </si>
  <si>
    <t>friend of Michael Psellos absent on campaign</t>
  </si>
  <si>
    <t>https://r11.eu/rdf/resource/eed02bbc-01ae-41e0-878d-934d70d2300e</t>
  </si>
  <si>
    <t>Anonymus 2582</t>
  </si>
  <si>
    <t>krites (?), acquaintance of Michael Psellos</t>
  </si>
  <si>
    <t>https://r11.eu/rdf/resource/618abf87-0953-43f8-bd36-81f750092763</t>
  </si>
  <si>
    <t>Anonymus 2584</t>
  </si>
  <si>
    <t>https://r11.eu/rdf/resource/7cdf6019-0825-482d-ba8f-8ef1661de702</t>
  </si>
  <si>
    <t>Anonymus 2585</t>
  </si>
  <si>
    <t>Dalassenos, friend of Michael Psellos</t>
  </si>
  <si>
    <t>https://r11.eu/rdf/resource/aaeec70e-6d7f-42e8-a840-6ad6f90e48d4</t>
  </si>
  <si>
    <t>Anonymus 2587</t>
  </si>
  <si>
    <t>https://r11.eu/rdf/resource/a1adfcf9-37d6-4dae-bfb7-629c05b8ec0c</t>
  </si>
  <si>
    <t>Anonymus 2588</t>
  </si>
  <si>
    <t>father of a student of Michael Psellos</t>
  </si>
  <si>
    <t>https://r11.eu/rdf/resource/fcb627fb-3bfb-488c-bf1e-4a14c3e8c852</t>
  </si>
  <si>
    <t>Anonymus 2589</t>
  </si>
  <si>
    <t>monk (from Bithynian Olympos?)</t>
  </si>
  <si>
    <t>https://r11.eu/rdf/resource/14ecbbdd-ed2f-49a3-b90c-fedcd338ab92</t>
  </si>
  <si>
    <t>Anonymus 2590</t>
  </si>
  <si>
    <t>kouropalates involved with adoptive family of Michael Psellos</t>
  </si>
  <si>
    <t>https://r11.eu/rdf/resource/02222946-a043-4ab2-8aa1-8a6990a2398b</t>
  </si>
  <si>
    <t>Anonymus 2591</t>
  </si>
  <si>
    <t>https://r11.eu/rdf/resource/62c6d188-c651-4366-b425-729a36695f19</t>
  </si>
  <si>
    <t>Anonymus 2592</t>
  </si>
  <si>
    <t>friend of Michael Psellos who did not write enough</t>
  </si>
  <si>
    <t>https://r11.eu/rdf/resource/aa2eec09-4874-4def-9e38-f533d86265fa</t>
  </si>
  <si>
    <t>Anonymus 2593</t>
  </si>
  <si>
    <t>https://r11.eu/rdf/resource/31b755f9-2881-4f7f-b4dc-35a75b232994</t>
  </si>
  <si>
    <t>Anonymus 2594</t>
  </si>
  <si>
    <t>metropolitan of Thessalonike, maïstor of the rhetors</t>
  </si>
  <si>
    <t>https://r11.eu/rdf/resource/e81e1a15-9a23-47fe-8a4a-226f698b0a2f</t>
  </si>
  <si>
    <t>Anonymus 2595</t>
  </si>
  <si>
    <t>monk, letter-carrier of Michael Psellos</t>
  </si>
  <si>
    <t>https://r11.eu/rdf/resource/8714472e-5e18-40bb-b1e0-737f0e0fbd2f</t>
  </si>
  <si>
    <t>Anonymus 2596</t>
  </si>
  <si>
    <t>Lygdenos, involved in property dispute</t>
  </si>
  <si>
    <t>https://r11.eu/rdf/resource/cc346044-855e-4a0a-81f0-016f88be8fd2</t>
  </si>
  <si>
    <t>Anonymus 2597</t>
  </si>
  <si>
    <t>hegoumenos, recipient of letter from Michael Psellos</t>
  </si>
  <si>
    <t>https://r11.eu/rdf/resource/fd62254a-2733-446b-af45-4715874b4a99</t>
  </si>
  <si>
    <t>Anonymus 2598</t>
  </si>
  <si>
    <t>https://r11.eu/rdf/resource/3d732a6e-acb5-4b5b-b56d-ab7ca6c1d4bf</t>
  </si>
  <si>
    <t>Anonymus 2599</t>
  </si>
  <si>
    <t>https://r11.eu/rdf/resource/5225487c-cc0f-457a-980a-907e839440e4</t>
  </si>
  <si>
    <t>Anonymus 2600</t>
  </si>
  <si>
    <t>notarios helped by Ioannes Mauropous</t>
  </si>
  <si>
    <t>https://r11.eu/rdf/resource/2480c90a-9be9-49b5-9b53-7d5162f6856c</t>
  </si>
  <si>
    <t>Anonymus 2601</t>
  </si>
  <si>
    <t>https://r11.eu/rdf/resource/812bfa7b-8e12-4b94-856f-b9e2dbc3d02b</t>
  </si>
  <si>
    <t>Anonymus 2603</t>
  </si>
  <si>
    <t>https://r11.eu/rdf/resource/eb0ead36-0b03-47b8-b89c-fa3272d361f2</t>
  </si>
  <si>
    <t>Anonymus 2605</t>
  </si>
  <si>
    <t>vestes, son of Konstantinos (nephew of Michael Keroularios)</t>
  </si>
  <si>
    <t>https://r11.eu/rdf/resource/1fd2a9a7-258f-4f4a-aec1-9cc1a6dac7f9</t>
  </si>
  <si>
    <t>Anonymus 2606</t>
  </si>
  <si>
    <t>patrikios, son of Konstantinos (nephew of Michael Keroularios)</t>
  </si>
  <si>
    <t>https://r11.eu/rdf/resource/2224abd8-66da-43d1-9d9c-f49ebeeec48d</t>
  </si>
  <si>
    <t>Anonymus 2607</t>
  </si>
  <si>
    <t>groom of Konstantinos (nephew of Michael Keroularios)</t>
  </si>
  <si>
    <t>https://r11.eu/rdf/resource/16295150-6255-4653-877f-a06a2648d4a5</t>
  </si>
  <si>
    <t>Anonymus 2608</t>
  </si>
  <si>
    <t>cook of Konstantinos (nephew of Michael Keroularios)</t>
  </si>
  <si>
    <t>https://r11.eu/rdf/resource/377edaf3-36f8-4ac9-bdea-fc484b29ebd6</t>
  </si>
  <si>
    <t>Gabriel 108</t>
  </si>
  <si>
    <t>Gabriel, hegoumenos of Philotheou on Athos</t>
  </si>
  <si>
    <t>https://r11.eu/rdf/resource/4c9c5f6a-5ac4-45d2-b96b-03db06f73710</t>
  </si>
  <si>
    <t>Anonymus 2610</t>
  </si>
  <si>
    <t>patrikios, fellow-student of Michael Psellos</t>
  </si>
  <si>
    <t>https://r11.eu/rdf/resource/8adbaac1-eb0c-4bdc-9ba0-b0d67766c63c</t>
  </si>
  <si>
    <t>Gabriel 107</t>
  </si>
  <si>
    <t>Gabriel, hegoumenos of Phalakrou on Athos</t>
  </si>
  <si>
    <t>https://r11.eu/rdf/resource/cd56502e-d7f4-4409-84fd-e3e10a7e7a54</t>
  </si>
  <si>
    <t>Anonymus 2612</t>
  </si>
  <si>
    <t>Byzantine anbassador to sultan Malikshah</t>
  </si>
  <si>
    <t>https://r11.eu/rdf/resource/13cd494a-ceb0-4e99-a7b2-40d8a9b1fdb3</t>
  </si>
  <si>
    <t>Anonymus 2614</t>
  </si>
  <si>
    <t>Alopos, logothetes of the dromos</t>
  </si>
  <si>
    <t>https://r11.eu/rdf/resource/2f38573f-6eb4-4945-b1d2-db0e22d67072</t>
  </si>
  <si>
    <t>Anonymus 2615</t>
  </si>
  <si>
    <t>spiritual father, correspondent of Michael Psellos</t>
  </si>
  <si>
    <t>https://r11.eu/rdf/resource/38de65a5-359d-40ed-87f4-6efe8b3aac2b</t>
  </si>
  <si>
    <t>Anonymus 2616</t>
  </si>
  <si>
    <t>doctor (?) sent by Michael Psellos to Nikephoros (nephew of Keroularios)</t>
  </si>
  <si>
    <t>https://r11.eu/rdf/resource/c33595b8-6621-4874-b3c2-b840642c4a41</t>
  </si>
  <si>
    <t>Euthymios 116</t>
  </si>
  <si>
    <t>Euthymios, hegoumenos on Athos</t>
  </si>
  <si>
    <t>https://r11.eu/rdf/resource/07874c88-7da3-4074-ac5a-83b3a9aa5cb2</t>
  </si>
  <si>
    <t>Euthymios 118</t>
  </si>
  <si>
    <t>Euthymios, hegoumenos of Xeroryakiou on Athos</t>
  </si>
  <si>
    <t>https://r11.eu/rdf/resource/7b847329-8454-4e74-9daf-81695b20923b</t>
  </si>
  <si>
    <t>Euthymios 119</t>
  </si>
  <si>
    <t>Euthymios, monk at Hagios Panteleemon Thessalonikeos on Athos</t>
  </si>
  <si>
    <t>https://r11.eu/rdf/resource/ca84879a-7fb4-4531-8aa2-89257a884a83</t>
  </si>
  <si>
    <t>Basileios 2102</t>
  </si>
  <si>
    <t>Basileios Melissenos, acquaintance of Michael Psellos</t>
  </si>
  <si>
    <t>https://r11.eu/rdf/resource/d6fbf1c9-3fa3-4330-98b5-2420be68be1a</t>
  </si>
  <si>
    <t>Basileios 2103</t>
  </si>
  <si>
    <t>https://r11.eu/rdf/resource/7c7d0863-3bdc-472d-833f-9d336458b9bb</t>
  </si>
  <si>
    <t>Basileios 2104</t>
  </si>
  <si>
    <t>Basileios, krites (?) of Cappadocia</t>
  </si>
  <si>
    <t>https://r11.eu/rdf/resource/30638557-d456-4f60-b6e9-672602e8d031</t>
  </si>
  <si>
    <t>Basileios 2105</t>
  </si>
  <si>
    <t>Basileios, krites of Armeniakon</t>
  </si>
  <si>
    <t>https://r11.eu/rdf/resource/c954ef87-a1a4-4b61-b4e6-00117f395ebb</t>
  </si>
  <si>
    <t>Basileios 2107</t>
  </si>
  <si>
    <t>Basileios the "magician"</t>
  </si>
  <si>
    <t>https://r11.eu/rdf/resource/e9b2fc59-b975-4546-b431-5fa025e19189</t>
  </si>
  <si>
    <t>Christophoros 2102</t>
  </si>
  <si>
    <t>Christophoros, younger brother of Michael Radenos</t>
  </si>
  <si>
    <t>https://r11.eu/rdf/resource/458858e1-d31e-4314-90e3-602f9ce2eb97</t>
  </si>
  <si>
    <t>Dorotheos 2101</t>
  </si>
  <si>
    <t>Dorotheos, monk</t>
  </si>
  <si>
    <t>https://r11.eu/rdf/resource/2d8c76c8-b31d-446a-bd5a-ebafd9b0f50d</t>
  </si>
  <si>
    <t>Dosithea 2101</t>
  </si>
  <si>
    <t>Dosithea, prophetess from Chios</t>
  </si>
  <si>
    <t>https://r11.eu/rdf/resource/e4c65b11-f750-4140-81ec-307e2453068f</t>
  </si>
  <si>
    <t>Elias 2102</t>
  </si>
  <si>
    <t>Elias, protonotarios</t>
  </si>
  <si>
    <t>https://r11.eu/rdf/resource/17f4ddfe-5a45-4c91-88a2-94bddad3814f</t>
  </si>
  <si>
    <t>Ioannes 2104</t>
  </si>
  <si>
    <t>Ioannes Kenchres, father of Elpidios (son-in-law of Michael Psellos)</t>
  </si>
  <si>
    <t>https://r11.eu/rdf/resource/dc3b3eae-979b-443c-a127-2d1d0d7b98e2</t>
  </si>
  <si>
    <t>Epiphanios 2101</t>
  </si>
  <si>
    <t>Epiphanios Philaretos, magistros and protasekretis</t>
  </si>
  <si>
    <t>https://r11.eu/rdf/resource/e424e7a5-f0f6-4ded-81f7-3c5bab393166</t>
  </si>
  <si>
    <t>Esaias 2101</t>
  </si>
  <si>
    <t>Esaias, suppliant protected by Konstantinos Leichoudes</t>
  </si>
  <si>
    <t>https://r11.eu/rdf/resource/9364e943-8b96-4b4a-904e-0903ede26f3a</t>
  </si>
  <si>
    <t>Esaias 2102</t>
  </si>
  <si>
    <t>Esaias, proximos</t>
  </si>
  <si>
    <t>https://r11.eu/rdf/resource/5134dde4-5d88-4d7a-8bbf-2a496f6a9165</t>
  </si>
  <si>
    <t>Euphrosynos 2101</t>
  </si>
  <si>
    <t>Euphrosynos Xerites, mystographos</t>
  </si>
  <si>
    <t>https://r11.eu/rdf/resource/4495e931-0a1c-4ab7-a68a-d5667d81ef55</t>
  </si>
  <si>
    <t>Euthymios 2101</t>
  </si>
  <si>
    <t>Euthymios, demanding suppliant</t>
  </si>
  <si>
    <t>https://r11.eu/rdf/resource/78b786e7-6a79-457e-807d-0ab01a0ea001</t>
  </si>
  <si>
    <t>Gabriel 2101</t>
  </si>
  <si>
    <t>Gabriel Xerites, thesmographos</t>
  </si>
  <si>
    <t>https://r11.eu/rdf/resource/699f34bd-59d4-4651-80a0-2e9574401205</t>
  </si>
  <si>
    <t>Georgios 2102</t>
  </si>
  <si>
    <t>Georgios, aktouarios</t>
  </si>
  <si>
    <t>https://r11.eu/rdf/resource/9705abaf-c1e2-4198-89f7-cb71317f8725</t>
  </si>
  <si>
    <t>Eustathios 123</t>
  </si>
  <si>
    <t>Eustathios Bourkanos, paroikos of Nea Mone at Kalothekia</t>
  </si>
  <si>
    <t>https://r11.eu/rdf/resource/7c27bbc7-f726-4bed-b59f-e60d4bc50734</t>
  </si>
  <si>
    <t>Eustathios 122</t>
  </si>
  <si>
    <t>Eustathios, vestarches, epi tou koitonos and eidikos</t>
  </si>
  <si>
    <t>https://r11.eu/rdf/resource/16d31e02-4ec9-48b7-ac91-52b65fa138b9</t>
  </si>
  <si>
    <t>Gregorios 2101</t>
  </si>
  <si>
    <t>Gregorios, magistros, landowner in Boukellarion</t>
  </si>
  <si>
    <t>https://r11.eu/rdf/resource/30864591-4c7a-4750-9aa5-7a226acaba60</t>
  </si>
  <si>
    <t>David 114</t>
  </si>
  <si>
    <t>David, hegoumenos of Hagios Nikolaos on Athos</t>
  </si>
  <si>
    <t>https://r11.eu/rdf/resource/f0673584-73e4-4d1e-96ed-54e26781991e</t>
  </si>
  <si>
    <t>Iakobos 2101</t>
  </si>
  <si>
    <t>Iakobos, monk at Synkellou</t>
  </si>
  <si>
    <t>https://r11.eu/rdf/resource/5519738a-5dbd-4678-b95a-121ddb015c2f</t>
  </si>
  <si>
    <t>Demetrios 171</t>
  </si>
  <si>
    <t>Demetrios, archdeacon at Hierissos</t>
  </si>
  <si>
    <t>https://r11.eu/rdf/resource/1c92ad02-ebc7-41df-908f-9c31594fd7aa</t>
  </si>
  <si>
    <t>Demetrios 172</t>
  </si>
  <si>
    <t>Demetrios, witness of Xeropotamou act</t>
  </si>
  <si>
    <t>https://r11.eu/rdf/resource/e13b6523-e490-49c6-bcfb-dc58b1adc503</t>
  </si>
  <si>
    <t>Demetrios 173</t>
  </si>
  <si>
    <t>Demetrios Chalkeus, owner of kellia on Athos</t>
  </si>
  <si>
    <t>https://r11.eu/rdf/resource/9fe40035-9711-43e4-a32d-7918ab24c722</t>
  </si>
  <si>
    <t>Dometios 102</t>
  </si>
  <si>
    <t>Dometios, hegoumenos on Athos</t>
  </si>
  <si>
    <t>https://r11.eu/rdf/resource/a3d381f6-f149-4ff1-8328-e9bbf7f4779f</t>
  </si>
  <si>
    <t>Dometios 103</t>
  </si>
  <si>
    <t>Dometios, hegoumenos of Hesychaston on Athos</t>
  </si>
  <si>
    <t>https://r11.eu/rdf/resource/9b0a4736-d662-40c9-905a-576b007af1a9</t>
  </si>
  <si>
    <t>Elias 112</t>
  </si>
  <si>
    <t>Elias, hegoumenos on Athos</t>
  </si>
  <si>
    <t>https://r11.eu/rdf/resource/d23a4777-9217-4b18-b036-8aae703242e2</t>
  </si>
  <si>
    <t>Ephraim 103</t>
  </si>
  <si>
    <t>Ephraim, monk on Athos</t>
  </si>
  <si>
    <t>https://r11.eu/rdf/resource/ddf91e7a-a880-4a34-b431-dbe39e317824</t>
  </si>
  <si>
    <t>Ioannes 2102</t>
  </si>
  <si>
    <t>Ioannes, competitor of Ioannes Mauropous</t>
  </si>
  <si>
    <t>https://r11.eu/rdf/resource/586da785-03d3-4fb4-a4bc-1dbdc6d2ea85</t>
  </si>
  <si>
    <t>Ioannes 2105</t>
  </si>
  <si>
    <t>Ioannes Kordakas, advisor of Elpidios Kenchres</t>
  </si>
  <si>
    <t>https://r11.eu/rdf/resource/317d96f1-5f25-4e10-b79d-9bbef79bc9a5</t>
  </si>
  <si>
    <t>Ioannes 2108</t>
  </si>
  <si>
    <t>Ioannes, notarios from Kibyrraioton</t>
  </si>
  <si>
    <t>https://r11.eu/rdf/resource/5b133b7c-09e5-4d48-a54f-cee120354c0f</t>
  </si>
  <si>
    <t>Ioannes 2110</t>
  </si>
  <si>
    <t>Ioannes, protonotarios of the dromos</t>
  </si>
  <si>
    <t>https://r11.eu/rdf/resource/ab1b0ad9-4bac-478e-aeb6-1781d32523a1</t>
  </si>
  <si>
    <t>Ioannes 2111</t>
  </si>
  <si>
    <t>https://r11.eu/rdf/resource/0111d550-b274-4ec6-8eee-2d6231cb6a20</t>
  </si>
  <si>
    <t>Antonios 124</t>
  </si>
  <si>
    <t>https://r11.eu/rdf/resource/ccc73a92-e509-4167-ad61-74847f97a609</t>
  </si>
  <si>
    <t>Antonios 126</t>
  </si>
  <si>
    <t>Antonios, hegoumenos of Philotheou on Athos</t>
  </si>
  <si>
    <t>https://r11.eu/rdf/resource/acdfeb4c-e1e4-43d2-baf7-4e08e49196cd</t>
  </si>
  <si>
    <t>Antonios 127</t>
  </si>
  <si>
    <t>Antonios, hegoumenos of Kale Ammos and oikonomos of Athos</t>
  </si>
  <si>
    <t>https://r11.eu/rdf/resource/c622063d-9618-44d7-9351-03d301bf8679</t>
  </si>
  <si>
    <t>Joseph 2101</t>
  </si>
  <si>
    <t>Joseph, friend of Michael Psellos</t>
  </si>
  <si>
    <t>https://r11.eu/rdf/resource/45e6d90b-00fe-400a-8758-f7a90e07fa7b</t>
  </si>
  <si>
    <t>Kallinikos 2101</t>
  </si>
  <si>
    <t>Kallinikos, monk supported by Michael Psellos</t>
  </si>
  <si>
    <t>https://r11.eu/rdf/resource/c5c1ea1d-89d8-4cd5-a06b-e9a567e65452</t>
  </si>
  <si>
    <t>Konstantinos 2103</t>
  </si>
  <si>
    <t>Konstantinos Hierax, exiled correspondent of Michael Psellos</t>
  </si>
  <si>
    <t>https://r11.eu/rdf/resource/e72ab218-c6d3-4432-b114-629b1de43748</t>
  </si>
  <si>
    <t>Konstantinos 2104</t>
  </si>
  <si>
    <t>Konstantinos Xiphilinos, droungarios of the vigla</t>
  </si>
  <si>
    <t>https://r11.eu/rdf/resource/5b1aa053-954f-4b2d-9f75-7823ebac27a0</t>
  </si>
  <si>
    <t>Lazaros 2101</t>
  </si>
  <si>
    <t>Lazaros, bishop of Philippopolis</t>
  </si>
  <si>
    <t>https://r11.eu/rdf/resource/5d5e8c91-5307-4ed1-8ba7-4ebf42b3945b</t>
  </si>
  <si>
    <t>Leon 2102</t>
  </si>
  <si>
    <t>Leon, kouboukleisios</t>
  </si>
  <si>
    <t>https://r11.eu/rdf/resource/6bb3ff19-2cdd-4312-8f35-44a9f490576c</t>
  </si>
  <si>
    <t>Michael 2102</t>
  </si>
  <si>
    <t>Michael, brother of kouboukleisios Leon</t>
  </si>
  <si>
    <t>https://r11.eu/rdf/resource/5e67f289-05ee-4de1-9dd4-e0fb306a3179</t>
  </si>
  <si>
    <t>Leon 2104</t>
  </si>
  <si>
    <t>Leon ho tou Patron, epi ton deeseon</t>
  </si>
  <si>
    <t>https://r11.eu/rdf/resource/ede17395-7be4-47f9-84ae-f582d19e3f99</t>
  </si>
  <si>
    <t>Leon 2105</t>
  </si>
  <si>
    <t>Leon Melandros</t>
  </si>
  <si>
    <t>https://r11.eu/rdf/resource/9bc4c93f-41c6-4e68-92df-1cb368e07e9a</t>
  </si>
  <si>
    <t>Leontios 2101</t>
  </si>
  <si>
    <t>Leontios, patrikios, acquaintance of Michael Psellos</t>
  </si>
  <si>
    <t>https://r11.eu/rdf/resource/cd155be4-23ec-458d-8e96-ad146c4b8fe7</t>
  </si>
  <si>
    <t>Christodoulos 104</t>
  </si>
  <si>
    <t>Christodoulos, hegoumenos of Hagios Prokopios on Athos</t>
  </si>
  <si>
    <t>https://r11.eu/rdf/resource/e602d264-c17f-4dd5-8df1-215db74b7924</t>
  </si>
  <si>
    <t>Chrysaphes 101</t>
  </si>
  <si>
    <t>Chrysaphes Tsikalas, paroikos of Nea Mone at Kalothekia</t>
  </si>
  <si>
    <t>https://r11.eu/rdf/resource/747e8f82-1af8-423d-986a-230bc8b26684</t>
  </si>
  <si>
    <t>Michael 2101</t>
  </si>
  <si>
    <t>Michael, thesmographos and exarchos of the vestopratai</t>
  </si>
  <si>
    <t>https://r11.eu/rdf/resource/d6fe99a2-433e-4cdd-8352-a7db2c915585</t>
  </si>
  <si>
    <t>Michael 2105</t>
  </si>
  <si>
    <t>Michael, krites of Kibyrraioton</t>
  </si>
  <si>
    <t>https://r11.eu/rdf/resource/e10b488b-4737-446f-832e-0afce61141ea</t>
  </si>
  <si>
    <t>Michael 2106</t>
  </si>
  <si>
    <t>Michael, monk and former vestes</t>
  </si>
  <si>
    <t>https://r11.eu/rdf/resource/dc514d90-5d82-468c-afcf-1421bc696307</t>
  </si>
  <si>
    <t>Michael 2107</t>
  </si>
  <si>
    <t>Michael, patrikios</t>
  </si>
  <si>
    <t>https://r11.eu/rdf/resource/32ab3fa9-f515-4e24-92c4-34eea9434acc</t>
  </si>
  <si>
    <t>Moschos 2101</t>
  </si>
  <si>
    <t>Moschos, notarios in Thrakesion</t>
  </si>
  <si>
    <t>https://r11.eu/rdf/resource/4b7a0578-9d1e-44a8-a11c-6c42bd85d2e1</t>
  </si>
  <si>
    <t>Moses 2101</t>
  </si>
  <si>
    <t>Moses, hegoumenos of unnamed monastery</t>
  </si>
  <si>
    <t>https://r11.eu/rdf/resource/9da0cd68-9116-4574-b4b7-34127ece4872</t>
  </si>
  <si>
    <t>Myron 2101</t>
  </si>
  <si>
    <t>Myron, editor of letters (?)</t>
  </si>
  <si>
    <t>https://r11.eu/rdf/resource/53ce76c3-4146-4032-a0a4-ce0b6a91a271</t>
  </si>
  <si>
    <t>Nikolaos 2102</t>
  </si>
  <si>
    <t>Nikolaos Xeros, correspondent of Michael Psellos</t>
  </si>
  <si>
    <t>https://r11.eu/rdf/resource/e331d130-5174-493b-bc33-3704219b3357</t>
  </si>
  <si>
    <t>Nikolaos 2103</t>
  </si>
  <si>
    <t>Nikolaos, monk exiled from Antioch</t>
  </si>
  <si>
    <t>https://r11.eu/rdf/resource/537fe323-8fec-497f-89c6-305a0761c62d</t>
  </si>
  <si>
    <t>Nikolaos 2105</t>
  </si>
  <si>
    <t>Nikolaos, monk at Hodegon</t>
  </si>
  <si>
    <t>https://r11.eu/rdf/resource/27504603-b181-4ef8-a717-c2294b4e8996</t>
  </si>
  <si>
    <t>Anonymus 2613</t>
  </si>
  <si>
    <t>uncle of Nikolaos, founder of Horaia Pege</t>
  </si>
  <si>
    <t>https://r11.eu/rdf/resource/1f6da4ff-7293-4331-b130-65d4f2972960</t>
  </si>
  <si>
    <t>Petronas 2101</t>
  </si>
  <si>
    <t>Petronas, estate-manager of Homonoia monastery</t>
  </si>
  <si>
    <t>https://r11.eu/rdf/resource/f767f581-bcf1-4540-acb5-1fb08341b966</t>
  </si>
  <si>
    <t>Basileios 231</t>
  </si>
  <si>
    <t>Basileios Theocharistos, paroikos of Nea Mone at Kalothekia</t>
  </si>
  <si>
    <t>https://r11.eu/rdf/resource/892ce0fc-2794-49a4-9781-29c377dcb686</t>
  </si>
  <si>
    <t>Basileios 232</t>
  </si>
  <si>
    <t>Basileios, monk from Agallianoi</t>
  </si>
  <si>
    <t>https://r11.eu/rdf/resource/8d54b700-2dee-4e61-820f-d93d81152731</t>
  </si>
  <si>
    <t>Pherebios 2101</t>
  </si>
  <si>
    <t>Pherebios, monk and correspondent of Michael Psellos</t>
  </si>
  <si>
    <t>https://r11.eu/rdf/resource/6f02fd2f-5442-4d5c-980d-f0699018434e</t>
  </si>
  <si>
    <t>Prokopios 2101</t>
  </si>
  <si>
    <t>Prokopios, friend of Michael Psellos from Katotika</t>
  </si>
  <si>
    <t>https://r11.eu/rdf/resource/d925219a-e2d2-40c4-ae36-241a1fe676c7</t>
  </si>
  <si>
    <t>Barnabas 105</t>
  </si>
  <si>
    <t>Barnabas, hegoumenos of Saviour Sarabari on Athos</t>
  </si>
  <si>
    <t>https://r11.eu/rdf/resource/e7e20798-a4c8-4cb7-b4c8-a198855de70a</t>
  </si>
  <si>
    <t>Bartholomaios 113</t>
  </si>
  <si>
    <t>Bartholomaios, monk at Theologos on Athos</t>
  </si>
  <si>
    <t>https://r11.eu/rdf/resource/ac2a0606-b1ec-4cbf-b38b-d8ec30d07337</t>
  </si>
  <si>
    <t>Bartholomaios 114</t>
  </si>
  <si>
    <t>Bartholomaios, hegoumenos of Makrygene on Athos</t>
  </si>
  <si>
    <t>https://r11.eu/rdf/resource/fd708068-cadc-4d05-8383-43370c187d5c</t>
  </si>
  <si>
    <t>Basileios 228</t>
  </si>
  <si>
    <t>Basileios, hegoumenos of Xylourgou on Athos</t>
  </si>
  <si>
    <t>https://r11.eu/rdf/resource/1994952c-a2ab-4ca1-942d-f5ca466281e9</t>
  </si>
  <si>
    <t>Basileios 229</t>
  </si>
  <si>
    <t>Basileios, imperial notarios of the eidikos logothetes and mystographos</t>
  </si>
  <si>
    <t>https://r11.eu/rdf/resource/c10f4959-e68d-49e9-84fb-e04a2efdaacc</t>
  </si>
  <si>
    <t>Romanos 2103</t>
  </si>
  <si>
    <t>Romanos, former fellow-student of Michael Psellos</t>
  </si>
  <si>
    <t>https://r11.eu/rdf/resource/cc8132ef-f53a-4a18-8467-952d41ae59d5</t>
  </si>
  <si>
    <t>Romanos 2104</t>
  </si>
  <si>
    <t>Romanos, repherendarios</t>
  </si>
  <si>
    <t>https://r11.eu/rdf/resource/47b78a2b-10f6-4834-b577-8db88c0f8a62</t>
  </si>
  <si>
    <t>Stylianos 2101</t>
  </si>
  <si>
    <t>Stylianos, friend of Michael Psellos</t>
  </si>
  <si>
    <t>https://r11.eu/rdf/resource/26657f38-a9b6-44f7-924c-6bb8536bffb1</t>
  </si>
  <si>
    <t>Symeon 2102</t>
  </si>
  <si>
    <t>Symeon Kenchres, monk</t>
  </si>
  <si>
    <t>https://r11.eu/rdf/resource/b344c9e8-f4f0-4da9-9e4b-7f7945e03ad3</t>
  </si>
  <si>
    <t>Synetos 2101</t>
  </si>
  <si>
    <t>Synetos, metropolitan of Basilaion</t>
  </si>
  <si>
    <t>https://r11.eu/rdf/resource/7f1c316f-ad06-402f-9bf5-bb494b794612</t>
  </si>
  <si>
    <t>Athanasios 114</t>
  </si>
  <si>
    <t>Athanasios, monk at Politou on Athos</t>
  </si>
  <si>
    <t>https://r11.eu/rdf/resource/627bf150-258d-4b53-8fef-71a5fdabc5ea</t>
  </si>
  <si>
    <t>Hetoum 20102</t>
  </si>
  <si>
    <t>Het'oum, father of Theodoros (doux of Melitine)</t>
  </si>
  <si>
    <t>https://r11.eu/rdf/resource/98b56e47-68c9-42e7-95fe-1a3810ceb9ae</t>
  </si>
  <si>
    <t>Het‘oum (or Antonios), monk</t>
  </si>
  <si>
    <t>https://r11.eu/rdf/resource/6fec27e1-61e4-42fb-8bec-31d2803dd759</t>
  </si>
  <si>
    <t>Semranes 20101</t>
  </si>
  <si>
    <t>Semranes, father of patrikios Tzorbaneles</t>
  </si>
  <si>
    <t>https://r11.eu/rdf/resource/d4be4537-e5cf-440c-a3fe-7d2b7fb4ada4</t>
  </si>
  <si>
    <t>Theodoros 2102</t>
  </si>
  <si>
    <t>Theodoros Myralides, hypatos and epi tes katastaseos</t>
  </si>
  <si>
    <t>https://r11.eu/rdf/resource/dfc739ca-b02a-4398-8e08-65d639ad6f5c</t>
  </si>
  <si>
    <t>Theoktistos 2101</t>
  </si>
  <si>
    <t>Theoktistos, who granted monastery to Michael Psellos</t>
  </si>
  <si>
    <t>https://r11.eu/rdf/resource/cfa49e06-7f78-45cb-9247-3d3d8f241328</t>
  </si>
  <si>
    <t>Abasios 20101</t>
  </si>
  <si>
    <t>Abasios, krites of Peloponnesos and Hellas</t>
  </si>
  <si>
    <t>https://r11.eu/rdf/resource/04105993-c819-43ee-949a-6c4afdf85fd9</t>
  </si>
  <si>
    <t>Abidelas 20101</t>
  </si>
  <si>
    <t>Abidelas, man of Chasanes the proedros</t>
  </si>
  <si>
    <t>https://r11.eu/rdf/resource/68a5000e-c3d8-42e6-a681-1cced8d0054e</t>
  </si>
  <si>
    <t>Abramios 20105</t>
  </si>
  <si>
    <t>Abramios, metropolitan of Adana</t>
  </si>
  <si>
    <t>https://r11.eu/rdf/resource/f034cb63-56e6-4470-b9cb-7714160b90a0</t>
  </si>
  <si>
    <t>Adralestos 20105</t>
  </si>
  <si>
    <t>Adralestos Kekaumenos</t>
  </si>
  <si>
    <t>https://r11.eu/rdf/resource/ed13d5e0-9836-40ac-b32c-33aa91625eb1</t>
  </si>
  <si>
    <t>Adranes 20101</t>
  </si>
  <si>
    <t>Adranes, bishop of Adranes</t>
  </si>
  <si>
    <t>https://r11.eu/rdf/resource/60345de1-b4f1-4934-826b-1e4e69eaf72a</t>
  </si>
  <si>
    <t>Aetios 20105</t>
  </si>
  <si>
    <t>Aetios, kouboukleisios</t>
  </si>
  <si>
    <t>https://r11.eu/rdf/resource/c3f87b32-594c-4d51-8c61-14e3f8332f2c</t>
  </si>
  <si>
    <t>Agapetos 20103</t>
  </si>
  <si>
    <t>Agapetos, bishop of Philadelpheia</t>
  </si>
  <si>
    <t>https://r11.eu/rdf/resource/12a40bab-0caf-42b1-b8b7-c7bff8e30a75</t>
  </si>
  <si>
    <t>Agathonikos 20104</t>
  </si>
  <si>
    <t>Agathonikos, deacon (?)</t>
  </si>
  <si>
    <t>https://r11.eu/rdf/resource/e893ce09-ded3-4c24-ba84-925a73dfbded</t>
  </si>
  <si>
    <t>Akindynos 20105</t>
  </si>
  <si>
    <t>Akindynos, kleisouriarches of Seleukeia</t>
  </si>
  <si>
    <t>https://r11.eu/rdf/resource/1c2d2dd7-19c9-4982-9e88-607dae29759f</t>
  </si>
  <si>
    <t>Alexandros 20105</t>
  </si>
  <si>
    <t>Alexandros Palaiologos</t>
  </si>
  <si>
    <t>https://r11.eu/rdf/resource/20af14b9-b6a5-48b1-8256-88cfd5f2859f</t>
  </si>
  <si>
    <t>Alexandros 20106</t>
  </si>
  <si>
    <t>Alexandros, chartoularios of the oikonomos of Hagia Sophia</t>
  </si>
  <si>
    <t>https://r11.eu/rdf/resource/10c7c08b-9ac4-4ccd-8f2f-d0055407e1da</t>
  </si>
  <si>
    <t>Alexios 20127</t>
  </si>
  <si>
    <t>Alexios Siaous, protonobelissimos</t>
  </si>
  <si>
    <t>https://r11.eu/rdf/resource/9d533ca2-6512-4066-a613-3f5a78fb0a58</t>
  </si>
  <si>
    <t>Alexios 20129</t>
  </si>
  <si>
    <t>Alexios, monk and hegoumenos</t>
  </si>
  <si>
    <t>https://r11.eu/rdf/resource/0013479a-d45a-4851-a926-5a7ce7daaf4b</t>
  </si>
  <si>
    <t>Alypios 20101</t>
  </si>
  <si>
    <t>Alypios, monk</t>
  </si>
  <si>
    <t>https://r11.eu/rdf/resource/12ad46a0-0944-4dbc-99b8-84d1024aa14b</t>
  </si>
  <si>
    <t>Anastasios 20117</t>
  </si>
  <si>
    <t>Anastasios Solomon</t>
  </si>
  <si>
    <t>https://r11.eu/rdf/resource/06c6d23e-e3f9-414d-9f62-05475ec97d78</t>
  </si>
  <si>
    <t>Anastasios 20118</t>
  </si>
  <si>
    <t>Anastasios, metropolitan of Side</t>
  </si>
  <si>
    <t>https://r11.eu/rdf/resource/473edbc6-3510-41da-a480-00cc92228d5d</t>
  </si>
  <si>
    <t>Anastasios 20119</t>
  </si>
  <si>
    <t>Anastasios, metropolitan of Laodikeia</t>
  </si>
  <si>
    <t>https://r11.eu/rdf/resource/79ee4212-aaed-439d-b6e5-05d64a02f84d</t>
  </si>
  <si>
    <t>Anastasios 20120</t>
  </si>
  <si>
    <t>Anastasios, presbyter</t>
  </si>
  <si>
    <t>https://r11.eu/rdf/resource/6de96355-bbd0-4256-80d0-f3ba73e4ef1e</t>
  </si>
  <si>
    <t>Anastasios 20121</t>
  </si>
  <si>
    <t>Anastasios, metropolitan of Helioupolis</t>
  </si>
  <si>
    <t>https://r11.eu/rdf/resource/bad0b941-7c7c-45cc-a2ee-1919cdf572d8</t>
  </si>
  <si>
    <t>Andreas 20112</t>
  </si>
  <si>
    <t>Andreas, bishop of [...]</t>
  </si>
  <si>
    <t>https://r11.eu/rdf/resource/8ec7c4d7-e339-40ec-a8bb-9876fc65263c</t>
  </si>
  <si>
    <t>Andreas 20113</t>
  </si>
  <si>
    <t>Andreas, bishop of Polemonion</t>
  </si>
  <si>
    <t>https://r11.eu/rdf/resource/b5e818c3-6df8-44cb-b5cd-904ce2615b9c</t>
  </si>
  <si>
    <t>Andreas 20114</t>
  </si>
  <si>
    <t>Andreas, priest</t>
  </si>
  <si>
    <t>https://r11.eu/rdf/resource/ee1b309a-b6e2-42aa-8160-bd57fa1a602d</t>
  </si>
  <si>
    <t>Andronikos 20147</t>
  </si>
  <si>
    <t>Andronikos (?) Snoralides</t>
  </si>
  <si>
    <t>https://r11.eu/rdf/resource/cd7f39b5-139d-40ea-8c32-b23723608d68</t>
  </si>
  <si>
    <t>Andronikos 20148</t>
  </si>
  <si>
    <t>Andronikos Lebounakes (?)</t>
  </si>
  <si>
    <t>https://r11.eu/rdf/resource/f2911101-c17a-4f37-a84b-af399bcf5419</t>
  </si>
  <si>
    <t>Andronikos 20149</t>
  </si>
  <si>
    <t>Andronikos, kouboukleisios</t>
  </si>
  <si>
    <t>https://r11.eu/rdf/resource/978e7799-661d-431e-aa8e-77822b493a68</t>
  </si>
  <si>
    <t>Anna 20117</t>
  </si>
  <si>
    <t>Anna Doukaina, sebaste</t>
  </si>
  <si>
    <t>https://r11.eu/rdf/resource/74b73eb1-2e89-45e9-815d-db4a0cd52a34</t>
  </si>
  <si>
    <t>Anna 20119</t>
  </si>
  <si>
    <t>Anna Doukaina, empress</t>
  </si>
  <si>
    <t>https://r11.eu/rdf/resource/ed2cf026-09e8-4764-a38c-ab95fd824d62</t>
  </si>
  <si>
    <t>Anna 20122</t>
  </si>
  <si>
    <t>Anna Kourtikina, nun</t>
  </si>
  <si>
    <t>https://r11.eu/rdf/resource/a917bb45-37fa-4494-900e-f593822282d7</t>
  </si>
  <si>
    <t>Anna 20123</t>
  </si>
  <si>
    <t>Anna, nun</t>
  </si>
  <si>
    <t>https://r11.eu/rdf/resource/29fee1e6-c96d-4083-8825-18e6a4ecf6e1</t>
  </si>
  <si>
    <t>Anna 20124</t>
  </si>
  <si>
    <t>Anna, nun and protovestiarissa</t>
  </si>
  <si>
    <t>https://r11.eu/rdf/resource/08491302-5e9a-4d5f-b3a5-22aa31e54c15</t>
  </si>
  <si>
    <t>Anna 20125</t>
  </si>
  <si>
    <t>Anna Komnene, nun</t>
  </si>
  <si>
    <t>https://r11.eu/rdf/resource/2f92474b-85aa-4c90-a998-f9a553c5e3aa</t>
  </si>
  <si>
    <t>Anna 20126</t>
  </si>
  <si>
    <t>Anna, from the Doukas family</t>
  </si>
  <si>
    <t>https://r11.eu/rdf/resource/85c2fe36-bf36-421a-8a23-7904ce097441</t>
  </si>
  <si>
    <t>Anonyma 20105</t>
  </si>
  <si>
    <t>hegoumene of Metanoia</t>
  </si>
  <si>
    <t>https://r11.eu/rdf/resource/f7af274d-07bb-4006-bada-117a9a8ebaac</t>
  </si>
  <si>
    <t>Anonyma 20106</t>
  </si>
  <si>
    <t>Doukaina Kourtikina, nun</t>
  </si>
  <si>
    <t>https://r11.eu/rdf/resource/74d4ce52-bbd1-46be-9bef-62d567b0a106</t>
  </si>
  <si>
    <t>Anonymus 20363</t>
  </si>
  <si>
    <t>Melidones</t>
  </si>
  <si>
    <t>https://r11.eu/rdf/resource/bc0ac52c-f361-47cd-88a7-e9f6ee34ee5f</t>
  </si>
  <si>
    <t>Anonymus 20365</t>
  </si>
  <si>
    <t>Batatzes</t>
  </si>
  <si>
    <t>https://r11.eu/rdf/resource/fcdedb48-4522-4cf6-932d-317b4d7c6058</t>
  </si>
  <si>
    <t>Anonymus 20367</t>
  </si>
  <si>
    <t>Batatzes, kouropalates</t>
  </si>
  <si>
    <t>https://r11.eu/rdf/resource/4ad80dc2-40f3-435a-b82a-49ae889abf41</t>
  </si>
  <si>
    <t>Anonymus 20370</t>
  </si>
  <si>
    <t>Dipotamites (?)</t>
  </si>
  <si>
    <t>https://r11.eu/rdf/resource/f6a1d491-4c56-41fe-bab5-0ed310aff99a</t>
  </si>
  <si>
    <t>Anonymus 20371</t>
  </si>
  <si>
    <t>(Marianos?) Kazanes</t>
  </si>
  <si>
    <t>https://r11.eu/rdf/resource/8645808c-1a2c-47c6-a704-4f3a4acc9450</t>
  </si>
  <si>
    <t>Anonymus 20373</t>
  </si>
  <si>
    <t>Kanaboutzes</t>
  </si>
  <si>
    <t>https://r11.eu/rdf/resource/f5f25965-4fc7-4c56-9d98-ee78e780db00</t>
  </si>
  <si>
    <t>Anonymus 20374</t>
  </si>
  <si>
    <t>Katakalon</t>
  </si>
  <si>
    <t>https://r11.eu/rdf/resource/446bc1e1-8d54-4108-8c39-9b879618b559</t>
  </si>
  <si>
    <t>Anonymus 20375</t>
  </si>
  <si>
    <t>Katakalon, taxiarches</t>
  </si>
  <si>
    <t>https://r11.eu/rdf/resource/e8dab4dd-cd48-4dce-bd5c-3cbb90e03b17</t>
  </si>
  <si>
    <t>Anonymus 20376</t>
  </si>
  <si>
    <t>Kourtikes</t>
  </si>
  <si>
    <t>https://r11.eu/rdf/resource/0e6a569d-b4cf-42ff-ae87-f1a3de344dde</t>
  </si>
  <si>
    <t>Anonymus 20377</t>
  </si>
  <si>
    <t>Maniakes</t>
  </si>
  <si>
    <t>https://r11.eu/rdf/resource/a8036768-6d3e-4426-99b5-daa51ff61ea4</t>
  </si>
  <si>
    <t>Anonymus 20378</t>
  </si>
  <si>
    <t>Maurix (or Makres), spatharokandidatos epi tou Chrysotriklinou</t>
  </si>
  <si>
    <t>https://r11.eu/rdf/resource/511c6008-0a9c-4e8f-9250-89761e4c9cfe</t>
  </si>
  <si>
    <t>Anonymus 20382</t>
  </si>
  <si>
    <t>Chortzianos</t>
  </si>
  <si>
    <t>https://r11.eu/rdf/resource/49d04b1b-28e0-4265-958c-209c5dd77947</t>
  </si>
  <si>
    <t>Anonymus 20383</t>
  </si>
  <si>
    <t>[...] Senachereim Kourtikes</t>
  </si>
  <si>
    <t>https://r11.eu/rdf/resource/58aa58aa-6c2e-4d32-8610-7dc04433cf9e</t>
  </si>
  <si>
    <t>Anonymus 20384</t>
  </si>
  <si>
    <t>anthypatos patrikios (vestes) krites of [...]</t>
  </si>
  <si>
    <t>https://r11.eu/rdf/resource/e9a04801-c563-4267-89d2-b49544ba9673</t>
  </si>
  <si>
    <t>Anonymus 20385</t>
  </si>
  <si>
    <t>[...], proedros and genikos logothetes</t>
  </si>
  <si>
    <t>https://r11.eu/rdf/resource/4ae9f64e-d23c-4d56-ba0c-ef846101e7fa</t>
  </si>
  <si>
    <t>Anonymus 20387</t>
  </si>
  <si>
    <t>krites of the hippodrome and of Thrakesion</t>
  </si>
  <si>
    <t>https://r11.eu/rdf/resource/fa765a96-daf4-42eb-aa2c-dbbb63e2c142</t>
  </si>
  <si>
    <t>Anonymus 20388</t>
  </si>
  <si>
    <t>https://r11.eu/rdf/resource/96221f4b-720c-4d67-a70e-9f6075d96284</t>
  </si>
  <si>
    <t>Anonymus 20389</t>
  </si>
  <si>
    <t>Xiphias, proedros</t>
  </si>
  <si>
    <t>https://r11.eu/rdf/resource/1985ecee-28b0-44ee-91c1-0a9280879af6</t>
  </si>
  <si>
    <t>Anonymus 20390</t>
  </si>
  <si>
    <t>imperial notarios of the vestiarion</t>
  </si>
  <si>
    <t>https://r11.eu/rdf/resource/1f43c536-0904-4aa0-8646-67d9cffe5c35</t>
  </si>
  <si>
    <t>Anonymus 20391</t>
  </si>
  <si>
    <t>https://r11.eu/rdf/resource/11d74891-f022-44bf-a756-bf6f2f60d7d9</t>
  </si>
  <si>
    <t>Anonymus 20392</t>
  </si>
  <si>
    <t>imperial spatharokandidatos and tourmarches</t>
  </si>
  <si>
    <t>https://r11.eu/rdf/resource/b6edf84e-3461-4e3f-99d2-282d0e3a81ef</t>
  </si>
  <si>
    <t>Anonymus 20396</t>
  </si>
  <si>
    <t>Pothos (?)</t>
  </si>
  <si>
    <t>https://r11.eu/rdf/resource/d9accd07-d0c4-4f9b-825d-66c99f178acd</t>
  </si>
  <si>
    <t>Anonymus 20397</t>
  </si>
  <si>
    <t>Xeros, hypertimos</t>
  </si>
  <si>
    <t>https://r11.eu/rdf/resource/0a98cd29-c296-42c6-8379-bc7debec9474</t>
  </si>
  <si>
    <t>Anonymus 20398</t>
  </si>
  <si>
    <t>bishop of Nyssa</t>
  </si>
  <si>
    <t>https://r11.eu/rdf/resource/24991fef-44ff-4a52-b3c0-367456aa16d2</t>
  </si>
  <si>
    <t>Anonymus 20400</t>
  </si>
  <si>
    <t>bishop of Kitros</t>
  </si>
  <si>
    <t>https://r11.eu/rdf/resource/57086842-c97a-4809-97d5-b5b8e3558cb7</t>
  </si>
  <si>
    <t>Anonymus 20401</t>
  </si>
  <si>
    <t>https://r11.eu/rdf/resource/d6c84a20-d9e3-4206-bc2e-7db020ce3b76</t>
  </si>
  <si>
    <t>Anonymus 20402</t>
  </si>
  <si>
    <t>bishop of Akmonia</t>
  </si>
  <si>
    <t>https://r11.eu/rdf/resource/fe240d04-7ccf-4613-8bbf-8dc7f66c7b7b</t>
  </si>
  <si>
    <t>Anonymus 20403</t>
  </si>
  <si>
    <t>bishop of Agrai and raiktor</t>
  </si>
  <si>
    <t>https://r11.eu/rdf/resource/2656b5dd-c135-4e99-b59e-436b7e6ea466</t>
  </si>
  <si>
    <t>Anonymus 20404</t>
  </si>
  <si>
    <t>bishop of Adada</t>
  </si>
  <si>
    <t>https://r11.eu/rdf/resource/14e941e7-dd69-4eb8-bb37-f93bf7e4a105</t>
  </si>
  <si>
    <t>Anonymus 20405</t>
  </si>
  <si>
    <t>https://r11.eu/rdf/resource/2007786c-8773-463a-ae98-ee8ef7bda13a</t>
  </si>
  <si>
    <t>Anonymus 20406</t>
  </si>
  <si>
    <t>metropolitan of Athens</t>
  </si>
  <si>
    <t>https://r11.eu/rdf/resource/80a2a56d-60ed-40d7-b53b-578c16590931</t>
  </si>
  <si>
    <t>Anonymus 20407</t>
  </si>
  <si>
    <t>metropolitan of Lakedaimonia</t>
  </si>
  <si>
    <t>https://r11.eu/rdf/resource/b867fb07-4e26-4f2e-8d05-6e7cc28b0e9f</t>
  </si>
  <si>
    <t>Anonymus 20408</t>
  </si>
  <si>
    <t>https://r11.eu/rdf/resource/fa2534fa-917f-41c2-bddb-61fa63e4665c</t>
  </si>
  <si>
    <t>Anonymus 20409</t>
  </si>
  <si>
    <t>bishop of Didymoteichon</t>
  </si>
  <si>
    <t>https://r11.eu/rdf/resource/c7d3789e-e139-4c6a-9890-ef4154cb1807</t>
  </si>
  <si>
    <t>Anonymus 20411</t>
  </si>
  <si>
    <t>metropolitan of Basilaion and synkellos</t>
  </si>
  <si>
    <t>https://r11.eu/rdf/resource/a0682ae2-99ee-487c-94d6-215b01fd6bcc</t>
  </si>
  <si>
    <t>Anonymus 20413</t>
  </si>
  <si>
    <t>archbishop (?) of Methymna</t>
  </si>
  <si>
    <t>https://r11.eu/rdf/resource/08889cb6-3880-4457-8447-3d951cbe8f08</t>
  </si>
  <si>
    <t>Anonymus 20414</t>
  </si>
  <si>
    <t>https://r11.eu/rdf/resource/1cc49123-e213-4f59-8be9-135d1f3d3463</t>
  </si>
  <si>
    <t>Anonymus 20415</t>
  </si>
  <si>
    <t>https://r11.eu/rdf/resource/0ea625c8-938d-445c-9931-22383cbb84b6</t>
  </si>
  <si>
    <t>Anonymus 20417</t>
  </si>
  <si>
    <t>protos of (Mt) Papikion</t>
  </si>
  <si>
    <t>https://r11.eu/rdf/resource/9ca74c2c-7cff-4699-8de4-f7b8e5bbbcbe</t>
  </si>
  <si>
    <t>Anonymus 20418</t>
  </si>
  <si>
    <t>hegoumenos of Nea Mone, Chios</t>
  </si>
  <si>
    <t>https://r11.eu/rdf/resource/ec0e93c3-1d1d-455d-a2da-2e2062a71d78</t>
  </si>
  <si>
    <t>Anonymus 20419</t>
  </si>
  <si>
    <t>hegoumenos of Hagios Theophanes</t>
  </si>
  <si>
    <t>https://r11.eu/rdf/resource/6067b811-9caa-473a-af7f-517a90bb8cf0</t>
  </si>
  <si>
    <t>Anonymus 20420</t>
  </si>
  <si>
    <t>patriarch, patron of Petros, monk</t>
  </si>
  <si>
    <t>https://r11.eu/rdf/resource/554e1958-e243-428d-8124-5fb8f27e540a</t>
  </si>
  <si>
    <t>Anonymus 20421</t>
  </si>
  <si>
    <t>bishop of Malesoba</t>
  </si>
  <si>
    <t>https://r11.eu/rdf/resource/acee5c9e-eae4-4e56-bbc3-e1c256b4d014</t>
  </si>
  <si>
    <t>Anonymus 20422</t>
  </si>
  <si>
    <t>Maleses, protonotarios of Anatolikon</t>
  </si>
  <si>
    <t>https://r11.eu/rdf/resource/f1a902e9-79db-4d41-b741-35c9f293ca81</t>
  </si>
  <si>
    <t>Anonymus 20423</t>
  </si>
  <si>
    <t>Galaton</t>
  </si>
  <si>
    <t>https://r11.eu/rdf/resource/60cdd3b1-8897-4b9b-b54d-fe17ea42d149</t>
  </si>
  <si>
    <t>Anthemios 20101</t>
  </si>
  <si>
    <t>Anthemios (?), sakellarios of the church of Antioch</t>
  </si>
  <si>
    <t>https://r11.eu/rdf/resource/4cdb1708-acd7-4fbb-bae2-34a8f7ea0423</t>
  </si>
  <si>
    <t>Anthimos 20104</t>
  </si>
  <si>
    <t>Anthimos, bishop of Eunikos</t>
  </si>
  <si>
    <t>https://r11.eu/rdf/resource/5022d082-4f52-4662-85f7-d02b7fc93bbd</t>
  </si>
  <si>
    <t>Anthios 20101</t>
  </si>
  <si>
    <t>Anthios, bishop of Tios</t>
  </si>
  <si>
    <t>https://r11.eu/rdf/resource/12d53c69-d76c-4a8b-b9bb-b0273d4a5ede</t>
  </si>
  <si>
    <t>Antonios 20105</t>
  </si>
  <si>
    <t>Antonios, monk and kouboukleisios</t>
  </si>
  <si>
    <t>https://r11.eu/rdf/resource/24f6c02d-7f2b-4e61-9219-4de0700cd1f9</t>
  </si>
  <si>
    <t>Antonios 20106</t>
  </si>
  <si>
    <t>Antonios, monk and presbyter</t>
  </si>
  <si>
    <t>https://r11.eu/rdf/resource/6dea0c10-efc9-4938-8425-b8b410b74588</t>
  </si>
  <si>
    <t>Antonios 20107</t>
  </si>
  <si>
    <t>Antonios, monk</t>
  </si>
  <si>
    <t>https://r11.eu/rdf/resource/3cf26959-e4c5-42e9-844e-bc9af815a589</t>
  </si>
  <si>
    <t>Antonios 20108</t>
  </si>
  <si>
    <t>Antonios Antiochos, monk</t>
  </si>
  <si>
    <t>https://r11.eu/rdf/resource/8ea14d78-5a7d-4d90-9371-74d35dfb8561</t>
  </si>
  <si>
    <t>Antonios 20109</t>
  </si>
  <si>
    <t>https://r11.eu/rdf/resource/7f10704c-a23e-48cb-8d28-d810e8b8f947</t>
  </si>
  <si>
    <t>Aplesirtes 20101</t>
  </si>
  <si>
    <t>Aplesirtes (?), strategos</t>
  </si>
  <si>
    <t>https://r11.eu/rdf/resource/a89ec916-f6dc-4632-81fe-5ff7ae6c1577</t>
  </si>
  <si>
    <t>Apokaukos 20101</t>
  </si>
  <si>
    <t>Apokaukos Pharesmanes</t>
  </si>
  <si>
    <t>https://r11.eu/rdf/resource/dbe611ed-33e3-47fa-a558-c4e6663be36a</t>
  </si>
  <si>
    <t>Argyros 20104</t>
  </si>
  <si>
    <t>Argyros Helikotes (?)</t>
  </si>
  <si>
    <t>https://r11.eu/rdf/resource/aa4e6ba0-4f36-4f91-bcf0-f1e09740729b</t>
  </si>
  <si>
    <t>Arsenios 20102</t>
  </si>
  <si>
    <t>Arsenios, monk</t>
  </si>
  <si>
    <t>https://r11.eu/rdf/resource/43e80090-ff97-4676-b70c-cdce85c2a5bd</t>
  </si>
  <si>
    <t>Arsenios 20103</t>
  </si>
  <si>
    <t>https://r11.eu/rdf/resource/3d4a30a7-e01a-4ee1-a02a-dfe5dd4b5a43</t>
  </si>
  <si>
    <t>Athanasios 20110</t>
  </si>
  <si>
    <t>https://r11.eu/rdf/resource/2cb75d60-950a-4f5f-ac79-d08e370f5b4b</t>
  </si>
  <si>
    <t>Athanasios 20111</t>
  </si>
  <si>
    <t>Athanasios, monk of the monastery of Bassos</t>
  </si>
  <si>
    <t>https://r11.eu/rdf/resource/d003e427-7077-4aff-bae6-23771da8d8bb</t>
  </si>
  <si>
    <t>Atouemes 20101</t>
  </si>
  <si>
    <t>Atouemes Senachereim, son of Senachereim of Vaspourakan</t>
  </si>
  <si>
    <t>https://r11.eu/rdf/resource/c340a325-f557-49cd-9bc3-2e411c124f75</t>
  </si>
  <si>
    <t>Babylas 20101</t>
  </si>
  <si>
    <t>Babylas, monk of Hagios Antonios</t>
  </si>
  <si>
    <t>https://r11.eu/rdf/resource/95923bf0-ea44-493b-8380-7b6ceefea0e0</t>
  </si>
  <si>
    <t>Bardanios 20101</t>
  </si>
  <si>
    <t>Bardanios Balaneas</t>
  </si>
  <si>
    <t>https://r11.eu/rdf/resource/c2c0c2b6-5305-4462-a1f3-7b83fb6254d3</t>
  </si>
  <si>
    <t>Bardas 20131</t>
  </si>
  <si>
    <t>Bardas Kazanes</t>
  </si>
  <si>
    <t>https://r11.eu/rdf/resource/e4502acb-f1d8-492d-bac0-b8c6b51f0b87</t>
  </si>
  <si>
    <t>Bardas 20132</t>
  </si>
  <si>
    <t>Bardas Kamateros</t>
  </si>
  <si>
    <t>https://r11.eu/rdf/resource/776e6155-108a-4a30-91c2-6e9df1315a62</t>
  </si>
  <si>
    <t>Bardas 20133</t>
  </si>
  <si>
    <t>Bardas Merkolites, vestes</t>
  </si>
  <si>
    <t>https://r11.eu/rdf/resource/86945bce-1ca9-48ef-b2ac-7335ab144978</t>
  </si>
  <si>
    <t>Bardas 20134</t>
  </si>
  <si>
    <t>Bardas Daes</t>
  </si>
  <si>
    <t>https://r11.eu/rdf/resource/3ef4864a-c281-4875-901a-8be31d107d2a</t>
  </si>
  <si>
    <t>Bardas 20136</t>
  </si>
  <si>
    <t>Bardas, kouboukleisios</t>
  </si>
  <si>
    <t>https://r11.eu/rdf/resource/1cd47532-4dc4-4015-a714-5a6e30a2b3d7</t>
  </si>
  <si>
    <t>Barnabas 20101</t>
  </si>
  <si>
    <t>Barnabas, monk</t>
  </si>
  <si>
    <t>https://r11.eu/rdf/resource/318011ff-f2b5-4a86-a90f-839e3488c5bc</t>
  </si>
  <si>
    <t>Basilakes 20103</t>
  </si>
  <si>
    <t>Basilakes (?) Kastamonites, protoproedros</t>
  </si>
  <si>
    <t>https://r11.eu/rdf/resource/acdfd452-f799-4cfb-b7e3-15402fddae8f</t>
  </si>
  <si>
    <t>Basilakios 20101</t>
  </si>
  <si>
    <t>Basilakios Arbantenos</t>
  </si>
  <si>
    <t>https://r11.eu/rdf/resource/6e58c449-60e4-4b94-909d-4833e27c6d2f</t>
  </si>
  <si>
    <t>Basileios 20311</t>
  </si>
  <si>
    <t>Basileios, presbyter</t>
  </si>
  <si>
    <t>https://r11.eu/rdf/resource/b669d9cd-d368-4483-8e4d-d9c9f425844f</t>
  </si>
  <si>
    <t>Basileios 20312</t>
  </si>
  <si>
    <t>Basileios, klerikos</t>
  </si>
  <si>
    <t>https://r11.eu/rdf/resource/e113db13-4c82-479b-a669-f57f46ab8f5d</t>
  </si>
  <si>
    <t>Basileios 20316</t>
  </si>
  <si>
    <t>Basileios Agapetos</t>
  </si>
  <si>
    <t>https://r11.eu/rdf/resource/12e64e22-5066-4b55-99f3-07b51c17a59e</t>
  </si>
  <si>
    <t>Basileios 20317</t>
  </si>
  <si>
    <t>Basileios Apokapes</t>
  </si>
  <si>
    <t>https://r11.eu/rdf/resource/ba92ec2b-6162-4849-8bde-9e5d4b71e385</t>
  </si>
  <si>
    <t>Basileios 20319</t>
  </si>
  <si>
    <t>Basileios Batatzes, protanthypatos</t>
  </si>
  <si>
    <t>https://r11.eu/rdf/resource/b7400e48-6267-4917-b50c-300cbb728a17</t>
  </si>
  <si>
    <t>Basileios 20320</t>
  </si>
  <si>
    <t>Basileios Glykys</t>
  </si>
  <si>
    <t>https://r11.eu/rdf/resource/06094584-167a-4b8b-ad72-93f5b1a58ea0</t>
  </si>
  <si>
    <t>Basileios 20321</t>
  </si>
  <si>
    <t>Basileios Kamateros, magistros and komes</t>
  </si>
  <si>
    <t>https://r11.eu/rdf/resource/f16fb161-5d64-4fb3-91cf-df8dfcb5fc05</t>
  </si>
  <si>
    <t>Basileios 20322</t>
  </si>
  <si>
    <t>Basileios Kamateros</t>
  </si>
  <si>
    <t>https://r11.eu/rdf/resource/2af1cafb-8e28-4e92-88e6-1e684808cb5f</t>
  </si>
  <si>
    <t>Basileios 20323</t>
  </si>
  <si>
    <t>Basileios Kamytzes</t>
  </si>
  <si>
    <t>https://r11.eu/rdf/resource/992b1532-1bc3-41d8-bf9b-de7ae0af2f86</t>
  </si>
  <si>
    <t>Basileios 20324</t>
  </si>
  <si>
    <t>Basileios Kanaboutzes, ktematinos</t>
  </si>
  <si>
    <t>https://r11.eu/rdf/resource/76132100-f642-40a9-beac-45f4b20daee0</t>
  </si>
  <si>
    <t>Basileios 20325</t>
  </si>
  <si>
    <t>Basileios Karantenos</t>
  </si>
  <si>
    <t>https://r11.eu/rdf/resource/41ebd3e0-a3b8-4e0d-9246-0c54403e1012</t>
  </si>
  <si>
    <t>Basileios 20326</t>
  </si>
  <si>
    <t>Basileios Katakalon</t>
  </si>
  <si>
    <t>https://r11.eu/rdf/resource/dd496632-e279-4ecb-ba7a-e161b06a9050</t>
  </si>
  <si>
    <t>Basileios 20327</t>
  </si>
  <si>
    <t>Basileios Kelatzenios (?), anthypatos</t>
  </si>
  <si>
    <t>https://r11.eu/rdf/resource/cd3a9be9-d877-4517-a0c7-51099c7104cc</t>
  </si>
  <si>
    <t>Basileios 20328</t>
  </si>
  <si>
    <t>Basileios Kinnamos</t>
  </si>
  <si>
    <t>https://r11.eu/rdf/resource/60dc75ef-f8cc-4552-a0a9-3aba3bc3e9fd</t>
  </si>
  <si>
    <t>Basileios 20329</t>
  </si>
  <si>
    <t>Basileios Koskinas</t>
  </si>
  <si>
    <t>https://r11.eu/rdf/resource/e84d05b7-9e09-4970-876e-7c3e533c8d58</t>
  </si>
  <si>
    <t>Basileios 20330</t>
  </si>
  <si>
    <t>Basileios Lachanas</t>
  </si>
  <si>
    <t>https://r11.eu/rdf/resource/2858dd3d-cfac-4d27-8dc0-9911c2eccaad</t>
  </si>
  <si>
    <t>Basileios 20331</t>
  </si>
  <si>
    <t>Basileios Logariastes</t>
  </si>
  <si>
    <t>https://r11.eu/rdf/resource/734a30cc-e7b0-493b-83da-84817e0ecffa</t>
  </si>
  <si>
    <t>Basileios 20333</t>
  </si>
  <si>
    <t>Basileios Straboromanos</t>
  </si>
  <si>
    <t>https://r11.eu/rdf/resource/8d22ff3b-e72a-4a15-b23e-75eafd1c80ab</t>
  </si>
  <si>
    <t>Basileios 20334</t>
  </si>
  <si>
    <t>Basileios Tripolites</t>
  </si>
  <si>
    <t>https://r11.eu/rdf/resource/fbeec92f-0d0d-431e-9c7a-6d9761ca9458</t>
  </si>
  <si>
    <t>Basileios 20335</t>
  </si>
  <si>
    <t>Basileios Choirosphaktes</t>
  </si>
  <si>
    <t>https://r11.eu/rdf/resource/57e63592-50e2-45bc-88c3-1aa26aa9080b</t>
  </si>
  <si>
    <t>Basileios 20336</t>
  </si>
  <si>
    <t>Basileios Opos</t>
  </si>
  <si>
    <t>https://r11.eu/rdf/resource/9d42e847-44e9-45a7-929e-ce1ce0931bae</t>
  </si>
  <si>
    <t>Basileios 20337</t>
  </si>
  <si>
    <t>Basileios Opos, son of Michael</t>
  </si>
  <si>
    <t>https://r11.eu/rdf/resource/66861a5e-d3d9-4e72-be02-b9c4f4403329</t>
  </si>
  <si>
    <t>Michael 20502</t>
  </si>
  <si>
    <t>Michael Opos</t>
  </si>
  <si>
    <t>https://r11.eu/rdf/resource/0ccec941-4537-4814-9ee2-79c6e895afc0</t>
  </si>
  <si>
    <t>Basileios 20338</t>
  </si>
  <si>
    <t>Basileios, krites of the hippodrome and of Peloponnesos and Hellas</t>
  </si>
  <si>
    <t>https://r11.eu/rdf/resource/2e168a95-5cba-4e3e-be9b-aec669e4b5e1</t>
  </si>
  <si>
    <t>Basileios 20339</t>
  </si>
  <si>
    <t>Basileios, spatharios</t>
  </si>
  <si>
    <t>https://r11.eu/rdf/resource/a3fb00af-f701-4f82-b8fb-dde2ce201032</t>
  </si>
  <si>
    <t>Basileios 20340</t>
  </si>
  <si>
    <t>Basileios Palatinos</t>
  </si>
  <si>
    <t>https://r11.eu/rdf/resource/a2f0213c-d27b-48df-b6d4-3f8baf9cecf6</t>
  </si>
  <si>
    <t>Basileios 20341</t>
  </si>
  <si>
    <t>Basileios Phournitares</t>
  </si>
  <si>
    <t>https://r11.eu/rdf/resource/21ced00e-74cd-45ff-816c-3f8c32296077</t>
  </si>
  <si>
    <t>Basileios 20342</t>
  </si>
  <si>
    <t>Basileios, oikonomos of Hagia Sophia and taboularios</t>
  </si>
  <si>
    <t>https://r11.eu/rdf/resource/9a6780b0-b781-4874-8842-1608b7a2933f</t>
  </si>
  <si>
    <t>Basileios 20343</t>
  </si>
  <si>
    <t>Basileios, imperial klerikos and chartoularios of Hagia Sophia</t>
  </si>
  <si>
    <t>https://r11.eu/rdf/resource/1970cec4-572e-4e09-88bb-0bcf5e0457ea</t>
  </si>
  <si>
    <t>Basileios 20344</t>
  </si>
  <si>
    <t>Basileios Leukatenos</t>
  </si>
  <si>
    <t>https://r11.eu/rdf/resource/26f934be-1bf6-48bb-8c6e-593f57e2cb94</t>
  </si>
  <si>
    <t>Basileios 20345</t>
  </si>
  <si>
    <t>Basileios, kouboukleisios</t>
  </si>
  <si>
    <t>https://r11.eu/rdf/resource/bdb70734-03e6-4f12-9978-5de1108b10c9</t>
  </si>
  <si>
    <t>Basileios 20346</t>
  </si>
  <si>
    <t>Basileios Mantinaios</t>
  </si>
  <si>
    <t>https://r11.eu/rdf/resource/750f94e7-ad30-410c-be57-772e601b2ce4</t>
  </si>
  <si>
    <t>Basileios 20347</t>
  </si>
  <si>
    <t>Basileios [...], [...] monk and kouboukleisios</t>
  </si>
  <si>
    <t>https://r11.eu/rdf/resource/7a1aa57a-35d7-426e-ae5e-0b92ebc35e1b</t>
  </si>
  <si>
    <t>Basileios 20348</t>
  </si>
  <si>
    <t>Basileios Samouch(es)</t>
  </si>
  <si>
    <t>https://r11.eu/rdf/resource/8ed54799-7f92-40a8-9351-e1430daf90c5</t>
  </si>
  <si>
    <t>Basileios 20349</t>
  </si>
  <si>
    <t>Basileios (?), deacon (?) and protosynkellos</t>
  </si>
  <si>
    <t>https://r11.eu/rdf/resource/1f2026ef-ded7-4e17-ae69-e9a6db760eea</t>
  </si>
  <si>
    <t>Basileios 20350</t>
  </si>
  <si>
    <t>Basileios, synkellos</t>
  </si>
  <si>
    <t>https://r11.eu/rdf/resource/7a44776d-6e6b-490c-b8e9-a369f6481a0c</t>
  </si>
  <si>
    <t>Basileios 20351</t>
  </si>
  <si>
    <t>Basileios, bishop of Severias</t>
  </si>
  <si>
    <t>https://r11.eu/rdf/resource/2e561fff-3346-4e5b-b02b-0c41f6f8153d</t>
  </si>
  <si>
    <t>Basileios 20355</t>
  </si>
  <si>
    <t>Basileios, bishop of Diaulia</t>
  </si>
  <si>
    <t>https://r11.eu/rdf/resource/83eb7282-a7d0-4036-b7c3-09b26266fb0d</t>
  </si>
  <si>
    <t>Basileios 20356</t>
  </si>
  <si>
    <t>Basileios, bishop of Makre</t>
  </si>
  <si>
    <t>https://r11.eu/rdf/resource/7eb354f3-61a2-47b9-aa1f-547260cdc0c7</t>
  </si>
  <si>
    <t>Basileios 20357</t>
  </si>
  <si>
    <t>Basileios, bishop of Magnesia by Sipylon</t>
  </si>
  <si>
    <t>https://r11.eu/rdf/resource/e91bd3e6-d706-4b19-b6cf-a77a808f73b1</t>
  </si>
  <si>
    <t>Basileios 20358</t>
  </si>
  <si>
    <t>Basileios, bishop of Erissos</t>
  </si>
  <si>
    <t>https://r11.eu/rdf/resource/970ddaca-a9b8-46e3-bec8-3c5791bcf53e</t>
  </si>
  <si>
    <t>Basileios 20359</t>
  </si>
  <si>
    <t>Basileios, bishop of Kerkyra and synkellos</t>
  </si>
  <si>
    <t>https://r11.eu/rdf/resource/d281d8fc-1990-47c0-aae0-220c2a9e5bf8</t>
  </si>
  <si>
    <t>Basileios 20361</t>
  </si>
  <si>
    <t>Basileios, monk of the Peribleptos</t>
  </si>
  <si>
    <t>https://r11.eu/rdf/resource/c1723a3a-28b0-41e4-9606-be4f7816285f</t>
  </si>
  <si>
    <t>Basileios 20362</t>
  </si>
  <si>
    <t>Basileios, kathegoumenos of Mt Ganos</t>
  </si>
  <si>
    <t>https://r11.eu/rdf/resource/eabf3d91-f23e-4a02-8928-32e41aafbf8c</t>
  </si>
  <si>
    <t>Basileios 20363</t>
  </si>
  <si>
    <t>Basileios Pediasimos, protos</t>
  </si>
  <si>
    <t>https://r11.eu/rdf/resource/54f3ec58-a955-41d8-b924-018e5b921863</t>
  </si>
  <si>
    <t>Basileios 20364</t>
  </si>
  <si>
    <t>https://r11.eu/rdf/resource/f3ddfb3b-6be3-471f-a57f-d875296744c3</t>
  </si>
  <si>
    <t>Basileios 20365</t>
  </si>
  <si>
    <t>https://r11.eu/rdf/resource/c9dc9cb6-e0d6-4f69-962a-a230efffb2a1</t>
  </si>
  <si>
    <t>Basileios 20366</t>
  </si>
  <si>
    <t>Basileios, (monk)</t>
  </si>
  <si>
    <t>https://r11.eu/rdf/resource/0991f0f2-815b-4df0-877e-09708c513ec6</t>
  </si>
  <si>
    <t>Basileios 20367</t>
  </si>
  <si>
    <t>https://r11.eu/rdf/resource/a7578326-3528-4702-b039-4fdb869ec317</t>
  </si>
  <si>
    <t>Basileios 20368</t>
  </si>
  <si>
    <t>https://r11.eu/rdf/resource/f91a5422-60e4-4edf-b9bb-b71984f1c85c</t>
  </si>
  <si>
    <t>Basileios 20369</t>
  </si>
  <si>
    <t>Basileios Kamelaukas, monk</t>
  </si>
  <si>
    <t>https://r11.eu/rdf/resource/40464e36-4a5d-4d59-bd49-aaf1c6103e37</t>
  </si>
  <si>
    <t>Basileios 20370</t>
  </si>
  <si>
    <t>Basileios, archbishop of Cyprus</t>
  </si>
  <si>
    <t>https://r11.eu/rdf/resource/dc55df52-4f53-44a3-8340-e04e46f779c5</t>
  </si>
  <si>
    <t>Basileios 20371</t>
  </si>
  <si>
    <t>https://r11.eu/rdf/resource/1aedc1ff-78a2-436a-8fa8-30c5c2d28518</t>
  </si>
  <si>
    <t>Basileios 20372</t>
  </si>
  <si>
    <t>Basileios, monk and synkellos</t>
  </si>
  <si>
    <t>https://r11.eu/rdf/resource/0f0a5fd5-0da4-4a8d-9f38-2e0aaaa8609f</t>
  </si>
  <si>
    <t>Basileios 20373</t>
  </si>
  <si>
    <t>https://r11.eu/rdf/resource/c4e4be04-f915-45f5-864b-6f2631508f9f</t>
  </si>
  <si>
    <t>Basileios 20374</t>
  </si>
  <si>
    <t>Basileios, monk and kathegoumenos of [...]</t>
  </si>
  <si>
    <t>https://r11.eu/rdf/resource/9bae64fa-2bd3-44de-aa88-0e913ee6d403</t>
  </si>
  <si>
    <t>Bekenes 20101</t>
  </si>
  <si>
    <t>Bekenes Balaneas, protospatharios and strategos</t>
  </si>
  <si>
    <t>https://r11.eu/rdf/resource/bec9ec28-df9c-44cb-9277-1ff721901fee</t>
  </si>
  <si>
    <t>Christodoulos 20105</t>
  </si>
  <si>
    <t>Christodoulos Antiochites, hypatos</t>
  </si>
  <si>
    <t>https://r11.eu/rdf/resource/dc0ee04a-2949-459f-ab0d-82309e763707</t>
  </si>
  <si>
    <t>Christodoulos 20106</t>
  </si>
  <si>
    <t>Christodoulos, hegoumenos of Hagios Konstantinos</t>
  </si>
  <si>
    <t>https://r11.eu/rdf/resource/6fe8fe74-7d9c-4a38-9d5f-167c4b23b7f0</t>
  </si>
  <si>
    <t>Christodoulos 20107</t>
  </si>
  <si>
    <t>Christodoulos, monk (of Patmos)</t>
  </si>
  <si>
    <t>https://r11.eu/rdf/resource/074c0f8e-6c4f-4196-936f-86d3e817fe19</t>
  </si>
  <si>
    <t>Christophoros 20143</t>
  </si>
  <si>
    <t>Christophoros (?), kouboukleisios</t>
  </si>
  <si>
    <t>https://r11.eu/rdf/resource/63754f78-85b1-4c3a-aceb-cd8dbc973b5c</t>
  </si>
  <si>
    <t>Christophoros 20144</t>
  </si>
  <si>
    <t>Christophoros, bishop of Leontopolis</t>
  </si>
  <si>
    <t>https://r11.eu/rdf/resource/0a98800c-e177-44ea-8547-0ab2c26f6144</t>
  </si>
  <si>
    <t>Christophoros 20145</t>
  </si>
  <si>
    <t>Christophoros, metropolitan of Otranto</t>
  </si>
  <si>
    <t>https://r11.eu/rdf/resource/6c2781ba-5ebc-492f-b7c4-03a61e8019f7</t>
  </si>
  <si>
    <t>Christophoros 20146</t>
  </si>
  <si>
    <t>Christophoros, priest</t>
  </si>
  <si>
    <t>https://r11.eu/rdf/resource/83cc28d8-61ed-4ecf-8126-847671bd92d1</t>
  </si>
  <si>
    <t>Christophoros 20147</t>
  </si>
  <si>
    <t>Christophoros Paxenos, proedros</t>
  </si>
  <si>
    <t>https://r11.eu/rdf/resource/aaa2bde4-9e5c-4828-a38f-15bad2e138bc</t>
  </si>
  <si>
    <t>Damianos 20106</t>
  </si>
  <si>
    <t>Damianos, deacon of Hagia Sophia and oikonomos (?)</t>
  </si>
  <si>
    <t>https://r11.eu/rdf/resource/8bd984be-cd0b-4f60-89bc-c0d797d6c1d2</t>
  </si>
  <si>
    <t>Daniel 20106</t>
  </si>
  <si>
    <t>Daniel Xenos</t>
  </si>
  <si>
    <t>https://r11.eu/rdf/resource/64039a18-2c79-4cd7-8a3d-acd7bde317ca</t>
  </si>
  <si>
    <t>David 20115</t>
  </si>
  <si>
    <t>David, (monk?)</t>
  </si>
  <si>
    <t>https://r11.eu/rdf/resource/be561440-b441-48e6-8f65-e9ff4f141e3a</t>
  </si>
  <si>
    <t>David 20116</t>
  </si>
  <si>
    <t>David Chasanopoulos</t>
  </si>
  <si>
    <t>https://r11.eu/rdf/resource/21051032-74db-4825-a5d9-4986f7e6146d</t>
  </si>
  <si>
    <t>Demetrios 20129</t>
  </si>
  <si>
    <t>https://r11.eu/rdf/resource/c7c379cf-c021-4607-bc6f-00cdf895fe76</t>
  </si>
  <si>
    <t>Demetrios 20131</t>
  </si>
  <si>
    <t>Demetrios, bishop of Stroumitza</t>
  </si>
  <si>
    <t>https://r11.eu/rdf/resource/d02d1d8f-fea3-4b94-9464-c3afb3a45cdf</t>
  </si>
  <si>
    <t>Demetrios 20132</t>
  </si>
  <si>
    <t>Demetrios, bishop of the Tourkoi</t>
  </si>
  <si>
    <t>https://r11.eu/rdf/resource/e28f5a2d-27dc-411c-9db1-17267bc193f2</t>
  </si>
  <si>
    <t>Dionysios 20103</t>
  </si>
  <si>
    <t>Dionysios Kapso[...] (?), synkellos</t>
  </si>
  <si>
    <t>https://r11.eu/rdf/resource/07b7476d-d16c-42bd-b7b2-1ee6a586337a</t>
  </si>
  <si>
    <t>Dionysios 20104</t>
  </si>
  <si>
    <t>Dionysios, deacon</t>
  </si>
  <si>
    <t>https://r11.eu/rdf/resource/cb221038-ed48-4081-8459-79cb6c7e772d</t>
  </si>
  <si>
    <t>Dionysios 20105</t>
  </si>
  <si>
    <t>Dionysios [...], monk of Loukas Steiriotes</t>
  </si>
  <si>
    <t>https://r11.eu/rdf/resource/ec7ca62c-1fec-4f30-bbb0-4d62c65c5263</t>
  </si>
  <si>
    <t>Eirene 20114</t>
  </si>
  <si>
    <t>Eirene Komnene</t>
  </si>
  <si>
    <t>https://r11.eu/rdf/resource/cdf15b38-377d-4187-b867-d4ce19d0e83b</t>
  </si>
  <si>
    <t>Eirene 20116</t>
  </si>
  <si>
    <t>Eirene Metalene (?), proedrissa</t>
  </si>
  <si>
    <t>https://r11.eu/rdf/resource/a146df26-2b34-40d1-ae50-a3b25e156ae5</t>
  </si>
  <si>
    <t>Elias 20108</t>
  </si>
  <si>
    <t>Elias, bishop of Hierissos</t>
  </si>
  <si>
    <t>https://r11.eu/rdf/resource/ce12ed66-45dd-4d54-a044-d353c18b4e1b</t>
  </si>
  <si>
    <t>Ephraim 20101</t>
  </si>
  <si>
    <t>Ephraim, protoproedros and metropolitan of Russia</t>
  </si>
  <si>
    <t>https://r11.eu/rdf/resource/68f77dbf-ac80-4b88-a915-556278cca55e</t>
  </si>
  <si>
    <t>Epiphanios 20121</t>
  </si>
  <si>
    <t>Epiphanios Kostomyres</t>
  </si>
  <si>
    <t>https://r11.eu/rdf/resource/372060f5-f905-4c1f-a34e-8e5da4955f92</t>
  </si>
  <si>
    <t>Epiphanios 20122</t>
  </si>
  <si>
    <t>Epiphanios Pentaktenes</t>
  </si>
  <si>
    <t>https://r11.eu/rdf/resource/87d573ad-f0da-428a-bc8e-57f8ea5a715a</t>
  </si>
  <si>
    <t>Epiphanios 20123</t>
  </si>
  <si>
    <t>Epiphanios, synkellos</t>
  </si>
  <si>
    <t>https://r11.eu/rdf/resource/a694ceff-6378-43ad-b3df-88c33f10193d</t>
  </si>
  <si>
    <t>Epiphanios 20124</t>
  </si>
  <si>
    <t>Epiphanios, exarchos of the patriarchate</t>
  </si>
  <si>
    <t>https://r11.eu/rdf/resource/addce5b7-58c9-4ff1-a9bc-1fbd77b25e9b</t>
  </si>
  <si>
    <t>Epiphanios 20125</t>
  </si>
  <si>
    <t>Epiphanios, bishop of Sebastoupolis</t>
  </si>
  <si>
    <t>https://r11.eu/rdf/resource/bff436f4-e68e-4380-a540-db8d7869a2d2</t>
  </si>
  <si>
    <t>Epiphanios 20127</t>
  </si>
  <si>
    <t>Epiphanios, monk</t>
  </si>
  <si>
    <t>https://r11.eu/rdf/resource/6f0e244c-d12e-4d5c-9622-6f0f869c8095</t>
  </si>
  <si>
    <t>Epiphanios 20128</t>
  </si>
  <si>
    <t>https://r11.eu/rdf/resource/67bee15f-3fed-4633-b2cf-981098fb2a4c</t>
  </si>
  <si>
    <t>Epithymia 20101</t>
  </si>
  <si>
    <t>Epithymia, nun</t>
  </si>
  <si>
    <t>https://r11.eu/rdf/resource/899d440e-f565-44d5-b402-e5ffd2784eb9</t>
  </si>
  <si>
    <t>Esaias 20101</t>
  </si>
  <si>
    <t>Elias (Esaias?), metropolitan of Laodikeia</t>
  </si>
  <si>
    <t>https://r11.eu/rdf/resource/b40b8fb4-e62e-4f54-aacd-021b56514713</t>
  </si>
  <si>
    <t>Eudokia 20112</t>
  </si>
  <si>
    <t>Eudokia, nun of the Peridoxos</t>
  </si>
  <si>
    <t>https://r11.eu/rdf/resource/15914e8b-54f3-4406-a5d5-910a3c8a27fa</t>
  </si>
  <si>
    <t>Eudokia 20113</t>
  </si>
  <si>
    <t>Eudokia, nun</t>
  </si>
  <si>
    <t>https://r11.eu/rdf/resource/342abea6-0266-42a6-88e2-450c074b829c</t>
  </si>
  <si>
    <t>Euphemia 20102</t>
  </si>
  <si>
    <t>Euphemia, nun</t>
  </si>
  <si>
    <t>https://r11.eu/rdf/resource/6f81b8da-9a82-45fd-9669-8b29ff7c02af</t>
  </si>
  <si>
    <t>Euphemia 20103</t>
  </si>
  <si>
    <t>https://r11.eu/rdf/resource/17b0bb77-5b7c-4e08-aa05-46f1bec7ac5c</t>
  </si>
  <si>
    <t>Eustathios 20139</t>
  </si>
  <si>
    <t>Eustathios Alakaseus</t>
  </si>
  <si>
    <t>https://r11.eu/rdf/resource/3b2b4317-76bb-45a6-9500-1da057af80cb</t>
  </si>
  <si>
    <t>Eustathios 20140</t>
  </si>
  <si>
    <t>Eustathios Alyates</t>
  </si>
  <si>
    <t>https://r11.eu/rdf/resource/38bc83a4-26a6-43f7-8257-52f8b8c91047</t>
  </si>
  <si>
    <t>Eustathios 20142</t>
  </si>
  <si>
    <t>Eustathios Kata[...], protoproedros</t>
  </si>
  <si>
    <t>https://r11.eu/rdf/resource/45ad149c-7288-4853-a1bb-8dc722b50f1b</t>
  </si>
  <si>
    <t>Eustathios 20143</t>
  </si>
  <si>
    <t>Eustathios Sarantenos</t>
  </si>
  <si>
    <t>https://r11.eu/rdf/resource/1d3ac738-a419-4b3f-a27f-d9239768f1ec</t>
  </si>
  <si>
    <t>Eustathios 20145</t>
  </si>
  <si>
    <t>Eustathios, kouboukleisios and ekdikos</t>
  </si>
  <si>
    <t>https://r11.eu/rdf/resource/dded27cf-8a51-417f-96ae-94b4804d4140</t>
  </si>
  <si>
    <t>Eustathios 20146</t>
  </si>
  <si>
    <t>Eustathios, kouboukleisios and imperial klerikos</t>
  </si>
  <si>
    <t>https://r11.eu/rdf/resource/5ceb7b3c-d928-4d40-94e5-bf8b4d5ddbdc</t>
  </si>
  <si>
    <t>Eustathios 20148</t>
  </si>
  <si>
    <t>Eustathios, metropolitan of Euchaïta</t>
  </si>
  <si>
    <t>https://r11.eu/rdf/resource/9b82fc51-8df0-436c-86f7-533673cd39b7</t>
  </si>
  <si>
    <t>Eustathios 20149</t>
  </si>
  <si>
    <t>https://r11.eu/rdf/resource/de7f4dbc-5a70-4870-9ade-6bfb612d7a88</t>
  </si>
  <si>
    <t>Eustratios 20128</t>
  </si>
  <si>
    <t>Eustratios Melissopetriotes</t>
  </si>
  <si>
    <t>https://r11.eu/rdf/resource/b7952729-9bae-40e5-9248-b018caecad56</t>
  </si>
  <si>
    <t>Eustratios 20129</t>
  </si>
  <si>
    <t>Eustratios, spatharokoubikoularios</t>
  </si>
  <si>
    <t>https://r11.eu/rdf/resource/1dba255d-5b50-40f7-b57e-8dc186eebe59</t>
  </si>
  <si>
    <t>Euthymios 20122</t>
  </si>
  <si>
    <t>Euthymios, presbyter and kouboukleisios</t>
  </si>
  <si>
    <t>https://r11.eu/rdf/resource/4ef02a2f-240e-4480-8ee2-f65b0787f596</t>
  </si>
  <si>
    <t>Euthymios 20124</t>
  </si>
  <si>
    <t>Euthymios, kathegoumenos of the monastery of Nea Kome</t>
  </si>
  <si>
    <t>https://r11.eu/rdf/resource/11264b59-6f05-4586-8a84-7b9ef10908a3</t>
  </si>
  <si>
    <t>Euthymios 20125</t>
  </si>
  <si>
    <t>Euthymios, monk and presbyter</t>
  </si>
  <si>
    <t>https://r11.eu/rdf/resource/a828ca95-334e-41a7-a7e0-8d683465ce97</t>
  </si>
  <si>
    <t>Euthymios 20126</t>
  </si>
  <si>
    <t>Euthymios, monk</t>
  </si>
  <si>
    <t>https://r11.eu/rdf/resource/6579cc65-4be7-4c74-bd00-86409e4bb992</t>
  </si>
  <si>
    <t>Euthymios 20127</t>
  </si>
  <si>
    <t>Euthymios Pentaktenes, monk</t>
  </si>
  <si>
    <t>https://r11.eu/rdf/resource/7abfe46a-be95-40e3-ad41-3a36da536db9</t>
  </si>
  <si>
    <t>Euthymios 20128</t>
  </si>
  <si>
    <t>https://r11.eu/rdf/resource/488b10d5-fbee-4ea6-bb13-4d6e935bef2b</t>
  </si>
  <si>
    <t>Gabriel 20109</t>
  </si>
  <si>
    <t>Gabriel, monk of Oroboi</t>
  </si>
  <si>
    <t>https://r11.eu/rdf/resource/2ecb2e3d-04ce-4451-b860-4d6935170494</t>
  </si>
  <si>
    <t>Gabriel 20110</t>
  </si>
  <si>
    <t>Gabriel, exousiokrator of Alania</t>
  </si>
  <si>
    <t>https://r11.eu/rdf/resource/5d03358a-f482-4abc-b9c3-4bf145ef5d3d</t>
  </si>
  <si>
    <t>Georgilas 20101</t>
  </si>
  <si>
    <t>Georgilas, strategos of Calabria</t>
  </si>
  <si>
    <t>https://r11.eu/rdf/resource/21e8e0ad-b06d-41f9-9534-65f2ac859f4c</t>
  </si>
  <si>
    <t>Georgios 20241</t>
  </si>
  <si>
    <t>Georgios, kouboukleisios</t>
  </si>
  <si>
    <t>https://r11.eu/rdf/resource/de2d375a-8dd8-40e7-948f-22872f1aa3b8</t>
  </si>
  <si>
    <t>Georgios 20243</t>
  </si>
  <si>
    <t>Georgios Pamphilos</t>
  </si>
  <si>
    <t>https://r11.eu/rdf/resource/d659c42a-6d4f-4570-9318-c07ae191044e</t>
  </si>
  <si>
    <t>Georgios 20244</t>
  </si>
  <si>
    <t>Georgios Tzoulas (?)</t>
  </si>
  <si>
    <t>https://r11.eu/rdf/resource/fd8e5e2d-505e-4cc7-ba51-18887ff947fc</t>
  </si>
  <si>
    <t>Georgios 20250</t>
  </si>
  <si>
    <t>Georgios, synkellos</t>
  </si>
  <si>
    <t>https://r11.eu/rdf/resource/cac42db7-197f-4ca6-a31c-8cf4bd06329e</t>
  </si>
  <si>
    <t>Georgios 20255</t>
  </si>
  <si>
    <t>Georgios Glabas</t>
  </si>
  <si>
    <t>https://r11.eu/rdf/resource/a56e87b6-8fec-494e-bc77-0517823cdd5d</t>
  </si>
  <si>
    <t>Georgios 20257</t>
  </si>
  <si>
    <t>Georgios Kakikes (?)</t>
  </si>
  <si>
    <t>https://r11.eu/rdf/resource/39e0cbe8-9ea5-4580-bc4c-98165e2c2881</t>
  </si>
  <si>
    <t>Georgios 20259</t>
  </si>
  <si>
    <t>Georgios Lachanas, protokentarchos</t>
  </si>
  <si>
    <t>https://r11.eu/rdf/resource/796ef63e-f6d0-4e63-9a5d-66334cb3e0bc</t>
  </si>
  <si>
    <t>Georgios 20261</t>
  </si>
  <si>
    <t>Georgios Maleïnos (?), asekretis</t>
  </si>
  <si>
    <t>https://r11.eu/rdf/resource/29b34ce8-0279-46bf-b85b-6da5640a9a3f</t>
  </si>
  <si>
    <t>Georgios 20262</t>
  </si>
  <si>
    <t>Georgios Nestongos</t>
  </si>
  <si>
    <t>https://r11.eu/rdf/resource/0dddc729-61ff-4a81-a537-7d8ce52399f4</t>
  </si>
  <si>
    <t>Georgios 20263</t>
  </si>
  <si>
    <t>Georgios Pardos</t>
  </si>
  <si>
    <t>https://r11.eu/rdf/resource/ee965503-77ec-42df-b658-245ded1107a8</t>
  </si>
  <si>
    <t>Georgios 20264</t>
  </si>
  <si>
    <t>Georgios Serblias</t>
  </si>
  <si>
    <t>https://r11.eu/rdf/resource/62b52ca4-e9e2-4d8c-aef3-e283805c1a6e</t>
  </si>
  <si>
    <t>Georgios 20265</t>
  </si>
  <si>
    <t>Georgios Synesios</t>
  </si>
  <si>
    <t>https://r11.eu/rdf/resource/c0fd49a5-a63f-49f9-81fb-9271282516b2</t>
  </si>
  <si>
    <t>Georgios 20266</t>
  </si>
  <si>
    <t>Georgios Tanouteres</t>
  </si>
  <si>
    <t>https://r11.eu/rdf/resource/ac480485-fd03-427c-b83e-7edbc1ec0e2b</t>
  </si>
  <si>
    <t>Georgios 20267</t>
  </si>
  <si>
    <t>https://r11.eu/rdf/resource/222266ea-e956-4ae5-b6cf-91e7f00a2d44</t>
  </si>
  <si>
    <t>Georgios 20268</t>
  </si>
  <si>
    <t>Georgios Choirosphaktes</t>
  </si>
  <si>
    <t>https://r11.eu/rdf/resource/810f2f8c-4d93-4369-91e8-a8ace2677999</t>
  </si>
  <si>
    <t>Georgios 20269</t>
  </si>
  <si>
    <t>Georgios Pektes (?)</t>
  </si>
  <si>
    <t>https://r11.eu/rdf/resource/70c430c3-d26b-4920-a707-abb42ed5f78f</t>
  </si>
  <si>
    <t>Georgios 20272</t>
  </si>
  <si>
    <t>Georgios Tzoulas, strategos of Cherson</t>
  </si>
  <si>
    <t>https://r11.eu/rdf/resource/45a48979-be2f-4d06-8f36-34aa32a7968b</t>
  </si>
  <si>
    <t>Georgios 20273</t>
  </si>
  <si>
    <t>Georgios Spanopoulos, vestarches</t>
  </si>
  <si>
    <t>https://r11.eu/rdf/resource/7029b7aa-90ff-4e73-8655-b4f641561124</t>
  </si>
  <si>
    <t>Georgios 20274</t>
  </si>
  <si>
    <t>Georgios Brachamios</t>
  </si>
  <si>
    <t>https://r11.eu/rdf/resource/198ac14b-a14c-4d97-be94-25aa4f000bbb</t>
  </si>
  <si>
    <t>Georgios 20277</t>
  </si>
  <si>
    <t>Georgios, kastrophylax of Hagios Demetrios (Georgios Hagiodemetriotes, kastrophylax)</t>
  </si>
  <si>
    <t>https://r11.eu/rdf/resource/bfffe9fc-940c-4ba9-a86d-9f26e55d0034</t>
  </si>
  <si>
    <t>Georgios 20278</t>
  </si>
  <si>
    <t>https://r11.eu/rdf/resource/5b0663f4-3a8b-4c43-a624-18dcc7d45c6a</t>
  </si>
  <si>
    <t>Georgios 20279</t>
  </si>
  <si>
    <t>Georgios, bishop of Adramyttion</t>
  </si>
  <si>
    <t>https://r11.eu/rdf/resource/62d69e59-b22c-4d9e-b45e-f237c5b1b7c5</t>
  </si>
  <si>
    <t>Georgios 20280</t>
  </si>
  <si>
    <t>Georgios, bishop of Appia</t>
  </si>
  <si>
    <t>https://r11.eu/rdf/resource/29351e47-0844-418f-b129-765443ceb6a3</t>
  </si>
  <si>
    <t>Georgios 20281</t>
  </si>
  <si>
    <t>Georgios, metropolitan of Corinth</t>
  </si>
  <si>
    <t>https://r11.eu/rdf/resource/85b7b01b-4f1a-4f63-a600-1173c87f7056</t>
  </si>
  <si>
    <t>Georgios 20282</t>
  </si>
  <si>
    <t>Georgios, bishop of Samos</t>
  </si>
  <si>
    <t>https://r11.eu/rdf/resource/8b2dbd2e-d121-4dae-b415-4e9eb6969578</t>
  </si>
  <si>
    <t>Georgios 20283</t>
  </si>
  <si>
    <t>Georgios, bishop of Alektoropolis</t>
  </si>
  <si>
    <t>https://r11.eu/rdf/resource/832b171f-f564-4756-8578-e2db699cc56a</t>
  </si>
  <si>
    <t>Georgios 20284</t>
  </si>
  <si>
    <t>Georgios Chiotes, bishop of Tenedos</t>
  </si>
  <si>
    <t>https://r11.eu/rdf/resource/1000b1a4-6424-48f9-9c6c-1c8ff93ab6b8</t>
  </si>
  <si>
    <t>Georgios 20286</t>
  </si>
  <si>
    <t>Georgios, metropolitan of Amastris</t>
  </si>
  <si>
    <t>https://r11.eu/rdf/resource/f8a03d3a-0891-4649-a561-538dc519cac3</t>
  </si>
  <si>
    <t>Georgios 20287</t>
  </si>
  <si>
    <t>Georgios, domestikos</t>
  </si>
  <si>
    <t>https://r11.eu/rdf/resource/23ebddd6-8ed0-4e29-a49f-b428ccb4bdc5</t>
  </si>
  <si>
    <t>Georgios 20288</t>
  </si>
  <si>
    <t>Georgios, kouboukleisios and domestikos</t>
  </si>
  <si>
    <t>https://r11.eu/rdf/resource/b80e8059-0456-47fa-9b89-65d36b1cc0cb</t>
  </si>
  <si>
    <t>Georgios 20289</t>
  </si>
  <si>
    <t>Georgios, priest</t>
  </si>
  <si>
    <t>https://r11.eu/rdf/resource/32874ac4-9117-414e-975a-86c97eb9ad14</t>
  </si>
  <si>
    <t>Georgios 20290</t>
  </si>
  <si>
    <t>Georgios, monk</t>
  </si>
  <si>
    <t>https://r11.eu/rdf/resource/f8d0a49d-7d67-4743-a8a2-fc67d0c155ff</t>
  </si>
  <si>
    <t>Georgios 20291</t>
  </si>
  <si>
    <t>https://r11.eu/rdf/resource/def1d856-22fd-4cb0-8f8b-afe1dbf63454</t>
  </si>
  <si>
    <t>Georgios 20292</t>
  </si>
  <si>
    <t>Georgios, monk of Iveron</t>
  </si>
  <si>
    <t>https://r11.eu/rdf/resource/b173ff59-60dc-4fff-84fe-9da0a419bd80</t>
  </si>
  <si>
    <t>Georgios 20293</t>
  </si>
  <si>
    <t>Georgios, metropolitan of Thessalonike</t>
  </si>
  <si>
    <t>https://r11.eu/rdf/resource/04856fc4-791b-425b-908c-5561c3a06657</t>
  </si>
  <si>
    <t>Georgios 20294</t>
  </si>
  <si>
    <t>Georgios, monk and notarios</t>
  </si>
  <si>
    <t>https://r11.eu/rdf/resource/3008ee8a-e4c9-4c24-b9d8-88ed404ac654</t>
  </si>
  <si>
    <t>Georgios 20295</t>
  </si>
  <si>
    <t>Georgios, bishop of Iotape (?)</t>
  </si>
  <si>
    <t>https://r11.eu/rdf/resource/5e83c629-7b3b-411f-9ad3-ecc17b1195d1</t>
  </si>
  <si>
    <t>Georgios 20296</t>
  </si>
  <si>
    <t>Georgios (?) [...], strategos of Mamistra, Anazarbos and [...]</t>
  </si>
  <si>
    <t>https://r11.eu/rdf/resource/b5f494af-8b69-4b13-b1ee-021c79232baa</t>
  </si>
  <si>
    <t>Georgios 20297</t>
  </si>
  <si>
    <t>Georgios (?) Kyritzes</t>
  </si>
  <si>
    <t>https://r11.eu/rdf/resource/b51a1c45-d57a-4d20-b513-349b47806ed8</t>
  </si>
  <si>
    <t>Georgios 20298</t>
  </si>
  <si>
    <t>Georgios Manganes, sebastos</t>
  </si>
  <si>
    <t>https://r11.eu/rdf/resource/4c36d16c-fd86-433c-8398-62a1b7d0d1c0</t>
  </si>
  <si>
    <t>Georgios 20299</t>
  </si>
  <si>
    <t>Georgios Saponopoulos</t>
  </si>
  <si>
    <t>https://r11.eu/rdf/resource/200c6e8f-9aae-402e-b371-b2a2922dabfd</t>
  </si>
  <si>
    <t>Germanos 20102</t>
  </si>
  <si>
    <t>Germanos, monk</t>
  </si>
  <si>
    <t>https://r11.eu/rdf/resource/ccc34563-aee0-46a2-9768-8e2e27b36549</t>
  </si>
  <si>
    <t>Gregoria 20101</t>
  </si>
  <si>
    <t>Gregoria, nun and hegoumene (kyria)</t>
  </si>
  <si>
    <t>https://r11.eu/rdf/resource/e166c3cc-aa4d-4406-9119-e5b9a5422727</t>
  </si>
  <si>
    <t>Gregorios 20177</t>
  </si>
  <si>
    <t>Gregorios Alanos</t>
  </si>
  <si>
    <t>https://r11.eu/rdf/resource/5112eeaa-775a-45ca-8630-0074ed98244f</t>
  </si>
  <si>
    <t>Gregorios 20178</t>
  </si>
  <si>
    <t>Gregorios Artoklines (?)</t>
  </si>
  <si>
    <t>https://r11.eu/rdf/resource/4ab60bd2-17de-4a75-b8de-0c6e896b5e82</t>
  </si>
  <si>
    <t>Gregorios 20179</t>
  </si>
  <si>
    <t>Gregorios Gabalas</t>
  </si>
  <si>
    <t>https://r11.eu/rdf/resource/c7522e17-8e6e-449e-a15c-5d80ed79a433</t>
  </si>
  <si>
    <t>Gregorios 20180</t>
  </si>
  <si>
    <t>Gregorios Meligalas</t>
  </si>
  <si>
    <t>https://r11.eu/rdf/resource/24a28f25-3833-4707-a800-bc8f16b4ca16</t>
  </si>
  <si>
    <t>Gregorios 20181</t>
  </si>
  <si>
    <t>Gregorios Tziniotes</t>
  </si>
  <si>
    <t>https://r11.eu/rdf/resource/2dea9a46-44e3-4012-bd38-abc47ce6e4fa</t>
  </si>
  <si>
    <t>Gregorios 20182</t>
  </si>
  <si>
    <t>Gregorios, bishop of Peristasis and Myriophyton</t>
  </si>
  <si>
    <t>https://r11.eu/rdf/resource/f8ebde9d-c472-4e3b-a5e0-566dbc3f01c3</t>
  </si>
  <si>
    <t>Gregorios 20183</t>
  </si>
  <si>
    <t>Gregorios, bishop of Diokleia</t>
  </si>
  <si>
    <t>https://r11.eu/rdf/resource/f4a45525-04d2-446d-9243-47a7a6039fce</t>
  </si>
  <si>
    <t>Gregorios 20185</t>
  </si>
  <si>
    <t>Gregorios, metropolitan of Patras</t>
  </si>
  <si>
    <t>https://r11.eu/rdf/resource/de5c3a90-00c2-4ebd-820d-e3e9d3faa2c6</t>
  </si>
  <si>
    <t>Gregorios 20186</t>
  </si>
  <si>
    <t>Gregorios, skeuophylax</t>
  </si>
  <si>
    <t>https://r11.eu/rdf/resource/0f1db6b2-74d5-4fb0-8870-e890b1d40d62</t>
  </si>
  <si>
    <t>Gregorios 20187</t>
  </si>
  <si>
    <t>Gregorios, of the monastery of Hagia</t>
  </si>
  <si>
    <t>https://r11.eu/rdf/resource/a8570f58-c9e5-47af-b323-2bc1783543f2</t>
  </si>
  <si>
    <t>Gregorios 20188</t>
  </si>
  <si>
    <t>Gregorios Tzintziloukes, monk and protos</t>
  </si>
  <si>
    <t>https://r11.eu/rdf/resource/de511631-3d6e-4442-a1a4-f43f1b5f9031</t>
  </si>
  <si>
    <t>Gregorios 20189</t>
  </si>
  <si>
    <t>Gregorios, monk</t>
  </si>
  <si>
    <t>https://r11.eu/rdf/resource/288469fa-aba1-4d06-bc92-2e849831ba35</t>
  </si>
  <si>
    <t>Gregorios 20190</t>
  </si>
  <si>
    <t>https://r11.eu/rdf/resource/0e2fa1ea-6e02-424b-a24c-9c5e9bfdd6d0</t>
  </si>
  <si>
    <t>Gregorios 20192</t>
  </si>
  <si>
    <t>Gregorios, bishop of Kerasous</t>
  </si>
  <si>
    <t>https://r11.eu/rdf/resource/cd98c519-a8d9-403b-a5f1-611df9cdbe97</t>
  </si>
  <si>
    <t>Gregorios 20193</t>
  </si>
  <si>
    <t>Gregorios, protos</t>
  </si>
  <si>
    <t>https://r11.eu/rdf/resource/b2342cbd-143d-47f0-804f-c138e07b6255</t>
  </si>
  <si>
    <t>Helene 20101</t>
  </si>
  <si>
    <t>Helene Kourkouaina (?), vestena</t>
  </si>
  <si>
    <t>https://r11.eu/rdf/resource/7302ab74-a6cf-4d5e-bd22-58e388192e46</t>
  </si>
  <si>
    <t>Helene 20102</t>
  </si>
  <si>
    <t>Helene Tripolitena</t>
  </si>
  <si>
    <t>https://r11.eu/rdf/resource/cbb17e8c-587d-49be-8bc9-ad92e1de280b</t>
  </si>
  <si>
    <t>Helene 20103</t>
  </si>
  <si>
    <t>Helene Tornikine</t>
  </si>
  <si>
    <t>https://r11.eu/rdf/resource/bb69b38c-7327-4cbe-a2c7-6882a23b561e</t>
  </si>
  <si>
    <t>Helene 20104</t>
  </si>
  <si>
    <t>Helene Palaiologina, nun</t>
  </si>
  <si>
    <t>https://r11.eu/rdf/resource/0a8a1072-7a5d-41d8-8f84-6dbf4707b8b8</t>
  </si>
  <si>
    <t>Helene 20105</t>
  </si>
  <si>
    <t>Helene, charistikarea and gerokomissa</t>
  </si>
  <si>
    <t>https://r11.eu/rdf/resource/934006a1-4b68-4c79-ab20-83ba09347a87</t>
  </si>
  <si>
    <t>Helene 20106</t>
  </si>
  <si>
    <t>Helene Hexakionitissa</t>
  </si>
  <si>
    <t>https://r11.eu/rdf/resource/6eb9bc1c-364d-4f16-b66a-f19d3e5fd67b</t>
  </si>
  <si>
    <t>Hypatios 20103</t>
  </si>
  <si>
    <t>Hypatios Magentenos</t>
  </si>
  <si>
    <t>https://r11.eu/rdf/resource/c4d0edf2-4c18-4b7a-ac59-682c22d0f4b1</t>
  </si>
  <si>
    <t>Iacocioso 20101</t>
  </si>
  <si>
    <t>Iacocioso Mavro</t>
  </si>
  <si>
    <t>https://r11.eu/rdf/resource/8687ed93-2aec-4869-a10b-af54502449a7</t>
  </si>
  <si>
    <t>Iakobos 20105</t>
  </si>
  <si>
    <t>Iakobos, monk and kathegoumenos</t>
  </si>
  <si>
    <t>https://r11.eu/rdf/resource/131ef3e4-74fb-480a-aa9d-bcdf25d74936</t>
  </si>
  <si>
    <t>Iakobos 20106</t>
  </si>
  <si>
    <t>Iakobos, monk</t>
  </si>
  <si>
    <t>https://r11.eu/rdf/resource/0c3b84e5-4ac6-4ce6-b890-6f38f0ced2b9</t>
  </si>
  <si>
    <t>Ignatios 20106</t>
  </si>
  <si>
    <t>Ignatios, monk</t>
  </si>
  <si>
    <t>https://r11.eu/rdf/resource/6a26749b-cf60-4192-98ea-84b5975c298d</t>
  </si>
  <si>
    <t>Ignatios 20107</t>
  </si>
  <si>
    <t>https://r11.eu/rdf/resource/9e50d981-29e5-4005-8e31-78bc4bb21f82</t>
  </si>
  <si>
    <t>Ignatios 20108</t>
  </si>
  <si>
    <t>https://r11.eu/rdf/resource/fd9c81a9-1136-4ae8-9ca8-ca2366d0b42c</t>
  </si>
  <si>
    <t>Ignatios 20110</t>
  </si>
  <si>
    <t>Ignatios, monk, presbyter and kouboukleisios</t>
  </si>
  <si>
    <t>https://r11.eu/rdf/resource/21974650-a806-49ef-b5e9-a825da4d5ca9</t>
  </si>
  <si>
    <t>Ioannes 20657</t>
  </si>
  <si>
    <t>Ioannes, metropolitan of Gangra</t>
  </si>
  <si>
    <t>https://r11.eu/rdf/resource/452c72a2-c6f9-4b41-b292-e2a4676bf7a1</t>
  </si>
  <si>
    <t>Ioannes 20658</t>
  </si>
  <si>
    <t>Ioannes, metropolitan of Lakedaimonia</t>
  </si>
  <si>
    <t>https://r11.eu/rdf/resource/e44a7245-3ea2-4a08-9743-2839069ee514</t>
  </si>
  <si>
    <t>Ioannes 20659</t>
  </si>
  <si>
    <t>Ioannes Abydinos</t>
  </si>
  <si>
    <t>https://r11.eu/rdf/resource/0fd18804-1240-43a5-a87e-206d50820bb8</t>
  </si>
  <si>
    <t>Ioannes 20660</t>
  </si>
  <si>
    <t>Ioannes Chandrenos</t>
  </si>
  <si>
    <t>https://r11.eu/rdf/resource/1407492f-00a8-4b9d-9837-3473811494f6</t>
  </si>
  <si>
    <t>Ioannes 20661</t>
  </si>
  <si>
    <t>https://r11.eu/rdf/resource/7742130a-dba0-4ed5-9ba8-9d7f6fb68e0e</t>
  </si>
  <si>
    <t>Ioannes 20662</t>
  </si>
  <si>
    <t>Ioannes Tatikes (?)</t>
  </si>
  <si>
    <t>https://r11.eu/rdf/resource/0a7bde59-92ed-4fb0-af25-157376b5fff5</t>
  </si>
  <si>
    <t>Ioannes 20672</t>
  </si>
  <si>
    <t>Ioannes Aaron, vestes</t>
  </si>
  <si>
    <t>https://r11.eu/rdf/resource/af914f92-1c95-47fa-85c0-ccc8d088183e</t>
  </si>
  <si>
    <t>Ioannes 20675</t>
  </si>
  <si>
    <t>Ioannes Hagioantonites, patrikios and vestiarites</t>
  </si>
  <si>
    <t>https://r11.eu/rdf/resource/79c97123-14b3-47d2-b478-f03a10f2f53c</t>
  </si>
  <si>
    <t>Ioannes 20677</t>
  </si>
  <si>
    <t>Ioannes ho tou Alexiotou, presbyter</t>
  </si>
  <si>
    <t>https://r11.eu/rdf/resource/a25b79c5-dedf-428f-a9fc-c462594c02d2</t>
  </si>
  <si>
    <t>Ioannes 20679</t>
  </si>
  <si>
    <t>Ioannes Amaseianos</t>
  </si>
  <si>
    <t>https://r11.eu/rdf/resource/3e1e68d0-a923-4feb-bfef-dd64e1bb0c8f</t>
  </si>
  <si>
    <t>Ioannes 20680</t>
  </si>
  <si>
    <t>Ioannes Batatzes (?) vestes</t>
  </si>
  <si>
    <t>https://r11.eu/rdf/resource/55e53c06-8f4e-42d1-bea4-e83bbbcd07d1</t>
  </si>
  <si>
    <t>Ioannes 20681</t>
  </si>
  <si>
    <t>Ioannes Batatzes, topoteretes</t>
  </si>
  <si>
    <t>https://r11.eu/rdf/resource/a05e9cb7-c269-47d3-951a-4ae56d078d0c</t>
  </si>
  <si>
    <t>Ioannes 20682</t>
  </si>
  <si>
    <t>Ioannes Batatzes, protospatharios</t>
  </si>
  <si>
    <t>https://r11.eu/rdf/resource/32142840-3387-4427-bd93-b4cab5efa1dc</t>
  </si>
  <si>
    <t>Ioannes 20683</t>
  </si>
  <si>
    <t>Ioannes Batatzes, protospatharios and strategos</t>
  </si>
  <si>
    <t>https://r11.eu/rdf/resource/d39f8c89-1755-416f-93bc-a9ae3b6ad30f</t>
  </si>
  <si>
    <t>Ioannes 20686</t>
  </si>
  <si>
    <t>Ioannes Batatzes</t>
  </si>
  <si>
    <t>https://r11.eu/rdf/resource/0229dcc7-5b65-4f56-8681-4b935d72eee2</t>
  </si>
  <si>
    <t>Ioannes 20687</t>
  </si>
  <si>
    <t>Ioannes Dabatenos, protospatharios and epi tou manglabiou (?)</t>
  </si>
  <si>
    <t>https://r11.eu/rdf/resource/60247e33-c1f5-4a08-ad35-57c2368380eb</t>
  </si>
  <si>
    <t>Ioannes 20688</t>
  </si>
  <si>
    <t>Ioannes Dabatenos, epi tou koitonos (?)</t>
  </si>
  <si>
    <t>https://r11.eu/rdf/resource/b7766f8d-5ce7-419e-aaed-85d750e87523</t>
  </si>
  <si>
    <t>Ioannes 20689</t>
  </si>
  <si>
    <t>Ioannes Doukas, kouropalates</t>
  </si>
  <si>
    <t>https://r11.eu/rdf/resource/fe05f9db-78d8-470b-b9c6-34961c6e2e7e</t>
  </si>
  <si>
    <t>Ioannes 20692</t>
  </si>
  <si>
    <t>Ioannes Katakalon</t>
  </si>
  <si>
    <t>https://r11.eu/rdf/resource/e90fbf92-6ab0-4e66-b764-72e1462ffd10</t>
  </si>
  <si>
    <t>Ioannes 20693</t>
  </si>
  <si>
    <t>Ioannes Kedrenos, protokouropalates and doux</t>
  </si>
  <si>
    <t>https://r11.eu/rdf/resource/cc43643a-a1c6-4e4c-ad6b-1d9e38a5bc2d</t>
  </si>
  <si>
    <t>Ioannes 20694</t>
  </si>
  <si>
    <t>https://r11.eu/rdf/resource/00015345-07eb-46ca-8edc-7f24cb3727c7</t>
  </si>
  <si>
    <t>Ioannes 20695</t>
  </si>
  <si>
    <t>https://r11.eu/rdf/resource/e2055a9a-9f21-48fc-bea4-feb14b5360c2</t>
  </si>
  <si>
    <t>Ioannes 20696</t>
  </si>
  <si>
    <t>https://r11.eu/rdf/resource/adcf7118-a5cb-4bda-ba0e-6209b1450783</t>
  </si>
  <si>
    <t>Ioannes 20697</t>
  </si>
  <si>
    <t>https://r11.eu/rdf/resource/7f362d27-5b4f-42aa-b2a3-f239fca32b06</t>
  </si>
  <si>
    <t>Ioannes 20699</t>
  </si>
  <si>
    <t>Ioannes Kourtikes, protonobelissimos</t>
  </si>
  <si>
    <t>https://r11.eu/rdf/resource/2f5a871c-cdb9-4885-84e7-b3bcf28544a1</t>
  </si>
  <si>
    <t>Ioannes 20700</t>
  </si>
  <si>
    <t>Ioannes Lampsitaiotas (?)</t>
  </si>
  <si>
    <t>https://r11.eu/rdf/resource/3517aefa-fd7a-4dab-8569-720a2276619c</t>
  </si>
  <si>
    <t>Ioannes 20701</t>
  </si>
  <si>
    <t>Ioannes Lobakas</t>
  </si>
  <si>
    <t>https://r11.eu/rdf/resource/1553694d-760b-4523-86cf-e11ebf782c1e</t>
  </si>
  <si>
    <t>Ioannes 20702</t>
  </si>
  <si>
    <t>Ioannes Loulos</t>
  </si>
  <si>
    <t>https://r11.eu/rdf/resource/9b395ace-8d0c-49c1-aa5b-de92fe87cb43</t>
  </si>
  <si>
    <t>Ioannes 20704</t>
  </si>
  <si>
    <t>Ioannes Maleanos (?), protoproedros</t>
  </si>
  <si>
    <t>https://r11.eu/rdf/resource/0da16f42-a4ce-4b34-8205-e3b998bae7b8</t>
  </si>
  <si>
    <t>Ioannes 20706</t>
  </si>
  <si>
    <t>Ioannes Mytilenaios</t>
  </si>
  <si>
    <t>https://r11.eu/rdf/resource/aa8ba0d9-c6fa-4b7a-990e-07073fdcc84a</t>
  </si>
  <si>
    <t>Ioannes 20707</t>
  </si>
  <si>
    <t>Ioannes Mouzakes, protonobelissimos</t>
  </si>
  <si>
    <t>https://r11.eu/rdf/resource/a634677a-e760-4dba-92b5-5cd05ec776a6</t>
  </si>
  <si>
    <t>Ioannes 20709</t>
  </si>
  <si>
    <t>Ioannes Opheomaches</t>
  </si>
  <si>
    <t>https://r11.eu/rdf/resource/04b185df-9ad2-4e5b-8343-bafbdd7e2538</t>
  </si>
  <si>
    <t>Ioannes 20712</t>
  </si>
  <si>
    <t>Ioannes Pegonites, strategos of Nikopolis</t>
  </si>
  <si>
    <t>https://r11.eu/rdf/resource/46d43357-06ee-4668-ba4e-53e564439e3a</t>
  </si>
  <si>
    <t>Ioannes 20713</t>
  </si>
  <si>
    <t>Ioannes Pringoules</t>
  </si>
  <si>
    <t>https://r11.eu/rdf/resource/a8cdd336-265d-4108-b62e-08682f9d2bea</t>
  </si>
  <si>
    <t>Ioannes 20714</t>
  </si>
  <si>
    <t>https://r11.eu/rdf/resource/d2e134ce-4055-41a5-b2fd-5f53e282f5aa</t>
  </si>
  <si>
    <t>Ioannes 20715</t>
  </si>
  <si>
    <t>Ioannes Radenos, strategos</t>
  </si>
  <si>
    <t>https://r11.eu/rdf/resource/df927cdd-90e2-47a1-a95d-349e106095a4</t>
  </si>
  <si>
    <t>Ioannes 20716</t>
  </si>
  <si>
    <t>Ioannes Serblias</t>
  </si>
  <si>
    <t>https://r11.eu/rdf/resource/f18b56c4-6728-4639-8618-b14997c6bc00</t>
  </si>
  <si>
    <t>Ioannes 20717</t>
  </si>
  <si>
    <t>Ioannes Senachereim</t>
  </si>
  <si>
    <t>https://r11.eu/rdf/resource/01904331-4ca4-43b5-be2d-33cd38fe95e8</t>
  </si>
  <si>
    <t>Ioannes 20719</t>
  </si>
  <si>
    <t>Ioannes Straboromanos</t>
  </si>
  <si>
    <t>https://r11.eu/rdf/resource/12b9bddb-f3de-40a8-bade-8c4a64306584</t>
  </si>
  <si>
    <t>Ioannes 20720</t>
  </si>
  <si>
    <t>Ioannes Philokales</t>
  </si>
  <si>
    <t>https://r11.eu/rdf/resource/74dcd150-ef6f-403d-b0fe-95ce2e1aa582</t>
  </si>
  <si>
    <t>Ioannes 20723</t>
  </si>
  <si>
    <t>Ioannes Chrysobalantites, spatharokandidatos</t>
  </si>
  <si>
    <t>https://r11.eu/rdf/resource/85bdb104-3c6c-4634-9188-850a98fa4025</t>
  </si>
  <si>
    <t>Ioannes 20724</t>
  </si>
  <si>
    <t>Ioannes Demas</t>
  </si>
  <si>
    <t>https://r11.eu/rdf/resource/2b924c8f-5f93-4986-a63e-78cb87d8b566</t>
  </si>
  <si>
    <t>Ioannes 20727</t>
  </si>
  <si>
    <t>Ioannes, bishop or metropolitan (proedros) of [...]</t>
  </si>
  <si>
    <t>https://r11.eu/rdf/resource/8059ae81-848b-4f3d-bb65-71b7cd4c3c73</t>
  </si>
  <si>
    <t>Ioannes 20728</t>
  </si>
  <si>
    <t>Ioannes, strategos of Thessalonike</t>
  </si>
  <si>
    <t>https://r11.eu/rdf/resource/77f5c407-7489-47e7-b870-71f0331f7953</t>
  </si>
  <si>
    <t>Ioannes 20729</t>
  </si>
  <si>
    <t>Ioannes Kat[...]</t>
  </si>
  <si>
    <t>https://r11.eu/rdf/resource/c25ab476-5248-4e55-9f42-eb68daf8550a</t>
  </si>
  <si>
    <t>Ioannes 20731</t>
  </si>
  <si>
    <t>Ioannes, deacon of Hagia Sophia and chartoularios</t>
  </si>
  <si>
    <t>https://r11.eu/rdf/resource/da56463a-fe0f-4680-a697-abebb70d0b8c</t>
  </si>
  <si>
    <t>Ioannes 20732</t>
  </si>
  <si>
    <t>Ioannes, chartoularios of Opsikion</t>
  </si>
  <si>
    <t>https://r11.eu/rdf/resource/f9c78caf-0569-4a27-a84e-d150960aa7f6</t>
  </si>
  <si>
    <t>Ioannes 20733</t>
  </si>
  <si>
    <t>Ioannes Xeros, kourator of the West and Longibardia</t>
  </si>
  <si>
    <t>https://r11.eu/rdf/resource/e1ec4c90-14a2-43a3-9866-0a1b7b79aba4</t>
  </si>
  <si>
    <t>Ioannes 20736</t>
  </si>
  <si>
    <t>https://r11.eu/rdf/resource/d6f727d0-e916-4c86-898a-533b7631fde3</t>
  </si>
  <si>
    <t>Ioannes 20737</t>
  </si>
  <si>
    <t>Ioannes, skeuophylax of Hagia Sophia</t>
  </si>
  <si>
    <t>https://r11.eu/rdf/resource/395807b6-757d-4920-860f-35de15e092f7</t>
  </si>
  <si>
    <t>Ioannes 20738</t>
  </si>
  <si>
    <t>Ioannes, imperial klerikos and chartophylax</t>
  </si>
  <si>
    <t>https://r11.eu/rdf/resource/d0e5b940-9f99-4578-ae17-a220600421e6</t>
  </si>
  <si>
    <t>Ioannes 20740</t>
  </si>
  <si>
    <t>Ioannes, patriarchal notarios</t>
  </si>
  <si>
    <t>https://r11.eu/rdf/resource/2f6b62a9-61b3-45d0-a048-b098e7653d02</t>
  </si>
  <si>
    <t>Ioannes 20741</t>
  </si>
  <si>
    <t>Ioannes, notarios and klerikos of Hagia Sophia</t>
  </si>
  <si>
    <t>https://r11.eu/rdf/resource/42ebfb3a-c233-4f23-8709-47d82725bf0b</t>
  </si>
  <si>
    <t>Ioannes 20742</t>
  </si>
  <si>
    <t>https://r11.eu/rdf/resource/6f16fc95-c3c6-4f68-958c-a343c9da8ea9</t>
  </si>
  <si>
    <t>Ioannes 20743</t>
  </si>
  <si>
    <t>Ioannes, kouboukleisios</t>
  </si>
  <si>
    <t>https://r11.eu/rdf/resource/fded7817-44d1-4df2-8989-c6fd8f3c4543</t>
  </si>
  <si>
    <t>Ioannes 20744</t>
  </si>
  <si>
    <t>Ioannes, [...] and kouboukleisios</t>
  </si>
  <si>
    <t>https://r11.eu/rdf/resource/bd820692-4d99-4b60-9a21-dc4ab4b67a67</t>
  </si>
  <si>
    <t>Ioannes 20745</t>
  </si>
  <si>
    <t>https://r11.eu/rdf/resource/29407295-f4d0-4a67-88f6-b8976349a058</t>
  </si>
  <si>
    <t>Ioannes 20746</t>
  </si>
  <si>
    <t>https://r11.eu/rdf/resource/65747d53-5fae-4c22-b700-255b20b69bae</t>
  </si>
  <si>
    <t>Ioannes 20747</t>
  </si>
  <si>
    <t>https://r11.eu/rdf/resource/c6171cb4-51e9-4830-9f7c-e18bee878120</t>
  </si>
  <si>
    <t>Ioannes 20748</t>
  </si>
  <si>
    <t>Ioannes, kouboukleisios and imperial klerikos</t>
  </si>
  <si>
    <t>https://r11.eu/rdf/resource/8ae97614-7491-4af4-9525-37c68ae59362</t>
  </si>
  <si>
    <t>Ioannes 20749</t>
  </si>
  <si>
    <t>https://r11.eu/rdf/resource/955e26a7-ec07-4227-ae46-d1f7ac9c4c6e</t>
  </si>
  <si>
    <t>Ioannes 20750</t>
  </si>
  <si>
    <t>Ioannes, protosynkellos</t>
  </si>
  <si>
    <t>https://r11.eu/rdf/resource/c1d8e930-b1e3-48d7-bfb4-e65d81b8fb53</t>
  </si>
  <si>
    <t>Ioannes 20751</t>
  </si>
  <si>
    <t>Ioannes, bishop of Raidestos</t>
  </si>
  <si>
    <t>https://r11.eu/rdf/resource/25a72f59-ee74-47be-86ea-c727eafe77e6</t>
  </si>
  <si>
    <t>Ioannes 20752</t>
  </si>
  <si>
    <t>Ioannes, bishop of Panion</t>
  </si>
  <si>
    <t>https://r11.eu/rdf/resource/d2b730a2-2785-4f4e-859d-e0dc24b475df</t>
  </si>
  <si>
    <t>Ioannes 20753</t>
  </si>
  <si>
    <t>https://r11.eu/rdf/resource/baa0be7d-700c-48b1-9a2e-883e3f4f6270</t>
  </si>
  <si>
    <t>Ioannes 20754</t>
  </si>
  <si>
    <t>Ioannes, bishop of Basilaion</t>
  </si>
  <si>
    <t>https://r11.eu/rdf/resource/f368de70-6226-4f53-a10a-7243e0d5fc46</t>
  </si>
  <si>
    <t>Ioannes 20755</t>
  </si>
  <si>
    <t>Ioannes, bishop of Dardanon</t>
  </si>
  <si>
    <t>https://r11.eu/rdf/resource/f19273f9-b33a-43bd-9818-744bba12d105</t>
  </si>
  <si>
    <t>Ioannes 20756</t>
  </si>
  <si>
    <t>https://r11.eu/rdf/resource/0cdf4cd2-b7e7-44b1-ac8c-d756e38c0d46</t>
  </si>
  <si>
    <t>Ioannes 20757</t>
  </si>
  <si>
    <t>Ioannes, bishop of Daskylion</t>
  </si>
  <si>
    <t>https://r11.eu/rdf/resource/e53220ea-bb3d-41d1-89c3-6a01b75e5fc3</t>
  </si>
  <si>
    <t>Ioannes 20758</t>
  </si>
  <si>
    <t>https://r11.eu/rdf/resource/218ab17d-9024-4a34-b73f-06af947a25ec</t>
  </si>
  <si>
    <t>Ioannes 20759</t>
  </si>
  <si>
    <t>Ioannes, bishop of Konana</t>
  </si>
  <si>
    <t>https://r11.eu/rdf/resource/d0a97513-8278-4eac-b2f2-c5d56d255319</t>
  </si>
  <si>
    <t>Ioannes 20760</t>
  </si>
  <si>
    <t>Ioannes, bishop of Zakynthos</t>
  </si>
  <si>
    <t>https://r11.eu/rdf/resource/469ca54f-a47e-417f-9d7b-1fd2d148aab6</t>
  </si>
  <si>
    <t>Ioannes 20761</t>
  </si>
  <si>
    <t>Ioannes [...], metropolitan of Athens</t>
  </si>
  <si>
    <t>https://r11.eu/rdf/resource/4b76ce55-cce8-49a2-b8ce-21bcb5830f89</t>
  </si>
  <si>
    <t>Ioannes 20763</t>
  </si>
  <si>
    <t>Ioannes (?), metropolitan of Patras</t>
  </si>
  <si>
    <t>https://r11.eu/rdf/resource/c40d38e9-115f-4d93-a040-a7208644c75a</t>
  </si>
  <si>
    <t>Ioannes 20764</t>
  </si>
  <si>
    <t>Ioannes, bishop of Korone</t>
  </si>
  <si>
    <t>https://r11.eu/rdf/resource/925aed5c-15fc-499f-9e01-570dcdfdbd7d</t>
  </si>
  <si>
    <t>Ioannes 20765</t>
  </si>
  <si>
    <t>Ioannes, metropolitan of Trebizond</t>
  </si>
  <si>
    <t>https://r11.eu/rdf/resource/188661c6-5bba-4064-ab30-232d26ffe3fc</t>
  </si>
  <si>
    <t>Ioannes 20766</t>
  </si>
  <si>
    <t>Ioannes, bishop of Chamatzour</t>
  </si>
  <si>
    <t>https://r11.eu/rdf/resource/3ac88188-9e43-4540-a408-09d6b7d629b4</t>
  </si>
  <si>
    <t>Ioannes 20767</t>
  </si>
  <si>
    <t>Ioannes, metropolitan of Philippi</t>
  </si>
  <si>
    <t>https://r11.eu/rdf/resource/5ae8f541-e7d2-4f6e-a497-9d19b83d3236</t>
  </si>
  <si>
    <t>Ioannes 20768</t>
  </si>
  <si>
    <t>Ioannes, bishop of Ankyra</t>
  </si>
  <si>
    <t>https://r11.eu/rdf/resource/16797053-541a-432f-8a4d-4aa7d76a0b6c</t>
  </si>
  <si>
    <t>Ioannes 20769</t>
  </si>
  <si>
    <t>Ioannes, archbishop of Arkadioupolis</t>
  </si>
  <si>
    <t>https://r11.eu/rdf/resource/f81b9cf6-ae70-45e5-8465-c87111c57861</t>
  </si>
  <si>
    <t>Ioannes 20771</t>
  </si>
  <si>
    <t>Ioannes, archbishop of Leukas</t>
  </si>
  <si>
    <t>https://r11.eu/rdf/resource/a6d2ca57-2b89-406c-ab0f-138731d43a22</t>
  </si>
  <si>
    <t>Ioannes 20772</t>
  </si>
  <si>
    <t>Ioannes, archbishop of Gotthia</t>
  </si>
  <si>
    <t>https://r11.eu/rdf/resource/c84fa869-1333-49b2-8004-fdf90e697719</t>
  </si>
  <si>
    <t>Ioannes 20773</t>
  </si>
  <si>
    <t>Ioannes, bishop of Berinoupolis</t>
  </si>
  <si>
    <t>https://r11.eu/rdf/resource/93acb613-dfcc-43f7-8461-0e37c479342a</t>
  </si>
  <si>
    <t>Ioannes 20774</t>
  </si>
  <si>
    <t>https://r11.eu/rdf/resource/e53021aa-70b9-4931-a86b-24558065105a</t>
  </si>
  <si>
    <t>Ioannes 20775</t>
  </si>
  <si>
    <t>Ioannes, monk and presbyter</t>
  </si>
  <si>
    <t>https://r11.eu/rdf/resource/7edc71e8-3114-43af-a2e7-ce6fe52ad99a</t>
  </si>
  <si>
    <t>Ioannes 20776</t>
  </si>
  <si>
    <t>Ioannes, presbyter</t>
  </si>
  <si>
    <t>https://r11.eu/rdf/resource/979c1383-8178-4ebc-b562-e27aff23473d</t>
  </si>
  <si>
    <t>Ioannes 20777</t>
  </si>
  <si>
    <t>https://r11.eu/rdf/resource/4e336c3f-a64b-401d-826f-f530fc656600</t>
  </si>
  <si>
    <t>Ioannes 20778</t>
  </si>
  <si>
    <t>Ioannes, priest</t>
  </si>
  <si>
    <t>https://r11.eu/rdf/resource/6416b197-82e9-4d57-9c53-8306b56076b9</t>
  </si>
  <si>
    <t>Ioannes 20779</t>
  </si>
  <si>
    <t>Ioannes, monk and primikerios</t>
  </si>
  <si>
    <t>https://r11.eu/rdf/resource/83bea533-aed9-47f4-b30d-5287aa9cf70f</t>
  </si>
  <si>
    <t>Ioannes 20780</t>
  </si>
  <si>
    <t>https://r11.eu/rdf/resource/49655f1a-e4ba-493e-b565-0bc750829d73</t>
  </si>
  <si>
    <t>Ioannes 20781</t>
  </si>
  <si>
    <t>Ioannes, priest of Hagia Sophia</t>
  </si>
  <si>
    <t>https://r11.eu/rdf/resource/74325a52-02ff-43fa-93a4-807194669b80</t>
  </si>
  <si>
    <t>Ioannes 20782</t>
  </si>
  <si>
    <t>Ioannes, kouboukleisios hegoumenos of the monastery of Angourios</t>
  </si>
  <si>
    <t>https://r11.eu/rdf/resource/be5e97e5-2945-4d7b-a045-e3452b06726d</t>
  </si>
  <si>
    <t>Ioannes 20783</t>
  </si>
  <si>
    <t>Ioannes, kouboukleisios kathegoumenos of Sarakene</t>
  </si>
  <si>
    <t>https://r11.eu/rdf/resource/f7d404b3-ff10-4ee3-a6e6-79174ae6c295</t>
  </si>
  <si>
    <t>Ioannes 20784</t>
  </si>
  <si>
    <t>Ioannes, protos tes presbeias of Blachernai</t>
  </si>
  <si>
    <t>https://r11.eu/rdf/resource/c4a57b2a-142d-47af-aaab-d5bb6730ef28</t>
  </si>
  <si>
    <t>Ioannes 20785</t>
  </si>
  <si>
    <t>Ioannes, kathegoumenos of Nikodemos</t>
  </si>
  <si>
    <t>https://r11.eu/rdf/resource/1d1f808c-2e2f-4091-a7d0-dbf33c1c6d45</t>
  </si>
  <si>
    <t>Ioannes 20786</t>
  </si>
  <si>
    <t>Ioannes, kathegoumenos of the monastery of Nossiai</t>
  </si>
  <si>
    <t>https://r11.eu/rdf/resource/59fa23ed-7335-4838-ac04-7a780772a755</t>
  </si>
  <si>
    <t>Ioannes 20787</t>
  </si>
  <si>
    <t>(Ioannes), kathegoumenos of Se[...]chli[...]</t>
  </si>
  <si>
    <t>https://r11.eu/rdf/resource/ba6a0f95-fb62-45db-b161-d83d32b78bd0</t>
  </si>
  <si>
    <t>Ioannes 20788</t>
  </si>
  <si>
    <t>(Ioannes), monk and hegoumenos of Stylos</t>
  </si>
  <si>
    <t>https://r11.eu/rdf/resource/e7310bba-9ba8-4af6-915e-11ce529c4591</t>
  </si>
  <si>
    <t>Ioannes 20789</t>
  </si>
  <si>
    <t>Ioannes, kathegoumenos</t>
  </si>
  <si>
    <t>https://r11.eu/rdf/resource/6aafcb72-e55d-4c9b-979c-41bd47e6c655</t>
  </si>
  <si>
    <t>Ioannes 20790</t>
  </si>
  <si>
    <t>https://r11.eu/rdf/resource/209729b5-f355-444c-b64a-dee783fef7ec</t>
  </si>
  <si>
    <t>Ioannes 20791</t>
  </si>
  <si>
    <t>https://r11.eu/rdf/resource/468ffd13-ec61-4ce2-a681-89e9af9ae584</t>
  </si>
  <si>
    <t>Ioannes 20792</t>
  </si>
  <si>
    <t>https://r11.eu/rdf/resource/deb7bcbc-64b4-4c9c-817e-af6ea76d9512</t>
  </si>
  <si>
    <t>Ioannes 20795</t>
  </si>
  <si>
    <t>Ioannes Pegadiotes, monk</t>
  </si>
  <si>
    <t>https://r11.eu/rdf/resource/059fe91c-7c5e-4b2f-85c4-67b4556c48e0</t>
  </si>
  <si>
    <t>Ioannes 20796</t>
  </si>
  <si>
    <t>Ioannes Theodorokanos, monk</t>
  </si>
  <si>
    <t>https://r11.eu/rdf/resource/1f0f47d8-7da8-4854-8fbe-ab9eefd7ebb8</t>
  </si>
  <si>
    <t>Ioannes 20797</t>
  </si>
  <si>
    <t>Ioannes, Xiphilinos, monk</t>
  </si>
  <si>
    <t>https://r11.eu/rdf/resource/00ae0bc3-0c50-4879-b077-3fe288333d5e</t>
  </si>
  <si>
    <t>Ioannes 20798</t>
  </si>
  <si>
    <t>Niketas and Ioannes, monks</t>
  </si>
  <si>
    <t>https://r11.eu/rdf/resource/ebc68783-616d-44cc-b8e1-dafd1a217b8b</t>
  </si>
  <si>
    <t>Ioannes 20799</t>
  </si>
  <si>
    <t>Ioannes, protoproedros and archbishop of Bulgaria, once hegoumenos</t>
  </si>
  <si>
    <t>https://r11.eu/rdf/resource/5ecf520b-054a-416c-a90e-87fd5a85e929</t>
  </si>
  <si>
    <t>Ioannes 20801</t>
  </si>
  <si>
    <t>Ioannes, bishop of Korykos</t>
  </si>
  <si>
    <t>https://r11.eu/rdf/resource/7b5a5fd2-bff4-45ad-82cb-5d824daaabe2</t>
  </si>
  <si>
    <t>Ioannes 20802</t>
  </si>
  <si>
    <t>Ioannes, metropolitan of Seleukeia</t>
  </si>
  <si>
    <t>https://r11.eu/rdf/resource/bc16b306-9f1b-454b-b956-a327e7094fe8</t>
  </si>
  <si>
    <t>Ioannes 20803</t>
  </si>
  <si>
    <t>Ioannes VIII, patriarch of Jerusalem</t>
  </si>
  <si>
    <t>https://r11.eu/rdf/resource/2ffb0fef-f258-4848-b5e6-f6b91797f370</t>
  </si>
  <si>
    <t>Ioannes 20804</t>
  </si>
  <si>
    <t>https://r11.eu/rdf/resource/088486ab-2ec4-4125-a230-f648f17acbf9</t>
  </si>
  <si>
    <t>Ioannes 20805</t>
  </si>
  <si>
    <t>Ioannes, kourator of Hagia Sophia</t>
  </si>
  <si>
    <t>https://r11.eu/rdf/resource/594e81c7-b312-4e19-a63f-2faf326748a4</t>
  </si>
  <si>
    <t>Ioannes 20806</t>
  </si>
  <si>
    <t>Ioannes, synkellos</t>
  </si>
  <si>
    <t>https://r11.eu/rdf/resource/3880ca09-2c92-4992-9827-8e84ccee8cec</t>
  </si>
  <si>
    <t>Ioannes 20807</t>
  </si>
  <si>
    <t>https://r11.eu/rdf/resource/37e48fd5-b710-402c-b254-f5f1dbcbe013</t>
  </si>
  <si>
    <t>Ioannes 20808</t>
  </si>
  <si>
    <t>https://r11.eu/rdf/resource/7d06530e-6cc3-4f92-a142-84ae0123af90</t>
  </si>
  <si>
    <t>Ioannes 20809</t>
  </si>
  <si>
    <t>Ioannes, protos</t>
  </si>
  <si>
    <t>https://r11.eu/rdf/resource/f7a0c9d3-5761-4468-8499-fb6806008f19</t>
  </si>
  <si>
    <t>Ioannes 20810</t>
  </si>
  <si>
    <t>https://r11.eu/rdf/resource/e8907a67-c245-48e2-be22-ca78db3b4bcb</t>
  </si>
  <si>
    <t>Ioannes 20811</t>
  </si>
  <si>
    <t>https://r11.eu/rdf/resource/1890d60a-9ad4-4b49-b7a2-9f09e0ea528c</t>
  </si>
  <si>
    <t>Ioannes 20812</t>
  </si>
  <si>
    <t>https://r11.eu/rdf/resource/a87105e1-7918-4246-b23d-a606efa693da</t>
  </si>
  <si>
    <t>Ioannes 20813</t>
  </si>
  <si>
    <t>https://r11.eu/rdf/resource/c428e76f-f682-4f58-be9a-8f6047027bff</t>
  </si>
  <si>
    <t>Ioannes 20814</t>
  </si>
  <si>
    <t>https://r11.eu/rdf/resource/030ee233-555e-4bc5-8669-088ba2c24a4f</t>
  </si>
  <si>
    <t>Ioannes 20815</t>
  </si>
  <si>
    <t>https://r11.eu/rdf/resource/8981839f-9099-4105-9db1-1183c1fe4846</t>
  </si>
  <si>
    <t>Ioannes 20816</t>
  </si>
  <si>
    <t>https://r11.eu/rdf/resource/4982dd22-1a19-4122-a19a-09f4c92e17bc</t>
  </si>
  <si>
    <t>Ioannes 20818</t>
  </si>
  <si>
    <t>https://r11.eu/rdf/resource/7633bfdd-fdc0-4d21-bb07-6055da45a109</t>
  </si>
  <si>
    <t>Ioannes 20819</t>
  </si>
  <si>
    <t>Ioannes Abalantes</t>
  </si>
  <si>
    <t>https://r11.eu/rdf/resource/e9d7d6a6-fbeb-404f-a949-cdff28c229fe</t>
  </si>
  <si>
    <t>Ioannes 20820</t>
  </si>
  <si>
    <t>Ioannes Kyritzes</t>
  </si>
  <si>
    <t>https://r11.eu/rdf/resource/ca94c5bf-24f6-4b31-81e4-231670618e64</t>
  </si>
  <si>
    <t>Ioannes 20821</t>
  </si>
  <si>
    <t>Ioannes Taronites, protokouropalates</t>
  </si>
  <si>
    <t>https://r11.eu/rdf/resource/04e8e19d-957d-492c-b8e3-78bf33cf9871</t>
  </si>
  <si>
    <t>Ioannes 20826</t>
  </si>
  <si>
    <t>Ioannes, megas chartoularios and eparchos</t>
  </si>
  <si>
    <t>https://r11.eu/rdf/resource/64d2e16a-0e28-49db-abe9-1e7b32e7ee5a</t>
  </si>
  <si>
    <t>Ioannes 20827</t>
  </si>
  <si>
    <t>Ioannes Komnenos</t>
  </si>
  <si>
    <t>https://r11.eu/rdf/resource/50d7b22b-b854-41c1-8451-3c38c7ee0564</t>
  </si>
  <si>
    <t>Ioannikios 20102</t>
  </si>
  <si>
    <t>Ioannikios Manganes</t>
  </si>
  <si>
    <t>https://r11.eu/rdf/resource/80520add-f02d-4fe0-aff4-c948a408c5cc</t>
  </si>
  <si>
    <t>Ioannikios 20104</t>
  </si>
  <si>
    <t>Ioannikios, monk and presbyter</t>
  </si>
  <si>
    <t>https://r11.eu/rdf/resource/457a383e-b717-4dc6-a638-7076b9bd49aa</t>
  </si>
  <si>
    <t>Ioannikios 20105</t>
  </si>
  <si>
    <t>Ioannikios, monk</t>
  </si>
  <si>
    <t>https://r11.eu/rdf/resource/02498368-6f1c-449d-8013-6d1c90216181</t>
  </si>
  <si>
    <t>Isaakios 20112</t>
  </si>
  <si>
    <t>Isaakios (?) Pediadites</t>
  </si>
  <si>
    <t>https://r11.eu/rdf/resource/b20045f7-91af-4616-9fe3-e016a1b1043c</t>
  </si>
  <si>
    <t>Isaakios 20114</t>
  </si>
  <si>
    <t>Isaakios Philokales</t>
  </si>
  <si>
    <t>https://r11.eu/rdf/resource/a5ef263e-6a6c-407e-8ec3-c1e86b451f56</t>
  </si>
  <si>
    <t>Joachim 20101</t>
  </si>
  <si>
    <t>Joachim, klerikos</t>
  </si>
  <si>
    <t>https://r11.eu/rdf/resource/248dcc47-5f9d-401d-b6df-fb9cb09d1307</t>
  </si>
  <si>
    <t>Joseph 20126</t>
  </si>
  <si>
    <t>Joseph, bishop of Theodoropolis</t>
  </si>
  <si>
    <t>https://r11.eu/rdf/resource/4d2d5360-c0c3-4c0a-be58-f8e95a9b729b</t>
  </si>
  <si>
    <t>Kaisarios 20101</t>
  </si>
  <si>
    <t>Kaisarios (?), archbishop of Gotthia</t>
  </si>
  <si>
    <t>https://r11.eu/rdf/resource/019daa75-aed4-466a-bdfa-2d7a53a76611</t>
  </si>
  <si>
    <t>Kallinikos 20102</t>
  </si>
  <si>
    <t>Kallinikos, monk</t>
  </si>
  <si>
    <t>https://r11.eu/rdf/resource/9410049f-d925-4986-89cb-bf90de7b5d25</t>
  </si>
  <si>
    <t>Kallinikos 20103</t>
  </si>
  <si>
    <t>https://r11.eu/rdf/resource/97c4f9f9-9d1b-49c5-b719-76518bb0459f</t>
  </si>
  <si>
    <t>Kalokyros 20101</t>
  </si>
  <si>
    <t>Kalokyros Ourbikiotes</t>
  </si>
  <si>
    <t>https://r11.eu/rdf/resource/dafc7f7e-256e-40e9-a5b3-55e673d5b82a</t>
  </si>
  <si>
    <t>Kalokyros 20102</t>
  </si>
  <si>
    <t>Kalokyros Pegonites</t>
  </si>
  <si>
    <t>https://r11.eu/rdf/resource/3d4baeef-d02b-444e-8b4c-1eca81b4411f</t>
  </si>
  <si>
    <t>Kalokyros 20103</t>
  </si>
  <si>
    <t>Kalokyros Sarakenopoulos, protospatharios and kleisourarches</t>
  </si>
  <si>
    <t>https://r11.eu/rdf/resource/fa9d382c-de1a-437d-92fd-13d8a80e001f</t>
  </si>
  <si>
    <t>Kalos 20102</t>
  </si>
  <si>
    <t>Kalos Mauros</t>
  </si>
  <si>
    <t>https://r11.eu/rdf/resource/f28eb03e-6beb-4a41-b896-ab10171e578c</t>
  </si>
  <si>
    <t>Katakalon 20108</t>
  </si>
  <si>
    <t>Katakalon Kamenos</t>
  </si>
  <si>
    <t>https://r11.eu/rdf/resource/067cb529-2185-4abe-b9a6-77a6e3a75021</t>
  </si>
  <si>
    <t>Katakalon 20109</t>
  </si>
  <si>
    <t>Katakalon [...] (Tzourakes?)</t>
  </si>
  <si>
    <t>https://r11.eu/rdf/resource/71371e8e-a9e4-4844-a717-4741a1c62ab5</t>
  </si>
  <si>
    <t>Katakalon 20110</t>
  </si>
  <si>
    <t>Katakalon, kouboukleisios</t>
  </si>
  <si>
    <t>https://r11.eu/rdf/resource/146ef2e4-ef8a-4d0a-8c6a-055b2a98fcf7</t>
  </si>
  <si>
    <t>Klemes 20106</t>
  </si>
  <si>
    <t>Klemes, monk</t>
  </si>
  <si>
    <t>https://r11.eu/rdf/resource/16a46140-1c87-4625-b536-782f3f4e0f1d</t>
  </si>
  <si>
    <t>Klemes 20107</t>
  </si>
  <si>
    <t>Klemes, metropolitan of Madyta</t>
  </si>
  <si>
    <t>https://r11.eu/rdf/resource/cee81c3b-d18d-41c7-a135-6cfce638d9f7</t>
  </si>
  <si>
    <t>Klemes 20109</t>
  </si>
  <si>
    <t>https://r11.eu/rdf/resource/76da986a-e524-4e7a-b4ef-6c6cb6e4dd01</t>
  </si>
  <si>
    <t>Konstantinos 20464</t>
  </si>
  <si>
    <t>Konstantinos, imperial ostiarios (?)</t>
  </si>
  <si>
    <t>https://r11.eu/rdf/resource/282ad81f-202f-478d-b390-0d2083cbcd17</t>
  </si>
  <si>
    <t>Konstantinos 20465</t>
  </si>
  <si>
    <t>Konstantinos Machetarios</t>
  </si>
  <si>
    <t>https://r11.eu/rdf/resource/09348b0b-6fa6-4238-92fc-0d2751af598a</t>
  </si>
  <si>
    <t>Konstantinos 20472</t>
  </si>
  <si>
    <t>Konstantinos Antiochos</t>
  </si>
  <si>
    <t>https://r11.eu/rdf/resource/4117de39-f568-4fd0-a657-32b22b0033ae</t>
  </si>
  <si>
    <t>Konstantinos 20473</t>
  </si>
  <si>
    <t>Konstantinos Apokapes</t>
  </si>
  <si>
    <t>https://r11.eu/rdf/resource/375dd62c-512f-4ba8-bc41-37aa6dd30b57</t>
  </si>
  <si>
    <t>Konstantinos 20474</t>
  </si>
  <si>
    <t>Konstantinos Beroïtes</t>
  </si>
  <si>
    <t>https://r11.eu/rdf/resource/422e7fbf-e85f-4136-a7b6-aaba6b2c2807</t>
  </si>
  <si>
    <t>Konstantinos 20477</t>
  </si>
  <si>
    <t>Konstantinos Bourtzes, magistros</t>
  </si>
  <si>
    <t>https://r11.eu/rdf/resource/0ba9a37c-6907-4d31-a152-f0dd624c5f0f</t>
  </si>
  <si>
    <t>Konstantinos 20478</t>
  </si>
  <si>
    <t>Konstantinos Glabas</t>
  </si>
  <si>
    <t>https://r11.eu/rdf/resource/0e5f3941-3958-4ed7-9a2d-18ed80ca3eb8</t>
  </si>
  <si>
    <t>Konstantinos 20479</t>
  </si>
  <si>
    <t>Konstantinos Glykys</t>
  </si>
  <si>
    <t>https://r11.eu/rdf/resource/0c5cbf64-eeb4-4b3d-9333-3789d4ed24c9</t>
  </si>
  <si>
    <t>Konstantinos 20480</t>
  </si>
  <si>
    <t>https://r11.eu/rdf/resource/e688e38d-a784-4dbc-81d5-a081f1bfa68d</t>
  </si>
  <si>
    <t>Konstantinos 20482</t>
  </si>
  <si>
    <t>https://r11.eu/rdf/resource/0af9b457-7d43-4293-9817-42c85737c282</t>
  </si>
  <si>
    <t>Konstantinos 20483</t>
  </si>
  <si>
    <t>Konstantinos Delphinas (?)</t>
  </si>
  <si>
    <t>https://r11.eu/rdf/resource/c10ae3d3-64a6-4cd5-90e5-6e698f066808</t>
  </si>
  <si>
    <t>Konstantinos 20484</t>
  </si>
  <si>
    <t>Konstantinos [...], epi tes megales hetaireias</t>
  </si>
  <si>
    <t>https://r11.eu/rdf/resource/b21722d5-57aa-46b8-ae01-6f9ab8f0a32f</t>
  </si>
  <si>
    <t>Konstantinos 20485</t>
  </si>
  <si>
    <t>Konstantinos Hikanatos, vestarches</t>
  </si>
  <si>
    <t>https://r11.eu/rdf/resource/b9a46d63-35c8-4932-a1dd-bc0cca25c29d</t>
  </si>
  <si>
    <t>Konstantinos 20487</t>
  </si>
  <si>
    <t>https://r11.eu/rdf/resource/a2f93720-e05b-4638-987a-6e9675b2c211</t>
  </si>
  <si>
    <t>Konstantinos 20488</t>
  </si>
  <si>
    <t>Konstantinos Kastamonites, protokouropalates</t>
  </si>
  <si>
    <t>https://r11.eu/rdf/resource/efe4bfef-5a43-4ede-a19f-11b36f298483</t>
  </si>
  <si>
    <t>Konstantinos 20489</t>
  </si>
  <si>
    <t>Konstantinos Kastamonites, krites</t>
  </si>
  <si>
    <t>https://r11.eu/rdf/resource/ded3fb28-76aa-4472-9bbc-9dfb2aa54014</t>
  </si>
  <si>
    <t>Konstantinos 20490</t>
  </si>
  <si>
    <t>https://r11.eu/rdf/resource/3978a236-d5a5-4245-bb0f-2f3f0b9d21de</t>
  </si>
  <si>
    <t>Konstantinos 20491</t>
  </si>
  <si>
    <t>Konstantinos Kinnamos</t>
  </si>
  <si>
    <t>https://r11.eu/rdf/resource/65e684b7-7c00-4bf9-886d-cf66e469de2e</t>
  </si>
  <si>
    <t>Konstantinos 20501</t>
  </si>
  <si>
    <t>Konstantinos Kourkouas, patrikios</t>
  </si>
  <si>
    <t>https://r11.eu/rdf/resource/87303484-18e5-43bc-badb-4543fe0fc8c9</t>
  </si>
  <si>
    <t>Konstantinos 20502</t>
  </si>
  <si>
    <t>Konstantinos Kourtikes</t>
  </si>
  <si>
    <t>https://r11.eu/rdf/resource/0c3e218a-0504-4de0-b711-a8295fbe086d</t>
  </si>
  <si>
    <t>Konstantinos 20503</t>
  </si>
  <si>
    <t>https://r11.eu/rdf/resource/81f4aeac-596f-4319-afd4-cb6780e5cb45</t>
  </si>
  <si>
    <t>Konstantinos 20508</t>
  </si>
  <si>
    <t>Konstantinos Mareinos</t>
  </si>
  <si>
    <t>https://r11.eu/rdf/resource/7751ca78-7713-4c88-8e2a-0a5c019d40b4</t>
  </si>
  <si>
    <t>Konstantinos 20510</t>
  </si>
  <si>
    <t>Konstantinos Mytilenaios, chartoularios</t>
  </si>
  <si>
    <t>https://r11.eu/rdf/resource/4f16c61c-77b4-4de3-9928-762c964cb4b5</t>
  </si>
  <si>
    <t>Konstantinos 20511</t>
  </si>
  <si>
    <t>Konstantinos Mouzakes</t>
  </si>
  <si>
    <t>https://r11.eu/rdf/resource/9b86d988-d50a-4e13-9068-85dd9498da83</t>
  </si>
  <si>
    <t>Konstantinos 20512</t>
  </si>
  <si>
    <t>Konstantinos Xantas</t>
  </si>
  <si>
    <t>https://r11.eu/rdf/resource/f85e4954-fb45-4b38-939c-65a175a38e92</t>
  </si>
  <si>
    <t>Konstantinos 20513</t>
  </si>
  <si>
    <t>Konstantinos Oinaiotes</t>
  </si>
  <si>
    <t>https://r11.eu/rdf/resource/8911d2bb-f877-4dee-95fd-d4d8bec87cd9</t>
  </si>
  <si>
    <t>Konstantinos 20514</t>
  </si>
  <si>
    <t>Konstantinos Palaiologos</t>
  </si>
  <si>
    <t>https://r11.eu/rdf/resource/c15c3cd7-4b27-4392-bc5b-a330928f5677</t>
  </si>
  <si>
    <t>Konstantinos 20516</t>
  </si>
  <si>
    <t>Konstantinos Pediadites</t>
  </si>
  <si>
    <t>https://r11.eu/rdf/resource/de14e1ff-f299-4783-b4a5-d6b1be1f88a9</t>
  </si>
  <si>
    <t>Konstantinos 20517</t>
  </si>
  <si>
    <t>Konstantinos Perdikes [...]</t>
  </si>
  <si>
    <t>https://r11.eu/rdf/resource/ffffadec-7a98-48b2-8f8a-2dad480016b0</t>
  </si>
  <si>
    <t>Konstantinos 20518</t>
  </si>
  <si>
    <t>Konstantinos Perenos</t>
  </si>
  <si>
    <t>https://r11.eu/rdf/resource/be509890-bcf9-4519-b4b2-99ecf0411fb0</t>
  </si>
  <si>
    <t>Konstantinos 20522</t>
  </si>
  <si>
    <t>Konstantinos Senachereim, son of Senachereim of Vaspourakan</t>
  </si>
  <si>
    <t>https://r11.eu/rdf/resource/a85cab8f-3d77-4449-9b38-55472f809a00</t>
  </si>
  <si>
    <t>Konstantinos 20523</t>
  </si>
  <si>
    <t>Konstantinos Triakontaphyllos</t>
  </si>
  <si>
    <t>https://r11.eu/rdf/resource/be2041e3-8a22-437b-9fa7-20ba5a17ccae</t>
  </si>
  <si>
    <t>Konstantinos 20525</t>
  </si>
  <si>
    <t>Konstantinos Opos</t>
  </si>
  <si>
    <t>https://r11.eu/rdf/resource/e0d28969-9e3a-432a-8e00-3bf4c6539679</t>
  </si>
  <si>
    <t>Konstantinos 20526</t>
  </si>
  <si>
    <t>Konstantinos Kontoniketas</t>
  </si>
  <si>
    <t>https://r11.eu/rdf/resource/631f7382-f337-498c-8699-1757a4f3be37</t>
  </si>
  <si>
    <t>Konstantinos 20528</t>
  </si>
  <si>
    <t>Konstantinos, deacon and maïstor of Hagia Sophia</t>
  </si>
  <si>
    <t>https://r11.eu/rdf/resource/ecfa1b29-b488-40a6-afba-9d0ed389926a</t>
  </si>
  <si>
    <t>Konstantinos 20529</t>
  </si>
  <si>
    <t>Konstantinos Palatinos</t>
  </si>
  <si>
    <t>https://r11.eu/rdf/resource/addc24a3-b627-4e51-9f80-c749c9714d0a</t>
  </si>
  <si>
    <t>Konstantinos 20530</t>
  </si>
  <si>
    <t>Konstantinos, imperial protospatharios and strategos of Tziliapert</t>
  </si>
  <si>
    <t>https://r11.eu/rdf/resource/8e2d24a6-acce-4341-907c-ab8f07ef7c3e</t>
  </si>
  <si>
    <t>Konstantinos 20531</t>
  </si>
  <si>
    <t>Konstantinos, imperial spatharios and kommerkiarios of Abydos</t>
  </si>
  <si>
    <t>https://r11.eu/rdf/resource/57d718dc-ca38-4649-aac0-9db95eee9744</t>
  </si>
  <si>
    <t>Konstantinos 20532</t>
  </si>
  <si>
    <t>Konstantinos [...], krites, previously (?) mystographos</t>
  </si>
  <si>
    <t>https://r11.eu/rdf/resource/e27648b9-288d-45ab-9738-5a15136b9b19</t>
  </si>
  <si>
    <t>Konstantinos 20533</t>
  </si>
  <si>
    <t>Konstantinos, protospatharios (or imperial spatharios?)</t>
  </si>
  <si>
    <t>https://r11.eu/rdf/resource/734eeaac-4507-4b27-a2b4-d2a880c2a6bf</t>
  </si>
  <si>
    <t>Konstantinos 20534</t>
  </si>
  <si>
    <t>Konstantinos Barachalles</t>
  </si>
  <si>
    <t>https://r11.eu/rdf/resource/fe78a191-e894-44e1-88a9-2523b35405de</t>
  </si>
  <si>
    <t>Konstantinos 20538</t>
  </si>
  <si>
    <t>Konstantinos, synkellos and chartoularios of Hagia Sophia</t>
  </si>
  <si>
    <t>https://r11.eu/rdf/resource/3a426053-f1d9-4af8-be1a-2562a9b861fa</t>
  </si>
  <si>
    <t>Konstantinos 20539</t>
  </si>
  <si>
    <t>Konstantinos, imperial klerikos and sakellarios</t>
  </si>
  <si>
    <t>https://r11.eu/rdf/resource/bf55b407-47a4-4ca0-9b7b-56efb06947cb</t>
  </si>
  <si>
    <t>Konstantinos 20541</t>
  </si>
  <si>
    <t>Konstantinos Maroules, kouboukleisios and epi tou patriarchikou sekretou</t>
  </si>
  <si>
    <t>https://r11.eu/rdf/resource/0730a53b-c788-4258-b154-bec3cb839970</t>
  </si>
  <si>
    <t>Konstantinos 20542</t>
  </si>
  <si>
    <t>Konstantinos Barade, presbyter and kouboukleisios</t>
  </si>
  <si>
    <t>https://r11.eu/rdf/resource/512c9b4a-ecd8-4e00-8b53-fda858a76514</t>
  </si>
  <si>
    <t>Konstantinos 20543</t>
  </si>
  <si>
    <t>https://r11.eu/rdf/resource/601c3942-7fb6-4ef8-8311-32c94a3a5153</t>
  </si>
  <si>
    <t>Konstantinos 20544</t>
  </si>
  <si>
    <t>Konstantinos kouboukleisios</t>
  </si>
  <si>
    <t>https://r11.eu/rdf/resource/61457c66-8c52-4581-b553-c758d34b1357</t>
  </si>
  <si>
    <t>Konstantinos 20545</t>
  </si>
  <si>
    <t>Konstantinos, imperial klerikos and kouboukleisios</t>
  </si>
  <si>
    <t>https://r11.eu/rdf/resource/ca1faa03-2dba-45fd-bd58-e655b6be2dca</t>
  </si>
  <si>
    <t>Konstantinos 20546</t>
  </si>
  <si>
    <t>https://r11.eu/rdf/resource/d4f85fb4-214c-448d-9175-f1f82acc1e76</t>
  </si>
  <si>
    <t>Konstantinos 20547</t>
  </si>
  <si>
    <t>Konstantinos, presbyter synkellos and imperial klerikos</t>
  </si>
  <si>
    <t>https://r11.eu/rdf/resource/27aeb50a-f312-4e92-a1a9-1a3118a20dd4</t>
  </si>
  <si>
    <t>Konstantinos 20551</t>
  </si>
  <si>
    <t>Konstantinos, bishop of Krateia</t>
  </si>
  <si>
    <t>https://r11.eu/rdf/resource/a752d231-834e-4406-b132-b5755b11fc2d</t>
  </si>
  <si>
    <t>Konstantinos 20553</t>
  </si>
  <si>
    <t>Konstantinos, epi ktematon of Corinth</t>
  </si>
  <si>
    <t>https://r11.eu/rdf/resource/fe962cc5-992f-448b-ad21-d5dc7148681e</t>
  </si>
  <si>
    <t>Konstantinos 20554</t>
  </si>
  <si>
    <t>https://r11.eu/rdf/resource/0f0362b3-b255-4c59-a9a6-37a3ac67da1e</t>
  </si>
  <si>
    <t>Konstantinos 20555</t>
  </si>
  <si>
    <t>Konstantinos, bishop of Bela</t>
  </si>
  <si>
    <t>https://r11.eu/rdf/resource/e2e10e3b-c666-4f95-8b21-9fc25613a982</t>
  </si>
  <si>
    <t>Konstantinos 20556</t>
  </si>
  <si>
    <t>Konstantinos, bishop of Chios</t>
  </si>
  <si>
    <t>https://r11.eu/rdf/resource/664d3efd-92c5-41b4-b9e8-ac12bc168d20</t>
  </si>
  <si>
    <t>Konstantinos 20557</t>
  </si>
  <si>
    <t>Konstantinos, bishop of Develtos</t>
  </si>
  <si>
    <t>https://r11.eu/rdf/resource/600fb48d-f6f0-42e4-b128-9922ef0eb1e3</t>
  </si>
  <si>
    <t>Konstantinos 20558</t>
  </si>
  <si>
    <t>Konstantinos, bishop of Probaton</t>
  </si>
  <si>
    <t>https://r11.eu/rdf/resource/e7609eed-0e41-44cf-a756-9a1108553806</t>
  </si>
  <si>
    <t>Konstantinos 20560</t>
  </si>
  <si>
    <t>Konstantinos, metropolitan of Amorion</t>
  </si>
  <si>
    <t>https://r11.eu/rdf/resource/867a6d5f-1723-4dd3-9949-00a9b87712b6</t>
  </si>
  <si>
    <t>Konstantinos 20561</t>
  </si>
  <si>
    <t>Konstantinos, metropolitan of Thebes</t>
  </si>
  <si>
    <t>https://r11.eu/rdf/resource/9e206209-a1d5-4220-937d-441bb4ccf5ad</t>
  </si>
  <si>
    <t>Konstantinos 20564</t>
  </si>
  <si>
    <t>Konstantinos, metropolitan of Amastris</t>
  </si>
  <si>
    <t>https://r11.eu/rdf/resource/892f2266-4cd6-4ec2-abda-cd4d5f42c022</t>
  </si>
  <si>
    <t>Konstantinos 20565</t>
  </si>
  <si>
    <t>https://r11.eu/rdf/resource/c97e0bae-23d6-4a46-9f40-2aaf3cb47eae</t>
  </si>
  <si>
    <t>Konstantinos 20566</t>
  </si>
  <si>
    <t>Konstantinos, bishop</t>
  </si>
  <si>
    <t>https://r11.eu/rdf/resource/9b084b73-f10a-45ab-a8b1-2830fa300258</t>
  </si>
  <si>
    <t>Konstantinos 20567</t>
  </si>
  <si>
    <t>Konstantinos Trichas, deacon</t>
  </si>
  <si>
    <t>https://r11.eu/rdf/resource/42709e67-6ad5-467e-9fd7-27c158667feb</t>
  </si>
  <si>
    <t>Konstantinos 20568</t>
  </si>
  <si>
    <t>Konstantinos, presbyter</t>
  </si>
  <si>
    <t>https://r11.eu/rdf/resource/4d6f84c2-f34b-4f4e-b5f4-a6bf58df69f6</t>
  </si>
  <si>
    <t>Konstantinos 20569</t>
  </si>
  <si>
    <t>https://r11.eu/rdf/resource/149e86a6-1288-40f8-b83e-2580d482a800</t>
  </si>
  <si>
    <t>Konstantinos 20572</t>
  </si>
  <si>
    <t>Konstantinos, presbyter of Hagia Sophia</t>
  </si>
  <si>
    <t>https://r11.eu/rdf/resource/2304f9fe-0b78-42df-b6d8-f6ed47299027</t>
  </si>
  <si>
    <t>Konstantinos 20573</t>
  </si>
  <si>
    <t>Konstantinos, subdeacon of Hagia Sophia</t>
  </si>
  <si>
    <t>https://r11.eu/rdf/resource/a6bcbc55-3044-4d8c-90e5-8341f82c7842</t>
  </si>
  <si>
    <t>Konstantinos 20574</t>
  </si>
  <si>
    <t>Konstantinos, deacon and papias of the Holy Apostles</t>
  </si>
  <si>
    <t>https://r11.eu/rdf/resource/9c88a7f0-33e4-4573-859f-cf67368da36a</t>
  </si>
  <si>
    <t>Konstantinos 20575</t>
  </si>
  <si>
    <t>Konstantinos, primikerios of the Nea</t>
  </si>
  <si>
    <t>https://r11.eu/rdf/resource/cad2f4df-51ba-4605-9adb-610ee16f9843</t>
  </si>
  <si>
    <t>Konstantinos 20576</t>
  </si>
  <si>
    <t>Konstantinos Xeros, monk</t>
  </si>
  <si>
    <t>https://r11.eu/rdf/resource/40da0cde-7fb8-4aa4-9151-5ef8d92f6918</t>
  </si>
  <si>
    <t>Konstantinos 20577</t>
  </si>
  <si>
    <t>Konstantinos Chytes, monk</t>
  </si>
  <si>
    <t>https://r11.eu/rdf/resource/b4ea6e9e-277a-4d65-b795-e436ba3826a3</t>
  </si>
  <si>
    <t>Konstantinos 20578</t>
  </si>
  <si>
    <t>Konstantinos, monk</t>
  </si>
  <si>
    <t>https://r11.eu/rdf/resource/96b9f959-8f85-4824-804c-b1de812f8925</t>
  </si>
  <si>
    <t>Konstantinos 20579</t>
  </si>
  <si>
    <t>https://r11.eu/rdf/resource/d7a1fe63-0128-4b5d-a431-3919cd4d217c</t>
  </si>
  <si>
    <t>Konstantinos 20582</t>
  </si>
  <si>
    <t>Konstantinos Blachernites</t>
  </si>
  <si>
    <t>https://r11.eu/rdf/resource/b66c965d-6000-49aa-b6db-e520b64a0384</t>
  </si>
  <si>
    <t>Konstantinos 20584</t>
  </si>
  <si>
    <t>Konstantinos Chrysos</t>
  </si>
  <si>
    <t>https://r11.eu/rdf/resource/c8a65f68-1944-4422-9ee3-4469770ce1ac</t>
  </si>
  <si>
    <t>Konstantinos 20585</t>
  </si>
  <si>
    <t>Konstantinos, klerikos</t>
  </si>
  <si>
    <t>https://r11.eu/rdf/resource/c653ad31-1766-4770-9c01-838c09bdffa8</t>
  </si>
  <si>
    <t>Konstantinos 20586</t>
  </si>
  <si>
    <t>Konstantinos, deacon and chartoularios</t>
  </si>
  <si>
    <t>https://r11.eu/rdf/resource/22d551d7-fcbc-4125-9b38-de96982a8ea7</t>
  </si>
  <si>
    <t>Konstantinos 20587</t>
  </si>
  <si>
    <t>https://r11.eu/rdf/resource/7b3749a9-3651-49d1-9e9d-90f2f087994a</t>
  </si>
  <si>
    <t>Konstantinos 20588</t>
  </si>
  <si>
    <t>https://r11.eu/rdf/resource/07b464cb-9d19-47d2-90e6-f4665d0a790b</t>
  </si>
  <si>
    <t>Konstantinos 20590</t>
  </si>
  <si>
    <t>Konstantinos Antiochos, proedros</t>
  </si>
  <si>
    <t>https://r11.eu/rdf/resource/783262cd-d366-4c93-a6d4-a19d2ef596bc</t>
  </si>
  <si>
    <t>Konstantinos 20591</t>
  </si>
  <si>
    <t>Konstantinos Opados (?), dishypatos</t>
  </si>
  <si>
    <t>https://r11.eu/rdf/resource/8397ad0c-6b8a-49b9-8b46-668781ae9a69</t>
  </si>
  <si>
    <t>Konstantinos 20592</t>
  </si>
  <si>
    <t>Konstantinos Spanopolos, spatharokandidatos</t>
  </si>
  <si>
    <t>https://r11.eu/rdf/resource/a14da624-c72e-4a30-9e78-6e05e7180dd7</t>
  </si>
  <si>
    <t>Konstantios 20101</t>
  </si>
  <si>
    <t>Konstantios (?), presbyter and exarchos</t>
  </si>
  <si>
    <t>https://r11.eu/rdf/resource/28e9902b-6d3f-4725-8fcb-0f670201951f</t>
  </si>
  <si>
    <t>Kosmas 20114</t>
  </si>
  <si>
    <t>Kosmas (?) Angoures, imperial protospatharios</t>
  </si>
  <si>
    <t>https://r11.eu/rdf/resource/8f3eb41c-5961-4037-872b-85bf090cdaf8</t>
  </si>
  <si>
    <t>Kosmas 20115</t>
  </si>
  <si>
    <t>Kosmas, hegoumenos and exarchos of Hellas</t>
  </si>
  <si>
    <t>https://r11.eu/rdf/resource/87cdab5e-cea0-4dcf-a70a-019ce2dd7819</t>
  </si>
  <si>
    <t>Kosmas 20117</t>
  </si>
  <si>
    <t>Kosmas, hegoumenos of Stoudios</t>
  </si>
  <si>
    <t>https://r11.eu/rdf/resource/1246d977-a5c4-4300-a064-722f33982dec</t>
  </si>
  <si>
    <t>Kosmas 20118</t>
  </si>
  <si>
    <t>https://r11.eu/rdf/resource/d9325991-528e-4a9d-866d-0de6c28720f5</t>
  </si>
  <si>
    <t>Kosmas 20119</t>
  </si>
  <si>
    <t>Kosmas, monk</t>
  </si>
  <si>
    <t>https://r11.eu/rdf/resource/fd283e94-1752-4509-937b-3e10bc8b2231</t>
  </si>
  <si>
    <t>Kosmas 20120</t>
  </si>
  <si>
    <t>Kosmas, metropolitan of Tarsos</t>
  </si>
  <si>
    <t>https://r11.eu/rdf/resource/573697be-a36f-4559-b246-89a3b4ecbeaa</t>
  </si>
  <si>
    <t>Kosmas 20121</t>
  </si>
  <si>
    <t>https://r11.eu/rdf/resource/f3d4d744-984d-439d-899c-3c9b70e8dffa</t>
  </si>
  <si>
    <t>Kosmas 20122</t>
  </si>
  <si>
    <t>https://r11.eu/rdf/resource/b59cc9b5-7042-4069-9c09-8981f03916ae</t>
  </si>
  <si>
    <t>Kostikes 20101</t>
  </si>
  <si>
    <t>Kostikes, kouropalates</t>
  </si>
  <si>
    <t>https://r11.eu/rdf/resource/bc1109b4-5c51-4633-b15e-038fbf83aeb8</t>
  </si>
  <si>
    <t>Kotzilos 20101</t>
  </si>
  <si>
    <t>Kotzilos, patrikios, nephew of Milkos</t>
  </si>
  <si>
    <t>https://r11.eu/rdf/resource/26548354-85e7-4c5d-94f7-0ca2cab68303</t>
  </si>
  <si>
    <t>Landulf 20101</t>
  </si>
  <si>
    <t>Landulf, sebastos and doux</t>
  </si>
  <si>
    <t>https://r11.eu/rdf/resource/10f2488a-29b2-422f-aa56-66c320864cc5</t>
  </si>
  <si>
    <t>Laurentios 20102</t>
  </si>
  <si>
    <t>Laurentios, monk</t>
  </si>
  <si>
    <t>https://r11.eu/rdf/resource/868d7368-1b7e-4f50-8eab-857395ae72e7</t>
  </si>
  <si>
    <t>Laurentios 20103</t>
  </si>
  <si>
    <t>https://r11.eu/rdf/resource/17225610-68b8-445b-aeb5-4a4fae8cc532</t>
  </si>
  <si>
    <t>Leon 20356</t>
  </si>
  <si>
    <t>Leon Lizix</t>
  </si>
  <si>
    <t>https://r11.eu/rdf/resource/dcf2ca45-12d9-4938-9bad-09d93b38219c</t>
  </si>
  <si>
    <t>Leon 20359</t>
  </si>
  <si>
    <t>Leon (?) Angoures</t>
  </si>
  <si>
    <t>https://r11.eu/rdf/resource/9b664b69-2b8c-4064-8faf-337aee79f464</t>
  </si>
  <si>
    <t>Leon 20360</t>
  </si>
  <si>
    <t>Leon Alakasseus</t>
  </si>
  <si>
    <t>https://r11.eu/rdf/resource/5205f2cd-e730-4ab3-bdc5-2fa297862d25</t>
  </si>
  <si>
    <t>Leon 20361</t>
  </si>
  <si>
    <t>Leon Alyates, patrikios</t>
  </si>
  <si>
    <t>https://r11.eu/rdf/resource/b7510db8-5f09-4aad-a07d-9ce1a0379936</t>
  </si>
  <si>
    <t>Leon 20362</t>
  </si>
  <si>
    <t>Leon Alyates</t>
  </si>
  <si>
    <t>https://r11.eu/rdf/resource/c71eec6b-0a7d-46cb-b531-774486343f76</t>
  </si>
  <si>
    <t>Leon 20363</t>
  </si>
  <si>
    <t>Leon Hamartolos</t>
  </si>
  <si>
    <t>https://r11.eu/rdf/resource/609c46aa-edcd-45bd-a7a6-6fa6db8204dd</t>
  </si>
  <si>
    <t>Leon 20364</t>
  </si>
  <si>
    <t>Leon Arianites, kouropalates</t>
  </si>
  <si>
    <t>https://r11.eu/rdf/resource/fab3d587-dce9-418c-8811-b8e35592b57c</t>
  </si>
  <si>
    <t>Leon 20367</t>
  </si>
  <si>
    <t>Leon Balaneas</t>
  </si>
  <si>
    <t>https://r11.eu/rdf/resource/55df3824-7281-4cc8-b9c7-7a9705d1ff02</t>
  </si>
  <si>
    <t>Leon 20368</t>
  </si>
  <si>
    <t>https://r11.eu/rdf/resource/dd57ffd8-a79a-44d1-90a8-8f16b3342976</t>
  </si>
  <si>
    <t>Leon 20369</t>
  </si>
  <si>
    <t>Leon Bardales</t>
  </si>
  <si>
    <t>https://r11.eu/rdf/resource/accfdd67-fdbb-4391-8b73-0c19c65513b2</t>
  </si>
  <si>
    <t>Leon 20370</t>
  </si>
  <si>
    <t>Leon Glabas</t>
  </si>
  <si>
    <t>https://r11.eu/rdf/resource/35fbd109-c5e2-4db2-8729-d627532c01c3</t>
  </si>
  <si>
    <t>Leon 20371</t>
  </si>
  <si>
    <t>Leon Goudeles, proedros</t>
  </si>
  <si>
    <t>https://r11.eu/rdf/resource/cbd8003d-85c4-4d0e-8454-31f31f305185</t>
  </si>
  <si>
    <t>Leon 20372</t>
  </si>
  <si>
    <t>Leon Doukas, proedros</t>
  </si>
  <si>
    <t>https://r11.eu/rdf/resource/92a70385-819c-4639-b81c-4facddb21adf</t>
  </si>
  <si>
    <t>Leon 20374</t>
  </si>
  <si>
    <t>Leon Kamateros</t>
  </si>
  <si>
    <t>https://r11.eu/rdf/resource/c800bd37-b133-432d-8997-f1f48618c82d</t>
  </si>
  <si>
    <t>Leon 20375</t>
  </si>
  <si>
    <t>Leon Karantenos, nobelissimos</t>
  </si>
  <si>
    <t>https://r11.eu/rdf/resource/87083cb8-8b32-4291-a91c-51fa49ff26aa</t>
  </si>
  <si>
    <t>Leon 20378</t>
  </si>
  <si>
    <t>Leon Maleïnos</t>
  </si>
  <si>
    <t>https://r11.eu/rdf/resource/7ffad62b-2f43-43d9-84b6-e988f73aa86a</t>
  </si>
  <si>
    <t>Leon 20379</t>
  </si>
  <si>
    <t>Leon (?) Maurotheodoros</t>
  </si>
  <si>
    <t>https://r11.eu/rdf/resource/6afbc1aa-f125-4d8c-aac3-845fc85bc3d1</t>
  </si>
  <si>
    <t>Leon 20380</t>
  </si>
  <si>
    <t>Leon Meliton</t>
  </si>
  <si>
    <t>https://r11.eu/rdf/resource/93bda163-8da9-4d79-a143-bba90df8ed74</t>
  </si>
  <si>
    <t>Leon 20381</t>
  </si>
  <si>
    <t>Leon Mousaraphas</t>
  </si>
  <si>
    <t>https://r11.eu/rdf/resource/c49a5ce9-6fc3-4279-82c6-737d5b96dba1</t>
  </si>
  <si>
    <t>Leon 20382</t>
  </si>
  <si>
    <t>Leon Paxenos</t>
  </si>
  <si>
    <t>https://r11.eu/rdf/resource/8bcc685d-0d27-43c5-94fc-cd0b2ad338fa</t>
  </si>
  <si>
    <t>Leon 20383</t>
  </si>
  <si>
    <t>https://r11.eu/rdf/resource/815e8081-190b-44e1-bcce-81ea1ece08d0</t>
  </si>
  <si>
    <t>Leon 20384</t>
  </si>
  <si>
    <t>Leon Petritziotes</t>
  </si>
  <si>
    <t>https://r11.eu/rdf/resource/f22d3d0d-6ac4-4573-988c-8ce3380d0db9</t>
  </si>
  <si>
    <t>Leon 20385</t>
  </si>
  <si>
    <t>Leon Pilenios</t>
  </si>
  <si>
    <t>https://r11.eu/rdf/resource/e1b57ee2-0d9f-4c83-826c-75d386188804</t>
  </si>
  <si>
    <t>Leon 20387</t>
  </si>
  <si>
    <t>https://r11.eu/rdf/resource/1ac7065f-bbe8-4b6a-abf6-0db45819b244</t>
  </si>
  <si>
    <t>Leon 20388</t>
  </si>
  <si>
    <t>Leon Soules</t>
  </si>
  <si>
    <t>https://r11.eu/rdf/resource/1080a751-91a3-44c2-8f6b-96936ebef1b5</t>
  </si>
  <si>
    <t>Leon 20389</t>
  </si>
  <si>
    <t>Leon Stethatos</t>
  </si>
  <si>
    <t>https://r11.eu/rdf/resource/1b5b6a17-a5a2-4d22-b875-9983622b8f7c</t>
  </si>
  <si>
    <t>Leon 20391</t>
  </si>
  <si>
    <t>Leon Tzintziloukes</t>
  </si>
  <si>
    <t>https://r11.eu/rdf/resource/0bd5562e-49d3-4b6a-864d-f376e9c56f43</t>
  </si>
  <si>
    <t>Leon 20392</t>
  </si>
  <si>
    <t>Leon Triaditziotes</t>
  </si>
  <si>
    <t>https://r11.eu/rdf/resource/e9639331-cdb3-4bb1-a20a-2ce49c741cf8</t>
  </si>
  <si>
    <t>Leon 20393</t>
  </si>
  <si>
    <t>Leon Phytianos (?), patrikios and strategos</t>
  </si>
  <si>
    <t>https://r11.eu/rdf/resource/40179f79-f318-433e-ad6a-401ea942b2c6</t>
  </si>
  <si>
    <t>Leon 20394</t>
  </si>
  <si>
    <t>Leon Phytianos (?), magistros</t>
  </si>
  <si>
    <t>https://r11.eu/rdf/resource/01bca6fd-f26f-4e85-9a9b-d7f955803758</t>
  </si>
  <si>
    <t>Leon 20395</t>
  </si>
  <si>
    <t>Leon Chrysobalantites, notarios</t>
  </si>
  <si>
    <t>https://r11.eu/rdf/resource/c48ad07a-d461-4eb8-82e7-1ede8e4f27ee</t>
  </si>
  <si>
    <t>Leon 20396</t>
  </si>
  <si>
    <t>Leon Chrysobalantites, protasekretis and chartoularios</t>
  </si>
  <si>
    <t>https://r11.eu/rdf/resource/e741da0b-8e2d-492c-ad72-6b3aa4df59b9</t>
  </si>
  <si>
    <t>Leon 20397</t>
  </si>
  <si>
    <t>Leon Chrysobalantites</t>
  </si>
  <si>
    <t>https://r11.eu/rdf/resource/b5bbf49e-a334-46ed-8c81-ecceab764bff</t>
  </si>
  <si>
    <t>Leon 20399</t>
  </si>
  <si>
    <t>Leon, bishop of Pitana</t>
  </si>
  <si>
    <t>https://r11.eu/rdf/resource/dd3743b7-809c-41ad-9ed1-a89fb43c2c62</t>
  </si>
  <si>
    <t>Leon 20400</t>
  </si>
  <si>
    <t>Leon, (imperial) klerikos and chartophylax</t>
  </si>
  <si>
    <t>https://r11.eu/rdf/resource/3d085c0f-ef65-4611-b15d-17e699a96e1b</t>
  </si>
  <si>
    <t>Leon 20401</t>
  </si>
  <si>
    <t>Leon, deacon and hypomnematographos</t>
  </si>
  <si>
    <t>https://r11.eu/rdf/resource/f17e1672-6b90-4cab-a6f2-23aa0f12eca8</t>
  </si>
  <si>
    <t>Leon 20402</t>
  </si>
  <si>
    <t>Leon, protopapas of Constantinople</t>
  </si>
  <si>
    <t>https://r11.eu/rdf/resource/e0851a02-f2aa-448e-8349-6a0ca083d1bc</t>
  </si>
  <si>
    <t>Leon 20403</t>
  </si>
  <si>
    <t>https://r11.eu/rdf/resource/aafffedf-bff7-46a2-8d82-1e77e0f8d4e2</t>
  </si>
  <si>
    <t>Leon 20404</t>
  </si>
  <si>
    <t>https://r11.eu/rdf/resource/2f258922-b37e-493a-b7fb-775cd55c662b</t>
  </si>
  <si>
    <t>Leon 20405</t>
  </si>
  <si>
    <t>Leon Hag[...], kouboukleisios</t>
  </si>
  <si>
    <t>https://r11.eu/rdf/resource/4b7b3af1-9da6-4fe4-916e-77f720382feb</t>
  </si>
  <si>
    <t>Leon 20406</t>
  </si>
  <si>
    <t>Leon, man of the patriarch Alexios</t>
  </si>
  <si>
    <t>https://r11.eu/rdf/resource/c426d54c-1489-4481-9683-62c5ecd2df2a</t>
  </si>
  <si>
    <t>Leon 20407</t>
  </si>
  <si>
    <t>Leon kouboukleisios</t>
  </si>
  <si>
    <t>https://r11.eu/rdf/resource/d50bab78-b333-4bad-b543-eb9ac8b67058</t>
  </si>
  <si>
    <t>Leon 20408</t>
  </si>
  <si>
    <t>Leon, synkellos and priest</t>
  </si>
  <si>
    <t>https://r11.eu/rdf/resource/23eeff05-b260-45ac-919f-b6c87bd65878</t>
  </si>
  <si>
    <t>Leon 20409</t>
  </si>
  <si>
    <t>Leon, bishop of Pergamon</t>
  </si>
  <si>
    <t>https://r11.eu/rdf/resource/f02db6da-d388-46a0-9d10-5834c8a881d8</t>
  </si>
  <si>
    <t>Leon 20410</t>
  </si>
  <si>
    <t>Leon, bishop of Panion</t>
  </si>
  <si>
    <t>https://r11.eu/rdf/resource/d3f1d37c-7ff7-4c0a-a996-b251b1fbcd0a</t>
  </si>
  <si>
    <t>Leon 20411</t>
  </si>
  <si>
    <t>Leon, bishop of Athyra</t>
  </si>
  <si>
    <t>https://r11.eu/rdf/resource/9c5ca0ae-1449-4de4-a6fe-b96ae2d63f5a</t>
  </si>
  <si>
    <t>Leon 20412</t>
  </si>
  <si>
    <t>Leon, bishop of Kassa</t>
  </si>
  <si>
    <t>https://r11.eu/rdf/resource/5faaadfe-e334-4a47-a583-2acb1daf50d7</t>
  </si>
  <si>
    <t>Leon 20413</t>
  </si>
  <si>
    <t>Leon, bishop of Dalisanda</t>
  </si>
  <si>
    <t>https://r11.eu/rdf/resource/bcedbf96-5a99-4ccf-9c94-f0118c0d0920</t>
  </si>
  <si>
    <t>Leon 20414</t>
  </si>
  <si>
    <t>Leon, metropolitan of Tyana</t>
  </si>
  <si>
    <t>https://r11.eu/rdf/resource/bc85ef72-a679-43af-9138-ef3e0d572ce3</t>
  </si>
  <si>
    <t>Leon 20418</t>
  </si>
  <si>
    <t>https://r11.eu/rdf/resource/bf06fa03-e9dd-4623-a201-a81a7a6e153b</t>
  </si>
  <si>
    <t>Leon 20419</t>
  </si>
  <si>
    <t>Leon, metropolitan of Larissa</t>
  </si>
  <si>
    <t>https://r11.eu/rdf/resource/6628b8d0-7fe3-4271-b21b-455bac60fda3</t>
  </si>
  <si>
    <t>Leon 20420</t>
  </si>
  <si>
    <t>Leon, metropolitan of Kortzene</t>
  </si>
  <si>
    <t>https://r11.eu/rdf/resource/8ba2710d-31e2-42cd-847f-7b238cfe229e</t>
  </si>
  <si>
    <t>Leon 20421</t>
  </si>
  <si>
    <t>Leon, archbishop of Prokonesos</t>
  </si>
  <si>
    <t>https://r11.eu/rdf/resource/4fd535d5-f623-4417-8b94-fd2744df9550</t>
  </si>
  <si>
    <t>Leon 20423</t>
  </si>
  <si>
    <t>Leon, bishop</t>
  </si>
  <si>
    <t>https://r11.eu/rdf/resource/14eff992-72f7-4f9a-9cd3-90f788aa002f</t>
  </si>
  <si>
    <t>Leon 20424</t>
  </si>
  <si>
    <t>Leon, klerikos</t>
  </si>
  <si>
    <t>https://r11.eu/rdf/resource/85cf002b-fac7-408d-b16e-6aced16f59ba</t>
  </si>
  <si>
    <t>Leon 20425</t>
  </si>
  <si>
    <t>Leon, oikonomos</t>
  </si>
  <si>
    <t>https://r11.eu/rdf/resource/d8536e05-578d-4fb3-8557-b1b9959a311c</t>
  </si>
  <si>
    <t>Leon 20426</t>
  </si>
  <si>
    <t>Leon, notarios</t>
  </si>
  <si>
    <t>https://r11.eu/rdf/resource/89114925-2b0e-4c43-8e45-2fb8eceec4c5</t>
  </si>
  <si>
    <t>Leon 20427</t>
  </si>
  <si>
    <t>Leon and Theophilos (Theophanes ?), chanters of the Nea church</t>
  </si>
  <si>
    <t>https://r11.eu/rdf/resource/01fbdb7a-93cf-47fd-87f1-63eaf95cc962</t>
  </si>
  <si>
    <t>Leon 20428</t>
  </si>
  <si>
    <t>Leon, monk and hegoumenos of the monastery of Akonitos</t>
  </si>
  <si>
    <t>https://r11.eu/rdf/resource/b92ebc31-ac70-46fd-9b5b-258e420b47a3</t>
  </si>
  <si>
    <t>Leon 20429</t>
  </si>
  <si>
    <t>Leon [...], bishop of Kitros</t>
  </si>
  <si>
    <t>https://r11.eu/rdf/resource/650225a6-55a6-4ee8-ba6d-461644c5b5bf</t>
  </si>
  <si>
    <t>Leon 20430</t>
  </si>
  <si>
    <t>Leon, archbishop of Kypsala</t>
  </si>
  <si>
    <t>https://r11.eu/rdf/resource/0aa6dff7-df58-4f9a-856a-079a23b4c653</t>
  </si>
  <si>
    <t>Leon 20431</t>
  </si>
  <si>
    <t>Leon Pagomenos, protosynkellos</t>
  </si>
  <si>
    <t>https://r11.eu/rdf/resource/31ea5159-669c-4631-baa7-5bc099a7f165</t>
  </si>
  <si>
    <t>Leon 20432</t>
  </si>
  <si>
    <t>Leon, synkellos</t>
  </si>
  <si>
    <t>https://r11.eu/rdf/resource/3514e92d-1df7-4016-b5c7-5c0b6be9e113</t>
  </si>
  <si>
    <t>Leon 20433</t>
  </si>
  <si>
    <t>Leon (Kephalas), vestarches</t>
  </si>
  <si>
    <t>https://r11.eu/rdf/resource/d0dde96e-69fe-4e0f-82c4-51675c0bd355</t>
  </si>
  <si>
    <t>Leon 20434</t>
  </si>
  <si>
    <t>Leon Spondyles</t>
  </si>
  <si>
    <t>https://r11.eu/rdf/resource/fe0dbac7-4e11-4af2-9e03-bfe816a71311</t>
  </si>
  <si>
    <t>Leon 20435</t>
  </si>
  <si>
    <t>Leon Kastamonites, proedros</t>
  </si>
  <si>
    <t>https://r11.eu/rdf/resource/ad9eeec3-087b-4a5e-968f-16067e790c85</t>
  </si>
  <si>
    <t>Leontakes 20102</t>
  </si>
  <si>
    <t>Leontakes Tzintziloukes</t>
  </si>
  <si>
    <t>https://r11.eu/rdf/resource/ac8a53fd-c161-4ea3-a954-8d486c0af394</t>
  </si>
  <si>
    <t>Leontios 20115</t>
  </si>
  <si>
    <t>Leontios, presbyter of the monastery of Dalmatou (?)</t>
  </si>
  <si>
    <t>https://r11.eu/rdf/resource/c96fdfb9-9f2c-4760-85fb-2fa9a61ca255</t>
  </si>
  <si>
    <t>Leontios 20116</t>
  </si>
  <si>
    <t>Leontios, bishop of Kassdandria</t>
  </si>
  <si>
    <t>https://r11.eu/rdf/resource/5f2493c0-73cf-465d-a21a-918b4a37bab9</t>
  </si>
  <si>
    <t>Leontios 20117</t>
  </si>
  <si>
    <t>Leontios, bishop of Herakleia</t>
  </si>
  <si>
    <t>https://r11.eu/rdf/resource/76cb2618-a3b7-4f3d-a566-e3119db86a2c</t>
  </si>
  <si>
    <t>Leontios 20118</t>
  </si>
  <si>
    <t>https://r11.eu/rdf/resource/af232ecc-37d3-4f1d-bb76-03ac9451c604</t>
  </si>
  <si>
    <t>Leontios 20119</t>
  </si>
  <si>
    <t>https://r11.eu/rdf/resource/48965450-84af-4a05-93ee-439e006302b2</t>
  </si>
  <si>
    <t>Leontios 20120</t>
  </si>
  <si>
    <t>Leontios Tessarakontapechys, monk</t>
  </si>
  <si>
    <t>https://r11.eu/rdf/resource/32a6ffb8-1701-4dbf-9ac0-1b90c5c35310</t>
  </si>
  <si>
    <t>Loukas 20103</t>
  </si>
  <si>
    <t>Loukas, monk and bishop of Helos</t>
  </si>
  <si>
    <t>https://r11.eu/rdf/resource/85716341-bab2-4101-8a93-24405b08415c</t>
  </si>
  <si>
    <t>Loukas 20104</t>
  </si>
  <si>
    <t>Loukas, monk and bishop</t>
  </si>
  <si>
    <t>https://r11.eu/rdf/resource/d78b99e7-4616-4c4c-bc40-30897e703fe3</t>
  </si>
  <si>
    <t>Loukas 20105</t>
  </si>
  <si>
    <t>Loukas, bishop</t>
  </si>
  <si>
    <t>https://r11.eu/rdf/resource/54324c75-e7c2-47d2-8bbc-f59fa58f9471</t>
  </si>
  <si>
    <t>Loukas 20106</t>
  </si>
  <si>
    <t>Loukas, monk of the Steirios monastery</t>
  </si>
  <si>
    <t>https://r11.eu/rdf/resource/980029c6-f55f-4b09-9d10-d0fcf4800802</t>
  </si>
  <si>
    <t>Loukas 20107</t>
  </si>
  <si>
    <t>Loukas, monk</t>
  </si>
  <si>
    <t>https://r11.eu/rdf/resource/13e67fd6-f839-45be-b34e-da0456c60b97</t>
  </si>
  <si>
    <t>Loukas 20108</t>
  </si>
  <si>
    <t>https://r11.eu/rdf/resource/9bbc25b8-7c31-45a1-82cb-4775fe798b5a</t>
  </si>
  <si>
    <t>Makarios 20103</t>
  </si>
  <si>
    <t>Makarios Machetarios, monk</t>
  </si>
  <si>
    <t>https://r11.eu/rdf/resource/1ba8a282-3e89-4b92-a8a5-fc165cda770e</t>
  </si>
  <si>
    <t>Makarios 20104</t>
  </si>
  <si>
    <t>Makarios, monk</t>
  </si>
  <si>
    <t>https://r11.eu/rdf/resource/ff83b54f-4fe9-4a5b-a190-a64b526e486b</t>
  </si>
  <si>
    <t>Makrina 20101</t>
  </si>
  <si>
    <t>Makrina, nun</t>
  </si>
  <si>
    <t>https://r11.eu/rdf/resource/ae13806e-493c-495d-b34c-d95d41d15eb4</t>
  </si>
  <si>
    <t>Manasses 20102</t>
  </si>
  <si>
    <t>Manasses, monk</t>
  </si>
  <si>
    <t>https://r11.eu/rdf/resource/b5845a8c-8cf2-482c-92e7-0cf42739f38a</t>
  </si>
  <si>
    <t>Manuel 20142</t>
  </si>
  <si>
    <t>Manuel Thel[...]</t>
  </si>
  <si>
    <t>https://r11.eu/rdf/resource/bea364cb-c81e-43d8-96bd-a6b3298c73dc</t>
  </si>
  <si>
    <t>Manuel 20143</t>
  </si>
  <si>
    <t>Manuel Zealaes</t>
  </si>
  <si>
    <t>https://r11.eu/rdf/resource/0ae78fcf-c441-401f-94a9-e8ff6c45a892</t>
  </si>
  <si>
    <t>Manuel 20144</t>
  </si>
  <si>
    <t>Manuel Kourtikes</t>
  </si>
  <si>
    <t>https://r11.eu/rdf/resource/877d31b3-025c-41b3-9863-ce9571861fa4</t>
  </si>
  <si>
    <t>Manuel 20145</t>
  </si>
  <si>
    <t>https://r11.eu/rdf/resource/c02bad0a-c3ba-4758-a312-fbbf2f8cdd9e</t>
  </si>
  <si>
    <t>Maria 20125</t>
  </si>
  <si>
    <t>Maria Aristene (?)</t>
  </si>
  <si>
    <t>https://r11.eu/rdf/resource/03769bfe-4285-46b1-93b9-4a29fec85216</t>
  </si>
  <si>
    <t>Maria 20126</t>
  </si>
  <si>
    <t>Maria Dalassene, protoproedrissa</t>
  </si>
  <si>
    <t>https://r11.eu/rdf/resource/7e0bc0a0-9e4b-466d-9601-b5fdf19ee719</t>
  </si>
  <si>
    <t>Maria 20127</t>
  </si>
  <si>
    <t>Maria Kastamonitissa</t>
  </si>
  <si>
    <t>https://r11.eu/rdf/resource/30f9e580-9a7c-42c9-9dcd-1aeb803885ae</t>
  </si>
  <si>
    <t>Maria 20128</t>
  </si>
  <si>
    <t>Maria Glabaina, nun and charistikarea</t>
  </si>
  <si>
    <t>https://r11.eu/rdf/resource/c0f8e1a3-d96e-4f4d-b107-0be88f80a66f</t>
  </si>
  <si>
    <t>Maria 20129</t>
  </si>
  <si>
    <t>Maria Artaxina, nun</t>
  </si>
  <si>
    <t>https://r11.eu/rdf/resource/899fa471-3412-4cad-9c7a-b1861de4003c</t>
  </si>
  <si>
    <t>Maria 20131</t>
  </si>
  <si>
    <t>Maria Choirosphaktria, nun</t>
  </si>
  <si>
    <t>https://r11.eu/rdf/resource/cf0c0773-f917-410b-afdd-c0e4de896836</t>
  </si>
  <si>
    <t>Maria 20132</t>
  </si>
  <si>
    <t>Maria protovestarchissa, nun</t>
  </si>
  <si>
    <t>https://r11.eu/rdf/resource/fc84fb7d-2be8-402a-a1e7-9d49dbb693f7</t>
  </si>
  <si>
    <t>Maria 20133</t>
  </si>
  <si>
    <t>Maria Tornikina, nun</t>
  </si>
  <si>
    <t>https://r11.eu/rdf/resource/85977e0f-9f1e-4832-962c-300051fd5fad</t>
  </si>
  <si>
    <t>Maria 20134</t>
  </si>
  <si>
    <t>Maria Hikanatissa</t>
  </si>
  <si>
    <t>https://r11.eu/rdf/resource/85756710-0a28-4fac-9ce8-0d533f52c53b</t>
  </si>
  <si>
    <t>Marinos 20107</t>
  </si>
  <si>
    <t>Marinos (?) Gabras</t>
  </si>
  <si>
    <t>https://r11.eu/rdf/resource/1e1a7b07-c2a5-466e-b99b-6bf9faa91221</t>
  </si>
  <si>
    <t>Markos 20103</t>
  </si>
  <si>
    <t>Markos, monk and kathegoumenos</t>
  </si>
  <si>
    <t>https://r11.eu/rdf/resource/6d3925bf-bd81-4b57-976f-1d21215633ca</t>
  </si>
  <si>
    <t>Meletios 20102</t>
  </si>
  <si>
    <t>https://r11.eu/rdf/resource/8294f4a5-fc2c-4deb-bc2b-a1bc1d578334</t>
  </si>
  <si>
    <t>Michael 20462</t>
  </si>
  <si>
    <t>https://r11.eu/rdf/resource/049d20a0-d93a-4378-9414-85a1dbaf6da3</t>
  </si>
  <si>
    <t>Michael 20463</t>
  </si>
  <si>
    <t>Michael Pharmakaites (?)</t>
  </si>
  <si>
    <t>https://r11.eu/rdf/resource/e5ff292d-b705-4f7e-8861-aee19d57fb4b</t>
  </si>
  <si>
    <t>Michael 20466</t>
  </si>
  <si>
    <t>Michael (of) Amastris</t>
  </si>
  <si>
    <t>https://r11.eu/rdf/resource/1a7bdc69-3257-4859-95f9-40d7ce8dc80d</t>
  </si>
  <si>
    <t>Michael 20467</t>
  </si>
  <si>
    <t>Michael Aulonas</t>
  </si>
  <si>
    <t>https://r11.eu/rdf/resource/d28aa021-9d32-4717-8ab9-4b672179d0c4</t>
  </si>
  <si>
    <t>Michael 20470</t>
  </si>
  <si>
    <t>Michael Glabas</t>
  </si>
  <si>
    <t>https://r11.eu/rdf/resource/0bfcfff9-a1d3-493b-a34c-f9dcc5424c0b</t>
  </si>
  <si>
    <t>Michael 20471</t>
  </si>
  <si>
    <t>Michael Eustratios</t>
  </si>
  <si>
    <t>https://r11.eu/rdf/resource/bdb113e4-8844-47fc-8e70-675580d57616</t>
  </si>
  <si>
    <t>Michael 20472</t>
  </si>
  <si>
    <t>Michael Kainochorites</t>
  </si>
  <si>
    <t>https://r11.eu/rdf/resource/12ae810b-e3df-42e9-8377-a3dae210ae55</t>
  </si>
  <si>
    <t>Michael 20474</t>
  </si>
  <si>
    <t>https://r11.eu/rdf/resource/4990130d-6595-471a-bb58-6419362fd198</t>
  </si>
  <si>
    <t>Michael 20476</t>
  </si>
  <si>
    <t>https://r11.eu/rdf/resource/f6c86031-719a-422d-bf8e-a09e1bf75c3c</t>
  </si>
  <si>
    <t>Michael 20477</t>
  </si>
  <si>
    <t>https://r11.eu/rdf/resource/11678b59-f6ab-494c-8b70-bc21d6ffeed5</t>
  </si>
  <si>
    <t>Michael 20479</t>
  </si>
  <si>
    <t>Michael Kekaumenos, proedros</t>
  </si>
  <si>
    <t>https://r11.eu/rdf/resource/ba14a4c0-6781-4b3b-8762-b8541b28069f</t>
  </si>
  <si>
    <t>Michael 20480</t>
  </si>
  <si>
    <t>Michael Karantenos</t>
  </si>
  <si>
    <t>https://r11.eu/rdf/resource/e7ab25d9-b740-4373-bff6-932d3d77ad7c</t>
  </si>
  <si>
    <t>Michael 20481</t>
  </si>
  <si>
    <t>Michael Kordyles, protospatharios and topoteretes of the scholai</t>
  </si>
  <si>
    <t>https://r11.eu/rdf/resource/0494fd4b-2a3a-43f6-b512-7f09c076f022</t>
  </si>
  <si>
    <t>Michael 20482</t>
  </si>
  <si>
    <t>Michael Kordyles</t>
  </si>
  <si>
    <t>https://r11.eu/rdf/resource/d539582e-8cd9-4bf7-b22a-624f3b300363</t>
  </si>
  <si>
    <t>Michael 20483</t>
  </si>
  <si>
    <t>Michael Kostomyres</t>
  </si>
  <si>
    <t>https://r11.eu/rdf/resource/eaa62f52-9ce5-400a-8407-cf8446218347</t>
  </si>
  <si>
    <t>Michael 20484</t>
  </si>
  <si>
    <t>https://r11.eu/rdf/resource/a6c87cf0-d578-48cc-b090-a8b24f08b86e</t>
  </si>
  <si>
    <t>Michael 20485</t>
  </si>
  <si>
    <t>Michael Kyriotes</t>
  </si>
  <si>
    <t>https://r11.eu/rdf/resource/9f57be04-6bab-4370-8b07-7379d5e1bccb</t>
  </si>
  <si>
    <t>Michael 20486</t>
  </si>
  <si>
    <t>https://r11.eu/rdf/resource/01492fb5-6065-4573-8cd4-1e15d5cf4872</t>
  </si>
  <si>
    <t>Michael 20487</t>
  </si>
  <si>
    <t>Michael Magentenos</t>
  </si>
  <si>
    <t>https://r11.eu/rdf/resource/99ebe9fd-618d-4917-b612-aa3dcb4fab22</t>
  </si>
  <si>
    <t>Michael 20488</t>
  </si>
  <si>
    <t>Michael Maleïnos</t>
  </si>
  <si>
    <t>https://r11.eu/rdf/resource/7cc863bc-aa50-4911-b252-9e61abe11f08</t>
  </si>
  <si>
    <t>Michael 20489</t>
  </si>
  <si>
    <t>Michael Monastras (or Manastras)</t>
  </si>
  <si>
    <t>https://r11.eu/rdf/resource/726f1205-5a1f-4a99-a93d-6d32dbb637c5</t>
  </si>
  <si>
    <t>Michael 20490</t>
  </si>
  <si>
    <t>Michael Mouzakes</t>
  </si>
  <si>
    <t>https://r11.eu/rdf/resource/941637c2-17c1-4ab2-8abf-a3aad449300e</t>
  </si>
  <si>
    <t>Michael 20491</t>
  </si>
  <si>
    <t>Michael Xeros</t>
  </si>
  <si>
    <t>https://r11.eu/rdf/resource/77793bf9-8427-4348-961e-a757bab8946a</t>
  </si>
  <si>
    <t>Michael 20493</t>
  </si>
  <si>
    <t>Michael Perdikes</t>
  </si>
  <si>
    <t>https://r11.eu/rdf/resource/57a955b0-e9e1-4875-a7ba-53c0f4732be3</t>
  </si>
  <si>
    <t>Michael 20494</t>
  </si>
  <si>
    <t>Michael, son (?) of Samuel</t>
  </si>
  <si>
    <t>https://r11.eu/rdf/resource/30059d2c-67d4-432c-b4cf-526a29ca03a5</t>
  </si>
  <si>
    <t>Michael 20495</t>
  </si>
  <si>
    <t>Michael Skribopolos, praitor</t>
  </si>
  <si>
    <t>https://r11.eu/rdf/resource/67dbc2bb-59db-40be-b035-772734928d0e</t>
  </si>
  <si>
    <t>Michael 20497</t>
  </si>
  <si>
    <t>https://r11.eu/rdf/resource/8324a941-51f7-4c7c-b72e-658146d9b6fb</t>
  </si>
  <si>
    <t>Michael 20498</t>
  </si>
  <si>
    <t>Michael Tourkopoulos</t>
  </si>
  <si>
    <t>https://r11.eu/rdf/resource/9d9d2cfc-5848-46a3-b9d8-641271f7d9db</t>
  </si>
  <si>
    <t>Michael 20499</t>
  </si>
  <si>
    <t>Michael Triakontaphyllos</t>
  </si>
  <si>
    <t>https://r11.eu/rdf/resource/8578f323-e21c-4287-89a2-61d9f4fba8a8</t>
  </si>
  <si>
    <t>Michael 20500</t>
  </si>
  <si>
    <t>Michael Phytianos</t>
  </si>
  <si>
    <t>https://r11.eu/rdf/resource/d2917c13-9274-4e57-a5d0-eb1ba1bfac30</t>
  </si>
  <si>
    <t>Michael 20501</t>
  </si>
  <si>
    <t>Michael Chrysobalantites, protonotarios</t>
  </si>
  <si>
    <t>https://r11.eu/rdf/resource/caa0d418-376c-4d18-b430-aba02e67366e</t>
  </si>
  <si>
    <t>Michael 20503</t>
  </si>
  <si>
    <t>Michael, protospatharios and epi tou manglabiou</t>
  </si>
  <si>
    <t>https://r11.eu/rdf/resource/161b26b3-f51a-4227-8023-b6e5d6b82e48</t>
  </si>
  <si>
    <t>Michael 20504</t>
  </si>
  <si>
    <t>Michael, strategos of Cherson</t>
  </si>
  <si>
    <t>https://r11.eu/rdf/resource/6ea6d4ca-d5e1-4e4c-ab15-2223670ebe02</t>
  </si>
  <si>
    <t>Michael 20505</t>
  </si>
  <si>
    <t>Michael Chersonites, patrikios and strategos of Cherson</t>
  </si>
  <si>
    <t>https://r11.eu/rdf/resource/6c3764f6-9fb6-4f33-820a-dfb9c71f35ac</t>
  </si>
  <si>
    <t>Michael 20506</t>
  </si>
  <si>
    <t>Michael Aboukes, krites and anagrapheus of Charsianon</t>
  </si>
  <si>
    <t>https://r11.eu/rdf/resource/dc0ac6f9-73aa-48ae-af7e-42c01cad83c6</t>
  </si>
  <si>
    <t>Michael 20507</t>
  </si>
  <si>
    <t>Michael, imperial notarios</t>
  </si>
  <si>
    <t>https://r11.eu/rdf/resource/ed027057-c0dc-4697-940c-ee6f70025f60</t>
  </si>
  <si>
    <t>Michael 20508</t>
  </si>
  <si>
    <t>Michael, protos presbeias</t>
  </si>
  <si>
    <t>https://r11.eu/rdf/resource/4e8c8d7e-9757-4280-be59-65bc2810611e</t>
  </si>
  <si>
    <t>Michael 20509</t>
  </si>
  <si>
    <t>Michael, metropolitan of Syllaion [1054]</t>
  </si>
  <si>
    <t>https://r11.eu/rdf/resource/6e0605c5-4c0a-4e62-9556-e439f43b6d82</t>
  </si>
  <si>
    <t>Michael 20510</t>
  </si>
  <si>
    <t>https://r11.eu/rdf/resource/48b7fb01-ba97-4478-88e9-2947c7203b62</t>
  </si>
  <si>
    <t>Michael 20512</t>
  </si>
  <si>
    <t>Michael, krites of the hippodrome and of Lykandos</t>
  </si>
  <si>
    <t>https://r11.eu/rdf/resource/ab7d3947-339c-41d7-af69-e0adc13b3ed5</t>
  </si>
  <si>
    <t>Michael 20513</t>
  </si>
  <si>
    <t>Michael, protospatharios epi tou Chrysotriklinou</t>
  </si>
  <si>
    <t>https://r11.eu/rdf/resource/83e0c478-6ff2-4ab7-928b-4f15df1c657d</t>
  </si>
  <si>
    <t>Michael 20514</t>
  </si>
  <si>
    <t>Michael, imperial klerikos and sakellarios</t>
  </si>
  <si>
    <t>https://r11.eu/rdf/resource/fbdd620e-1bab-469d-8d73-ec225a587f5f</t>
  </si>
  <si>
    <t>Michael 20515</t>
  </si>
  <si>
    <t>Michael, imperial klerikos and epi tou patriarchikou sekretou</t>
  </si>
  <si>
    <t>https://r11.eu/rdf/resource/849976e5-b328-43ab-b46f-3d9033bd1944</t>
  </si>
  <si>
    <t>Michael 20516</t>
  </si>
  <si>
    <t>Michael, despotatos of Hagia Sophia</t>
  </si>
  <si>
    <t>https://r11.eu/rdf/resource/88eb76a2-739f-4c72-b464-fa5650cdbcd0</t>
  </si>
  <si>
    <t>Michael 20517</t>
  </si>
  <si>
    <t>Michael, grammatikos and hypo[...] of Hagia Sophia</t>
  </si>
  <si>
    <t>https://r11.eu/rdf/resource/c7157f84-1600-49ac-b319-5ba2fb3930cc</t>
  </si>
  <si>
    <t>Michael 20518</t>
  </si>
  <si>
    <t>Michael, kouboukleisios</t>
  </si>
  <si>
    <t>https://r11.eu/rdf/resource/0585665d-9f8f-4d11-b63e-a02df53e00ee</t>
  </si>
  <si>
    <t>Michael 20519</t>
  </si>
  <si>
    <t>Michael, priest and synkellos</t>
  </si>
  <si>
    <t>https://r11.eu/rdf/resource/814ff6f2-2435-4bc6-8721-c475f35c47a6</t>
  </si>
  <si>
    <t>Michael 20520</t>
  </si>
  <si>
    <t>Michael, bishop of Erythra</t>
  </si>
  <si>
    <t>https://r11.eu/rdf/resource/df0d0b6f-cb09-4675-9ddf-6c420a4e75d3</t>
  </si>
  <si>
    <t>Michael 20521</t>
  </si>
  <si>
    <t>Michael, bishop of Panion</t>
  </si>
  <si>
    <t>https://r11.eu/rdf/resource/4c0744cc-4127-41f7-a10b-552ba1ccba39</t>
  </si>
  <si>
    <t>Michael 20522</t>
  </si>
  <si>
    <t>Michael, metropolitan of Ankyra</t>
  </si>
  <si>
    <t>https://r11.eu/rdf/resource/32e25db9-691b-421f-8af4-ed4cfd06a07f</t>
  </si>
  <si>
    <t>Michael 20523</t>
  </si>
  <si>
    <t>Michael, (bishop) of Sinope</t>
  </si>
  <si>
    <t>https://r11.eu/rdf/resource/b6726e18-65f0-49fa-874e-4027ea3b0d49</t>
  </si>
  <si>
    <t>Michael 20524</t>
  </si>
  <si>
    <t>Michael, (arch)bishop of Leontopolis</t>
  </si>
  <si>
    <t>https://r11.eu/rdf/resource/0e8afbbe-7d69-447f-afdc-7c6fca2c4554</t>
  </si>
  <si>
    <t>Michael 20525</t>
  </si>
  <si>
    <t>Michael, bishop of Tios</t>
  </si>
  <si>
    <t>https://r11.eu/rdf/resource/00b3bd85-0f9d-4992-bb6f-31c687bfb060</t>
  </si>
  <si>
    <t>Michael 20527</t>
  </si>
  <si>
    <t>Michael, bishop of Maina</t>
  </si>
  <si>
    <t>https://r11.eu/rdf/resource/cdef4675-94e0-4ef4-afb5-865a9bcea7de</t>
  </si>
  <si>
    <t>Michael 20529</t>
  </si>
  <si>
    <t>Michael, bishop of Mananalis</t>
  </si>
  <si>
    <t>https://r11.eu/rdf/resource/8bfbc8e2-122b-4c81-8d6b-70846dab8421</t>
  </si>
  <si>
    <t>Michael 20530</t>
  </si>
  <si>
    <t>Michael, bishop of Makre</t>
  </si>
  <si>
    <t>https://r11.eu/rdf/resource/7182ffe1-24af-4baa-a0b1-a23e7190adcd</t>
  </si>
  <si>
    <t>Michael 20531</t>
  </si>
  <si>
    <t>Michael, bishop of Samos</t>
  </si>
  <si>
    <t>https://r11.eu/rdf/resource/4001d103-0393-4c7b-b554-e3c1f375eadf</t>
  </si>
  <si>
    <t>Michael 20534</t>
  </si>
  <si>
    <t>Michael, metropolitan of Keltzene</t>
  </si>
  <si>
    <t>https://r11.eu/rdf/resource/422b7441-d79a-4d8c-bb6c-c019c58abd39</t>
  </si>
  <si>
    <t>Michael 20536</t>
  </si>
  <si>
    <t>Michael, chanter</t>
  </si>
  <si>
    <t>https://r11.eu/rdf/resource/b5f1bc61-f147-44ec-aeb7-a3f36e53ba90</t>
  </si>
  <si>
    <t>Michael 20537</t>
  </si>
  <si>
    <t>Michael, deacon</t>
  </si>
  <si>
    <t>https://r11.eu/rdf/resource/2faafe0c-d238-432d-a46f-af3d5363b84d</t>
  </si>
  <si>
    <t>Michael 20538</t>
  </si>
  <si>
    <t>https://r11.eu/rdf/resource/fde49ed0-7006-4c3f-9563-b39ef55d826e</t>
  </si>
  <si>
    <t>Michael 20539</t>
  </si>
  <si>
    <t>Michael, bishop and oikonomos</t>
  </si>
  <si>
    <t>https://r11.eu/rdf/resource/ececb669-e7ec-4fc6-b7e8-f5a39add4d84</t>
  </si>
  <si>
    <t>Michael 20540</t>
  </si>
  <si>
    <t>Michael, kouboukleisios and subdeacon</t>
  </si>
  <si>
    <t>https://r11.eu/rdf/resource/f5beffc9-d0b4-4d35-a40b-4fd830086426</t>
  </si>
  <si>
    <t>Michael 20541</t>
  </si>
  <si>
    <t>Michael, monk and archimandrite</t>
  </si>
  <si>
    <t>https://r11.eu/rdf/resource/7f396a2c-75e6-40e0-9218-127b8d7af8ad</t>
  </si>
  <si>
    <t>Michael 20542</t>
  </si>
  <si>
    <t>Michael, monk and hegoumenos</t>
  </si>
  <si>
    <t>https://r11.eu/rdf/resource/69359cd0-d58e-4ad5-bdf0-cc2db33a0203</t>
  </si>
  <si>
    <t>Michael 20543</t>
  </si>
  <si>
    <t>Michael, monk presbyter and hegoumenos</t>
  </si>
  <si>
    <t>https://r11.eu/rdf/resource/9e7d2e91-74b5-4d80-ae40-9bc587a81f36</t>
  </si>
  <si>
    <t>Michael 20544</t>
  </si>
  <si>
    <t>https://r11.eu/rdf/resource/4ce76f93-b458-4512-a789-a2d91f6c0dfa</t>
  </si>
  <si>
    <t>Michael 20545</t>
  </si>
  <si>
    <t>https://r11.eu/rdf/resource/650143cd-3c6f-44be-b89a-ce4c800fe739</t>
  </si>
  <si>
    <t>Michael 20546</t>
  </si>
  <si>
    <t>https://r11.eu/rdf/resource/4bfc93e0-2811-436f-856d-e251eefe57b9</t>
  </si>
  <si>
    <t>Michael 20547</t>
  </si>
  <si>
    <t>https://r11.eu/rdf/resource/dd14dd24-5370-473e-a913-1e2b549a00c2</t>
  </si>
  <si>
    <t>Michael 20548</t>
  </si>
  <si>
    <t>https://r11.eu/rdf/resource/ab89c86f-b332-4c95-a531-94ab35c72afc</t>
  </si>
  <si>
    <t>Michael 20550</t>
  </si>
  <si>
    <t>Michael, chartoularios and synkellos</t>
  </si>
  <si>
    <t>https://r11.eu/rdf/resource/1077e302-263d-404e-9f7a-24fe33ceb0f5</t>
  </si>
  <si>
    <t>Michael 20551</t>
  </si>
  <si>
    <t>Michael, synkellos and megas oikonomos</t>
  </si>
  <si>
    <t>https://r11.eu/rdf/resource/c2df18a2-3b8f-45f9-9de5-f1e60ff182b2</t>
  </si>
  <si>
    <t>Michael 20552</t>
  </si>
  <si>
    <t>Michael, subdeacon and epi tou sekretou</t>
  </si>
  <si>
    <t>https://r11.eu/rdf/resource/2621f565-7a2e-48bc-9299-8dd45209a1a1</t>
  </si>
  <si>
    <t>Michael 20554</t>
  </si>
  <si>
    <t>Michael, bishop (?)</t>
  </si>
  <si>
    <t>https://r11.eu/rdf/resource/a8f824f0-c18b-4a80-8392-176405053248</t>
  </si>
  <si>
    <t>Michael 20555</t>
  </si>
  <si>
    <t>Michael, monk and protos</t>
  </si>
  <si>
    <t>https://r11.eu/rdf/resource/b23c16c1-7daa-4ec6-aa77-5d1e06e59c9d</t>
  </si>
  <si>
    <t>Michael 20556</t>
  </si>
  <si>
    <t>Michael Pr[...], monk</t>
  </si>
  <si>
    <t>https://r11.eu/rdf/resource/ecd23048-7a67-4f7d-b3ff-625628e8e7dd</t>
  </si>
  <si>
    <t>Michael 20557</t>
  </si>
  <si>
    <t>Michael Maurikas, (monk?)</t>
  </si>
  <si>
    <t>https://r11.eu/rdf/resource/59587ec3-6b7f-458e-b9e0-51fa8cf59d28</t>
  </si>
  <si>
    <t>Michael 20559</t>
  </si>
  <si>
    <t>Michael Melissenos, strategos</t>
  </si>
  <si>
    <t>https://r11.eu/rdf/resource/769a7743-6eda-4d15-b7a7-bcdd3f305743</t>
  </si>
  <si>
    <t>Michael 20560</t>
  </si>
  <si>
    <t>Michael Moschianos</t>
  </si>
  <si>
    <t>https://r11.eu/rdf/resource/8cae8077-86bc-412d-8e24-cb0fed775d6e</t>
  </si>
  <si>
    <t>Michael 20561</t>
  </si>
  <si>
    <t>Michael Myrelaetes</t>
  </si>
  <si>
    <t>https://r11.eu/rdf/resource/9064ac4b-8131-4414-893d-02f4ac091dc4</t>
  </si>
  <si>
    <t>Michael 20562</t>
  </si>
  <si>
    <t>Michael Kastamonites</t>
  </si>
  <si>
    <t>https://r11.eu/rdf/resource/075e36df-34a9-440b-af20-617b33dda805</t>
  </si>
  <si>
    <t>Milkos 20101</t>
  </si>
  <si>
    <t>Milkos, uncle of Kotzilos, patrikios</t>
  </si>
  <si>
    <t>https://r11.eu/rdf/resource/a7cd8f09-edb0-4c1c-82f0-06adf9701ab8</t>
  </si>
  <si>
    <t>Muhammad 20101</t>
  </si>
  <si>
    <t>Muhammad (Mouchoumet), vestarches</t>
  </si>
  <si>
    <t>https://r11.eu/rdf/resource/14432a11-61b4-46d3-8bb9-51dc9c65952b</t>
  </si>
  <si>
    <t>Neophytos 20104</t>
  </si>
  <si>
    <t>Neophytos, kathegoumenos of the monastery of Hagios Basileios</t>
  </si>
  <si>
    <t>https://r11.eu/rdf/resource/d476cd80-8fa5-4f71-b675-92954528b294</t>
  </si>
  <si>
    <t>Neophytos 20105</t>
  </si>
  <si>
    <t>Neophytos, monk and kathegoumenos</t>
  </si>
  <si>
    <t>https://r11.eu/rdf/resource/9cf995e9-9a82-497a-9d5b-02f28d1d599e</t>
  </si>
  <si>
    <t>Neophytos 20106</t>
  </si>
  <si>
    <t>https://r11.eu/rdf/resource/e3c75e0a-a836-4df7-a0cf-9bcb5b7053cc</t>
  </si>
  <si>
    <t>Nikephoros 20230</t>
  </si>
  <si>
    <t>Nikephoros, klerikos of Hagia Sophia and epi tou sekretou</t>
  </si>
  <si>
    <t>https://r11.eu/rdf/resource/dc52b7f0-698c-443f-b25e-0a860ed9773f</t>
  </si>
  <si>
    <t>Nikephoros 20231</t>
  </si>
  <si>
    <t>Nikephoros, monk of the monastery of Bassos</t>
  </si>
  <si>
    <t>https://r11.eu/rdf/resource/d6768359-6c6c-4fa6-aa58-6415f12ba00d</t>
  </si>
  <si>
    <t>Nikephoros 20233</t>
  </si>
  <si>
    <t>Nikephoros Kontostephanos (Komnenodoukas)</t>
  </si>
  <si>
    <t>https://r11.eu/rdf/resource/eea07c78-3783-4cb6-8fec-8f01e53816c9</t>
  </si>
  <si>
    <t>Nikephoros 20234</t>
  </si>
  <si>
    <t>Nikephoros Matzoukes</t>
  </si>
  <si>
    <t>https://r11.eu/rdf/resource/d96e799c-1302-42c4-a035-7c1d195a2af4</t>
  </si>
  <si>
    <t>Nikephoros 20238</t>
  </si>
  <si>
    <t>Nikephoros Gabalas</t>
  </si>
  <si>
    <t>https://r11.eu/rdf/resource/40735803-0c55-4987-a80a-3c825b91e3be</t>
  </si>
  <si>
    <t>Nikephoros 20239</t>
  </si>
  <si>
    <t>https://r11.eu/rdf/resource/2cac7788-7190-491e-8477-2d3f5b660c77</t>
  </si>
  <si>
    <t>Nikephoros 20243</t>
  </si>
  <si>
    <t>Nikephoros Komnenos</t>
  </si>
  <si>
    <t>https://r11.eu/rdf/resource/eee8e841-2901-4feb-a7db-7a5f51acca84</t>
  </si>
  <si>
    <t>Nikephoros 20245</t>
  </si>
  <si>
    <t>Nikephoros Kourkouas</t>
  </si>
  <si>
    <t>https://r11.eu/rdf/resource/1cb025a6-4013-4df5-b212-826223398e95</t>
  </si>
  <si>
    <t>Nikephoros 20247</t>
  </si>
  <si>
    <t>Nikephoros Maleïnos, proedros</t>
  </si>
  <si>
    <t>https://r11.eu/rdf/resource/38325d4c-c9df-4ea5-b899-83ceee088516</t>
  </si>
  <si>
    <t>Nikephoros 20248</t>
  </si>
  <si>
    <t>Nikephoros Tornikios</t>
  </si>
  <si>
    <t>https://r11.eu/rdf/resource/13774185-4db5-4b7d-acb0-a16800b83489</t>
  </si>
  <si>
    <t>Nikephoros 20249</t>
  </si>
  <si>
    <t>Nikephoros, epi ton oikeiakon</t>
  </si>
  <si>
    <t>https://r11.eu/rdf/resource/f3836afc-45d7-4dfc-b808-99db4f0b5230</t>
  </si>
  <si>
    <t>Nikephoros 20250</t>
  </si>
  <si>
    <t>Nikephoros, skeuophylax</t>
  </si>
  <si>
    <t>https://r11.eu/rdf/resource/5e3fdc96-3574-46a3-ba17-1c488b4f8c1d</t>
  </si>
  <si>
    <t>Nikephoros 20251</t>
  </si>
  <si>
    <t>Nikephoros, bishop of Tralleis</t>
  </si>
  <si>
    <t>https://r11.eu/rdf/resource/65f4bf09-313d-4a38-ace7-b8a3cefca332</t>
  </si>
  <si>
    <t>Nikephoros 20252</t>
  </si>
  <si>
    <t>Nikephoros, bishop of Panion</t>
  </si>
  <si>
    <t>https://r11.eu/rdf/resource/e94774c3-695d-46cf-b794-614f23cfccbc</t>
  </si>
  <si>
    <t>Nikephoros 20253</t>
  </si>
  <si>
    <t>Nikephoros, bishop of Tzoroule</t>
  </si>
  <si>
    <t>https://r11.eu/rdf/resource/b5552116-c4a3-4032-b2d5-43eacf4f2fa3</t>
  </si>
  <si>
    <t>Nikephoros 20254</t>
  </si>
  <si>
    <t>Nikephoros, bishop of Kokkos</t>
  </si>
  <si>
    <t>https://r11.eu/rdf/resource/32551e26-935a-4f07-bd06-aea38de875e3</t>
  </si>
  <si>
    <t>Nikephoros 20255</t>
  </si>
  <si>
    <t>Nikephoros, bishop of Alabanda</t>
  </si>
  <si>
    <t>https://r11.eu/rdf/resource/0d189587-0413-41d9-b0a7-97183c929bf7</t>
  </si>
  <si>
    <t>Nikephoros 20256</t>
  </si>
  <si>
    <t>Nikephoros, bishop of Knossos</t>
  </si>
  <si>
    <t>https://r11.eu/rdf/resource/7e2f5723-eb54-4139-ac77-d8d6ac80939e</t>
  </si>
  <si>
    <t>Nikephoros 20260</t>
  </si>
  <si>
    <t>Nikephoros, charistikarios of the Souda (?) monastery</t>
  </si>
  <si>
    <t>https://r11.eu/rdf/resource/8b0cca3a-7ac0-4f9a-8d6e-3bbe4a8a2c6c</t>
  </si>
  <si>
    <t>Nikephoros 20261</t>
  </si>
  <si>
    <t>Nikephoros, kangellarios</t>
  </si>
  <si>
    <t>https://r11.eu/rdf/resource/ae70fa13-a3e7-4c3d-9d57-495e7b03338b</t>
  </si>
  <si>
    <t>Nikephoros 20262</t>
  </si>
  <si>
    <t>Nikephoros, priest</t>
  </si>
  <si>
    <t>https://r11.eu/rdf/resource/0eed28ab-c17f-4ead-b8f1-bb7af54c1caa</t>
  </si>
  <si>
    <t>Nikephoros 20263</t>
  </si>
  <si>
    <t>Nikephoros, bishop of Meloe</t>
  </si>
  <si>
    <t>https://r11.eu/rdf/resource/ef339052-8019-479f-854b-db55070678f2</t>
  </si>
  <si>
    <t>Nikephoros 20264</t>
  </si>
  <si>
    <t>Nikephoros Iasites, strategos of Cherson</t>
  </si>
  <si>
    <t>https://r11.eu/rdf/resource/29dfa4b9-785a-43e9-9fd5-c092c38c5188</t>
  </si>
  <si>
    <t>Nikephoros 20265</t>
  </si>
  <si>
    <t>Nikephoros Hexakionites</t>
  </si>
  <si>
    <t>https://r11.eu/rdf/resource/a4f1a0eb-5c8e-421c-bf61-a2a220fd0bc2</t>
  </si>
  <si>
    <t>Nikephoros 20266</t>
  </si>
  <si>
    <t>https://r11.eu/rdf/resource/c7fd244e-b916-4e37-8ea4-3b6e3cc8a4de</t>
  </si>
  <si>
    <t>Niketas 20266</t>
  </si>
  <si>
    <t>Niketas metropolitan of Nikomedeia (?)</t>
  </si>
  <si>
    <t>https://r11.eu/rdf/resource/76effb41-ee6d-4bc9-897e-127b8ae3ffe0</t>
  </si>
  <si>
    <t>Niketas 20272</t>
  </si>
  <si>
    <t>Niketas Glabas, protospatharios and topoteretes</t>
  </si>
  <si>
    <t>https://r11.eu/rdf/resource/daaa373e-f4d8-469e-8d65-74f8d7c871a2</t>
  </si>
  <si>
    <t>Niketas 20273</t>
  </si>
  <si>
    <t>Niketas Kinadenos</t>
  </si>
  <si>
    <t>https://r11.eu/rdf/resource/649eddff-42ea-436b-99cb-bd0e37557fb4</t>
  </si>
  <si>
    <t>Niketas 20274</t>
  </si>
  <si>
    <t>Niketas Kinnamos</t>
  </si>
  <si>
    <t>https://r11.eu/rdf/resource/669b86be-4809-4603-b799-399d6bd98f68</t>
  </si>
  <si>
    <t>Niketas 20275</t>
  </si>
  <si>
    <t>Niketas Kostomyres</t>
  </si>
  <si>
    <t>https://r11.eu/rdf/resource/cdbffb02-bf4c-49a0-9c58-cad6010ac168</t>
  </si>
  <si>
    <t>Niketas 20277</t>
  </si>
  <si>
    <t>Niketas Kontoliparites</t>
  </si>
  <si>
    <t>https://r11.eu/rdf/resource/22a9e4d6-5c65-46f6-9bdf-990ecdde09b4</t>
  </si>
  <si>
    <t>Niketas 20278</t>
  </si>
  <si>
    <t>Niketas Lobakas</t>
  </si>
  <si>
    <t>https://r11.eu/rdf/resource/fbd10aec-6c4d-4ced-ae1a-7983f55b3659</t>
  </si>
  <si>
    <t>Niketas 20279</t>
  </si>
  <si>
    <t>Niketas Seleukos</t>
  </si>
  <si>
    <t>https://r11.eu/rdf/resource/4c2780fb-f40a-4e7b-a4ce-d7655c75da33</t>
  </si>
  <si>
    <t>Niketas 20280</t>
  </si>
  <si>
    <t>Niketas Stethatos, monk</t>
  </si>
  <si>
    <t>https://r11.eu/rdf/resource/6dbfdbbe-97c1-4977-a9a1-3806334d31f3</t>
  </si>
  <si>
    <t>Niketas 20281</t>
  </si>
  <si>
    <t>Niketas ho tou Chasane</t>
  </si>
  <si>
    <t>https://r11.eu/rdf/resource/644d2dba-5cdf-47ed-9adf-37ef74d3bbf8</t>
  </si>
  <si>
    <t>Niketas 20282</t>
  </si>
  <si>
    <t>Niketas Opos</t>
  </si>
  <si>
    <t>https://r11.eu/rdf/resource/a66d946b-5a4b-4a15-9ad7-28778a9109de</t>
  </si>
  <si>
    <t>Niketas 20283</t>
  </si>
  <si>
    <t>Niketas Dymas</t>
  </si>
  <si>
    <t>https://r11.eu/rdf/resource/489d5ee8-5127-4cc8-a2e3-4f0f6c8e600d</t>
  </si>
  <si>
    <t>Niketas 20284</t>
  </si>
  <si>
    <t>Niketas, metropolitan of Kerasous</t>
  </si>
  <si>
    <t>https://r11.eu/rdf/resource/637dbff3-7cc8-4559-8222-3ad10462f65b</t>
  </si>
  <si>
    <t>Niketas 20286</t>
  </si>
  <si>
    <t>Niketas, metropolitan of Thebes</t>
  </si>
  <si>
    <t>https://r11.eu/rdf/resource/ea7edaaa-3b7d-4c2a-bcfe-46fc758c4494</t>
  </si>
  <si>
    <t>Niketas 20287</t>
  </si>
  <si>
    <t>Niketas Pothenikos</t>
  </si>
  <si>
    <t>https://r11.eu/rdf/resource/57a98c30-6db4-42c9-9d77-ce092422f24b</t>
  </si>
  <si>
    <t>Niketas 20288</t>
  </si>
  <si>
    <t>Niketas Thettalos</t>
  </si>
  <si>
    <t>https://r11.eu/rdf/resource/b4c3b807-6c02-4f49-ac90-3a14783d54f9</t>
  </si>
  <si>
    <t>Niketas 20289</t>
  </si>
  <si>
    <t>Niketas, koubikoularios</t>
  </si>
  <si>
    <t>https://r11.eu/rdf/resource/9e2fa87a-e96f-4a10-adf2-af2630a87c08</t>
  </si>
  <si>
    <t>Niketas 20290</t>
  </si>
  <si>
    <t>Niketas, megas oikonomos (of Hagia Sophia)</t>
  </si>
  <si>
    <t>https://r11.eu/rdf/resource/5285bc87-b893-4ce9-b01f-ba85aba234b2</t>
  </si>
  <si>
    <t>Niketas 20291</t>
  </si>
  <si>
    <t>Niketas, presbyter of Hagia Sophia and ekdikos</t>
  </si>
  <si>
    <t>https://r11.eu/rdf/resource/81db7635-076b-4d02-8a25-8ad9f8924d6d</t>
  </si>
  <si>
    <t>Niketas 20292</t>
  </si>
  <si>
    <t>Niketas kouboukleisios</t>
  </si>
  <si>
    <t>https://r11.eu/rdf/resource/bff25b4e-b79e-45fc-989c-761529d5eef1</t>
  </si>
  <si>
    <t>Niketas 20293</t>
  </si>
  <si>
    <t>Niketas, kouboukleisios</t>
  </si>
  <si>
    <t>https://r11.eu/rdf/resource/18fe1d65-aa6a-4bb9-8aad-194308ca5754</t>
  </si>
  <si>
    <t>Niketas 20294</t>
  </si>
  <si>
    <t>Niketas Hagioalexandrites, kouboukleisios</t>
  </si>
  <si>
    <t>https://r11.eu/rdf/resource/303649e7-99f9-4c10-948e-2a4e10496730</t>
  </si>
  <si>
    <t>Niketas 20295</t>
  </si>
  <si>
    <t>Niketas, protosynkellos</t>
  </si>
  <si>
    <t>https://r11.eu/rdf/resource/530faa18-6c9b-41b5-bf2b-e103b3daa896</t>
  </si>
  <si>
    <t>Niketas 20296</t>
  </si>
  <si>
    <t>Niketas, synkellos</t>
  </si>
  <si>
    <t>https://r11.eu/rdf/resource/b5ef2694-471e-4820-a10e-805da1fd2f66</t>
  </si>
  <si>
    <t>Niketas 20297</t>
  </si>
  <si>
    <t>https://r11.eu/rdf/resource/cc2461b2-ba5c-4b1e-9f32-3a96f6126ae2</t>
  </si>
  <si>
    <t>Niketas 20298</t>
  </si>
  <si>
    <t>Niketas, metropolitan of Chalcedon and synkellos [1054]</t>
  </si>
  <si>
    <t>https://r11.eu/rdf/resource/e53089db-7fda-48dd-b379-d29bebb1f328</t>
  </si>
  <si>
    <t>Niketas 20299</t>
  </si>
  <si>
    <t>Niketas, archbishop of Corinth</t>
  </si>
  <si>
    <t>https://r11.eu/rdf/resource/0523af2e-b769-4455-90da-7e2d8d70a91e</t>
  </si>
  <si>
    <t>Niketas 20302</t>
  </si>
  <si>
    <t>Niketas, klerikos and oikonomos of Trebizond</t>
  </si>
  <si>
    <t>https://r11.eu/rdf/resource/1e39b3b8-62e0-4025-bae1-9085b9bcf0a9</t>
  </si>
  <si>
    <t>Niketas 20304</t>
  </si>
  <si>
    <t>Niketas, archbishop of Prokonesos</t>
  </si>
  <si>
    <t>https://r11.eu/rdf/resource/43f11b66-16f3-4d2b-8aab-d061f99144d0</t>
  </si>
  <si>
    <t>Niketas 20305</t>
  </si>
  <si>
    <t>Niketas, metropolitan</t>
  </si>
  <si>
    <t>https://r11.eu/rdf/resource/c80880c5-88e3-46a5-a1d6-b5a44fa4f2a0</t>
  </si>
  <si>
    <t>Niketas 20306</t>
  </si>
  <si>
    <t>https://r11.eu/rdf/resource/ad01d3bf-6056-4599-9a33-8068b7ff61f4</t>
  </si>
  <si>
    <t>Niketas 20307</t>
  </si>
  <si>
    <t>Niketas, presbyter</t>
  </si>
  <si>
    <t>https://r11.eu/rdf/resource/4b762a2d-1731-45dc-bea7-863d77d4ecb0</t>
  </si>
  <si>
    <t>Niketas 20308</t>
  </si>
  <si>
    <t>https://r11.eu/rdf/resource/a92421ed-38c0-4f25-be60-58bc85e4892b</t>
  </si>
  <si>
    <t>Niketas 20309</t>
  </si>
  <si>
    <t>Niketas, priest</t>
  </si>
  <si>
    <t>https://r11.eu/rdf/resource/93dfd46a-9691-4344-9cdf-d1f015706023</t>
  </si>
  <si>
    <t>Niketas 20310</t>
  </si>
  <si>
    <t>Niketas, presbyter of the Didymos monastery</t>
  </si>
  <si>
    <t>https://r11.eu/rdf/resource/c53e1a15-997e-4985-acca-a2223247cc94</t>
  </si>
  <si>
    <t>Niketas 20311</t>
  </si>
  <si>
    <t>Niketas, monk and presbyter</t>
  </si>
  <si>
    <t>https://r11.eu/rdf/resource/67baabc4-c28f-47c9-a99f-f726a294d5bf</t>
  </si>
  <si>
    <t>Niketas 20312</t>
  </si>
  <si>
    <t>Niketas, monk</t>
  </si>
  <si>
    <t>https://r11.eu/rdf/resource/52aec08c-dd5a-4fe0-90a2-f87b96e75798</t>
  </si>
  <si>
    <t>Niketas 20313</t>
  </si>
  <si>
    <t>https://r11.eu/rdf/resource/1b7795a9-509e-418b-8f49-02ea064896e1</t>
  </si>
  <si>
    <t>Niketas 20314</t>
  </si>
  <si>
    <t>https://r11.eu/rdf/resource/ad242cf6-4505-4482-9d3f-f268ccde6bda</t>
  </si>
  <si>
    <t>Niketas 20315</t>
  </si>
  <si>
    <t>Niketas Prophetes, metropolitan of Edessa</t>
  </si>
  <si>
    <t>https://r11.eu/rdf/resource/86d75df2-d433-483b-afe7-7cb9b36e331a</t>
  </si>
  <si>
    <t>Niketas 20317</t>
  </si>
  <si>
    <t>Niketas, archbishop of Nyssa</t>
  </si>
  <si>
    <t>https://r11.eu/rdf/resource/dbffb11a-30c5-446f-81ce-4474c3d68f1d</t>
  </si>
  <si>
    <t>Niketas 20318</t>
  </si>
  <si>
    <t>Niketas, monk kouboukleisios and chartoularios</t>
  </si>
  <si>
    <t>https://r11.eu/rdf/resource/716c4eea-8e85-498f-afc5-1268b60d4ed7</t>
  </si>
  <si>
    <t>Niketas 20320</t>
  </si>
  <si>
    <t>https://r11.eu/rdf/resource/6e9dd287-46fe-4c63-a168-8a5bfcd945db</t>
  </si>
  <si>
    <t>Niketas 20321</t>
  </si>
  <si>
    <t>Niketas, bishop of Myrina</t>
  </si>
  <si>
    <t>https://r11.eu/rdf/resource/cd361ec3-5c78-4958-b2ef-366e7beb4df5</t>
  </si>
  <si>
    <t>Niketas 20323</t>
  </si>
  <si>
    <t>https://r11.eu/rdf/resource/bc8f2578-9b80-45d6-b800-7efa01ead038</t>
  </si>
  <si>
    <t>Niketas 20325</t>
  </si>
  <si>
    <t>Niketas Maleïnos, hypatos and strategos</t>
  </si>
  <si>
    <t>https://r11.eu/rdf/resource/3c8f056e-af8a-4ecc-9693-1cfa7a169ed4</t>
  </si>
  <si>
    <t>Niketas 20326</t>
  </si>
  <si>
    <t>Niketas Ergodotes, ostiarios and hebdomarios</t>
  </si>
  <si>
    <t>https://r11.eu/rdf/resource/2e7753db-9ba7-4681-9c7e-23062be4da70</t>
  </si>
  <si>
    <t>Nikodemos 20102</t>
  </si>
  <si>
    <t>Nikodemos, monk</t>
  </si>
  <si>
    <t>https://r11.eu/rdf/resource/ea56e1d4-0a5c-4007-a816-da49eb9136e5</t>
  </si>
  <si>
    <t>Nikolaos 20264</t>
  </si>
  <si>
    <t>Nikolaos imperial spatharokoubikoularios</t>
  </si>
  <si>
    <t>https://r11.eu/rdf/resource/2ee03ed0-042a-4142-9871-d316d5f533b8</t>
  </si>
  <si>
    <t>Nikolaos 20267</t>
  </si>
  <si>
    <t>https://r11.eu/rdf/resource/b0a467cb-83c0-4aa2-935b-f30d91ec7693</t>
  </si>
  <si>
    <t>Nikolaos 20268</t>
  </si>
  <si>
    <t>Nikolaos Kanaboutzes, protospatharios</t>
  </si>
  <si>
    <t>https://r11.eu/rdf/resource/21d82988-76f0-4af7-bc37-82aef9d46000</t>
  </si>
  <si>
    <t>Nikolaos 20270</t>
  </si>
  <si>
    <t>Nikolaos Pentailas</t>
  </si>
  <si>
    <t>https://r11.eu/rdf/resource/5f5169a2-7d0a-4819-81af-257a868785a3</t>
  </si>
  <si>
    <t>Nikolaos 20271</t>
  </si>
  <si>
    <t>Nikolaos Pentaktenes, monk</t>
  </si>
  <si>
    <t>https://r11.eu/rdf/resource/d8b2facf-5410-4b75-ab57-d0b36d75e434</t>
  </si>
  <si>
    <t>Nikolaos 20272</t>
  </si>
  <si>
    <t>Nikolaos Romanakes</t>
  </si>
  <si>
    <t>https://r11.eu/rdf/resource/53b734be-4adb-41b3-8c0a-bf5d455c03be</t>
  </si>
  <si>
    <t>Nikolaos 20273</t>
  </si>
  <si>
    <t>Nikolaos Stethatos</t>
  </si>
  <si>
    <t>https://r11.eu/rdf/resource/63520011-bb52-4ae5-8e96-e59fbe1f70aa</t>
  </si>
  <si>
    <t>Nikolaos 20274</t>
  </si>
  <si>
    <t>Nikolaos Synesios</t>
  </si>
  <si>
    <t>https://r11.eu/rdf/resource/d4a9649c-2c08-4077-bec9-a009a7ff73ac</t>
  </si>
  <si>
    <t>Nikolaos 20275</t>
  </si>
  <si>
    <t>Nikolaos Tzantzes</t>
  </si>
  <si>
    <t>https://r11.eu/rdf/resource/73fdacd8-9c47-43b3-be9a-e2f1cc4ec52d</t>
  </si>
  <si>
    <t>Nikolaos 20276</t>
  </si>
  <si>
    <t>Nikolaos Triakontaphyllos</t>
  </si>
  <si>
    <t>https://r11.eu/rdf/resource/d2344904-79ac-4a5b-9130-49127374c3e8</t>
  </si>
  <si>
    <t>Nikolaos 20277</t>
  </si>
  <si>
    <t>Nikolaos Choirosphaktes</t>
  </si>
  <si>
    <t>https://r11.eu/rdf/resource/9baedf47-418f-403a-a30f-f369ae9a2d46</t>
  </si>
  <si>
    <t>Nikolaos 20278</t>
  </si>
  <si>
    <t>Nikolaos Kalopsychos</t>
  </si>
  <si>
    <t>https://r11.eu/rdf/resource/e6df02aa-a08a-4964-8456-9326e8b9a598</t>
  </si>
  <si>
    <t>Nikolaos 20279</t>
  </si>
  <si>
    <t>Nikolaos, protospatharios and protoasekretis</t>
  </si>
  <si>
    <t>https://r11.eu/rdf/resource/7e92f4f6-6313-4654-a25b-6ff069e57b6d</t>
  </si>
  <si>
    <t>Nikolaos 20280</t>
  </si>
  <si>
    <t>Nikolaos, strategos of Soteroupolis and Anakoupia</t>
  </si>
  <si>
    <t>https://r11.eu/rdf/resource/1fe521b9-1be8-40b6-840b-d00c37363eeb</t>
  </si>
  <si>
    <t>Nikolaos 20281</t>
  </si>
  <si>
    <t>Nikolaos [...], magistros</t>
  </si>
  <si>
    <t>https://r11.eu/rdf/resource/6d4f402c-52e0-40ae-a9b1-828dc5f8a96d</t>
  </si>
  <si>
    <t>Nikolaos 20282</t>
  </si>
  <si>
    <t>Nikolaos, imperial spatharios</t>
  </si>
  <si>
    <t>https://r11.eu/rdf/resource/8868a1ec-4ca1-4b77-b532-931c1eb7baab</t>
  </si>
  <si>
    <t>Nikolaos 20283</t>
  </si>
  <si>
    <t>Nikolaos, protospatharios and strategos [...]</t>
  </si>
  <si>
    <t>https://r11.eu/rdf/resource/ce9f7e1c-a408-4a9a-a195-c339b9ce5922</t>
  </si>
  <si>
    <t>Nikolaos 20284</t>
  </si>
  <si>
    <t>Nikolaos [...], protospatharios, hypatos and anadochos (?)</t>
  </si>
  <si>
    <t>https://r11.eu/rdf/resource/3da81a5a-80cb-49b8-8c86-2575946b278b</t>
  </si>
  <si>
    <t>Nikolaos 20285</t>
  </si>
  <si>
    <t>Nikolaos, monk [...]</t>
  </si>
  <si>
    <t>https://r11.eu/rdf/resource/4d376eb7-fb33-4b10-95dc-7ffa8c6cd588</t>
  </si>
  <si>
    <t>Nikolaos 20287</t>
  </si>
  <si>
    <t>Nikolaos, imperial klerikos and kouboukleisios</t>
  </si>
  <si>
    <t>https://r11.eu/rdf/resource/c532a312-de56-45a5-b93a-9b68c83ee357</t>
  </si>
  <si>
    <t>Nikolaos 20288</t>
  </si>
  <si>
    <t>Nikolaos, bishop of Hypaipa</t>
  </si>
  <si>
    <t>https://r11.eu/rdf/resource/3fae6af3-bc7b-4496-9f77-98c5eec93eb8</t>
  </si>
  <si>
    <t>Nikolaos 20289</t>
  </si>
  <si>
    <t>Nikolaos, metropolitan of Myra</t>
  </si>
  <si>
    <t>https://r11.eu/rdf/resource/31d8973d-c08b-4241-b371-ac4b043fdb41</t>
  </si>
  <si>
    <t>Nikolaos 20290</t>
  </si>
  <si>
    <t>https://r11.eu/rdf/resource/db0ca58f-2d41-4feb-b0fd-2fbcae76dc52</t>
  </si>
  <si>
    <t>Nikolaos 20292</t>
  </si>
  <si>
    <t>https://r11.eu/rdf/resource/edfbd770-c08e-4587-a733-e60f72c7f181</t>
  </si>
  <si>
    <t>Nikolaos 20293</t>
  </si>
  <si>
    <t>Nikolaos, bishop (patriarch)</t>
  </si>
  <si>
    <t>https://r11.eu/rdf/resource/016ae7e5-4ba3-4aa7-9b89-b59904e83fb2</t>
  </si>
  <si>
    <t>Nikolaos 20294</t>
  </si>
  <si>
    <t>Nikolaos, kouboukleisios and protekdikos</t>
  </si>
  <si>
    <t>https://r11.eu/rdf/resource/a37625b2-3f1c-4577-82d5-429869e6dcbc</t>
  </si>
  <si>
    <t>Nikolaos 20295</t>
  </si>
  <si>
    <t>Nikolaos, priest</t>
  </si>
  <si>
    <t>https://r11.eu/rdf/resource/a8f192fa-924a-43a2-bfcb-d76d81569b2f</t>
  </si>
  <si>
    <t>Nikolaos 20296</t>
  </si>
  <si>
    <t>Nikolaos, presbyter</t>
  </si>
  <si>
    <t>https://r11.eu/rdf/resource/e1361a59-e26b-4522-b281-d6c3e8bc6998</t>
  </si>
  <si>
    <t>Nikolaos 20297</t>
  </si>
  <si>
    <t>Nikolaos, kathegoumenos of Ta Kallistratou</t>
  </si>
  <si>
    <t>https://r11.eu/rdf/resource/1c359d45-504c-427f-bae2-4f9d1a1a3a36</t>
  </si>
  <si>
    <t>Nikolaos 20298</t>
  </si>
  <si>
    <t>Nikolaos, monk</t>
  </si>
  <si>
    <t>https://r11.eu/rdf/resource/994e5c7b-b9d9-4e03-8613-72e0d5cbf9fb</t>
  </si>
  <si>
    <t>Nikolaos 20299</t>
  </si>
  <si>
    <t>https://r11.eu/rdf/resource/c8eeef5a-33e0-4a13-b450-76f27d097824</t>
  </si>
  <si>
    <t>Nikolaos 20300</t>
  </si>
  <si>
    <t>https://r11.eu/rdf/resource/ed0f2055-7881-4b5d-906d-ca7989679c9e</t>
  </si>
  <si>
    <t>Nikolaos 20301</t>
  </si>
  <si>
    <t>https://r11.eu/rdf/resource/07474a15-bc83-45a8-968d-769cb6c775ff</t>
  </si>
  <si>
    <t>Nikolaos 20302</t>
  </si>
  <si>
    <t>Nikolaos, kourator of the patriarchate</t>
  </si>
  <si>
    <t>https://r11.eu/rdf/resource/20a8e097-e3ca-424a-9900-400757a15f16</t>
  </si>
  <si>
    <t>Nikolaos 20303</t>
  </si>
  <si>
    <t>Nikolaos, deacon and kouboukleisios</t>
  </si>
  <si>
    <t>https://r11.eu/rdf/resource/7c1776ef-ef5c-4435-a5d7-b7830bc33399</t>
  </si>
  <si>
    <t>Nikolaos 20304</t>
  </si>
  <si>
    <t>Nikolaos, protosynkellos</t>
  </si>
  <si>
    <t>https://r11.eu/rdf/resource/4f859bf8-a9b3-41ab-9c55-cb251f1d2f15</t>
  </si>
  <si>
    <t>Nikolaos 20305</t>
  </si>
  <si>
    <t>Nikolaos, monk and presbyter</t>
  </si>
  <si>
    <t>https://r11.eu/rdf/resource/c981f352-b976-4e45-86c9-42aa2a8c1da3</t>
  </si>
  <si>
    <t>Nikolaos 20306</t>
  </si>
  <si>
    <t>https://r11.eu/rdf/resource/028e18ca-11a8-4d22-b743-10df87b13f2b</t>
  </si>
  <si>
    <t>Nikolaos 20307</t>
  </si>
  <si>
    <t>Nikolaos Pentaïlopoulos, patrikios</t>
  </si>
  <si>
    <t>https://r11.eu/rdf/resource/2037a73b-cf32-4431-8a49-a52c23abfce8</t>
  </si>
  <si>
    <t>Nikolaos 20308</t>
  </si>
  <si>
    <t>Nikolaos Zo(u)naras, krites of Thrace and Macedonia</t>
  </si>
  <si>
    <t>https://r11.eu/rdf/resource/2aee316e-8e73-441c-be82-2df87fe5eb2d</t>
  </si>
  <si>
    <t>Nikolaos 20310</t>
  </si>
  <si>
    <t>Nikolaos Madytenos</t>
  </si>
  <si>
    <t>https://r11.eu/rdf/resource/a4379723-51e6-48f3-a928-7b1844163411</t>
  </si>
  <si>
    <t>Nikolaos 20311</t>
  </si>
  <si>
    <t>Nikolaos Dermokaites, strategos of Serbia</t>
  </si>
  <si>
    <t>https://r11.eu/rdf/resource/b57ff380-7bb5-498f-92fa-e723dc104ea5</t>
  </si>
  <si>
    <t>Nikolaos 20312</t>
  </si>
  <si>
    <t>Nikolaos, asekretis and krites of Kyklades Islands</t>
  </si>
  <si>
    <t>https://r11.eu/rdf/resource/f44c3150-6fbb-44ac-9db2-cb26988c3085</t>
  </si>
  <si>
    <t>Noah 20101</t>
  </si>
  <si>
    <t>Noah (?), metropolitan of Philippoupolis</t>
  </si>
  <si>
    <t>https://r11.eu/rdf/resource/0857c13a-2a0e-44a5-b512-5a958f2cfeb2</t>
  </si>
  <si>
    <t>Orestes 20102</t>
  </si>
  <si>
    <t>Orestes, bishop of Athyra</t>
  </si>
  <si>
    <t>https://r11.eu/rdf/resource/413bd2a7-8820-4059-9223-227d89212630</t>
  </si>
  <si>
    <t>Oumbertos 20101</t>
  </si>
  <si>
    <t>Oumbertos, strategos</t>
  </si>
  <si>
    <t>https://r11.eu/rdf/resource/ea246e7c-19dd-49e1-b765-5f563aa6de25</t>
  </si>
  <si>
    <t>Ouranios 20101</t>
  </si>
  <si>
    <t>Ouranios, monk and presbyter</t>
  </si>
  <si>
    <t>https://r11.eu/rdf/resource/61b2869a-6ce9-4395-b88f-3155dec9f487</t>
  </si>
  <si>
    <t>Oursenios 20101</t>
  </si>
  <si>
    <t>Oursenios Bekenes</t>
  </si>
  <si>
    <t>https://r11.eu/rdf/resource/556b0ecf-e7c1-4c89-9242-73c42b508580</t>
  </si>
  <si>
    <t>Pankratios 20106</t>
  </si>
  <si>
    <t>Pankratios [...], anthypatos patrikios</t>
  </si>
  <si>
    <t>https://r11.eu/rdf/resource/bd3fd7ea-64ee-49b5-9e60-15e406e1c21f</t>
  </si>
  <si>
    <t>Pantoleon 20103</t>
  </si>
  <si>
    <t>Pantoleon Chalkoprateites</t>
  </si>
  <si>
    <t>https://r11.eu/rdf/resource/7d7531d7-a3a3-4391-b0af-5295ca285182</t>
  </si>
  <si>
    <t>Pardos 20104</t>
  </si>
  <si>
    <t>Pardos Ket(z)ed[...] (?)</t>
  </si>
  <si>
    <t>https://r11.eu/rdf/resource/322d0d62-6edf-467e-93ff-ce42ee76fa42</t>
  </si>
  <si>
    <t>Patrikia 20101</t>
  </si>
  <si>
    <t>Patrikia Doukaina</t>
  </si>
  <si>
    <t>https://r11.eu/rdf/resource/72146f0c-021a-4e9d-afd2-d661f960dfd7</t>
  </si>
  <si>
    <t>Paulos 20114</t>
  </si>
  <si>
    <t>Paulos Dekanos</t>
  </si>
  <si>
    <t>https://r11.eu/rdf/resource/f9cc98bf-4120-404d-9065-6dbc5fec4aee</t>
  </si>
  <si>
    <t>Paulos 20116</t>
  </si>
  <si>
    <t>Paulos, kourator imperial klerikos and hegoumenos</t>
  </si>
  <si>
    <t>https://r11.eu/rdf/resource/a7532e5e-542a-4b59-ba62-a848da397310</t>
  </si>
  <si>
    <t>Paulos 20117</t>
  </si>
  <si>
    <t>Paulos, monk</t>
  </si>
  <si>
    <t>https://r11.eu/rdf/resource/6e9e65bf-521d-4414-8096-c9483cd44d4f</t>
  </si>
  <si>
    <t>Paulos 20118</t>
  </si>
  <si>
    <t>Paulos, bishop of Arta</t>
  </si>
  <si>
    <t>https://r11.eu/rdf/resource/d49297cf-bd43-4ca7-8797-277e8eacc9ab</t>
  </si>
  <si>
    <t>Petronas 20102</t>
  </si>
  <si>
    <t>Petronas, imperial klerikos and domestikos</t>
  </si>
  <si>
    <t>https://r11.eu/rdf/resource/9df20af1-6ecc-4f3a-83d3-d6ae6251ce2c</t>
  </si>
  <si>
    <t>Petros 20147</t>
  </si>
  <si>
    <t>Petros, monk and megas oikonomos</t>
  </si>
  <si>
    <t>https://r11.eu/rdf/resource/fec5b492-c92b-4aad-a12d-605e5376d268</t>
  </si>
  <si>
    <t>Petros 20148</t>
  </si>
  <si>
    <t>Petros, manglabites of Hagia Sophia</t>
  </si>
  <si>
    <t>https://r11.eu/rdf/resource/0097f0dc-aa36-445c-bf65-c58c3d0a6372</t>
  </si>
  <si>
    <t>Petros 20149</t>
  </si>
  <si>
    <t>https://r11.eu/rdf/resource/3be41261-8fcc-4979-a52b-82009caaf711</t>
  </si>
  <si>
    <t>Petros 20150</t>
  </si>
  <si>
    <t>Petros, hegoumenos of Plate</t>
  </si>
  <si>
    <t>https://r11.eu/rdf/resource/eaf341d2-8901-4592-8263-89705253cdf3</t>
  </si>
  <si>
    <t>Petros 20151</t>
  </si>
  <si>
    <t>Petros, monk and servant of the patriarch</t>
  </si>
  <si>
    <t>https://r11.eu/rdf/resource/f64b4177-7588-4c3b-9ea7-db08746b26ea</t>
  </si>
  <si>
    <t>Petros 20152</t>
  </si>
  <si>
    <t>Petros, monk and kouboukleisios</t>
  </si>
  <si>
    <t>https://r11.eu/rdf/resource/62cc53c3-698a-4d90-a8a0-7dc253ff5b63</t>
  </si>
  <si>
    <t>Pharasmanes 20101</t>
  </si>
  <si>
    <t>Pharasmanes, strategos of Stroumitza</t>
  </si>
  <si>
    <t>https://r11.eu/rdf/resource/bbb56201-110c-4775-814c-b76c8fe91374</t>
  </si>
  <si>
    <t>Philaretos 20108</t>
  </si>
  <si>
    <t>Philaretos, archbishop of Methymna</t>
  </si>
  <si>
    <t>https://r11.eu/rdf/resource/38bf7a0a-30f1-41a0-834f-588eb49c421d</t>
  </si>
  <si>
    <t>Philippos 20106</t>
  </si>
  <si>
    <t>Philippos, metropolitan of Patras</t>
  </si>
  <si>
    <t>https://r11.eu/rdf/resource/66d1a207-bb99-4582-a355-0f4aaf8653e3</t>
  </si>
  <si>
    <t>Philippos 20107</t>
  </si>
  <si>
    <t>Philippos, monk of the Prodromos monastery</t>
  </si>
  <si>
    <t>https://r11.eu/rdf/resource/98660cd0-fc07-4bf5-b0cc-1d6c425aa23a</t>
  </si>
  <si>
    <t>Philotheos 20106</t>
  </si>
  <si>
    <t>Philotheos, monk</t>
  </si>
  <si>
    <t>https://r11.eu/rdf/resource/ab2e026c-9cc8-41c7-afa7-47c895d347e1</t>
  </si>
  <si>
    <t>Photios 20104</t>
  </si>
  <si>
    <t>Photios, imperial klerikos and kouboukleisios</t>
  </si>
  <si>
    <t>https://r11.eu/rdf/resource/dad935b7-84b4-4b87-a530-d9ab9e872b00</t>
  </si>
  <si>
    <t>Polyeuktos 20107</t>
  </si>
  <si>
    <t>Polyeuktos, deacon and kouboukleisios</t>
  </si>
  <si>
    <t>https://r11.eu/rdf/resource/0f3a6360-17f4-4e7f-a190-641231d81897</t>
  </si>
  <si>
    <t>Pothos 20118</t>
  </si>
  <si>
    <t>Pothos Alyates, protoproedros and katepano</t>
  </si>
  <si>
    <t>https://r11.eu/rdf/resource/48312d90-c94b-4d67-b35a-139c4701b802</t>
  </si>
  <si>
    <t>Prokopios 20103</t>
  </si>
  <si>
    <t>Prokopios Glabas</t>
  </si>
  <si>
    <t>https://r11.eu/rdf/resource/a19c11ce-474a-48f6-90f8-ee18225cd4fc</t>
  </si>
  <si>
    <t>Romanos 20154</t>
  </si>
  <si>
    <t>Romanos Kozazes</t>
  </si>
  <si>
    <t>https://r11.eu/rdf/resource/74de705c-2e10-4f07-be05-c749e0e711b6</t>
  </si>
  <si>
    <t>Romanos 20156</t>
  </si>
  <si>
    <t>Romanos Blattopodes</t>
  </si>
  <si>
    <t>https://r11.eu/rdf/resource/459a7cf5-c489-47a2-add4-ccee09e2f65d</t>
  </si>
  <si>
    <t>Romanos 20157</t>
  </si>
  <si>
    <t>Romanos Monasteriotes</t>
  </si>
  <si>
    <t>https://r11.eu/rdf/resource/d4d1b7e6-c016-4e7a-91a5-6ceb1760a346</t>
  </si>
  <si>
    <t>Romanos 20158</t>
  </si>
  <si>
    <t>Romanos Stypes</t>
  </si>
  <si>
    <t>https://r11.eu/rdf/resource/5b2d8498-fe1b-4dc1-a666-f09a45427bb3</t>
  </si>
  <si>
    <t>Romanos 20159</t>
  </si>
  <si>
    <t>Romanos (Stephanos?), spatharokandidatos and asekretis</t>
  </si>
  <si>
    <t>https://r11.eu/rdf/resource/67f3976e-6610-491c-97f6-465de0761c35</t>
  </si>
  <si>
    <t>Romanos 20160</t>
  </si>
  <si>
    <t>https://r11.eu/rdf/resource/5cca6a23-0c8c-498a-a5fc-664ea8269605</t>
  </si>
  <si>
    <t>Romanos 20161</t>
  </si>
  <si>
    <t>Romanos Taronites, monk</t>
  </si>
  <si>
    <t>https://r11.eu/rdf/resource/e1d14eb3-56c3-412a-a244-a2c118fdfbeb</t>
  </si>
  <si>
    <t>Romanos 20162</t>
  </si>
  <si>
    <t>Romanos Xeros, deacon</t>
  </si>
  <si>
    <t>https://r11.eu/rdf/resource/89a66bf7-9d35-427c-8127-cc2c151dad61</t>
  </si>
  <si>
    <t>Sabas 20101</t>
  </si>
  <si>
    <t>Sabas, hegoumenos of Mount Papikion</t>
  </si>
  <si>
    <t>https://r11.eu/rdf/resource/23be723e-8628-4954-a99c-dcdfee95cfa8</t>
  </si>
  <si>
    <t>Sabas 20102</t>
  </si>
  <si>
    <t>Sabas, monk</t>
  </si>
  <si>
    <t>https://r11.eu/rdf/resource/663d450a-bba3-4e58-a3dc-7dd43b56d23a</t>
  </si>
  <si>
    <t>Sabas 20103</t>
  </si>
  <si>
    <t>Sabas, monk and protosynkellos</t>
  </si>
  <si>
    <t>https://r11.eu/rdf/resource/cb8d4d0f-e198-4f08-932e-0312e0e9533b</t>
  </si>
  <si>
    <t>Sabas 20104</t>
  </si>
  <si>
    <t>Sabas (?), bishop of Krateia</t>
  </si>
  <si>
    <t>https://r11.eu/rdf/resource/d27e6f8a-ef2b-4604-ac81-8da89da4a511</t>
  </si>
  <si>
    <t>Samuel 20108</t>
  </si>
  <si>
    <t>Samuel, father (?) of Michael</t>
  </si>
  <si>
    <t>https://r11.eu/rdf/resource/2f9fea71-8923-40c1-9a68-89216b48eacc</t>
  </si>
  <si>
    <t>Samuel 20110</t>
  </si>
  <si>
    <t>Samuel, hegoumenos of the Atraktoi monastery</t>
  </si>
  <si>
    <t>https://r11.eu/rdf/resource/5aacc8eb-c009-43c8-b2fb-40433e81789e</t>
  </si>
  <si>
    <t>Sergios 20116</t>
  </si>
  <si>
    <t>Sergios, hegoumenos of Oxeia</t>
  </si>
  <si>
    <t>https://r11.eu/rdf/resource/b45b0244-3671-47b2-864d-7018a3fc3a4e</t>
  </si>
  <si>
    <t>Sergios 20117</t>
  </si>
  <si>
    <t>Sergios II, patriarch of Constantinople</t>
  </si>
  <si>
    <t>https://r11.eu/rdf/resource/15c7bbfa-6a8a-4fa5-8208-85ce33a3accc</t>
  </si>
  <si>
    <t>Sisinios 20109</t>
  </si>
  <si>
    <t>Sisinios, imperial notarios and protonotarios</t>
  </si>
  <si>
    <t>https://r11.eu/rdf/resource/93374a36-a0b9-4b66-97c8-4fd40e41d968</t>
  </si>
  <si>
    <t>Sisoes 20101</t>
  </si>
  <si>
    <t>Sisoes, bishop of Meloitoi</t>
  </si>
  <si>
    <t>https://r11.eu/rdf/resource/27faec69-1c09-4b06-873c-4ea1328a8368</t>
  </si>
  <si>
    <t>Solomon 20103</t>
  </si>
  <si>
    <t>Solomon, deacon of the Holy Sepulchre</t>
  </si>
  <si>
    <t>https://r11.eu/rdf/resource/e6cc22e1-4355-4a01-a47f-0844456b30c0</t>
  </si>
  <si>
    <t>Sophron 20101</t>
  </si>
  <si>
    <t>Sophron, metropolitan of Smyrna</t>
  </si>
  <si>
    <t>https://r11.eu/rdf/resource/008426b7-6508-4dd6-9bcd-0f611050bc8d</t>
  </si>
  <si>
    <t>Sophronios 20103</t>
  </si>
  <si>
    <t>Sophronios II, patriarch of Jerusalem</t>
  </si>
  <si>
    <t>https://r11.eu/rdf/resource/fe122cf1-a6fd-4117-9f52-330b68e5ff2a</t>
  </si>
  <si>
    <t>Soterichos 20103</t>
  </si>
  <si>
    <t>Soterichos Chrysos</t>
  </si>
  <si>
    <t>https://r11.eu/rdf/resource/7d24c56a-2d37-44cb-b5de-17299433acae</t>
  </si>
  <si>
    <t>Soterichos 20104</t>
  </si>
  <si>
    <t>Soterichos, presbyter</t>
  </si>
  <si>
    <t>https://r11.eu/rdf/resource/570abab8-1dac-45d3-a62b-a15c3edd2345</t>
  </si>
  <si>
    <t>Sphendobolos 20101</t>
  </si>
  <si>
    <t>Sphendobolos, patrikios</t>
  </si>
  <si>
    <t>https://r11.eu/rdf/resource/b3092f5f-5783-4355-a37b-a9decbc3a0a7</t>
  </si>
  <si>
    <t>Spyridon 20101</t>
  </si>
  <si>
    <t>Spyridon, monk</t>
  </si>
  <si>
    <t>https://r11.eu/rdf/resource/7a24d952-327d-48e8-9437-bf6f586f37b9</t>
  </si>
  <si>
    <t>Spyridon 20102</t>
  </si>
  <si>
    <t>https://r11.eu/rdf/resource/9123899a-8521-4051-bac1-ccb41aa00fa1</t>
  </si>
  <si>
    <t>Staurakios 20105</t>
  </si>
  <si>
    <t>Staurakios Kamateros</t>
  </si>
  <si>
    <t>https://r11.eu/rdf/resource/8511852a-daa1-4aac-a2d2-6dea3381ff2e</t>
  </si>
  <si>
    <t>Stephanos 20235</t>
  </si>
  <si>
    <t>Stephanos Maleïnos</t>
  </si>
  <si>
    <t>https://r11.eu/rdf/resource/7bcd289a-76af-4c96-b384-bfa26d3bbca2</t>
  </si>
  <si>
    <t>Stephanos 20236</t>
  </si>
  <si>
    <t>Stephanos Tanouteres</t>
  </si>
  <si>
    <t>https://r11.eu/rdf/resource/24ffe0fa-3f69-453e-97e8-79119e953330</t>
  </si>
  <si>
    <t>Stephanos 20237</t>
  </si>
  <si>
    <t>Stephanos, krites and antiprosopon of the genikon</t>
  </si>
  <si>
    <t>https://r11.eu/rdf/resource/0d5cb861-6cf2-4280-b83a-63fe740a216d</t>
  </si>
  <si>
    <t>Stephanos 20238</t>
  </si>
  <si>
    <t>Stephanos (Romanos?), spatharokandidatos and asekretis</t>
  </si>
  <si>
    <t>https://r11.eu/rdf/resource/00fd574b-e482-4701-ae3c-7a4f32433ad0</t>
  </si>
  <si>
    <t>Stephanos 20239</t>
  </si>
  <si>
    <t>Stephanos, kouboukleisios and chartoularios of Hagia Sophia</t>
  </si>
  <si>
    <t>https://r11.eu/rdf/resource/ae96b962-93f0-4826-83d2-537c59ed1fe0</t>
  </si>
  <si>
    <t>Stephanos 20240</t>
  </si>
  <si>
    <t>Stephanos, kouboukleisios</t>
  </si>
  <si>
    <t>https://r11.eu/rdf/resource/06f58f18-3034-4a16-bacc-0950a03d93a4</t>
  </si>
  <si>
    <t>Stephanos 20241</t>
  </si>
  <si>
    <t>Stephanos, monk and bishop of Assos</t>
  </si>
  <si>
    <t>https://r11.eu/rdf/resource/411e6db8-95af-4d99-bdae-a9077e01343e</t>
  </si>
  <si>
    <t>Stephanos 20242</t>
  </si>
  <si>
    <t>Stephanos, metropolitan of Antioch</t>
  </si>
  <si>
    <t>https://r11.eu/rdf/resource/2d173ec1-f436-43a6-a4f5-1a469c302629</t>
  </si>
  <si>
    <t>Stephanos 20243</t>
  </si>
  <si>
    <t>Stephanos, metropolitan of Larissa</t>
  </si>
  <si>
    <t>https://r11.eu/rdf/resource/9ad701cf-9a02-4643-b995-a869b05a2646</t>
  </si>
  <si>
    <t>Stephanos 20245</t>
  </si>
  <si>
    <t>Stephanos, (bishop) of Metellopolis</t>
  </si>
  <si>
    <t>https://r11.eu/rdf/resource/4846e67f-de23-4b6d-82a7-250f6113ded6</t>
  </si>
  <si>
    <t>Stephanos 20247</t>
  </si>
  <si>
    <t>Stephanos, metropolitan of Calabria</t>
  </si>
  <si>
    <t>https://r11.eu/rdf/resource/225df659-36b3-412e-90ec-2dd48d00c119</t>
  </si>
  <si>
    <t>Stephanos 20248</t>
  </si>
  <si>
    <t>Stephanos, bishop</t>
  </si>
  <si>
    <t>https://r11.eu/rdf/resource/1d082782-a703-4c9c-9fd0-6d0998ae7f02</t>
  </si>
  <si>
    <t>Stephanos 20249</t>
  </si>
  <si>
    <t>https://r11.eu/rdf/resource/f9827513-c2a6-4559-8ced-439a1426d315</t>
  </si>
  <si>
    <t>Stephanos 20250</t>
  </si>
  <si>
    <t>Stephanos, archdeacon</t>
  </si>
  <si>
    <t>https://r11.eu/rdf/resource/febe98cf-65f0-4daa-97ea-b5ad22589585</t>
  </si>
  <si>
    <t>Stephanos 20251</t>
  </si>
  <si>
    <t>Stephanos, [...] presbyter</t>
  </si>
  <si>
    <t>https://r11.eu/rdf/resource/bfebc0ef-3472-4dba-82ed-253b80cca59d</t>
  </si>
  <si>
    <t>Stephanos 20252</t>
  </si>
  <si>
    <t>Stephanos, monk and hegoumenos</t>
  </si>
  <si>
    <t>https://r11.eu/rdf/resource/c1489735-7698-4191-bf48-1e7fba952086</t>
  </si>
  <si>
    <t>Stephanos 20254</t>
  </si>
  <si>
    <t>Stephanos, bishop of Nyssa</t>
  </si>
  <si>
    <t>https://r11.eu/rdf/resource/a187e48d-a7db-445e-8d38-b3cb08c8c3ea</t>
  </si>
  <si>
    <t>Stephanos 20255</t>
  </si>
  <si>
    <t>Stephanos, monk and presbyter</t>
  </si>
  <si>
    <t>https://r11.eu/rdf/resource/838b58b2-d954-46ad-aa55-a059006d80f5</t>
  </si>
  <si>
    <t>Stephanos 20256</t>
  </si>
  <si>
    <t>https://r11.eu/rdf/resource/9c5f7f16-6579-43db-bbe6-c128802c3a4f</t>
  </si>
  <si>
    <t>Stephanos 20257</t>
  </si>
  <si>
    <t>https://r11.eu/rdf/resource/66e80f7b-2797-4abc-95fc-149fecaea7e1</t>
  </si>
  <si>
    <t>Stoudios 20101</t>
  </si>
  <si>
    <t>Stoudios, bishop of Erythra</t>
  </si>
  <si>
    <t>https://r11.eu/rdf/resource/28c52907-f8ca-409a-aad1-1f0c96a982ed</t>
  </si>
  <si>
    <t>Strategios 20101</t>
  </si>
  <si>
    <t>Strategios, monk and synkellos</t>
  </si>
  <si>
    <t>https://r11.eu/rdf/resource/0064fb82-f3b2-4251-adea-7b833b8b2d64</t>
  </si>
  <si>
    <t>Stylianos 20106</t>
  </si>
  <si>
    <t>Stylianos Hagiozacharites</t>
  </si>
  <si>
    <t>https://r11.eu/rdf/resource/5a0a392b-68a2-4d31-a096-2abcc06dae14</t>
  </si>
  <si>
    <t>Stylianos 20107</t>
  </si>
  <si>
    <t>Stylianos, kouboukleisios</t>
  </si>
  <si>
    <t>https://r11.eu/rdf/resource/46ed50e8-faff-46dc-ad8a-9b7532a24e46</t>
  </si>
  <si>
    <t>Symeon 20134</t>
  </si>
  <si>
    <t>Symeon, monk of Steiris</t>
  </si>
  <si>
    <t>https://r11.eu/rdf/resource/7a5b454c-2cc5-4841-9ef3-a79ce306537a</t>
  </si>
  <si>
    <t>Symeon 20135</t>
  </si>
  <si>
    <t>Symeon Alyates</t>
  </si>
  <si>
    <t>https://r11.eu/rdf/resource/75889a12-dce8-41db-8dd8-a501b542798f</t>
  </si>
  <si>
    <t>Symeon 20136</t>
  </si>
  <si>
    <t>Symeon Bardales, proedros</t>
  </si>
  <si>
    <t>https://r11.eu/rdf/resource/a98ad0f1-e3e4-4c6d-8682-fbe9081a3705</t>
  </si>
  <si>
    <t>Symeon 20137</t>
  </si>
  <si>
    <t>Symeon Bardales</t>
  </si>
  <si>
    <t>https://r11.eu/rdf/resource/59ba8d82-f388-4623-9961-472cd2e20721</t>
  </si>
  <si>
    <t>Symeon 20138</t>
  </si>
  <si>
    <t>Symeon Kinnamos</t>
  </si>
  <si>
    <t>https://r11.eu/rdf/resource/e079e28d-e13b-45bb-9249-a1442855f177</t>
  </si>
  <si>
    <t>Symeon 20139</t>
  </si>
  <si>
    <t>Symeon Pringoules, vestarches</t>
  </si>
  <si>
    <t>https://r11.eu/rdf/resource/3b23d12d-e190-4938-af99-3b1521cb6784</t>
  </si>
  <si>
    <t>Symeon 20140</t>
  </si>
  <si>
    <t>Symeon Pharesmanes</t>
  </si>
  <si>
    <t>https://r11.eu/rdf/resource/741c4224-f437-4329-b8fb-b92fbd6ac5ae</t>
  </si>
  <si>
    <t>Symeon 20141</t>
  </si>
  <si>
    <t>Symeon, synkellos and bishop</t>
  </si>
  <si>
    <t>https://r11.eu/rdf/resource/7de5d889-0270-453b-962a-6ea47bcc0171</t>
  </si>
  <si>
    <t>Symeon 20142</t>
  </si>
  <si>
    <t>Symeon, metropolitan of Kyzikos</t>
  </si>
  <si>
    <t>https://r11.eu/rdf/resource/57b19c17-b14b-4dce-9d15-ee6ab860c5d2</t>
  </si>
  <si>
    <t>Symeon 20143</t>
  </si>
  <si>
    <t>Symeon, metropolitan of Laodikeia</t>
  </si>
  <si>
    <t>https://r11.eu/rdf/resource/fc87f114-98f8-4bc3-802e-d8324040d618</t>
  </si>
  <si>
    <t>Symeon 20144</t>
  </si>
  <si>
    <t>Symeon, bishop of Damala</t>
  </si>
  <si>
    <t>https://r11.eu/rdf/resource/68c6058d-60b7-42f2-8c29-6e88f9edde84</t>
  </si>
  <si>
    <t>Symeon 20145</t>
  </si>
  <si>
    <t>Symeon kouboukleisios and chartoularios</t>
  </si>
  <si>
    <t>https://r11.eu/rdf/resource/ae3560d4-369d-4d61-83b1-a271d5d10ee3</t>
  </si>
  <si>
    <t>Symeon 20146</t>
  </si>
  <si>
    <t>Symeon, hegoumenos of the Hyperagia Theotokos</t>
  </si>
  <si>
    <t>https://r11.eu/rdf/resource/3e66e9d6-c096-4238-a570-83fc1ff2b153</t>
  </si>
  <si>
    <t>Symeon 20147</t>
  </si>
  <si>
    <t>Symeon, monk and hegoumenos</t>
  </si>
  <si>
    <t>https://r11.eu/rdf/resource/f6eb9973-b3b7-47bf-9018-4d96a20f38f7</t>
  </si>
  <si>
    <t>Symeon 20148</t>
  </si>
  <si>
    <t>Symeon, monk</t>
  </si>
  <si>
    <t>https://r11.eu/rdf/resource/42020198-e391-4a44-ae12-9206baacb160</t>
  </si>
  <si>
    <t>Symeon 20149</t>
  </si>
  <si>
    <t>https://r11.eu/rdf/resource/f4b68b1c-574e-4634-ac0c-8688afc7965b</t>
  </si>
  <si>
    <t>Symeon 20150</t>
  </si>
  <si>
    <t>https://r11.eu/rdf/resource/e610858a-1e6c-4a47-b44e-d603d799184e</t>
  </si>
  <si>
    <t>Symeon 20151</t>
  </si>
  <si>
    <t>Symeon, presbyter and deutereuon</t>
  </si>
  <si>
    <t>https://r11.eu/rdf/resource/ff50bbc0-06e5-442b-8744-aa3a0da72835</t>
  </si>
  <si>
    <t>Symeon 20152</t>
  </si>
  <si>
    <t>Symeon Chalitiotes, monk</t>
  </si>
  <si>
    <t>https://r11.eu/rdf/resource/05039193-f890-4488-83bd-08002ada8ce8</t>
  </si>
  <si>
    <t>Synesios 20102</t>
  </si>
  <si>
    <t>Synesios Strabulanos</t>
  </si>
  <si>
    <t>https://r11.eu/rdf/resource/70868ec5-3b7c-46a9-bcac-28cc4c5b500f</t>
  </si>
  <si>
    <t>The[...] 20101</t>
  </si>
  <si>
    <t>The[...], protospatharios and strategos of Cherson</t>
  </si>
  <si>
    <t>https://r11.eu/rdf/resource/7037001e-8364-42ae-9aea-a30662c1bf54</t>
  </si>
  <si>
    <t>Thearestos 20101</t>
  </si>
  <si>
    <t>Thearestos (?) Manouelites, monk and kouboukleisios</t>
  </si>
  <si>
    <t>https://r11.eu/rdf/resource/50db3e4f-f087-44b2-8398-d6d96056433d</t>
  </si>
  <si>
    <t>Theocharistos 20104</t>
  </si>
  <si>
    <t>Theocharistos, klerikos [...]</t>
  </si>
  <si>
    <t>https://r11.eu/rdf/resource/44145978-86e9-4186-aa16-a99c717119e5</t>
  </si>
  <si>
    <t>Theodoretos 20105</t>
  </si>
  <si>
    <t>Theodoretos, monk chartoularios and kathegoumenos</t>
  </si>
  <si>
    <t>https://r11.eu/rdf/resource/f8317f25-75b5-4810-b90a-b58340199590</t>
  </si>
  <si>
    <t>Theodorianos 20101</t>
  </si>
  <si>
    <t>Theodorianos, archbishop of Mt Gebal in Transjordan (?)</t>
  </si>
  <si>
    <t>https://r11.eu/rdf/resource/cb584f70-bd56-44cf-8e50-0ab17cb61a78</t>
  </si>
  <si>
    <t>Theodoros 20265</t>
  </si>
  <si>
    <t>Theodoros Dobromiros</t>
  </si>
  <si>
    <t>https://r11.eu/rdf/resource/106dceb4-5327-4046-9f2a-31ee3e7072df</t>
  </si>
  <si>
    <t>Theodoros 20309</t>
  </si>
  <si>
    <t>Theodoros bishop of Ariste</t>
  </si>
  <si>
    <t>https://r11.eu/rdf/resource/e3c82589-bc52-4b34-a47e-1c770d870152</t>
  </si>
  <si>
    <t>Theodoros 20310</t>
  </si>
  <si>
    <t>Theodoros bishop of Melenikion</t>
  </si>
  <si>
    <t>https://r11.eu/rdf/resource/ec20e5ad-9279-4f9e-9f03-e99b22e10e83</t>
  </si>
  <si>
    <t>Theodoros 20313</t>
  </si>
  <si>
    <t>Theodoros Mantelles (?)</t>
  </si>
  <si>
    <t>https://r11.eu/rdf/resource/a461ca4a-b4e9-4830-a128-2aab9c3b02cf</t>
  </si>
  <si>
    <t>Theodoros 20314</t>
  </si>
  <si>
    <t>Theodoros Phar[...] synkellos</t>
  </si>
  <si>
    <t>https://r11.eu/rdf/resource/946d9b41-f6e2-4b7f-a26e-aca093db6515</t>
  </si>
  <si>
    <t>Theodoros 20316</t>
  </si>
  <si>
    <t>Theodoros (or Leon) Alyates, patrikios</t>
  </si>
  <si>
    <t>https://r11.eu/rdf/resource/d3490be6-617a-487f-b3bb-0a1aea121f43</t>
  </si>
  <si>
    <t>Theodoros 20317</t>
  </si>
  <si>
    <t>Theodoros Batatzes, nobelissimos</t>
  </si>
  <si>
    <t>https://r11.eu/rdf/resource/10336c48-dc1c-41f0-85e1-236cb0ec40da</t>
  </si>
  <si>
    <t>Theodoros 20318</t>
  </si>
  <si>
    <t>Theodoros Eirenikos</t>
  </si>
  <si>
    <t>https://r11.eu/rdf/resource/c296a090-f791-46f6-b536-108b3cb040b5</t>
  </si>
  <si>
    <t>Theodoros 20319</t>
  </si>
  <si>
    <t>Theodoros Kazanes vestes</t>
  </si>
  <si>
    <t>https://r11.eu/rdf/resource/bb61f81b-54d3-46d3-afa9-82b126435504</t>
  </si>
  <si>
    <t>Theodoros 20320</t>
  </si>
  <si>
    <t>Theodoros Kazanes spatharios</t>
  </si>
  <si>
    <t>https://r11.eu/rdf/resource/dc6110bb-81e4-49b9-9027-c9b3bfab9184</t>
  </si>
  <si>
    <t>Theodoros 20322</t>
  </si>
  <si>
    <t>Theodoros Karantenos</t>
  </si>
  <si>
    <t>https://r11.eu/rdf/resource/04700e1e-a8b2-4ed3-9b69-deda9411da5b</t>
  </si>
  <si>
    <t>Theodoros 20323</t>
  </si>
  <si>
    <t>Theodoros Kasnitzes</t>
  </si>
  <si>
    <t>https://r11.eu/rdf/resource/b3bd9eeb-8390-4946-bcba-ed509d9b7785</t>
  </si>
  <si>
    <t>Theodoros 20324</t>
  </si>
  <si>
    <t>Theodoros Kastamonites</t>
  </si>
  <si>
    <t>https://r11.eu/rdf/resource/bc0783dd-205e-462a-8fa3-49d1825ffbc6</t>
  </si>
  <si>
    <t>Theodoros 20325</t>
  </si>
  <si>
    <t>Theodoros Kladon, protospatharios</t>
  </si>
  <si>
    <t>https://r11.eu/rdf/resource/690ed750-9d3a-487d-af3b-049bd5bf873e</t>
  </si>
  <si>
    <t>Theodoros 20329</t>
  </si>
  <si>
    <t>Theodoros Kostomyres, proedros [...]</t>
  </si>
  <si>
    <t>https://r11.eu/rdf/resource/bfc069b7-c27c-4486-9020-4d7b78b91084</t>
  </si>
  <si>
    <t>Theodoros 20330</t>
  </si>
  <si>
    <t>Theodoros Lagodiates (?)</t>
  </si>
  <si>
    <t>https://r11.eu/rdf/resource/6861c77f-6cd0-4b67-9fcf-c052b7a528f9</t>
  </si>
  <si>
    <t>Theodoros 20331</t>
  </si>
  <si>
    <t>Theodoros Loulos</t>
  </si>
  <si>
    <t>https://r11.eu/rdf/resource/95d36c5b-5f07-446e-85fa-fcff149e95a8</t>
  </si>
  <si>
    <t>Theodoros 20332</t>
  </si>
  <si>
    <t>Theodoros Maniakes</t>
  </si>
  <si>
    <t>https://r11.eu/rdf/resource/7cfc05e3-2146-435b-8fc6-7ab3ba3a1700</t>
  </si>
  <si>
    <t>Theodoros 20335</t>
  </si>
  <si>
    <t>Theodoros Pentailas</t>
  </si>
  <si>
    <t>https://r11.eu/rdf/resource/76b71e73-5e5b-479a-9575-0dec5d15516d</t>
  </si>
  <si>
    <t>Theodoros 20336</t>
  </si>
  <si>
    <t>Theodoros Roupenios</t>
  </si>
  <si>
    <t>https://r11.eu/rdf/resource/4dc818a6-f058-4920-84db-49987132da3b</t>
  </si>
  <si>
    <t>Theodoros 20337</t>
  </si>
  <si>
    <t>Theodoros Sarantenos</t>
  </si>
  <si>
    <t>https://r11.eu/rdf/resource/e43a992c-6bd6-4ad9-a18f-96e1f310c059</t>
  </si>
  <si>
    <t>Theodoros 20340</t>
  </si>
  <si>
    <t>Theodoros Tatoukas (or Tzoukas), imperial protospatharios</t>
  </si>
  <si>
    <t>https://r11.eu/rdf/resource/48fb4f1a-a150-4751-8217-1f0e854de7fa</t>
  </si>
  <si>
    <t>Theodoros 20342</t>
  </si>
  <si>
    <t>Theodoros Philippopoulos (or Philippos?)</t>
  </si>
  <si>
    <t>https://r11.eu/rdf/resource/5e6f8ada-02e3-4d4f-934c-f093e954dac8</t>
  </si>
  <si>
    <t>Theodoros 20343</t>
  </si>
  <si>
    <t>Theodoros Philokales</t>
  </si>
  <si>
    <t>https://r11.eu/rdf/resource/84ef908c-7785-4803-b8be-38d45e855848</t>
  </si>
  <si>
    <t>Theodoros 20344</t>
  </si>
  <si>
    <t>Theodoros Phrangopoulos, proedros</t>
  </si>
  <si>
    <t>https://r11.eu/rdf/resource/31a714ab-81fa-412b-9c47-ffb5b4032823</t>
  </si>
  <si>
    <t>Theodoros 20346</t>
  </si>
  <si>
    <t>Theodoros Choirosphaktes</t>
  </si>
  <si>
    <t>https://r11.eu/rdf/resource/5e361ba8-a90e-4383-8f46-c162dde75520</t>
  </si>
  <si>
    <t>Theodoros 20347</t>
  </si>
  <si>
    <t>Theodoros Chrysobalantites</t>
  </si>
  <si>
    <t>https://r11.eu/rdf/resource/c4a13e19-88d8-40a2-ac8b-4ce18ea107e9</t>
  </si>
  <si>
    <t>Theodoros 20348</t>
  </si>
  <si>
    <t>Theodoros Chrysostomites (?)</t>
  </si>
  <si>
    <t>https://r11.eu/rdf/resource/2a5e1e56-5c1e-41bc-ac48-5b62ccae61ed</t>
  </si>
  <si>
    <t>Theodoros 20349</t>
  </si>
  <si>
    <t>Theodoros Abasgos</t>
  </si>
  <si>
    <t>https://r11.eu/rdf/resource/d325b46d-f37a-49b7-86ee-f971c3bff6c2</t>
  </si>
  <si>
    <t>Theodoros 20351</t>
  </si>
  <si>
    <t>Theodoros Loulakes</t>
  </si>
  <si>
    <t>https://r11.eu/rdf/resource/63964362-6318-4d53-968d-420edc64c895</t>
  </si>
  <si>
    <t>Theodoros 20352</t>
  </si>
  <si>
    <t>Theodoros, chartoularios of the orphanotropheion</t>
  </si>
  <si>
    <t>https://r11.eu/rdf/resource/afcba451-8e5f-4858-925e-2dee7edd6a84</t>
  </si>
  <si>
    <t>Theodoros 20353</t>
  </si>
  <si>
    <t>Theodoros (?), protonotarios of the genikon logothesion</t>
  </si>
  <si>
    <t>https://r11.eu/rdf/resource/b5106fe6-8db1-4845-bd37-bd210aaadd26</t>
  </si>
  <si>
    <t>Theodoros 20354</t>
  </si>
  <si>
    <t>Theodoros, doux (?) [...]</t>
  </si>
  <si>
    <t>https://r11.eu/rdf/resource/cacef71f-bd3a-402a-ba3d-14b139bff991</t>
  </si>
  <si>
    <t>Theodoros 20355</t>
  </si>
  <si>
    <t>Theodoros Philippos</t>
  </si>
  <si>
    <t>https://r11.eu/rdf/resource/5e1a9967-e8ea-4355-935d-fdbba951e05a</t>
  </si>
  <si>
    <t>Theodoros 20358</t>
  </si>
  <si>
    <t>Theodoros Kampanarios</t>
  </si>
  <si>
    <t>https://r11.eu/rdf/resource/41798a14-3ced-4344-a0c5-d0dd9bc72b6f</t>
  </si>
  <si>
    <t>Theodoros 20359</t>
  </si>
  <si>
    <t>Theodoros, strategos of Adana</t>
  </si>
  <si>
    <t>https://r11.eu/rdf/resource/2dad374a-6c2d-4bff-befa-19a92296cb7b</t>
  </si>
  <si>
    <t>Theodoros 20360</t>
  </si>
  <si>
    <t>Theodoros [...], protospatharios and hypatos</t>
  </si>
  <si>
    <t>https://r11.eu/rdf/resource/553fcfd3-8b22-419d-9eae-88a72c7fecf1</t>
  </si>
  <si>
    <t>Theodoros 20361</t>
  </si>
  <si>
    <t>Theodoros, kouboukleisios and skeuophylax</t>
  </si>
  <si>
    <t>https://r11.eu/rdf/resource/56136a88-1e2f-4a8c-b550-8d03f1b31f55</t>
  </si>
  <si>
    <t>Theodoros 20362</t>
  </si>
  <si>
    <t>Theodoros, imperial klerikos and chartophylax</t>
  </si>
  <si>
    <t>https://r11.eu/rdf/resource/c185a8cd-49e1-4d23-b166-ce202ec4f40e</t>
  </si>
  <si>
    <t>Theodoros 20363</t>
  </si>
  <si>
    <t>(Theodoros), chartophylax</t>
  </si>
  <si>
    <t>https://r11.eu/rdf/resource/8d9d3525-71ef-420e-8853-4a1298d959f6</t>
  </si>
  <si>
    <t>Theodoros 20365</t>
  </si>
  <si>
    <t>Theodoros, kouboukleisios</t>
  </si>
  <si>
    <t>https://r11.eu/rdf/resource/86e6d1ee-5958-4436-89dd-cfae11be86bf</t>
  </si>
  <si>
    <t>Theodoros 20366</t>
  </si>
  <si>
    <t>Theodoros, monk, presbyter and kouboukleisios</t>
  </si>
  <si>
    <t>https://r11.eu/rdf/resource/14a3a2f0-7a19-454b-a2bc-1a0855687656</t>
  </si>
  <si>
    <t>Theodoros 20367</t>
  </si>
  <si>
    <t>https://r11.eu/rdf/resource/466e96b1-536d-4508-afba-198e406d95ec</t>
  </si>
  <si>
    <t>Theodoros 20368</t>
  </si>
  <si>
    <t>Theodoros kouboukleisios</t>
  </si>
  <si>
    <t>https://r11.eu/rdf/resource/bfe47654-a943-40f4-8766-aecd1d34922f</t>
  </si>
  <si>
    <t>Theodoros 20369</t>
  </si>
  <si>
    <t>Theodoros, synkellos</t>
  </si>
  <si>
    <t>https://r11.eu/rdf/resource/0ef6b7ce-ae8b-40b3-a8ec-c9e196926837</t>
  </si>
  <si>
    <t>Theodoros 20370</t>
  </si>
  <si>
    <t>Theodoros, bishop of Kyme</t>
  </si>
  <si>
    <t>https://r11.eu/rdf/resource/21b5ca4c-aaf1-4186-b83a-98943c64851f</t>
  </si>
  <si>
    <t>Theodoros 20371</t>
  </si>
  <si>
    <t>Theodoros (?), bishop of Raidestos</t>
  </si>
  <si>
    <t>https://r11.eu/rdf/resource/0370fe84-55d5-4b30-bca1-614d4923da49</t>
  </si>
  <si>
    <t>Theodoros 20372</t>
  </si>
  <si>
    <t>Theodoros, bishop of Panion</t>
  </si>
  <si>
    <t>https://r11.eu/rdf/resource/eba2896b-da08-4f71-ada7-d4b0c9dfbbb1</t>
  </si>
  <si>
    <t>Theodoros 20373</t>
  </si>
  <si>
    <t>Theodoros, bishop of Chalkis</t>
  </si>
  <si>
    <t>https://r11.eu/rdf/resource/63173832-8143-4045-9570-c4197c3edcd4</t>
  </si>
  <si>
    <t>Theodoros 20375</t>
  </si>
  <si>
    <t>Theodoros, bishop of Meline</t>
  </si>
  <si>
    <t>https://r11.eu/rdf/resource/70983748-5560-4b0e-aab7-6d7db6c9f968</t>
  </si>
  <si>
    <t>Theodoros 20376</t>
  </si>
  <si>
    <t>Theodoros, bishop of Tlos</t>
  </si>
  <si>
    <t>https://r11.eu/rdf/resource/5f2b53a3-5102-4341-bc06-5998aa2583af</t>
  </si>
  <si>
    <t>Theodoros 20377</t>
  </si>
  <si>
    <t>Theodoros, metropolitan of Perge</t>
  </si>
  <si>
    <t>https://r11.eu/rdf/resource/cd999ef4-31d2-42d7-b0d7-82382af59dbc</t>
  </si>
  <si>
    <t>Theodoros 20378</t>
  </si>
  <si>
    <t>Theodoros, bishop of Diaulia</t>
  </si>
  <si>
    <t>https://r11.eu/rdf/resource/31ccb3d3-ec7b-4407-b9c4-d05ce2ebb187</t>
  </si>
  <si>
    <t>Theodoros 20379</t>
  </si>
  <si>
    <t>Theodoros [...], bishop of Methone</t>
  </si>
  <si>
    <t>https://r11.eu/rdf/resource/34f4217a-9482-49c8-b596-14ecca84a413</t>
  </si>
  <si>
    <t>Theodoros 20381</t>
  </si>
  <si>
    <t>Theodoros, bishop of Boukellon</t>
  </si>
  <si>
    <t>https://r11.eu/rdf/resource/024daea7-ba95-4f34-a700-e137dfb23ad8</t>
  </si>
  <si>
    <t>Theodoros 20383</t>
  </si>
  <si>
    <t>Theodoros, archbishop of Garella</t>
  </si>
  <si>
    <t>https://r11.eu/rdf/resource/057f65d5-10e1-4185-8248-873c1df8063e</t>
  </si>
  <si>
    <t>Theodoros 20384</t>
  </si>
  <si>
    <t>Theodoros, metropolitan and synkellos</t>
  </si>
  <si>
    <t>https://r11.eu/rdf/resource/8cd67785-d865-4f65-ac29-5c1195b98821</t>
  </si>
  <si>
    <t>Theodoros 20385</t>
  </si>
  <si>
    <t>Theodoros, deacon</t>
  </si>
  <si>
    <t>https://r11.eu/rdf/resource/26702254-0bcd-4c09-911b-e9cd7f5b1929</t>
  </si>
  <si>
    <t>Theodoros 20386</t>
  </si>
  <si>
    <t>Theodoros Euripiotes, deacon</t>
  </si>
  <si>
    <t>https://r11.eu/rdf/resource/4a3b1868-6e21-49de-ac6f-3247b05e5ed7</t>
  </si>
  <si>
    <t>Theodoros 20388</t>
  </si>
  <si>
    <t>Theodoros, klerikos of Hagia Sophia</t>
  </si>
  <si>
    <t>https://r11.eu/rdf/resource/9e46d5b6-2abe-4b02-9ff3-dcbd46381a3d</t>
  </si>
  <si>
    <t>Theodoros 20390</t>
  </si>
  <si>
    <t>Theodoros, kathegoumenos of the Peribleptos</t>
  </si>
  <si>
    <t>https://r11.eu/rdf/resource/103b774b-84e5-4324-8943-db3d7780a26e</t>
  </si>
  <si>
    <t>Theodoros 20392</t>
  </si>
  <si>
    <t>Theodoros, hegoumenos of the Anatellon</t>
  </si>
  <si>
    <t>https://r11.eu/rdf/resource/edacc478-4b25-4ece-828b-fe7db5200f93</t>
  </si>
  <si>
    <t>Theodoros 20394</t>
  </si>
  <si>
    <t>Theodoros, kathegoumenos and archimandrite</t>
  </si>
  <si>
    <t>https://r11.eu/rdf/resource/7da4d439-187d-4e81-ba2a-5896e3b224e5</t>
  </si>
  <si>
    <t>Theodoros 20395</t>
  </si>
  <si>
    <t>Theodoros, monk</t>
  </si>
  <si>
    <t>https://r11.eu/rdf/resource/73dc3d04-7209-4bfb-b42b-586749a305b0</t>
  </si>
  <si>
    <t>Theodoros 20396</t>
  </si>
  <si>
    <t>https://r11.eu/rdf/resource/5e8c699d-24c6-43f0-88e7-29e6c351b069</t>
  </si>
  <si>
    <t>Theodoros 20397</t>
  </si>
  <si>
    <t>https://r11.eu/rdf/resource/3520e9a3-1bb3-46bf-a6db-e041c6296ab3</t>
  </si>
  <si>
    <t>Theodoros 20398</t>
  </si>
  <si>
    <t>https://r11.eu/rdf/resource/f1669d12-d664-4697-b4a9-026430383937</t>
  </si>
  <si>
    <t>Theodoros 20399</t>
  </si>
  <si>
    <t>Theodoros Aimilianos, monk</t>
  </si>
  <si>
    <t>https://r11.eu/rdf/resource/a8da0274-1f32-4f8a-b250-3b6655dac966</t>
  </si>
  <si>
    <t>Theodoros 20400</t>
  </si>
  <si>
    <t>Theodoros, imperial klerikos and kouboukleisios</t>
  </si>
  <si>
    <t>https://r11.eu/rdf/resource/cfc69752-30c6-4115-9b45-d9b4accf4467</t>
  </si>
  <si>
    <t>Theodoros 20401</t>
  </si>
  <si>
    <t>https://r11.eu/rdf/resource/a917073c-886f-499c-ba62-2053fd66b23e</t>
  </si>
  <si>
    <t>Theodoros 20402</t>
  </si>
  <si>
    <t>Theodoros, bishop of Akmoneia</t>
  </si>
  <si>
    <t>https://r11.eu/rdf/resource/7c200999-6add-425b-a2c9-61874a7e0fac</t>
  </si>
  <si>
    <t>Theodoros 20403</t>
  </si>
  <si>
    <t>Theodoros, bishop of Synaos</t>
  </si>
  <si>
    <t>https://r11.eu/rdf/resource/e15695f3-56e2-417d-9acb-d52b05354608</t>
  </si>
  <si>
    <t>Theodoros 20405</t>
  </si>
  <si>
    <t>Theodoros Spanopoulos, vestes krites of the velon and of Armeniakon</t>
  </si>
  <si>
    <t>https://r11.eu/rdf/resource/090b0fa3-9ea5-46e4-8edf-9a844b31a5aa</t>
  </si>
  <si>
    <t>Theodoros 20406</t>
  </si>
  <si>
    <t>Theodoros Balanites, protospatharios</t>
  </si>
  <si>
    <t>https://r11.eu/rdf/resource/776341a9-3e11-4bce-b141-08c7e6ef7815</t>
  </si>
  <si>
    <t>Theodoros 20407</t>
  </si>
  <si>
    <t>Theodoros Alopos</t>
  </si>
  <si>
    <t>https://r11.eu/rdf/resource/914d9d59-0724-46e0-b62c-55e2b93d4438</t>
  </si>
  <si>
    <t>Theodosios 20119</t>
  </si>
  <si>
    <t>Theodosios Chasanopoulos</t>
  </si>
  <si>
    <t>https://r11.eu/rdf/resource/60ab487e-598f-421c-93c6-ae97a72726b8</t>
  </si>
  <si>
    <t>Theodosios 20120</t>
  </si>
  <si>
    <t>Theodosios, synkellos and sakellarios</t>
  </si>
  <si>
    <t>https://r11.eu/rdf/resource/917a3941-bd7e-41d7-b667-4cff4cae7883</t>
  </si>
  <si>
    <t>Theodosios 20121</t>
  </si>
  <si>
    <t>Theodosios (?), bishop of Raidestos</t>
  </si>
  <si>
    <t>https://r11.eu/rdf/resource/35d9327c-a634-4d3d-ae69-03a2beea902a</t>
  </si>
  <si>
    <t>Theodosios 20122</t>
  </si>
  <si>
    <t>Theodosios, bishop of Konana</t>
  </si>
  <si>
    <t>https://r11.eu/rdf/resource/dcc6fb56-2fbe-4ca1-9cf2-a8516ad21aa8</t>
  </si>
  <si>
    <t>Theodosios 20123</t>
  </si>
  <si>
    <t>Theodosios, bishop of Maina</t>
  </si>
  <si>
    <t>https://r11.eu/rdf/resource/c98a62b2-93a5-48e0-9d17-0e11a054fb15</t>
  </si>
  <si>
    <t>Theodosios 20124</t>
  </si>
  <si>
    <t>Theodosios, bishop of Koloneia</t>
  </si>
  <si>
    <t>https://r11.eu/rdf/resource/4b32a23e-5026-4daa-92e1-85f208f4cde2</t>
  </si>
  <si>
    <t>Theodosios 20125</t>
  </si>
  <si>
    <t>Theodosios, bishop of Korone</t>
  </si>
  <si>
    <t>https://r11.eu/rdf/resource/bbe1fd73-4cff-475d-97ea-8fc17573f0a2</t>
  </si>
  <si>
    <t>Theodosios 20127</t>
  </si>
  <si>
    <t>Theodosios, kathegoumenos of the Peribleptos</t>
  </si>
  <si>
    <t>https://r11.eu/rdf/resource/bf459555-bd2f-4ee6-8315-1cf8730c9ce2</t>
  </si>
  <si>
    <t>Theodosios 20128</t>
  </si>
  <si>
    <t>Theodosios, hegoumenos of Sarakene (monastery)</t>
  </si>
  <si>
    <t>https://r11.eu/rdf/resource/6a57c8fc-4be5-4360-9094-aa965b8aac4b</t>
  </si>
  <si>
    <t>Theodosios 20129</t>
  </si>
  <si>
    <t>Theodosios, monk</t>
  </si>
  <si>
    <t>https://r11.eu/rdf/resource/ed93ea6c-668c-4b25-93fb-73b1d16f827d</t>
  </si>
  <si>
    <t>Theodosios 20130</t>
  </si>
  <si>
    <t>https://r11.eu/rdf/resource/2dd2dfe2-d3d8-4d6c-aaf2-cd3b585fbf25</t>
  </si>
  <si>
    <t>Theodosios 20131</t>
  </si>
  <si>
    <t>Theodosios, kouboukleisios and hegoumenos</t>
  </si>
  <si>
    <t>https://r11.eu/rdf/resource/0f337304-e7ec-46ba-82c1-ef0e7aae882d</t>
  </si>
  <si>
    <t>Theodotos 20114</t>
  </si>
  <si>
    <t>Theodotos (?), bishop of Raidestos</t>
  </si>
  <si>
    <t>https://r11.eu/rdf/resource/527357a4-1c4a-46fe-87b7-673264e6aaf4</t>
  </si>
  <si>
    <t>Theodoulos 20116</t>
  </si>
  <si>
    <t>https://r11.eu/rdf/resource/3dfab32a-5047-4f34-a512-f989daf1ba49</t>
  </si>
  <si>
    <t>Theodoulos 20117</t>
  </si>
  <si>
    <t>Theodoulos Bebaptismenos, monk</t>
  </si>
  <si>
    <t>https://r11.eu/rdf/resource/5efb1148-f8a1-4f62-a161-e1a6c28f7965</t>
  </si>
  <si>
    <t>Theodoulos 20118</t>
  </si>
  <si>
    <t>Theodoulos, monk and hegoumenos</t>
  </si>
  <si>
    <t>https://r11.eu/rdf/resource/7f13b9bb-88d5-4300-8100-7b6fe7068864</t>
  </si>
  <si>
    <t>Theodoulos 20119</t>
  </si>
  <si>
    <t>https://r11.eu/rdf/resource/544c503a-9bce-40f3-ad0b-89982cb58214</t>
  </si>
  <si>
    <t>Theognostos 20103</t>
  </si>
  <si>
    <t>Theognostos Dadas</t>
  </si>
  <si>
    <t>https://r11.eu/rdf/resource/95b96937-6631-421e-82e2-5fe4ceb409bb</t>
  </si>
  <si>
    <t>Theognostos 20104</t>
  </si>
  <si>
    <t>Theognostos, deacon and kouboukleisios</t>
  </si>
  <si>
    <t>https://r11.eu/rdf/resource/38fc1992-2e17-4156-b713-4d889484f267</t>
  </si>
  <si>
    <t>Theophanes 20126</t>
  </si>
  <si>
    <t>Theophanes Argyros</t>
  </si>
  <si>
    <t>https://r11.eu/rdf/resource/0a5f6fcf-5ea9-455d-9d4f-89fe48dc67c0</t>
  </si>
  <si>
    <t>Theophanes 20127</t>
  </si>
  <si>
    <t>Theophanes Kostomyres</t>
  </si>
  <si>
    <t>https://r11.eu/rdf/resource/ec85df3e-cac3-4a9a-8794-8a0b3391086b</t>
  </si>
  <si>
    <t>Theophanes 20128</t>
  </si>
  <si>
    <t>Theophanes, krites (?)</t>
  </si>
  <si>
    <t>https://r11.eu/rdf/resource/7bca86b9-89d9-4bb0-8c61-262097d21beb</t>
  </si>
  <si>
    <t>Theophanes 20129</t>
  </si>
  <si>
    <t>Theophanes, metropolitan of Ephesos</t>
  </si>
  <si>
    <t>https://r11.eu/rdf/resource/2dd14648-0386-4705-aade-e818b1b2728d</t>
  </si>
  <si>
    <t>Theophanes 20130</t>
  </si>
  <si>
    <t>Theophanes, metropolitan of Kyzikos and synkellos [1054]</t>
  </si>
  <si>
    <t>https://r11.eu/rdf/resource/81299b4f-d700-4739-972f-cddaec0bebb6</t>
  </si>
  <si>
    <t>Theophanes 20131</t>
  </si>
  <si>
    <t>Leon and Theophilos (Theophanes ?) chanters of the Nea church</t>
  </si>
  <si>
    <t>https://r11.eu/rdf/resource/0aa11564-83ba-4633-8f61-772c688c76ed</t>
  </si>
  <si>
    <t>Theophanes 20132</t>
  </si>
  <si>
    <t>Theophanes, chartoularios of the Nea</t>
  </si>
  <si>
    <t>https://r11.eu/rdf/resource/5419882b-5889-42d5-9545-c2afa8b1dbc0</t>
  </si>
  <si>
    <t>Theophanes 20133</t>
  </si>
  <si>
    <t>Theophanes, hegoumenos of Kat[...] monastery</t>
  </si>
  <si>
    <t>https://r11.eu/rdf/resource/c4067540-9dcf-4610-9b32-412f25edda71</t>
  </si>
  <si>
    <t>Theophanes 20134</t>
  </si>
  <si>
    <t>Theophanes, monk</t>
  </si>
  <si>
    <t>https://r11.eu/rdf/resource/87bfa293-d669-43eb-afc4-5cd601759eb7</t>
  </si>
  <si>
    <t>Theophanes 20135</t>
  </si>
  <si>
    <t>Theophanes, imperial protospatharios epi tou Chrysotriklinou</t>
  </si>
  <si>
    <t>https://r11.eu/rdf/resource/0e51a854-97f8-40e4-91cb-0d9d2aefec0e</t>
  </si>
  <si>
    <t>Theophilos 20112</t>
  </si>
  <si>
    <t>Theophilos Goulas</t>
  </si>
  <si>
    <t>https://r11.eu/rdf/resource/0a83056b-f9b6-48a7-9242-826cabdda08d</t>
  </si>
  <si>
    <t>Theophilos 20113</t>
  </si>
  <si>
    <t>Theophilos, imperial klerikos and kanstrisios</t>
  </si>
  <si>
    <t>https://r11.eu/rdf/resource/ae01dab9-8b89-4ede-99b5-ac671c950b0a</t>
  </si>
  <si>
    <t>Theophilos 20114</t>
  </si>
  <si>
    <t>https://r11.eu/rdf/resource/9fcd0bb5-95f4-4afb-9c1c-ba10ebc290f1</t>
  </si>
  <si>
    <t>Theophylaktos 20138</t>
  </si>
  <si>
    <t>Theophylaktos Xenos (?), magistros</t>
  </si>
  <si>
    <t>https://r11.eu/rdf/resource/a472a051-002a-4582-9433-88019004a670</t>
  </si>
  <si>
    <t>Theophylaktos 20140</t>
  </si>
  <si>
    <t>Theophylaktos Palatinos</t>
  </si>
  <si>
    <t>https://r11.eu/rdf/resource/e09cd5ce-8f63-45fc-8f12-5fbfd31295ff</t>
  </si>
  <si>
    <t>Theophylaktos 20141</t>
  </si>
  <si>
    <t>Theophylaktos Gastropolos</t>
  </si>
  <si>
    <t>https://r11.eu/rdf/resource/5878e54b-dacf-4892-ad5c-35f86f4e8814</t>
  </si>
  <si>
    <t>Theophylaktos 20142</t>
  </si>
  <si>
    <t>Theophylaktos, metropolitan of Ephesos</t>
  </si>
  <si>
    <t>https://r11.eu/rdf/resource/0294da85-fa41-4d80-af1f-234afc585556</t>
  </si>
  <si>
    <t>Theophylaktos 20143</t>
  </si>
  <si>
    <t>Theophylaktos, bishop of Tripolis</t>
  </si>
  <si>
    <t>https://r11.eu/rdf/resource/a5f527a1-a0ac-4518-89a7-14d04bd71217</t>
  </si>
  <si>
    <t>Theophylaktos 20144</t>
  </si>
  <si>
    <t>Theophylaktos, bishop of Sinope</t>
  </si>
  <si>
    <t>https://r11.eu/rdf/resource/86e71554-d0c5-4264-8add-d6838e8befe8</t>
  </si>
  <si>
    <t>Theophylaktos 20145</t>
  </si>
  <si>
    <t>Theophylaktos, archbishop of Kios</t>
  </si>
  <si>
    <t>https://r11.eu/rdf/resource/a78c01eb-504a-418d-9dbd-4f445879a03b</t>
  </si>
  <si>
    <t>Thomas 20117</t>
  </si>
  <si>
    <t>Thomas, bishop of Dadybra</t>
  </si>
  <si>
    <t>https://r11.eu/rdf/resource/fecb9037-f498-43eb-8920-d7d470181578</t>
  </si>
  <si>
    <t>Timotheos 20103</t>
  </si>
  <si>
    <t>Timotheos, oikonomos of the monasteries</t>
  </si>
  <si>
    <t>https://r11.eu/rdf/resource/adc7f92e-45e6-4d49-9df6-de6745208900</t>
  </si>
  <si>
    <t>Timotheos 20104</t>
  </si>
  <si>
    <t>Timotheos, metropolitan of Myra</t>
  </si>
  <si>
    <t>https://r11.eu/rdf/resource/bd817be9-73be-4ce3-8962-fa9973eb48b5</t>
  </si>
  <si>
    <t>Tornikios 20103</t>
  </si>
  <si>
    <t>Tornikios Barasbatze, protospatharios and strategos</t>
  </si>
  <si>
    <t>https://r11.eu/rdf/resource/0e49a3f8-a667-4089-9382-8235119a48ec</t>
  </si>
  <si>
    <t>Tornikios 20104</t>
  </si>
  <si>
    <t>Tornikios Barasbatze, protovestes</t>
  </si>
  <si>
    <t>https://r11.eu/rdf/resource/75097f50-d0f5-4878-b3ed-0c5faac3a9f8</t>
  </si>
  <si>
    <t>Tornikios 20105</t>
  </si>
  <si>
    <t>Tornikios, (proto)spatharios [...]</t>
  </si>
  <si>
    <t>https://r11.eu/rdf/resource/75935e06-f07e-4936-ae1d-e83a673bad7f</t>
  </si>
  <si>
    <t>Tzourbaneles 20101</t>
  </si>
  <si>
    <t>Tzourbaneles Apocharpes</t>
  </si>
  <si>
    <t>https://r11.eu/rdf/resource/7d65d337-a5f2-431a-a785-d2771d7c0584</t>
  </si>
  <si>
    <t>Xene 20105</t>
  </si>
  <si>
    <t>Xene Dalassene, nun</t>
  </si>
  <si>
    <t>https://r11.eu/rdf/resource/a2c498eb-3ce8-47ba-8e6e-50ec6a19f672</t>
  </si>
  <si>
    <t>Zoe 20105</t>
  </si>
  <si>
    <t>Zoe Senacherina, nun</t>
  </si>
  <si>
    <t>https://r11.eu/rdf/resource/3c6c3289-81a2-4cbb-80d4-843f4f4d7cd9</t>
  </si>
  <si>
    <t>Anonymus 20424</t>
  </si>
  <si>
    <t>[...] Antiochites, protospatharios</t>
  </si>
  <si>
    <t>https://r11.eu/rdf/resource/0b666354-5fdb-46fe-a433-51873853829c</t>
  </si>
  <si>
    <t>Anonymus 20425</t>
  </si>
  <si>
    <t>[...] imperial protospatharios and chartoularios</t>
  </si>
  <si>
    <t>https://r11.eu/rdf/resource/ef6f57ad-4a7c-4abc-96cb-906e68266a3c</t>
  </si>
  <si>
    <t>Anonymus 20426</t>
  </si>
  <si>
    <t>[...], spatharokandidatos asekretis and ek prosopou</t>
  </si>
  <si>
    <t>https://r11.eu/rdf/resource/e08335da-1a7d-4565-8ab6-ef6045cc09d4</t>
  </si>
  <si>
    <t>Anonymus 20427</t>
  </si>
  <si>
    <t>[...] Gotanitzes, strategos</t>
  </si>
  <si>
    <t>https://r11.eu/rdf/resource/b1da2e40-1ef1-4f34-8b83-fadaee58292f</t>
  </si>
  <si>
    <t>Basileios 20375</t>
  </si>
  <si>
    <t>Basileios [...], vestarches</t>
  </si>
  <si>
    <t>https://r11.eu/rdf/resource/6a60c92d-223b-4d41-97fb-7ee458dd28f5</t>
  </si>
  <si>
    <t>Basileios 20376</t>
  </si>
  <si>
    <t>Basileios Gimidinos (?), kouropalates</t>
  </si>
  <si>
    <t>https://r11.eu/rdf/resource/36cc2343-615a-458e-b7d2-58b49c717d20</t>
  </si>
  <si>
    <t>Basileios 20377</t>
  </si>
  <si>
    <t>Basileios, ek prosopou of the logothetes of the herds</t>
  </si>
  <si>
    <t>https://r11.eu/rdf/resource/60b40a78-1c39-407c-bb9b-30e06335d505</t>
  </si>
  <si>
    <t>Basileios 20378</t>
  </si>
  <si>
    <t>Basileios, imperial protospatharios and topoteretes</t>
  </si>
  <si>
    <t>https://r11.eu/rdf/resource/2809a3a6-e033-474a-a2c3-0af86de694d5</t>
  </si>
  <si>
    <t>Demetrios 20135</t>
  </si>
  <si>
    <t>Demetrios, chartoularios</t>
  </si>
  <si>
    <t>https://r11.eu/rdf/resource/c662c2a9-2bbe-4ffa-b0d1-67f68f2fd4c5</t>
  </si>
  <si>
    <t>Dobrynas 20101</t>
  </si>
  <si>
    <t>Dobry[...] [...], strategos of Macedonia</t>
  </si>
  <si>
    <t>https://r11.eu/rdf/resource/f50a6552-687e-4560-90e7-972c0bd2616f</t>
  </si>
  <si>
    <t>Gregorios 20194</t>
  </si>
  <si>
    <t>Gregorios, epi tou manglabiou</t>
  </si>
  <si>
    <t>https://r11.eu/rdf/resource/dbfcb180-0eab-46b6-87d5-311742199dc8</t>
  </si>
  <si>
    <t>Gregorios 20195</t>
  </si>
  <si>
    <t>Gregorios Klibanas, protospatharios</t>
  </si>
  <si>
    <t>https://r11.eu/rdf/resource/28a55156-dc80-4cec-a2e7-32f110b6d279</t>
  </si>
  <si>
    <t>Ioannes 20828</t>
  </si>
  <si>
    <t>Ioannes, imperial protospatharios epi tou Chrysotriklinou</t>
  </si>
  <si>
    <t>https://r11.eu/rdf/resource/474924d3-c3dd-44a2-9184-1d4f3caa5eb2</t>
  </si>
  <si>
    <t>Ioannes 20830</t>
  </si>
  <si>
    <t>Ioannes Tzatakes</t>
  </si>
  <si>
    <t>https://r11.eu/rdf/resource/8ce6ac23-b173-4479-817a-8a6170d1f354</t>
  </si>
  <si>
    <t>Ioannes 20831</t>
  </si>
  <si>
    <t>Ioannes Philagres</t>
  </si>
  <si>
    <t>https://r11.eu/rdf/resource/abcc356c-bbba-4da2-852a-86ad833fcda9</t>
  </si>
  <si>
    <t>Ioannes 20832</t>
  </si>
  <si>
    <t>https://r11.eu/rdf/resource/e7c4dc78-289c-4eaa-996a-b387e162b6bc</t>
  </si>
  <si>
    <t>Kalokyres 20101</t>
  </si>
  <si>
    <t>Kalokyres, kommerkiarios</t>
  </si>
  <si>
    <t>https://r11.eu/rdf/resource/689de2ca-b402-404d-995b-a0555f059281</t>
  </si>
  <si>
    <t>Konstantinos 20593</t>
  </si>
  <si>
    <t>Konstantinos, vestarches</t>
  </si>
  <si>
    <t>https://r11.eu/rdf/resource/a1c4a018-2131-4cce-9613-4f147fa76f8a</t>
  </si>
  <si>
    <t>Konstantinos 20594</t>
  </si>
  <si>
    <t>Konstantinos Beriotes (?), domestikos of the basilikoi</t>
  </si>
  <si>
    <t>https://r11.eu/rdf/resource/76135151-3ca8-42ca-9b78-5e7016e21c05</t>
  </si>
  <si>
    <t>Konstantinos 20596</t>
  </si>
  <si>
    <t>Konstantinos, servant of Christ</t>
  </si>
  <si>
    <t>https://r11.eu/rdf/resource/b1b95004-530e-49f4-ab9a-62f23d3fc5e9</t>
  </si>
  <si>
    <t>Leon 20439</t>
  </si>
  <si>
    <t>Leon, praipositos</t>
  </si>
  <si>
    <t>https://r11.eu/rdf/resource/b2cf2519-9ffc-4cd4-8d18-ae3a7b195626</t>
  </si>
  <si>
    <t>Leon 20440</t>
  </si>
  <si>
    <t>Leon [...], proedros</t>
  </si>
  <si>
    <t>https://r11.eu/rdf/resource/94e79cf0-a50d-4673-a82a-0cc3c64595e4</t>
  </si>
  <si>
    <t>Leon 20441</t>
  </si>
  <si>
    <t>Leon Hagioapostolites</t>
  </si>
  <si>
    <t>https://r11.eu/rdf/resource/0d8cbc74-ffe4-4a18-a024-01324ca9f287</t>
  </si>
  <si>
    <t>Manuel 20150</t>
  </si>
  <si>
    <t>Manuel, imperial protospatharios</t>
  </si>
  <si>
    <t>https://r11.eu/rdf/resource/0cd9c1da-3b91-4996-9a08-c39f9531d6a4</t>
  </si>
  <si>
    <t>Maria 20136</t>
  </si>
  <si>
    <t>https://r11.eu/rdf/resource/93ee9c64-7ee1-477a-954d-e26196608606</t>
  </si>
  <si>
    <t>Nikephoros 20219</t>
  </si>
  <si>
    <t>Nikephoros, basilikos (?) patrikios</t>
  </si>
  <si>
    <t>https://r11.eu/rdf/resource/af2baac3-b81e-47d8-838a-53216e8aa69e</t>
  </si>
  <si>
    <t>Nikephoros 20267</t>
  </si>
  <si>
    <t>Nikephoros, imperial protospatharios epi tou Chrysotriklinou</t>
  </si>
  <si>
    <t>https://r11.eu/rdf/resource/ffc63f79-a6f7-4233-90ab-338833771678</t>
  </si>
  <si>
    <t>Niketas 20327</t>
  </si>
  <si>
    <t>Niketas, notarios</t>
  </si>
  <si>
    <t>https://r11.eu/rdf/resource/d486cb05-bd6c-4b17-8aa6-26fbf9b890f9</t>
  </si>
  <si>
    <t>Nikolaos 20313</t>
  </si>
  <si>
    <t>Nikolaos (?) Kallinikos, patrikios</t>
  </si>
  <si>
    <t>https://r11.eu/rdf/resource/2df71594-529e-4890-86f5-b237de7d1225</t>
  </si>
  <si>
    <t>Nikolaos 20314</t>
  </si>
  <si>
    <t>Nikolaos, protospatharios and strategos</t>
  </si>
  <si>
    <t>https://r11.eu/rdf/resource/3e9e5e74-3e3e-421a-8cb9-55be5f024c66</t>
  </si>
  <si>
    <t>Nikolaos 20315</t>
  </si>
  <si>
    <t>https://r11.eu/rdf/resource/d8a3c65b-0454-42de-9783-5d9c7f22d7be</t>
  </si>
  <si>
    <t>Stephanos 20258</t>
  </si>
  <si>
    <t>Stephanos, kouropalates</t>
  </si>
  <si>
    <t>https://r11.eu/rdf/resource/f4e7d7be-1c24-440d-ad4b-2f62a6a6afe8</t>
  </si>
  <si>
    <t>Stephanos 20259</t>
  </si>
  <si>
    <t>Stephanos [...], magistros</t>
  </si>
  <si>
    <t>https://r11.eu/rdf/resource/d028b79c-8115-4460-ba4b-149f04daa3ad</t>
  </si>
  <si>
    <t>Stephanos 20260</t>
  </si>
  <si>
    <t>Stephanos Polys</t>
  </si>
  <si>
    <t>https://r11.eu/rdf/resource/371d45ed-2647-44e2-8688-ea3f8ae40e75</t>
  </si>
  <si>
    <t>Symeon 20153</t>
  </si>
  <si>
    <t>Symeon, epi ton oikeiakon and krites of Strymon and Boleron</t>
  </si>
  <si>
    <t>https://r11.eu/rdf/resource/8b5bac7e-602b-49e5-a459-847ff7831c0a</t>
  </si>
  <si>
    <t>Theodoros 20409</t>
  </si>
  <si>
    <t>Theodoros, archbishop of Anchialos</t>
  </si>
  <si>
    <t>https://r11.eu/rdf/resource/3ea0f9fd-3f37-4ddf-a72d-9fd43e0f4526</t>
  </si>
  <si>
    <t>Theognostos 20105</t>
  </si>
  <si>
    <t>Theognostos, protospatharios and asekretis</t>
  </si>
  <si>
    <t>https://r11.eu/rdf/resource/bbd98541-3561-419a-a4f3-13eaf7fd2151</t>
  </si>
  <si>
    <t>Theophylaktos 20146</t>
  </si>
  <si>
    <t>Theophylaktos, imperial spatharokandidatos</t>
  </si>
  <si>
    <t>https://r11.eu/rdf/resource/2d630baf-f053-4626-b6a7-0e19b85e3c2e</t>
  </si>
  <si>
    <t>Xene 20107</t>
  </si>
  <si>
    <t>Xene, protovestiaria, nun</t>
  </si>
  <si>
    <t>https://r11.eu/rdf/resource/ec918a4e-57c4-494e-914a-75b41a67847b</t>
  </si>
  <si>
    <t>Zacharias 20103</t>
  </si>
  <si>
    <t>Zacharias, ho tou Adrianou</t>
  </si>
  <si>
    <t>https://r11.eu/rdf/resource/8ba92ea0-c14b-451e-82c5-eae2424ed5de</t>
  </si>
  <si>
    <t>Adam 26101</t>
  </si>
  <si>
    <t>Adam, son of Michael</t>
  </si>
  <si>
    <t>https://r11.eu/rdf/resource/3a43d9c8-023b-416b-9f0e-6bbabd9e5b86</t>
  </si>
  <si>
    <t>Michael 26101</t>
  </si>
  <si>
    <t>Michael, father of Adam</t>
  </si>
  <si>
    <t>https://r11.eu/rdf/resource/80dcc5b0-ee07-4507-9d1e-c0622e2b5124</t>
  </si>
  <si>
    <t>Conrad 26101</t>
  </si>
  <si>
    <t>Conrad, count of Luxembourg</t>
  </si>
  <si>
    <t>https://r11.eu/rdf/resource/7aac341d-c098-4842-800d-35a87897773c</t>
  </si>
  <si>
    <t>Adelolf 26101</t>
  </si>
  <si>
    <t>Adelolf, member of the household of Godfrey of Bouillon</t>
  </si>
  <si>
    <t>https://r11.eu/rdf/resource/5703eaa3-d7c8-476d-af4b-79fd5065a463</t>
  </si>
  <si>
    <t>Ado 26101</t>
  </si>
  <si>
    <t>Ado of Quierzy</t>
  </si>
  <si>
    <t>https://r11.eu/rdf/resource/3a55bee5-8a2a-45df-84ae-fc2737a0d310</t>
  </si>
  <si>
    <t>Ado 26102</t>
  </si>
  <si>
    <t>Ado, cook of Baldwin I</t>
  </si>
  <si>
    <t>https://r11.eu/rdf/resource/7a6ac1a3-35a2-43ea-996f-24aef47d0783</t>
  </si>
  <si>
    <t>Adorsonius 26101</t>
  </si>
  <si>
    <t>Adorsonius, a (mythical?) amir of Yaghi Siyan of Antioch</t>
  </si>
  <si>
    <t>https://r11.eu/rdf/resource/19f28a6d-1359-4385-8b6f-54f5b8a66e4b</t>
  </si>
  <si>
    <t>Agymith 26101</t>
  </si>
  <si>
    <t>Agymith, Turkish commander</t>
  </si>
  <si>
    <t>https://r11.eu/rdf/resource/16c0da9b-0856-496e-ad9e-37779730a4f6</t>
  </si>
  <si>
    <t>Ahmadil 26101</t>
  </si>
  <si>
    <t>Ahmadil, leader of the Kurds</t>
  </si>
  <si>
    <t>https://r11.eu/rdf/resource/453655df-9a80-4291-8b2b-89ea5fac9080</t>
  </si>
  <si>
    <t>Albert 26102</t>
  </si>
  <si>
    <t>Albert, count of Biandrate</t>
  </si>
  <si>
    <t>https://r11.eu/rdf/resource/c50be573-2a2a-46ad-85e9-1571264f1ae2</t>
  </si>
  <si>
    <t>Guy 26101</t>
  </si>
  <si>
    <t>Guy, brother of Albert of Biandrate</t>
  </si>
  <si>
    <t>https://r11.eu/rdf/resource/bcc6f84c-d661-40b6-8132-386c0dbdf020</t>
  </si>
  <si>
    <t>Anonyma 26107</t>
  </si>
  <si>
    <t>sister of Albert of Biandrate</t>
  </si>
  <si>
    <t>https://r11.eu/rdf/resource/4ee5db4b-9c4a-40eb-be29-fa0bc02da679</t>
  </si>
  <si>
    <t>Albert 26103</t>
  </si>
  <si>
    <t>Albert (Guibert), count of Parma</t>
  </si>
  <si>
    <t>https://r11.eu/rdf/resource/c4879e47-41ca-407c-a188-fff285baf49e</t>
  </si>
  <si>
    <t>Albert 26104</t>
  </si>
  <si>
    <t>Albert the Apostle</t>
  </si>
  <si>
    <t>https://r11.eu/rdf/resource/60cf1929-fccb-4b35-8a05-9879577d4a2a</t>
  </si>
  <si>
    <t>Aldo 26101</t>
  </si>
  <si>
    <t>[Aldo], bishop of Piacenza</t>
  </si>
  <si>
    <t>https://r11.eu/rdf/resource/e4995ab5-f40a-472a-a77f-7ca15cd9510a</t>
  </si>
  <si>
    <t>Anonymus 25005</t>
  </si>
  <si>
    <t>Atabeg in Zengi's army (maybe Zengi himself)</t>
  </si>
  <si>
    <t>https://r11.eu/rdf/resource/af28c76e-10fa-4a78-9f88-e870b22472b3</t>
  </si>
  <si>
    <t>Alfonso 56</t>
  </si>
  <si>
    <t>Alfonso VI, king of Leon and Castile</t>
  </si>
  <si>
    <t>https://r11.eu/rdf/resource/5f21e6d4-fee9-48af-b73e-cd4c1791d9ab</t>
  </si>
  <si>
    <t>Amasa 26101</t>
  </si>
  <si>
    <t>Amasa of Niz, unidentified Turkish ruler</t>
  </si>
  <si>
    <t>https://r11.eu/rdf/resource/e03f89d6-ef7e-4cf9-8eb8-c5e39eec4e2a</t>
  </si>
  <si>
    <t>Amasa 26102</t>
  </si>
  <si>
    <t>Amasa of Curzh, unidentified Turkish ruler</t>
  </si>
  <si>
    <t>https://r11.eu/rdf/resource/a7070a29-743a-47dc-ad77-ebeb998b7f43</t>
  </si>
  <si>
    <t>Anonyma 26102</t>
  </si>
  <si>
    <t>nun from Trier</t>
  </si>
  <si>
    <t>https://r11.eu/rdf/resource/d52f50f4-6cfe-485d-85b9-1da16da7df12</t>
  </si>
  <si>
    <t>Anonyma 26103</t>
  </si>
  <si>
    <t>noblewoman who played dice</t>
  </si>
  <si>
    <t>https://r11.eu/rdf/resource/2f9aee85-abc5-4471-9c56-ffb645737486</t>
  </si>
  <si>
    <t>Anonyma 26104</t>
  </si>
  <si>
    <t>[Emeline], wife of Folbert of Bouillon</t>
  </si>
  <si>
    <t>https://r11.eu/rdf/resource/73da7774-eb26-4f7c-b6ad-6bacc0ed6b9b</t>
  </si>
  <si>
    <t>Folbert 26101</t>
  </si>
  <si>
    <t>Folbert of Bouillon</t>
  </si>
  <si>
    <t>https://r11.eu/rdf/resource/d34c0ff1-64dd-440f-ab97-f2db598226c4</t>
  </si>
  <si>
    <t>Anonymus 26125</t>
  </si>
  <si>
    <t>Turkish knight who married a Christian</t>
  </si>
  <si>
    <t>https://r11.eu/rdf/resource/35050e56-549d-46c7-a004-8eb9a33d2797</t>
  </si>
  <si>
    <t>Anonyma 26105</t>
  </si>
  <si>
    <t>wife of Balduk of Samosata</t>
  </si>
  <si>
    <t>https://r11.eu/rdf/resource/e0fa0e3f-29a4-43c3-b623-d70de4aab636</t>
  </si>
  <si>
    <t>Anonyma 26106</t>
  </si>
  <si>
    <t>sister of Udelard of Wissant</t>
  </si>
  <si>
    <t>https://r11.eu/rdf/resource/b985d01b-a4c2-466c-8995-f2b4c28ed0cb</t>
  </si>
  <si>
    <t>Pisellus 26101</t>
  </si>
  <si>
    <t>Pisellus of Wissant</t>
  </si>
  <si>
    <t>https://r11.eu/rdf/resource/3d1cc9b6-91da-4ed2-9bbc-a6903ae3aec5</t>
  </si>
  <si>
    <t>Udelard 26101</t>
  </si>
  <si>
    <t>Udelard of Wissant</t>
  </si>
  <si>
    <t>https://r11.eu/rdf/resource/9b78d06d-7fbb-464d-a1be-e83951a3d93c</t>
  </si>
  <si>
    <t>Otto 26101</t>
  </si>
  <si>
    <t>Otto Altaspata, nephew of Albert of Biandrate</t>
  </si>
  <si>
    <t>https://r11.eu/rdf/resource/e0df9e1d-9c6d-4589-85b8-f4944eb2013f</t>
  </si>
  <si>
    <t>Anonyma 26108</t>
  </si>
  <si>
    <t>sister of Conrad, constable of the emperor Henry III</t>
  </si>
  <si>
    <t>https://r11.eu/rdf/resource/0593daaa-9077-4372-a190-0114513b4b37</t>
  </si>
  <si>
    <t>Bruno 26101</t>
  </si>
  <si>
    <t>Bruno, nephew of Conrad, constable of the emperor Henry III</t>
  </si>
  <si>
    <t>https://r11.eu/rdf/resource/21531851-f0aa-4db2-a147-a407bf2fd89d</t>
  </si>
  <si>
    <t>Conrad 26102</t>
  </si>
  <si>
    <t>Conrad, once constable of the western emperor Henry IV</t>
  </si>
  <si>
    <t>https://r11.eu/rdf/resource/1594731f-e3d0-4968-814e-62e5d912072b</t>
  </si>
  <si>
    <t>Anonyma 26109</t>
  </si>
  <si>
    <t>noblewoman from Khorasan</t>
  </si>
  <si>
    <t>https://r11.eu/rdf/resource/3a0560dc-7e89-4885-b701-ac2da52b4898</t>
  </si>
  <si>
    <t>Anonyma 26110</t>
  </si>
  <si>
    <t>noblewoman from Arabia camped near the Jordan</t>
  </si>
  <si>
    <t>https://r11.eu/rdf/resource/c4e04f55-cf7e-43fc-b43b-c698e219a23c</t>
  </si>
  <si>
    <t>Anonyma 26111</t>
  </si>
  <si>
    <t>woman of Tripoli, victim of torture</t>
  </si>
  <si>
    <t>https://r11.eu/rdf/resource/a4374737-adea-4b83-b3b6-50da8ea08d72</t>
  </si>
  <si>
    <t>Anonymus 887</t>
  </si>
  <si>
    <t>bishop of Tripoli [1112]</t>
  </si>
  <si>
    <t>https://r11.eu/rdf/resource/9451f6b6-b0e5-456f-a651-ea8351131596</t>
  </si>
  <si>
    <t>Anonymus 26101</t>
  </si>
  <si>
    <t>Bulgarian with whom there was a dispute</t>
  </si>
  <si>
    <t>https://r11.eu/rdf/resource/d32986e2-abe2-4e34-837a-301e42e62f83</t>
  </si>
  <si>
    <t>Anonymus 26102</t>
  </si>
  <si>
    <t>Bulgarian who chose to join the crusade</t>
  </si>
  <si>
    <t>https://r11.eu/rdf/resource/b0705c27-dd52-4a97-90bc-7a382d72516b</t>
  </si>
  <si>
    <t>Anonymus 26103</t>
  </si>
  <si>
    <t>Christian Greek messenger</t>
  </si>
  <si>
    <t>https://r11.eu/rdf/resource/cda4a02f-6ee0-48de-93cf-7cc65c96d0bd</t>
  </si>
  <si>
    <t>Anonymus 26104</t>
  </si>
  <si>
    <t>leader of the Hungarian army</t>
  </si>
  <si>
    <t>https://r11.eu/rdf/resource/d5838d53-4932-4b66-a9a8-a81279342e53</t>
  </si>
  <si>
    <t>Anonymus 26105</t>
  </si>
  <si>
    <t>Turk to whom a captured nun from Trier was given</t>
  </si>
  <si>
    <t>https://r11.eu/rdf/resource/f4820c98-7bf9-4965-805c-7db10d261051</t>
  </si>
  <si>
    <t>Anonymus 26106</t>
  </si>
  <si>
    <t>messenger at Dorylaion</t>
  </si>
  <si>
    <t>https://r11.eu/rdf/resource/bad8e715-2ab1-4361-a512-3fdad2d9e3e3</t>
  </si>
  <si>
    <t>Anonymus 26107</t>
  </si>
  <si>
    <t>Turk in the army of Kilij Arslan I</t>
  </si>
  <si>
    <t>https://r11.eu/rdf/resource/d435c4bc-d90f-4e89-8bf7-8a06e188b2f1</t>
  </si>
  <si>
    <t>Anonymus 26108</t>
  </si>
  <si>
    <t>Armenian friend of Tancred</t>
  </si>
  <si>
    <t>https://r11.eu/rdf/resource/e469a4b1-ce92-4d9e-80cc-c93db85624dc</t>
  </si>
  <si>
    <t>Anonymus 26109</t>
  </si>
  <si>
    <t>interpreter used by Baldwin of Boulogne</t>
  </si>
  <si>
    <t>https://r11.eu/rdf/resource/1ad6825c-aa26-4150-b9c1-99dc832fbc27</t>
  </si>
  <si>
    <t>Anonymus 26111</t>
  </si>
  <si>
    <t>metropolitan of Edessa</t>
  </si>
  <si>
    <t>https://r11.eu/rdf/resource/056c8082-d71f-43a5-9a6a-0266c3929652</t>
  </si>
  <si>
    <t>Anonymus 26112</t>
  </si>
  <si>
    <t>pilgrim collecting brushwood, bait for an ambush</t>
  </si>
  <si>
    <t>https://r11.eu/rdf/resource/8bbef62c-9c62-4e18-a0eb-3bea67dc898a</t>
  </si>
  <si>
    <t>Anonymus 26114</t>
  </si>
  <si>
    <t>duke of Burgundy</t>
  </si>
  <si>
    <t>https://r11.eu/rdf/resource/da439556-1514-4e1b-850b-23f4b868a7c8</t>
  </si>
  <si>
    <t>Phlorina 26101</t>
  </si>
  <si>
    <t>Phlorina, daughter of the Duke of Burgundy</t>
  </si>
  <si>
    <t>https://r11.eu/rdf/resource/19cf223d-ae48-41a1-a301-5ecfe6f574b8</t>
  </si>
  <si>
    <t>Anonymus 26115</t>
  </si>
  <si>
    <t>noble Turkish youth</t>
  </si>
  <si>
    <t>https://r11.eu/rdf/resource/4bd1f8b2-88ee-4905-b464-9f9b3eb5a862</t>
  </si>
  <si>
    <t>Anonymus 26117</t>
  </si>
  <si>
    <t>knight who escaped the ambush near St Symeon</t>
  </si>
  <si>
    <t>https://r11.eu/rdf/resource/930c226e-d581-4d27-a65b-6b2864241ebd</t>
  </si>
  <si>
    <t>Anonymus 26118</t>
  </si>
  <si>
    <t>translator used for communication with Firuz of Antioch</t>
  </si>
  <si>
    <t>https://r11.eu/rdf/resource/251c2bc2-92d6-4e3b-8016-d9380c4588a5</t>
  </si>
  <si>
    <t>Anonymus 26119</t>
  </si>
  <si>
    <t>guard with a torch on the wall of Antioch</t>
  </si>
  <si>
    <t>https://r11.eu/rdf/resource/b1541602-b6df-43d5-a123-0655426df2ac</t>
  </si>
  <si>
    <t>Anonymus 26120</t>
  </si>
  <si>
    <t>Italian priest who saw a vision</t>
  </si>
  <si>
    <t>https://r11.eu/rdf/resource/e7123939-f275-4a82-936b-9ba9272bce7b</t>
  </si>
  <si>
    <t>Anonymus 26121</t>
  </si>
  <si>
    <t>knight saved by a miracle</t>
  </si>
  <si>
    <t>https://r11.eu/rdf/resource/d0746302-9e5b-4c41-926a-f88c4907f50c</t>
  </si>
  <si>
    <t>Anonymus 26122</t>
  </si>
  <si>
    <t>messenger from Bohemond who summoned aid</t>
  </si>
  <si>
    <t>https://r11.eu/rdf/resource/ee562a3b-ed81-4b7e-adfb-4cdb190f02d4</t>
  </si>
  <si>
    <t>Anonymus 26123</t>
  </si>
  <si>
    <t>Turkish messenger who told Karbugha the battle was lost</t>
  </si>
  <si>
    <t>https://r11.eu/rdf/resource/08dc3993-af0c-46f4-afff-24dd28faeada</t>
  </si>
  <si>
    <t>Anonymus 26124</t>
  </si>
  <si>
    <t>lord of 'Azaz</t>
  </si>
  <si>
    <t>https://r11.eu/rdf/resource/4c3d13c5-40c0-4137-abf8-24a7c838e0b0</t>
  </si>
  <si>
    <t>Muhammad 26101</t>
  </si>
  <si>
    <t>Muhammad, son of the Lord of 'Azaz</t>
  </si>
  <si>
    <t>https://r11.eu/rdf/resource/10eb32d2-70e0-4843-98da-46487e0a40d5</t>
  </si>
  <si>
    <t>Anonymus 26126</t>
  </si>
  <si>
    <t>Syrian Christian emissary of the Lord of 'Azaz</t>
  </si>
  <si>
    <t>https://r11.eu/rdf/resource/4dd56e61-876a-452b-87d4-cb5f5f81465c</t>
  </si>
  <si>
    <t>Anonymus 26127</t>
  </si>
  <si>
    <t>elderly guide from Tripoli</t>
  </si>
  <si>
    <t>https://r11.eu/rdf/resource/d51fdb05-0a9c-4d1a-a84e-21685e3fc2f3</t>
  </si>
  <si>
    <t>Anonymus 26128</t>
  </si>
  <si>
    <t>Syrian Christian who found wood</t>
  </si>
  <si>
    <t>https://r11.eu/rdf/resource/17c40911-c311-4fde-9b1d-57dcb4570452</t>
  </si>
  <si>
    <t>Anonymus 26129</t>
  </si>
  <si>
    <t>distinguished Saracen prisoner</t>
  </si>
  <si>
    <t>https://r11.eu/rdf/resource/09660feb-3765-4a15-9816-1fd335d05fce</t>
  </si>
  <si>
    <t>Anonymus 26130</t>
  </si>
  <si>
    <t>squire of Baldwin of Bourcq</t>
  </si>
  <si>
    <t>https://r11.eu/rdf/resource/50192375-7556-4f8f-bee0-0e4185fd299c</t>
  </si>
  <si>
    <t>Anonymus 26131</t>
  </si>
  <si>
    <t>hermit on the Mount of Olives</t>
  </si>
  <si>
    <t>https://r11.eu/rdf/resource/c81baa75-c5c3-4429-accc-562167c57875</t>
  </si>
  <si>
    <t>Anonymus 26132</t>
  </si>
  <si>
    <t>messenger from Askalon to besieged of Jerusalem</t>
  </si>
  <si>
    <t>https://r11.eu/rdf/resource/8b888d87-b00e-4909-a543-02fc6d9b0837</t>
  </si>
  <si>
    <t>Anonymus 26133</t>
  </si>
  <si>
    <t>crusader killed at Duke Godfrey's side</t>
  </si>
  <si>
    <t>https://r11.eu/rdf/resource/72f16a00-0315-4004-a219-fe9994092e38</t>
  </si>
  <si>
    <t>Anonymus 26134</t>
  </si>
  <si>
    <t>amir of Damascus, brother of Suqman ibn Artuq (mythical)</t>
  </si>
  <si>
    <t>https://r11.eu/rdf/resource/7ee82f08-3d37-4e3b-b4ce-a31ef82e5700</t>
  </si>
  <si>
    <t>Anonymus 26135</t>
  </si>
  <si>
    <t>Syrian Christian of Jerusalem, who hid a fragment of the Cross</t>
  </si>
  <si>
    <t>https://r11.eu/rdf/resource/6d90a924-b285-4999-8708-650d14ccdfdd</t>
  </si>
  <si>
    <t>Anonymus 862</t>
  </si>
  <si>
    <t>father of Syrian in Jerusalem, who helped him hide a fragment of the Cross</t>
  </si>
  <si>
    <t>https://r11.eu/rdf/resource/448b9fba-36b8-46b5-9003-62bbb1c349e6</t>
  </si>
  <si>
    <t>Anonymus 26136</t>
  </si>
  <si>
    <t>Arab ex-governor of Ramla</t>
  </si>
  <si>
    <t>https://r11.eu/rdf/resource/c5be5010-0b71-44a4-a16c-494382c49ccd</t>
  </si>
  <si>
    <t>Anonymus 26137</t>
  </si>
  <si>
    <t>traitor, citizen of Arsuf</t>
  </si>
  <si>
    <t>https://r11.eu/rdf/resource/2724c4cc-769d-43f9-ac3d-c85e7262f616</t>
  </si>
  <si>
    <t>Anonymus 26138</t>
  </si>
  <si>
    <t>https://r11.eu/rdf/resource/7b549f12-d9cb-496f-b5af-5142aa033ad2</t>
  </si>
  <si>
    <t>Anonymus 26139</t>
  </si>
  <si>
    <t>amir of Askalon (Jamal al-Mulk?)</t>
  </si>
  <si>
    <t>https://r11.eu/rdf/resource/5421392a-acc6-414c-8df9-65f2c3ce5179</t>
  </si>
  <si>
    <t>Anonymus 26140</t>
  </si>
  <si>
    <t>amir of Ptolemaida (Acre)</t>
  </si>
  <si>
    <t>https://r11.eu/rdf/resource/f6f57650-f6ad-47f3-97cf-102f26a0a18a</t>
  </si>
  <si>
    <t>Anonymus 26141</t>
  </si>
  <si>
    <t>the "Fat Peasant"</t>
  </si>
  <si>
    <t>https://r11.eu/rdf/resource/5622787b-6edb-44b3-b2c0-10538f811381</t>
  </si>
  <si>
    <t>Anonymus 26142</t>
  </si>
  <si>
    <t>bishop of Venice [Enrico Contarini, bishop of Castello]</t>
  </si>
  <si>
    <t>https://r11.eu/rdf/resource/0859faba-549f-4c95-b507-e7d91c9489b9</t>
  </si>
  <si>
    <t>Anonymus 26143</t>
  </si>
  <si>
    <t>doge of Venice [Giovanni Michiel, son of the Doge]</t>
  </si>
  <si>
    <t>https://r11.eu/rdf/resource/4881c372-bd08-430a-b419-2b0d7efbc2f5</t>
  </si>
  <si>
    <t>Anonymus 26144</t>
  </si>
  <si>
    <t>brave young Venetian</t>
  </si>
  <si>
    <t>https://r11.eu/rdf/resource/29465223-6ac3-40c0-afe9-5c7fca2685b8</t>
  </si>
  <si>
    <t>Anonymus 26145</t>
  </si>
  <si>
    <t>Syrian messenger of Bohemond of Taranto</t>
  </si>
  <si>
    <t>https://r11.eu/rdf/resource/d0df661b-a554-4756-83eb-ef2c5409df1a</t>
  </si>
  <si>
    <t>Anonymus 26146</t>
  </si>
  <si>
    <t>envoy of Roger Borsa of Apulia</t>
  </si>
  <si>
    <t>https://r11.eu/rdf/resource/87a27a94-2fcb-4358-a59f-08dbdcb1dee9</t>
  </si>
  <si>
    <t>Anonymus 26147</t>
  </si>
  <si>
    <t>first amir who attacked the True Cross</t>
  </si>
  <si>
    <t>https://r11.eu/rdf/resource/4e9a3ace-87b5-4479-913c-0c8291c35d0a</t>
  </si>
  <si>
    <t>Anonymus 26148</t>
  </si>
  <si>
    <t>second amir who attacked the True Cross</t>
  </si>
  <si>
    <t>https://r11.eu/rdf/resource/33170154-464a-46de-9037-d5c3106b83ea</t>
  </si>
  <si>
    <t>Anonymus 26150</t>
  </si>
  <si>
    <t>squire of William of Poitiers</t>
  </si>
  <si>
    <t>https://r11.eu/rdf/resource/cb00f54c-840a-474d-b6f1-c1228e8cec23</t>
  </si>
  <si>
    <t>Anonymus 26151</t>
  </si>
  <si>
    <t>squire of Baldwin I</t>
  </si>
  <si>
    <t>https://r11.eu/rdf/resource/eb1d5b3c-cfeb-4083-926b-f2689188553a</t>
  </si>
  <si>
    <t>Anonymus 26152</t>
  </si>
  <si>
    <t>abbot of St Mary of the Latins</t>
  </si>
  <si>
    <t>https://r11.eu/rdf/resource/89567254-b88a-40a6-93cb-cce527b05328</t>
  </si>
  <si>
    <t>Anonymus 26153</t>
  </si>
  <si>
    <t>abbot of the Valley of Jehosaphat</t>
  </si>
  <si>
    <t>https://r11.eu/rdf/resource/a5a9e40f-684b-4478-80a3-c177e2e481c5</t>
  </si>
  <si>
    <t>Anonymus 26154</t>
  </si>
  <si>
    <t>abbot of Mt Tabor</t>
  </si>
  <si>
    <t>https://r11.eu/rdf/resource/8e65ee0c-7f37-4462-b1af-bdba32414d78</t>
  </si>
  <si>
    <t>Anonymus 26155</t>
  </si>
  <si>
    <t>sick knight</t>
  </si>
  <si>
    <t>https://r11.eu/rdf/resource/6bc8e493-8245-4ede-9f28-4abdf0b3622b</t>
  </si>
  <si>
    <t>Anonymus 26156</t>
  </si>
  <si>
    <t>amir of Arsuf</t>
  </si>
  <si>
    <t>https://r11.eu/rdf/resource/f7536ebf-d6e9-4626-a131-d482e4b71c13</t>
  </si>
  <si>
    <t>Anonymus 26157</t>
  </si>
  <si>
    <t>squire of Arnulf of Oudenaarde</t>
  </si>
  <si>
    <t>https://r11.eu/rdf/resource/58b94882-23ac-48b5-ac6f-b9cd3b68b8fb</t>
  </si>
  <si>
    <t>Anonymus 26158</t>
  </si>
  <si>
    <t>amir of Apamea</t>
  </si>
  <si>
    <t>https://r11.eu/rdf/resource/46f1ef1f-37fa-458a-9a71-ea400d973258</t>
  </si>
  <si>
    <t>Anonymus 26159</t>
  </si>
  <si>
    <t>Christian priest</t>
  </si>
  <si>
    <t>https://r11.eu/rdf/resource/4067a3a7-18fd-4ffc-a7fd-dd1e223f62bb</t>
  </si>
  <si>
    <t>Anonymus 26160</t>
  </si>
  <si>
    <t>squire of William Jordan, count of Cerdagne</t>
  </si>
  <si>
    <t>https://r11.eu/rdf/resource/f40aa400-65e3-4a78-9c29-eff420aacd80</t>
  </si>
  <si>
    <t>Anonymus 26161</t>
  </si>
  <si>
    <t>amir of Beirut</t>
  </si>
  <si>
    <t>https://r11.eu/rdf/resource/f1d892f9-4c5d-43bb-8986-235ec3d0adbd</t>
  </si>
  <si>
    <t>Anonymus 26162</t>
  </si>
  <si>
    <t>Eystein Magnusson, King of Norway</t>
  </si>
  <si>
    <t>https://r11.eu/rdf/resource/79629f88-b333-45e4-bd82-69bd174c4a4e</t>
  </si>
  <si>
    <t>Magnus 26101</t>
  </si>
  <si>
    <t>Sigurd I Magnusson, King of Norway</t>
  </si>
  <si>
    <t>https://r11.eu/rdf/resource/8438b958-6146-43a9-9427-66cc0ec73fc1</t>
  </si>
  <si>
    <t>Anonymus 26163</t>
  </si>
  <si>
    <t>amir of Sidon</t>
  </si>
  <si>
    <t>https://r11.eu/rdf/resource/d1e2cbc4-648c-41f2-b5fb-d2b9421c52ef</t>
  </si>
  <si>
    <t>Anonymus 26165</t>
  </si>
  <si>
    <t>son of ruler of Egypt (unidentified)</t>
  </si>
  <si>
    <t>https://r11.eu/rdf/resource/a128e25d-8921-4aac-af7e-0f000f0da732</t>
  </si>
  <si>
    <t>Anonymus 26167</t>
  </si>
  <si>
    <t>amir of lands near Jabala</t>
  </si>
  <si>
    <t>https://r11.eu/rdf/resource/7d74bc4c-404d-4a8c-950d-ca298e2b915a</t>
  </si>
  <si>
    <t>Theodoros 237</t>
  </si>
  <si>
    <t>Theodoros Blachernites, priest and heretic</t>
  </si>
  <si>
    <t>https://r11.eu/rdf/resource/7a454118-f94e-43d6-a3a0-7533fed0b40a</t>
  </si>
  <si>
    <t>Anonymus 688</t>
  </si>
  <si>
    <t>Radenos, eparchos</t>
  </si>
  <si>
    <t>https://r11.eu/rdf/resource/b8b81c46-48bf-4f40-b8f4-964333daaaf7</t>
  </si>
  <si>
    <t>Anselm 26102</t>
  </si>
  <si>
    <t>Anselm, archbishop of Milan</t>
  </si>
  <si>
    <t>https://r11.eu/rdf/resource/82d59e6a-fb4e-4aae-86ac-97493f649f4a</t>
  </si>
  <si>
    <t>Arduin 26101</t>
  </si>
  <si>
    <t>Arduin of Saint-Médard</t>
  </si>
  <si>
    <t>https://r11.eu/rdf/resource/2cf3e9ff-3286-4d02-84a6-b6ff7db5a21b</t>
  </si>
  <si>
    <t>Arnulf 26101</t>
  </si>
  <si>
    <t>Arnulf of Tirs</t>
  </si>
  <si>
    <t>https://r11.eu/rdf/resource/dd63010a-74a0-4282-849c-49db8386d25c</t>
  </si>
  <si>
    <t>Arnulf 26102</t>
  </si>
  <si>
    <t>Arnulf, son of Uillicus (or of a bailiff)</t>
  </si>
  <si>
    <t>https://r11.eu/rdf/resource/e8e08937-5966-4626-8a00-df623b9ee2fd</t>
  </si>
  <si>
    <t>Arnulf 26103</t>
  </si>
  <si>
    <t>Arnulf of Oudenaarde</t>
  </si>
  <si>
    <t>https://r11.eu/rdf/resource/642a9459-083d-4b49-8be3-841e23a4ccf7</t>
  </si>
  <si>
    <t>Atenellus 26101</t>
  </si>
  <si>
    <t>Atenellus (Thoros?), brother of Leo</t>
  </si>
  <si>
    <t>https://r11.eu/rdf/resource/6ba140d4-1ab6-420a-b494-4542fefaebaa</t>
  </si>
  <si>
    <t>Leon 26101</t>
  </si>
  <si>
    <t>Leon, brother of Atenellus</t>
  </si>
  <si>
    <t>https://r11.eu/rdf/resource/7e3a3a86-d16e-4e6b-96aa-ce3933da83f2</t>
  </si>
  <si>
    <t>Baldric 26101</t>
  </si>
  <si>
    <t>Baldric, seneschal of Godfrey de Bouillon</t>
  </si>
  <si>
    <t>https://r11.eu/rdf/resource/899f0962-1c22-40d3-94e7-49e1730d0d25</t>
  </si>
  <si>
    <t>Baldwin 26101</t>
  </si>
  <si>
    <t>Baldwin, knight killed near Beirut</t>
  </si>
  <si>
    <t>https://r11.eu/rdf/resource/a1b00fa0-1d4a-4fa8-9e95-644f6c6df9bd</t>
  </si>
  <si>
    <t>Baldwin 26103</t>
  </si>
  <si>
    <t>Baldwin of Grandpre</t>
  </si>
  <si>
    <t>https://r11.eu/rdf/resource/37643a7f-e950-4e7a-86b7-de6246633728</t>
  </si>
  <si>
    <t>Baldwin 26104</t>
  </si>
  <si>
    <t>Baldwin of Ramla (or Heestert)</t>
  </si>
  <si>
    <t>https://r11.eu/rdf/resource/d7785834-165d-4e52-87c9-18dfe1a943b4</t>
  </si>
  <si>
    <t>Bartholomaios 26101</t>
  </si>
  <si>
    <t>Bartholomew, bishop of Mamistra</t>
  </si>
  <si>
    <t>https://r11.eu/rdf/resource/c4f11d24-080e-431e-9598-aab0595052c5</t>
  </si>
  <si>
    <t>Bernard 26102</t>
  </si>
  <si>
    <t>Bernard L'Etranger</t>
  </si>
  <si>
    <t>https://r11.eu/rdf/resource/1aaeb05b-d001-479b-8fe6-7e28ef85e934</t>
  </si>
  <si>
    <t>Bernard 26103</t>
  </si>
  <si>
    <t>Bernard Witarzh</t>
  </si>
  <si>
    <t>https://r11.eu/rdf/resource/ac118105-326b-4227-a2fe-1b0d132516fa</t>
  </si>
  <si>
    <t>Bernard 26104</t>
  </si>
  <si>
    <t>Bernard, captain of a ship from Flanders</t>
  </si>
  <si>
    <t>https://r11.eu/rdf/resource/d03e0e34-24d0-480c-a71a-47d0192adeac</t>
  </si>
  <si>
    <t>Bervold 26101</t>
  </si>
  <si>
    <t>Berwold, knight killed at the first battle of Ramla</t>
  </si>
  <si>
    <t>https://r11.eu/rdf/resource/ec021863-03a0-4a7e-846f-521e0f86ad1d</t>
  </si>
  <si>
    <t>Boesas 26101</t>
  </si>
  <si>
    <t>Boesas, unidentified Turkish ruler</t>
  </si>
  <si>
    <t>https://r11.eu/rdf/resource/0311a618-4e48-488f-9e96-ea5f70744634</t>
  </si>
  <si>
    <t>Botherus 26101</t>
  </si>
  <si>
    <t>Botherus, mercenary of amir of Apamea</t>
  </si>
  <si>
    <t>https://r11.eu/rdf/resource/156e097f-2aba-4da5-ac0b-d643ab7cb4e5</t>
  </si>
  <si>
    <t>Cazcornuz 26101</t>
  </si>
  <si>
    <t>Cazcornuz, a (mythical?) amir of Yaghi Siyan of Antioch</t>
  </si>
  <si>
    <t>https://r11.eu/rdf/resource/db714746-e11f-48b0-8b77-d391744127e5</t>
  </si>
  <si>
    <t>Gregorios 25001</t>
  </si>
  <si>
    <t>Gregorios Taronites, son of Maria, sister of Alexios I</t>
  </si>
  <si>
    <t>https://r11.eu/rdf/resource/31fcec06-79a5-43e4-a5ac-6ea9051f8a21</t>
  </si>
  <si>
    <t>Cocosander 26101</t>
  </si>
  <si>
    <t>Cocosander from the town of Lagabria (unknown)</t>
  </si>
  <si>
    <t>https://r11.eu/rdf/resource/7247bbb9-8ef9-41b8-9450-a041bf53dc49</t>
  </si>
  <si>
    <t>Copatrix 26101</t>
  </si>
  <si>
    <t>Copatrix, a (mythical?) amir of Yaghi Siyan of Antioch</t>
  </si>
  <si>
    <t>https://r11.eu/rdf/resource/1d620acf-01ee-4e27-845e-fefc8d82f1ae</t>
  </si>
  <si>
    <t>Ioannes 25001</t>
  </si>
  <si>
    <t>Ioannes Komnenos, son of Eudokia, Alexios I's sister</t>
  </si>
  <si>
    <t>https://r11.eu/rdf/resource/edbab08e-8a2b-44c2-9466-6d3a01eb9500</t>
  </si>
  <si>
    <t>Dodo 26101</t>
  </si>
  <si>
    <t>Dodo of Clermont</t>
  </si>
  <si>
    <t>https://r11.eu/rdf/resource/822856bd-2dc5-49f3-97de-9cbc7bc7c6c9</t>
  </si>
  <si>
    <t>Dodo 26102</t>
  </si>
  <si>
    <t>Dodo, knight</t>
  </si>
  <si>
    <t>https://r11.eu/rdf/resource/fe21bcf9-3ae3-4a8b-9bd4-e930d5040c57</t>
  </si>
  <si>
    <t>Don Walker 26101</t>
  </si>
  <si>
    <t>Don Walker of Chappes</t>
  </si>
  <si>
    <t>https://r11.eu/rdf/resource/da758ac6-e77a-4aad-a34d-967f1297e3a7</t>
  </si>
  <si>
    <t>Engelger 26101</t>
  </si>
  <si>
    <t>Engelger of Apamea</t>
  </si>
  <si>
    <t>https://r11.eu/rdf/resource/0cd7d5ef-4fdf-4e60-88b3-c2cf6b13ee0f</t>
  </si>
  <si>
    <t>Engelrand 26101</t>
  </si>
  <si>
    <t>Engelrand, bishop of Laon</t>
  </si>
  <si>
    <t>https://r11.eu/rdf/resource/9a4d3f1b-2b07-4435-a564-66adbf05c32e</t>
  </si>
  <si>
    <t>Engelrand 26102</t>
  </si>
  <si>
    <t>Engelrand of Chalons</t>
  </si>
  <si>
    <t>https://r11.eu/rdf/resource/54168770-800b-4933-95a9-9acf0beac743</t>
  </si>
  <si>
    <t>Enzhu 26101</t>
  </si>
  <si>
    <t>Enzhu, Armenian who denounced Armenian plot against Baldwin of Edessa</t>
  </si>
  <si>
    <t>https://r11.eu/rdf/resource/8760d0e6-7086-4c5f-8eca-ef2b9263406f</t>
  </si>
  <si>
    <t>Erald 26101</t>
  </si>
  <si>
    <t>Erald of Chalons</t>
  </si>
  <si>
    <t>https://r11.eu/rdf/resource/dc27e42f-9ce3-4723-8724-59090d0bf150</t>
  </si>
  <si>
    <t>Erkengold 26101</t>
  </si>
  <si>
    <t>Erkengold, knight who survived the first battle of Ramla</t>
  </si>
  <si>
    <t>https://r11.eu/rdf/resource/4191737c-a649-46da-88b2-30cc39ee7beb</t>
  </si>
  <si>
    <t>Eudes 26101</t>
  </si>
  <si>
    <t>Eudes Arpin of Bourges</t>
  </si>
  <si>
    <t>https://r11.eu/rdf/resource/ac534831-a931-4d4f-af36-20a75b7cdf45</t>
  </si>
  <si>
    <t>Fer 26101</t>
  </si>
  <si>
    <t>Fer, Armenian governor of Tell Bashir</t>
  </si>
  <si>
    <t>https://r11.eu/rdf/resource/2de4d748-d414-4ddc-b080-57d32f9170d8</t>
  </si>
  <si>
    <t>Gaucher 26101</t>
  </si>
  <si>
    <t>Gaucher of Chatillon</t>
  </si>
  <si>
    <t>https://r11.eu/rdf/resource/65e23bc9-6d63-4bd6-9386-be756fb597ba</t>
  </si>
  <si>
    <t>Gerard 26102</t>
  </si>
  <si>
    <t>Gerard of Gournay</t>
  </si>
  <si>
    <t>https://r11.eu/rdf/resource/3073a219-1a29-459e-bdde-0ff10704f634</t>
  </si>
  <si>
    <t>Gerard 26103</t>
  </si>
  <si>
    <t>Gerard, secretary of Baldwin II at Edessa</t>
  </si>
  <si>
    <t>https://r11.eu/rdf/resource/b556647f-d4f4-431e-a5e9-f4670d62b36e</t>
  </si>
  <si>
    <t>Gerard 26104</t>
  </si>
  <si>
    <t>Gerard of Avesnes</t>
  </si>
  <si>
    <t>https://r11.eu/rdf/resource/71dea491-4c01-4d08-98f4-3180c8aee83f</t>
  </si>
  <si>
    <t>Gerard 26105</t>
  </si>
  <si>
    <t>Bishop Gerard (of Schaffhausen?)</t>
  </si>
  <si>
    <t>https://r11.eu/rdf/resource/c8f9d564-606f-45d9-ac09-33919758154c</t>
  </si>
  <si>
    <t>Gerard 26106</t>
  </si>
  <si>
    <t>Gerard Barson</t>
  </si>
  <si>
    <t>https://r11.eu/rdf/resource/76a31cb6-6da7-47d0-831e-cddebb23d2c4</t>
  </si>
  <si>
    <t>Gerard 26108</t>
  </si>
  <si>
    <t>Gerard, chamberlain of Baldwin I</t>
  </si>
  <si>
    <t>https://r11.eu/rdf/resource/3ce10a2f-cd85-4619-ba25-8a978334e937</t>
  </si>
  <si>
    <t>Gerbod 26101</t>
  </si>
  <si>
    <t>Gerbod of Scheldewindeke</t>
  </si>
  <si>
    <t>https://r11.eu/rdf/resource/09c9ea7e-77bf-49c9-ac1a-48f6cf590e7f</t>
  </si>
  <si>
    <t>Gervase 26101</t>
  </si>
  <si>
    <t>Gervase of Bazoches, lord of Tiberias</t>
  </si>
  <si>
    <t>https://r11.eu/rdf/resource/a58d8529-c68d-4e04-8ab4-29cfe01a7fa6</t>
  </si>
  <si>
    <t>Giselbert 26102</t>
  </si>
  <si>
    <t>Giselbert of Couvin</t>
  </si>
  <si>
    <t>https://r11.eu/rdf/resource/de4d3c5b-8782-48bf-b22e-5ded197eb103</t>
  </si>
  <si>
    <t>Konstantinos 269</t>
  </si>
  <si>
    <t>Konstantinos, sakellarios under Keroularios</t>
  </si>
  <si>
    <t>https://r11.eu/rdf/resource/1372f252-3239-48a7-bb8d-7b7d335d5f90</t>
  </si>
  <si>
    <t>Godric 26101</t>
  </si>
  <si>
    <t>Godric, English pirate</t>
  </si>
  <si>
    <t>https://r11.eu/rdf/resource/e86789e3-9a43-4d8d-bea4-46aeb90c9b0f</t>
  </si>
  <si>
    <t>Gotmann 26101</t>
  </si>
  <si>
    <t>Gotmann of Brussels</t>
  </si>
  <si>
    <t>https://r11.eu/rdf/resource/71e9a92e-707b-4ef3-ad9d-ac176ad47c35</t>
  </si>
  <si>
    <t>Gunfrid 26101</t>
  </si>
  <si>
    <t>Gunfrid of the Tower of David</t>
  </si>
  <si>
    <t>https://r11.eu/rdf/resource/903d2aff-1b5e-4a84-a3c4-6b4efd090589</t>
  </si>
  <si>
    <t>Gunter 26101</t>
  </si>
  <si>
    <t>Gunter, envoy to Baldwin I</t>
  </si>
  <si>
    <t>https://r11.eu/rdf/resource/f0a6c8c0-2075-4e8d-889c-9fff8cec99b9</t>
  </si>
  <si>
    <t>Guy 26102</t>
  </si>
  <si>
    <t>Guy of Rochefort (with the red hair)</t>
  </si>
  <si>
    <t>https://r11.eu/rdf/resource/9073a8cb-6667-4756-a360-0cda7afa1b9c</t>
  </si>
  <si>
    <t>Guy 26103</t>
  </si>
  <si>
    <t>Guy of Bresalt</t>
  </si>
  <si>
    <t>https://r11.eu/rdf/resource/672be356-2b63-406b-8e48-717d903898f2</t>
  </si>
  <si>
    <t>Guy 26104</t>
  </si>
  <si>
    <t>Guy Le Chevreuil</t>
  </si>
  <si>
    <t>https://r11.eu/rdf/resource/b90f0932-cb4e-4c65-9a80-5ae4141016ac</t>
  </si>
  <si>
    <t>Guy 26105</t>
  </si>
  <si>
    <t>Guy Fresnel</t>
  </si>
  <si>
    <t>https://r11.eu/rdf/resource/649697e4-14ed-4bbf-ab3d-c6b5baca93f9</t>
  </si>
  <si>
    <t>Anonymus 720</t>
  </si>
  <si>
    <t>pilgrim returning from Jerusalem</t>
  </si>
  <si>
    <t>https://r11.eu/rdf/resource/def26f0a-066a-4c1c-91c6-daa4180c0027</t>
  </si>
  <si>
    <t>Guz 26101</t>
  </si>
  <si>
    <t>Guz, Hungarian noble</t>
  </si>
  <si>
    <t>https://r11.eu/rdf/resource/da0c40fb-db7e-44ee-b689-edb455a567db</t>
  </si>
  <si>
    <t>Hadewerk 26101</t>
  </si>
  <si>
    <t>Hadewerk of Westphalia</t>
  </si>
  <si>
    <t>https://r11.eu/rdf/resource/4a3be1e3-7607-4ac9-a84f-e9d2218447f3</t>
  </si>
  <si>
    <t>Hardin 26101</t>
  </si>
  <si>
    <t>Hardin of England</t>
  </si>
  <si>
    <t>https://r11.eu/rdf/resource/3621a6d3-5bb1-4484-b5fc-249f079f6f69</t>
  </si>
  <si>
    <t>Anonymus 719</t>
  </si>
  <si>
    <t>Pyrros, translator</t>
  </si>
  <si>
    <t>https://r11.eu/rdf/resource/7e0d86ce-bf38-424f-b9e3-a0ff1ee466a6</t>
  </si>
  <si>
    <t>Henry 26101</t>
  </si>
  <si>
    <t>Henry, a Lombard count</t>
  </si>
  <si>
    <t>https://r11.eu/rdf/resource/fe4e41b2-1659-481e-acbb-5885bc55ccd0</t>
  </si>
  <si>
    <t>Petros 148</t>
  </si>
  <si>
    <t>Petros, archbishop of Amalfi</t>
  </si>
  <si>
    <t>https://r11.eu/rdf/resource/f156e42e-18cc-42fc-b5da-d20c415992b0</t>
  </si>
  <si>
    <t>Petros 149</t>
  </si>
  <si>
    <t>Petros, deacon and imperial klerikos</t>
  </si>
  <si>
    <t>https://r11.eu/rdf/resource/cc4a82df-fff2-4cbe-a364-8efa742f8dd4</t>
  </si>
  <si>
    <t>Heribrand 26101</t>
  </si>
  <si>
    <t>Heribrand of Bouillon</t>
  </si>
  <si>
    <t>https://r11.eu/rdf/resource/fa3e96a8-f06d-4c30-bc9c-045f1cbd145e</t>
  </si>
  <si>
    <t>Hosto 26101</t>
  </si>
  <si>
    <t>Hosto, count of Rivira</t>
  </si>
  <si>
    <t>https://r11.eu/rdf/resource/4c851d13-bf6b-4da6-b138-7549d308feb4</t>
  </si>
  <si>
    <t>Hugh 26101</t>
  </si>
  <si>
    <t>Hugh of Montbeel</t>
  </si>
  <si>
    <t>https://r11.eu/rdf/resource/e76f2252-01d8-4b20-9a47-09d2c14dd689</t>
  </si>
  <si>
    <t>Hugh 26102</t>
  </si>
  <si>
    <t>Hugh Bardolf of Broyes</t>
  </si>
  <si>
    <t>https://r11.eu/rdf/resource/3f64b5e4-cd53-4711-b379-f9722b9288e6</t>
  </si>
  <si>
    <t>Hugh 26103</t>
  </si>
  <si>
    <t>Hugh of Pierrefonds, bishop of Soissons</t>
  </si>
  <si>
    <t>https://r11.eu/rdf/resource/6e41e2fa-8c69-43ad-b32b-7b2dccbffef8</t>
  </si>
  <si>
    <t>Hugh 26105</t>
  </si>
  <si>
    <t>Hugh Botuns</t>
  </si>
  <si>
    <t>https://r11.eu/rdf/resource/a9d39c02-a30d-4999-bbfb-907e30dac893</t>
  </si>
  <si>
    <t>Hugh 26106</t>
  </si>
  <si>
    <t>Hugh of Almaz</t>
  </si>
  <si>
    <t>https://r11.eu/rdf/resource/16f4c5af-82d4-446a-90e3-0518c136a1a2</t>
  </si>
  <si>
    <t>Hugh 26107</t>
  </si>
  <si>
    <t>Hugh of Bourcq</t>
  </si>
  <si>
    <t>https://r11.eu/rdf/resource/dc584b7d-b7f3-4b07-b450-f7529f9c1f2a</t>
  </si>
  <si>
    <t>Hugh 26108</t>
  </si>
  <si>
    <t>Hugh of Brulis</t>
  </si>
  <si>
    <t>https://r11.eu/rdf/resource/3c7264b6-b3b7-47c4-9f32-2304459ab6c2</t>
  </si>
  <si>
    <t>Hugh 26109</t>
  </si>
  <si>
    <t>Hugh of Rebeques, lord of St Abraham (Hebron)</t>
  </si>
  <si>
    <t>https://r11.eu/rdf/resource/08dc14bf-5175-4ef7-9c52-91424ff65bae</t>
  </si>
  <si>
    <t>Hugh 26110</t>
  </si>
  <si>
    <t>Hugh of Cassel</t>
  </si>
  <si>
    <t>https://r11.eu/rdf/resource/efae2f2e-af99-46d4-9ca4-b623a8ae2d6f</t>
  </si>
  <si>
    <t>Hugh 26111</t>
  </si>
  <si>
    <t>Hugh of Cantalou</t>
  </si>
  <si>
    <t>https://r11.eu/rdf/resource/b4064392-fd04-41f4-9127-75a03d2d7b44</t>
  </si>
  <si>
    <t>Hugh 26112</t>
  </si>
  <si>
    <t>Hugh, killed in battle near Mt Tabor</t>
  </si>
  <si>
    <t>https://r11.eu/rdf/resource/1a3f4171-9d1c-45f8-aee4-60091ced523c</t>
  </si>
  <si>
    <t>Paulos 124</t>
  </si>
  <si>
    <t>Paulos, archbishop of Lemnos [1054]</t>
  </si>
  <si>
    <t>https://r11.eu/rdf/resource/497c3e3c-c09a-4446-b5d8-5521384fc3d4</t>
  </si>
  <si>
    <t>Nikolaos 245</t>
  </si>
  <si>
    <t>Nikolaos, metropolitan of Euchaneia [1054]</t>
  </si>
  <si>
    <t>https://r11.eu/rdf/resource/1226454c-19d0-4342-81f7-baed7d792077</t>
  </si>
  <si>
    <t>Nikolaos 244</t>
  </si>
  <si>
    <t>Nikolaos, metropolitan of Chonai [1054]</t>
  </si>
  <si>
    <t>https://r11.eu/rdf/resource/6b7dde8e-5932-488f-a073-30a9581688f4</t>
  </si>
  <si>
    <t>Husechin 26101</t>
  </si>
  <si>
    <t>Husechin, who helped Godfrey of Bouillon kill a bear</t>
  </si>
  <si>
    <t>https://r11.eu/rdf/resource/34f1fd0f-97a5-4ef4-87d9-50d9daa64c8a</t>
  </si>
  <si>
    <t>Ida 26101</t>
  </si>
  <si>
    <t>Ida of Cham</t>
  </si>
  <si>
    <t>https://r11.eu/rdf/resource/763d30de-0c79-4a2c-9a10-2eb070d4ed36</t>
  </si>
  <si>
    <t>Ioannes 26101</t>
  </si>
  <si>
    <t>Ioannes of Nijmegen</t>
  </si>
  <si>
    <t>https://r11.eu/rdf/resource/ec09106e-ecf3-497c-a1a7-edbbf1a5983c</t>
  </si>
  <si>
    <t>Geoffrey 26102</t>
  </si>
  <si>
    <t>Geoffrey, chamberlain of Godfrey of Bouillon</t>
  </si>
  <si>
    <t>https://r11.eu/rdf/resource/d5f958c3-a51e-47ec-be8b-550b08a1e226</t>
  </si>
  <si>
    <t>Karageth 26101</t>
  </si>
  <si>
    <t>Karageth of Karan</t>
  </si>
  <si>
    <t>https://r11.eu/rdf/resource/9718f403-d310-4d99-9df9-44ea8a8ff0b8</t>
  </si>
  <si>
    <t>Karatyx 26101</t>
  </si>
  <si>
    <t>Karatyx, Turkish commander</t>
  </si>
  <si>
    <t>https://r11.eu/rdf/resource/da7f85c9-4a30-4227-be08-4ec6ed0b3d99</t>
  </si>
  <si>
    <t>Nikolaos 243</t>
  </si>
  <si>
    <t>Nikolaos, metropolitan of Pessinous [1054]</t>
  </si>
  <si>
    <t>https://r11.eu/rdf/resource/7fa69c04-11c5-452d-b8ed-a1488d972d06</t>
  </si>
  <si>
    <t>Skaliarios 101</t>
  </si>
  <si>
    <t>Skaliarios, Turkish leader who became a Christian</t>
  </si>
  <si>
    <t>https://r11.eu/rdf/resource/c27b30d5-b8c5-42fb-9bae-b93f3a4e0026</t>
  </si>
  <si>
    <t>Lambert 26101</t>
  </si>
  <si>
    <t>Lambert, bringer of bad news</t>
  </si>
  <si>
    <t>https://r11.eu/rdf/resource/78662796-b4c1-4872-b0e9-22191b08b97d</t>
  </si>
  <si>
    <t>Lambert 26103</t>
  </si>
  <si>
    <t>Lambert, taunted at Arsuf</t>
  </si>
  <si>
    <t>https://r11.eu/rdf/resource/6c198de1-00d3-4387-a3cb-bfd2d678ec68</t>
  </si>
  <si>
    <t>Leon 206</t>
  </si>
  <si>
    <t>Leon, archbishop of Kotradia [1054]</t>
  </si>
  <si>
    <t>https://r11.eu/rdf/resource/fc9f8f50-f9a7-43d1-b987-891ed52f82d8</t>
  </si>
  <si>
    <t>Lithard 26101</t>
  </si>
  <si>
    <t>Lithard of Cambrai</t>
  </si>
  <si>
    <t>https://r11.eu/rdf/resource/25c92402-7f13-4015-8095-9c6c28684e50</t>
  </si>
  <si>
    <t>Louis 26101</t>
  </si>
  <si>
    <t>Louis, archdeacon of Toul</t>
  </si>
  <si>
    <t>https://r11.eu/rdf/resource/ed567b85-10d5-45e9-adee-48e53cd7b11b</t>
  </si>
  <si>
    <t>Manasses 26101</t>
  </si>
  <si>
    <t>Manasses, bishop of Barcelona</t>
  </si>
  <si>
    <t>https://r11.eu/rdf/resource/5e56acef-6eeb-40c6-85cb-f0080cdb9f65</t>
  </si>
  <si>
    <t>Mardepas 26101</t>
  </si>
  <si>
    <t>Mardepas, noble Egyptian amir</t>
  </si>
  <si>
    <t>https://r11.eu/rdf/resource/97a7e46b-1a08-4de3-a259-08f5260f5abf</t>
  </si>
  <si>
    <t>Martin 26101</t>
  </si>
  <si>
    <t>Martin, count of Laodikeia</t>
  </si>
  <si>
    <t>https://r11.eu/rdf/resource/47820c7e-9cb3-4d53-bb24-ae3534962c9c</t>
  </si>
  <si>
    <t>Matthaios 107</t>
  </si>
  <si>
    <t>Matthew, seneschal of Godfrey of Bouillon</t>
  </si>
  <si>
    <t>https://r11.eu/rdf/resource/abc1b1ca-f8ae-4d9d-8d1e-d2d6344e0177</t>
  </si>
  <si>
    <t>Maurikios 26101</t>
  </si>
  <si>
    <t>Maurice, legate for pope Paschal II</t>
  </si>
  <si>
    <t>https://r11.eu/rdf/resource/9fa394c7-c683-4017-bb86-8b54cd2adc38</t>
  </si>
  <si>
    <t>Mawdud 26101</t>
  </si>
  <si>
    <t>Sharaf al-Din Mawdud, isbasalar and governor of Mosul</t>
  </si>
  <si>
    <t>https://r11.eu/rdf/resource/842237f4-63d6-45d0-b14d-f5f90f2734b9</t>
  </si>
  <si>
    <t>Milo 26101</t>
  </si>
  <si>
    <t>Milo Louez</t>
  </si>
  <si>
    <t>https://r11.eu/rdf/resource/9536cf5e-1dae-4c43-8332-762eaf14c5cd</t>
  </si>
  <si>
    <t>Milo 26102</t>
  </si>
  <si>
    <t>Milo of Clermont</t>
  </si>
  <si>
    <t>https://r11.eu/rdf/resource/ced0ac6e-d6ca-48a4-a562-adf0c3a9f58c</t>
  </si>
  <si>
    <t>Milo 26103</t>
  </si>
  <si>
    <t>Milo of Bray</t>
  </si>
  <si>
    <t>https://r11.eu/rdf/resource/fbba30ed-c35f-41e1-b610-2e937004e925</t>
  </si>
  <si>
    <t>Morellus 26101</t>
  </si>
  <si>
    <t>Morellus, secretary of the patriarch Daimbert</t>
  </si>
  <si>
    <t>https://r11.eu/rdf/resource/ec925ed2-71a3-4c0e-8ac0-60443d1500d4</t>
  </si>
  <si>
    <t>Muhammad 26102</t>
  </si>
  <si>
    <t>Bektash (Ertash) ibn Tutush</t>
  </si>
  <si>
    <t>https://r11.eu/rdf/resource/87fc5253-b320-4891-a5c3-6590b7d5bb45</t>
  </si>
  <si>
    <t>Kosmas 133</t>
  </si>
  <si>
    <t>Kosmas Romaios, protospatharios, translator</t>
  </si>
  <si>
    <t>https://r11.eu/rdf/resource/66bedc7f-fefa-4b84-9557-3d7e14921398</t>
  </si>
  <si>
    <t>Leon 204</t>
  </si>
  <si>
    <t>Leon, metropolitan of Trebizond [1054]</t>
  </si>
  <si>
    <t>https://r11.eu/rdf/resource/ea6b8697-1abc-43af-b575-ae1f9bcf987e</t>
  </si>
  <si>
    <t>Oliver 26101</t>
  </si>
  <si>
    <t>Oliver of Jussey</t>
  </si>
  <si>
    <t>https://r11.eu/rdf/resource/c423c63f-28e6-4888-b4da-1f87bbe6186d</t>
  </si>
  <si>
    <t>Otto 26102</t>
  </si>
  <si>
    <t>Otto of Roges</t>
  </si>
  <si>
    <t>https://r11.eu/rdf/resource/b9b97764-47b5-49a7-8358-e74df286ae4b</t>
  </si>
  <si>
    <t>Konstantinos 268</t>
  </si>
  <si>
    <t>Konstantinos, metropolitan of Mitylene [1054]</t>
  </si>
  <si>
    <t>https://r11.eu/rdf/resource/e1ec6d04-e550-4e13-ba35-9e4209c48f9b</t>
  </si>
  <si>
    <t>Pagan 26101</t>
  </si>
  <si>
    <t>Pagan of Haifa</t>
  </si>
  <si>
    <t>https://r11.eu/rdf/resource/1bb8a569-f33e-40b0-9540-d59d4b782a53</t>
  </si>
  <si>
    <t>Pagan 26102</t>
  </si>
  <si>
    <t>Pagan of Saruj</t>
  </si>
  <si>
    <t>https://r11.eu/rdf/resource/ce2ba93e-2b1f-4d65-ba00-cd339996c458</t>
  </si>
  <si>
    <t>Ioannes 447</t>
  </si>
  <si>
    <t>Ioannes, magistros and epi ton deeseon</t>
  </si>
  <si>
    <t>https://r11.eu/rdf/resource/9fddbfed-4359-472f-9441-4f6eb57c8ae2</t>
  </si>
  <si>
    <t>Petros 26101</t>
  </si>
  <si>
    <t>Peter the Lombard, knight of Jerusalem</t>
  </si>
  <si>
    <t>https://r11.eu/rdf/resource/a4a244b4-5528-48b3-94b7-ee47eb57341a</t>
  </si>
  <si>
    <t>Hypatios 101</t>
  </si>
  <si>
    <t>Hypatios, metropolitan of Otranto [1054]</t>
  </si>
  <si>
    <t>https://r11.eu/rdf/resource/1301c4b9-f6cb-4280-ac5d-53030f8a06be</t>
  </si>
  <si>
    <t>Gregorios 160</t>
  </si>
  <si>
    <t>Gregorios, archbishop of Mesembria [1054]</t>
  </si>
  <si>
    <t>https://r11.eu/rdf/resource/ff920e2d-50aa-4c03-a8c2-92bb6a964fe0</t>
  </si>
  <si>
    <t>Philippos 26101</t>
  </si>
  <si>
    <t>Philip of Bouillon</t>
  </si>
  <si>
    <t>https://r11.eu/rdf/resource/732a73dd-6ba6-4bb9-a0a6-fd745163d12d</t>
  </si>
  <si>
    <t>Anonymus 717</t>
  </si>
  <si>
    <t>king, relative of Frederick of Lorraine</t>
  </si>
  <si>
    <t>https://r11.eu/rdf/resource/794b1abd-ddc5-431d-85f1-8e0e376a2f85</t>
  </si>
  <si>
    <t>Pisellus 26102</t>
  </si>
  <si>
    <t>Pisellus, viscount of Jerusalem</t>
  </si>
  <si>
    <t>https://r11.eu/rdf/resource/1801ce17-4973-4bfe-84a1-d2174ceeb43b</t>
  </si>
  <si>
    <t>Pons 26101</t>
  </si>
  <si>
    <t>Pons of Talamria</t>
  </si>
  <si>
    <t>https://r11.eu/rdf/resource/8b484f5b-fa18-4f1e-9ee1-c73fc87d93e8</t>
  </si>
  <si>
    <t>Pulagit 26101</t>
  </si>
  <si>
    <t>Pulagit, unidentified Muslim ruler</t>
  </si>
  <si>
    <t>https://r11.eu/rdf/resource/dd0b8e1d-d466-45c6-9f15-cfd6ec046d5e</t>
  </si>
  <si>
    <t>Eusebios 103</t>
  </si>
  <si>
    <t>Eusebios, metropolitan of Adrianople [1054]</t>
  </si>
  <si>
    <t>https://r11.eu/rdf/resource/90a5469a-89f7-4a8e-8eed-4da5fbd2ca2a</t>
  </si>
  <si>
    <t>Demetrios 174</t>
  </si>
  <si>
    <t>Demetrios, metropolitan of Caria [1054]</t>
  </si>
  <si>
    <t>https://r11.eu/rdf/resource/643dade0-f2d8-4282-abbe-e1bce8043fef</t>
  </si>
  <si>
    <t>Radulf 105</t>
  </si>
  <si>
    <t>Radulf of Mousson</t>
  </si>
  <si>
    <t>https://r11.eu/rdf/resource/bf50064c-c7b9-4347-b134-7d136ab69b88</t>
  </si>
  <si>
    <t>Radulf 106</t>
  </si>
  <si>
    <t>Rodolf of Montpincon</t>
  </si>
  <si>
    <t>https://r11.eu/rdf/resource/f20c6851-fce6-4575-9a7c-d6d488ea9f55</t>
  </si>
  <si>
    <t>Radulf 108</t>
  </si>
  <si>
    <t>Rodulf of Aalst</t>
  </si>
  <si>
    <t>https://r11.eu/rdf/resource/b314ce06-2b85-4bde-b29e-2415b35b12d6</t>
  </si>
  <si>
    <t>Anthimos 103</t>
  </si>
  <si>
    <t>Anthimos, metropolitan of Side [1054]</t>
  </si>
  <si>
    <t>https://r11.eu/rdf/resource/4f93e824-dc6e-40da-b2af-1a68e11b511a</t>
  </si>
  <si>
    <t>Reinfrid 26101</t>
  </si>
  <si>
    <t>Reinfrid, Christian soldier who betrayed the treasure of Tyre</t>
  </si>
  <si>
    <t>https://r11.eu/rdf/resource/a8136199-f364-4c30-b837-6f0060a4658a</t>
  </si>
  <si>
    <t>Renaud 26101</t>
  </si>
  <si>
    <t>Reinhold, viscount of Firmamentum</t>
  </si>
  <si>
    <t>https://r11.eu/rdf/resource/1641030b-ca0b-41e8-b618-e94f3d358428</t>
  </si>
  <si>
    <t>Reinold 26101</t>
  </si>
  <si>
    <t>Reinold, master of archers of Baldwin I</t>
  </si>
  <si>
    <t>https://r11.eu/rdf/resource/b0d288ac-f648-424e-8242-5ba2936ebe2d</t>
  </si>
  <si>
    <t>Reinhard 26104</t>
  </si>
  <si>
    <t>Reinard of Verdun</t>
  </si>
  <si>
    <t>https://r11.eu/rdf/resource/c493b7ca-4bc6-4549-8ec8-7f58566e0203</t>
  </si>
  <si>
    <t>Anonymus 715</t>
  </si>
  <si>
    <t>patriarch of Jerusalem</t>
  </si>
  <si>
    <t>https://r11.eu/rdf/resource/c3dc85c3-3b49-4030-8bd5-8abb036949fa</t>
  </si>
  <si>
    <t>Anonymus 713</t>
  </si>
  <si>
    <t>patriarch of Antioch, predecessor of Petros III</t>
  </si>
  <si>
    <t>https://r11.eu/rdf/resource/e012fca1-d141-4412-8937-c35fc6e133e8</t>
  </si>
  <si>
    <t>Anonymus 714</t>
  </si>
  <si>
    <t>vestiarites, Byzantine ambassador to Leo IX</t>
  </si>
  <si>
    <t>https://r11.eu/rdf/resource/25a61bc4-fc56-472c-9b27-4f7a45e14045</t>
  </si>
  <si>
    <t>Anonymus 716</t>
  </si>
  <si>
    <t>patriarch of Alexandria</t>
  </si>
  <si>
    <t>https://r11.eu/rdf/resource/3285990c-4c7a-40f9-884a-9db25f2da5ab</t>
  </si>
  <si>
    <t>Robert 26101</t>
  </si>
  <si>
    <t>Robert of Rouen, bishop of Lydda (and Ramla)</t>
  </si>
  <si>
    <t>https://r11.eu/rdf/resource/6d56b760-7782-4750-8917-3750e81fa785</t>
  </si>
  <si>
    <t>Robert 26103</t>
  </si>
  <si>
    <t>Robert, brother of William of Nevers</t>
  </si>
  <si>
    <t>https://r11.eu/rdf/resource/1527e062-eb03-4021-b23d-d957374d025f</t>
  </si>
  <si>
    <t>William 26103</t>
  </si>
  <si>
    <t>William II, count of Nevers</t>
  </si>
  <si>
    <t>https://r11.eu/rdf/resource/7beee84f-62d2-4bdb-b7fe-ca2225d7eb56</t>
  </si>
  <si>
    <t>Robert 26104</t>
  </si>
  <si>
    <t>Robert of Paris, cardinal bishop and papal legate</t>
  </si>
  <si>
    <t>https://r11.eu/rdf/resource/f2a674f1-de5a-4193-90e5-131e5a563770</t>
  </si>
  <si>
    <t>Robert 26105</t>
  </si>
  <si>
    <t>Robert of Sudon</t>
  </si>
  <si>
    <t>https://r11.eu/rdf/resource/ec60d2f2-4501-4dc8-bf63-620ef5c7f5e1</t>
  </si>
  <si>
    <t>Robert 26106</t>
  </si>
  <si>
    <t>Robert of Vieux-Pont</t>
  </si>
  <si>
    <t>https://r11.eu/rdf/resource/c5450ba5-f138-447f-8323-4a7610219b0f</t>
  </si>
  <si>
    <t>Anonymus 25010</t>
  </si>
  <si>
    <t>Prodromos, father of Theodoros Prodromos</t>
  </si>
  <si>
    <t>https://r11.eu/rdf/resource/42c137cf-76ae-4622-aeca-235075b61d75</t>
  </si>
  <si>
    <t>Rodolph 26101</t>
  </si>
  <si>
    <t>Rodolph Peeldelau (?), Frank in service of Alexios I</t>
  </si>
  <si>
    <t>https://r11.eu/rdf/resource/9e812330-54dd-4a3f-8c11-58bd5f4a5d44</t>
  </si>
  <si>
    <t>Rodolph 26102</t>
  </si>
  <si>
    <t>Rodolph</t>
  </si>
  <si>
    <t>https://r11.eu/rdf/resource/2a6bbfdc-4212-4416-8624-1dd3aa26ca0e</t>
  </si>
  <si>
    <t>Roger 26101</t>
  </si>
  <si>
    <t>Roger of Rozoy</t>
  </si>
  <si>
    <t>https://r11.eu/rdf/resource/14bf69a3-c6cd-4726-b361-60783d01ad70</t>
  </si>
  <si>
    <t>Roger 26102</t>
  </si>
  <si>
    <t>Roger, bishop of Tarsos</t>
  </si>
  <si>
    <t>https://r11.eu/rdf/resource/7f69c122-5997-4432-b2cc-bc22089dac63</t>
  </si>
  <si>
    <t>Roger 26103</t>
  </si>
  <si>
    <t>Roger of Montmarin</t>
  </si>
  <si>
    <t>https://r11.eu/rdf/resource/cd9da122-218e-4ad6-a37d-08baa77fc430</t>
  </si>
  <si>
    <t>Rorgus 26101</t>
  </si>
  <si>
    <t>Rorg(i)us, lord of Haifa</t>
  </si>
  <si>
    <t>https://r11.eu/rdf/resource/812177bd-0a1b-4a0b-8d56-af699281c2f9</t>
  </si>
  <si>
    <t>Rosseleon 26101</t>
  </si>
  <si>
    <t>Rosseleon, a (mythical?) amir of Yaghi Siyan of Antioch</t>
  </si>
  <si>
    <t>https://r11.eu/rdf/resource/4c2699c0-8fd5-47b7-86b0-69fbe8e06970</t>
  </si>
  <si>
    <t>Rothard 26101</t>
  </si>
  <si>
    <t>Rothard, steward of Godrey of Bouillon</t>
  </si>
  <si>
    <t>https://r11.eu/rdf/resource/4fc02324-ff19-4743-95fe-95924a06cb8d</t>
  </si>
  <si>
    <t>Rothold 26101</t>
  </si>
  <si>
    <t>Rothold, knight of Jerusalem</t>
  </si>
  <si>
    <t>https://r11.eu/rdf/resource/98d07e08-bd3f-45c1-abe4-f7806a704d2a</t>
  </si>
  <si>
    <t>Ruthard 26101</t>
  </si>
  <si>
    <t>Ruthard, bishop of Mainz</t>
  </si>
  <si>
    <t>https://r11.eu/rdf/resource/6718025d-9959-4fa7-ad62-7f03203785a6</t>
  </si>
  <si>
    <t>Anonymus 712</t>
  </si>
  <si>
    <t>Frank who transcribed Leo IX's letter to Peter III of Antioch</t>
  </si>
  <si>
    <t>https://r11.eu/rdf/resource/c713a9fa-7e85-47ca-b63b-c49a510b7419</t>
  </si>
  <si>
    <t>Anonymus 1105</t>
  </si>
  <si>
    <t>nephew of Suqman ibn Artuq, killed by Chokurmish</t>
  </si>
  <si>
    <t>https://r11.eu/rdf/resource/1c69912f-bd19-4b05-b6a4-810a1ac5a464</t>
  </si>
  <si>
    <t>Stabelo 26101</t>
  </si>
  <si>
    <t>Stabelo, chamberlain of Godfrey de Bouillon</t>
  </si>
  <si>
    <t>https://r11.eu/rdf/resource/9e6159be-c453-4862-b3ae-fb67b6b20c6a</t>
  </si>
  <si>
    <t>Anonymus 711</t>
  </si>
  <si>
    <t>vestes, son of Argyros' brother-in-law</t>
  </si>
  <si>
    <t>https://r11.eu/rdf/resource/59ec62bc-93ca-4e1c-bdf3-6a617d5bd391</t>
  </si>
  <si>
    <t>Theodoros 26101</t>
  </si>
  <si>
    <t>Theodoros, Syrian Christian</t>
  </si>
  <si>
    <t>https://r11.eu/rdf/resource/dcea2542-4882-4866-95f9-83845da6d870</t>
  </si>
  <si>
    <t>Walbert 26101</t>
  </si>
  <si>
    <t>Walbert, castellan of Laon</t>
  </si>
  <si>
    <t>https://r11.eu/rdf/resource/cc41f4d8-1b78-4c7e-be4f-4e38b9c05a33</t>
  </si>
  <si>
    <t>Waleran 26101</t>
  </si>
  <si>
    <t>Waleran of Breteuil</t>
  </si>
  <si>
    <t>https://r11.eu/rdf/resource/f72a3bff-ec4a-4502-bb39-20311e4a23a0</t>
  </si>
  <si>
    <t>Walter 26101</t>
  </si>
  <si>
    <t>Walter of Breteuil</t>
  </si>
  <si>
    <t>https://r11.eu/rdf/resource/b5cd0c4c-f227-4ac7-810d-db238af4a049</t>
  </si>
  <si>
    <t>Walo 26101</t>
  </si>
  <si>
    <t>Walo of Chaumont</t>
  </si>
  <si>
    <t>https://r11.eu/rdf/resource/fd2dba66-91c7-4035-8ceb-070126527bd8</t>
  </si>
  <si>
    <t>Walter 26102</t>
  </si>
  <si>
    <t>Walter of Verveis (?)</t>
  </si>
  <si>
    <t>https://r11.eu/rdf/resource/d7ade49c-1bb3-475e-8a88-607957400000</t>
  </si>
  <si>
    <t>Walter 26104</t>
  </si>
  <si>
    <t>Walter Tauns, knight killed near Beirut</t>
  </si>
  <si>
    <t>https://r11.eu/rdf/resource/2e6c896a-3e02-4ae2-8108-47f18448cca1</t>
  </si>
  <si>
    <t>Walter 26105</t>
  </si>
  <si>
    <t>Walter of Berga</t>
  </si>
  <si>
    <t>https://r11.eu/rdf/resource/e0595beb-b36a-47b3-9ed1-3c0d9de1653b</t>
  </si>
  <si>
    <t>Walter 26106</t>
  </si>
  <si>
    <t>Walter Mahomet</t>
  </si>
  <si>
    <t>https://r11.eu/rdf/resource/4a9f1b53-73ad-4ca7-ad54-2c8269fcbc43</t>
  </si>
  <si>
    <t>Welf 26102</t>
  </si>
  <si>
    <t>Welf IV, duke of Bavaria</t>
  </si>
  <si>
    <t>https://r11.eu/rdf/resource/9b15af2c-b595-44c8-bb7e-cc69335b1b80</t>
  </si>
  <si>
    <t>Wicher 26101</t>
  </si>
  <si>
    <t>Wicher the German (Swabian)</t>
  </si>
  <si>
    <t>https://r11.eu/rdf/resource/da33d2ca-200f-4a2f-8394-c4b6ee2ad525</t>
  </si>
  <si>
    <t>William 26102</t>
  </si>
  <si>
    <t>William, knight who survived the first battle of Ramla</t>
  </si>
  <si>
    <t>https://r11.eu/rdf/resource/ca55971a-ee8a-447d-bce3-f78dd4421aa6</t>
  </si>
  <si>
    <t>William 26104</t>
  </si>
  <si>
    <t>William of Nonanta (?), standard-bearer of William of Nevers</t>
  </si>
  <si>
    <t>https://r11.eu/rdf/resource/f00ee844-fbf8-4910-a66c-93474e7c135c</t>
  </si>
  <si>
    <t>Rudolph 101</t>
  </si>
  <si>
    <t>Rudolph of Rheinfelden, Duke of Swabia</t>
  </si>
  <si>
    <t>https://r11.eu/rdf/resource/8953d8f6-d9fd-46af-844d-b609e43317b1</t>
  </si>
  <si>
    <t>William 26106</t>
  </si>
  <si>
    <t>[William], bishop of Auvergne</t>
  </si>
  <si>
    <t>https://r11.eu/rdf/resource/9eb65330-7270-4766-8186-d15564f1e141</t>
  </si>
  <si>
    <t>William 26107</t>
  </si>
  <si>
    <t>William Claret</t>
  </si>
  <si>
    <t>https://r11.eu/rdf/resource/05a25859-152d-48b8-b125-290afb190e9d</t>
  </si>
  <si>
    <t>William 26109</t>
  </si>
  <si>
    <t>William, captain of a ship from Flanders</t>
  </si>
  <si>
    <t>https://r11.eu/rdf/resource/4a05996b-14ac-4e78-ad70-1275162fb9b1</t>
  </si>
  <si>
    <t>William 26110</t>
  </si>
  <si>
    <t>William of Albin</t>
  </si>
  <si>
    <t>https://r11.eu/rdf/resource/5488b613-684d-4b82-9cb6-3deb1bb442b1</t>
  </si>
  <si>
    <t>William 26111</t>
  </si>
  <si>
    <t>William of Wanges</t>
  </si>
  <si>
    <t>https://r11.eu/rdf/resource/e065cdbc-9792-438b-9ece-a0924ab85b0b</t>
  </si>
  <si>
    <t>William 26112</t>
  </si>
  <si>
    <t>William, killed in siege of Tyre</t>
  </si>
  <si>
    <t>https://r11.eu/rdf/resource/e2eb6168-9813-4b2e-8003-e1873bedc350</t>
  </si>
  <si>
    <t>William 26113</t>
  </si>
  <si>
    <t>William of Percy (?)</t>
  </si>
  <si>
    <t>https://r11.eu/rdf/resource/c89ad6c9-41cd-4545-b688-6137bc0bd1b8</t>
  </si>
  <si>
    <t>Wiric 26101</t>
  </si>
  <si>
    <t>Wirich, butler of Godfrey of Bouillon</t>
  </si>
  <si>
    <t>https://r11.eu/rdf/resource/9276beee-c54d-4ef9-9672-f6a64fcfae6c</t>
  </si>
  <si>
    <t>Christos 25001</t>
  </si>
  <si>
    <t>Christos Prodromos, metropolitan of Russia</t>
  </si>
  <si>
    <t>https://r11.eu/rdf/resource/8fc25a33-ea39-42fc-83ca-e31cab112532</t>
  </si>
  <si>
    <t>Georgios 25001</t>
  </si>
  <si>
    <t>Georgios Botaneiates, husband of Zoe Komnene</t>
  </si>
  <si>
    <t>https://r11.eu/rdf/resource/e7529a82-348b-4fd8-a06f-1044f93fa1eb</t>
  </si>
  <si>
    <t>Zoe 25001</t>
  </si>
  <si>
    <t>Zoe (Doukaina) Komnene</t>
  </si>
  <si>
    <t>https://r11.eu/rdf/resource/14979c28-a437-41a4-84d6-cee1d783848f</t>
  </si>
  <si>
    <t>Anonymus 25018</t>
  </si>
  <si>
    <t>Doukas, father of Zoe (Doukaina) Komnene</t>
  </si>
  <si>
    <t>https://r11.eu/rdf/resource/a8504f60-408d-47a8-8649-39ed9b83a451</t>
  </si>
  <si>
    <t>Anna 25003</t>
  </si>
  <si>
    <t>(Anna) Komnene, eldest daughter of Isaakios, brother of Alexios I</t>
  </si>
  <si>
    <t>https://r11.eu/rdf/resource/143a21a1-7835-441f-a20e-e262dd9553f9</t>
  </si>
  <si>
    <t>Anonymus 25020</t>
  </si>
  <si>
    <t>uncle of Theodoros Stypeiotes</t>
  </si>
  <si>
    <t>https://r11.eu/rdf/resource/31b7b8ce-b919-4bb9-a8bc-0d5deb08a53b</t>
  </si>
  <si>
    <t>Anonymus 25027</t>
  </si>
  <si>
    <t>recipient of a letter from Michael Italikos</t>
  </si>
  <si>
    <t>https://r11.eu/rdf/resource/3e0122bb-3751-46e9-8955-e9b117aa0e88</t>
  </si>
  <si>
    <t>Roupen 101</t>
  </si>
  <si>
    <t>Roupen I of Cilician Armenia</t>
  </si>
  <si>
    <t>https://r11.eu/rdf/resource/a94135e9-fcf9-4d53-9504-76c88f8ddf3f</t>
  </si>
  <si>
    <t>Toros 101</t>
  </si>
  <si>
    <t>Toros I, prince of Cilician Armenia</t>
  </si>
  <si>
    <t>https://r11.eu/rdf/resource/e1ef037d-7683-4ecd-9fc4-6f21dec134ab</t>
  </si>
  <si>
    <t>Konstantinos 314</t>
  </si>
  <si>
    <t>Konstandin I of Cilicia</t>
  </si>
  <si>
    <t>https://r11.eu/rdf/resource/3ce749f5-4d04-4e7c-a245-0903c5eafde5</t>
  </si>
  <si>
    <t>Anonymus 25047</t>
  </si>
  <si>
    <t>maternal uncle of Nikephoros Basilakes</t>
  </si>
  <si>
    <t>https://r11.eu/rdf/resource/d77f617c-52ad-4d54-990c-47505cd58cbf</t>
  </si>
  <si>
    <t>Anonyma 25012</t>
  </si>
  <si>
    <t>mother of Nikephoros Basilakios</t>
  </si>
  <si>
    <t>https://r11.eu/rdf/resource/fde05cd6-d2ee-4135-bca1-192b13279752</t>
  </si>
  <si>
    <t>Anonyma 25013</t>
  </si>
  <si>
    <t>wife of Adrianos - Ioannes Komnenos</t>
  </si>
  <si>
    <t>https://r11.eu/rdf/resource/b4b8cd5e-b7c6-4a16-9559-e6b57d576075</t>
  </si>
  <si>
    <t>Anonymus 25050</t>
  </si>
  <si>
    <t>fisherman, father of "Bagoas"</t>
  </si>
  <si>
    <t>https://r11.eu/rdf/resource/ec520f02-489e-4824-b72e-59bd8b3cdcca</t>
  </si>
  <si>
    <t>Anonymus 25048</t>
  </si>
  <si>
    <t>Bagoas (false name)</t>
  </si>
  <si>
    <t>https://r11.eu/rdf/resource/f582c76e-755f-4f46-82e5-446c147b6188</t>
  </si>
  <si>
    <t>Anonyma 25014</t>
  </si>
  <si>
    <t>Scythian woman, mother of "Bagoas"</t>
  </si>
  <si>
    <t>https://r11.eu/rdf/resource/d6e23bf4-5330-41dc-b267-f217bce3acaf</t>
  </si>
  <si>
    <t>Anonymus 25051</t>
  </si>
  <si>
    <t>brother of Scythian woman, mother of "Bagoas"</t>
  </si>
  <si>
    <t>https://r11.eu/rdf/resource/7ef01d9b-1163-43cc-b323-6bf1c51624f9</t>
  </si>
  <si>
    <t>Anonymus 25055</t>
  </si>
  <si>
    <t>brother of Nikephoros Basilakes</t>
  </si>
  <si>
    <t>https://r11.eu/rdf/resource/59f2fe37-3ab7-4c23-93b8-475aa28ec032</t>
  </si>
  <si>
    <t>Demetrios 152</t>
  </si>
  <si>
    <t>Demetrios Tornikes, sebastos and epi tou kanikleiou</t>
  </si>
  <si>
    <t>https://r11.eu/rdf/resource/cfdd96bb-caf3-4e85-b7f9-0b6772f3a1d3</t>
  </si>
  <si>
    <t>Leon 25002</t>
  </si>
  <si>
    <t>Leon Tornikes, brother of Georgios</t>
  </si>
  <si>
    <t>https://r11.eu/rdf/resource/6db7b95f-fc3d-4c36-b760-1d7caed2c3fc</t>
  </si>
  <si>
    <t>Euthymios 25001</t>
  </si>
  <si>
    <t>Euthymios, cousin of Georgios Tornikes</t>
  </si>
  <si>
    <t>https://r11.eu/rdf/resource/29f58085-a03c-49e0-b93a-c5add34af40b</t>
  </si>
  <si>
    <t>Anonyma 25015</t>
  </si>
  <si>
    <t>mother of Georgios Tornikes</t>
  </si>
  <si>
    <t>https://r11.eu/rdf/resource/28c2134b-bf62-4d46-8438-ee03dcef82bf</t>
  </si>
  <si>
    <t>Anonymus 25070</t>
  </si>
  <si>
    <t>third brother of Georgios Tornikes</t>
  </si>
  <si>
    <t>https://r11.eu/rdf/resource/34520960-6994-47e1-8fd1-27a9aa52e906</t>
  </si>
  <si>
    <t>Anonymus 25059</t>
  </si>
  <si>
    <t>priest in Athens</t>
  </si>
  <si>
    <t>https://r11.eu/rdf/resource/2823f512-2f53-4cd3-aa7d-86da8a9e5423</t>
  </si>
  <si>
    <t>Anonymus 25060</t>
  </si>
  <si>
    <t>son of a priest in Athens, recommended by Georgios Tornikes</t>
  </si>
  <si>
    <t>https://r11.eu/rdf/resource/67109c87-e53a-4d7b-8b9e-d8efee8e28f0</t>
  </si>
  <si>
    <t>Christophoros 25001</t>
  </si>
  <si>
    <t>Christophoros, writer</t>
  </si>
  <si>
    <t>https://r11.eu/rdf/resource/87b22bd0-24f6-4a6f-ab1e-ef0249c617eb</t>
  </si>
  <si>
    <t>Anonymus 25071</t>
  </si>
  <si>
    <t>protos of Mt Ganos</t>
  </si>
  <si>
    <t>https://r11.eu/rdf/resource/42b3eaa4-0157-4a64-aad4-20dd3ff742be</t>
  </si>
  <si>
    <t>Anonymus 25073</t>
  </si>
  <si>
    <t>metropolitan of Ephesos preceding Georgios Tornikes</t>
  </si>
  <si>
    <t>https://r11.eu/rdf/resource/17acb06e-6418-484b-b904-6ef9c35a35b3</t>
  </si>
  <si>
    <t>Anonymus 25074</t>
  </si>
  <si>
    <t>metropolitan of Smyrna</t>
  </si>
  <si>
    <t>https://r11.eu/rdf/resource/9522cfea-c3b7-4f83-a84b-a7be76e6b695</t>
  </si>
  <si>
    <t>Ioannes 449</t>
  </si>
  <si>
    <t>Ioannes, eunuch and mystikos</t>
  </si>
  <si>
    <t>https://r11.eu/rdf/resource/f2876ed2-37b5-4cfe-a4ae-c0fcea1c065c</t>
  </si>
  <si>
    <t>Anonymus 724</t>
  </si>
  <si>
    <t>Tzykanisteriotes the mystikos</t>
  </si>
  <si>
    <t>https://r11.eu/rdf/resource/80f7a518-7886-4548-9275-95fdf95a7231</t>
  </si>
  <si>
    <t>Theodoros 238</t>
  </si>
  <si>
    <t>Theodoros Beroites, imperial vestiarites</t>
  </si>
  <si>
    <t>https://r11.eu/rdf/resource/92bd5844-81e9-40e8-a9ca-4c6777814742</t>
  </si>
  <si>
    <t>Niketas 168</t>
  </si>
  <si>
    <t>Niketas, metropolitan of Nikomedeia, philosophical writer</t>
  </si>
  <si>
    <t>https://r11.eu/rdf/resource/de54a3c5-a1ca-40d9-99c8-f157b7da7989</t>
  </si>
  <si>
    <t>Anonymus 729</t>
  </si>
  <si>
    <t>archbishop of Bizye [1147]</t>
  </si>
  <si>
    <t>https://r11.eu/rdf/resource/15495a5c-1d3a-4988-8736-345ab777c7a0</t>
  </si>
  <si>
    <t>Leon 208</t>
  </si>
  <si>
    <t>Leon, archbishop of Parion [1147]</t>
  </si>
  <si>
    <t>https://r11.eu/rdf/resource/879239ba-d5d0-48c4-b12f-976ce0cdb721</t>
  </si>
  <si>
    <t>Georgios 260</t>
  </si>
  <si>
    <t>Georgios, archbishop of Kios [1147]</t>
  </si>
  <si>
    <t>https://r11.eu/rdf/resource/a35af2ef-c46e-4204-92ec-e6873ccffcc7</t>
  </si>
  <si>
    <t>Theophanes 111</t>
  </si>
  <si>
    <t>Theophanes, archbishop of Cherson [1147]</t>
  </si>
  <si>
    <t>https://r11.eu/rdf/resource/f8874ef8-4746-4c3a-92ff-374de5a3650d</t>
  </si>
  <si>
    <t>Anonymus 730</t>
  </si>
  <si>
    <t>metropolitan of Side</t>
  </si>
  <si>
    <t>https://r11.eu/rdf/resource/8b4fbb7d-9872-435a-9791-0cd331d37171</t>
  </si>
  <si>
    <t>Anonymus 731</t>
  </si>
  <si>
    <t>protovestiarites, uncle of Michael Bourtzes</t>
  </si>
  <si>
    <t>https://r11.eu/rdf/resource/b2363833-70e6-4d11-9a51-f800a06fb308</t>
  </si>
  <si>
    <t>Anonymus 733</t>
  </si>
  <si>
    <t>Lepreos, grammatikos</t>
  </si>
  <si>
    <t>https://r11.eu/rdf/resource/a599bc6e-dd16-4bc0-b4ef-581b8de0167a</t>
  </si>
  <si>
    <t>Eudokia 113</t>
  </si>
  <si>
    <t>Eudokia, mother of Ioannes Tzetzes</t>
  </si>
  <si>
    <t>https://r11.eu/rdf/resource/08463f1b-8ea6-4a7a-a436-86bf8768b450</t>
  </si>
  <si>
    <t>Anonymus 736</t>
  </si>
  <si>
    <t>bishop who promised to help a deacon find a see</t>
  </si>
  <si>
    <t>https://r11.eu/rdf/resource/c6cf3152-304a-4f38-ba16-22e6967fe385</t>
  </si>
  <si>
    <t>Anonymus 737</t>
  </si>
  <si>
    <t>hegoumenos of the Pantepoptes monastery</t>
  </si>
  <si>
    <t>https://r11.eu/rdf/resource/5622e942-3a72-41f0-b765-2b2717ea4d50</t>
  </si>
  <si>
    <t>Anonymus 739</t>
  </si>
  <si>
    <t>Galenos, doux of Thrakesion</t>
  </si>
  <si>
    <t>https://r11.eu/rdf/resource/a2e0246f-49d3-46bb-81b3-075bc8c1641e</t>
  </si>
  <si>
    <t>Anonymus 740</t>
  </si>
  <si>
    <t>eunuch baioulos "porphyrogennetos" (?)</t>
  </si>
  <si>
    <t>https://r11.eu/rdf/resource/66a54d3e-baf0-4cff-90a9-8bf22e3ef102</t>
  </si>
  <si>
    <t>Anonymus 743</t>
  </si>
  <si>
    <t>protovestiarios, uncle of Tzetzes' friend Alexios</t>
  </si>
  <si>
    <t>https://r11.eu/rdf/resource/2325b6a8-b63d-4b03-a000-f7401ad882b0</t>
  </si>
  <si>
    <t>Anonymus 744</t>
  </si>
  <si>
    <t>father of Manuel Gabrielakites</t>
  </si>
  <si>
    <t>https://r11.eu/rdf/resource/00db6dc8-67ff-4928-8995-df4544cad68f</t>
  </si>
  <si>
    <t>Konstantinos 275</t>
  </si>
  <si>
    <t>Konstantinos, chartophylax of Hagia Sophia</t>
  </si>
  <si>
    <t>https://r11.eu/rdf/resource/c912d361-f39c-4af9-9100-6f8a1d61f1d0</t>
  </si>
  <si>
    <t>Anonymus 746</t>
  </si>
  <si>
    <t>earlier occupant of hermit's cell in Church of Holy Apostles</t>
  </si>
  <si>
    <t>https://r11.eu/rdf/resource/a89e11e6-8012-4d58-a3fb-686638eea5a0</t>
  </si>
  <si>
    <t>Anonymus 749</t>
  </si>
  <si>
    <t>metropolitan of Patras [1139]</t>
  </si>
  <si>
    <t>https://r11.eu/rdf/resource/c7525232-33a5-42d1-82d6-871dea7a7cce</t>
  </si>
  <si>
    <t>Anonymus 750</t>
  </si>
  <si>
    <t>bishop, correspondent of Tzetzes</t>
  </si>
  <si>
    <t>https://r11.eu/rdf/resource/b9105665-d460-4cb2-a483-9b1cc6728604</t>
  </si>
  <si>
    <t>Leon 210</t>
  </si>
  <si>
    <t>Leon, to whom a work of Tzetzes was attibuted</t>
  </si>
  <si>
    <t>https://r11.eu/rdf/resource/ee35917a-fb5c-4f82-969e-84aa875bf343</t>
  </si>
  <si>
    <t>Anonymus 751</t>
  </si>
  <si>
    <t>grammatikos, who would not return some papers</t>
  </si>
  <si>
    <t>https://r11.eu/rdf/resource/1f0351f5-9b9d-437d-9b97-2cb77e028cdf</t>
  </si>
  <si>
    <t>Leon 211</t>
  </si>
  <si>
    <t>Leon, bishop of Klokotinitza [1140]</t>
  </si>
  <si>
    <t>https://r11.eu/rdf/resource/b767cc9c-bd66-43fa-8a3c-144e850ecf6e</t>
  </si>
  <si>
    <t>Theodoretos 104</t>
  </si>
  <si>
    <t>Theodoretos Kotertzes, father of Tzetzes' pupil Konstantinos</t>
  </si>
  <si>
    <t>https://r11.eu/rdf/resource/f2b92d02-1cc5-4034-953a-a2b8e4bf74fe</t>
  </si>
  <si>
    <t>Anonymus 756</t>
  </si>
  <si>
    <t>Kalliotes, hegoumenos, whose mule was stolen</t>
  </si>
  <si>
    <t>https://r11.eu/rdf/resource/d1e34067-4484-4f6a-a261-4e11a81bfe11</t>
  </si>
  <si>
    <t>Leon 212</t>
  </si>
  <si>
    <t>Leon, priest and protegé of Tzetzes</t>
  </si>
  <si>
    <t>https://r11.eu/rdf/resource/ad135a4e-1958-40e2-8ad2-3939fd80ff7d</t>
  </si>
  <si>
    <t>Theodosios 126</t>
  </si>
  <si>
    <t>Theodosios Autoreianos, friend of Tzetzes</t>
  </si>
  <si>
    <t>https://r11.eu/rdf/resource/305970d0-c102-47fd-b634-dec88c1d73ed</t>
  </si>
  <si>
    <t>Michael 280</t>
  </si>
  <si>
    <t>Michael the monk, also known as Eumathios (?)</t>
  </si>
  <si>
    <t>https://r11.eu/rdf/resource/3ab1eba6-14a5-4cef-a8da-c98f36864e2e</t>
  </si>
  <si>
    <t>Anonyma 225</t>
  </si>
  <si>
    <t>mother of Leon Charsianites, metropolitan of Dristra</t>
  </si>
  <si>
    <t>https://r11.eu/rdf/resource/e07ad217-d07d-4902-8c02-d8757449cd42</t>
  </si>
  <si>
    <t>Anonymus 778</t>
  </si>
  <si>
    <t>doctor from Patras</t>
  </si>
  <si>
    <t>https://r11.eu/rdf/resource/80dbfe70-5e2d-4bc2-a110-88ec84e1df02</t>
  </si>
  <si>
    <t>Tzourichos 101</t>
  </si>
  <si>
    <t>Tzourichos, heretic from Adrianople</t>
  </si>
  <si>
    <t>https://r11.eu/rdf/resource/ac9c9a08-ecd5-48a5-a8cb-6539d604fa16</t>
  </si>
  <si>
    <t>Anonymus 782</t>
  </si>
  <si>
    <t>Strongylos, heretic</t>
  </si>
  <si>
    <t>https://r11.eu/rdf/resource/a752cbbf-81fd-438a-b529-e4b76059b537</t>
  </si>
  <si>
    <t>Anonymus 783</t>
  </si>
  <si>
    <t>metropolitan of Adrianople, predecessor of Myron</t>
  </si>
  <si>
    <t>https://r11.eu/rdf/resource/47bc40b6-2bea-47a0-a82f-8825c60a775a</t>
  </si>
  <si>
    <t>Chalamaina 101</t>
  </si>
  <si>
    <t>Chalamaina, hegoumene of the Koimeterion</t>
  </si>
  <si>
    <t>https://r11.eu/rdf/resource/b72333ec-1ccd-491f-815c-6d54832a0a11</t>
  </si>
  <si>
    <t>Nikephoros 186</t>
  </si>
  <si>
    <t>Nikephoros, office-holder (probably hegoumenos) of the Pantokrator</t>
  </si>
  <si>
    <t>https://r11.eu/rdf/resource/28034fff-cf7b-4257-aab2-075e0101d18b</t>
  </si>
  <si>
    <t>Anonymus 786</t>
  </si>
  <si>
    <t>bishop of Dalisanda</t>
  </si>
  <si>
    <t>https://r11.eu/rdf/resource/dd76c097-5142-4c92-8ff8-6e42d636a7e5</t>
  </si>
  <si>
    <t>Iannis 101</t>
  </si>
  <si>
    <t>Iannis the copyist</t>
  </si>
  <si>
    <t>https://r11.eu/rdf/resource/d41fc620-433f-4969-af0f-82f5f5e27bb3</t>
  </si>
  <si>
    <t>Khirkhan 101</t>
  </si>
  <si>
    <t>Khirkhan, ruler of Hims</t>
  </si>
  <si>
    <t>https://r11.eu/rdf/resource/1ec971b1-f0f9-4c83-b8b8-a895b80df551</t>
  </si>
  <si>
    <t>Mahmud 105</t>
  </si>
  <si>
    <t>Taj al-Muluk the Mirdasid</t>
  </si>
  <si>
    <t>https://r11.eu/rdf/resource/9010d23e-9f32-4c44-ac34-3c86d1bde766</t>
  </si>
  <si>
    <t>Sanjar 101</t>
  </si>
  <si>
    <t>Sanjar ibn Malik-Shah, Seljuq sultan, ruler of Khurasan</t>
  </si>
  <si>
    <t>https://r11.eu/rdf/resource/fe15a4e9-5b28-4103-b79d-f35c7ce3efe6</t>
  </si>
  <si>
    <t>Anonyma 281</t>
  </si>
  <si>
    <t>Wife of caliph Muhammad, sister of Mawdud ibn Isma'il</t>
  </si>
  <si>
    <t>https://r11.eu/rdf/resource/179d857e-14ee-4d87-8d93-45e3c96c7ebb</t>
  </si>
  <si>
    <t>Sultan  101</t>
  </si>
  <si>
    <t>'Izz al-Din Abu l-'Asakir Sultan</t>
  </si>
  <si>
    <t>https://r11.eu/rdf/resource/a1101c97-5f8c-40a2-9584-6dc99b9ae7cf</t>
  </si>
  <si>
    <t>Murshid  101</t>
  </si>
  <si>
    <t>Majd al-Din Abu Salama Murshid, father of Usama</t>
  </si>
  <si>
    <t>https://r11.eu/rdf/resource/df399832-0e93-4be1-9003-6e0817bfff6b</t>
  </si>
  <si>
    <t>Anonymus 834</t>
  </si>
  <si>
    <t>Abu 'Abdallah al-Tulaytuli the grammarian</t>
  </si>
  <si>
    <t>https://r11.eu/rdf/resource/9f298afc-0025-4430-8894-edade27076cc</t>
  </si>
  <si>
    <t>Anonymus 836</t>
  </si>
  <si>
    <t>Latin bishop of Mar'ash</t>
  </si>
  <si>
    <t>https://r11.eu/rdf/resource/d34c03b1-52a0-4a36-8329-b94a35e52d8d</t>
  </si>
  <si>
    <t>Radulf 102</t>
  </si>
  <si>
    <t>Radulf of Acre, doux of Antioch</t>
  </si>
  <si>
    <t>https://r11.eu/rdf/resource/84ad8ce9-1a83-403a-9f7c-ef8982b28613</t>
  </si>
  <si>
    <t>Anonymus 837</t>
  </si>
  <si>
    <t>viscount of Antioch</t>
  </si>
  <si>
    <t>https://r11.eu/rdf/resource/ce5b9e8d-d683-45c4-ab44-b9113e7acacb</t>
  </si>
  <si>
    <t>Anonymus 838</t>
  </si>
  <si>
    <t>praetor of Antioch</t>
  </si>
  <si>
    <t>https://r11.eu/rdf/resource/480af615-37c3-4979-8174-d0d837b97180</t>
  </si>
  <si>
    <t>Anonymus 839</t>
  </si>
  <si>
    <t>herald of Antioch</t>
  </si>
  <si>
    <t>https://r11.eu/rdf/resource/3c5ac41e-a894-49c3-8c06-a9a7c001d914</t>
  </si>
  <si>
    <t>Anonymus 840</t>
  </si>
  <si>
    <t>judge at Antioch</t>
  </si>
  <si>
    <t>https://r11.eu/rdf/resource/2caf534f-e1fb-49fb-852b-f44f77887a6b</t>
  </si>
  <si>
    <t>William 102</t>
  </si>
  <si>
    <t>William, bishop of Jabala</t>
  </si>
  <si>
    <t>https://r11.eu/rdf/resource/f0022797-dc21-438c-80cc-1a518ef611bc</t>
  </si>
  <si>
    <t>Bochard 101</t>
  </si>
  <si>
    <t>Bochard, knight in first battle of Tall Danith</t>
  </si>
  <si>
    <t>https://r11.eu/rdf/resource/78388d0e-3e45-4369-bcad-3787811e7efa</t>
  </si>
  <si>
    <t>Anonyma 233</t>
  </si>
  <si>
    <t>lunatic prophetess over the Field of Blood</t>
  </si>
  <si>
    <t>https://r11.eu/rdf/resource/562e20f7-3ba2-452a-9329-9248d21ef892</t>
  </si>
  <si>
    <t>Anonymus 842</t>
  </si>
  <si>
    <t>bishop of Artah [1119]</t>
  </si>
  <si>
    <t>https://r11.eu/rdf/resource/e06e6cd7-4ef8-47aa-9058-34198d2bc83b</t>
  </si>
  <si>
    <t>Mauger 101</t>
  </si>
  <si>
    <t>Mauger of Hauteville</t>
  </si>
  <si>
    <t>https://r11.eu/rdf/resource/f1050d7b-3e8d-4954-995f-5f563a5f503a</t>
  </si>
  <si>
    <t>Anonymus 843</t>
  </si>
  <si>
    <t>first messenger reporting Muslim attacks at the Field of Blood</t>
  </si>
  <si>
    <t>https://r11.eu/rdf/resource/8d8077ed-b237-4b44-b788-2558ce614392</t>
  </si>
  <si>
    <t>Anonymus 844</t>
  </si>
  <si>
    <t>second messenger reporting Muslim attacks at the Field of Blood</t>
  </si>
  <si>
    <t>https://r11.eu/rdf/resource/201071af-5f43-4aa8-88d1-700e84484736</t>
  </si>
  <si>
    <t>Alberic 101</t>
  </si>
  <si>
    <t>Alberic, deputy steward and third messenger at the Field of Blood</t>
  </si>
  <si>
    <t>https://r11.eu/rdf/resource/9c691afa-044b-4c39-a56d-2a469a833f77</t>
  </si>
  <si>
    <t>Anonymus 845</t>
  </si>
  <si>
    <t>priest carrying the Antiochene True Cross at the Field of Blood</t>
  </si>
  <si>
    <t>https://r11.eu/rdf/resource/5cf61e7f-1d75-4c07-8c0b-275f9573fe66</t>
  </si>
  <si>
    <t>Jordan 101</t>
  </si>
  <si>
    <t>Jordan Jordan</t>
  </si>
  <si>
    <t>https://r11.eu/rdf/resource/3787858b-a032-4781-8a33-f49b20a643bc</t>
  </si>
  <si>
    <t>Eudes 101</t>
  </si>
  <si>
    <t>Eudes of Forestmoutiers</t>
  </si>
  <si>
    <t>https://r11.eu/rdf/resource/f6fe2ded-447b-4e0e-9d6d-434727fad394</t>
  </si>
  <si>
    <t>Anonymus 846</t>
  </si>
  <si>
    <t>companion of Mauger of Hauteville, who survived to fight at the Field of Blood</t>
  </si>
  <si>
    <t>https://r11.eu/rdf/resource/6ddcaf33-510f-47ac-8094-2eeb33159ad9</t>
  </si>
  <si>
    <t>Euterpios 101</t>
  </si>
  <si>
    <t>Euterpios, knight killed at the Field of Blood</t>
  </si>
  <si>
    <t>https://r11.eu/rdf/resource/cff1d738-d4f6-43dc-99a3-193871df642f</t>
  </si>
  <si>
    <t>Anonymus 847</t>
  </si>
  <si>
    <t>a most powerful amir after the Field of Blood</t>
  </si>
  <si>
    <t>https://r11.eu/rdf/resource/61535f7a-7a28-49bf-bb93-d0fad9abba22</t>
  </si>
  <si>
    <t>Joseph 115</t>
  </si>
  <si>
    <t>Joseph, castellan of Artah</t>
  </si>
  <si>
    <t>https://r11.eu/rdf/resource/f0931aab-e1c7-4969-8934-24a26f8a734d</t>
  </si>
  <si>
    <t>Anonymus 849</t>
  </si>
  <si>
    <t>son of Joseph, castellan of Artah, living in Antioch</t>
  </si>
  <si>
    <t>https://r11.eu/rdf/resource/f097ecd6-f287-4128-a2e6-512c9a24aac1</t>
  </si>
  <si>
    <t>Sahenas 101</t>
  </si>
  <si>
    <t>Sahenas, lieutenent of Ilghazi</t>
  </si>
  <si>
    <t>https://r11.eu/rdf/resource/165f3233-65c1-4d4a-ba02-b6ae0952fcc3</t>
  </si>
  <si>
    <t>Bochard 102</t>
  </si>
  <si>
    <t>Bochard, Muslim commander in the second battle of Tall Danith</t>
  </si>
  <si>
    <t>https://r11.eu/rdf/resource/e1597894-3e4f-4555-9387-79f4b522c4ea</t>
  </si>
  <si>
    <t>Anonymus 851</t>
  </si>
  <si>
    <t>messenger who took news to Antioch of the second battle of Danith</t>
  </si>
  <si>
    <t>https://r11.eu/rdf/resource/803844c4-6e4b-4214-b735-86a080522b9d</t>
  </si>
  <si>
    <t>Sanson 101</t>
  </si>
  <si>
    <t>Sanson of Bruera, Latin captive at Aleppo</t>
  </si>
  <si>
    <t>https://r11.eu/rdf/resource/21cb3b7d-2f6f-4065-b2f6-effbb6d09487</t>
  </si>
  <si>
    <t>Arnulf 101</t>
  </si>
  <si>
    <t>Arnulf, seneschal of Mar'ash</t>
  </si>
  <si>
    <t>https://r11.eu/rdf/resource/bd7d67d6-38ae-45b0-bb55-d75ae115dd6e</t>
  </si>
  <si>
    <t>Anonymus 852</t>
  </si>
  <si>
    <t>prisoner at Aleppo whom Ilghazi thought was a priest</t>
  </si>
  <si>
    <t>https://r11.eu/rdf/resource/4b42999f-a481-4df4-8a71-078396b93742</t>
  </si>
  <si>
    <t>Anonymus 853</t>
  </si>
  <si>
    <t>cadi (?) of Damascus</t>
  </si>
  <si>
    <t>https://r11.eu/rdf/resource/131d0723-02e0-4345-a7f1-2fcb53824257</t>
  </si>
  <si>
    <t>Anonymus 854</t>
  </si>
  <si>
    <t>amir who executed Arnulf, seneschal of Marasch</t>
  </si>
  <si>
    <t>https://r11.eu/rdf/resource/3dd9a75f-20a4-4a51-a926-4782a04a3df5</t>
  </si>
  <si>
    <t>Anonymus 855</t>
  </si>
  <si>
    <t>interpreter between Ilghazi and his Frankish prisoners</t>
  </si>
  <si>
    <t>https://r11.eu/rdf/resource/1ecf7146-6c2d-4455-adb6-faa3a681d44b</t>
  </si>
  <si>
    <t>Anonymus 856</t>
  </si>
  <si>
    <t>son of viscount of Acre</t>
  </si>
  <si>
    <t>https://r11.eu/rdf/resource/24a1fbb6-357d-42e6-97e0-b054282b3bda</t>
  </si>
  <si>
    <t>Anonymus 857</t>
  </si>
  <si>
    <t>viscount of Acre</t>
  </si>
  <si>
    <t>https://r11.eu/rdf/resource/2f1be397-8c08-4bf4-9779-d12f69b8e98f</t>
  </si>
  <si>
    <t>David 115</t>
  </si>
  <si>
    <t>David IV (II) "the builder", king of Georgia</t>
  </si>
  <si>
    <t>https://r11.eu/rdf/resource/9c61b5a6-0058-481c-ad83-dd8b596bea63</t>
  </si>
  <si>
    <t>Anonymus 859</t>
  </si>
  <si>
    <t>Frankish client of bathhouse at Ma'arrat al-Nu'man</t>
  </si>
  <si>
    <t>https://r11.eu/rdf/resource/d8709d14-4294-4424-9644-222876cbd2fd</t>
  </si>
  <si>
    <t>Anonyma 234</t>
  </si>
  <si>
    <t>wife of Frankish client of bathhouse at Ma'arrat al-Nu'man</t>
  </si>
  <si>
    <t>https://r11.eu/rdf/resource/343170e1-62fa-42e2-ae94-a5336a55d30c</t>
  </si>
  <si>
    <t>Thomas 118</t>
  </si>
  <si>
    <t>Thomas, monk and envoy of Michael VII</t>
  </si>
  <si>
    <t>https://r11.eu/rdf/resource/625960c7-37f0-4493-b007-88c60c6064d4</t>
  </si>
  <si>
    <t>Matilda 101</t>
  </si>
  <si>
    <t>Matilda, duchess of Tuscany</t>
  </si>
  <si>
    <t>https://r11.eu/rdf/resource/3bbc4965-b9e5-4afe-8ccb-3ba4a0f7adc6</t>
  </si>
  <si>
    <t>Beatrice 101</t>
  </si>
  <si>
    <t>Beatrice, countess of Tuscany</t>
  </si>
  <si>
    <t>https://r11.eu/rdf/resource/e123ee73-12e7-439c-bd15-a4219da2168f</t>
  </si>
  <si>
    <t>Miriathos 101</t>
  </si>
  <si>
    <t>Miriathos , noble ally of Qilij Arslan I at Dorylaion</t>
  </si>
  <si>
    <t>https://r11.eu/rdf/resource/43fc7dff-6c8b-44e5-acf3-832a847b9e56</t>
  </si>
  <si>
    <t>Anonymus 861</t>
  </si>
  <si>
    <t>cleric who saw a vision of the Lord in Antioch, under siege</t>
  </si>
  <si>
    <t>https://r11.eu/rdf/resource/71e8a764-bbee-4ceb-84ff-185846782395</t>
  </si>
  <si>
    <t>Maleducat 101</t>
  </si>
  <si>
    <t>Emir Maleducat, fellow-commander of Kerbogha (Al Malik Dukak?)</t>
  </si>
  <si>
    <t>https://r11.eu/rdf/resource/9a80d431-b813-4610-b31c-b5325b3bdc1a</t>
  </si>
  <si>
    <t>Amisoliman 101</t>
  </si>
  <si>
    <t>Amisoliman (Amir Soliman?), fellow-commander of Kerbogha</t>
  </si>
  <si>
    <t>https://r11.eu/rdf/resource/89adc77a-2851-4ed2-8acb-afe433123466</t>
  </si>
  <si>
    <t>Amirdalis 101</t>
  </si>
  <si>
    <t>Amirdalis, amir, advisor of Karbugha</t>
  </si>
  <si>
    <t>https://r11.eu/rdf/resource/86fd94ff-c558-48d1-825f-d44a5504d0d6</t>
  </si>
  <si>
    <t>Sad al-Dawla 101</t>
  </si>
  <si>
    <t>Sa'd al-Dawla (al-Tawashi), leader of Egyptians at first battle of Ramla</t>
  </si>
  <si>
    <t>https://r11.eu/rdf/resource/62196fee-f65f-4caa-8c60-0601d4780dd6</t>
  </si>
  <si>
    <t>Anonymus 864</t>
  </si>
  <si>
    <t>humble local messenger from the siege of Jaffa to Jerusalem</t>
  </si>
  <si>
    <t>https://r11.eu/rdf/resource/95b7ee59-5d79-409a-9401-ac39b17b5ed0</t>
  </si>
  <si>
    <t>Mauros 106</t>
  </si>
  <si>
    <t>Mauros, archbishop of Amalfi</t>
  </si>
  <si>
    <t>https://r11.eu/rdf/resource/9f8b7dbd-c607-4d73-b483-141468665254</t>
  </si>
  <si>
    <t>Renard 101</t>
  </si>
  <si>
    <t>Renard, archbishop of Taranto</t>
  </si>
  <si>
    <t>https://r11.eu/rdf/resource/1d9a0c51-4783-40d4-9bab-02c37b7bb1cc</t>
  </si>
  <si>
    <t>Anonymus 871</t>
  </si>
  <si>
    <t>abbot of the monastery of St Andreas on the island at Brindisi</t>
  </si>
  <si>
    <t>https://r11.eu/rdf/resource/e1b562ed-13e3-47d6-86db-39115081cf36</t>
  </si>
  <si>
    <t>Richard 101</t>
  </si>
  <si>
    <t>Richard the Seneschal, relation of Bohemond of Taranto</t>
  </si>
  <si>
    <t>https://r11.eu/rdf/resource/10638239-ddf9-4591-b97b-898b848cd170</t>
  </si>
  <si>
    <t>Dabatenos 101</t>
  </si>
  <si>
    <t>Dabatenos, doux of Trebizond</t>
  </si>
  <si>
    <t>https://r11.eu/rdf/resource/e88ee770-9d15-48b5-8c75-b941441b3756</t>
  </si>
  <si>
    <t>Anonymus 873</t>
  </si>
  <si>
    <t>son of the female defender of Otranto, himself a military commander</t>
  </si>
  <si>
    <t>https://r11.eu/rdf/resource/66ca6693-8d4d-4192-b69f-43561a793d33</t>
  </si>
  <si>
    <t>Anonymus 875</t>
  </si>
  <si>
    <t>second-in-command of Byzantine fleet opposing Bohemond</t>
  </si>
  <si>
    <t>https://r11.eu/rdf/resource/aacd1fad-fefe-4dff-a8de-71cefa702f91</t>
  </si>
  <si>
    <t>Aaron 103</t>
  </si>
  <si>
    <t>Aaron, leader of a plot against Alexios I</t>
  </si>
  <si>
    <t>https://r11.eu/rdf/resource/571e343e-14c4-4a51-bca0-8eb34919faf0</t>
  </si>
  <si>
    <t>Theodoros 254</t>
  </si>
  <si>
    <t>Theodoros, brother of Aaron, leader of a plot against Alexios I</t>
  </si>
  <si>
    <t>https://r11.eu/rdf/resource/e597ec14-9518-4c54-a4bc-2f9663de0493</t>
  </si>
  <si>
    <t>Anonyma 240</t>
  </si>
  <si>
    <t>mother of the Aaron who plotted to kill Alexios I</t>
  </si>
  <si>
    <t>https://r11.eu/rdf/resource/3ceb9fa7-a37c-4c57-96cf-0bf012f69bee</t>
  </si>
  <si>
    <t>Demetrios 176</t>
  </si>
  <si>
    <t>Demetrios, slave of Aaron, leader of a conspiracy against Alexios I</t>
  </si>
  <si>
    <t>https://r11.eu/rdf/resource/bc06f29d-ab49-4ac8-9945-e6639a1e409a</t>
  </si>
  <si>
    <t>Romanos 117</t>
  </si>
  <si>
    <t>Romanos the ex-Manichaean</t>
  </si>
  <si>
    <t>https://r11.eu/rdf/resource/ee6de8d3-cab7-4863-91a4-74b8840b38cd</t>
  </si>
  <si>
    <t>Basileios 252</t>
  </si>
  <si>
    <t>Basileios Psylles, the eunuch</t>
  </si>
  <si>
    <t>https://r11.eu/rdf/resource/a67e4377-1134-4a25-a8db-727a8806cd2f</t>
  </si>
  <si>
    <t>Konstantinos 304</t>
  </si>
  <si>
    <t>Konstantinos, once epi tes trapezes of Alexios I's father, now of Eirene Doukaina</t>
  </si>
  <si>
    <t>https://r11.eu/rdf/resource/30b9d9a1-afbc-4d66-a7ac-bf489ab011bf</t>
  </si>
  <si>
    <t>Strategios 104</t>
  </si>
  <si>
    <t>Strategios, servant of Aaron the Bulgarian conspirator</t>
  </si>
  <si>
    <t>https://r11.eu/rdf/resource/a412dcd2-a155-49c7-86bb-28a2cbbc99a3</t>
  </si>
  <si>
    <t>Anonymus 876</t>
  </si>
  <si>
    <t>servant of Konstantinos, the epi tes trapezes of Eirene Doukaina</t>
  </si>
  <si>
    <t>https://r11.eu/rdf/resource/cbe7164c-5d7e-41da-bda6-43ad2fa51fe0</t>
  </si>
  <si>
    <t>Anonymus 877</t>
  </si>
  <si>
    <t>Pecheneg messenger who brought Alexios I news that Bohemond had crossed</t>
  </si>
  <si>
    <t>https://r11.eu/rdf/resource/a0fa87f8-34b0-44ee-9148-ac37cc9d1d2d</t>
  </si>
  <si>
    <t>Anonymus 878</t>
  </si>
  <si>
    <t>man of Alexios I, who pretended to desert to Bohemond</t>
  </si>
  <si>
    <t>https://r11.eu/rdf/resource/352005dc-966c-46bf-840a-2456ef8bb2b7</t>
  </si>
  <si>
    <t>Anonymus 879</t>
  </si>
  <si>
    <t>count of Conversano</t>
  </si>
  <si>
    <t>https://r11.eu/rdf/resource/70596ea1-227b-4939-a42c-dbecfde98d3f</t>
  </si>
  <si>
    <t>Richard 102</t>
  </si>
  <si>
    <t>Richard, trusted lieutenant of Bohemond</t>
  </si>
  <si>
    <t>https://r11.eu/rdf/resource/963c915e-0ca4-4fd4-9c06-794693037942</t>
  </si>
  <si>
    <t>Kontopaganos 101</t>
  </si>
  <si>
    <t>Kontopaganos (?), commander in Bohemond's army</t>
  </si>
  <si>
    <t>https://r11.eu/rdf/resource/427d228b-36a2-4472-8fae-b5f50989a5b3</t>
  </si>
  <si>
    <t>Sarakenos 15002</t>
  </si>
  <si>
    <t>Sarakenos, count in the army of Bohemond (1108)</t>
  </si>
  <si>
    <t>https://r11.eu/rdf/resource/e2f27789-9317-4e89-b91c-44b744983949</t>
  </si>
  <si>
    <t>Anonymus 881</t>
  </si>
  <si>
    <t>Karas, military man, enrolled and trained by Alexios I</t>
  </si>
  <si>
    <t>https://r11.eu/rdf/resource/bde296e4-5f4c-4da3-8c0a-ba1f19294c44</t>
  </si>
  <si>
    <t>Anonymus 882</t>
  </si>
  <si>
    <t>Beroites, Byzantine commander in war against Bohemond</t>
  </si>
  <si>
    <t>https://r11.eu/rdf/resource/20f1b040-b5af-4b6d-bfa7-f81b884f2ee0</t>
  </si>
  <si>
    <t>Anonymus 884</t>
  </si>
  <si>
    <t>tiny Pecheneg who captured a huge Norman</t>
  </si>
  <si>
    <t>https://r11.eu/rdf/resource/c07cf2f5-ce2c-49a3-9652-c2c71e42472a</t>
  </si>
  <si>
    <t>Adralestos 101</t>
  </si>
  <si>
    <t>Adralestos, Byzantine envoy to Bohemond</t>
  </si>
  <si>
    <t>https://r11.eu/rdf/resource/f61d6972-b8c5-433b-9696-74f1d0bfe58a</t>
  </si>
  <si>
    <t>Manuel 117</t>
  </si>
  <si>
    <t>Manuel of Modena (Modenos)</t>
  </si>
  <si>
    <t>https://r11.eu/rdf/resource/1ad3f2f9-cbe1-4745-802d-8f0ed97562f4</t>
  </si>
  <si>
    <t>Anonymus 885</t>
  </si>
  <si>
    <t>envoy sent to Bertrand at Tripoli, a speaker of (French?)</t>
  </si>
  <si>
    <t>https://r11.eu/rdf/resource/59de3c20-abc4-4fb4-bfdd-517fa3a510c6</t>
  </si>
  <si>
    <t>Michael 293</t>
  </si>
  <si>
    <t>Michael of Amastris, rebel under Alexios I</t>
  </si>
  <si>
    <t>https://r11.eu/rdf/resource/b5143772-0592-4577-811e-41e8cfb34945</t>
  </si>
  <si>
    <t>Melikshah 101</t>
  </si>
  <si>
    <t>Melikshah, Seljuk sultan of Rum</t>
  </si>
  <si>
    <t>https://r11.eu/rdf/resource/633c8b2e-d75d-422e-b53a-8e698851a911</t>
  </si>
  <si>
    <t>Anonyma 243</t>
  </si>
  <si>
    <t>wife of Melikshah</t>
  </si>
  <si>
    <t>https://r11.eu/rdf/resource/2fec1455-03db-4104-aca7-43bbd35bbf4c</t>
  </si>
  <si>
    <t>Anonymus 888</t>
  </si>
  <si>
    <t>eunuch bedroom attendant of Alexios I</t>
  </si>
  <si>
    <t>https://r11.eu/rdf/resource/b23d60b2-4d64-401e-aa4e-4189ae9be67b</t>
  </si>
  <si>
    <t>Monolykos 101</t>
  </si>
  <si>
    <t>Monolykos (?), Turkish general who fought against Alexios I</t>
  </si>
  <si>
    <t>https://r11.eu/rdf/resource/35213df0-9b18-4105-a5f3-7a2d741875ed</t>
  </si>
  <si>
    <t>Anonymus 889</t>
  </si>
  <si>
    <t>defender of Kyzikos</t>
  </si>
  <si>
    <t>https://r11.eu/rdf/resource/29844713-eaae-4c71-9f0d-9206553294b3</t>
  </si>
  <si>
    <t>Kontogmes 101</t>
  </si>
  <si>
    <t>Kontogmes, Turkish amir</t>
  </si>
  <si>
    <t>https://r11.eu/rdf/resource/6f28beac-4f05-4676-92f4-81287420aff4</t>
  </si>
  <si>
    <t>Tzipoureles 101</t>
  </si>
  <si>
    <t>Tzipoureles, experienced commander in the army of Alexios I</t>
  </si>
  <si>
    <t>https://r11.eu/rdf/resource/0c2e00b8-aa18-4afc-b2a5-11196ddaf720</t>
  </si>
  <si>
    <t>Ampelas 101</t>
  </si>
  <si>
    <t>Ampelas, experienced commander in the army of Alexios I</t>
  </si>
  <si>
    <t>https://r11.eu/rdf/resource/2dc50c94-0efb-4ded-bcc2-5b5849b31546</t>
  </si>
  <si>
    <t>Anonymus 890</t>
  </si>
  <si>
    <t>Norman cavalryman who gave Eustathios Kamytzes his horse</t>
  </si>
  <si>
    <t>https://r11.eu/rdf/resource/a50754f2-ffa1-4516-a8db-d517c11a8f88</t>
  </si>
  <si>
    <t>Georgios 274</t>
  </si>
  <si>
    <t>Georgios Lebounes, military commander of Alexios I</t>
  </si>
  <si>
    <t>https://r11.eu/rdf/resource/e5b09e5e-0065-4925-bbc4-2b07fbc886cf</t>
  </si>
  <si>
    <t>Eustratios 113</t>
  </si>
  <si>
    <t>Eustratios, metropolitan of Nicaea</t>
  </si>
  <si>
    <t>https://r11.eu/rdf/resource/3cb032ac-c406-4821-a68b-896e73176333</t>
  </si>
  <si>
    <t>Anonymus 891</t>
  </si>
  <si>
    <t>metropolitan of Philippopolis [1114]</t>
  </si>
  <si>
    <t>https://r11.eu/rdf/resource/b6a1d9bc-2e2b-4eaf-a5ca-3dac215f90d4</t>
  </si>
  <si>
    <t>Kousinos 101</t>
  </si>
  <si>
    <t>Kousinos, obstinate Manichaean from Philippopolis</t>
  </si>
  <si>
    <t>https://r11.eu/rdf/resource/9a44cf7e-371d-4148-aa56-18209986e52f</t>
  </si>
  <si>
    <t>Pholos 101</t>
  </si>
  <si>
    <t>Pholos, obstinate Manichaean from Philippopolis</t>
  </si>
  <si>
    <t>https://r11.eu/rdf/resource/fab7110d-fbb2-4ae9-9963-0f35962d0433</t>
  </si>
  <si>
    <t>Anonymus 892</t>
  </si>
  <si>
    <t>chamberlain of Alexios I</t>
  </si>
  <si>
    <t>https://r11.eu/rdf/resource/6f784d34-694e-42f8-b8ca-21d9fc758895</t>
  </si>
  <si>
    <t>Anonymus 893</t>
  </si>
  <si>
    <t>Strabobasileios, nobleman in the army of Alexios I</t>
  </si>
  <si>
    <t>https://r11.eu/rdf/resource/8fb680f3-dac1-4aa6-a8fc-6f1cde568ab3</t>
  </si>
  <si>
    <t>Michael 294</t>
  </si>
  <si>
    <t>https://r11.eu/rdf/resource/04aa1b1d-6db9-416c-8964-4bfaa1144593</t>
  </si>
  <si>
    <t>Anonymus 894</t>
  </si>
  <si>
    <t>Alan prisoner of the Turks</t>
  </si>
  <si>
    <t>https://r11.eu/rdf/resource/e5680857-9b00-45a9-bc75-ad7ba7cfb2b2</t>
  </si>
  <si>
    <t>Anonymus 895</t>
  </si>
  <si>
    <t>second messenger bringing news of a Turkish raid to Alexios I</t>
  </si>
  <si>
    <t>https://r11.eu/rdf/resource/51dd8440-8912-4f55-a3f2-37b7c700cb99</t>
  </si>
  <si>
    <t>Anonymus 896</t>
  </si>
  <si>
    <t>third messenger bringing news of a Turkish raid to Alexios I</t>
  </si>
  <si>
    <t>https://r11.eu/rdf/resource/7b14ed12-777b-4a3a-95ee-09c280b86605</t>
  </si>
  <si>
    <t>Anonymus 897</t>
  </si>
  <si>
    <t>Stypeiotes, a half-barbarian slave of Michael Stypeiotes given to Alexios I</t>
  </si>
  <si>
    <t>https://r11.eu/rdf/resource/e9fefc31-1aaf-4ee4-b45f-d9c718e351ce</t>
  </si>
  <si>
    <t>Pitikas 101</t>
  </si>
  <si>
    <t>Pitikas, commander in the army of Alexios I</t>
  </si>
  <si>
    <t>https://r11.eu/rdf/resource/4732143a-7a47-474b-bcff-6113ec61497e</t>
  </si>
  <si>
    <t>Poucheas  101</t>
  </si>
  <si>
    <t>Poucheas, Turkish commander based at Kedros</t>
  </si>
  <si>
    <t>https://r11.eu/rdf/resource/95db92cf-24a4-412b-bf9b-3b3e93e4cd43</t>
  </si>
  <si>
    <t>Anonymus 898</t>
  </si>
  <si>
    <t>priest who made God's choice of a goal for the campaign</t>
  </si>
  <si>
    <t>https://r11.eu/rdf/resource/da548810-7947-4e89-90cb-03164f0e5c7b</t>
  </si>
  <si>
    <t>Anonymus 900</t>
  </si>
  <si>
    <t>cupbearer of he sultan Melikshah</t>
  </si>
  <si>
    <t>https://r11.eu/rdf/resource/c3408262-4873-496e-affb-e4c33c8c53e4</t>
  </si>
  <si>
    <t>Anonymus 901</t>
  </si>
  <si>
    <t>Pecheneg deserter from Alexios I to Melikshah</t>
  </si>
  <si>
    <t>https://r11.eu/rdf/resource/7d250b7a-d705-4dd1-9e86-70d518252773</t>
  </si>
  <si>
    <t>Anonymus 902</t>
  </si>
  <si>
    <t>mixed-race deserter from Melikshah to Alexios I</t>
  </si>
  <si>
    <t>https://r11.eu/rdf/resource/75e6c5ba-f8fa-4ba3-864d-ddc66f89c2ef</t>
  </si>
  <si>
    <t>Gazes 101</t>
  </si>
  <si>
    <t>Gazes, son of Asan Katouch</t>
  </si>
  <si>
    <t>https://r11.eu/rdf/resource/98365ba5-1aca-4f9f-a891-550e6a97cac6</t>
  </si>
  <si>
    <t>Asan 103</t>
  </si>
  <si>
    <t>Asan Katouch, Turkish commander killed by Melikshah</t>
  </si>
  <si>
    <t>https://r11.eu/rdf/resource/6347913f-7d82-42d8-97cf-909752ca1339</t>
  </si>
  <si>
    <t>Elegmos 101</t>
  </si>
  <si>
    <t>Elegmos, Turkish commander who killed Melikshah</t>
  </si>
  <si>
    <t>https://r11.eu/rdf/resource/0afc4ea0-e001-4d70-a53a-7781f003b90b</t>
  </si>
  <si>
    <t>Anonyma 242</t>
  </si>
  <si>
    <t>nurse of Melikshah</t>
  </si>
  <si>
    <t>https://r11.eu/rdf/resource/a3978c2c-48b5-4298-8168-493303b85e8b</t>
  </si>
  <si>
    <t>Anonymus 903</t>
  </si>
  <si>
    <t>Diblatios, a Bogomil</t>
  </si>
  <si>
    <t>https://r11.eu/rdf/resource/01299958-a283-4b11-884b-febc3ec158b9</t>
  </si>
  <si>
    <t>Anonymus 904</t>
  </si>
  <si>
    <t>Paraskeviotes, prison guard of Basileios the Bogomil</t>
  </si>
  <si>
    <t>https://r11.eu/rdf/resource/9ba015b0-ae10-43b4-97c0-88729761116a</t>
  </si>
  <si>
    <t>Euthymios 120</t>
  </si>
  <si>
    <t>Euthymios Zygabenos (Zygadenos), doctrinal writer</t>
  </si>
  <si>
    <t>https://r11.eu/rdf/resource/1548f676-5b3a-4ec9-be17-9dd51970ef24</t>
  </si>
  <si>
    <t>Michael 295</t>
  </si>
  <si>
    <t>Michael the eunuch, doctor from the monastery of Lips (?)</t>
  </si>
  <si>
    <t>https://r11.eu/rdf/resource/4a0a6a01-9a68-4a02-9753-6602603db63e</t>
  </si>
  <si>
    <t>Anonymus 905</t>
  </si>
  <si>
    <t>imperial secretary who took down the Bogomil statement of beliefs</t>
  </si>
  <si>
    <t>https://r11.eu/rdf/resource/7e4cd741-71f6-43cb-ae72-db6b1ae3d86c</t>
  </si>
  <si>
    <t>Stratonikos 101</t>
  </si>
  <si>
    <t>Stratonikos Kondos, perfume-maker</t>
  </si>
  <si>
    <t>https://r11.eu/rdf/resource/46d18a81-4098-44eb-b554-f1718848e01a</t>
  </si>
  <si>
    <t>Michael 296</t>
  </si>
  <si>
    <t>Michael the deacon, son of Matzo, associate of Ioannes Italos</t>
  </si>
  <si>
    <t>https://r11.eu/rdf/resource/5ff4ddac-a39f-470b-8240-a7b228b9f39d</t>
  </si>
  <si>
    <t>Matzo 101</t>
  </si>
  <si>
    <t>Matzo, mother of Michael the deacon</t>
  </si>
  <si>
    <t>https://r11.eu/rdf/resource/c6e89b0c-a459-4e80-86b0-1b76a01e165b</t>
  </si>
  <si>
    <t>Michael 298</t>
  </si>
  <si>
    <t>Michael Tzeros, associate of Ioannes Italos</t>
  </si>
  <si>
    <t>https://r11.eu/rdf/resource/ee953f37-eab7-4854-8b47-4ec7f3d58fd0</t>
  </si>
  <si>
    <t>Ioannes 496</t>
  </si>
  <si>
    <t>Ioannes (relative of the metropolitan of Gangra), associate of Ioannes Italos</t>
  </si>
  <si>
    <t>https://r11.eu/rdf/resource/77ee901a-6461-4197-9dc1-29f3bb870488</t>
  </si>
  <si>
    <t>Anonymus 907</t>
  </si>
  <si>
    <t>archbishop of Brysis [1082]</t>
  </si>
  <si>
    <t>https://r11.eu/rdf/resource/ac79ec9e-3231-4382-b911-564e49082d33</t>
  </si>
  <si>
    <t>Anonymus 906</t>
  </si>
  <si>
    <t>chartophylax of Hagia Sophia [1082]</t>
  </si>
  <si>
    <t>https://r11.eu/rdf/resource/8ef89bb6-5893-4631-a1ed-f099f2c4f4ec</t>
  </si>
  <si>
    <t>Michael 299</t>
  </si>
  <si>
    <t>Michael Kaspax/Kaspakes</t>
  </si>
  <si>
    <t>https://r11.eu/rdf/resource/b885a191-94d5-4c77-aacb-25b079665320</t>
  </si>
  <si>
    <t>Niketas 178</t>
  </si>
  <si>
    <t>Niketas, megas oikonomos of Hagia Sophia</t>
  </si>
  <si>
    <t>https://r11.eu/rdf/resource/6668dfce-09ba-4d5f-8920-44a868fa39b4</t>
  </si>
  <si>
    <t>Ioannes 498</t>
  </si>
  <si>
    <t>Ioannes, maistor of the rhetors</t>
  </si>
  <si>
    <t>https://r11.eu/rdf/resource/dd5ae5e2-a8b2-41b0-b59b-f3361582c34d</t>
  </si>
  <si>
    <t>Michael 300</t>
  </si>
  <si>
    <t>Michael, grammatikos of the patriarch</t>
  </si>
  <si>
    <t>https://r11.eu/rdf/resource/d7328596-9f53-4583-9248-55291ba343f6</t>
  </si>
  <si>
    <t>Anonymus 908</t>
  </si>
  <si>
    <t>archbishop of Phoulloi [1082]</t>
  </si>
  <si>
    <t>https://r11.eu/rdf/resource/caea2fc9-c387-4e47-9d98-6ee7c6c503d7</t>
  </si>
  <si>
    <t>Anonymus 909</t>
  </si>
  <si>
    <t>archbishop of Rousion [1082]</t>
  </si>
  <si>
    <t>https://r11.eu/rdf/resource/5ce00c5d-5f2a-4a08-be3d-6fe3d2f437af</t>
  </si>
  <si>
    <t>Anonymus 910</t>
  </si>
  <si>
    <t>archbishop of Derkos</t>
  </si>
  <si>
    <t>https://r11.eu/rdf/resource/459752e4-e449-485d-8162-986c71f24051</t>
  </si>
  <si>
    <t>Anonymus 911</t>
  </si>
  <si>
    <t>metropolitan of Kyzikos [1082]</t>
  </si>
  <si>
    <t>https://r11.eu/rdf/resource/3a5fa70c-c538-43d9-911e-df2b83aec206</t>
  </si>
  <si>
    <t>Michael 301</t>
  </si>
  <si>
    <t>Michael, metropolitan of Nikomedeia [1082]</t>
  </si>
  <si>
    <t>https://r11.eu/rdf/resource/e92db8ea-69e9-4383-bf83-75501900f81a</t>
  </si>
  <si>
    <t>Anonymus 914</t>
  </si>
  <si>
    <t>metropolitan of Germia [1082]</t>
  </si>
  <si>
    <t>https://r11.eu/rdf/resource/5f8838f5-d1f8-40fb-b5ef-4331c3975a6d</t>
  </si>
  <si>
    <t>Anonymus 915</t>
  </si>
  <si>
    <t>metropolitan of Abydos [1082]</t>
  </si>
  <si>
    <t>https://r11.eu/rdf/resource/98ca704b-1391-40c4-a785-827c7e87a20b</t>
  </si>
  <si>
    <t>Agapetos 104</t>
  </si>
  <si>
    <t>Agapetos, metropolitan of Apameia [1082]</t>
  </si>
  <si>
    <t>https://r11.eu/rdf/resource/ca593318-49ad-4270-ab1c-02e18ae173fd</t>
  </si>
  <si>
    <t>Anthimos 104</t>
  </si>
  <si>
    <t>Anthimos, metropolitan of Keltzene [1082]</t>
  </si>
  <si>
    <t>https://r11.eu/rdf/resource/6459e55f-d783-4d2f-9a77-28be6362e00d</t>
  </si>
  <si>
    <t>Esaias 111</t>
  </si>
  <si>
    <t>Esaias, metropolitan of Ikonion [1082]</t>
  </si>
  <si>
    <t>https://r11.eu/rdf/resource/9ab49966-6b91-4637-bbfd-13bf0a66dc42</t>
  </si>
  <si>
    <t>Nikolaos 254</t>
  </si>
  <si>
    <t>Nikolaos Xiphilinos, protovestes</t>
  </si>
  <si>
    <t>https://r11.eu/rdf/resource/c1ff6067-3036-4e02-835c-8f0878618996</t>
  </si>
  <si>
    <t>Nikolaos 255</t>
  </si>
  <si>
    <t>Nikolaos of Adrianople, member of the Senate</t>
  </si>
  <si>
    <t>https://r11.eu/rdf/resource/0efdb5ca-7016-4553-ac14-75945ed96d18</t>
  </si>
  <si>
    <t>Theodoros 255</t>
  </si>
  <si>
    <t>Theodoros, domestikos</t>
  </si>
  <si>
    <t>https://r11.eu/rdf/resource/c80fb137-229b-41c2-b54d-487ebb00547d</t>
  </si>
  <si>
    <t>Anonymus 916</t>
  </si>
  <si>
    <t>hegoumenos of Grottaferrata</t>
  </si>
  <si>
    <t>https://r11.eu/rdf/resource/d267c030-ba1d-4533-8030-cdf7e6039604</t>
  </si>
  <si>
    <t>Anonymus  917</t>
  </si>
  <si>
    <t>patriarch of Antioch [1089]</t>
  </si>
  <si>
    <t>https://r11.eu/rdf/resource/70c94b5e-b0fe-40c9-852e-4e29ad95a2e4</t>
  </si>
  <si>
    <t>Anonymus  918</t>
  </si>
  <si>
    <t>metropolitan of Ankyra [1089]</t>
  </si>
  <si>
    <t>https://r11.eu/rdf/resource/c37ac71b-c956-4de8-994e-ca55004c1427</t>
  </si>
  <si>
    <t>Anonymus  919</t>
  </si>
  <si>
    <t>metropolitan of Kyzikos [1089]</t>
  </si>
  <si>
    <t>https://r11.eu/rdf/resource/b4a15797-028d-4cb2-9caa-bb80ed7483cb</t>
  </si>
  <si>
    <t>Anonymus  920</t>
  </si>
  <si>
    <t>metropolitan of Tyana [1089]</t>
  </si>
  <si>
    <t>https://r11.eu/rdf/resource/c7c1c1f3-6704-4a9e-b00b-e31b25f1226f</t>
  </si>
  <si>
    <t>Anonymus  921</t>
  </si>
  <si>
    <t>metropolitan of Gangra [1089]</t>
  </si>
  <si>
    <t>https://r11.eu/rdf/resource/6c236df4-7011-4583-9411-c85a6fa87497</t>
  </si>
  <si>
    <t>Anonymus  922</t>
  </si>
  <si>
    <t>metropolitan of Klaudioupolis [1089]</t>
  </si>
  <si>
    <t>https://r11.eu/rdf/resource/b1f9bb5f-dde3-48bb-8f5c-8d9128f96ea5</t>
  </si>
  <si>
    <t>Anonymus  923</t>
  </si>
  <si>
    <t>metropolitan of Caria [1089]</t>
  </si>
  <si>
    <t>https://r11.eu/rdf/resource/3ea3eafd-2b85-4836-862f-56fa2ae8dc1a</t>
  </si>
  <si>
    <t>Anonymus  924</t>
  </si>
  <si>
    <t>metropolitan of Laodikeia [1089]</t>
  </si>
  <si>
    <t>https://r11.eu/rdf/resource/a7e0bcb1-ea98-4ac5-89b4-8a55b12884ac</t>
  </si>
  <si>
    <t>Anonymus  925</t>
  </si>
  <si>
    <t>metropolitan of Syllaion [1089]</t>
  </si>
  <si>
    <t>https://r11.eu/rdf/resource/2d6743bc-0e04-49b2-8402-5eb307de659d</t>
  </si>
  <si>
    <t>Anonymus  926</t>
  </si>
  <si>
    <t>metropolitan of Athens [1089]</t>
  </si>
  <si>
    <t>https://r11.eu/rdf/resource/f43f8fbf-9694-4189-9c7f-e22963a2eb31</t>
  </si>
  <si>
    <t>Anonymus  927</t>
  </si>
  <si>
    <t>metropolitan of Crete [1089]</t>
  </si>
  <si>
    <t>https://r11.eu/rdf/resource/71bbc5fc-0d58-4ab9-9a99-c4819df2f2f7</t>
  </si>
  <si>
    <t>Anonymus  928</t>
  </si>
  <si>
    <t>metropolitan of Naupaktos [1089]</t>
  </si>
  <si>
    <t>https://r11.eu/rdf/resource/a3c6ad55-30d4-43c0-a415-d25111e99f8e</t>
  </si>
  <si>
    <t>Anonymus  929</t>
  </si>
  <si>
    <t>metropolitan of Philippoupolis [1089]</t>
  </si>
  <si>
    <t>https://r11.eu/rdf/resource/1c17090d-4878-4cbd-a64d-dcee0889f314</t>
  </si>
  <si>
    <t>Anonymus  930</t>
  </si>
  <si>
    <t>metropolitan of Mitylene [1089]</t>
  </si>
  <si>
    <t>https://r11.eu/rdf/resource/e0191bf0-ad67-4fa3-8135-fd3f03c48e5c</t>
  </si>
  <si>
    <t>Anonymus  931</t>
  </si>
  <si>
    <t>metropolitan of Euchaita [1089]</t>
  </si>
  <si>
    <t>https://r11.eu/rdf/resource/026bd8d5-8687-44f4-b716-bfc28db5b3c5</t>
  </si>
  <si>
    <t>Anonymus  932</t>
  </si>
  <si>
    <t>metropolitan of Tiberioupolis [1089]</t>
  </si>
  <si>
    <t>https://r11.eu/rdf/resource/a7037608-6ad7-48de-8bff-838045d27b31</t>
  </si>
  <si>
    <t>Anonymus  933</t>
  </si>
  <si>
    <t>metropolitan of Russia [1089]</t>
  </si>
  <si>
    <t>https://r11.eu/rdf/resource/010c45de-d406-408f-9c80-c14f50753763</t>
  </si>
  <si>
    <t>Anonymus  934</t>
  </si>
  <si>
    <t>metropolitan of Anazarbos [1089]</t>
  </si>
  <si>
    <t>https://r11.eu/rdf/resource/dd176815-da47-49d2-b088-1b5745f33617</t>
  </si>
  <si>
    <t>Anonymus  935</t>
  </si>
  <si>
    <t>metropolitan of Mopsuestia [1089]</t>
  </si>
  <si>
    <t>https://r11.eu/rdf/resource/7d11525a-2d92-4155-b1b6-d16161686dbe</t>
  </si>
  <si>
    <t>Anonymus  936</t>
  </si>
  <si>
    <t>archbishop of Kios [1089]</t>
  </si>
  <si>
    <t>https://r11.eu/rdf/resource/5fdbcc5e-076f-4a75-bcb8-7cd536f2d0e1</t>
  </si>
  <si>
    <t>Anonymus  937</t>
  </si>
  <si>
    <t>archbishop of Garella [1089]</t>
  </si>
  <si>
    <t>https://r11.eu/rdf/resource/c3889577-3e4c-4a98-aab1-23b0397ee08e</t>
  </si>
  <si>
    <t>Romanos 118</t>
  </si>
  <si>
    <t>Romanos, archbishop of Rossano</t>
  </si>
  <si>
    <t>https://r11.eu/rdf/resource/0ffb2fec-4d04-4f4c-bed9-8c0bd7bed9ef</t>
  </si>
  <si>
    <t>Nikolaos 256</t>
  </si>
  <si>
    <t>Nikolaos, monk and envoy of Michael VII</t>
  </si>
  <si>
    <t>https://r11.eu/rdf/resource/13b2cf23-9944-4a40-b194-6d0028255e9c</t>
  </si>
  <si>
    <t>Anonymus 938</t>
  </si>
  <si>
    <t>envoy of pope Gregory VII, who had travelled to the east</t>
  </si>
  <si>
    <t>https://r11.eu/rdf/resource/2346bd5b-7d15-48cd-925a-64a686d2e631</t>
  </si>
  <si>
    <t>William 4022</t>
  </si>
  <si>
    <t>William, count of Burgundy</t>
  </si>
  <si>
    <t>https://r11.eu/rdf/resource/96835235-7a1b-456e-bc2f-8bf5381e0e60</t>
  </si>
  <si>
    <t>Richard 104</t>
  </si>
  <si>
    <t>Richard, prince of Capua</t>
  </si>
  <si>
    <t>https://r11.eu/rdf/resource/495e6781-f245-4179-ad76-f1fbfc8ae289</t>
  </si>
  <si>
    <t>Anonymus 939</t>
  </si>
  <si>
    <t>father-in-law of Richard, prince of Capua</t>
  </si>
  <si>
    <t>https://r11.eu/rdf/resource/5641b7b9-02f7-45e2-80e1-6a731f239913</t>
  </si>
  <si>
    <t>Amadeus 101</t>
  </si>
  <si>
    <t>Amadeo of Savoy</t>
  </si>
  <si>
    <t>https://r11.eu/rdf/resource/c41deb3f-7042-4473-8210-4e3678912bb9</t>
  </si>
  <si>
    <t>Adelaide 101</t>
  </si>
  <si>
    <t>Adelaide, mother of Amadeo of Savoy</t>
  </si>
  <si>
    <t>https://r11.eu/rdf/resource/f4449063-1373-4f38-bdf4-e7f21b3739ca</t>
  </si>
  <si>
    <t>Anonymus 940</t>
  </si>
  <si>
    <t>son-in-law of Beatrice of Tuscany</t>
  </si>
  <si>
    <t>https://r11.eu/rdf/resource/293b0eb5-174f-40e7-89c8-30e846f949c9</t>
  </si>
  <si>
    <t>Macharus 101</t>
  </si>
  <si>
    <t>Macharus, Armenian resident in Frigento, reputed to be a heretic</t>
  </si>
  <si>
    <t>https://r11.eu/rdf/resource/4383a57d-8a92-4aaf-b8dc-cc6f52e10703</t>
  </si>
  <si>
    <t>Roffredus 101</t>
  </si>
  <si>
    <t>Roffredus, bishop of Beneventum</t>
  </si>
  <si>
    <t>https://r11.eu/rdf/resource/955c375b-8d18-4f4b-8e3d-987d70064ddf</t>
  </si>
  <si>
    <t>Agnes 102</t>
  </si>
  <si>
    <t>Agnes of Poitou, Holy Roman Empress</t>
  </si>
  <si>
    <t>https://r11.eu/rdf/resource/f1f1c7af-ad91-4592-97c7-c621d71de2ea</t>
  </si>
  <si>
    <t>Ioannes 505</t>
  </si>
  <si>
    <t>Ioannes, presbyter sent from Armenia to pope Gregory VII</t>
  </si>
  <si>
    <t>https://r11.eu/rdf/resource/a8db0193-f974-47f6-8e3f-7fbfd2692050</t>
  </si>
  <si>
    <t>Anonymus 941</t>
  </si>
  <si>
    <t>archbishop of Dzamendav (Gregory the Martyrophile, Armenian katholikos?)</t>
  </si>
  <si>
    <t>https://r11.eu/rdf/resource/b939674a-ed83-4291-8f74-f0ae9847421f</t>
  </si>
  <si>
    <t>Hugh 103</t>
  </si>
  <si>
    <t>Hugh, abbot of Cluny</t>
  </si>
  <si>
    <t>https://r11.eu/rdf/resource/eea040cc-666a-4a41-86ba-1c84f65b171f</t>
  </si>
  <si>
    <t>William 104</t>
  </si>
  <si>
    <t>William VIII, Duke of Aquitaine</t>
  </si>
  <si>
    <t>https://r11.eu/rdf/resource/4560de79-1275-4b7a-a390-991b8e269465</t>
  </si>
  <si>
    <t>Nikolaos 22</t>
  </si>
  <si>
    <t>Pope Nicholas II</t>
  </si>
  <si>
    <t>https://r11.eu/rdf/resource/364e79bb-007d-4b25-ab76-45e5070181b8</t>
  </si>
  <si>
    <t>Nikolaos 257</t>
  </si>
  <si>
    <t>https://r11.eu/rdf/resource/ca4499bd-9999-4783-a1bf-865c2a26aeb3</t>
  </si>
  <si>
    <t>Basileios 255</t>
  </si>
  <si>
    <t>https://r11.eu/rdf/resource/8ae46def-2330-4423-bdda-99878e57317f</t>
  </si>
  <si>
    <t>Anonymus 943</t>
  </si>
  <si>
    <t>archbishop/metropolitan of Herakleia [1086]</t>
  </si>
  <si>
    <t>https://r11.eu/rdf/resource/649dd121-a380-44af-95ef-5396c365053e</t>
  </si>
  <si>
    <t>Anonymus 944</t>
  </si>
  <si>
    <t>metropolitan of Ankyra [1086]</t>
  </si>
  <si>
    <t>https://r11.eu/rdf/resource/888e5fc8-05b2-4106-9e61-8db4a78d80f4</t>
  </si>
  <si>
    <t>Anonymus 945</t>
  </si>
  <si>
    <t>metropolitan of Kyzikos [1086]</t>
  </si>
  <si>
    <t>https://r11.eu/rdf/resource/2e996536-48cd-454d-9a2a-b48fa638f0af</t>
  </si>
  <si>
    <t>Anonymus 947</t>
  </si>
  <si>
    <t>metropolitan of Tyana [1086]</t>
  </si>
  <si>
    <t>https://r11.eu/rdf/resource/f7592217-bb9e-4fdb-9f5f-07544133007d</t>
  </si>
  <si>
    <t>Anonymus 948</t>
  </si>
  <si>
    <t>metropolitan of Gangra [1086]</t>
  </si>
  <si>
    <t>https://r11.eu/rdf/resource/0f277c81-31f0-422c-b259-bd4a1a4c0f47</t>
  </si>
  <si>
    <t>Anonymus 949</t>
  </si>
  <si>
    <t>metropolitan of Thessalonike [1086]</t>
  </si>
  <si>
    <t>https://r11.eu/rdf/resource/a6a52f95-3263-4529-a0b5-a69a02ffe9ef</t>
  </si>
  <si>
    <t>Anonymus 950</t>
  </si>
  <si>
    <t>metropolitan of Neokaisareia [1086]</t>
  </si>
  <si>
    <t>https://r11.eu/rdf/resource/c2affd6a-8113-43b2-906f-e7859d5392f4</t>
  </si>
  <si>
    <t>Anonymus 951</t>
  </si>
  <si>
    <t>metropolitan of Caria [1086]</t>
  </si>
  <si>
    <t>https://r11.eu/rdf/resource/0db3c572-35d0-4432-b067-e72decaaa60c</t>
  </si>
  <si>
    <t>Anonymus 952</t>
  </si>
  <si>
    <t>metropolitan of Laodikeia [1086]</t>
  </si>
  <si>
    <t>https://r11.eu/rdf/resource/62221786-7411-4cee-b8c5-c128cf31c942</t>
  </si>
  <si>
    <t>Anonymus 953</t>
  </si>
  <si>
    <t>metropolitan of Antioch (Pisidia) [1086]</t>
  </si>
  <si>
    <t>https://r11.eu/rdf/resource/10b8c58c-ad89-4ba2-91d5-4100590e9af0</t>
  </si>
  <si>
    <t>Anonymus 954</t>
  </si>
  <si>
    <t>metropolitan of Crete [1086]</t>
  </si>
  <si>
    <t>https://r11.eu/rdf/resource/d66f931d-6d93-4d69-8553-360f8686fc79</t>
  </si>
  <si>
    <t>Anonymus 955</t>
  </si>
  <si>
    <t>metropolitan of Patras [1086]</t>
  </si>
  <si>
    <t>https://r11.eu/rdf/resource/f650da94-89e7-40f2-afb6-8ec6f45a42c2</t>
  </si>
  <si>
    <t>Anonymus 956</t>
  </si>
  <si>
    <t>metropolitan of Philippoupolis [1086]</t>
  </si>
  <si>
    <t>https://r11.eu/rdf/resource/57ab3a20-d6a5-4339-8780-5a76fb58c755</t>
  </si>
  <si>
    <t>Anonymus 957</t>
  </si>
  <si>
    <t>metropolitan of Adrianople [1086]</t>
  </si>
  <si>
    <t>https://r11.eu/rdf/resource/f15f69c5-788e-43e4-8539-0ab3ef4fe23b</t>
  </si>
  <si>
    <t>Anonymus 958</t>
  </si>
  <si>
    <t>metropolitan of Euchaïta [1086]</t>
  </si>
  <si>
    <t>https://r11.eu/rdf/resource/0a1f70e6-e088-42ef-9a30-fbf7fa8f795e</t>
  </si>
  <si>
    <t>Anonymus 959</t>
  </si>
  <si>
    <t>metropolitan of Kamacha [1086]</t>
  </si>
  <si>
    <t>https://r11.eu/rdf/resource/624e9309-0ce6-49a8-8e10-7c6048e6b7cf</t>
  </si>
  <si>
    <t>Anonymus 960</t>
  </si>
  <si>
    <t>metropolitan of Keltzene [1086]</t>
  </si>
  <si>
    <t>https://r11.eu/rdf/resource/2638244e-ae63-40d1-aa1c-af74552077f3</t>
  </si>
  <si>
    <t>Anonymus 961</t>
  </si>
  <si>
    <t>metropolitan of Pompeioupolis [1086]</t>
  </si>
  <si>
    <t>https://r11.eu/rdf/resource/13a9b1b5-59da-473d-bce6-c614efb0ada3</t>
  </si>
  <si>
    <t>Anonymus 962</t>
  </si>
  <si>
    <t>metropolitan of Germia [1086]</t>
  </si>
  <si>
    <t>https://r11.eu/rdf/resource/edccead1-7273-4e6d-bfa1-076e77e2a617</t>
  </si>
  <si>
    <t>Anonymus 963</t>
  </si>
  <si>
    <t>metropolitan of Apameia [1086]</t>
  </si>
  <si>
    <t>https://r11.eu/rdf/resource/f0ea2690-a22c-4ff6-91a0-940a370612c9</t>
  </si>
  <si>
    <t>Anonymus 964</t>
  </si>
  <si>
    <t>metropolitan of Christianoupolis [1086]</t>
  </si>
  <si>
    <t>https://r11.eu/rdf/resource/b45e7c22-5f59-4649-b265-0bbfbcff15d7</t>
  </si>
  <si>
    <t>Anonymus 965</t>
  </si>
  <si>
    <t>metropolitan of Russia [1086]</t>
  </si>
  <si>
    <t>https://r11.eu/rdf/resource/3ad33062-649b-4967-ab77-a74ccdcb19fa</t>
  </si>
  <si>
    <t>Anonymus 966</t>
  </si>
  <si>
    <t>archbishop of Kios [1086]</t>
  </si>
  <si>
    <t>https://r11.eu/rdf/resource/a2091605-ef79-479e-9efe-7a2499ef37ce</t>
  </si>
  <si>
    <t>Demetrios 177</t>
  </si>
  <si>
    <t>Demetrios Stypeiotes, bureaucrat</t>
  </si>
  <si>
    <t>https://r11.eu/rdf/resource/fb0376ba-65bb-4558-9f70-3510bc211a49</t>
  </si>
  <si>
    <t>Anonymus 968</t>
  </si>
  <si>
    <t>papas (patriarch) of Alexandria [1052]</t>
  </si>
  <si>
    <t>https://r11.eu/rdf/resource/b2f13610-230e-443f-ab3f-5cc85f4237c7</t>
  </si>
  <si>
    <t>Anonymus 969</t>
  </si>
  <si>
    <t>patriarch of Jerusalem [1052]</t>
  </si>
  <si>
    <t>https://r11.eu/rdf/resource/130d00bb-fddb-495c-9e19-a427d1d52123</t>
  </si>
  <si>
    <t>Basileios 256</t>
  </si>
  <si>
    <t>Basileios Mesemerios, Byzantine envoy</t>
  </si>
  <si>
    <t>https://r11.eu/rdf/resource/5d21f314-0569-4a2d-84af-f4dc760415e2</t>
  </si>
  <si>
    <t>Hugh 104</t>
  </si>
  <si>
    <t>Hugh, envoy of pope Paschal II to Constantinople</t>
  </si>
  <si>
    <t>https://r11.eu/rdf/resource/0690103d-c94e-4688-920e-f54fe4447049</t>
  </si>
  <si>
    <t>Anonymus 970</t>
  </si>
  <si>
    <t>abbot, presbyter of the Roman see, envoy of Paschal II to Constantinople</t>
  </si>
  <si>
    <t>https://r11.eu/rdf/resource/d9101c2e-8118-4ee1-8d37-64589a4a8d6a</t>
  </si>
  <si>
    <t>Anonymus 971</t>
  </si>
  <si>
    <t>subdeacon of the Roman see, envoy of Paschal II to Constantinople</t>
  </si>
  <si>
    <t>https://r11.eu/rdf/resource/08a0b8ee-ca4e-49d7-a2a6-3b291959d664</t>
  </si>
  <si>
    <t>Laycus 101</t>
  </si>
  <si>
    <t>Laycus, Latin cleric in Amalfi</t>
  </si>
  <si>
    <t>https://r11.eu/rdf/resource/83407229-5936-4546-9e42-528260e45a03</t>
  </si>
  <si>
    <t>Sergios 111</t>
  </si>
  <si>
    <t>Sergius, abbot using the azymes in Constantinople</t>
  </si>
  <si>
    <t>https://r11.eu/rdf/resource/49198e99-3e10-4f3f-b1db-7ccedf2f0340</t>
  </si>
  <si>
    <t>Anonymus 972</t>
  </si>
  <si>
    <t>bishop of Zetounion</t>
  </si>
  <si>
    <t>https://r11.eu/rdf/resource/060691ea-f078-407f-89c7-5d217716388c</t>
  </si>
  <si>
    <t>Pentaktenes 101</t>
  </si>
  <si>
    <t>Pentaktenes, archbishop of Rossano, later archbishop of Lemnos, and also of Maroneia</t>
  </si>
  <si>
    <t>https://r11.eu/rdf/resource/693da582-423b-4136-b70c-80b1d3e23929</t>
  </si>
  <si>
    <t>Anonymus 973</t>
  </si>
  <si>
    <t>archbishop of Leontopolis, later archbishop of Arkadioupolis</t>
  </si>
  <si>
    <t>https://r11.eu/rdf/resource/ec698324-c9b1-4725-ab3f-5287730afc9d</t>
  </si>
  <si>
    <t>Anonymus 974</t>
  </si>
  <si>
    <t>bishop of Athyras, later bishop of Sergentze</t>
  </si>
  <si>
    <t>https://r11.eu/rdf/resource/ba0f4289-5879-42b3-b2d2-1a18846e7f04</t>
  </si>
  <si>
    <t>Anonymus 975</t>
  </si>
  <si>
    <t>incumbent of the see of Axio(u)polis, later of the sees of Abydos and Apros</t>
  </si>
  <si>
    <t>https://r11.eu/rdf/resource/73e22646-281e-4654-938d-7b78a7ec9362</t>
  </si>
  <si>
    <t>Anonymus 976</t>
  </si>
  <si>
    <t>metropolitan of Alania, later archbishop of Soteriopolis</t>
  </si>
  <si>
    <t>https://r11.eu/rdf/resource/4911d7dd-8e91-4f39-a9d3-1599a05471e3</t>
  </si>
  <si>
    <t>Anonymus 977</t>
  </si>
  <si>
    <t>incumbent of a see of Tyre and Sidon, later patriarch of Jerusalem</t>
  </si>
  <si>
    <t>https://r11.eu/rdf/resource/008e9373-04b5-44fa-a28d-7ff652191194</t>
  </si>
  <si>
    <t>Sabas 111</t>
  </si>
  <si>
    <t>Sabas, bishop of Banyas (Caesarea Philippi), then patriarch of Jerusalem</t>
  </si>
  <si>
    <t>https://r11.eu/rdf/resource/b6df5d0b-3d53-408e-9644-c9c12ef28bdd</t>
  </si>
  <si>
    <t>Leon 224</t>
  </si>
  <si>
    <t>Leon, raiktor, metropolitan of Athens and synkellos [d.1069]</t>
  </si>
  <si>
    <t>https://r11.eu/rdf/resource/863b978f-c126-41e2-aaa0-2cab6f47c4e2</t>
  </si>
  <si>
    <t>David 116</t>
  </si>
  <si>
    <t>David, domestikos (Athens)</t>
  </si>
  <si>
    <t>https://r11.eu/rdf/resource/0c0ca316-b0b8-4fbc-8514-20e2d0aa1ed1</t>
  </si>
  <si>
    <t>Ioannes 507</t>
  </si>
  <si>
    <t>Ioannes Blachernites, metropolitan of Athens and protosynkellos</t>
  </si>
  <si>
    <t>https://r11.eu/rdf/resource/7d5a10a7-81c6-42e7-86be-4f2d07dbbb42</t>
  </si>
  <si>
    <t>Leon 225</t>
  </si>
  <si>
    <t>Leon Xeros, metropolitan of Athens [d.1153]</t>
  </si>
  <si>
    <t>https://r11.eu/rdf/resource/39171390-88a5-4798-bb8f-217f3564055f</t>
  </si>
  <si>
    <t>Nikephoros 188</t>
  </si>
  <si>
    <t>Nikephoros, metropolitan of Athens [d.1121]</t>
  </si>
  <si>
    <t>https://r11.eu/rdf/resource/ba014ca6-50bf-43fb-af81-fd9133ae46d5</t>
  </si>
  <si>
    <t>Nahhas 101</t>
  </si>
  <si>
    <t>Abu Nasr Ibn al-Nahhas</t>
  </si>
  <si>
    <t>https://r11.eu/rdf/resource/95346f2e-be79-43e3-81ec-a55e6f9ff069</t>
  </si>
  <si>
    <t>Waththab 101</t>
  </si>
  <si>
    <t>Waththab b. Mahmud</t>
  </si>
  <si>
    <t>https://r11.eu/rdf/resource/cc0c7149-1f90-4007-9b23-891822d710e6</t>
  </si>
  <si>
    <t>Yusuf 102</t>
  </si>
  <si>
    <t>Yusuf b. Abaq</t>
  </si>
  <si>
    <t>https://r11.eu/rdf/resource/37120a7a-2170-4ad0-a8cf-7cea8a4047c4</t>
  </si>
  <si>
    <t>Odo 102</t>
  </si>
  <si>
    <t>Odo of Deuil, monk and historian</t>
  </si>
  <si>
    <t>https://r11.eu/rdf/resource/71d6f440-a80e-4d2b-849f-6c5d1e0496c2</t>
  </si>
  <si>
    <t>Louis 101</t>
  </si>
  <si>
    <t>Louis VII, king of France</t>
  </si>
  <si>
    <t>https://r11.eu/rdf/resource/0748bb0d-ba0b-4dfb-be07-edb0de266cb9</t>
  </si>
  <si>
    <t>Theodoros 257</t>
  </si>
  <si>
    <t>Theodoros, Constantinopolitan seal-maker</t>
  </si>
  <si>
    <t>https://r11.eu/rdf/resource/3dd4a7b3-3f1e-445b-bd0f-1c4206363ae6</t>
  </si>
  <si>
    <t>Konstantinos 305</t>
  </si>
  <si>
    <t>Konstantinos, Constantinopolitan seal-maker</t>
  </si>
  <si>
    <t>https://r11.eu/rdf/resource/bdb52c65-cb46-47da-9908-0069df614346</t>
  </si>
  <si>
    <t>Ioannes 509</t>
  </si>
  <si>
    <t>Ioannes Triphyles, correspondent of Tzetzes</t>
  </si>
  <si>
    <t>https://r11.eu/rdf/resource/332d3ed1-191e-4cdb-913a-94c436baf12a</t>
  </si>
  <si>
    <t>Merel 101</t>
  </si>
  <si>
    <t>Merel (?), famous father of four famous Arab chieftains</t>
  </si>
  <si>
    <t>https://r11.eu/rdf/resource/e893a744-115b-4092-8542-3d7f2c7ef55c</t>
  </si>
  <si>
    <t>Anonyma 260</t>
  </si>
  <si>
    <t>elderly woman who was starving</t>
  </si>
  <si>
    <t>https://r11.eu/rdf/resource/6165fb70-923d-48ff-9633-58afb4f6bfe8</t>
  </si>
  <si>
    <t>Atropius 101</t>
  </si>
  <si>
    <t>Atropius, Norman messenger sent by Tancred to Bohemond</t>
  </si>
  <si>
    <t>https://r11.eu/rdf/resource/f1dc0afa-e51e-4b31-a43d-e4da8829cd5a</t>
  </si>
  <si>
    <t>Garinus 101</t>
  </si>
  <si>
    <t>Garinus, Norman messenger from Tancred to Bohemond</t>
  </si>
  <si>
    <t>https://r11.eu/rdf/resource/45302955-1c43-40bc-94de-e7e7822c0496</t>
  </si>
  <si>
    <t>Anonymus 1020</t>
  </si>
  <si>
    <t>messenger of Alexios I who tried to recall Bohemond (and Tancred)</t>
  </si>
  <si>
    <t>https://r11.eu/rdf/resource/83f41ac6-e8a1-496d-9bb7-aa493f0f5c1a</t>
  </si>
  <si>
    <t>Ursinus 101</t>
  </si>
  <si>
    <t>Ursinus (Oshin?), ruler of Adana</t>
  </si>
  <si>
    <t>https://r11.eu/rdf/resource/055547b1-bbb9-46b7-95de-1405d06cff4e</t>
  </si>
  <si>
    <t>Garnier 101</t>
  </si>
  <si>
    <t>Garnier Marchio</t>
  </si>
  <si>
    <t>https://r11.eu/rdf/resource/2de3df04-3721-4187-87f7-19810fa35d38</t>
  </si>
  <si>
    <t>Anonymus 1021</t>
  </si>
  <si>
    <t>young squire of Tancred, during the siege of Antioch</t>
  </si>
  <si>
    <t>https://r11.eu/rdf/resource/eb8a3db5-48cf-4380-ae0b-8c2b99de9699</t>
  </si>
  <si>
    <t>Anonymus 1022</t>
  </si>
  <si>
    <t>herald of Alexios I, active in provisioning crusaders outside Antioch</t>
  </si>
  <si>
    <t>https://r11.eu/rdf/resource/0fa8b980-de7f-4dfa-96e9-3c1b91545392</t>
  </si>
  <si>
    <t>Anonymus 1023</t>
  </si>
  <si>
    <t>hermit who met Tancred outside Jerusalem</t>
  </si>
  <si>
    <t>https://r11.eu/rdf/resource/57c6f65d-87da-4db1-97b6-f35896a63a9b</t>
  </si>
  <si>
    <t>Florina 101</t>
  </si>
  <si>
    <t>Florina of Burgundy, in the company of Sven of Denmark</t>
  </si>
  <si>
    <t>https://r11.eu/rdf/resource/23b6152d-e643-4ce4-b313-f4e251d89830</t>
  </si>
  <si>
    <t>Anonymus 1024</t>
  </si>
  <si>
    <t>Antiochene who gave Tancred a list of his wealthy compatriots</t>
  </si>
  <si>
    <t>https://r11.eu/rdf/resource/34244714-071e-401d-b6e4-c561ed628d4c</t>
  </si>
  <si>
    <t>Anonymus 1069</t>
  </si>
  <si>
    <t>young guard attending Andronikos I when he feigned illness</t>
  </si>
  <si>
    <t>https://r11.eu/rdf/resource/6f49cac9-adc6-4437-8ee4-49182d0eeb29</t>
  </si>
  <si>
    <t>Elpidios 103</t>
  </si>
  <si>
    <t>Elpidios Brachamios, taxiarches</t>
  </si>
  <si>
    <t>https://r11.eu/rdf/resource/7a052013-d75b-44e1-93f7-c33c4562d5d7</t>
  </si>
  <si>
    <t>Niketas 181</t>
  </si>
  <si>
    <t>Niketas, metropolitan of Ankyra [1032]</t>
  </si>
  <si>
    <t>https://r11.eu/rdf/resource/d70a92ab-73ba-49f4-918f-a6974bcdd77e</t>
  </si>
  <si>
    <t>Niketas 20500</t>
  </si>
  <si>
    <t>Niketas (or Nikephoros), bishop of Tiberias</t>
  </si>
  <si>
    <t>https://r11.eu/rdf/resource/e5f7a186-d959-40e7-acca-e028eed99a18</t>
  </si>
  <si>
    <t>Xene 101</t>
  </si>
  <si>
    <t>Xene (before tonsure, Theodora Komnene)</t>
  </si>
  <si>
    <t>https://r11.eu/rdf/resource/dca748fb-9543-48bf-9ba0-80cd649df1e7</t>
  </si>
  <si>
    <t>Ignatios 117</t>
  </si>
  <si>
    <t>Ignatios kaisar (before tonsure, Ioannes Doukas, brother of Konstantinos X)</t>
  </si>
  <si>
    <t>https://r11.eu/rdf/resource/13a62c08-64a0-428d-87e2-990e7ee62517</t>
  </si>
  <si>
    <t>Gerard 104</t>
  </si>
  <si>
    <t>Gerard, first Master of the Hospital</t>
  </si>
  <si>
    <t>https://r11.eu/rdf/resource/a418015f-2c50-4d28-8ee9-b2d474184ec1</t>
  </si>
  <si>
    <t>Agnes 103</t>
  </si>
  <si>
    <t>Agnes, abbess of a Jerusalem convent important in the history of the Hospital</t>
  </si>
  <si>
    <t>https://r11.eu/rdf/resource/9b326464-8171-4923-a5e1-7682cfc1519f</t>
  </si>
  <si>
    <t>Ioannes 520</t>
  </si>
  <si>
    <t>Ioannes Tzetzes, illiterate grandfather of Ioannes, the man of letters</t>
  </si>
  <si>
    <t>https://r11.eu/rdf/resource/3930eda1-3075-4044-85dd-d7b98fde77d2</t>
  </si>
  <si>
    <t>Michael 303</t>
  </si>
  <si>
    <t>Michael Tzetzes, father of Ioannes</t>
  </si>
  <si>
    <t>https://r11.eu/rdf/resource/aae7d0cf-5a2d-4181-84c9-26e6f7f65d0a</t>
  </si>
  <si>
    <t>Anonymus 1035</t>
  </si>
  <si>
    <t>Constantinopolitan father of Tzetzes' grandfather</t>
  </si>
  <si>
    <t>https://r11.eu/rdf/resource/31117aec-0c06-449c-ae3b-168b6a5e221a</t>
  </si>
  <si>
    <t>Anonymus 1036</t>
  </si>
  <si>
    <t>Iasites, son-in-law of Konstantinos, nephew of Keroularios</t>
  </si>
  <si>
    <t>https://r11.eu/rdf/resource/4b4f0b5d-6b6f-4542-9b72-6270dda2980e</t>
  </si>
  <si>
    <t>Iziaslav 101</t>
  </si>
  <si>
    <t>Iziaslav II of Kiev</t>
  </si>
  <si>
    <t>https://r11.eu/rdf/resource/50c0a2c3-8a26-4dd1-add1-5a0d748aee3f</t>
  </si>
  <si>
    <t>Henry 104</t>
  </si>
  <si>
    <t>Henry I, king of England</t>
  </si>
  <si>
    <t>https://r11.eu/rdf/resource/5bcf2a01-985a-4877-9ca2-f18dedbc7a7a</t>
  </si>
  <si>
    <t>Anonymus 1063</t>
  </si>
  <si>
    <t>Envoy of Baldwin of Boulogne to Roger I of Sicily</t>
  </si>
  <si>
    <t>https://r11.eu/rdf/resource/abb6c647-c303-4464-ba35-78e51abc5ce7</t>
  </si>
  <si>
    <t>Tamim 101</t>
  </si>
  <si>
    <t>Tamim ibn al-Mu'izz ibn Badis</t>
  </si>
  <si>
    <t>https://r11.eu/rdf/resource/a90c3890-cf1a-482d-8251-f85f8da1398f</t>
  </si>
  <si>
    <t>Anonymus 1064</t>
  </si>
  <si>
    <t>deputy of Yaghi Siyan of Antioch</t>
  </si>
  <si>
    <t>https://r11.eu/rdf/resource/8839c697-63ca-4807-819d-aed4d03cc6c0</t>
  </si>
  <si>
    <t>Arslan 101</t>
  </si>
  <si>
    <t>Arslan Tash, lord of Sinjar</t>
  </si>
  <si>
    <t>https://r11.eu/rdf/resource/926a24c0-8db9-46c4-8558-ed20c28ac8fa</t>
  </si>
  <si>
    <t>Anonymus 1065</t>
  </si>
  <si>
    <t>ruler of Shaizar, member of the Munqidh dynasty</t>
  </si>
  <si>
    <t>https://r11.eu/rdf/resource/96021638-12c5-44b4-b42a-28072b055fea</t>
  </si>
  <si>
    <t>Iftikhar 101</t>
  </si>
  <si>
    <t>Iftikhar al-Dawla, Fatimid governor of Jerusalem</t>
  </si>
  <si>
    <t>https://r11.eu/rdf/resource/5ad3f7a4-d2c9-4943-af54-f721d394e33c</t>
  </si>
  <si>
    <t>Anonymus 1066</t>
  </si>
  <si>
    <t>messenger of al-Afdal to Franks after capture of Jerusalem</t>
  </si>
  <si>
    <t>https://r11.eu/rdf/resource/41ef4106-0f6b-4f43-96f4-bc47763b3099</t>
  </si>
  <si>
    <t>Mansur 103</t>
  </si>
  <si>
    <t>Mansur, headman and qadi of Jabala under Byzantines</t>
  </si>
  <si>
    <t>https://r11.eu/rdf/resource/d899b43d-e015-4471-b697-2f920ffa060f</t>
  </si>
  <si>
    <t>Ibn Sulayha 101</t>
  </si>
  <si>
    <t>Abu Muhammad 'Ubayd Allah ibn Mansur, known as Ibn Sulayha</t>
  </si>
  <si>
    <t>https://r11.eu/rdf/resource/936483a0-3d79-402a-b706-7fa153d07fa1</t>
  </si>
  <si>
    <t>Ammar 102</t>
  </si>
  <si>
    <t>Jalal al-Mulk Abu'l-Hasan 'Ali ibn 'Ammar, amir of Tripoli</t>
  </si>
  <si>
    <t>https://r11.eu/rdf/resource/acb4bad1-5e9e-43a4-b3ba-85a7edb108fa</t>
  </si>
  <si>
    <t>Anonymus 1067</t>
  </si>
  <si>
    <t>constable (of Antioch?)</t>
  </si>
  <si>
    <t>https://r11.eu/rdf/resource/42c10063-240a-4bd4-8d80-52ffb8b1f9f6</t>
  </si>
  <si>
    <t>al-Aazz 101</t>
  </si>
  <si>
    <t>al-A'azz Abu'l Mahasin, vizier of sultan Barkyaruq</t>
  </si>
  <si>
    <t>https://r11.eu/rdf/resource/5906ca8b-4bc1-44f7-8c83-2c7daa281abd</t>
  </si>
  <si>
    <t>Nizam al-Mulk 101</t>
  </si>
  <si>
    <t>Nizam al-Mulk, intellectual and all-powerful vizier</t>
  </si>
  <si>
    <t>https://r11.eu/rdf/resource/653e7268-9cb5-44c7-a110-f6869eaf5de1</t>
  </si>
  <si>
    <t>Muayyad al-Mulk 101</t>
  </si>
  <si>
    <t>Mu'ayyad al-Mulk 'Ubayd Allah, son of Nizam al-Mulk</t>
  </si>
  <si>
    <t>https://r11.eu/rdf/resource/356b1268-3013-4ccf-bf3a-e73f1b6e1bc7</t>
  </si>
  <si>
    <t>al-Mustazhir 101</t>
  </si>
  <si>
    <t>Al-Mustazhir bi-Allah, Abassid caliph</t>
  </si>
  <si>
    <t>https://r11.eu/rdf/resource/58904fe0-fc08-4717-93eb-412bff279ba6</t>
  </si>
  <si>
    <t>Anonymus 1068</t>
  </si>
  <si>
    <t>Byzantine officer who converted to Islam</t>
  </si>
  <si>
    <t>https://r11.eu/rdf/resource/816af417-5eb7-43f6-8617-b0b380fb9737</t>
  </si>
  <si>
    <t>al-Mustali 101</t>
  </si>
  <si>
    <t>Al-Musta'li bi-Allah, Fatimid caliph</t>
  </si>
  <si>
    <t>https://r11.eu/rdf/resource/f07d927a-ce38-4b29-aa5e-74d1d21fd686</t>
  </si>
  <si>
    <t>al-Amir 101</t>
  </si>
  <si>
    <t>Al-Amir bi-Ahkam Allah, Fatimid caliph</t>
  </si>
  <si>
    <t>https://r11.eu/rdf/resource/11691fb1-55ba-49c0-a95e-d32f5d672a31</t>
  </si>
  <si>
    <t>Skleros 101</t>
  </si>
  <si>
    <t>Skleros Seth, punished as a magician</t>
  </si>
  <si>
    <t>https://r11.eu/rdf/resource/a7a185c1-ce73-4eb1-b3d6-8a26ba03f89e</t>
  </si>
  <si>
    <t>Bernard 108</t>
  </si>
  <si>
    <t>Bernard, bishop of Nazareth</t>
  </si>
  <si>
    <t>https://r11.eu/rdf/resource/4531392b-da15-41ba-b9b5-5825bac09294</t>
  </si>
  <si>
    <t>Aschetino 101</t>
  </si>
  <si>
    <t>Aschetino, bishop of Bethlehem</t>
  </si>
  <si>
    <t>https://r11.eu/rdf/resource/b30ba284-0968-406b-8796-6fa0936de0c7</t>
  </si>
  <si>
    <t>Gilduin 101</t>
  </si>
  <si>
    <t>Gilduin, abbot-elect of St Mary's in the valley of Jehosaphat</t>
  </si>
  <si>
    <t>https://r11.eu/rdf/resource/8d978f10-fc4e-46df-8138-f39df381a9fa</t>
  </si>
  <si>
    <t>Petros 155</t>
  </si>
  <si>
    <t>Petros, abbot of the monastery of Mt Tabor</t>
  </si>
  <si>
    <t>https://r11.eu/rdf/resource/11cf1fe5-c784-43b6-a108-fe89a7eb9e3a</t>
  </si>
  <si>
    <t>Achard 101</t>
  </si>
  <si>
    <t>Achard, prior of the Temple</t>
  </si>
  <si>
    <t>https://r11.eu/rdf/resource/5f6d92aa-63dc-4780-979a-9e92ff1ef4c1</t>
  </si>
  <si>
    <t>Arnaldus 101</t>
  </si>
  <si>
    <t>Arnaldus, prior of Mt. Sion</t>
  </si>
  <si>
    <t>https://r11.eu/rdf/resource/6023468c-8750-4976-a595-af63a9fe5995</t>
  </si>
  <si>
    <t>Gerard 106</t>
  </si>
  <si>
    <t>Gerard, prior of the Holy Sepulchre</t>
  </si>
  <si>
    <t>https://r11.eu/rdf/resource/47c38d8f-341b-4aa9-b56f-b2778bbfa36c</t>
  </si>
  <si>
    <t>Yakuz 101</t>
  </si>
  <si>
    <t>Amir Yakuz, deputy ruler of Homs</t>
  </si>
  <si>
    <t>https://r11.eu/rdf/resource/6bf3ca54-3688-4607-b386-a92534f0f638</t>
  </si>
  <si>
    <t>Ibn al-Arid 101</t>
  </si>
  <si>
    <t>Ibn al-Arid, commander of al-Tuban</t>
  </si>
  <si>
    <t>https://r11.eu/rdf/resource/aa12a794-a3a5-4aa3-88af-4755d01f7219</t>
  </si>
  <si>
    <t>Anonymus 1101</t>
  </si>
  <si>
    <t>outstanding Frankish knight captured at al-Tuban</t>
  </si>
  <si>
    <t>https://r11.eu/rdf/resource/d7e290a9-2648-482d-a86f-1987d79e4410</t>
  </si>
  <si>
    <t>Yinal 101</t>
  </si>
  <si>
    <t>al-Amir Yinal b. Anushtakin al Husami</t>
  </si>
  <si>
    <t>https://r11.eu/rdf/resource/864f5f13-9f1a-49fd-b706-928c2d166d4a</t>
  </si>
  <si>
    <t>Mansur 104</t>
  </si>
  <si>
    <t>Mansur ibn Sadaqa</t>
  </si>
  <si>
    <t>https://r11.eu/rdf/resource/0ca6de80-fb6f-45fe-bbf5-59d2e6c07f59</t>
  </si>
  <si>
    <t>Taj al-Ajam 101</t>
  </si>
  <si>
    <t>Taj al-'Ajam, great mamluk of the father of al-Afdal</t>
  </si>
  <si>
    <t>https://r11.eu/rdf/resource/0817e20a-ecef-4a2c-927c-61b70c1ff732</t>
  </si>
  <si>
    <t>Ibn Qadus 101</t>
  </si>
  <si>
    <t>Qadi Ibn Qadus, Egyptian fleet commander</t>
  </si>
  <si>
    <t>https://r11.eu/rdf/resource/befd1143-a268-4c56-9a8d-350e7fef817f</t>
  </si>
  <si>
    <t>Jamal al-Mulk 101</t>
  </si>
  <si>
    <t>Jamal al-Mulk, commander of Egyptian troops in Syria</t>
  </si>
  <si>
    <t>https://r11.eu/rdf/resource/17503022-6cb7-46ba-b5ee-1fdc93f8ba3c</t>
  </si>
  <si>
    <t>Baktash 101</t>
  </si>
  <si>
    <t>Baktash ibn Tutush</t>
  </si>
  <si>
    <t>https://r11.eu/rdf/resource/16407f59-9aa8-400b-bf56-10b2a0c12d75</t>
  </si>
  <si>
    <t>Tutush 102</t>
  </si>
  <si>
    <t>Tutush, son of Duqaq of Damascus</t>
  </si>
  <si>
    <t>https://r11.eu/rdf/resource/c7bba4ab-8558-4de4-b74b-f20188c7db72</t>
  </si>
  <si>
    <t>Qaraja 101</t>
  </si>
  <si>
    <t>Qaraja, ruler of Harran</t>
  </si>
  <si>
    <t>https://r11.eu/rdf/resource/e37d8a6d-4aff-44a5-82a7-9fa3c41c828e</t>
  </si>
  <si>
    <t>Jawuli 101</t>
  </si>
  <si>
    <t>Jawuli, Turkish mamluk, head of the army of Harran</t>
  </si>
  <si>
    <t>https://r11.eu/rdf/resource/68ec58bb-33ed-4b54-89d0-eb39da3822ce</t>
  </si>
  <si>
    <t>Muhammad 110</t>
  </si>
  <si>
    <t>Muhammad al-Isfahani, deputy ruler of Harran</t>
  </si>
  <si>
    <t>https://r11.eu/rdf/resource/e0596a69-0be5-4ed6-9efd-f3431884bee1</t>
  </si>
  <si>
    <t>Romanos 110</t>
  </si>
  <si>
    <t>Romanos Argyros/Argyropoulos, grandfather of Romanos III</t>
  </si>
  <si>
    <t>https://r11.eu/rdf/resource/da14b69b-e888-4208-be0c-a9578954a72f</t>
  </si>
  <si>
    <t>Neophytos 107</t>
  </si>
  <si>
    <t>Neophytos, hegoumenos of Docheiariou on Athos</t>
  </si>
  <si>
    <t>https://r11.eu/rdf/resource/13804242-bcad-4e00-a68a-e47c29e565ff</t>
  </si>
  <si>
    <t>https://viaf.org/</t>
  </si>
  <si>
    <t>Thurn, Hans</t>
  </si>
  <si>
    <t>https://r11.eu/rdf/resource/c2a2692e-8e03-469f-ab54-daebf6d4c0da</t>
  </si>
  <si>
    <t>Papacostas, Tassos</t>
  </si>
  <si>
    <t>https://r11.eu/rdf/resource/035c4a4d-025c-4f09-9611-04e63fd03460</t>
  </si>
  <si>
    <t>Büttner-Wobst, Theodor</t>
  </si>
  <si>
    <t>https://r11.eu/rdf/resource/eeccfdd8-bd1e-4183-98fa-7caa62ab0052</t>
  </si>
  <si>
    <t>Whitby, Mary</t>
  </si>
  <si>
    <t>https://r11.eu/rdf/resource/08bccd16-7f12-4c1f-a2f5-3aeef485c037</t>
  </si>
  <si>
    <t>Canard, Marius</t>
  </si>
  <si>
    <t>https://r11.eu/rdf/resource/7dd36a52-7b84-4c2e-a872-df0d3510578c</t>
  </si>
  <si>
    <t>Pērpērean, Hayk</t>
  </si>
  <si>
    <t>https://r11.eu/rdf/resource/50312c78-fe04-4281-ab82-24b2ce602ac3</t>
  </si>
  <si>
    <t>Andrews, Tara Lee</t>
  </si>
  <si>
    <t>https://r11.eu/rdf/resource/de2ea6f5-4f54-4f90-91a8-7585a1329218</t>
  </si>
  <si>
    <t>Lemerle, Paul</t>
  </si>
  <si>
    <t>https://r11.eu/rdf/resource/dd1d061e-4064-4034-a252-102c9f3803dc</t>
  </si>
  <si>
    <t>Jeffreys, Michael J.</t>
  </si>
  <si>
    <t>https://r11.eu/rdf/resource/a5f30890-1766-40bb-a1be-933ab0f2aaff</t>
  </si>
  <si>
    <t>Karágiṓrgou, ́Olga</t>
  </si>
  <si>
    <t>https://r11.eu/rdf/resource/7964c0c3-8452-4a1c-b0a5-22c06ab0f6a7</t>
  </si>
  <si>
    <t>Reinsch, Diether Roderich</t>
  </si>
  <si>
    <t>https://r11.eu/rdf/resource/9cb14a2e-a0d7-4072-8fbb-606cbb23a2e6</t>
  </si>
  <si>
    <t>Kambylis, Athanasios</t>
  </si>
  <si>
    <t>https://r11.eu/rdf/resource/b664d3b3-f758-4da1-b2ee-aa9b250ee735</t>
  </si>
  <si>
    <t>Leone, Pietro Luigi</t>
  </si>
  <si>
    <t>https://r11.eu/rdf/resource/869e3a44-5610-40e6-8768-1e4abf9aa432</t>
  </si>
  <si>
    <t>Rízou-Kouroúpou, Matoúla</t>
  </si>
  <si>
    <t>https://r11.eu/rdf/resource/81053f6d-c32c-4073-840e-d0b6d0722ba8</t>
  </si>
  <si>
    <t>Vannier, Jean-François</t>
  </si>
  <si>
    <t>https://r11.eu/rdf/resource/bcedf44b-21b0-4c4e-bbc1-ef40b172fd19</t>
  </si>
  <si>
    <t>Gautier, Paul</t>
  </si>
  <si>
    <t>https://r11.eu/rdf/resource/6e502c42-13ea-443d-9daf-4ded45ec60ef</t>
  </si>
  <si>
    <t>Bekker, Immanuel</t>
  </si>
  <si>
    <t>https://r11.eu/rdf/resource/47b7b1a5-928c-4342-9de3-f6d24bb9e534</t>
  </si>
  <si>
    <t>Guillou, André</t>
  </si>
  <si>
    <t>https://r11.eu/rdf/resource/b2758c69-cf0d-40e4-a926-49da6f764893</t>
  </si>
  <si>
    <t>Svoronos, Nicolas</t>
  </si>
  <si>
    <t>https://r11.eu/rdf/resource/40f49fb6-73f5-42c1-b38e-8c59eb3d3ff4</t>
  </si>
  <si>
    <t>Svorṓnos, Níkos G.</t>
  </si>
  <si>
    <t>https://r11.eu/rdf/resource/d33877c7-88cd-47f9-baa8-194e90d406be</t>
  </si>
  <si>
    <t>Papachryssanthou, Denise</t>
  </si>
  <si>
    <t>https://r11.eu/rdf/resource/1044db61-5270-419a-961e-723582ac8427</t>
  </si>
  <si>
    <t>Renauld, Émile</t>
  </si>
  <si>
    <t>https://r11.eu/rdf/resource/71445467-0f45-447f-ace8-b17a3fc1412f</t>
  </si>
  <si>
    <t>Lefort, Jacques</t>
  </si>
  <si>
    <t>https://r11.eu/rdf/resource/74ba5e18-9247-44a0-ac92-08b32a46e218</t>
  </si>
  <si>
    <t>Oikonomidès, Nicolas</t>
  </si>
  <si>
    <t>https://r11.eu/rdf/resource/a3981ac2-9e13-45b4-a4ff-cee8f5c1a855</t>
  </si>
  <si>
    <t>Oikonomidēs, Nicolas</t>
  </si>
  <si>
    <t>https://r11.eu/rdf/resource/d028c6fe-31a5-49ce-a7a9-22dfcbcadaa7</t>
  </si>
  <si>
    <t>Kravari, Vassiliki</t>
  </si>
  <si>
    <t>https://r11.eu/rdf/resource/170a39f5-a746-4a19-a9a7-731e5eb7a08b</t>
  </si>
  <si>
    <t>Métrévéli, Hélène</t>
  </si>
  <si>
    <t>https://r11.eu/rdf/resource/5df5b03c-ea30-4eeb-913c-ace975ce9a4f</t>
  </si>
  <si>
    <t>Tsolákīs, Eúdoxos Th.</t>
  </si>
  <si>
    <t>https://r11.eu/rdf/resource/e2fdcb3d-167b-44f6-89b8-f0e365cc233b</t>
  </si>
  <si>
    <t>Sáthas, Konstantínos N.</t>
  </si>
  <si>
    <t>https://r11.eu/rdf/resource/e6210ba2-d690-47cd-942f-142c6a05039d</t>
  </si>
  <si>
    <t>Littlewood, Antony R.</t>
  </si>
  <si>
    <t>https://r11.eu/rdf/resource/bbc71c1c-21a6-46eb-ba10-a9ba6371e05a</t>
  </si>
  <si>
    <t>Schreiner, Peter</t>
  </si>
  <si>
    <t>https://r11.eu/rdf/resource/21f62cac-107b-4850-b1c5-a506832e1489</t>
  </si>
  <si>
    <t>Brunet de Presle, Wladimir</t>
  </si>
  <si>
    <t>https://r11.eu/rdf/resource/5589a4b7-ff46-44ae-80cd-1e0007c7c211</t>
  </si>
  <si>
    <t>Yaḥyā ibn Saʻīd al-Anṭākī</t>
  </si>
  <si>
    <t>https://r11.eu/rdf/resource/2076b9fe-415d-4d39-9452-f8fbc2fc8897</t>
  </si>
  <si>
    <t>Kračkovskij, Ignati</t>
  </si>
  <si>
    <t>https://r11.eu/rdf/resource/433217e5-befb-4b6a-9c9c-96f272939d04</t>
  </si>
  <si>
    <t>Micheau, Françoise</t>
  </si>
  <si>
    <t>https://r11.eu/rdf/resource/0ec222fe-2577-4f77-9387-6de787dafcb1</t>
  </si>
  <si>
    <t>Troupeau, Gérard</t>
  </si>
  <si>
    <t>https://r11.eu/rdf/resource/fc9993ce-9d20-4328-97ec-331ca7995374</t>
  </si>
  <si>
    <t>236145542536996640148</t>
  </si>
  <si>
    <t>Osti, Letizia</t>
  </si>
  <si>
    <t>https://r11.eu/rdf/resource/7a0b3d4a-6db8-4e6d-a065-d4fc83b3c896</t>
  </si>
  <si>
    <t>Munt, Harry</t>
  </si>
  <si>
    <t>https://r11.eu/rdf/resource/5aa7f333-553e-4f84-8b0c-79f8986d02b8</t>
  </si>
  <si>
    <t>Huygens, R.B.C.</t>
  </si>
  <si>
    <t>https://r11.eu/rdf/resource/6fb32929-ccbc-4207-8178-10a2419f376e</t>
  </si>
  <si>
    <t>Mayer, Hans Eberhard</t>
  </si>
  <si>
    <t>https://r11.eu/rdf/resource/9d0f2d0e-bf78-4ecb-bb40-98278973b4cd</t>
  </si>
  <si>
    <t>Rösch, Gerhard</t>
  </si>
  <si>
    <t>https://r11.eu/rdf/resource/cc4894e6-5b27-4074-b6fd-b9150b045b90</t>
  </si>
  <si>
    <t>Petit, Louis</t>
  </si>
  <si>
    <t>https://r11.eu/rdf/resource/7cef09fa-21ff-4010-a37f-59793dabba47</t>
  </si>
  <si>
    <t>Sargologos, Étienne</t>
  </si>
  <si>
    <t>https://r11.eu/rdf/resource/891d0ce9-bac9-4ead-b5ab-bed494826e70</t>
  </si>
  <si>
    <t>Miklosich, Franz</t>
  </si>
  <si>
    <t>https://r11.eu/rdf/resource/342de304-b9f7-4606-bbcc-5db6faef12b0</t>
  </si>
  <si>
    <t>Miklošič, Franc</t>
  </si>
  <si>
    <t>https://r11.eu/rdf/resource/a81c3160-b557-4be9-a76a-cd5f1cc1500d</t>
  </si>
  <si>
    <t>Müller, Joseph</t>
  </si>
  <si>
    <t>https://r11.eu/rdf/resource/4ae5cf12-ac9e-4c6c-81aa-9c998ce2d673</t>
  </si>
  <si>
    <t>Darrouzès, Jean</t>
  </si>
  <si>
    <t>https://r11.eu/rdf/resource/95c50bd2-b41e-4f6c-b662-947db86f383a</t>
  </si>
  <si>
    <t>Ryder, Judith R.</t>
  </si>
  <si>
    <t>https://r11.eu/rdf/resource/1144df84-9296-4259-8c29-b1a7c98729e4</t>
  </si>
  <si>
    <t>Vranoúsīs, Léandros I.</t>
  </si>
  <si>
    <t>https://r11.eu/rdf/resource/45131fb4-7c6d-4e6f-95b0-a0ece1ccbf01</t>
  </si>
  <si>
    <t>Vranoúsīs, Léandros I.</t>
  </si>
  <si>
    <t>https://r11.eu/rdf/resource/dd1c318c-492d-4ce5-9c15-30c0eb51c6ca</t>
  </si>
  <si>
    <t>Nystazopoúlou-Pelekídou, María</t>
  </si>
  <si>
    <t>https://r11.eu/rdf/resource/f509835c-7343-49f1-85bb-6d5301ce709c</t>
  </si>
  <si>
    <t>Bompaire, Jacques</t>
  </si>
  <si>
    <t>https://r11.eu/rdf/resource/33b6a735-b6b4-41e4-8018-7442cf42cff8</t>
  </si>
  <si>
    <t>Giros, Christophe</t>
  </si>
  <si>
    <t>https://r11.eu/rdf/resource/211838f3-4f50-4a70-8cac-078a4501cff0</t>
  </si>
  <si>
    <t>Gouillard, Jean</t>
  </si>
  <si>
    <t>https://r11.eu/rdf/resource/0b5bee19-ccbc-476a-b88f-92aa02514389</t>
  </si>
  <si>
    <t>Ibn al-Athīr, ʿIzz al-Dīn</t>
  </si>
  <si>
    <t>https://r11.eu/rdf/resource/afe87fbf-1796-420a-b628-0e65ac9e78dd</t>
  </si>
  <si>
    <t>Richards, D. S.</t>
  </si>
  <si>
    <t>https://r11.eu/rdf/resource/ffc4db6d-07b9-4aa7-8971-fb65c45d6420</t>
  </si>
  <si>
    <t>213149617100303751518</t>
  </si>
  <si>
    <t>Amin, Wahid M.</t>
  </si>
  <si>
    <t>https://r11.eu/rdf/resource/e7c4bfd9-44e7-4e94-a1c1-5ce88b30d630</t>
  </si>
  <si>
    <t>Meineke, August</t>
  </si>
  <si>
    <t>https://r11.eu/rdf/resource/732fbc63-5a76-4511-8231-d29b8e48eb78</t>
  </si>
  <si>
    <t>Edgington, Susan B.</t>
  </si>
  <si>
    <t>https://r11.eu/rdf/resource/861f0f10-0dfb-488d-9bbb-5994d5597cc4</t>
  </si>
  <si>
    <t>Ficker, Gerhard</t>
  </si>
  <si>
    <t>https://r11.eu/rdf/resource/bfcb24df-4093-4b77-be70-13d56a0d812a</t>
  </si>
  <si>
    <t>Zepos, Panagiōtēs</t>
  </si>
  <si>
    <t>https://r11.eu/rdf/resource/d8674cf0-ee5a-42c2-922f-dbe10588868b</t>
  </si>
  <si>
    <t>Spadaro, Maria Dora</t>
  </si>
  <si>
    <t>https://r11.eu/rdf/resource/48fe6542-6f76-4fda-bfe2-8f72c63f46b7</t>
  </si>
  <si>
    <t>Lampsidēs, Odysseus</t>
  </si>
  <si>
    <t>https://r11.eu/rdf/resource/0a15eb49-09ae-4138-9dc8-5d3e494d769e</t>
  </si>
  <si>
    <t>Dennis, George T.</t>
  </si>
  <si>
    <t>https://r11.eu/rdf/resource/f9010141-e2ad-4f4f-858d-9e23c6509af4</t>
  </si>
  <si>
    <t>Anonymus Barensis</t>
  </si>
  <si>
    <t>https://r11.eu/rdf/resource/1755f641-52d3-4f56-a5e7-a368028b4a90</t>
  </si>
  <si>
    <t>Muratori, Lodovico Antonio</t>
  </si>
  <si>
    <t>https://r11.eu/rdf/resource/3e7c0191-bfac-4f70-9971-c3494408e57a</t>
  </si>
  <si>
    <t>Kurtz, Eduard</t>
  </si>
  <si>
    <t>https://r11.eu/rdf/resource/681f7b4a-5bf9-4eb3-a89d-428e21d1a631</t>
  </si>
  <si>
    <t>Drexl, Franz</t>
  </si>
  <si>
    <t>https://r11.eu/rdf/resource/034b1e34-7aa8-4634-9830-1cffc8f2e8c5</t>
  </si>
  <si>
    <t>Kyriakides, Stilpon Paraskeua</t>
  </si>
  <si>
    <t>https://r11.eu/rdf/resource/f5cdcdb6-d87c-448e-afa6-15b3eb1c39c7</t>
  </si>
  <si>
    <t>2787145857122522922479</t>
  </si>
  <si>
    <t>Cowdrey, Herbert E. J.</t>
  </si>
  <si>
    <t>https://r11.eu/rdf/resource/15f31027-3310-49b5-8de5-293f518c9561</t>
  </si>
  <si>
    <t>Hagenmeyer, Heinrich</t>
  </si>
  <si>
    <t>https://r11.eu/rdf/resource/9aaa0824-88bc-448a-9600-cce2749b9a10</t>
  </si>
  <si>
    <t>Lupus Protospatharius</t>
  </si>
  <si>
    <t>https://r11.eu/rdf/resource/e060271c-4667-491b-bb0f-e477fc3600f2</t>
  </si>
  <si>
    <t>Pertz, Georg Heinrich</t>
  </si>
  <si>
    <t>https://r11.eu/rdf/resource/e56d9ddb-ccfc-4f23-a911-34d56621b8c9</t>
  </si>
  <si>
    <t>Westerink, Leendert G.</t>
  </si>
  <si>
    <t>https://r11.eu/rdf/resource/9eead152-aa3f-45de-a449-4936775d8a3d</t>
  </si>
  <si>
    <t>Ibn Shaddād, Muḥammad ibn ʻAlī</t>
  </si>
  <si>
    <t>https://r11.eu/rdf/resource/50133e42-4154-4e32-b3b9-ece2e6e020d1</t>
  </si>
  <si>
    <t>Eddé, Anne-Marie</t>
  </si>
  <si>
    <t>https://r11.eu/rdf/resource/c4c990c0-8907-42cb-9def-6558daefcd1c</t>
  </si>
  <si>
    <t>Soravia, Bruna</t>
  </si>
  <si>
    <t>https://r11.eu/rdf/resource/446fe4fe-8580-4086-bdcb-28f0c50f32c9</t>
  </si>
  <si>
    <t>Académie royale des inscriptions et des belles-lettres</t>
  </si>
  <si>
    <t>https://r11.eu/rdf/resource/2d812269-a301-4db5-80e4-202d3da2ec64</t>
  </si>
  <si>
    <t>Dagron, Gilbert</t>
  </si>
  <si>
    <t>https://r11.eu/rdf/resource/4d938846-bc14-4acb-8a88-b28ecccd63fc</t>
  </si>
  <si>
    <t>Ćirković, Sima M.</t>
  </si>
  <si>
    <t>https://r11.eu/rdf/resource/a80d8d0e-4826-42ca-8dfc-7cc645453999</t>
  </si>
  <si>
    <t>Hitti, Philip K.</t>
  </si>
  <si>
    <t>https://r11.eu/rdf/resource/b0b783b0-b1a5-40b9-987b-097dee895f0b</t>
  </si>
  <si>
    <t>Garzya, Antonio</t>
  </si>
  <si>
    <t>https://r11.eu/rdf/resource/6e1475c0-b896-47b0-995e-03153442c368</t>
  </si>
  <si>
    <t>Delehaye, Hippolyte</t>
  </si>
  <si>
    <t>https://r11.eu/rdf/resource/a2eb9865-b69c-4f28-92a5-5f4cdfbea501</t>
  </si>
  <si>
    <t>Bollig, I</t>
  </si>
  <si>
    <t>https://r11.eu/rdf/resource/15e88437-f91b-4b46-8d9a-a90feb8f9b4c</t>
  </si>
  <si>
    <t>de Lagarde, P</t>
  </si>
  <si>
    <t>https://r11.eu/rdf/resource/8a1bba9a-c7c2-421a-b79c-23ef2300f047</t>
  </si>
  <si>
    <t>Gedeōn, Manouēl Iō.</t>
  </si>
  <si>
    <t>https://r11.eu/rdf/resource/e4000d94-21c0-4e98-8e48-c554162027e6</t>
  </si>
  <si>
    <t>Sakkeliōn, Iōannēs</t>
  </si>
  <si>
    <t>https://r11.eu/rdf/resource/f9a17333-c84c-4f08-b7a6-99c674da5002</t>
  </si>
  <si>
    <t>Živojinović, Mirjana</t>
  </si>
  <si>
    <t>https://r11.eu/rdf/resource/c4f24ff8-fcbf-4e3d-87ce-fa2b93bf582c</t>
  </si>
  <si>
    <t>Will, Cornelius</t>
  </si>
  <si>
    <t>https://r11.eu/rdf/resource/10805e8d-eba0-4b7a-957d-9e521d598a76</t>
  </si>
  <si>
    <t>Caspar, Erich Ludwig Eduard</t>
  </si>
  <si>
    <t>https://r11.eu/rdf/resource/fba6b310-9b92-46c0-b27e-730574c1f69e</t>
  </si>
  <si>
    <t>Karpozilos, A.</t>
  </si>
  <si>
    <t>https://r11.eu/rdf/resource/12098463-a973-43c8-8c7e-48c397d026a6</t>
  </si>
  <si>
    <t>Karpozilos, Apostolos D.</t>
  </si>
  <si>
    <t>https://r11.eu/rdf/resource/979663d8-f1a3-453e-b47c-85ec12ecc77b</t>
  </si>
  <si>
    <t>1970159234413903371450</t>
  </si>
  <si>
    <t>Snipes, Kenneth</t>
  </si>
  <si>
    <t>https://r11.eu/rdf/resource/cafb1ed1-056c-45e6-bbd7-da2f483aa36a</t>
  </si>
  <si>
    <t>Papaioannou, Stratis</t>
  </si>
  <si>
    <t>https://r11.eu/rdf/resource/e3d1554c-11c1-4eb2-a862-30166ed7a92d</t>
  </si>
  <si>
    <t>Maltese, Enrico V.</t>
  </si>
  <si>
    <t>https://r11.eu/rdf/resource/46d27789-1937-4098-98fa-23b13efa58e3</t>
  </si>
  <si>
    <t>Holtzmann, Walther</t>
  </si>
  <si>
    <t>https://r11.eu/rdf/resource/b232d60d-a75f-46ba-b199-5a3dc8d7e13e</t>
  </si>
  <si>
    <t>Rállēs, Geṓrgios A.</t>
  </si>
  <si>
    <t>https://r11.eu/rdf/resource/1438da01-c479-4fe4-a93a-e38533a20760</t>
  </si>
  <si>
    <t>Potlēs, Michaēl</t>
  </si>
  <si>
    <t>https://r11.eu/rdf/resource/e21f02f0-36d1-4067-a1d1-d1e2459f27ff</t>
  </si>
  <si>
    <t>̓Orlándos, ̓Anastásios K.</t>
  </si>
  <si>
    <t>https://r11.eu/rdf/resource/5cb3fd37-2af8-4779-9da7-d1ac1368599b</t>
  </si>
  <si>
    <t>Nesbitt, John W.</t>
  </si>
  <si>
    <t>https://r11.eu/rdf/resource/6505ccbb-8755-44f1-a553-6f969fa78ee1</t>
  </si>
  <si>
    <t>Wiita, John Earl</t>
  </si>
  <si>
    <t>https://r11.eu/rdf/resource/7fd76e45-7da8-453c-b82a-43cb6860e42d</t>
  </si>
  <si>
    <t>Schminck, Andreas</t>
  </si>
  <si>
    <t>https://r11.eu/rdf/resource/d3d7ed1e-3db6-4ae8-9433-5600e1c267d7</t>
  </si>
  <si>
    <t>Duffy, John M.</t>
  </si>
  <si>
    <t>https://r11.eu/rdf/resource/59cdd0a3-e677-46a0-8b0e-f79478b3797b</t>
  </si>
  <si>
    <t>O'Meara, Dominic J.</t>
  </si>
  <si>
    <t>https://r11.eu/rdf/resource/57cf88c5-29aa-47b2-850d-fd1d0fdac526</t>
  </si>
  <si>
    <t>Nicole, Jules</t>
  </si>
  <si>
    <t>https://r11.eu/rdf/resource/3796596c-d9b7-420a-92de-3cd35a23eb3b</t>
  </si>
  <si>
    <t>Anton, Michel</t>
  </si>
  <si>
    <t>https://r11.eu/rdf/resource/cc46cbac-4766-48bf-8676-819bab5a9dfd</t>
  </si>
  <si>
    <t>Berry, Virginia Gingerick</t>
  </si>
  <si>
    <t>https://r11.eu/rdf/resource/661fcc4fea89e</t>
  </si>
  <si>
    <t>Révész, László</t>
  </si>
  <si>
    <t>https://r11.eu/rdf/resource/665a100964d02</t>
  </si>
  <si>
    <t>Jordanov, Ivan</t>
  </si>
  <si>
    <t>5763168740919379530008</t>
  </si>
  <si>
    <t>Prajda, Katalin</t>
  </si>
  <si>
    <t>0009-0007-3535-6823</t>
  </si>
  <si>
    <t>https://orcid.org/</t>
  </si>
  <si>
    <t>Read, Lewis</t>
  </si>
  <si>
    <t>0009-0003-2128-2158</t>
  </si>
  <si>
    <t>Rózsa, Márton</t>
  </si>
  <si>
    <t>0009-0007-1432-0127</t>
  </si>
  <si>
    <t>Anđelović, Aleksandar</t>
  </si>
  <si>
    <t>T1 Dawatanos</t>
  </si>
  <si>
    <t>https://r11.eu/</t>
  </si>
  <si>
    <t>Diabatenos / Dawatanos, doux of Edessa</t>
  </si>
  <si>
    <t>T2 Mattheos</t>
  </si>
  <si>
    <t>Matthew of Edessa</t>
  </si>
  <si>
    <t>Male</t>
  </si>
  <si>
    <t>Armenian</t>
  </si>
  <si>
    <t>Gregorian</t>
  </si>
  <si>
    <t>77829335 / Dostourian, Ara Edmond</t>
  </si>
  <si>
    <t>Chronicle of Matthew (Dostourian)</t>
  </si>
  <si>
    <t>pp. 1-16</t>
  </si>
  <si>
    <t>Մատթէոս Ուռհայեցի</t>
  </si>
  <si>
    <t>Matt‘ēos Uṙhayec‘i</t>
  </si>
  <si>
    <t>Monk</t>
  </si>
  <si>
    <t>T2 Mattheos / Matthew of Edessa</t>
  </si>
  <si>
    <t>Chronicle of Matthew</t>
  </si>
  <si>
    <t>II.i</t>
  </si>
  <si>
    <t>Եւ վասն այսորիկ ես Մատթէոս Ուռհայեցի և վանական` զաշխատութեան զգործս իմ ոչինչ համարեցայ</t>
  </si>
  <si>
    <t>31244975</t>
  </si>
  <si>
    <t>Melikʻ-Adamyan, Mambre</t>
  </si>
  <si>
    <t>68177446</t>
  </si>
  <si>
    <t>Ter-Mikʻayelyan, Nerses</t>
  </si>
  <si>
    <t>77829335</t>
  </si>
  <si>
    <t>Dostourian, Ara Edmond</t>
  </si>
  <si>
    <t>44335536</t>
  </si>
  <si>
    <t>Roueché, Charlotte</t>
  </si>
  <si>
    <t>T3 Gandzi</t>
  </si>
  <si>
    <t>Ganji, Armenian išxan</t>
  </si>
  <si>
    <t>Գանձի</t>
  </si>
  <si>
    <t>Ganji</t>
  </si>
  <si>
    <t>I.65</t>
  </si>
  <si>
    <t>իշխանն Հայոց Գանձի</t>
  </si>
  <si>
    <t>0000-0002-5923-3461</t>
  </si>
  <si>
    <t>Gáll, Erwin</t>
  </si>
  <si>
    <t>311275220</t>
  </si>
  <si>
    <t>Révész, Éva</t>
  </si>
  <si>
    <t>36931748</t>
  </si>
  <si>
    <t>Waitz, Georg</t>
  </si>
  <si>
    <t>R1 Anonymus</t>
  </si>
  <si>
    <t>Author of Annales Hildesheimenses maiores (years 1000-1040)</t>
  </si>
  <si>
    <t>R2 Anonymus</t>
  </si>
  <si>
    <t>Author of Annales Hildesheimenses (years 1041-1101)</t>
  </si>
  <si>
    <t>R3 Anonymus</t>
  </si>
  <si>
    <t>Author of Annales S. Albani Maguntini</t>
  </si>
  <si>
    <t>R4 Mieszko</t>
  </si>
  <si>
    <t>Mieszko II, King of Poland</t>
  </si>
  <si>
    <t>Misako</t>
  </si>
  <si>
    <t>King</t>
  </si>
  <si>
    <t>R1 Anonymus / Author of Annales Hildesheimenses maiores (years 1000-1040)</t>
  </si>
  <si>
    <t>Annales Hildesheimenses</t>
  </si>
  <si>
    <t>p. 35</t>
  </si>
  <si>
    <t>qui iam per aliquot annos regnum Sclavorum tyrrannice sibi contra imperialem usurpabat maiestatem</t>
  </si>
  <si>
    <t>R5 Bruno</t>
  </si>
  <si>
    <t>Bruno, Bishop of Augsburg</t>
  </si>
  <si>
    <t>Brun</t>
  </si>
  <si>
    <t>Bishop</t>
  </si>
  <si>
    <t>Brun Augustae civitatis [presul], frater Heinrici imperatoris, obiit.</t>
  </si>
  <si>
    <t>R6 Henry</t>
  </si>
  <si>
    <t>Henry II, Holy Roman emperor</t>
  </si>
  <si>
    <t>Heinricus</t>
  </si>
  <si>
    <t>Emperor</t>
  </si>
  <si>
    <t>R7 Anonymi</t>
  </si>
  <si>
    <t>envoys of the Luticians in Pöhlde (1029)</t>
  </si>
  <si>
    <t>legati Liutiziorum</t>
  </si>
  <si>
    <t>R8 Conrad</t>
  </si>
  <si>
    <t>Conrad II, Holy Roman emperor</t>
  </si>
  <si>
    <t>Cuonradus</t>
  </si>
  <si>
    <t>p. 34</t>
  </si>
  <si>
    <t>Huic namque 6. Idus Septembris Cuonradus regnum subintravit.</t>
  </si>
  <si>
    <t>Heinrichus</t>
  </si>
  <si>
    <t>p. 36</t>
  </si>
  <si>
    <t>Heinrichus rex</t>
  </si>
  <si>
    <t>Duke</t>
  </si>
  <si>
    <t>et ipse dux Baioariae</t>
  </si>
  <si>
    <t>R9 Stephen</t>
  </si>
  <si>
    <t>Stephen I, King of Hungary</t>
  </si>
  <si>
    <t>Stephanus</t>
  </si>
  <si>
    <t>Stephanus rex Ungaricus</t>
  </si>
  <si>
    <t>R10 Emerich</t>
  </si>
  <si>
    <t>Emerich, Duke of the Rus' guard</t>
  </si>
  <si>
    <t>Heinricus, Stephani regis filius, dux Ruizorum</t>
  </si>
  <si>
    <t>Mysacho</t>
  </si>
  <si>
    <t>Mysachonem</t>
  </si>
  <si>
    <t>R11 Bezprym</t>
  </si>
  <si>
    <t>Bezprym, Duke of Poland</t>
  </si>
  <si>
    <t>Bezbriem</t>
  </si>
  <si>
    <t>R12 Anonymi</t>
  </si>
  <si>
    <t>envoys of Bezprym to Conrad II (1031)</t>
  </si>
  <si>
    <t>Envoy</t>
  </si>
  <si>
    <t>R13 Oldřich</t>
  </si>
  <si>
    <t>Oldřich, Duke of Bohemia</t>
  </si>
  <si>
    <t>Odalricus</t>
  </si>
  <si>
    <t>R14 Anonymi</t>
  </si>
  <si>
    <t>envoys of Mieszko II to Conrad II (1032)</t>
  </si>
  <si>
    <t>p. 37</t>
  </si>
  <si>
    <t>R15 Dietrich</t>
  </si>
  <si>
    <t>Dietrich, Duke of Poland</t>
  </si>
  <si>
    <t>Thiedricus</t>
  </si>
  <si>
    <t>Quem imperator clementius... suscepit eique et eius patrueli, cuidam Theoderico, regnum, quod ipse solus ante possederat, divisit</t>
  </si>
  <si>
    <t>semet Non. Iuli in imperatoriam potestatem, coronae scilicet ac tocius rægalis ornamenti oblitus, humiliter dedit</t>
  </si>
  <si>
    <t>R16 Jaromír</t>
  </si>
  <si>
    <t>Jaromír, Duke of Bohemia</t>
  </si>
  <si>
    <t>Germiro</t>
  </si>
  <si>
    <t>p. 38</t>
  </si>
  <si>
    <t>Odalricus Boemiorum dux... de exilio domum redire promeruit et ducatus sui medietatem, suo fratre Germiro medietatem retinente, suscepit</t>
  </si>
  <si>
    <t>R17 Mathilde</t>
  </si>
  <si>
    <t>Mathilde, daughter of Bolesław the Brave</t>
  </si>
  <si>
    <t>Mathildis</t>
  </si>
  <si>
    <t>p. 39</t>
  </si>
  <si>
    <t>R18 Otto</t>
  </si>
  <si>
    <t>Otto of Schweinfurt</t>
  </si>
  <si>
    <t>Otto de Suinvǒrdi</t>
  </si>
  <si>
    <t>R19 Bolesław</t>
  </si>
  <si>
    <t>Bolesław the Brave, King of Poland</t>
  </si>
  <si>
    <t>Bolezlav</t>
  </si>
  <si>
    <t>Bolezlavonis Polianorum ducis</t>
  </si>
  <si>
    <t>R20 Břetislav</t>
  </si>
  <si>
    <t>Břetislav I, Duke of Bohemia</t>
  </si>
  <si>
    <t>Fratislaus</t>
  </si>
  <si>
    <t>R3 Anonymus / Author of Annales S. Albani Maguntini</t>
  </si>
  <si>
    <t>Annales S. Albani Maguntini</t>
  </si>
  <si>
    <t>p. 243</t>
  </si>
  <si>
    <t>ducem Boemiae Fratislaum</t>
  </si>
  <si>
    <t>R21 Peter</t>
  </si>
  <si>
    <t>Peter Orseolo, King of Hungary</t>
  </si>
  <si>
    <t>Petrus</t>
  </si>
  <si>
    <t>Petrus quoque, Ungariorum rex</t>
  </si>
  <si>
    <t>R22 Aba</t>
  </si>
  <si>
    <t>Aba Samuel, King of Hungary</t>
  </si>
  <si>
    <t>Ovo</t>
  </si>
  <si>
    <t>Ungarii quendam Ovonem regem sibi eligentes</t>
  </si>
  <si>
    <t>R23 Anonymi</t>
  </si>
  <si>
    <t>Bohemian hostages of Henry III</t>
  </si>
  <si>
    <t>rebellem ducem obsides dare</t>
  </si>
  <si>
    <t>R24 Adalbert</t>
  </si>
  <si>
    <t>Adalbert the Victorious, Margave of Austria</t>
  </si>
  <si>
    <t>Adelbero</t>
  </si>
  <si>
    <t>Margrave</t>
  </si>
  <si>
    <t>Adelberone marchione</t>
  </si>
  <si>
    <t>R25 Anonymus</t>
  </si>
  <si>
    <t>Duke of (Northwestern) Hungary</t>
  </si>
  <si>
    <t>alium quem petebant, ducem eis constituit</t>
  </si>
  <si>
    <t>R26 Leopold</t>
  </si>
  <si>
    <t>Leopold, Margrave of the Hungarian March</t>
  </si>
  <si>
    <t>Liubboldus</t>
  </si>
  <si>
    <t>Liubboldus marchyo</t>
  </si>
  <si>
    <t>Adalbertus</t>
  </si>
  <si>
    <t>Liubboldus marchyo, Adalberti filius</t>
  </si>
  <si>
    <t>R27 Anonymus</t>
  </si>
  <si>
    <t>Usurper of Peter Orseolo</t>
  </si>
  <si>
    <t>Hungarian</t>
  </si>
  <si>
    <t>Usurper</t>
  </si>
  <si>
    <t>p. 244</t>
  </si>
  <si>
    <t>quodam tyranno Pannonico</t>
  </si>
  <si>
    <t>Petrus rex Ungariorum a quodam tyranno Pannonico captus et cecatus</t>
  </si>
  <si>
    <t>R28 Conrad</t>
  </si>
  <si>
    <t>Conrad, Duke of Bavaria</t>
  </si>
  <si>
    <t>Cuonradus, dux antea Noricus, ab imperatore expulsus, in Pannonia exul male moritur.</t>
  </si>
  <si>
    <t>R29 Anonymus</t>
  </si>
  <si>
    <t>Author of Annales Altahenses maiores</t>
  </si>
  <si>
    <t>56599822</t>
  </si>
  <si>
    <t>Giesebrecht, Wilhelm von</t>
  </si>
  <si>
    <t>54524795</t>
  </si>
  <si>
    <t>Oefele, Edmund von</t>
  </si>
  <si>
    <t>64086545</t>
  </si>
  <si>
    <t>Wattenbach, Wilhelm</t>
  </si>
  <si>
    <t>22933260</t>
  </si>
  <si>
    <t>Holtzmann, Robert</t>
  </si>
  <si>
    <t>52487987</t>
  </si>
  <si>
    <t>Meyer, Otto</t>
  </si>
  <si>
    <t>Henricus</t>
  </si>
  <si>
    <t>R29 Anonymus / Author of Annales Altahenses maiores</t>
  </si>
  <si>
    <t>Annales Altahenses maiores</t>
  </si>
  <si>
    <t>p. 18</t>
  </si>
  <si>
    <t>Chonradi regis filius Henricus rex factus est.</t>
  </si>
  <si>
    <t>Chonradus</t>
  </si>
  <si>
    <t>Chonradus rex imperator factus est</t>
  </si>
  <si>
    <t>Bratizla</t>
  </si>
  <si>
    <t>suscepto ducatu patris</t>
  </si>
  <si>
    <t>Udalricus dux Boemiae reus maiestatis inventus exilio damnatur</t>
  </si>
  <si>
    <t>Misaco</t>
  </si>
  <si>
    <t>Misico</t>
  </si>
  <si>
    <t>R30 Michael</t>
  </si>
  <si>
    <t>Michael, grandson of Samuel</t>
  </si>
  <si>
    <t>Μιχαήλ</t>
  </si>
  <si>
    <t>Michael</t>
  </si>
  <si>
    <t>42248796 / Jordanov, Ivan</t>
  </si>
  <si>
    <t>Jordanov, Melnitsa</t>
  </si>
  <si>
    <t>no. 41</t>
  </si>
  <si>
    <t>R31 Gunther</t>
  </si>
  <si>
    <t>Gunther of Niederaltaich</t>
  </si>
  <si>
    <t>Guntharius</t>
  </si>
  <si>
    <t>Hermit</t>
  </si>
  <si>
    <t>p. 19</t>
  </si>
  <si>
    <t>domini Guntharii heremitae</t>
  </si>
  <si>
    <t>Germarus</t>
  </si>
  <si>
    <t>fratrem suum Germarum</t>
  </si>
  <si>
    <t>R32 Sebes</t>
  </si>
  <si>
    <t>Sebes, Margrave of Hungary</t>
  </si>
  <si>
    <t>Schebis</t>
  </si>
  <si>
    <t>p. 23</t>
  </si>
  <si>
    <t>Schebis marchio Ungarie eodem anno est defunctus.</t>
  </si>
  <si>
    <t>R33 Anonymus</t>
  </si>
  <si>
    <t>son of Břetislav I of Bohemia</t>
  </si>
  <si>
    <t>p. 24</t>
  </si>
  <si>
    <t>Boemico duci filium suum, quem vadem habuit, remitti mandavit</t>
  </si>
  <si>
    <t>R34 Anonymi</t>
  </si>
  <si>
    <t>envoys of Břetislav I to Henry III (1041)</t>
  </si>
  <si>
    <t>Illo Boemiorum legati devenerunt</t>
  </si>
  <si>
    <t>R35 Anonymus</t>
  </si>
  <si>
    <t>nephew of Stephen I of Hungary</t>
  </si>
  <si>
    <t>filium fratris sui digniorem in regno</t>
  </si>
  <si>
    <t>R36 Budo</t>
  </si>
  <si>
    <t>Budo, a confidant of Peter Orseolo</t>
  </si>
  <si>
    <t>Budo</t>
  </si>
  <si>
    <t>p. 25</t>
  </si>
  <si>
    <t>ut interficerent quendam illi fidelem, nomine Budonem,</t>
  </si>
  <si>
    <t>R37 Anonymus</t>
  </si>
  <si>
    <t>son of Budo</t>
  </si>
  <si>
    <t>duobus parvulis eius oculos eripientes</t>
  </si>
  <si>
    <t>R38 Anonymus</t>
  </si>
  <si>
    <t>Obo</t>
  </si>
  <si>
    <t>p. 26</t>
  </si>
  <si>
    <t>Obo vocitatus regio more mox est consecratus</t>
  </si>
  <si>
    <t>R39 Ztoizla</t>
  </si>
  <si>
    <t>Ztoizla, a magnate of Aba Samuel</t>
  </si>
  <si>
    <t>Ztoizla</t>
  </si>
  <si>
    <t>Magnate</t>
  </si>
  <si>
    <t>summa a duobus regni principibus est perpetrata, quorum unus Ztoizla nomen habuit, alter Pezili dictus fuit</t>
  </si>
  <si>
    <t>R40 Pezili</t>
  </si>
  <si>
    <t>Pezili, a magnate of Aba Samuel</t>
  </si>
  <si>
    <t>Pezili</t>
  </si>
  <si>
    <t>Adalpertus</t>
  </si>
  <si>
    <t>p. 28</t>
  </si>
  <si>
    <t>Adalperti marchionis Baioariorum</t>
  </si>
  <si>
    <t>Liutpold</t>
  </si>
  <si>
    <t>R41 Anonymus</t>
  </si>
  <si>
    <t>Prefect of an unknown Bohemian town</t>
  </si>
  <si>
    <t>Prefect</t>
  </si>
  <si>
    <t>R42 Anonymus</t>
  </si>
  <si>
    <t>a hostage of Leopold, Margrave of the Hungarian March</t>
  </si>
  <si>
    <t>praefecti quoque filium vinciri iubet</t>
  </si>
  <si>
    <t>R43 Anonymi</t>
  </si>
  <si>
    <t>envoys of Aba Samuel to Henry III (1041)</t>
  </si>
  <si>
    <t>Obonis Ungarici regis legati</t>
  </si>
  <si>
    <t>p. 29</t>
  </si>
  <si>
    <t>R44 Anonymus</t>
  </si>
  <si>
    <t>a general of Aba Samuel</t>
  </si>
  <si>
    <t>duci suo praecipiens in aquilonari itidem facere</t>
  </si>
  <si>
    <t>R45 Anonymus</t>
  </si>
  <si>
    <t>nephew of Stephen I, king of Hungary</t>
  </si>
  <si>
    <t>p. 32</t>
  </si>
  <si>
    <t>R46 Anonymi</t>
  </si>
  <si>
    <t>envoys of the Rus' to Henry III (1042)</t>
  </si>
  <si>
    <t>R47 Anonymi</t>
  </si>
  <si>
    <t>envoys of the duke of Poland (Kazimierz the Restorer) to Henry III (1042)</t>
  </si>
  <si>
    <t>R48 Anonymi</t>
  </si>
  <si>
    <t>envoys of Aba Samuel to Henry III (1042)</t>
  </si>
  <si>
    <t>pp. 32-33</t>
  </si>
  <si>
    <t>R49 Anonymi</t>
  </si>
  <si>
    <t>envoys of Aba Samuel to Henry III (1044)</t>
  </si>
  <si>
    <t>Obonis legati</t>
  </si>
  <si>
    <t>ibique caesar Petrum regiis fascibus vestivit et manu sua ducens in sede sua restituit</t>
  </si>
  <si>
    <t>R50 Anonymi</t>
  </si>
  <si>
    <t>envoys of Peter Orseolo to Henry III (1045)</t>
  </si>
  <si>
    <t>eoque regis sui Petri Ungarici nuncii devenerunt</t>
  </si>
  <si>
    <t>R51 Siemomysł</t>
  </si>
  <si>
    <t>Siemomysł, Duke of Pomeramia</t>
  </si>
  <si>
    <t>Zemuzil</t>
  </si>
  <si>
    <t>p. 41</t>
  </si>
  <si>
    <t>Zemuzil Bomeraniorum</t>
  </si>
  <si>
    <t>Petri Ungarici</t>
  </si>
  <si>
    <t>Obonis Ungarici regis</t>
  </si>
  <si>
    <t>R52 Kazimierz</t>
  </si>
  <si>
    <t>Kazimierz I the Restorer, Duke of Poland</t>
  </si>
  <si>
    <t>Kazmir</t>
  </si>
  <si>
    <t>Kazmir Bolaniorum</t>
  </si>
  <si>
    <t>R53 Andrew</t>
  </si>
  <si>
    <t>Andrew I, King of Hungary</t>
  </si>
  <si>
    <t>Andreas</t>
  </si>
  <si>
    <t>pp. 42-43</t>
  </si>
  <si>
    <t>p. 43</t>
  </si>
  <si>
    <t>papa ordinatus legittime consecravit imperatorem</t>
  </si>
  <si>
    <t>R54 Szolnok</t>
  </si>
  <si>
    <t>Szolnok</t>
  </si>
  <si>
    <t>Zaunic</t>
  </si>
  <si>
    <t>Principum etiam unus, Zaunic nomine, omnibus modis cruciatus</t>
  </si>
  <si>
    <t>Kazemer</t>
  </si>
  <si>
    <t>p. 46</t>
  </si>
  <si>
    <t>Chuono</t>
  </si>
  <si>
    <t>p. 48</t>
  </si>
  <si>
    <t>Chuono dux Baioaricus</t>
  </si>
  <si>
    <t>R55 Spytihněv</t>
  </si>
  <si>
    <t>Spytihněv II, Duke of Bohemia</t>
  </si>
  <si>
    <t>Zpitigneus</t>
  </si>
  <si>
    <t>p. 51</t>
  </si>
  <si>
    <t>Zpigitneum etiam, maiorem filium Boemici ducis, in locum substituit patris</t>
  </si>
  <si>
    <t>R56 William</t>
  </si>
  <si>
    <t>William, Margrave of the Northern March</t>
  </si>
  <si>
    <t>Willihelmus</t>
  </si>
  <si>
    <t>p. 53</t>
  </si>
  <si>
    <t>marchione Willihelmo</t>
  </si>
  <si>
    <t>p. 49</t>
  </si>
  <si>
    <t>maiori filio suo ducatum Baioaricum contradidit</t>
  </si>
  <si>
    <t>Rex Henricus per dominum papam ad Aquasgrani deducitur et in sede regali collocatur.</t>
  </si>
  <si>
    <t>R57 Anonymi</t>
  </si>
  <si>
    <t>envoys of Andrew I to Henry IV (1058)</t>
  </si>
  <si>
    <t>p. 54</t>
  </si>
  <si>
    <t>legati Ungrorum sepissime veniebant pacemque fieri postulabant</t>
  </si>
  <si>
    <t>Salomon</t>
  </si>
  <si>
    <t>Salomoni</t>
  </si>
  <si>
    <t>p. 31</t>
  </si>
  <si>
    <t>R59 Judith</t>
  </si>
  <si>
    <t>Judith of Swabia</t>
  </si>
  <si>
    <t>R60 Béla</t>
  </si>
  <si>
    <t>Béla I, King of Hungary</t>
  </si>
  <si>
    <t>Bel</t>
  </si>
  <si>
    <t>p. 56</t>
  </si>
  <si>
    <t>regis frater, Bel nomine</t>
  </si>
  <si>
    <t>R61 Eppo</t>
  </si>
  <si>
    <t>Eppo, Bishop of Zeitz</t>
  </si>
  <si>
    <t>Eppo</t>
  </si>
  <si>
    <t>episcopus Eppo de civitate Citiza</t>
  </si>
  <si>
    <t>R62 William</t>
  </si>
  <si>
    <t>William IV, Count of Weimar</t>
  </si>
  <si>
    <t>Willihalm</t>
  </si>
  <si>
    <t>p. 57</t>
  </si>
  <si>
    <t>Willihalm Saxonicus marchio</t>
  </si>
  <si>
    <t>R63 Ernest</t>
  </si>
  <si>
    <t>Ernest the Brave, Margrave of Austria</t>
  </si>
  <si>
    <t>R64 Anastasia</t>
  </si>
  <si>
    <t>Anastasia, Queen of Hungary</t>
  </si>
  <si>
    <t>Queen</t>
  </si>
  <si>
    <t>Giesebrecht, Wilhelm von; Oefele, Edmund von</t>
  </si>
  <si>
    <t>R65 Poto</t>
  </si>
  <si>
    <t>Poto count</t>
  </si>
  <si>
    <t>Poto</t>
  </si>
  <si>
    <t>Count</t>
  </si>
  <si>
    <t>comes Poto</t>
  </si>
  <si>
    <t>44305385</t>
  </si>
  <si>
    <t>Seibt, Werner</t>
  </si>
  <si>
    <t>64306248</t>
  </si>
  <si>
    <t>Šandrovskaja, Valentina S.</t>
  </si>
  <si>
    <t>27352351</t>
  </si>
  <si>
    <t>Wassiliou-Seibt, Alexandra-Kyriaki</t>
  </si>
  <si>
    <t>R66 Anonyma</t>
  </si>
  <si>
    <t>daughter of Béla I</t>
  </si>
  <si>
    <t>p. 58</t>
  </si>
  <si>
    <t>filiam suam</t>
  </si>
  <si>
    <t>R67 Anonymi</t>
  </si>
  <si>
    <t>the envoys of Béla I (1063)</t>
  </si>
  <si>
    <t>p. 62</t>
  </si>
  <si>
    <t>igitur excogitato consilio legatos mittit</t>
  </si>
  <si>
    <t>p. 63</t>
  </si>
  <si>
    <t>gens et tota illa terra sine sanguine per regem Henricum regi Salomoni est restituta</t>
  </si>
  <si>
    <t>R68 Siegfried</t>
  </si>
  <si>
    <t>Siegfried I, archbishop of Mainz</t>
  </si>
  <si>
    <t>Sigifridus</t>
  </si>
  <si>
    <t>Archbishop</t>
  </si>
  <si>
    <t>p. 66</t>
  </si>
  <si>
    <t>Sigifridus archiepiscopus Moguntiacensis, Wilelmus episcopus Traiectensis, Otto episcopus Ratisbonensis, Guntherius praesul Babenpergensis</t>
  </si>
  <si>
    <t>R69 William</t>
  </si>
  <si>
    <t>William I, bishop of Utrecht</t>
  </si>
  <si>
    <t>Wilelmus</t>
  </si>
  <si>
    <t>R70 Otto</t>
  </si>
  <si>
    <t>Otto of Riedenburg, bishop of Regensburg</t>
  </si>
  <si>
    <t>Otto</t>
  </si>
  <si>
    <t>R71 Gunther</t>
  </si>
  <si>
    <t>Gunther, bishop of Bamberg</t>
  </si>
  <si>
    <t>Guntherius</t>
  </si>
  <si>
    <t>44364770</t>
  </si>
  <si>
    <t>Breslau, Harry</t>
  </si>
  <si>
    <t>R72 Wipo</t>
  </si>
  <si>
    <t>Wipo of Burgundy</t>
  </si>
  <si>
    <t>Priest</t>
  </si>
  <si>
    <t>R72 Wipo / Wipo of Burgundy</t>
  </si>
  <si>
    <t>Gesta Chuonradi</t>
  </si>
  <si>
    <t>p. 3</t>
  </si>
  <si>
    <t>Wipo Dei gratia presbyter</t>
  </si>
  <si>
    <t>Chuonradus</t>
  </si>
  <si>
    <t>Chuonradi imperatoris</t>
  </si>
  <si>
    <t>elegit maioris aetatis Chuononem suum in dominum et regem atque rectorem et defensorem patriae</t>
  </si>
  <si>
    <t>Bolizlaus</t>
  </si>
  <si>
    <t>Slav</t>
  </si>
  <si>
    <t>pp. 31-32</t>
  </si>
  <si>
    <t>Bolizlaus Sclavigena, dux Bolanorum, insignia regalia et regium nomen in iniuriam regis Chuonradi sibi aptavit</t>
  </si>
  <si>
    <t>R73 Otto</t>
  </si>
  <si>
    <t>Otto Bolesławowic</t>
  </si>
  <si>
    <t>fratrem suum Ottonem</t>
  </si>
  <si>
    <t>a Romanis ad imperatorem electus imperialem benedictionem a papa suscepit</t>
  </si>
  <si>
    <t>R74 Werner</t>
  </si>
  <si>
    <t>Werner, bishop of Strasbourg</t>
  </si>
  <si>
    <t>Werinharius</t>
  </si>
  <si>
    <t>Werinharius Argentinae civitatis episcopus ab imperatore legatus Constantinopolim mittitur.</t>
  </si>
  <si>
    <t>p. 42</t>
  </si>
  <si>
    <t>imperator Chuonradus filium suum Heinricum [...] in regalem apicem apud Aquisgrani palatium sublimari fecerat</t>
  </si>
  <si>
    <t>Ibi Bruno episcopus Augustensis defunctus est</t>
  </si>
  <si>
    <t>R75 Gisela</t>
  </si>
  <si>
    <t>Gisela of Bavaria, Queen of Hungary</t>
  </si>
  <si>
    <t>R76 John</t>
  </si>
  <si>
    <t>Pope John XIX</t>
  </si>
  <si>
    <t>Iohannes</t>
  </si>
  <si>
    <t>Pope</t>
  </si>
  <si>
    <t>a papa Iohanne</t>
  </si>
  <si>
    <t>Soror vero eiusdem episcopi nupta Stephano regi Ungarorum</t>
  </si>
  <si>
    <t>R77 Anonymi</t>
  </si>
  <si>
    <t>envoys of Stephen I to Henry III (1031)</t>
  </si>
  <si>
    <t>pp. 44-45</t>
  </si>
  <si>
    <t>legatione Stephani regis pacem rogantis accepta</t>
  </si>
  <si>
    <t>Otto restitutus patriae et dux factus a caesare</t>
  </si>
  <si>
    <t>Duke (co-duke)</t>
  </si>
  <si>
    <t>pp. 48-49</t>
  </si>
  <si>
    <t>Misiconem fecit tetrarcham</t>
  </si>
  <si>
    <t>Gazmerus</t>
  </si>
  <si>
    <t>Defuncto Misicone Gazmerus filius eius fideliter serviebat huc usque imperatoribus nostri.</t>
  </si>
  <si>
    <t>Eodem anno Stephanus rex Ungarorum obiit, reliquens regnum Petro, filio sororis suae.</t>
  </si>
  <si>
    <t>R78 Fulbert</t>
  </si>
  <si>
    <t>Fulbert, bishop of Chartres</t>
  </si>
  <si>
    <t>R78 Fulbert / Fulbert, bishop of Chartres</t>
  </si>
  <si>
    <t>Fulbert Behrends 82</t>
  </si>
  <si>
    <t>no. 82</t>
  </si>
  <si>
    <t>Sancto ac uenerabili coepiscopo suo Boniperto F(ulbertus) fidelitatis obsequium et summi pastoris benedictionem.</t>
  </si>
  <si>
    <t>R79 Bonipert</t>
  </si>
  <si>
    <t>Bonipert, bishop of Pécs</t>
  </si>
  <si>
    <t>Bonipertus</t>
  </si>
  <si>
    <t>R80 Hilduin</t>
  </si>
  <si>
    <t>Hilduin, a confidant of Bonipert of Pécs</t>
  </si>
  <si>
    <t>Hilduinus</t>
  </si>
  <si>
    <t>filius noster tuusque fidelis Hilduinus</t>
  </si>
  <si>
    <t>8999173731373811890007</t>
  </si>
  <si>
    <t>Behrends, Frederick</t>
  </si>
  <si>
    <t>R81 Herman</t>
  </si>
  <si>
    <t>Herman 'the Lame' of Reichenau</t>
  </si>
  <si>
    <t>Counradus</t>
  </si>
  <si>
    <t>R81 Herman / Herman 'the Lame' of Reichenau</t>
  </si>
  <si>
    <t>Chronicon of Herman</t>
  </si>
  <si>
    <t>p. 120</t>
  </si>
  <si>
    <t>senior Counradus rex promotus</t>
  </si>
  <si>
    <t>a Iohanne papa in die sancto paschae imperator coronatus est</t>
  </si>
  <si>
    <t>pp. 120-121</t>
  </si>
  <si>
    <t>Werinharius Argentinae praesul Constantinopolim ab imperatore legatus dirigitur</t>
  </si>
  <si>
    <t>p. 121</t>
  </si>
  <si>
    <t>Heinricus, filius imperatoris, Aquisgrani in die sancto paschae rex a principibus cunctis adhuc puer electus</t>
  </si>
  <si>
    <t>Venetian</t>
  </si>
  <si>
    <t>p. 123</t>
  </si>
  <si>
    <t>Petrum, sororis suae filium, de Venetia natum, pro se regem constituens</t>
  </si>
  <si>
    <t>et filius eius rex Heinricus gubernacula regni suscepit</t>
  </si>
  <si>
    <t>Brezizlaus</t>
  </si>
  <si>
    <t>cum dux gentis Brezizlaus filium suum obsidem ei misisset</t>
  </si>
  <si>
    <t>Et qui in provincia adhuc ex nostris remanserant, interveniente Gunthario heremita, incolomes educti redierunt.</t>
  </si>
  <si>
    <t>Ipsi anno Ungarii perfidi Ovonem quendam regem sibi constituentes</t>
  </si>
  <si>
    <t>p. 124</t>
  </si>
  <si>
    <t>Ovo, Ungariorum tyrannus... diviso bifariam exercitu suo, fines Baioariae ex ultraque Danubii parte</t>
  </si>
  <si>
    <t>quendam alium ex illis, apud Boemanos item exulantem, ducem eis constituit</t>
  </si>
  <si>
    <t>Liutpaldus</t>
  </si>
  <si>
    <t>Sed una pars exercitus eius a septentrionali parte Danubii ab Adalberto marchione et filio eius Liutpaldo ad internitionem caesa est.</t>
  </si>
  <si>
    <t>Ubi etiam Liutpaldus, Adalberti marchionis filius [...] ab ipso rege marchio promotus, et post paucos dies defunctus</t>
  </si>
  <si>
    <t>p. 125</t>
  </si>
  <si>
    <t>Petrum regem dudum expulsum regno suo restituit</t>
  </si>
  <si>
    <t>p. 126</t>
  </si>
  <si>
    <t>Subsecuto autumno Ungarii, pristinae perfidiae suae memores, Andream quendam regem sibi statuunt</t>
  </si>
  <si>
    <t>p. 129</t>
  </si>
  <si>
    <t>Gebehardus Ratisponensis episcopus cum Cuonrado duce Baioariae et Adalberto marchione... Heimenburg reaedificant</t>
  </si>
  <si>
    <t>R82 Gebhard</t>
  </si>
  <si>
    <t>Gebhard, Bishop of Regensburg</t>
  </si>
  <si>
    <t>Gebehardus</t>
  </si>
  <si>
    <t>Ipsa hieme cum episcopus Ratisponae Gebehardus [...] cedentibus Ungariis fines eorum ingrediens, praedas inde abduxit.</t>
  </si>
  <si>
    <t>R83 Anonyma</t>
  </si>
  <si>
    <t>wife of Peter Orseolo, King of Hungary</t>
  </si>
  <si>
    <t>Gazmerum ducem Bolanorum</t>
  </si>
  <si>
    <t>Brecizlaus</t>
  </si>
  <si>
    <t>p. 128</t>
  </si>
  <si>
    <t>Imperator Ratispona, ubi pascha cum Ottone et Brecizlao ducibus et multis principibus egit, digressus</t>
  </si>
  <si>
    <t>R84 Berthold</t>
  </si>
  <si>
    <t>Berthold of Reichenau</t>
  </si>
  <si>
    <t>27165516</t>
  </si>
  <si>
    <t>Robinson, Ian Stuart</t>
  </si>
  <si>
    <t>R85 Simon</t>
  </si>
  <si>
    <t>Simon of Kéza</t>
  </si>
  <si>
    <t>121855278</t>
  </si>
  <si>
    <t>Domanovszky, Sándor</t>
  </si>
  <si>
    <t>14900437</t>
  </si>
  <si>
    <t>Szentpétery, Imre</t>
  </si>
  <si>
    <t>Emricus</t>
  </si>
  <si>
    <t>R85 Simon / Simon of Kéza</t>
  </si>
  <si>
    <t>Gesta Hungarorum</t>
  </si>
  <si>
    <t>ch. 44</t>
  </si>
  <si>
    <t>Emrico duci</t>
  </si>
  <si>
    <t>R86 Anonymus</t>
  </si>
  <si>
    <t>royal envoy to Basil, cousin of Stephen I of Hungary (1031)</t>
  </si>
  <si>
    <t>misit nuncios festinanter, qui Wazul filium sui patruelis de carcere Nitriae educeret</t>
  </si>
  <si>
    <t>Kysla</t>
  </si>
  <si>
    <t>Kysla regina, habito consilio infidelium, misit comitem Sebus</t>
  </si>
  <si>
    <t>R87 Basil</t>
  </si>
  <si>
    <t>Basil, cousin of Stephen I of Hungary</t>
  </si>
  <si>
    <t>Wazul</t>
  </si>
  <si>
    <t>Convocatis igitur ad se Andrea, Bela et Luenta, filiis Zarladislai consuluit eis, ut in Boemiam fugerent festinanter.</t>
  </si>
  <si>
    <t>Bela</t>
  </si>
  <si>
    <t>R88 Levente</t>
  </si>
  <si>
    <t>Levente, brother of Andrew I and Béla I of Hungary</t>
  </si>
  <si>
    <t>Luenta</t>
  </si>
  <si>
    <t>R89 Ladislaus</t>
  </si>
  <si>
    <t>Szár Ladislaus, cousin of Stephen I of Hungary</t>
  </si>
  <si>
    <t>Zarladislaus</t>
  </si>
  <si>
    <t>Sebus</t>
  </si>
  <si>
    <t>ch. 45</t>
  </si>
  <si>
    <t>Regina vero Kysla consilio iniquorum Petrum Venetum filium sororis suae [...] regem fecit super Hungaros</t>
  </si>
  <si>
    <t>Aba</t>
  </si>
  <si>
    <t>ch. 47</t>
  </si>
  <si>
    <t>quendam comitem nomine Aba sororium sancti regis Stephani</t>
  </si>
  <si>
    <t>Aba vero in regem consecrato</t>
  </si>
  <si>
    <t>R90 Anonymus</t>
  </si>
  <si>
    <t>Duke of Lorraine</t>
  </si>
  <si>
    <t>ch. 48</t>
  </si>
  <si>
    <t>caesar consilio inductus ducis Loteringiae... rediit Bizantiam</t>
  </si>
  <si>
    <t>R91 Gerard</t>
  </si>
  <si>
    <t>Gerard, bishop of Cenad</t>
  </si>
  <si>
    <t>Gerardus</t>
  </si>
  <si>
    <t>ch. 49</t>
  </si>
  <si>
    <t>Beatus Gerardus, Chenadiensis episcopus</t>
  </si>
  <si>
    <t>Ratizlaus</t>
  </si>
  <si>
    <t>Movit itaque expeditionem ingentem et consilio ducis Ratizlai Boemorum ex aquilonali parte Danubii venit ad Hungariae confinia.</t>
  </si>
  <si>
    <t>ch. 51</t>
  </si>
  <si>
    <t>Caesar vero obtenta victoria descendit Albam civitatem, ubi Petro restituit regnum</t>
  </si>
  <si>
    <t>ch. 54</t>
  </si>
  <si>
    <t>Andreas aevo potior in regni solium sublimatur</t>
  </si>
  <si>
    <t>R92 Anonyma</t>
  </si>
  <si>
    <t>daughter of Mieszko II</t>
  </si>
  <si>
    <t>R93 Anonymi</t>
  </si>
  <si>
    <t>envoys of Peter Orseolo's opposition</t>
  </si>
  <si>
    <t>ch. 53</t>
  </si>
  <si>
    <t>Tunc in Chenad omnes in unum convenerunt consilioque habito communiter pro filiis Zarladislai transmittunt</t>
  </si>
  <si>
    <t>ch. 56</t>
  </si>
  <si>
    <t>monachus prius fuerat de Rosacensi abbatia</t>
  </si>
  <si>
    <t>Deinde Pannoniam ingressus in Beel fuit dutius eremita.</t>
  </si>
  <si>
    <t>Sophia</t>
  </si>
  <si>
    <t>ch. 57</t>
  </si>
  <si>
    <t>R94 Anonymus</t>
  </si>
  <si>
    <t>castellan of Örs</t>
  </si>
  <si>
    <t>Castellan</t>
  </si>
  <si>
    <t>castellanus, qui in porta erat</t>
  </si>
  <si>
    <t>ch. 58</t>
  </si>
  <si>
    <t>Andreas [...] filium suum Salomonem adhuc puerulum […] regem constituit</t>
  </si>
  <si>
    <t>R95 Géza</t>
  </si>
  <si>
    <t>Géza I, King of Hungary</t>
  </si>
  <si>
    <t>Geicha</t>
  </si>
  <si>
    <t>cum consensu fratris sui Belae et filiorum eiusdem, scilicet Geichae et Ladislai</t>
  </si>
  <si>
    <t>R96 David</t>
  </si>
  <si>
    <t>David, younger brother of Solomon of Hungary</t>
  </si>
  <si>
    <t>David</t>
  </si>
  <si>
    <t>in Tyhon monasterio proprio cum David suo filio sepelitur</t>
  </si>
  <si>
    <t>Benyn</t>
  </si>
  <si>
    <t>ch. 59</t>
  </si>
  <si>
    <t>Post hunc regnavit Benyn Bela.</t>
  </si>
  <si>
    <t>Ladislaus</t>
  </si>
  <si>
    <t>ch. 61</t>
  </si>
  <si>
    <t>Nun</t>
  </si>
  <si>
    <t>Ipsa vero monialis effecta arctissimam vitam deducendo migravit ad Dominum et in praefato monasterio tumulata</t>
  </si>
  <si>
    <t>ch. 62</t>
  </si>
  <si>
    <t>Post Salomonem vero autem regnavit Geicha annis tribus et mortuus est. Waciae... tumulatur.</t>
  </si>
  <si>
    <t>ch. 63</t>
  </si>
  <si>
    <t>Post Geicham vero regnavit Ladislaus XXX annis et tribus mensibus.</t>
  </si>
  <si>
    <t>R97 Anonymi</t>
  </si>
  <si>
    <t>anonymous scribes of the 14th-century Hungarian chronicle composition</t>
  </si>
  <si>
    <t>R98 Mark</t>
  </si>
  <si>
    <t>Mark of Kált, the author of Chronicon Pictum</t>
  </si>
  <si>
    <t>R99 Buda</t>
  </si>
  <si>
    <t>Buda, envoy of Stephen I, king of Hungary</t>
  </si>
  <si>
    <t>Buda</t>
  </si>
  <si>
    <t>Mark of Kált; anonymous scribes</t>
  </si>
  <si>
    <t>Hungarian Chronicle</t>
  </si>
  <si>
    <t>ch. 69</t>
  </si>
  <si>
    <t>R100 Egirut</t>
  </si>
  <si>
    <t>Egirut, father of Buda</t>
  </si>
  <si>
    <t>Egiruth</t>
  </si>
  <si>
    <t>Vazul</t>
  </si>
  <si>
    <t>Keisla</t>
  </si>
  <si>
    <t>Calvus</t>
  </si>
  <si>
    <t>Ladizlaus</t>
  </si>
  <si>
    <t>Beela</t>
  </si>
  <si>
    <t>Leuenta</t>
  </si>
  <si>
    <t>Keysla</t>
  </si>
  <si>
    <t>German</t>
  </si>
  <si>
    <t>ch. 70</t>
  </si>
  <si>
    <t>ch. 72</t>
  </si>
  <si>
    <t>Toyzlau</t>
  </si>
  <si>
    <t>Pezli</t>
  </si>
  <si>
    <t>R101 Viske</t>
  </si>
  <si>
    <t>Viske, a magnate of Aba Samuel</t>
  </si>
  <si>
    <t>Wisce</t>
  </si>
  <si>
    <t>R102 Anonymi</t>
  </si>
  <si>
    <t>envoys of Aba Samuel to Henry III (1043)</t>
  </si>
  <si>
    <t>ch. 75</t>
  </si>
  <si>
    <t>Sequenti anno Aba rex missis legatis ad cesarem</t>
  </si>
  <si>
    <t>Baratzlaus</t>
  </si>
  <si>
    <t>ch. 74</t>
  </si>
  <si>
    <t>consilio Baratzlai ducis Bohemorum ex aquilonari parte Danubii venit ad confinium Hungarie</t>
  </si>
  <si>
    <t>ch. 77</t>
  </si>
  <si>
    <t>Petrum regem [...] in regali throno manu sua deducens</t>
  </si>
  <si>
    <t>Visca</t>
  </si>
  <si>
    <t>ch. 81</t>
  </si>
  <si>
    <t>R103 Bolya</t>
  </si>
  <si>
    <t>Bolya, son of Prokuj</t>
  </si>
  <si>
    <t>Bua</t>
  </si>
  <si>
    <t>R104 Bonyha</t>
  </si>
  <si>
    <t>Bonyha, son of Prokuj</t>
  </si>
  <si>
    <t>Buhna</t>
  </si>
  <si>
    <t>R105 Vata</t>
  </si>
  <si>
    <t>Vata, a leader of the pagan revolt in 1046</t>
  </si>
  <si>
    <t>Vatha</t>
  </si>
  <si>
    <t>Apostate (heathen)</t>
  </si>
  <si>
    <t>ch. 82</t>
  </si>
  <si>
    <t>Primus autem inter renatos nomine Vatha de castro Selus dedicavit se demoniis radens caput suum... ritu paganorum.</t>
  </si>
  <si>
    <t>R106 John</t>
  </si>
  <si>
    <t>John, son of Vata</t>
  </si>
  <si>
    <t>Ianus</t>
  </si>
  <si>
    <t>Heathen</t>
  </si>
  <si>
    <t>Cuius filius nomine Ianus multo postmodum tempore ritum patris sequendo</t>
  </si>
  <si>
    <t>Endre</t>
  </si>
  <si>
    <t>Leuente</t>
  </si>
  <si>
    <t>R107 Besztrik</t>
  </si>
  <si>
    <t>Beszteréd, bishop of Nitra</t>
  </si>
  <si>
    <t>Boztricus</t>
  </si>
  <si>
    <t>ch. 83</t>
  </si>
  <si>
    <t>Gerardus, Boztricus, Buldi et Benetha episcopi et Zonuc comes de civitate Alba egressi sunt obviam Endre et Leuente ducibus [...] ad locum venissent, qui dicitur Gyod</t>
  </si>
  <si>
    <t>R108 Buldi</t>
  </si>
  <si>
    <t>Bőd, bishop of Eger</t>
  </si>
  <si>
    <t>Buldi</t>
  </si>
  <si>
    <t>R109 Beneta</t>
  </si>
  <si>
    <t>Beneta, bishop in Hungary</t>
  </si>
  <si>
    <t>Benetha</t>
  </si>
  <si>
    <t>Zonuc</t>
  </si>
  <si>
    <t>Geysa</t>
  </si>
  <si>
    <t>ch. 80</t>
  </si>
  <si>
    <t>R110 Murtmur</t>
  </si>
  <si>
    <t>Murtmur, murderer of Szolnok</t>
  </si>
  <si>
    <t>Murthmur</t>
  </si>
  <si>
    <t>ch. 84</t>
  </si>
  <si>
    <t>ch. 86</t>
  </si>
  <si>
    <t>Porro dux Andreas a perturbationibus hostium securus effectus in regia civitate Alba regalem coronam est adeptus... coronatus est anno Domini M-o XL-o VII-o</t>
  </si>
  <si>
    <t>qui si diutius vixisset et regni potestatem obtinuisset, sine dubio totam Hungariam paganisma ydolatria corripuisset</t>
  </si>
  <si>
    <t>Albus</t>
  </si>
  <si>
    <t>Christian</t>
  </si>
  <si>
    <t>ch. 88</t>
  </si>
  <si>
    <t>Iste quidem rex Albus Andreas et Catholicus est vocatus.</t>
  </si>
  <si>
    <t>R111 Yaroslav</t>
  </si>
  <si>
    <t>Yaroslav I the Wise, Grand Prince of Kyiv</t>
  </si>
  <si>
    <t>Duxit autem sibi uxorem filiam ducis Ruthenorum</t>
  </si>
  <si>
    <t>R112 Anonyma</t>
  </si>
  <si>
    <t>Concubine of Andrew I of Hungary</t>
  </si>
  <si>
    <t>R113 George</t>
  </si>
  <si>
    <t>George, illegitimate son of Andrew I of Hungary</t>
  </si>
  <si>
    <t>Georgius</t>
  </si>
  <si>
    <t>De concubina autem, quam habuit de villa Moroth, genuit Georgium.</t>
  </si>
  <si>
    <t>R114 Lambert</t>
  </si>
  <si>
    <t>Lambert, brother of Géza I and Ladislas I of Hungary</t>
  </si>
  <si>
    <t>Lampertus</t>
  </si>
  <si>
    <t>R115 Zotmund</t>
  </si>
  <si>
    <t>Zotmund, a defender of Bratislava in 1051</t>
  </si>
  <si>
    <t>Zothmund</t>
  </si>
  <si>
    <t>ch. 89V</t>
  </si>
  <si>
    <t>R116 Wojtech</t>
  </si>
  <si>
    <t>Wojtech, a defender of Bratislava in 1051</t>
  </si>
  <si>
    <t>Woytech</t>
  </si>
  <si>
    <t>Soldier</t>
  </si>
  <si>
    <t>Multi enim milites erant in Poson, sed precopui erant inter eos Woytech, Endre, Vylungard, Vrosa et Martinus</t>
  </si>
  <si>
    <t>R117 Andrew</t>
  </si>
  <si>
    <t>Andrew, a defender of Bratislava in 1051</t>
  </si>
  <si>
    <t>R118 Vylungard</t>
  </si>
  <si>
    <t>Vylungard, a defender of Bratislava in 1051</t>
  </si>
  <si>
    <t>Vylungard</t>
  </si>
  <si>
    <t>R119 Vrosa</t>
  </si>
  <si>
    <t>Vrosa, a defender of Bratislava in 1051</t>
  </si>
  <si>
    <t>Vrosa</t>
  </si>
  <si>
    <t>R120 Martin</t>
  </si>
  <si>
    <t>Martin, a defender of Bratislava in 1051</t>
  </si>
  <si>
    <t>Martinus</t>
  </si>
  <si>
    <t>Gebarth</t>
  </si>
  <si>
    <t>ch. 90</t>
  </si>
  <si>
    <t>prefecitque eis episcopum Gebarth fratrem</t>
  </si>
  <si>
    <t>Filiam quoque suam Sophiam</t>
  </si>
  <si>
    <t>ch. 91</t>
  </si>
  <si>
    <t>R121 Nicholas</t>
  </si>
  <si>
    <t>Nicholas, count of the keepers</t>
  </si>
  <si>
    <t>Count of the keepers</t>
  </si>
  <si>
    <t>ch. 92</t>
  </si>
  <si>
    <t>Villelmus</t>
  </si>
  <si>
    <t>ch. 93</t>
  </si>
  <si>
    <t>Poth</t>
  </si>
  <si>
    <t>R122 Anonymus</t>
  </si>
  <si>
    <t>Duke of Bohemia</t>
  </si>
  <si>
    <t>ch. 94</t>
  </si>
  <si>
    <t>ch. 97</t>
  </si>
  <si>
    <t>Regem autem Salomonem... cum assensu et clamatione totius Hungarie sedere fecit.</t>
  </si>
  <si>
    <t>R123 Desiderius</t>
  </si>
  <si>
    <t>Desiderius, archbishop of Kalocsa</t>
  </si>
  <si>
    <t>Desiderius</t>
  </si>
  <si>
    <t>Desiderius episcopus</t>
  </si>
  <si>
    <t>Geysa dux</t>
  </si>
  <si>
    <t>R124 Zvonimir</t>
  </si>
  <si>
    <t>Demetrius Zvonimir, King of Croatia</t>
  </si>
  <si>
    <t>Zolomerus</t>
  </si>
  <si>
    <t>ch. 99</t>
  </si>
  <si>
    <t>Misit itaque rex Zolomerus Dalmacie, qui sororius Geyse erat, nuncios ad regem Salomonem et ducem Geysam</t>
  </si>
  <si>
    <t>R125 Otto</t>
  </si>
  <si>
    <t>Otto, count of Somogy</t>
  </si>
  <si>
    <t>Atha</t>
  </si>
  <si>
    <t>Count palatine</t>
  </si>
  <si>
    <t>Atha palatinus rogavit regem et ducem, ut in constructione monasterii sui, quod in honore Sancti Iacobi edificaverat in Zelyz, interessent</t>
  </si>
  <si>
    <t>R126 Coloman</t>
  </si>
  <si>
    <t>Coloman the Learned, King of Hungary</t>
  </si>
  <si>
    <t>Colomanus</t>
  </si>
  <si>
    <t>ch. 100</t>
  </si>
  <si>
    <t>Dux autem Geysa genuit Colomanum et Almum ac filias.</t>
  </si>
  <si>
    <t>R127 Álmos</t>
  </si>
  <si>
    <t>Álmos, brother of Coloman the Learned</t>
  </si>
  <si>
    <t>Almus</t>
  </si>
  <si>
    <t>R128 Anonymae</t>
  </si>
  <si>
    <t>daughters of Géza I, King of Hungary</t>
  </si>
  <si>
    <t>R129 Anonymi</t>
  </si>
  <si>
    <t>envoys of Demetrius Zvonimir, King of Croatia</t>
  </si>
  <si>
    <t>R130 Opos</t>
  </si>
  <si>
    <t>Opos, a retainer of Solomon of Hungary</t>
  </si>
  <si>
    <t>Opus</t>
  </si>
  <si>
    <t>ch. 101</t>
  </si>
  <si>
    <t>Bator Opus Martini filius</t>
  </si>
  <si>
    <t>Bator</t>
  </si>
  <si>
    <t>R131 Martin</t>
  </si>
  <si>
    <t>Martin, father of Opos</t>
  </si>
  <si>
    <t>R132 Franciska</t>
  </si>
  <si>
    <t>Franciska, a Hungarian scout at Dăbâca</t>
  </si>
  <si>
    <t>Franciska</t>
  </si>
  <si>
    <t>Scout</t>
  </si>
  <si>
    <t>ch. 102</t>
  </si>
  <si>
    <t>Quidam autem de speculatoribus, nomine Franciska, qui erat de Novo Castro, certificavit regem et duces in quinta feria, quod exercitus Cunorum appropinquaret.</t>
  </si>
  <si>
    <t>R133 Osul</t>
  </si>
  <si>
    <t>Osul, chieftain of the Pechenegs</t>
  </si>
  <si>
    <t>Osul</t>
  </si>
  <si>
    <t>Chieftain</t>
  </si>
  <si>
    <t>princeps militie paganorum, nomine Osul, qui fuit serviens Gyule ducis Cunorum</t>
  </si>
  <si>
    <t>R147 Gyula</t>
  </si>
  <si>
    <t>Gyula, Khan of the Pechenegs</t>
  </si>
  <si>
    <t>Gyula</t>
  </si>
  <si>
    <t>R134 Kazar</t>
  </si>
  <si>
    <t>Kazar, chieftain of the Pechenegs</t>
  </si>
  <si>
    <t>Kazar</t>
  </si>
  <si>
    <t>ch. 105</t>
  </si>
  <si>
    <t>Princeps Bissenorum nomine Kazar</t>
  </si>
  <si>
    <t>R135 Vid</t>
  </si>
  <si>
    <t>Vid, count of Bač</t>
  </si>
  <si>
    <t>Vid</t>
  </si>
  <si>
    <t>comes Vid cum Bachiensibus militibus</t>
  </si>
  <si>
    <t>R136 Ian</t>
  </si>
  <si>
    <t>Ian, count of Sopron</t>
  </si>
  <si>
    <t>Ian</t>
  </si>
  <si>
    <t>precipits irruerunt super agmina Suproniensium, quorum rector erat comes Ian nomine</t>
  </si>
  <si>
    <t>Regi autem et ducibus Geysa et Ladizlao super rupem, que eidem civitati proxima est, residentibus</t>
  </si>
  <si>
    <t>R144 Solomon</t>
  </si>
  <si>
    <t>Solomon, royal artilleryman</t>
  </si>
  <si>
    <t>Royal artilleryman</t>
  </si>
  <si>
    <t>ch. 107</t>
  </si>
  <si>
    <t>Salomon autem balistarius regis unum illorum ictu baliste fulminavit</t>
  </si>
  <si>
    <t>R137 Obos</t>
  </si>
  <si>
    <t>Obos, warrior in the army of Solomon of Hungary</t>
  </si>
  <si>
    <t>Obus</t>
  </si>
  <si>
    <t>Warrior</t>
  </si>
  <si>
    <t>Obus, Georgius et Bors milites bellicosi concitato impetu in modum fulguris irruerunt super illos</t>
  </si>
  <si>
    <t>R138 George</t>
  </si>
  <si>
    <t>George, warrior in the army of Solomon of Hungary</t>
  </si>
  <si>
    <t>R139 Bors</t>
  </si>
  <si>
    <t>Bors, warrior in the army of Solomon of Hungary</t>
  </si>
  <si>
    <t>Bors</t>
  </si>
  <si>
    <t>R140 Niketas</t>
  </si>
  <si>
    <t>Niketas, doux of Bulgaria(?)</t>
  </si>
  <si>
    <t>Nicota</t>
  </si>
  <si>
    <t>Doux</t>
  </si>
  <si>
    <t>ch. 108</t>
  </si>
  <si>
    <t>Qui autem residui fuerant cum Nicota duce eorum fugierunt in arcem.</t>
  </si>
  <si>
    <t>Vyd</t>
  </si>
  <si>
    <t>ch. 109</t>
  </si>
  <si>
    <t>venerunt in villam Buzias, in predium Vyd</t>
  </si>
  <si>
    <t>R141 Frank</t>
  </si>
  <si>
    <t>Frank, bishop in Hungary</t>
  </si>
  <si>
    <t>Frank</t>
  </si>
  <si>
    <t>rex cum consilio Vyd et Frank episcopi et Radoan filii Bugar et Ilia, generis Vyd, in quattuor partes divisit</t>
  </si>
  <si>
    <t>R142 Radvány</t>
  </si>
  <si>
    <t>Radvány</t>
  </si>
  <si>
    <t>Radoan</t>
  </si>
  <si>
    <t>R143 Ilia</t>
  </si>
  <si>
    <t>Ilia, son-in-law of Vid</t>
  </si>
  <si>
    <t>Ilia</t>
  </si>
  <si>
    <t>R145 Bogát</t>
  </si>
  <si>
    <t>Bogát, father of Radvány</t>
  </si>
  <si>
    <t>Bugar</t>
  </si>
  <si>
    <t>R146 Anonymi</t>
  </si>
  <si>
    <t>Byzantine envoys in Busije</t>
  </si>
  <si>
    <t>ch. 110</t>
  </si>
  <si>
    <t>Interea imperator Grecorum audita liberitate ducis Geyse misit ad eum nuncios ad firmandam pacem et amicitiam.</t>
  </si>
  <si>
    <t>R148 Ernye</t>
  </si>
  <si>
    <t>Ernye, count in Hungary, a confidant of Solomon of Hungary</t>
  </si>
  <si>
    <t>Ernei</t>
  </si>
  <si>
    <t>ch. 113</t>
  </si>
  <si>
    <t>Post hec misit ad Geysam ducem rex Vyd Deo detestabilem et Ernei mansuetum, quos Geysa fecit caute custodiri</t>
  </si>
  <si>
    <t>R149 Anonymus</t>
  </si>
  <si>
    <t>bishop of Oradea</t>
  </si>
  <si>
    <t>Misit etiam dux ad regem episcopum Waradiensem et nequam Vatha, quos et rex fecit similiter custodiri.</t>
  </si>
  <si>
    <t>R150 Anonymi</t>
  </si>
  <si>
    <t>dukes from the Holy Roman Empire</t>
  </si>
  <si>
    <t>Rex autem de villa Meger ivit versus flumen Rabcha in occursum trium ducum Theutonicorum, quos in auxilium sibi contra Geysam expectabat.</t>
  </si>
  <si>
    <t>R151 Marquard</t>
  </si>
  <si>
    <t>Marquard, duke from the Holy Roman Empire</t>
  </si>
  <si>
    <t>Marchrat</t>
  </si>
  <si>
    <t>ch. 114</t>
  </si>
  <si>
    <t>Deinde venit Zalam ubi Marchrat dux Theutonicorum cum comite Vyd instigaverunt regem, ut ducem expugnaret.</t>
  </si>
  <si>
    <t>R152 William</t>
  </si>
  <si>
    <t>William the Latin, abbot of Szekszárd</t>
  </si>
  <si>
    <t>Willermus</t>
  </si>
  <si>
    <t>Latin</t>
  </si>
  <si>
    <t>Abbot</t>
  </si>
  <si>
    <t>Abbas autem eiusdem loci, nomina Willermus Latinus, qui erat in absconso loco clausus</t>
  </si>
  <si>
    <t>R153 Petrud</t>
  </si>
  <si>
    <t>Petrud, treacherous retainer of Géza I of Hungary</t>
  </si>
  <si>
    <t>Petrud</t>
  </si>
  <si>
    <t>erant ibi iniqui consiliarii et ipsius ducis traditores, Petrud scilicet, Zounuk et Bykas</t>
  </si>
  <si>
    <t>R154 Szolnok</t>
  </si>
  <si>
    <t>Szolnok, treacherous retainer of Géza I of Hungary</t>
  </si>
  <si>
    <t>Zounuk</t>
  </si>
  <si>
    <t>R155 Bikás</t>
  </si>
  <si>
    <t>Bikás, treacherous retainer of Géza I of Hungary</t>
  </si>
  <si>
    <t>Bykas</t>
  </si>
  <si>
    <t>R156 Otto</t>
  </si>
  <si>
    <t>Otto I the Fair, duke of Olomouc</t>
  </si>
  <si>
    <t>Octo</t>
  </si>
  <si>
    <t>ch. 115</t>
  </si>
  <si>
    <t>misit Ladizlaum fratrem suum in Bohemiam... ut rogaret ducem Octonem, sororium eorum</t>
  </si>
  <si>
    <t>R157 George</t>
  </si>
  <si>
    <t>George the Black</t>
  </si>
  <si>
    <t>Chaplain</t>
  </si>
  <si>
    <t>ch. 117</t>
  </si>
  <si>
    <t>Georgium nigrum capellanum suum ad fratrem suum Ladizlaum transmisit</t>
  </si>
  <si>
    <t>Nigrus</t>
  </si>
  <si>
    <t>R158 Ivánka</t>
  </si>
  <si>
    <t>Ivánka, cleric in the ducal court of Géza I of Hungary</t>
  </si>
  <si>
    <t>Iuanca</t>
  </si>
  <si>
    <t>Cleric</t>
  </si>
  <si>
    <t>Iuancam vero clericum suum litteratum misit ad Lampertum</t>
  </si>
  <si>
    <t>ch. 118</t>
  </si>
  <si>
    <t>In hoc autem bello Opus filius Martini de genere Vecellini, miles gloriosus, militem ducis nomine Petrum audacissimum [...] singulari certamine superavit.</t>
  </si>
  <si>
    <t>R159 Peter</t>
  </si>
  <si>
    <t>Peter, warrior of Géza I of Hungary</t>
  </si>
  <si>
    <t>Erney</t>
  </si>
  <si>
    <t>ch. 119</t>
  </si>
  <si>
    <t>Comes Erney</t>
  </si>
  <si>
    <t>Ottho</t>
  </si>
  <si>
    <t>Cumque Geysa equitasset usque Vaciam, obviavit fratri suo Ladizlao et Otthoni duci, sororio eorum</t>
  </si>
  <si>
    <t>R160 Svatopluk</t>
  </si>
  <si>
    <t>Svatopluk, duke of Bohemia</t>
  </si>
  <si>
    <t>Sentepolug</t>
  </si>
  <si>
    <t>ch. 122</t>
  </si>
  <si>
    <t>Marchart vero dux Teutonicorum et Sentepolug dux Bohemorum capti sunt</t>
  </si>
  <si>
    <t>ch. 124</t>
  </si>
  <si>
    <t>Tunc Geysa dux magnus compellentibus Hungaris coronam regni suscepit.</t>
  </si>
  <si>
    <t>R161 Zultan</t>
  </si>
  <si>
    <t>Zultan, chieftain of the Pechenegs</t>
  </si>
  <si>
    <t>Zultan</t>
  </si>
  <si>
    <t>ch. 125</t>
  </si>
  <si>
    <t>Bisseni itaque cum principe eorum Zultan nomine</t>
  </si>
  <si>
    <t>Hernuh</t>
  </si>
  <si>
    <t>Marchio itaque predictus nomine Hernuh</t>
  </si>
  <si>
    <t>R162 Sighard</t>
  </si>
  <si>
    <t>Sighard, patriarch of Aquileia</t>
  </si>
  <si>
    <t>Patriarch</t>
  </si>
  <si>
    <t>0009-0003-2128-2158 / Rózsa, Márton</t>
  </si>
  <si>
    <t>ch. 128</t>
  </si>
  <si>
    <t>patriarcham Aquilegiensem</t>
  </si>
  <si>
    <t>Magnus</t>
  </si>
  <si>
    <t>ch. 129</t>
  </si>
  <si>
    <t>ex eo tempore vocatus est Magnus rex</t>
  </si>
  <si>
    <t>Ducatumque dedit fratri suo Ladizlao.</t>
  </si>
  <si>
    <t>ch. 130</t>
  </si>
  <si>
    <t>archiepiscopus Desiderius sollempnem missam celebravit</t>
  </si>
  <si>
    <t>Erat enim fide catholicus</t>
  </si>
  <si>
    <t>ch. 131</t>
  </si>
  <si>
    <t>fide catholicum</t>
  </si>
  <si>
    <t>ch. 132</t>
  </si>
  <si>
    <t>Quam propterea predicta regina suo subdidit dominio.</t>
  </si>
  <si>
    <t>Zolomarus</t>
  </si>
  <si>
    <t>rex Zolomarus sine liberis decessisset</t>
  </si>
  <si>
    <t>R163 Helena</t>
  </si>
  <si>
    <t>Helena, Queen of Croatia</t>
  </si>
  <si>
    <t>uxor eius, soror regis Ladizlai</t>
  </si>
  <si>
    <t>R164 Bodos</t>
  </si>
  <si>
    <t>Bodos, son of Bakony, a prisoner in Visegrád</t>
  </si>
  <si>
    <t>Bodus</t>
  </si>
  <si>
    <t>ch. 133</t>
  </si>
  <si>
    <t>Erat autem apud Salomonem Bodus filius Bakun in carcere.</t>
  </si>
  <si>
    <t>R175 Bakony</t>
  </si>
  <si>
    <t>Bakony, father of Bodos</t>
  </si>
  <si>
    <t>Bakun</t>
  </si>
  <si>
    <t>R165 Kutesk</t>
  </si>
  <si>
    <t>Kutesk, chieftain of the Pechenegs (or Uzes?)</t>
  </si>
  <si>
    <t>Kutesk</t>
  </si>
  <si>
    <t>ch. 134</t>
  </si>
  <si>
    <t>fugiens adiit duce Cunorum, qui vocabatur Kutesk</t>
  </si>
  <si>
    <t>ch. 136</t>
  </si>
  <si>
    <t>R166 Kopulch</t>
  </si>
  <si>
    <t>Kopulch, chieftain of the Cumans</t>
  </si>
  <si>
    <t>Kopulch</t>
  </si>
  <si>
    <t>Cuman</t>
  </si>
  <si>
    <t>ch. 137</t>
  </si>
  <si>
    <t>quidam de Cunis nomine Copulch, filius Krul cum valida manu intravit in Hungariam</t>
  </si>
  <si>
    <t>R167 Esembu</t>
  </si>
  <si>
    <t>Esembu, Cuman warrior</t>
  </si>
  <si>
    <t>Slave</t>
  </si>
  <si>
    <t>R168 Akush</t>
  </si>
  <si>
    <t>Akush, chieftain of the Pechenegs</t>
  </si>
  <si>
    <t>Akus</t>
  </si>
  <si>
    <t>rex ducem Kunorum nomine Akus percussit</t>
  </si>
  <si>
    <t>R169 Köcsem</t>
  </si>
  <si>
    <t>Köcsem, retainer of Ladislas I of Hungary</t>
  </si>
  <si>
    <t>Cusem</t>
  </si>
  <si>
    <t>Cusem... in eadem die fideliter ac viriliter servivit.</t>
  </si>
  <si>
    <t>R170 Otto</t>
  </si>
  <si>
    <t>Otto II the Black, son of Otto I the Fair</t>
  </si>
  <si>
    <t>Corrardus</t>
  </si>
  <si>
    <t>ch. 140</t>
  </si>
  <si>
    <t>Sentapolug</t>
  </si>
  <si>
    <t>R171 Mark</t>
  </si>
  <si>
    <t>Mark, follower of Coloman the Learned</t>
  </si>
  <si>
    <t>Marcus</t>
  </si>
  <si>
    <t>Secuti sunt eum de Hungaria Marcus et Vgra et alii.</t>
  </si>
  <si>
    <t>R172 Ugra</t>
  </si>
  <si>
    <t>Ugra, follower of Coloman the Learned</t>
  </si>
  <si>
    <t>Vgra</t>
  </si>
  <si>
    <t>R173 Marcel</t>
  </si>
  <si>
    <t>Marcel, provost, envoy of Ladislas I of Hungary</t>
  </si>
  <si>
    <t>Marcellus</t>
  </si>
  <si>
    <t>Provost</t>
  </si>
  <si>
    <t>ad Colomanum nuncios misit, Sanctum Marcellum prepositum et Petrum comitem, ut ad Hungariam reverteretur</t>
  </si>
  <si>
    <t>R174 Peter</t>
  </si>
  <si>
    <t>Peter, count in Hungary, envoy of Ladislas I of Hungary</t>
  </si>
  <si>
    <t>R176 Krul</t>
  </si>
  <si>
    <t>Krul, father of Kapulch</t>
  </si>
  <si>
    <t>Krul</t>
  </si>
  <si>
    <t>R177 Cosmas</t>
  </si>
  <si>
    <t>Cosmas of Prague, author of the Chronicle of the Czechs</t>
  </si>
  <si>
    <t>Cosmas</t>
  </si>
  <si>
    <t>Dean</t>
  </si>
  <si>
    <t>R177 Cosmas / Cosmas of Prague, author of the Chronicle of the Czechs</t>
  </si>
  <si>
    <t>pro.</t>
  </si>
  <si>
    <t>Cosmas Pragensis ecclesie solo nomine decanus</t>
  </si>
  <si>
    <t>14785563</t>
  </si>
  <si>
    <t>Bak, János M.</t>
  </si>
  <si>
    <t>28152145</t>
  </si>
  <si>
    <t>Rychterová, Pavlína</t>
  </si>
  <si>
    <t>91981900</t>
  </si>
  <si>
    <t>Knoll, Paul W.</t>
  </si>
  <si>
    <t>91741479</t>
  </si>
  <si>
    <t>Schaer, Frank</t>
  </si>
  <si>
    <t>76329478</t>
  </si>
  <si>
    <t>Györffy, György</t>
  </si>
  <si>
    <t>bk. 1, ch. 41</t>
  </si>
  <si>
    <t>Bolezlaus</t>
  </si>
  <si>
    <t>Bracizlaus</t>
  </si>
  <si>
    <t>R178 Izzo</t>
  </si>
  <si>
    <t>Izzo, bishop of Prague</t>
  </si>
  <si>
    <t>Izzo</t>
  </si>
  <si>
    <t>R179 Severus</t>
  </si>
  <si>
    <t>Severus, bishop of Prague</t>
  </si>
  <si>
    <t>Severus</t>
  </si>
  <si>
    <t>Zpitigneu</t>
  </si>
  <si>
    <t>R180 Boleslav</t>
  </si>
  <si>
    <t>Boleslav III, duke of Bohemia</t>
  </si>
  <si>
    <t>bk. 1, ch. 42</t>
  </si>
  <si>
    <t>Iaromir</t>
  </si>
  <si>
    <t>R181 Judith</t>
  </si>
  <si>
    <t>Judith of Schweinfurt, Duchess of Bohemia</t>
  </si>
  <si>
    <t>bk. 2, ch. 1</t>
  </si>
  <si>
    <t>R182 Vratislav</t>
  </si>
  <si>
    <t>Vratislav II, Duke of Bohemia</t>
  </si>
  <si>
    <t>Wratizlaus</t>
  </si>
  <si>
    <t>R183 Conrad</t>
  </si>
  <si>
    <t>Conrad I, Duke of Bohemia</t>
  </si>
  <si>
    <t>Conradus</t>
  </si>
  <si>
    <t>R184 Jaromír</t>
  </si>
  <si>
    <t>Jaromír, Bishop of Prague</t>
  </si>
  <si>
    <t>Kazimir</t>
  </si>
  <si>
    <t>bk. 2, ch. 2</t>
  </si>
  <si>
    <t>R185 Bolesław</t>
  </si>
  <si>
    <t>Bolesław II the Bold, King of Poland</t>
  </si>
  <si>
    <t>R186 Władysław</t>
  </si>
  <si>
    <t>Władysław I Herman, Duke of Poland</t>
  </si>
  <si>
    <t>Wladizlaus</t>
  </si>
  <si>
    <t>R187 Anonymi</t>
  </si>
  <si>
    <t>envoys of Břetislav I to Rome (1039)</t>
  </si>
  <si>
    <t>bk. 2, ch. 7</t>
  </si>
  <si>
    <t>R188 Anonymi</t>
  </si>
  <si>
    <t>envoys of Henry III to Břetislav I (1039)</t>
  </si>
  <si>
    <t>bk. 2, ch. 8</t>
  </si>
  <si>
    <t>R189 Eckhard</t>
  </si>
  <si>
    <t>Eckhard II, Margrave of Meissen</t>
  </si>
  <si>
    <t>Occardus</t>
  </si>
  <si>
    <t>bk. 2, ch. 9</t>
  </si>
  <si>
    <t>R190 Prkoš</t>
  </si>
  <si>
    <t>Prkoš, Burgrave of Bílina</t>
  </si>
  <si>
    <t>Prikos</t>
  </si>
  <si>
    <t>bk. 2, ch. 11</t>
  </si>
  <si>
    <t>bk. 2, ch. 13</t>
  </si>
  <si>
    <t>Obiit Gunter monachus VII. id. Octobris</t>
  </si>
  <si>
    <t>R191 Božena</t>
  </si>
  <si>
    <t>Božena, Duchess of Bohemia</t>
  </si>
  <si>
    <t>Bozena</t>
  </si>
  <si>
    <t>Obiit Bozena, coniunx Odalrici ducis, mater Bracizlai.</t>
  </si>
  <si>
    <t>Zpitignev</t>
  </si>
  <si>
    <t>bk. 2, ch. 14</t>
  </si>
  <si>
    <t>Iuditha</t>
  </si>
  <si>
    <t>R192 Anonyma</t>
  </si>
  <si>
    <t>Abess of Saint George's Convent</t>
  </si>
  <si>
    <t>Abbess</t>
  </si>
  <si>
    <t>R193 Bruno</t>
  </si>
  <si>
    <t>Bruno, father of the Abbess of Saint George's Convent</t>
  </si>
  <si>
    <t>Bruno</t>
  </si>
  <si>
    <t>R194 Anonymi</t>
  </si>
  <si>
    <t>Bohemian magnates imprisoned by Spytihněv II of Bohemia</t>
  </si>
  <si>
    <t>bk. 2, ch. 15</t>
  </si>
  <si>
    <t>Moravie regnum, quod olim pater eius inter filios suos dividens partem dimidiam Wratizlao, partem alteram Conrado et Ottoni dederat</t>
  </si>
  <si>
    <t>R195 Anonyma</t>
  </si>
  <si>
    <t>first wife of Vratislav II of Bohemia</t>
  </si>
  <si>
    <t>Master of the ducal hunters</t>
  </si>
  <si>
    <t>Conradum preficiens venatoribus, Ottonem vero posuit super pistores atque cocos magistrum</t>
  </si>
  <si>
    <t>Master of the ducal kitchen</t>
  </si>
  <si>
    <t>R196 Mstiš</t>
  </si>
  <si>
    <t>Mstiš, count (burgrave) of Lštění</t>
  </si>
  <si>
    <t>Mztis</t>
  </si>
  <si>
    <t>comiti nomine Mztis</t>
  </si>
  <si>
    <t>R197 Adelaide</t>
  </si>
  <si>
    <t>Adelaide of Hungary, Duchess of Bohemia</t>
  </si>
  <si>
    <t>Adleyta</t>
  </si>
  <si>
    <t>bk. 2, ch. 16</t>
  </si>
  <si>
    <t>R198 Anonymi</t>
  </si>
  <si>
    <t>envoys of Spytihněv II of Bohemia</t>
  </si>
  <si>
    <t>mittens nuncios revocat eum de Ungaria et reddidit sibi civitates</t>
  </si>
  <si>
    <t>bk. 2, ch. 17</t>
  </si>
  <si>
    <t>bk. 2, ch. 18</t>
  </si>
  <si>
    <t>Post cuius obitum frater eius Wratizlaus omnibus Boemiis faventibus sublimatur in solium</t>
  </si>
  <si>
    <t>dans Ottoni orientalem plagam</t>
  </si>
  <si>
    <t>occidentalem vero, que est versus Teutonicos, dat Conrado, qui et ipse sciebat Teutonicam linguam</t>
  </si>
  <si>
    <t>totondit eum</t>
  </si>
  <si>
    <t>Deacon</t>
  </si>
  <si>
    <t>ordinatus est usque ad diaconatus officium</t>
  </si>
  <si>
    <t>R199 Kojata</t>
  </si>
  <si>
    <t>Kojata, Count Palatine of Vratislav II of Bohemia</t>
  </si>
  <si>
    <t>Koyata</t>
  </si>
  <si>
    <t>bk. 2, ch. 19</t>
  </si>
  <si>
    <t>R209 Všebor</t>
  </si>
  <si>
    <t>Všebor, father of Kojata</t>
  </si>
  <si>
    <t>Wsebor</t>
  </si>
  <si>
    <t>Adleyth</t>
  </si>
  <si>
    <t>Duchess</t>
  </si>
  <si>
    <t>bk. 2, ch. 20</t>
  </si>
  <si>
    <t>Anno dominice incarnationis MLXII. VI. kal. Februarii obiit ductrix Adleyth</t>
  </si>
  <si>
    <t>R200 Judith</t>
  </si>
  <si>
    <t>Judith of Bohemia, daughter of Vratislav II of Bohemia</t>
  </si>
  <si>
    <t>mater Iudithe et Ludmile, similiter et Bracizlai iunioris et Wratizlai</t>
  </si>
  <si>
    <t>R201 Ludmilla</t>
  </si>
  <si>
    <t>Ludmilla of Bohemia, daughter of Vratislav II of Bohemia</t>
  </si>
  <si>
    <t>Ludmila</t>
  </si>
  <si>
    <t>R202 Břetislav</t>
  </si>
  <si>
    <t>Břetislav II, Duke of Bohemia</t>
  </si>
  <si>
    <t>R203 Vratislav</t>
  </si>
  <si>
    <t>Vratislav, son of Vratislav II of Bohemia</t>
  </si>
  <si>
    <t>R204 Svatava</t>
  </si>
  <si>
    <t>Svatava (Świętosława) of Poland, Duchess of Bohemia</t>
  </si>
  <si>
    <t>Zuatava</t>
  </si>
  <si>
    <t>Wratizlaus dux accepit uxorem nomine Zuatavam</t>
  </si>
  <si>
    <t>R205 Boleslav</t>
  </si>
  <si>
    <t>Boleslav, son of Vratislav II of Bohemia</t>
  </si>
  <si>
    <t>ex qua habuit quatuor liberos, bone indolis viros, Bolezlaum, Borivoy, Wladizlaum, Zobezlaum</t>
  </si>
  <si>
    <t>R206 Bořivoj</t>
  </si>
  <si>
    <t>Bořivoj II, Duke of Bohemia</t>
  </si>
  <si>
    <t>Borivoy</t>
  </si>
  <si>
    <t>R207 Vladislav</t>
  </si>
  <si>
    <t>Vladislav I, Duke of Bohemia</t>
  </si>
  <si>
    <t>R208 Soběslav</t>
  </si>
  <si>
    <t>Soběslav I, Duke of Bohemia</t>
  </si>
  <si>
    <t>Zobezlaus</t>
  </si>
  <si>
    <t>R210 Bor</t>
  </si>
  <si>
    <t>Bor, father of Mstiš</t>
  </si>
  <si>
    <t>Bor</t>
  </si>
  <si>
    <t>R211 John</t>
  </si>
  <si>
    <t>John, Bishop of Olomouc</t>
  </si>
  <si>
    <t>bk. 2, ch. 21</t>
  </si>
  <si>
    <t>Wratizlai ducis consensisset promoveri Iohannem episcopum in Moravia</t>
  </si>
  <si>
    <t>R212 Anonymus</t>
  </si>
  <si>
    <t>envoy of Otto I the Fair to Jaromír (1067)</t>
  </si>
  <si>
    <t>bk. 2, ch. 22</t>
  </si>
  <si>
    <t>mittunt et revocant fratrem suum Iaromir de Polonia</t>
  </si>
  <si>
    <t>discingunt eum zona militari, et iterum recipit habitum et tonsuram clericalem</t>
  </si>
  <si>
    <t>R213 Lanz</t>
  </si>
  <si>
    <t>Lanz, chaplain of Vratislav II of Bohemia</t>
  </si>
  <si>
    <t>Lanczo</t>
  </si>
  <si>
    <t>Saxon</t>
  </si>
  <si>
    <t>Erat autem tunc temporis in curia ducis quidam Lanczo capellanus, de Saxonia nobili prosapia natus</t>
  </si>
  <si>
    <t>prepositura Lutomericensis ecclesie sublimatus</t>
  </si>
  <si>
    <t>R214 Božen</t>
  </si>
  <si>
    <t>Božen, father of Smil</t>
  </si>
  <si>
    <t>Bozen</t>
  </si>
  <si>
    <t>bk. 2, ch. 24</t>
  </si>
  <si>
    <t>Zmil, filius Bozen, qui fuit prefectus in urbe Satc</t>
  </si>
  <si>
    <t>R215 Smil</t>
  </si>
  <si>
    <t>Smil, castellan of Žatec</t>
  </si>
  <si>
    <t>Zmil</t>
  </si>
  <si>
    <t>R216 Severus</t>
  </si>
  <si>
    <t>Severus, count, escort of Jaromír, Bishop of Prague</t>
  </si>
  <si>
    <t>bk. 2, ch. 25</t>
  </si>
  <si>
    <t>comites Severum, Alexium, Marquardum Teutonicum cum fratre suo Iaromir iam electo</t>
  </si>
  <si>
    <t>R217 Aleš</t>
  </si>
  <si>
    <t>Aleš, count, escort of Jaromír, Bishop of Prague</t>
  </si>
  <si>
    <t>Alexius</t>
  </si>
  <si>
    <t>R218 Marquard</t>
  </si>
  <si>
    <t>Marquard, count, escort of Jaromír, Bishop of Prague</t>
  </si>
  <si>
    <t>Marquardus</t>
  </si>
  <si>
    <t>Bishop-elect</t>
  </si>
  <si>
    <t>VI. non. Iulii, a presule Magontino Iaromir, mutato nomine Gebehardus, ordinatus est in episcopum</t>
  </si>
  <si>
    <t>R219 William</t>
  </si>
  <si>
    <t>William, retainer of Jaromír, Bishop of Prague</t>
  </si>
  <si>
    <t>Willehalmus</t>
  </si>
  <si>
    <t>R220 Mark</t>
  </si>
  <si>
    <t>Mark, chaplain of Jaromír, Bishop of Prague</t>
  </si>
  <si>
    <t>bk. 2, ch. 26</t>
  </si>
  <si>
    <t>dat Marco capellano suo eiusdem ecclesie preposituram</t>
  </si>
  <si>
    <t>ducens originem de gente Teutonica</t>
  </si>
  <si>
    <t>R221 Hagen</t>
  </si>
  <si>
    <t>Hagen, a cleric from Olomouc</t>
  </si>
  <si>
    <t>Hagno</t>
  </si>
  <si>
    <t>bk. 2, ch. 28</t>
  </si>
  <si>
    <t>Fuit autem in capella Iohannis episcopi clericus nomine Hagno, vir Teutonicus</t>
  </si>
  <si>
    <t>R222 Gumpold</t>
  </si>
  <si>
    <t>Gumpold, a retainer of Jaromír, Bishop of Prague</t>
  </si>
  <si>
    <t>Komboldus</t>
  </si>
  <si>
    <t>Burgher</t>
  </si>
  <si>
    <t>quendam civem nomine Komboldum, qui fuit miles Gebehardi episcopi</t>
  </si>
  <si>
    <t>R223 Peter</t>
  </si>
  <si>
    <t>Peter, provost of Saint George</t>
  </si>
  <si>
    <t>bk. 2, ch. 29</t>
  </si>
  <si>
    <t>Petrus presbiter, patre genitus Podiwa, pollens sancti Georgii prepositura</t>
  </si>
  <si>
    <t>R224 Podiva</t>
  </si>
  <si>
    <t>Podiva, father of Peter provost</t>
  </si>
  <si>
    <t>Podiwa</t>
  </si>
  <si>
    <t>R225 Předa</t>
  </si>
  <si>
    <t>Předa, an envoy of Vratislav II, Duke of Bohemia</t>
  </si>
  <si>
    <t>Preda</t>
  </si>
  <si>
    <t>comite nomine Preda, filio Bys</t>
  </si>
  <si>
    <t>R226 Bys</t>
  </si>
  <si>
    <t>Bys, father of Preda</t>
  </si>
  <si>
    <t>Bys</t>
  </si>
  <si>
    <t>Gregorius</t>
  </si>
  <si>
    <t>Gregorii pape</t>
  </si>
  <si>
    <t>R227 Rapoto</t>
  </si>
  <si>
    <t>Rapoto, imperial count palatine</t>
  </si>
  <si>
    <t>Rapothe</t>
  </si>
  <si>
    <t>Romani imperatoris palatino comiti nomine Rapothe</t>
  </si>
  <si>
    <t>R228 Rudolf</t>
  </si>
  <si>
    <t>Rudolf, Apocrisiary of the Holy See</t>
  </si>
  <si>
    <t>Rudolfus</t>
  </si>
  <si>
    <t>Councelor</t>
  </si>
  <si>
    <t>Apokrisiarios</t>
  </si>
  <si>
    <t>Mox dirigitur in Boemiam Rudolfus apocrisarius et consiliarius Gregorii pape, quod, si ita res se habeat, uti summo pontifici relata fuerat</t>
  </si>
  <si>
    <t>R229 Bělec</t>
  </si>
  <si>
    <t>Bělec, a retainer of Jaromír of Prague</t>
  </si>
  <si>
    <t>Belecz</t>
  </si>
  <si>
    <t>bk. 2, ch. 33</t>
  </si>
  <si>
    <t>R230 Leopold</t>
  </si>
  <si>
    <t>Leopold II 'the Fair', Margrave of Austria</t>
  </si>
  <si>
    <t>Lupoldus</t>
  </si>
  <si>
    <t>bk. 2, ch. 35</t>
  </si>
  <si>
    <t>orientalem marchionem Lupoldum, filium Lucz</t>
  </si>
  <si>
    <t>R231 Lutz</t>
  </si>
  <si>
    <t>Lutz, father of Leopold the Fair</t>
  </si>
  <si>
    <t>Lucz</t>
  </si>
  <si>
    <t>R232 Stan</t>
  </si>
  <si>
    <t>Stan, a warrior in the army of Vratislav II, Duke of Bohemia</t>
  </si>
  <si>
    <t>Ztan</t>
  </si>
  <si>
    <t>Hac in cede occisi sunt Ztan cum fratre Radim et Gridon, filius Zanek, et Dobrogost, filius Hines</t>
  </si>
  <si>
    <t>R233 Radim</t>
  </si>
  <si>
    <t>Radim, a warrior in the army of Vratislav II, Duke of Bohemia</t>
  </si>
  <si>
    <t>Radim</t>
  </si>
  <si>
    <t>R234 Hrdoň</t>
  </si>
  <si>
    <t>Hrdoň, a warrior in the army of Vratislav II, Duke of Bohemia</t>
  </si>
  <si>
    <t>Gridon</t>
  </si>
  <si>
    <t>R235 Janek</t>
  </si>
  <si>
    <t>Janek, father of Hrdoň</t>
  </si>
  <si>
    <t>Zanek</t>
  </si>
  <si>
    <t>R236 Dobrohost</t>
  </si>
  <si>
    <t>Dobrohost, a warrior in the army of Vratislav II, Duke of Bohemia</t>
  </si>
  <si>
    <t>Dobrogost</t>
  </si>
  <si>
    <t>R237 Hyneš</t>
  </si>
  <si>
    <t>Hyneš, father of Dobrohost</t>
  </si>
  <si>
    <t>Hines</t>
  </si>
  <si>
    <t>R238 Mathilde</t>
  </si>
  <si>
    <t>Matilda of Canossa, Margravine of Tuscany</t>
  </si>
  <si>
    <t>Mahtildis</t>
  </si>
  <si>
    <t>Female</t>
  </si>
  <si>
    <t>bk. 2, ch. 31</t>
  </si>
  <si>
    <t>Hisdem diebus venerat Romam Mahtildis potentissima domna</t>
  </si>
  <si>
    <t>R239 Anonymus</t>
  </si>
  <si>
    <t>envoy of John, Bishop of Olomouc</t>
  </si>
  <si>
    <t>R240 Anonymi</t>
  </si>
  <si>
    <t>envoys of Vratislav II, Duke of Bohemia</t>
  </si>
  <si>
    <t>dominus papa legatis Boemorum tradit apices literarum</t>
  </si>
  <si>
    <t>bk. 2, ch. 36</t>
  </si>
  <si>
    <t>VIII. kal. Ian. obiit Iuditha coniunx Wladizlai ducis Poloniorum, que fuit filia Wratizlai ducis Boemorum.</t>
  </si>
  <si>
    <t>R241 Peter</t>
  </si>
  <si>
    <t>Peter, the chaplain of Judith of Bohemia</t>
  </si>
  <si>
    <t>Preterea mittit capellanum suum nomine Petrum, qui et eius vota sancti Egidii ad sepulchrum et alia munuscula abbati et fratribus suis deferat</t>
  </si>
  <si>
    <t>R242 Bolesław</t>
  </si>
  <si>
    <t>Bolesław III Wrymouth, Duke of Poland</t>
  </si>
  <si>
    <t>Filius autem eius post in baptismate nomine sui patrui Bolezlav est vocatus.</t>
  </si>
  <si>
    <t>bk. 2, ch. 37</t>
  </si>
  <si>
    <t>ducem Boemorum Wratizlaum tam Boemie quam Polonie prefecit et inponens capiti eius manu sua regalem circulum</t>
  </si>
  <si>
    <t>R243 Albinus</t>
  </si>
  <si>
    <t>Albinus, the chaplain of Jaromír</t>
  </si>
  <si>
    <t>Albinus</t>
  </si>
  <si>
    <t>bk. 2, ch. 38</t>
  </si>
  <si>
    <t>id efflagitante et suggerente Gebehardo episcopo per suum capellanum nomine Albinum, quem cum legatis apostolici ex Magoncia hac de eadem causa miserat Romam</t>
  </si>
  <si>
    <t>R244 Egilbert</t>
  </si>
  <si>
    <t>Egilbert of Rothenburg, Archbishop of Trier</t>
  </si>
  <si>
    <t>Egilbertus</t>
  </si>
  <si>
    <t>Interea Egilbertus Treverensis archiepiscopus iussis obtemperans imperatoris, adveniens metropolim Pragam XVII. kal. Iulii</t>
  </si>
  <si>
    <t>Zuataua</t>
  </si>
  <si>
    <t>unxit in regem Wratizlaum et imposuit diadema super caput tam ipsius quam eius coniugis Zuataue</t>
  </si>
  <si>
    <t>bk. 2, ch. 39</t>
  </si>
  <si>
    <t>Rex Wratizlaus collecto exercitu intrat Zribiam, quam olim imperator Heinricus in perpetuum sibi habendam tradiderat</t>
  </si>
  <si>
    <t>R245 Taz</t>
  </si>
  <si>
    <t>Taz, count in Bohemia</t>
  </si>
  <si>
    <t>Taz</t>
  </si>
  <si>
    <t>occisi sunt a villanis duo fratres […] Nacarat et Bznata, filii Taz comitis</t>
  </si>
  <si>
    <t>R246 Načerat</t>
  </si>
  <si>
    <t>Načerat, son of Taz</t>
  </si>
  <si>
    <t>Nacarat</t>
  </si>
  <si>
    <t>R247 Bznata</t>
  </si>
  <si>
    <t>Bznata, son of Taz</t>
  </si>
  <si>
    <t>Bznata</t>
  </si>
  <si>
    <t>Alexius comes</t>
  </si>
  <si>
    <t>R248 Ratibor</t>
  </si>
  <si>
    <t>Ratibor, escort of Břetislav</t>
  </si>
  <si>
    <t>Ratibor</t>
  </si>
  <si>
    <t>in hac pugna soli tantum nobiles interierunt, Alexius, Ratibor gener suus, Braniscum fratre Zlava</t>
  </si>
  <si>
    <t>R249 Braniš</t>
  </si>
  <si>
    <t>Braniš, escort of Břetislav</t>
  </si>
  <si>
    <t>Braniscus</t>
  </si>
  <si>
    <t>R250 Sláva</t>
  </si>
  <si>
    <t>Sláva, escort of Břetislav</t>
  </si>
  <si>
    <t>Zlava</t>
  </si>
  <si>
    <t>Preda comes</t>
  </si>
  <si>
    <t>R251 Beneda</t>
  </si>
  <si>
    <t>Beneda, a Bohemian warrior in exile</t>
  </si>
  <si>
    <t>Beneda</t>
  </si>
  <si>
    <t>bk. 2, ch. 40</t>
  </si>
  <si>
    <t>Quidam miles erat, qui Beneda nomen habebat</t>
  </si>
  <si>
    <t>R252 Jurata</t>
  </si>
  <si>
    <t>Jurata, father of Beneda</t>
  </si>
  <si>
    <t>Iurata</t>
  </si>
  <si>
    <t>Ex Iurata natus</t>
  </si>
  <si>
    <t>R253 Wiprecht</t>
  </si>
  <si>
    <t>Wiprecht, son-in-law of Vratislav I, King of Bohemia and Poland</t>
  </si>
  <si>
    <t>Wigbertus</t>
  </si>
  <si>
    <t>duobus annis evolutis remeans de Polonia adiit Wigbertum generum regis</t>
  </si>
  <si>
    <t>R254 Benno</t>
  </si>
  <si>
    <t>Benno, Bishop of Meißen</t>
  </si>
  <si>
    <t>Benno</t>
  </si>
  <si>
    <t>Misnensem episcopum nomine Bennonem</t>
  </si>
  <si>
    <t>R255 Vitus</t>
  </si>
  <si>
    <t>Vitus Seliboricz, chamberlain of Vratislav I, King of Bohemia and Poland</t>
  </si>
  <si>
    <t>Vitus Seliboric</t>
  </si>
  <si>
    <t>Chamberlain</t>
  </si>
  <si>
    <t>astanti camerario, qui solus erat cum eo, homo peior pessimo, Vito Seliboric</t>
  </si>
  <si>
    <t>R256 Cucata</t>
  </si>
  <si>
    <t>Cucata, escort of Vratislav I, King of Bohemia and Poland</t>
  </si>
  <si>
    <t>Cucata</t>
  </si>
  <si>
    <t>Cucata sed primus pre cunctis advolat unus et ceu silvaticum porcum super se irruentem lato excipit venabulo militem.</t>
  </si>
  <si>
    <t>R257 Veclo</t>
  </si>
  <si>
    <t>Veclo, Bishop of Olomouc</t>
  </si>
  <si>
    <t>Weclo</t>
  </si>
  <si>
    <t>bk. 2, ch. 41</t>
  </si>
  <si>
    <t>sola dominatione iterum subintronizat capellanum suum nomine Weclonem in territorio Moraviensi episcopum</t>
  </si>
  <si>
    <t>R258 Cosmas</t>
  </si>
  <si>
    <t>Cosmas, Bishop of Prague</t>
  </si>
  <si>
    <t>bk. 2, ch. 42</t>
  </si>
  <si>
    <t>anno dominice incarnationis MXCI, IIII. non. Marcii Cosmas electus est in episcopum tam</t>
  </si>
  <si>
    <t>Zuatopluk</t>
  </si>
  <si>
    <t>bk. 2, ch. 43</t>
  </si>
  <si>
    <t>filiorum fratris sui Ottonis, Zuatopluk videlicet et Ottik</t>
  </si>
  <si>
    <t>Ottik</t>
  </si>
  <si>
    <t>quibus expulsis de paterna hereditate filio suo Bolezlao rex urbem Olomuc et alias civitates tradiderat</t>
  </si>
  <si>
    <t>R259 Zderad</t>
  </si>
  <si>
    <t>Zderad, villicus and an attendant of Vratislav I, King of Bohemia and Poland</t>
  </si>
  <si>
    <t>Zderad</t>
  </si>
  <si>
    <t>Villicus</t>
  </si>
  <si>
    <t>Zderad villicus</t>
  </si>
  <si>
    <t>R260 Držimír</t>
  </si>
  <si>
    <t>Držimír, count and an attendant of Vratislav I, King of Bohemia and Poland</t>
  </si>
  <si>
    <t>Drisimir</t>
  </si>
  <si>
    <t>bk. 2, ch. 44</t>
  </si>
  <si>
    <t>comite Drisimir</t>
  </si>
  <si>
    <t>R261 Nožislav</t>
  </si>
  <si>
    <t>Nožislav, a retainer of Břetislav (II, future duke of Bohemia)</t>
  </si>
  <si>
    <t>Nozizlau</t>
  </si>
  <si>
    <t>ita prosiliunt ilico ex agmine ardentes et armati iuvenes, Nozizlau et frater eius Drisikray, filii Lubomir, et tercius Borsa, filius Olen</t>
  </si>
  <si>
    <t>R262 Držikraj</t>
  </si>
  <si>
    <t>Držikraj, a retainer of Břetislav (II, future duke of Bohemia)</t>
  </si>
  <si>
    <t>Drisikray</t>
  </si>
  <si>
    <t>R263 Lubomír</t>
  </si>
  <si>
    <t>Lubomír, father of Nožislav and Držikraj</t>
  </si>
  <si>
    <t>Lubomir</t>
  </si>
  <si>
    <t>R264 Borša</t>
  </si>
  <si>
    <t>Borša, a retainer of Břetislav (II, the future duke of Bohemia)</t>
  </si>
  <si>
    <t>Borsa</t>
  </si>
  <si>
    <t>R265 Olen</t>
  </si>
  <si>
    <t>Olen, father of Borša</t>
  </si>
  <si>
    <t>Olen</t>
  </si>
  <si>
    <t>R266 Wirpirk</t>
  </si>
  <si>
    <t>Wirpirk, Duchess of Brno</t>
  </si>
  <si>
    <t>Wirpirk</t>
  </si>
  <si>
    <t>bk. 2, ch. 45</t>
  </si>
  <si>
    <t>Interea coniunx Cunradi nomine Wirpirk, una mulierum de numero prudentum, inscio marito suo venit in castra regis.</t>
  </si>
  <si>
    <t>bk. 2, ch. 48</t>
  </si>
  <si>
    <t>plus quam duo milia militum cum Bracizlao duce proficiscuntur ad regem Pannonicum</t>
  </si>
  <si>
    <t>bk. 2, ch. 49</t>
  </si>
  <si>
    <t>rege Wratizlao disponente Cosmas electus ad Pragensem ecclesiam [...] per conductum palatini comitis Rapothe veniunt Mantuam</t>
  </si>
  <si>
    <t>R267 Andrew</t>
  </si>
  <si>
    <t>Andrew, Bishop of Olomouc</t>
  </si>
  <si>
    <t>rege Wratizlao disponente... Andreas similiter ad Olomucensem sedem per conductum palatini comitis Rapothe veniunt Mantuam</t>
  </si>
  <si>
    <t>rege Wratizlao disponente Cosmas... et Andreas... per conductum palatini comitis Rapothe veniunt Mantuam</t>
  </si>
  <si>
    <t>Et statim desponsat eos anulis ad singulas ecclesias dans eis pastorales virgas.</t>
  </si>
  <si>
    <t>bk. 2, ch. 50</t>
  </si>
  <si>
    <t>eius fratrem Conradum successisse in principatum</t>
  </si>
  <si>
    <t>R268 Viklin</t>
  </si>
  <si>
    <t>Viklin, an envoy of Conrad I, Duke of Brno</t>
  </si>
  <si>
    <t>Wiclin</t>
  </si>
  <si>
    <t>legatus nomine Wiclin</t>
  </si>
  <si>
    <t>ab universis comitibus et satrapis est intronizatus dux iunior Bracizlaus XVIII. kal. Octobris</t>
  </si>
  <si>
    <t>R269 Robert</t>
  </si>
  <si>
    <t>Robert, pseudo-bishop of Cavaillon</t>
  </si>
  <si>
    <t>Rotpertus</t>
  </si>
  <si>
    <t>Pseudo-bishop</t>
  </si>
  <si>
    <t>bk. 2, ch. 51</t>
  </si>
  <si>
    <t>Eius in kal. Octobris quidam pseudoepiscopus nomine Rotpertus veniens in hanc terram referebat se in Wasconia provincia Kavellonam multis annis rexisse ecclesiam</t>
  </si>
  <si>
    <t>R270 Osel</t>
  </si>
  <si>
    <t>Osel, a pilgrim to Jerusalem</t>
  </si>
  <si>
    <t>Ozzel</t>
  </si>
  <si>
    <t>Pilgrim</t>
  </si>
  <si>
    <t>et quoniam recognovit eum frater noster Ozzel […] et eum olim episcopizasse perhibuit, quando de Ungaria secum iter ageret Hierosolimam</t>
  </si>
  <si>
    <t>R271 Constantius</t>
  </si>
  <si>
    <t>Constantius, an envoy of Břetislav II, Duke of Bohemia</t>
  </si>
  <si>
    <t>Constantius</t>
  </si>
  <si>
    <t>mittunt unum ex Latinis nomine Constantium in Wasconiam</t>
  </si>
  <si>
    <t>R272 Desiderius</t>
  </si>
  <si>
    <t>Desiderius, Bishop of Cavaillon</t>
  </si>
  <si>
    <t>Kavellone ecclesie nomine Desiderius presul</t>
  </si>
  <si>
    <t>R273 Anonymus</t>
  </si>
  <si>
    <t>Anonymus, an envoy of Cosmas, Bishop of Prague</t>
  </si>
  <si>
    <t>Miserunt etiam ad papam Clementem eius consulentes auctoritatem</t>
  </si>
  <si>
    <t>bk. 3, ch. 1</t>
  </si>
  <si>
    <t>Qui etiam dux idcirco civitates, que pertinent ad provinciam Kladzko nomine dictam, tradens filio suo Bolezlao</t>
  </si>
  <si>
    <t>bk. 3, ch. 2</t>
  </si>
  <si>
    <t>ordinati sunt Cosmas et Andreas episcopi IIII. id. Marcii ab archiepiscopo Magontino nomine Rotardo</t>
  </si>
  <si>
    <t>R274 Rudhart</t>
  </si>
  <si>
    <t>Rudhart, Archbishop of Mainz</t>
  </si>
  <si>
    <t>Rotardus</t>
  </si>
  <si>
    <t>R275 Clement</t>
  </si>
  <si>
    <t>Clement III, antipope</t>
  </si>
  <si>
    <t>Clemens</t>
  </si>
  <si>
    <t>R276 Anonymus</t>
  </si>
  <si>
    <t>Anonymus Gallus, the author of the Gesta principum Polonorum</t>
  </si>
  <si>
    <t>Mescho</t>
  </si>
  <si>
    <t>R276 Anonymus / Anonymus Gallus, the author of the Gesta principum Polonorum</t>
  </si>
  <si>
    <t>Anonymus Gallus</t>
  </si>
  <si>
    <t>bk. 1, ch. 17</t>
  </si>
  <si>
    <t>Postquam ergo magnus Bolezlauus de mundo decessit, secundus Mescho, filius eius in regnum successit</t>
  </si>
  <si>
    <t>R277 Richeza</t>
  </si>
  <si>
    <t>Richeza of Lorraine, Queen of Poland</t>
  </si>
  <si>
    <t>Regent</t>
  </si>
  <si>
    <t>bk. 1, ch. 18</t>
  </si>
  <si>
    <t>pro modo femineo regnum honorifice gubernaret</t>
  </si>
  <si>
    <t>Kazimirus</t>
  </si>
  <si>
    <t>sororem tertii Ottonis imperatoris uxorem acceperat, de qua Kazimirum, id est Karolum, restauratorem Polonie, procrearet</t>
  </si>
  <si>
    <t>Karolus</t>
  </si>
  <si>
    <t>bk. 1, ch. 19</t>
  </si>
  <si>
    <t>DE REHABICIONE REGNI POLONIE PER KAZIMIRUM QUI FUIT MONACHUSA</t>
  </si>
  <si>
    <t>R278 Mary</t>
  </si>
  <si>
    <t>Maria Dobronega, Duchess of Poland</t>
  </si>
  <si>
    <t>Rus'</t>
  </si>
  <si>
    <t>Postea vero de Rusia nobilem cum magnis divitiis uxorem accepit</t>
  </si>
  <si>
    <t>R279 Mieszko</t>
  </si>
  <si>
    <t>Mieszko, son of Kazimierz I the Restorer</t>
  </si>
  <si>
    <t>Nomina autem filiorum eius hec sunt: Bolezlaus, Wladislauus, Mescho et Otto.</t>
  </si>
  <si>
    <t>R280 Otto</t>
  </si>
  <si>
    <t>Otto, son of Kazimierz I the Restorer</t>
  </si>
  <si>
    <t>unamque filiam, regi Bohemie desponsandam, generavit</t>
  </si>
  <si>
    <t>R281 Miecław</t>
  </si>
  <si>
    <t>Miecław, Lord of Mazovia</t>
  </si>
  <si>
    <t>Meczzlauus</t>
  </si>
  <si>
    <t>Butler</t>
  </si>
  <si>
    <t>Lord</t>
  </si>
  <si>
    <t>bk. 1, ch. 20</t>
  </si>
  <si>
    <t>Meczzlauus nomine, pincerna patris sui Meschonis et minister, post mortem ipsius Mazouie gentis sua presumptione princeps</t>
  </si>
  <si>
    <t>R282 Anonymus</t>
  </si>
  <si>
    <t>a soldier in the army of Kazimierz I the Restorer</t>
  </si>
  <si>
    <t>Bolezlauus</t>
  </si>
  <si>
    <t>bk. 1, ch. 23</t>
  </si>
  <si>
    <t>Bolezlaui secundi regis</t>
  </si>
  <si>
    <t>R283 Anonyma</t>
  </si>
  <si>
    <t>wife of Mieszko, son of Bolesław II the Bold</t>
  </si>
  <si>
    <t>bk. 1, ch. 29</t>
  </si>
  <si>
    <t>eumque Ruthena puella fatis invidentibus uxorare</t>
  </si>
  <si>
    <t>Unde placuit patruo suo Wladislauo duci puerum in Poloniam sinistro alite revocare</t>
  </si>
  <si>
    <t>Wladislauus</t>
  </si>
  <si>
    <t>rex Ungarorum Wladislauus</t>
  </si>
  <si>
    <t>R284 Otto</t>
  </si>
  <si>
    <t>Otto III, Holy Roman Emperor</t>
  </si>
  <si>
    <t>sororem tertii Ottonis imperatoris uxorem acceperat</t>
  </si>
  <si>
    <t>R285 Mieszko</t>
  </si>
  <si>
    <t>Mieszko, son of Bolesław II the Bold</t>
  </si>
  <si>
    <t>Juditha</t>
  </si>
  <si>
    <t>bk. 1, ch. 30</t>
  </si>
  <si>
    <t>filiam Wratislaui Bohemici regis, nomine Juditham, uxorem accepit</t>
  </si>
  <si>
    <t>Wratislaus</t>
  </si>
  <si>
    <t>R286 Franko</t>
  </si>
  <si>
    <t>Franko, Bishop (of Poznań)</t>
  </si>
  <si>
    <t>Franco</t>
  </si>
  <si>
    <t>Polish</t>
  </si>
  <si>
    <t>Franco Poloniensis episcopus</t>
  </si>
  <si>
    <t>R287 Anonymi</t>
  </si>
  <si>
    <t>envoys of Władysław I Herman, Duke of Poland</t>
  </si>
  <si>
    <t>Aurum, argentum, pallia, sacre vestes preparantur, que per legatos fideles in Prouinciam cum huiusmodi litteris deferentur</t>
  </si>
  <si>
    <t>R288 Odilo</t>
  </si>
  <si>
    <t>Odilo, Abbot of Saint-Gilles</t>
  </si>
  <si>
    <t>O(dilo)</t>
  </si>
  <si>
    <t>O(diloni) venerabili abbati sancti Egidij</t>
  </si>
  <si>
    <t>R289 Anonyma</t>
  </si>
  <si>
    <t>daughter of Władysław I Herman and Judith of Swabia</t>
  </si>
  <si>
    <t>R290 Agnes</t>
  </si>
  <si>
    <t>Agnes, Abbess of Gandersheim</t>
  </si>
  <si>
    <t>Una quarum in Rusia viro nupsit, una vero suum sacro velamine caput texit, unam autem sue gentis quidam sibi counivit.</t>
  </si>
  <si>
    <t>R291 Anonyma</t>
  </si>
  <si>
    <t>R292 Sieciech</t>
  </si>
  <si>
    <t>Sieciech, Count palatine of Poland</t>
  </si>
  <si>
    <t>Setheus</t>
  </si>
  <si>
    <t>Supreme Commander</t>
  </si>
  <si>
    <t>Nam quos Setheus eis prefecerat, qui tunc milicie princeps erat</t>
  </si>
  <si>
    <t>R293 Zbigniew</t>
  </si>
  <si>
    <t>Zbigniew, Duke of Poland</t>
  </si>
  <si>
    <t>Zbigneuus</t>
  </si>
  <si>
    <t>bk. 2, ch. 4</t>
  </si>
  <si>
    <t>Zbigneuus a Wladislauo duce de concubina progenitus</t>
  </si>
  <si>
    <t>R294 Anonyma</t>
  </si>
  <si>
    <t>a concubine of Władysław I Herman, Duke of Poland</t>
  </si>
  <si>
    <t>Setheus palatinus comes</t>
  </si>
  <si>
    <t>R295 Anonymi</t>
  </si>
  <si>
    <t>envoys of Polish exiles to Magnus, Count of Wrocław</t>
  </si>
  <si>
    <t>fugitivi legationem in hec verba comiti mittunt nomine Magno Wrotislauensi</t>
  </si>
  <si>
    <t>R296 Magnus</t>
  </si>
  <si>
    <t>Magnus, Count of Wrocław</t>
  </si>
  <si>
    <t>R297 Anonymus</t>
  </si>
  <si>
    <t>envoy of Władisław I Herman, Duke of Poland</t>
  </si>
  <si>
    <t>Igitur legatum Magno Wratislauensisque magnatibus regionis transmiserunt</t>
  </si>
  <si>
    <t>R298 Anonymus</t>
  </si>
  <si>
    <t>son-in-law of Władisław I Herman from the Kyivan Rus</t>
  </si>
  <si>
    <t>R299 Anonymus</t>
  </si>
  <si>
    <t>Polish son-in-law of Władisław I Herman</t>
  </si>
  <si>
    <t>R300 Nicholas</t>
  </si>
  <si>
    <t>Nicholas, Bishop of Győr</t>
  </si>
  <si>
    <t>Andrew I, King of Hungary; Nicholas, Bishop of Győr</t>
  </si>
  <si>
    <t>DHA 43/I</t>
  </si>
  <si>
    <t>p. 149</t>
  </si>
  <si>
    <t>ANDREAS DIE ANNUENTE CLEMENTIA PANNONIORUM INVICTUS REX</t>
  </si>
  <si>
    <t>R301 Benedict</t>
  </si>
  <si>
    <t>Benedict, Archbishop of Esztergom</t>
  </si>
  <si>
    <t>Benedictus</t>
  </si>
  <si>
    <t>p. 152</t>
  </si>
  <si>
    <t>Signum Benedicti archiepiscopi</t>
  </si>
  <si>
    <t>R302 Maurus</t>
  </si>
  <si>
    <t>Maurus, Bishop of Pécs</t>
  </si>
  <si>
    <t>Maurus</t>
  </si>
  <si>
    <t>Signum Mauri episcopi</t>
  </si>
  <si>
    <t>R303 Clement</t>
  </si>
  <si>
    <t>Clemens, bishop</t>
  </si>
  <si>
    <t>Signum Clementi episcopi</t>
  </si>
  <si>
    <t>R304 Lazarus</t>
  </si>
  <si>
    <t>Lazarus, abbot</t>
  </si>
  <si>
    <t>Lazarus</t>
  </si>
  <si>
    <t>Signum Lazari abbatis</t>
  </si>
  <si>
    <t>R305 Gilco</t>
  </si>
  <si>
    <t>Gilco, count</t>
  </si>
  <si>
    <t>Gilco</t>
  </si>
  <si>
    <t>Signum Gilconi comitis</t>
  </si>
  <si>
    <t>R306 Zacha</t>
  </si>
  <si>
    <t>Zacha, count palatine of Hungary</t>
  </si>
  <si>
    <t>Zacha</t>
  </si>
  <si>
    <t>Signum Zache comitis palatii</t>
  </si>
  <si>
    <t>Woiteh</t>
  </si>
  <si>
    <t>Signum Woiteh comitis</t>
  </si>
  <si>
    <t>Nicolas</t>
  </si>
  <si>
    <t>Signum Nicolai episcopi</t>
  </si>
  <si>
    <t>R307 Louis</t>
  </si>
  <si>
    <t>Louis, count</t>
  </si>
  <si>
    <t>Lutouic</t>
  </si>
  <si>
    <t>Signum Lutouic comitis</t>
  </si>
  <si>
    <t>Irnei</t>
  </si>
  <si>
    <t>Signum Irnei comitis</t>
  </si>
  <si>
    <t>Vitus</t>
  </si>
  <si>
    <t>Signum Viti comitis</t>
  </si>
  <si>
    <t>Signum Martini comitis</t>
  </si>
  <si>
    <t>Helias</t>
  </si>
  <si>
    <t>Signum Helie comitis</t>
  </si>
  <si>
    <t>Signum Andree comitis</t>
  </si>
  <si>
    <t>R308 Fancel</t>
  </si>
  <si>
    <t>Fancel, count</t>
  </si>
  <si>
    <t>Fancel</t>
  </si>
  <si>
    <t>Signum Fancel comitis</t>
  </si>
  <si>
    <t>R309 Nana</t>
  </si>
  <si>
    <t>Nana, royal constable of Hungary</t>
  </si>
  <si>
    <t>Nana</t>
  </si>
  <si>
    <t>Groom</t>
  </si>
  <si>
    <t>Signum Nane agasonis</t>
  </si>
  <si>
    <t>R310 Koppány</t>
  </si>
  <si>
    <t>Koppány, a judge in Hungary</t>
  </si>
  <si>
    <t>Cupan</t>
  </si>
  <si>
    <t>Judge</t>
  </si>
  <si>
    <t>Signum Cupan iudicis</t>
  </si>
  <si>
    <t>R311 Preca</t>
  </si>
  <si>
    <t>Preca, a stableman of Andrew I, King of Hungary</t>
  </si>
  <si>
    <t>Preca</t>
  </si>
  <si>
    <t>Cupbearer</t>
  </si>
  <si>
    <t>Signum Preca infertoris</t>
  </si>
  <si>
    <t>R312 Celu</t>
  </si>
  <si>
    <t>Celu, royal servant</t>
  </si>
  <si>
    <t>Celu</t>
  </si>
  <si>
    <t>Servant</t>
  </si>
  <si>
    <t>Signum Celu minister</t>
  </si>
  <si>
    <t>B</t>
  </si>
  <si>
    <t>cum eo nobilissimo duce B.</t>
  </si>
  <si>
    <t>N</t>
  </si>
  <si>
    <t>Scribe</t>
  </si>
  <si>
    <t>Royal notary</t>
  </si>
  <si>
    <t>a beatissimo presulę N&lt;icolao&gt;, qui tunc temporis vicem procurabat notarii in curia regali</t>
  </si>
  <si>
    <t>R313 George</t>
  </si>
  <si>
    <t>George, Bishop of Veszprém</t>
  </si>
  <si>
    <t>Otho</t>
  </si>
  <si>
    <t>Otto, Count of Somogy; George, Bishop of Veszprém</t>
  </si>
  <si>
    <t>DHA 50/II</t>
  </si>
  <si>
    <t>p. 171</t>
  </si>
  <si>
    <t>Otho Simigiensis civitatis comes</t>
  </si>
  <si>
    <t>R314 Anonyma</t>
  </si>
  <si>
    <t>wife of Otto, Count of Somogy</t>
  </si>
  <si>
    <t>Countess</t>
  </si>
  <si>
    <t>p. 172</t>
  </si>
  <si>
    <t>comitissaeque duo aratra vadunt, mola cum molario</t>
  </si>
  <si>
    <t>quod dedi Georgio episcopo testi et scriptori donationum istarum cum duabus servorum mansionibus et cum una vinea et cum vinitore donatum est</t>
  </si>
  <si>
    <t>R315 Alexius</t>
  </si>
  <si>
    <t>Alexius, son of Otto, Count of Somogy</t>
  </si>
  <si>
    <t>Alexium puerum</t>
  </si>
  <si>
    <t>R316 Trildi</t>
  </si>
  <si>
    <t>Trildi, a fisherman in Urchin</t>
  </si>
  <si>
    <t>Trildi</t>
  </si>
  <si>
    <t>Fisherman</t>
  </si>
  <si>
    <t>p. 173</t>
  </si>
  <si>
    <t>in Urchin datus est quidam homo Trildi cum captura piscium</t>
  </si>
  <si>
    <t>R318 Peter</t>
  </si>
  <si>
    <t>Peter, count, founder of the Monastery of Százd</t>
  </si>
  <si>
    <t>R318 Peter / Peter, count, founder of the Monastery of Százd</t>
  </si>
  <si>
    <t>DHA 58</t>
  </si>
  <si>
    <t>p. 183</t>
  </si>
  <si>
    <t>Petrus Dei gracia comes</t>
  </si>
  <si>
    <t>Salamon</t>
  </si>
  <si>
    <t>p. 184</t>
  </si>
  <si>
    <t>Salamon rex</t>
  </si>
  <si>
    <t>cum Magno duce</t>
  </si>
  <si>
    <t>R319 Magna</t>
  </si>
  <si>
    <t>Magna, daughter of Count Peter, founder of the Monastery of Százd</t>
  </si>
  <si>
    <t>Magna</t>
  </si>
  <si>
    <t>Concedo filio filie mee Magne, scilicet Hethe, dimidiam partem</t>
  </si>
  <si>
    <t>R320 Hethe</t>
  </si>
  <si>
    <t>Hethe, son of Magna</t>
  </si>
  <si>
    <t>Hethe</t>
  </si>
  <si>
    <t>R321 Apa</t>
  </si>
  <si>
    <t>Apa, pristaldus</t>
  </si>
  <si>
    <t>Apa</t>
  </si>
  <si>
    <t>Pristaldus</t>
  </si>
  <si>
    <t>pristaldus Apa filius Chẏcha</t>
  </si>
  <si>
    <t>R322 Wde</t>
  </si>
  <si>
    <t>Wde, pristaldus, a retainer of Stephen, Count of Bihar</t>
  </si>
  <si>
    <t>Wde</t>
  </si>
  <si>
    <t>pristaldus vero Stephani Bẏhoriensis comitis Wde</t>
  </si>
  <si>
    <t>R323 Stephen</t>
  </si>
  <si>
    <t>Stephen, Count of Bihar</t>
  </si>
  <si>
    <t>R324 Fygudy</t>
  </si>
  <si>
    <t>Fygudy, pristaldus, a retainer of Count Peter</t>
  </si>
  <si>
    <t>Fẏgudẏ</t>
  </si>
  <si>
    <t>pristaldus meus Fẏgudẏ</t>
  </si>
  <si>
    <t>R325 Iván</t>
  </si>
  <si>
    <t>Ivan, a slave of Magna</t>
  </si>
  <si>
    <t>Iwan</t>
  </si>
  <si>
    <t>p. 185</t>
  </si>
  <si>
    <t>Disposuit eciam mea filia Magna... sex mansus cum sua pecunia, quorum nomina sunt hec: Iwan, Ichẏ, Wachẏ, Zemẏ, Kokoch, Ombroch</t>
  </si>
  <si>
    <t>R326 Ichy</t>
  </si>
  <si>
    <t>Ichy, a slave of Magna</t>
  </si>
  <si>
    <t>Ichý</t>
  </si>
  <si>
    <t>R327 Wachy</t>
  </si>
  <si>
    <t>Wachy, a slave of Magna</t>
  </si>
  <si>
    <t>Wachý</t>
  </si>
  <si>
    <t>R328 Zemy</t>
  </si>
  <si>
    <t>Zemy, a slave of Magna</t>
  </si>
  <si>
    <t>Zemý</t>
  </si>
  <si>
    <t>R329 Kokoch</t>
  </si>
  <si>
    <t>Kokoch, a slave of Magna</t>
  </si>
  <si>
    <t>Kokoch</t>
  </si>
  <si>
    <t>R330 Ombroch</t>
  </si>
  <si>
    <t>Ombroch, a slave of Magna</t>
  </si>
  <si>
    <t>Ombroch</t>
  </si>
  <si>
    <t>dux Ladizlaus</t>
  </si>
  <si>
    <t>Dersý</t>
  </si>
  <si>
    <t>archiepiscopus Dersẏ</t>
  </si>
  <si>
    <t>R331 Jeremy</t>
  </si>
  <si>
    <t>Jeremy, bishop in Hungary</t>
  </si>
  <si>
    <t>Jeronimus</t>
  </si>
  <si>
    <t>episcopus Jeronimus</t>
  </si>
  <si>
    <t>R332 Alexius</t>
  </si>
  <si>
    <t>Alexius, bishop in Hungary</t>
  </si>
  <si>
    <t>episcopus Alexius</t>
  </si>
  <si>
    <t>Rodowan</t>
  </si>
  <si>
    <t>palatinus comes Rodowan</t>
  </si>
  <si>
    <t>Erneý</t>
  </si>
  <si>
    <t>comes Erneẏ</t>
  </si>
  <si>
    <t>Wýdus</t>
  </si>
  <si>
    <t>comes Wẏdus</t>
  </si>
  <si>
    <t>R333 Markuch</t>
  </si>
  <si>
    <t>Markuch, count in Hungary</t>
  </si>
  <si>
    <t>Markuch</t>
  </si>
  <si>
    <t>comes Markuch</t>
  </si>
  <si>
    <t>Ilýa</t>
  </si>
  <si>
    <t>comes Ilẏa</t>
  </si>
  <si>
    <t>R334 Pethe</t>
  </si>
  <si>
    <t>Pethe, count in Hungary</t>
  </si>
  <si>
    <t>Pethe</t>
  </si>
  <si>
    <t>comes Pethe</t>
  </si>
  <si>
    <t>R335 Hetey</t>
  </si>
  <si>
    <t>Hetey, count in Hungary</t>
  </si>
  <si>
    <t>Heteý</t>
  </si>
  <si>
    <t>comes Heteẏ</t>
  </si>
  <si>
    <t>comes Martinus</t>
  </si>
  <si>
    <t>R336 Wofa</t>
  </si>
  <si>
    <t>Wofa, count in Hungary</t>
  </si>
  <si>
    <t>Wofa</t>
  </si>
  <si>
    <t>comes Wofa</t>
  </si>
  <si>
    <t>R337 Chycha</t>
  </si>
  <si>
    <t>Chycha, father of Apa pristaldus</t>
  </si>
  <si>
    <t>Chýcha</t>
  </si>
  <si>
    <t>R95 Géza / Géza I, King of Hungary</t>
  </si>
  <si>
    <t>DHA 73/II</t>
  </si>
  <si>
    <t>p. 213</t>
  </si>
  <si>
    <t>Magnus, qui et Geisa, in primis Hungarorum dux, postea vero gracia Dei rex consecratus, Bele regis filius</t>
  </si>
  <si>
    <t>R339 Nesku</t>
  </si>
  <si>
    <t>Nesku, a goldsmith at Naszály</t>
  </si>
  <si>
    <t>Nesku</t>
  </si>
  <si>
    <t>Goldsmith</t>
  </si>
  <si>
    <t>p. 215</t>
  </si>
  <si>
    <t>Iuxta silvam Nazal dedi unum aurificem nomine Nesku cum fratribus suis</t>
  </si>
  <si>
    <t>R340 Géza</t>
  </si>
  <si>
    <t>Géza (Gyeucsa), a centurion near Csany</t>
  </si>
  <si>
    <t>Deucha</t>
  </si>
  <si>
    <t>Centurion</t>
  </si>
  <si>
    <t>p. 216</t>
  </si>
  <si>
    <t>iuxta villam centurionis, qui vocatur Deucha</t>
  </si>
  <si>
    <t>R341 Becse</t>
  </si>
  <si>
    <t>Becse, a landlord near Alpár</t>
  </si>
  <si>
    <t>Beche</t>
  </si>
  <si>
    <t>Landlord</t>
  </si>
  <si>
    <t>postea cum Beche, fratre Drusba, separata est terra iuxta magnam Zecum</t>
  </si>
  <si>
    <t>R342 Zezin</t>
  </si>
  <si>
    <t>Zezin, a royal groom near Alpár</t>
  </si>
  <si>
    <t>Zezin</t>
  </si>
  <si>
    <t>cum Zezin, qui equos regis custodit</t>
  </si>
  <si>
    <t>R343 Bóc</t>
  </si>
  <si>
    <t>Bóc, an udvornicus near Alpár</t>
  </si>
  <si>
    <t>Bocz</t>
  </si>
  <si>
    <t>Udvornicus</t>
  </si>
  <si>
    <t>unum hudwornicum meum, Bocz nomine</t>
  </si>
  <si>
    <t>R344 Andrew</t>
  </si>
  <si>
    <t>Andrew, judge</t>
  </si>
  <si>
    <t>p. 217</t>
  </si>
  <si>
    <t>Andreas iudex</t>
  </si>
  <si>
    <t>p. 218</t>
  </si>
  <si>
    <t>presente Ladizlao duce, germano meo carissimo, Neemia archiepiscopo Strigoniensi existente, Desiderio autem Colocensi</t>
  </si>
  <si>
    <t>R345 Nehemiah</t>
  </si>
  <si>
    <t>Nehemiah, Archbishop of Esztergom</t>
  </si>
  <si>
    <t>Neemia</t>
  </si>
  <si>
    <t>R347 Aaron</t>
  </si>
  <si>
    <t>Aaron, bishop in Hungary</t>
  </si>
  <si>
    <t>Aaron</t>
  </si>
  <si>
    <t>Aaron episcopo Francone episcopo, Gectico episcopo, Lazaro episcopo</t>
  </si>
  <si>
    <t>R349 Gecticus</t>
  </si>
  <si>
    <t>Gecticus, bishop in Hungary</t>
  </si>
  <si>
    <t>Gecticus</t>
  </si>
  <si>
    <t>R350 Lazarus</t>
  </si>
  <si>
    <t>Lazarus, bishop in Hungary</t>
  </si>
  <si>
    <t>R351 Gyula</t>
  </si>
  <si>
    <t>Gyula, count palatine in Hungary</t>
  </si>
  <si>
    <t>Jula</t>
  </si>
  <si>
    <t>Jula comite meo palatino</t>
  </si>
  <si>
    <t>R352 Druzsba</t>
  </si>
  <si>
    <t>Druzsba, brother of Becse</t>
  </si>
  <si>
    <t>Drusba</t>
  </si>
  <si>
    <t>R96 David / David, younger brother of Solomon of Hungary</t>
  </si>
  <si>
    <t>DHA 86</t>
  </si>
  <si>
    <t>p. 265</t>
  </si>
  <si>
    <t>David venerabilis dux</t>
  </si>
  <si>
    <t>Ladizlao christianissimo rege</t>
  </si>
  <si>
    <t>R354 Fabian</t>
  </si>
  <si>
    <t>Fabian, Archbishop in Kalocsa</t>
  </si>
  <si>
    <t>Fabianus</t>
  </si>
  <si>
    <t>Fabianus archiepiscopus, Cosmas episcopus, Gula comes palatinus, Petus comes</t>
  </si>
  <si>
    <t>R355 Cosmas</t>
  </si>
  <si>
    <t>Cosmas, Bishop of Veszprém</t>
  </si>
  <si>
    <t>Gula</t>
  </si>
  <si>
    <t>R356 Petus</t>
  </si>
  <si>
    <t>Petus, count in Hungary</t>
  </si>
  <si>
    <t>Petus</t>
  </si>
  <si>
    <t>R357 Anonymus</t>
  </si>
  <si>
    <t>anonymous scribe of the foundation document of Somogyvár</t>
  </si>
  <si>
    <t>Latisclauus</t>
  </si>
  <si>
    <t>Odilo, Abbot of Saint-Gilles; anonymous scribe</t>
  </si>
  <si>
    <t>DHA 88</t>
  </si>
  <si>
    <t>p. 268</t>
  </si>
  <si>
    <t>Dator istius precepti: rex Latisclauus.</t>
  </si>
  <si>
    <t>Odilo</t>
  </si>
  <si>
    <t>Receptores vero istius doni vel precepti sunt isti: Teuzo sancte Romane Ecclesie legatus, dompnus Odilo Sancti Egidii abbas.</t>
  </si>
  <si>
    <t>Lambertus</t>
  </si>
  <si>
    <t>Testes, qui cum eo fuerunt: dux Lambertus frater eius, dux Dauid consobrinus eius, Gerazclauus filius regis Rutenorum gener ipsius, Almarus Uespremensis episcopus, comes palatinus Petrus et comes Acha, Michael, Seraphin, Copan capellani illius, Rotbertus de Gozlaria spatarius eius, Anulsus legatus ipsius.</t>
  </si>
  <si>
    <t>Dauid</t>
  </si>
  <si>
    <t>R358 Yaroslav</t>
  </si>
  <si>
    <t>Yaroslav Sviatopolchich</t>
  </si>
  <si>
    <t>Gerazclauus</t>
  </si>
  <si>
    <t>R359 Almarius</t>
  </si>
  <si>
    <t>Almarius, Bishop of Veszprém</t>
  </si>
  <si>
    <t>Almarus</t>
  </si>
  <si>
    <t>R360 Peter</t>
  </si>
  <si>
    <t>Peter, count palatine of Hungary</t>
  </si>
  <si>
    <t>R361 Acha</t>
  </si>
  <si>
    <t>Acha, count in Hungary</t>
  </si>
  <si>
    <t>Acha</t>
  </si>
  <si>
    <t>R362 Michael</t>
  </si>
  <si>
    <t>Michael, chaplain of Ladislas I, King of Hungary</t>
  </si>
  <si>
    <t>R363 Seraphin</t>
  </si>
  <si>
    <t>Seraphin, Archbishop of Esztergom</t>
  </si>
  <si>
    <t>Seraphin</t>
  </si>
  <si>
    <t>R364 Koppány</t>
  </si>
  <si>
    <t>Koppány, chaplain of Ladislas I, King of Hungary</t>
  </si>
  <si>
    <t>Copan</t>
  </si>
  <si>
    <t>R365 Robert</t>
  </si>
  <si>
    <t>Robert of Goslar, swordbearer of Ladislas I, King of Hungary</t>
  </si>
  <si>
    <t>Rotbertus de Gozlaria</t>
  </si>
  <si>
    <t>Swordbearer</t>
  </si>
  <si>
    <t>R366 Anulsus</t>
  </si>
  <si>
    <t>Anulsus, an envoy of Ladislas I, King of Hungary</t>
  </si>
  <si>
    <t>Anulsus</t>
  </si>
  <si>
    <t>R367 Teuzo</t>
  </si>
  <si>
    <t>Teuzo, legate of Pope Urban II</t>
  </si>
  <si>
    <t>Teuzo</t>
  </si>
  <si>
    <t>Papal legate</t>
  </si>
  <si>
    <t>R368 Peter</t>
  </si>
  <si>
    <t>Peter, Abbot of Somogyvár</t>
  </si>
  <si>
    <t>Monachi qui adfuere: Petrus prepositus; qui postea primus inde abbas effectus est, Rostagnus Rainonis, Petrus armarius, Vgo et Daniel capellani eius, duo diacones, Petrus et Rostagnus, Petrus camerarius, Dalmacius decanus.</t>
  </si>
  <si>
    <t>R369 Rostagnus</t>
  </si>
  <si>
    <t>Rostagnus, son of Raino, Provost of Saint-Gilles</t>
  </si>
  <si>
    <t>Rostagnus Rainonis</t>
  </si>
  <si>
    <t>R370 Peter</t>
  </si>
  <si>
    <t>Peter, librarian of Saint-Gilles</t>
  </si>
  <si>
    <t>Librarian</t>
  </si>
  <si>
    <t>R371 Hugh</t>
  </si>
  <si>
    <t>Hugh, chaplain (of Teuzo, legate of Pope Urban II?)</t>
  </si>
  <si>
    <t>Vgo</t>
  </si>
  <si>
    <t>R372 Daniel</t>
  </si>
  <si>
    <t>Daniel, chaplain (of Teuzo, legate of Pope Urban II?)</t>
  </si>
  <si>
    <t>Daniel</t>
  </si>
  <si>
    <t>R382 Peter</t>
  </si>
  <si>
    <t>Peter, deacon of Saint-Gilles</t>
  </si>
  <si>
    <t>R373 Peter</t>
  </si>
  <si>
    <t>Peter, chamberlain of Saint-Gilles</t>
  </si>
  <si>
    <t>R374 Dalmacius</t>
  </si>
  <si>
    <t>Dalmacius, dean</t>
  </si>
  <si>
    <t>Dalmacius</t>
  </si>
  <si>
    <t>R375 Peter</t>
  </si>
  <si>
    <t>Peter of Poitou, an attendant of Odilo, Abbot of Saint-Gilles, in 1091</t>
  </si>
  <si>
    <t>Petrus Pictauiensis</t>
  </si>
  <si>
    <t>Grammarian</t>
  </si>
  <si>
    <t>Clerici et laici, qui cum abbate fuerunt: Petrus Pictauiensis grammaticus, Petrus Ugonis, Raimundus Felicis, Bernardus Amalrici, Rainaldus Aruei, Maimbaldus et Arueus et alii quamplures.</t>
  </si>
  <si>
    <t>R376 Peter</t>
  </si>
  <si>
    <t>Peter, son of Hugh, an attendant of Odilo, Abbot of Saint-Gilles, in 1091</t>
  </si>
  <si>
    <t>Petrus Ugonis</t>
  </si>
  <si>
    <t>R377 Raymond</t>
  </si>
  <si>
    <t>Raymond, son of Felix, an attendant of Odilo, Abbot of Saint-Gilles, in 1091</t>
  </si>
  <si>
    <t>Raimundus Felicis</t>
  </si>
  <si>
    <t>R378 Bernard</t>
  </si>
  <si>
    <t>Bernard, son of Amalric, an attendant of Odilo, Abbot of Saint-Gilles, in 1091</t>
  </si>
  <si>
    <t>Bernardus Amalrici</t>
  </si>
  <si>
    <t>R379 Rainald</t>
  </si>
  <si>
    <t>Rainald, son of Aureus, an attendant of Odilo, Abbot of Saint-Gilles, in 1091</t>
  </si>
  <si>
    <t>Rainaldus Aruei</t>
  </si>
  <si>
    <t>R380 Maimbald</t>
  </si>
  <si>
    <t>Mainbald, an attendant of Odilo, Abbot of Saint-Gilles, in 1091</t>
  </si>
  <si>
    <t>Maimbaldus</t>
  </si>
  <si>
    <t>R381 Arueus</t>
  </si>
  <si>
    <t>Arueus, an attendant of Odilo, Abbot of Saint-Gilles, in 1091</t>
  </si>
  <si>
    <t>Arueus</t>
  </si>
  <si>
    <t>R383 Odo</t>
  </si>
  <si>
    <t>Odo, monk, an attendant of Odilo, Abbot of Saint-Gilles, in 1091</t>
  </si>
  <si>
    <t>Odo</t>
  </si>
  <si>
    <t>R383 Odo / Odo, monk, an attendant of Odilo, Abbot of Saint-Gilles, in 1091</t>
  </si>
  <si>
    <t>DHA 89</t>
  </si>
  <si>
    <t>p. 269</t>
  </si>
  <si>
    <t>Huius edicti testes et confirmatores sunt: domnus Odilo abbas Sancti Egidii, domnus Petrus abbas Sumicensis, domnus Teuzo cardinalis, domnus Petrus abbas Sancti Martini, domnus Petrus abbas Tichonensis, Petrus prior, Petrus decanus, Laurencius decanus, Petrus Minerbensis, Mainerius et Johannes capellani domni Odilonis abbatis, frater Odo huius decreti scriptor</t>
  </si>
  <si>
    <t>R384 Peter</t>
  </si>
  <si>
    <t>Peter, Abbot of Pannonhalma</t>
  </si>
  <si>
    <t>R385 Peter</t>
  </si>
  <si>
    <t>Peter, Abbot of Tihany</t>
  </si>
  <si>
    <t>R386 Peter</t>
  </si>
  <si>
    <t>Peter, prior</t>
  </si>
  <si>
    <t>Prior</t>
  </si>
  <si>
    <t>R387 Laurence</t>
  </si>
  <si>
    <t>Laurence, dean</t>
  </si>
  <si>
    <t>Laurencius</t>
  </si>
  <si>
    <t>R388 Peter</t>
  </si>
  <si>
    <t>Peter of Minerve, chaplain of Odilo, Abbot of Saint-Gilles</t>
  </si>
  <si>
    <t>Petrus Minerbensis</t>
  </si>
  <si>
    <t>R389 Mainerius</t>
  </si>
  <si>
    <t>Mainerius, chaplain of Odilo, Abbot of Saint-Gilles</t>
  </si>
  <si>
    <t>Mainerius</t>
  </si>
  <si>
    <t>R390 John</t>
  </si>
  <si>
    <t>John, chaplain of Odilo, Abbot of Saint-Gilles</t>
  </si>
  <si>
    <t>Johannes</t>
  </si>
  <si>
    <t>Ladislauus</t>
  </si>
  <si>
    <t>R392 Guden / Guden, servant of Ladislas I, King of Hungary</t>
  </si>
  <si>
    <t>DHA 78</t>
  </si>
  <si>
    <t>p. 225</t>
  </si>
  <si>
    <t>R392 Guden</t>
  </si>
  <si>
    <t>Guden, servant of Ladislas I, King of Hungary</t>
  </si>
  <si>
    <t>Guden</t>
  </si>
  <si>
    <t>ego Guden diu fatigatus in labore et in servitio domini mei regis</t>
  </si>
  <si>
    <t>R393 Gurcu</t>
  </si>
  <si>
    <t>Gurcu, Count of Esztergom</t>
  </si>
  <si>
    <t>Gurcu</t>
  </si>
  <si>
    <t>p. 226</t>
  </si>
  <si>
    <t>Huius vero deliberacionis meę et institucionis Gurcu Strigonensis comes, S'z'ella filius Herney, Martynus prepositus, Suni decanus, Tefil iudex, Petrus gener suus, Gerardus magister, Abraham, Uchuga, Michael presbyter, Ezicius et ceteri primates tocius Pannonie testes habentur.</t>
  </si>
  <si>
    <t>R394 Szella</t>
  </si>
  <si>
    <t>Szella, son of Ernye</t>
  </si>
  <si>
    <t>Szella</t>
  </si>
  <si>
    <t>Herney</t>
  </si>
  <si>
    <t>R395 Martin</t>
  </si>
  <si>
    <t>Martin, provost in Hungary</t>
  </si>
  <si>
    <t>Martynus</t>
  </si>
  <si>
    <t>R396 Suni</t>
  </si>
  <si>
    <t>Suni, dean in Hungary</t>
  </si>
  <si>
    <t>Suni</t>
  </si>
  <si>
    <t>R397 Tefil</t>
  </si>
  <si>
    <t>Tefil, judge in Hungary</t>
  </si>
  <si>
    <t>Tefil</t>
  </si>
  <si>
    <t>R398 Peter</t>
  </si>
  <si>
    <t>Peter, son-in-law of Tefil</t>
  </si>
  <si>
    <t>R399 Gerard</t>
  </si>
  <si>
    <t>Master Gerard, a teacher in Hungary</t>
  </si>
  <si>
    <t>Tutor</t>
  </si>
  <si>
    <t>R400 Abraham</t>
  </si>
  <si>
    <t>Abraham, a witness to the will of Guden</t>
  </si>
  <si>
    <t>Abraham</t>
  </si>
  <si>
    <t>R401 Uchuga</t>
  </si>
  <si>
    <t>Uchuga, a witness to the will of Guden</t>
  </si>
  <si>
    <t>Uchuga</t>
  </si>
  <si>
    <t>R402 Michael</t>
  </si>
  <si>
    <t>Michael, a priest (from Paloznak?)</t>
  </si>
  <si>
    <t>R403 Ezicius</t>
  </si>
  <si>
    <t>Ezicius, a witness to the will of Guden</t>
  </si>
  <si>
    <t>Ezicius</t>
  </si>
  <si>
    <t>R404 Joseph</t>
  </si>
  <si>
    <t>Joseph, Abbot of Bél</t>
  </si>
  <si>
    <t>Joseph</t>
  </si>
  <si>
    <t>R363 Seraphin / Seraphin, Archbishop of Esztergom</t>
  </si>
  <si>
    <t>DHA 84/I</t>
  </si>
  <si>
    <t>p. 250</t>
  </si>
  <si>
    <t>pie memorie abbas Beliensis, nomine Joseph</t>
  </si>
  <si>
    <t>R405 Martin</t>
  </si>
  <si>
    <t>Martin, canon (in Veszprém) and landlord at Bakony</t>
  </si>
  <si>
    <t>Canon</t>
  </si>
  <si>
    <t>p. 252</t>
  </si>
  <si>
    <t>Prediu(m), q(uo)d Martin(us) canonic(us) S(an)c(t)o Mauricio dedit iuxta Bokon inchoat(ur) hiis marchiis</t>
  </si>
  <si>
    <t>R406 Bere</t>
  </si>
  <si>
    <t>Bere, judge in Veszprém county</t>
  </si>
  <si>
    <t>Bere</t>
  </si>
  <si>
    <t>ubi Martin(us) incendit aratrum Bere iudicis</t>
  </si>
  <si>
    <t>R407 Andrew</t>
  </si>
  <si>
    <t>Andrew, Bishop of Veszprém</t>
  </si>
  <si>
    <t>Andrew</t>
  </si>
  <si>
    <t>p. 251</t>
  </si>
  <si>
    <t>Andreę ep(iscop)i</t>
  </si>
  <si>
    <t>R408 Koppány</t>
  </si>
  <si>
    <t>Koppány, the steward of the Monastery of Saint Maurice (Bél)</t>
  </si>
  <si>
    <t>Cupon</t>
  </si>
  <si>
    <t>Steward (count/ispán)</t>
  </si>
  <si>
    <t>p. 253</t>
  </si>
  <si>
    <t>Hii sunt lib(er)i: Cupon comes monasterii; Batu, cui(us) fili(us) Paulus, iudex regis (et) comes mon(asterii); Vtih comes, Panauadi, Fontoẏdi, Cosmas, Damian(us), Bunal, Zorosdi, Geura, Iuan, Grossus Yuan, Scenẏl, Ekẏldi, Luadi, Bena, [-----], Sol, Makicha, Ozur</t>
  </si>
  <si>
    <t>Freeman</t>
  </si>
  <si>
    <t>R409 Batu</t>
  </si>
  <si>
    <t>Batu, a freeman of the Monastery of Saint Maurice (Bél)</t>
  </si>
  <si>
    <t>Batu</t>
  </si>
  <si>
    <t>R410 Paul</t>
  </si>
  <si>
    <t>Paul, royal judge and the steward of the Monastery of Saint Maurice (Bél)</t>
  </si>
  <si>
    <t>Paulus</t>
  </si>
  <si>
    <t>Royal Judge</t>
  </si>
  <si>
    <t>R411 Vtih</t>
  </si>
  <si>
    <t>Ütih, the steward of the Monastery of Saint Maurice (Bél)</t>
  </si>
  <si>
    <t>Vtih</t>
  </si>
  <si>
    <t>R412 Panauadi</t>
  </si>
  <si>
    <t>Panauadi, a freeman of the Monastery of Saint Maurice (Bél)</t>
  </si>
  <si>
    <t>Panauadi</t>
  </si>
  <si>
    <t>R413 Fontoydi</t>
  </si>
  <si>
    <t>Fontoydi, a freeman of the Monastery of Saint Maurice (Bél)</t>
  </si>
  <si>
    <t>Fontoẏdi</t>
  </si>
  <si>
    <t>R414 Cosmas</t>
  </si>
  <si>
    <t>Cosmas, a freeman of the Monastery of Saint Maurice (Bél)</t>
  </si>
  <si>
    <t>R415 Daniján</t>
  </si>
  <si>
    <t>Daniján, a freeman of the Monastery of Saint Maurice (Bél)</t>
  </si>
  <si>
    <t>Damianus</t>
  </si>
  <si>
    <t>R416 Búnál</t>
  </si>
  <si>
    <t>Búnál, a freeman of the Monastery of Saint Maurice (Bél)</t>
  </si>
  <si>
    <t>Bunal</t>
  </si>
  <si>
    <t>R417 Zorosdi</t>
  </si>
  <si>
    <t>Zorosdi, a freeman of the Monastery of Saint Maurice (Bél)</t>
  </si>
  <si>
    <t>Zorosdi</t>
  </si>
  <si>
    <t>R418 Geura</t>
  </si>
  <si>
    <t>Geura, a freeman of the Monastery of Saint Maurice (Bél)</t>
  </si>
  <si>
    <t>Geura</t>
  </si>
  <si>
    <t>R419 Ivan</t>
  </si>
  <si>
    <t>Ivan, a freeman of the Monastery of Saint Maurice (Bél)</t>
  </si>
  <si>
    <t>Iuan</t>
  </si>
  <si>
    <t>R420 Grossus</t>
  </si>
  <si>
    <t>Grossus, a freeman of the Monastery of Saint Maurice (Bél)</t>
  </si>
  <si>
    <t>Grossus</t>
  </si>
  <si>
    <t>R421 Ivan</t>
  </si>
  <si>
    <t>Yuan</t>
  </si>
  <si>
    <t>R422 Scenyl</t>
  </si>
  <si>
    <t>Scenyl, a freeman of the Monastery of Saint Maurice (Bél)</t>
  </si>
  <si>
    <t>Scenẏl</t>
  </si>
  <si>
    <t>R423 Ekyldi</t>
  </si>
  <si>
    <t>Ekyldi, a freeman of the Monastery of Saint Maurice (Bél)</t>
  </si>
  <si>
    <t>Ekẏldi</t>
  </si>
  <si>
    <t>R424 Luadi</t>
  </si>
  <si>
    <t>Luadi, a freeman of the Monastery of Saint Maurice (Bél)</t>
  </si>
  <si>
    <t>Luadi</t>
  </si>
  <si>
    <t>R425 Béna</t>
  </si>
  <si>
    <t>Béna, a freeman of the Monastery of Saint Maurice (Bél)</t>
  </si>
  <si>
    <t>Bena</t>
  </si>
  <si>
    <t>R426 Soi</t>
  </si>
  <si>
    <t>Soi, a freeman of the Monastery of Saint Maurice (Bél)</t>
  </si>
  <si>
    <t>Sol</t>
  </si>
  <si>
    <t>R427 Makicha</t>
  </si>
  <si>
    <t>Makicha, a freeman of the Monastery of Saint Maurice (Bél)</t>
  </si>
  <si>
    <t>Makicha</t>
  </si>
  <si>
    <t>R428 Ozur</t>
  </si>
  <si>
    <t>Ozur, a freeman of the Monastery of Saint Maurice (Bél)</t>
  </si>
  <si>
    <t>Ozur</t>
  </si>
  <si>
    <t>R429 Keca</t>
  </si>
  <si>
    <t>Keca, an equestrian (libertine) of the Monastery of Saint Maurice (Bél) in Koppány</t>
  </si>
  <si>
    <t>Keca</t>
  </si>
  <si>
    <t>Equestrian</t>
  </si>
  <si>
    <t>In Cupan hii s(un)t e(qui)tes: Keca, Dobron, Gurcu, Hẏldechu, Halidi, Erecu, Futoc, Seca, Jutus, Hẏllu, Oroduc, Gueteil, Mutina, Taia, Tunik, Moglout.</t>
  </si>
  <si>
    <t>R430 Dobron</t>
  </si>
  <si>
    <t>Dobron, an equestrian (libertine) of the Monastery of Saint Maurice (Bél) in Koppány</t>
  </si>
  <si>
    <t>Dobron</t>
  </si>
  <si>
    <t>R431 Gurcu</t>
  </si>
  <si>
    <t>Gurcu, an equestrian (libertine) of the Monastery of Saint Maurice (Bél) in Koppány</t>
  </si>
  <si>
    <t>R432 Hyldechu</t>
  </si>
  <si>
    <t>Hyldechu, an equestrian (libertine) of the Monastery of Saint Maurice (Bél) in Koppány</t>
  </si>
  <si>
    <t>Hẏldechu</t>
  </si>
  <si>
    <t>R433 Halidi</t>
  </si>
  <si>
    <t>Halidi, an equestrian (libertine) of the Monastery of Saint Maurice (Bél) in Koppány</t>
  </si>
  <si>
    <t>Halidi</t>
  </si>
  <si>
    <t>R434 Erecu</t>
  </si>
  <si>
    <t>Erecu, an equestrian (libertine) of the Monastery of Saint Maurice (Bél) in Koppány</t>
  </si>
  <si>
    <t>Erecu</t>
  </si>
  <si>
    <t>R435 Futoc</t>
  </si>
  <si>
    <t>Futoc, an equestrian (libertine) of the Monastery of Saint Maurice (Bél) in Koppány</t>
  </si>
  <si>
    <t>Futoc</t>
  </si>
  <si>
    <t>R436 Seca</t>
  </si>
  <si>
    <t>Seca, an equestrian (libertine) of the Monastery of Saint Maurice (Bél) in Koppány</t>
  </si>
  <si>
    <t>Seca</t>
  </si>
  <si>
    <t>R437 Jutus</t>
  </si>
  <si>
    <t>Jutus, an equestrian (libertine) of the Monastery of Saint Maurice (Bél) in Koppány</t>
  </si>
  <si>
    <t>Jutus</t>
  </si>
  <si>
    <t>R438 Hyllu</t>
  </si>
  <si>
    <t>Hyllu, an equestrian (libertine) of the Monastery of Saint Maurice (Bél) in Koppány</t>
  </si>
  <si>
    <t>Hẏllu</t>
  </si>
  <si>
    <t>R439 Oroduc</t>
  </si>
  <si>
    <t>Oroduc, an equestrian (libertine) of the Monastery of Saint Maurice (Bél) in Koppány</t>
  </si>
  <si>
    <t>Oroduc</t>
  </si>
  <si>
    <t>R440 Gueteil</t>
  </si>
  <si>
    <t>Gueteil, an equestrian (libertine) of the Monastery of Saint Maurice (Bél) in Koppány</t>
  </si>
  <si>
    <t>Gueteil</t>
  </si>
  <si>
    <t>R441 Mutina</t>
  </si>
  <si>
    <t>Mutina, an equestrian (libertine) of the Monastery of Saint Maurice (Bél) in Koppány</t>
  </si>
  <si>
    <t>Mutina</t>
  </si>
  <si>
    <t>R442 Taia</t>
  </si>
  <si>
    <t>Taia, an equestrian (libertine) of the Monastery of Saint Maurice (Bél) in Koppány</t>
  </si>
  <si>
    <t>Taia</t>
  </si>
  <si>
    <t>R443 Tűnik</t>
  </si>
  <si>
    <t>Tűnik, an equestrian (libertine) of the Monastery of Saint Maurice (Bél) in Koppány</t>
  </si>
  <si>
    <t>Tunik</t>
  </si>
  <si>
    <t>R444 Maglót</t>
  </si>
  <si>
    <t>Maglót, an equestrian (libertine) of the Monastery of Saint Maurice (Bél) in Koppány</t>
  </si>
  <si>
    <t>Moglout</t>
  </si>
  <si>
    <t>R445 Catapan</t>
  </si>
  <si>
    <t>Catapan, an equestrian (libertine) of the Monastery of Saint Maurice (Bél) in Kajár</t>
  </si>
  <si>
    <t>Catapan</t>
  </si>
  <si>
    <t>In Kẏar: Catapan, Mor[---], Vgrin, Petẏr, Ezti, Lada, Sap, Thatu, Sekeh, Herd[--], Moraz, Helia.</t>
  </si>
  <si>
    <t>R446 Mor...</t>
  </si>
  <si>
    <t>Mor..., an equestrian (libertine) of the Monastery of Saint Maurice (Bél) in Kajár</t>
  </si>
  <si>
    <t>Mor[---]</t>
  </si>
  <si>
    <t>R447 Ugrin</t>
  </si>
  <si>
    <t>Ugrin, an equestrian (libertine) of the Monastery of Saint Maurice (Bél) in Kajár</t>
  </si>
  <si>
    <t>Vgrin</t>
  </si>
  <si>
    <t>R448 Petyr</t>
  </si>
  <si>
    <t>Petyr, an equestrian (libertine) of the Monastery of Saint Maurice (Bél) in Kajár</t>
  </si>
  <si>
    <t>Petẏr</t>
  </si>
  <si>
    <t>R449 Ezti</t>
  </si>
  <si>
    <t>Ezti, an equestrian (libertine) of the Monastery of Saint Maurice (Bél) in Kajár</t>
  </si>
  <si>
    <t>Ezti</t>
  </si>
  <si>
    <t>R450 Lada</t>
  </si>
  <si>
    <t>Lada, an equestrian (libertine) of the Monastery of Saint Maurice (Bél) in Kajár</t>
  </si>
  <si>
    <t>Lada</t>
  </si>
  <si>
    <t>R451 Sáp</t>
  </si>
  <si>
    <t>Sáp, an equestrian (libertine) of the Monastery of Saint Maurice (Bél) in Kajár</t>
  </si>
  <si>
    <t>Sap</t>
  </si>
  <si>
    <t>R452 Thatu</t>
  </si>
  <si>
    <t>Thatu, an equestrian (libertine) of the Monastery of Saint Maurice (Bél) in Kajár</t>
  </si>
  <si>
    <t>Thatu</t>
  </si>
  <si>
    <t>R453 Sekeh</t>
  </si>
  <si>
    <t>Sekeh, an equestrian (libertine) of the Monastery of Saint Maurice (Bél) in Kajár</t>
  </si>
  <si>
    <t>Sekeh</t>
  </si>
  <si>
    <t>R454 Herd...</t>
  </si>
  <si>
    <t>Herd..., an equestrian (libertine) of the Monastery of Saint Maurice (Bél) in Kajár</t>
  </si>
  <si>
    <t>Herd[--]</t>
  </si>
  <si>
    <t>R455 Moraz</t>
  </si>
  <si>
    <t>Moraz, an equestrian (libertine) of the Monastery of Saint Maurice (Bél) in Kajár</t>
  </si>
  <si>
    <t>Moraz</t>
  </si>
  <si>
    <t>R456 Helia</t>
  </si>
  <si>
    <t>Helia, an equestrian (libertine) of the Monastery of Saint Maurice (Bél) in Kajár</t>
  </si>
  <si>
    <t>Helia</t>
  </si>
  <si>
    <t>R457 Ereuca</t>
  </si>
  <si>
    <t>Ereuca, an equestrian (libertine) of the Monastery of Saint Maurice (Bél) in Farkashegy</t>
  </si>
  <si>
    <t>Ereuca</t>
  </si>
  <si>
    <t>In Forcosig: Ereuca, Ethes, Bekesd, Moda, Cusula, N[----], Vruzdi.</t>
  </si>
  <si>
    <t>R458 Ethes</t>
  </si>
  <si>
    <t>Ethes, an equestrian (libertine) of the Monastery of Saint Maurice (Bél) in Farkashegy</t>
  </si>
  <si>
    <t>Ethes</t>
  </si>
  <si>
    <t>R459 Bekesd</t>
  </si>
  <si>
    <t>Bekesd, an equestrian (libertine) of the Monastery of Saint Maurice (Bél) in Farkashegy</t>
  </si>
  <si>
    <t>Bekesd</t>
  </si>
  <si>
    <t>R460 Moda</t>
  </si>
  <si>
    <t>Moda, an equestrian (libertine) of the Monastery of Saint Maurice (Bél) in Farkashegy</t>
  </si>
  <si>
    <t>Moda</t>
  </si>
  <si>
    <t>R461 Cusula</t>
  </si>
  <si>
    <t>Cusula, an equestrian (libertine) of the Monastery of Saint Maurice (Bél) in Farkashegy</t>
  </si>
  <si>
    <t>Cusula</t>
  </si>
  <si>
    <t>R462 N...</t>
  </si>
  <si>
    <t>N..., an equestrian (libertine) of the Monastery of Saint Maurice (Bél) in Farkashegy</t>
  </si>
  <si>
    <t>N[----]</t>
  </si>
  <si>
    <t>R463 Vruzdi</t>
  </si>
  <si>
    <t>Vruzdi, an equestrian (libertine) of the Monastery of Saint Maurice (Bél) in Farkashegy</t>
  </si>
  <si>
    <t>Vruzdi</t>
  </si>
  <si>
    <t>R464 Keleta</t>
  </si>
  <si>
    <t>Keleta, an equestrian (libertine) of the Monastery of Saint Maurice (Bél) in Ketellaka</t>
  </si>
  <si>
    <t>Keleta</t>
  </si>
  <si>
    <t>In Ketelloca: Keleta, Via, Yuan, Magudi, Bor.</t>
  </si>
  <si>
    <t>R465 Via</t>
  </si>
  <si>
    <t>Via, an equestrian (libertine) of the Monastery of Saint Maurice (Bél) in Ketellaka</t>
  </si>
  <si>
    <t>Via</t>
  </si>
  <si>
    <t>R466 Yuan</t>
  </si>
  <si>
    <t>Yuan, an equestrian (libertine) of the Monastery of Saint Maurice (Bél) in Ketellaka</t>
  </si>
  <si>
    <t>R467 Magudi</t>
  </si>
  <si>
    <t>Magudi, an equestrian (libertine) of the Monastery of Saint Maurice (Bél) in Ketellaka</t>
  </si>
  <si>
    <t>Magudi</t>
  </si>
  <si>
    <t>R468 Bor</t>
  </si>
  <si>
    <t>Bor, an equestrian (libertine) of the Monastery of Saint Maurice (Bél) in Ketellaka</t>
  </si>
  <si>
    <t>R469 Acha</t>
  </si>
  <si>
    <t>Acha, an equestrian (libertine) of the Monastery of Saint Maurice (Bél) in Ponyvád</t>
  </si>
  <si>
    <t>In Pan[auuadi]: Acha, Jut, Gugmat, Zacal, Elenta, Deged, Dauid, Neuiant, Heten.</t>
  </si>
  <si>
    <t>R470 Jut</t>
  </si>
  <si>
    <t>Jut, an equestrian (libertine) of the Monastery of Saint Maurice (Bél) in Ponyvád</t>
  </si>
  <si>
    <t>Jut</t>
  </si>
  <si>
    <t>R471 Gugmat</t>
  </si>
  <si>
    <t>Gugmat, an equestrian (libertine) of the Monastery of Saint Maurice (Bél) in Ponyvád</t>
  </si>
  <si>
    <t>Gugmat</t>
  </si>
  <si>
    <t>R472 Zacal</t>
  </si>
  <si>
    <t>Zacal, an equestrian (libertine) of the Monastery of Saint Maurice (Bél) in Ponyvád</t>
  </si>
  <si>
    <t>Zacal</t>
  </si>
  <si>
    <t>R473 Elenta</t>
  </si>
  <si>
    <t>Elenta, an equestrian (libertine) of the Monastery of Saint Maurice (Bél) in Ponyvád</t>
  </si>
  <si>
    <t>Elenta</t>
  </si>
  <si>
    <t>R474 Deged</t>
  </si>
  <si>
    <t>Deged, an equestrian (libertine) of the Monastery of Saint Maurice (Bél) in Ponyvád</t>
  </si>
  <si>
    <t>Deged</t>
  </si>
  <si>
    <t>R475 David</t>
  </si>
  <si>
    <t>David, an equestrian (libertine) of the Monastery of Saint Maurice (Bél) in Ponyvád</t>
  </si>
  <si>
    <t>R476 Neuiant</t>
  </si>
  <si>
    <t>Neuiant, an equestrian (libertine) of the Monastery of Saint Maurice (Bél) in Ponyvád</t>
  </si>
  <si>
    <t>Neuiant</t>
  </si>
  <si>
    <t>R477 Heten</t>
  </si>
  <si>
    <t>Heten, an equestrian (libertine) of the Monastery of Saint Maurice (Bél) in Ponyvád</t>
  </si>
  <si>
    <t>Heten.</t>
  </si>
  <si>
    <t>R478 Ivan</t>
  </si>
  <si>
    <t>Ivan, a ploughman of the Monastery of Saint Maurice (Bél) in Koppány</t>
  </si>
  <si>
    <t>Farmer</t>
  </si>
  <si>
    <t>Ite(m) aratores in Cupan: Yuan, filii ei(us) Poscuba, Zaztou, Ratun, Scekeres, Paztur, Lopu, Tunc, Bokon, Woiadi, Semet, Sigidi, Zu(m)boddi, Bẏnadi.</t>
  </si>
  <si>
    <t>R479 Poscuba</t>
  </si>
  <si>
    <t>Poscuba, a ploughman of the Monastery of Saint Maurice (Bél) in Koppány</t>
  </si>
  <si>
    <t>Poscuba</t>
  </si>
  <si>
    <t>R480 Zazlou</t>
  </si>
  <si>
    <t>Zazlou, a ploughman of the Monastery of Saint Maurice (Bél) in Koppány</t>
  </si>
  <si>
    <t>Zaztou</t>
  </si>
  <si>
    <t>R481 Ratun</t>
  </si>
  <si>
    <t>Ratun, a ploughman of the Monastery of Saint Maurice (Bél) in Koppány</t>
  </si>
  <si>
    <t>Ratun</t>
  </si>
  <si>
    <t>R482 Szekeres</t>
  </si>
  <si>
    <t>Szekeres, a ploughman of the Monastery of Saint Maurice (Bél) in Koppány</t>
  </si>
  <si>
    <t>Scekeres</t>
  </si>
  <si>
    <t>R483 Paztur</t>
  </si>
  <si>
    <t>Paztur, a ploughman of the Monastery of Saint Maurice (Bél) in Koppány</t>
  </si>
  <si>
    <t>Paztur</t>
  </si>
  <si>
    <t>R484 Lopu</t>
  </si>
  <si>
    <t>Lopu, a ploughman of the Monastery of Saint Maurice (Bél) in Koppány</t>
  </si>
  <si>
    <t>Lopu</t>
  </si>
  <si>
    <t>R485 Tunc</t>
  </si>
  <si>
    <t>Tunc, a ploughman of the Monastery of Saint Maurice (Bél) in Koppány</t>
  </si>
  <si>
    <t>Tunc</t>
  </si>
  <si>
    <t>R486 Bokon</t>
  </si>
  <si>
    <t>Bokon, a ploughman of the Monastery of Saint Maurice (Bél) in Koppány</t>
  </si>
  <si>
    <t>Bokon</t>
  </si>
  <si>
    <t>R487 Woiadi</t>
  </si>
  <si>
    <t>Woiadi, a ploughman of the Monastery of Saint Maurice (Bél) in Koppány</t>
  </si>
  <si>
    <t>Woiadi</t>
  </si>
  <si>
    <t>R488 Semet</t>
  </si>
  <si>
    <t>Semet, a ploughman of the Monastery of Saint Maurice (Bél) in Koppány</t>
  </si>
  <si>
    <t>Semet</t>
  </si>
  <si>
    <t>R489 Sigidi</t>
  </si>
  <si>
    <t>Sigidi, a ploughman of the Monastery of Saint Maurice (Bél) in Koppány</t>
  </si>
  <si>
    <t>Sigidi</t>
  </si>
  <si>
    <t>R490 Zumboddi</t>
  </si>
  <si>
    <t>Zumboddi, a ploughman of the Monastery of Saint Maurice (Bél) in Koppány</t>
  </si>
  <si>
    <t>Zu(m)boddi</t>
  </si>
  <si>
    <t>R491 Bynadi</t>
  </si>
  <si>
    <t>Bynadi, a ploughman of the Monastery of Saint Maurice (Bél) in Koppány</t>
  </si>
  <si>
    <t>Bẏnadi</t>
  </si>
  <si>
    <t>R492 Turdos</t>
  </si>
  <si>
    <t>Turdos, a ploughman of the Monastery of Saint Maurice (Bél) in Kajár</t>
  </si>
  <si>
    <t>Turdos</t>
  </si>
  <si>
    <t>In Kẏar 'aratores': Turdos, Rodoan, Waradi, Coluzti; vinitores: Curmes, Sekez, Chomudi, [Sap], Micula, Deschu, Scomon, Monom, Scumoku, Manhat.</t>
  </si>
  <si>
    <t>R493 Radvány</t>
  </si>
  <si>
    <t>Radvány, a ploughman of the Monastery of Saint Maurice (Bél) in Kajár</t>
  </si>
  <si>
    <t>Rodoan</t>
  </si>
  <si>
    <t>R494 Waradi</t>
  </si>
  <si>
    <t>Waradi, a ploughman of the Monastery of Saint Maurice (Bél) in Kajár</t>
  </si>
  <si>
    <t>Waradi</t>
  </si>
  <si>
    <t>R495 Coluzti</t>
  </si>
  <si>
    <t>Coluzti, a ploughman of the Monastery of Saint Maurice (Bél) in Kajár</t>
  </si>
  <si>
    <t>Coluzti</t>
  </si>
  <si>
    <t>R496 Curmes</t>
  </si>
  <si>
    <t>Curmes, a winedresser of the Monastery of Saint Maurice (Bél) in Kajár</t>
  </si>
  <si>
    <t>Curmes</t>
  </si>
  <si>
    <t>Winedresser</t>
  </si>
  <si>
    <t>R497 Sekez</t>
  </si>
  <si>
    <t>Sekez, a winedresser of the Monastery of Saint Maurice (Bél) in Kajár</t>
  </si>
  <si>
    <t>Sekez</t>
  </si>
  <si>
    <t>R498 Chomudi</t>
  </si>
  <si>
    <t>Chomudi, a winedresser of the Monastery of Saint Maurice (Bél) in Kajár</t>
  </si>
  <si>
    <t>Chomudi</t>
  </si>
  <si>
    <t>R499 Sáp</t>
  </si>
  <si>
    <t>Sáp, a winedresser of the Monastery of Saint Maurice (Bél) in Kajár</t>
  </si>
  <si>
    <t>[Sap]</t>
  </si>
  <si>
    <t>R500 Micula</t>
  </si>
  <si>
    <t>Micula, a winedresser of the Monastery of Saint Maurice (Bél) in Kajár</t>
  </si>
  <si>
    <t>Micula</t>
  </si>
  <si>
    <t>R501 Deschu</t>
  </si>
  <si>
    <t>Deschu, a winedresser of the Monastery of Saint Maurice (Bél) in Kajár</t>
  </si>
  <si>
    <t>Deschu</t>
  </si>
  <si>
    <t>R502 Scomon</t>
  </si>
  <si>
    <t>Scomon, a winedresser of the Monastery of Saint Maurice (Bél) in Kajár</t>
  </si>
  <si>
    <t>Scomon</t>
  </si>
  <si>
    <t>R503 Monom</t>
  </si>
  <si>
    <t>Monom, a winedresser of the Monastery of Saint Maurice (Bél) in Kajár</t>
  </si>
  <si>
    <t>Monom</t>
  </si>
  <si>
    <t>R504 Scumoku</t>
  </si>
  <si>
    <t>Scumoku, a winedresser of the Monastery of Saint Maurice (Bél) in Kajár</t>
  </si>
  <si>
    <t>Scumoku</t>
  </si>
  <si>
    <t>R505 Manhat</t>
  </si>
  <si>
    <t>Manhat, a winedresser of the Monastery of Saint Maurice (Bél) in Kajár</t>
  </si>
  <si>
    <t>Manhat</t>
  </si>
  <si>
    <t>R506 Quecsa</t>
  </si>
  <si>
    <t>Quecsa, a ploughman of the Monastery of Saint Maurice (Bél) in Árpás</t>
  </si>
  <si>
    <t>Quecsa</t>
  </si>
  <si>
    <t>In Arpas: Quecsa, Zaca(n), Ketel, Licadi, Cuna, Feketeẏdi, Oba, Mogurdi, Scemsa (et) in aliis locis arantes</t>
  </si>
  <si>
    <t>R507 Zacan</t>
  </si>
  <si>
    <t>Zacan, a ploughman of the Monastery of Saint Maurice (Bél) in Árpás</t>
  </si>
  <si>
    <t>Zaca(n)</t>
  </si>
  <si>
    <t>R508 Ketel</t>
  </si>
  <si>
    <t>Ketel, a ploughman of the Monastery of Saint Maurice (Bél) in Árpás</t>
  </si>
  <si>
    <t>Ketel</t>
  </si>
  <si>
    <t>R509 Licadi</t>
  </si>
  <si>
    <t>Licadi, a ploughman of the Monastery of Saint Maurice (Bél) in Árpás</t>
  </si>
  <si>
    <t>Licadi</t>
  </si>
  <si>
    <t>R510 Cuna</t>
  </si>
  <si>
    <t>Cuna, a ploughman of the Monastery of Saint Maurice (Bél) in Árpás</t>
  </si>
  <si>
    <t>Cuna</t>
  </si>
  <si>
    <t>R511 Feketeydi</t>
  </si>
  <si>
    <t>Feketeydi, a ploughman of the Monastery of Saint Maurice (Bél) in Árpás</t>
  </si>
  <si>
    <t>Feketeẏdi</t>
  </si>
  <si>
    <t>R512 Oba</t>
  </si>
  <si>
    <t>Oba, a ploughman of the Monastery of Saint Maurice (Bél) in Árpás</t>
  </si>
  <si>
    <t>Oba</t>
  </si>
  <si>
    <t>R513 Mogurdi</t>
  </si>
  <si>
    <t>Mogurdi, a ploughman of the Monastery of Saint Maurice (Bél) in Árpás</t>
  </si>
  <si>
    <t>Mogurdi</t>
  </si>
  <si>
    <t>R514 Scemsa</t>
  </si>
  <si>
    <t>Scemsa, a ploughman of the Monastery of Saint Maurice (Bél) in Árpás</t>
  </si>
  <si>
    <t>Scemsa</t>
  </si>
  <si>
    <t>R515 Nenu</t>
  </si>
  <si>
    <t xml:space="preserve">Nenu, a furrier of the Monastery of Saint Maurice (Bél) </t>
  </si>
  <si>
    <t>Nenu</t>
  </si>
  <si>
    <t>Furrier</t>
  </si>
  <si>
    <t>Pellifices: Nenu, Buatir, Keseydi, Bokon, Seudi.</t>
  </si>
  <si>
    <t>R516 Buatir</t>
  </si>
  <si>
    <t xml:space="preserve">Buatir, a furrier of the Monastery of Saint Maurice (Bél) </t>
  </si>
  <si>
    <t>Buatir</t>
  </si>
  <si>
    <t>R517 Keseydi</t>
  </si>
  <si>
    <t xml:space="preserve">Keseydi, a furrier of the Monastery of Saint Maurice (Bél) </t>
  </si>
  <si>
    <t>Keseydi</t>
  </si>
  <si>
    <t>R518 Bokon</t>
  </si>
  <si>
    <t xml:space="preserve">Bokon, a furrier of the Monastery of Saint Maurice (Bél) </t>
  </si>
  <si>
    <t>R519 Seudi</t>
  </si>
  <si>
    <t xml:space="preserve">Seudi, a furrier of the Monastery of Saint Maurice (Bél) </t>
  </si>
  <si>
    <t>Seudi</t>
  </si>
  <si>
    <t>R520 Lengen</t>
  </si>
  <si>
    <t>Lengen, a smith of the Monastery of Saint Maurice (Bél)</t>
  </si>
  <si>
    <t>Lengen</t>
  </si>
  <si>
    <t>Blacksmith</t>
  </si>
  <si>
    <t>Fabri: Lengen, Pisik, Bodin, Bichor.</t>
  </si>
  <si>
    <t>R521 Pisik</t>
  </si>
  <si>
    <t>Pisik, a smith of the Monastery of Saint Maurice (Bél)</t>
  </si>
  <si>
    <t>Pisik</t>
  </si>
  <si>
    <t>R522 Bodin</t>
  </si>
  <si>
    <t>Bodin, a smith of the Monastery of Saint Maurice (Bél)</t>
  </si>
  <si>
    <t>Bodin</t>
  </si>
  <si>
    <t>R523 Bichor</t>
  </si>
  <si>
    <t>Bichor, a smith of the Monastery of Saint Maurice (Bél)</t>
  </si>
  <si>
    <t>Bichor</t>
  </si>
  <si>
    <t>R524 Gedesa</t>
  </si>
  <si>
    <t>Gedesa, a carpenter of the Monastery of Saint Maurice (Bél)</t>
  </si>
  <si>
    <t>Gedesa</t>
  </si>
  <si>
    <t>Carpenter</t>
  </si>
  <si>
    <t>Dolatores: GEDESA, Duda, Pagandi, Bodin.</t>
  </si>
  <si>
    <t>R525 Duda</t>
  </si>
  <si>
    <t>Duda, a carpenter of the Monastery of Saint Maurice (Bél)</t>
  </si>
  <si>
    <t>Duda</t>
  </si>
  <si>
    <t>R526 Pagandi</t>
  </si>
  <si>
    <t>Pagandi, a carpenter of the Monastery of Saint Maurice (Bél)</t>
  </si>
  <si>
    <t>Pagandi</t>
  </si>
  <si>
    <t>R527 Bodin</t>
  </si>
  <si>
    <t>Bodin, a carpenter of the Monastery of Saint Maurice (Bél)</t>
  </si>
  <si>
    <t>R528 Buadi</t>
  </si>
  <si>
    <t>Buadi, a turner of the Monastery of Saint Maurice (Bél)</t>
  </si>
  <si>
    <t>Buadi</t>
  </si>
  <si>
    <t>Turner</t>
  </si>
  <si>
    <t>Tornatores: Buadi, Benus, Acil, Regun, Michael.</t>
  </si>
  <si>
    <t>R529 Benus</t>
  </si>
  <si>
    <t>Benus, a turner of the Monastery of Saint Maurice (Bél)</t>
  </si>
  <si>
    <t>Benus</t>
  </si>
  <si>
    <t>R530 Acil</t>
  </si>
  <si>
    <t>Acil, a turner of the Monastery of Saint Maurice (Bél)</t>
  </si>
  <si>
    <t>Acil</t>
  </si>
  <si>
    <t>R531 Regun</t>
  </si>
  <si>
    <t>Regun, a turner of the Monastery of Saint Maurice (Bél)</t>
  </si>
  <si>
    <t>Regun</t>
  </si>
  <si>
    <t>R532 Michael</t>
  </si>
  <si>
    <t>Michael, a turner of the Monastery of Saint Maurice (Bél)</t>
  </si>
  <si>
    <t>R533 Fonsol</t>
  </si>
  <si>
    <t>Fonsol, a cook of the Monastery of Saint Maurice (Bél)</t>
  </si>
  <si>
    <t>Fonsol</t>
  </si>
  <si>
    <t>Cook</t>
  </si>
  <si>
    <t>Coqui: Fonsol, Witan, Pesceta, Vnglis.</t>
  </si>
  <si>
    <t>R534 Witan</t>
  </si>
  <si>
    <t>Witan, a cook of the Monastery of Saint Maurice (Bél)</t>
  </si>
  <si>
    <t>Witan</t>
  </si>
  <si>
    <t>R535 Pesceta</t>
  </si>
  <si>
    <t>Pesceta, a cook of the Monastery of Saint Maurice (Bél)</t>
  </si>
  <si>
    <t>Pesceta</t>
  </si>
  <si>
    <t>R536 Unglis</t>
  </si>
  <si>
    <t>Unglis, a cook of the Monastery of Saint Maurice (Bél)</t>
  </si>
  <si>
    <t>Vnglis</t>
  </si>
  <si>
    <t>R537 Guna</t>
  </si>
  <si>
    <t>Guna, a baker of the Monastery of Saint Maurice (Bél)</t>
  </si>
  <si>
    <t>Guna</t>
  </si>
  <si>
    <t>Baker</t>
  </si>
  <si>
    <t>Pistores: Guna, Wevdi, Rescugis, Gurga.</t>
  </si>
  <si>
    <t>R538 Wevdi</t>
  </si>
  <si>
    <t>Wevdi, a baker of the Monastery of Saint Maurice (Bél)</t>
  </si>
  <si>
    <t>Wevdi</t>
  </si>
  <si>
    <t>R539 Rescugis</t>
  </si>
  <si>
    <t>Rescugis, a baker of the Monastery of Saint Maurice (Bél)</t>
  </si>
  <si>
    <t>Rescugis</t>
  </si>
  <si>
    <t>R540 Gurga</t>
  </si>
  <si>
    <t>Gurga, a baker of the Monastery of Saint Maurice (Bél)</t>
  </si>
  <si>
    <t>Gurga</t>
  </si>
  <si>
    <t>R541 Zolnic</t>
  </si>
  <si>
    <t>Zolnic, a shepherd of the Monastery of Saint Maurice (Bél)</t>
  </si>
  <si>
    <t>Zolnic</t>
  </si>
  <si>
    <t>Shepherd</t>
  </si>
  <si>
    <t>Pastores: Zolnic, Chozug.</t>
  </si>
  <si>
    <t>R542 Chozug</t>
  </si>
  <si>
    <t>Chozug, a shepherd of the Monastery of Saint Maurice (Bél)</t>
  </si>
  <si>
    <t>Chozug</t>
  </si>
  <si>
    <t>R543 Hela</t>
  </si>
  <si>
    <t>Hela, a swineherd of the Monastery of Saint Maurice (Bél)</t>
  </si>
  <si>
    <t>Hela</t>
  </si>
  <si>
    <t>Swineherd</t>
  </si>
  <si>
    <t>Pastor subulcus: Hela.</t>
  </si>
  <si>
    <t>Seraphim</t>
  </si>
  <si>
    <t>huius cartule scriptor extitit Seraphim, capellan(us) regis Ladizlay</t>
  </si>
  <si>
    <t>Scriptu(m) e(st) aut(em) anno d(omi)nicç incarnationis mill(esimo) Lo XXXo VIo, regnante (et) annuente Ungaro(rum) rege piissimo Ladizlao.</t>
  </si>
  <si>
    <t>Ladizlauus</t>
  </si>
  <si>
    <t>Laszlo 51 / László / Ladislas I, king of Hungary, father of Eirene Piroska</t>
  </si>
  <si>
    <t>DHA 100</t>
  </si>
  <si>
    <t>p. 299</t>
  </si>
  <si>
    <t>rex Ladizlauus</t>
  </si>
  <si>
    <t>R545 Peter</t>
  </si>
  <si>
    <t>Peter the Bald, the pristaldus of Ladislas I, King of Hungary, in Erecu</t>
  </si>
  <si>
    <t>Peder Calvus</t>
  </si>
  <si>
    <t>p. 300</t>
  </si>
  <si>
    <t>regalis pristaldus quarum iudex Peder Caluus</t>
  </si>
  <si>
    <t>Nonum predium est, quod dedit Gurcu licentia regis</t>
  </si>
  <si>
    <t>R546 Graba</t>
  </si>
  <si>
    <t>Graba, the pristaldus of Ladislaus I, King of Hungary</t>
  </si>
  <si>
    <t>Graba</t>
  </si>
  <si>
    <t>regalis pristaldus quorum uocatur Graba</t>
  </si>
  <si>
    <t>R547 Szalók</t>
  </si>
  <si>
    <t>Szalók, the pristaldus of Ladislaus I, King of Hungary, in Miruch</t>
  </si>
  <si>
    <t>Zoloc</t>
  </si>
  <si>
    <t>p. 301</t>
  </si>
  <si>
    <t>regalis pristaldus fuit Zoloc</t>
  </si>
  <si>
    <t>R548 Kuca</t>
  </si>
  <si>
    <t>Kuca, the pristaldus of Ladislaus I, King of Hungary</t>
  </si>
  <si>
    <t>Kuca</t>
  </si>
  <si>
    <t>regalis pristaldus quarum Kuca</t>
  </si>
  <si>
    <t>Spitignevs</t>
  </si>
  <si>
    <t>R55 Spytihněv / Spytihněv II, Duke of Bohemia</t>
  </si>
  <si>
    <t>CDB I 55A</t>
  </si>
  <si>
    <t>Spitignevs clarissimus ac religiosissimus dux</t>
  </si>
  <si>
    <t>Seuerus</t>
  </si>
  <si>
    <t>R179 Severus / Severus, bishop of Prague</t>
  </si>
  <si>
    <t>CDB I 59</t>
  </si>
  <si>
    <t>p. 61</t>
  </si>
  <si>
    <t>Seuerus, humilis episcopus Pragensis ecclesie</t>
  </si>
  <si>
    <t>Alexandros 22 / Pope Alexander II</t>
  </si>
  <si>
    <t>CDB I 60</t>
  </si>
  <si>
    <t>Alexander episcopus servus servorum dei</t>
  </si>
  <si>
    <t>W.</t>
  </si>
  <si>
    <t>carissimo in Christo filio W. Boemiorum inclyto duci</t>
  </si>
  <si>
    <t>Gregorios 27 / Pope Gregory VII</t>
  </si>
  <si>
    <t>CDB I 62</t>
  </si>
  <si>
    <t>Gregorius episcopus servus servorum dei</t>
  </si>
  <si>
    <t>Wratizlao, Boemie duci</t>
  </si>
  <si>
    <t>Jarmir</t>
  </si>
  <si>
    <t>p. 64</t>
  </si>
  <si>
    <t>frater vester Jarmir, Bragensis episcopus</t>
  </si>
  <si>
    <t>R549 Bernard</t>
  </si>
  <si>
    <t>Bernard, legate of Pope Gregory VII</t>
  </si>
  <si>
    <t>Bernardus</t>
  </si>
  <si>
    <t>legatos nostros, Bernardum vìdelìcet et Gregorium</t>
  </si>
  <si>
    <t>R550 Gregory</t>
  </si>
  <si>
    <t>Gregory, legate of Pope Gregory VII</t>
  </si>
  <si>
    <t>CDB I 64</t>
  </si>
  <si>
    <t>p. 67</t>
  </si>
  <si>
    <t>Gregorius a episcopus, servus servorum dei, Wratizlao, duci Boemie,</t>
  </si>
  <si>
    <t>antecessoris nostri Alexandri pape</t>
  </si>
  <si>
    <t>CDB I 65</t>
  </si>
  <si>
    <t>p. 68</t>
  </si>
  <si>
    <t>Gregorius episcopus, servus servorum dei, Jeromiro, Bragensi episcopo.</t>
  </si>
  <si>
    <t>Jeromirus</t>
  </si>
  <si>
    <t>a legatis nostris, Bernardo videlicet et Gregorio, preter episcopale officium tibi interdicta sunt</t>
  </si>
  <si>
    <t>fratri tuo Wratizlao duci</t>
  </si>
  <si>
    <t>p. 69</t>
  </si>
  <si>
    <t>Johannem, Moravensem episcopum</t>
  </si>
  <si>
    <t>CDB I 66</t>
  </si>
  <si>
    <t>Gregorius episcopus, servus servorum dei, Wratizlao, duci Boemiorum, salutem et apostolicam benedictionem.</t>
  </si>
  <si>
    <t>Frater tuus Jeromirus, Bragensis episcopus</t>
  </si>
  <si>
    <t>Johannes Moravensis super eum clamat episcopus</t>
  </si>
  <si>
    <t>CDB I 67</t>
  </si>
  <si>
    <t>p. 70</t>
  </si>
  <si>
    <t>Gregorius episcopus, servus servorum dei, Ottoni et Chuonrado, fratribus Wratizlai, ducis Boemiorum, salutem et apostolicam benedictionem.</t>
  </si>
  <si>
    <t>CDB I 68</t>
  </si>
  <si>
    <t>p. 71</t>
  </si>
  <si>
    <t>Gregorius a episcopus, servus servorum dei, Sigifredo, Maguntino archiepiscopo, salutem et apostolicam benedictionem.</t>
  </si>
  <si>
    <t>Sigifredus</t>
  </si>
  <si>
    <t>Jeromiri Bragensis et Johannis Moraviensis episcoporum</t>
  </si>
  <si>
    <t>2595176</t>
  </si>
  <si>
    <t>Friedrich, Gustav</t>
  </si>
  <si>
    <t>CDB I 69</t>
  </si>
  <si>
    <t>p. 72</t>
  </si>
  <si>
    <t>Gregorius episcopus, servus servorum dei, Wratizlao, duci Boemię, salutem et apostolicam benedictionem.</t>
  </si>
  <si>
    <t>Sigifredum vero archiepiscopum Moguntinum</t>
  </si>
  <si>
    <t>Jeromiri, Bragensis episcopi</t>
  </si>
  <si>
    <t>CDB I 70</t>
  </si>
  <si>
    <t>p. 73</t>
  </si>
  <si>
    <t>Gregorius episcopus, servus servorum dei, Wratizlao, Boemiorum duci, salutem et apostolicam benedictionem.</t>
  </si>
  <si>
    <t>Jarmirus</t>
  </si>
  <si>
    <t>Frater tuus Jarmirus, Bragensis episcopus, ad apostolorum limina veniens conspectui nostro ea qua oportuit se humilitate presentavit</t>
  </si>
  <si>
    <t>Johannem, Marovensem episcopum</t>
  </si>
  <si>
    <t>CDB I 71</t>
  </si>
  <si>
    <t>p. 74</t>
  </si>
  <si>
    <t>Gregorius episcopus, servus servorum dei, Geromiro, Bragensi episcopo, quod non meretur, salutem et apostolicam benedictionem.</t>
  </si>
  <si>
    <t>Geromirus</t>
  </si>
  <si>
    <t>Johannem, episcopum Marovensem</t>
  </si>
  <si>
    <t>p. 75</t>
  </si>
  <si>
    <t>super fratre tuo Wratizlao duce</t>
  </si>
  <si>
    <t>CDB I 72</t>
  </si>
  <si>
    <t>p. 76</t>
  </si>
  <si>
    <t>R551 Anonymus</t>
  </si>
  <si>
    <t>envoy of Vratislav II, Duke of Bohemia, to Gregory VII (1074)</t>
  </si>
  <si>
    <t>Pervenit ad nos nuntius vester, qui magne devotionis et fidelitatis vestrę exhibitionem nobis retulit et [...] videlicet centum marchas argenti ad mensuram vestri ponderis, fideliter presentavit.</t>
  </si>
  <si>
    <t>cum fratre vestro Geromiro, Bragensi episcopo</t>
  </si>
  <si>
    <t>cum Johanne, Marovensi episcopo</t>
  </si>
  <si>
    <t>CDB I 73</t>
  </si>
  <si>
    <t>p. 77</t>
  </si>
  <si>
    <t>Gregorius episcopus, servus servorum dei, Johanni, Marovensi episcopo, salutem et apostolicam benedictionem.</t>
  </si>
  <si>
    <t>CDB I 75</t>
  </si>
  <si>
    <t>p. 79</t>
  </si>
  <si>
    <t>Gregorius episcopus, servus servorum dei.</t>
  </si>
  <si>
    <t>videlicet Johannem, Moravensem episcopum, et Geboardum Bragensem</t>
  </si>
  <si>
    <t>Geboardum</t>
  </si>
  <si>
    <t>CDB I 76</t>
  </si>
  <si>
    <t>p. 80</t>
  </si>
  <si>
    <t>R552 Friedrich</t>
  </si>
  <si>
    <t>Friedrich, nephew of Vratislav II, Duke of Bohemia</t>
  </si>
  <si>
    <t>Fredericus</t>
  </si>
  <si>
    <t>Fredericus, nepos vester</t>
  </si>
  <si>
    <t>R156 Otto / Otto I the Fair, duke of Olomouc</t>
  </si>
  <si>
    <t>CDB I 79</t>
  </si>
  <si>
    <t>p. 83</t>
  </si>
  <si>
    <t>ego dux Otto hoc scriptum fieri postulavi ad recordacionem et confirmacionem presentis temporis et futuri</t>
  </si>
  <si>
    <t>R553 Euphemia</t>
  </si>
  <si>
    <t>Euphemia of Hungary, duchess of Olomouc</t>
  </si>
  <si>
    <t>Eufemia</t>
  </si>
  <si>
    <t>cum mea mihi grata coniuge, Eufemia nomine</t>
  </si>
  <si>
    <t>R554 Suda</t>
  </si>
  <si>
    <t>Suda, servant of Otto I the Fair, Duke of Olomouc</t>
  </si>
  <si>
    <t>Suda</t>
  </si>
  <si>
    <t>p. 84</t>
  </si>
  <si>
    <t>De familia vero Suda cum filio, Tesata cum filio, Milei cum filiis, Krziscen cum filio, Bezen cum tribus filiis, Miross cum fratre Ostoi</t>
  </si>
  <si>
    <t>R555 Tesata</t>
  </si>
  <si>
    <t>Tesata, servant of Otto I the Fair, Duke of Olomouc</t>
  </si>
  <si>
    <t>Tesata</t>
  </si>
  <si>
    <t>R556 Milej</t>
  </si>
  <si>
    <t>Milej, servant of Otto I the Fair, Duke of Olomouc</t>
  </si>
  <si>
    <t>Milei</t>
  </si>
  <si>
    <t>R557 Krziscen</t>
  </si>
  <si>
    <t>Kříšťan, servant of Otto I the Fair, Duke of Olomouc</t>
  </si>
  <si>
    <t>Krziscen</t>
  </si>
  <si>
    <t>R558 Bečan</t>
  </si>
  <si>
    <t>Bečan, servant of Otto I the Fair, Duke of Olomouc</t>
  </si>
  <si>
    <t>Bezen</t>
  </si>
  <si>
    <t>R559 Miroš</t>
  </si>
  <si>
    <t>Miroš, servant of Otto I the Fair, Duke of Olomouc</t>
  </si>
  <si>
    <t>Miross</t>
  </si>
  <si>
    <t>R560 Ostoj</t>
  </si>
  <si>
    <t>Ostoj, brother of Miroš, servant of Otto I the Fair, Duke of Olomouc</t>
  </si>
  <si>
    <t>Ostoi</t>
  </si>
  <si>
    <t>p. 85</t>
  </si>
  <si>
    <t>nominatim attestari feci testimonio aliquorum: Wratizlao duce, Johanne episcopo, abbatibus: Meginardo, Vito, capellanis: Zwatoboro, Benedicto, Petro, Benedicto, comitibus: Zmulo, Preda, Milota, Bozeporo</t>
  </si>
  <si>
    <t>R561 Meinhard</t>
  </si>
  <si>
    <t>Meinhard, Abbot of Břevnov</t>
  </si>
  <si>
    <t>Meginardus</t>
  </si>
  <si>
    <t>R562 Vitus</t>
  </si>
  <si>
    <t>Vitus, abbot in Bohemia</t>
  </si>
  <si>
    <t>R563 Svatobor</t>
  </si>
  <si>
    <t>Svatobor, chaplain attending the consecration of the Monastery of Saint Stephen</t>
  </si>
  <si>
    <t>Zwatoborus</t>
  </si>
  <si>
    <t>R564 Benedict</t>
  </si>
  <si>
    <t>Benedict, chaplain attending the consecration of the Monastery of Saint Stephen</t>
  </si>
  <si>
    <t>R565 Peter</t>
  </si>
  <si>
    <t>Peter, chaplain attending the consecration of the Monastery of Saint Stephen</t>
  </si>
  <si>
    <t>R566 Benedict</t>
  </si>
  <si>
    <t>R567 Zmulo</t>
  </si>
  <si>
    <t>Zmulo, count attending the consecration of the Monastery of Saint Stephen</t>
  </si>
  <si>
    <t>Zmulo</t>
  </si>
  <si>
    <t>R568 Milota</t>
  </si>
  <si>
    <t>Milota, count attending the consecration of the Monastery of Saint Stephen</t>
  </si>
  <si>
    <t>Milota</t>
  </si>
  <si>
    <t>R569 Bozeporo</t>
  </si>
  <si>
    <t>Bezesporo, count attending the consecration of the Monastery of Saint Stephen</t>
  </si>
  <si>
    <t>Bozeporo</t>
  </si>
  <si>
    <t>R570 John</t>
  </si>
  <si>
    <t>John, Abbot of Hradiště</t>
  </si>
  <si>
    <t>Johannis</t>
  </si>
  <si>
    <t>Johanni, primo eiusdem ecclesie abbati</t>
  </si>
  <si>
    <t>R571 Bohuslava</t>
  </si>
  <si>
    <t>Bohuslava, daughter of Otto I the Fair</t>
  </si>
  <si>
    <t>Bohuslaua</t>
  </si>
  <si>
    <t>cum ista filia, que nunc est, Bohuslaua nomine</t>
  </si>
  <si>
    <t>R182 Vratislav / Vratislav II, Duke of Bohemia</t>
  </si>
  <si>
    <t>CDB I 80</t>
  </si>
  <si>
    <t>p. 86</t>
  </si>
  <si>
    <t>Gratia dei dux Boemorum Wratislaus omnibus in Christo fidelibus tam presentibus quam futuris.</t>
  </si>
  <si>
    <t>Ottone, nostro videlicet fratre charissimo proprioque germano, Morauie provincie principe</t>
  </si>
  <si>
    <t>Euphemia</t>
  </si>
  <si>
    <t>coniugis sue dilecte, Euphemie nominate</t>
  </si>
  <si>
    <t>cum ipsius episcopo provincie, Johanne</t>
  </si>
  <si>
    <t>Zuatobor</t>
  </si>
  <si>
    <t>p. 87</t>
  </si>
  <si>
    <t>testes adnotavimus, quorum nomina sunt haec: Zuatobor, Breunouensis abbas Meynardus et Vitus abbas, Benedictus, Petrus, Ben, Preda</t>
  </si>
  <si>
    <t>Meynardus</t>
  </si>
  <si>
    <t>Ben</t>
  </si>
  <si>
    <t>R572 Hartwig</t>
  </si>
  <si>
    <t>Hartwig, Archbishop of Magdeburg</t>
  </si>
  <si>
    <t>H.</t>
  </si>
  <si>
    <t>R572 Hartwig / Hartwig, Archbishop of Magdeburg</t>
  </si>
  <si>
    <t>CDB I 85</t>
  </si>
  <si>
    <t>p. 91</t>
  </si>
  <si>
    <t>Domno W., regi gloriosissimo [...] H., dei gratia Magadaburgensis archiepiscopus</t>
  </si>
  <si>
    <t>Gregory VII, in Caspar II, 13</t>
  </si>
  <si>
    <t>p. 144</t>
  </si>
  <si>
    <t>Gregorius episcopus servus servorum Dei Salomoni regi Ungarorum salutem et apostolicam benedictionem.</t>
  </si>
  <si>
    <t>Gregory VII, in Caspar II, 63</t>
  </si>
  <si>
    <t>Gregorius episcopus servus servorum Dei Geuse Ungarie duci salutem et apostolicam benedictionem.</t>
  </si>
  <si>
    <t>Geusę</t>
  </si>
  <si>
    <t>Gregory VII, in Caspar II, 70</t>
  </si>
  <si>
    <t>p. 229</t>
  </si>
  <si>
    <t>Gregorius episcopus servus servorum Dei Geusę Ungarię duci salutem et apostolicam benedictionem.</t>
  </si>
  <si>
    <t>p. 230</t>
  </si>
  <si>
    <t>quatenus inter te et consanguineum tuum, Salomonem regem faciamus pacem, si possumus</t>
  </si>
  <si>
    <t>Gregory VII, in Caspar IV, 25</t>
  </si>
  <si>
    <t>p. 339</t>
  </si>
  <si>
    <t>Gregorius episcopus servus servorum Dei Neemię Strigonensi in Ungaria archiepiscopo salutem et apostolicam benedictionem.</t>
  </si>
  <si>
    <t>R573 Anonymus</t>
  </si>
  <si>
    <t>envoy of Nehemiah, Archbishop of Esztergom, to Gregory VII</t>
  </si>
  <si>
    <t>Gregory VII's reference to the envoy's possible ordination</t>
  </si>
  <si>
    <t>p. 340</t>
  </si>
  <si>
    <t>Quod autem ad sacerdotii gradum promoveri desiderat, etsi nos ex imperii auctoritate non decernimus, respectu tamen indulgentię non contradicimus, nec denegandum sibi esse iudicavimus</t>
  </si>
  <si>
    <t>Gregory VII, in Caspar VI, 29</t>
  </si>
  <si>
    <t>p. 441</t>
  </si>
  <si>
    <t>Gregorius episcopus servus servorum Dei Ladizlao Ungarorum regi salutem et apostolicam benedictionem.</t>
  </si>
  <si>
    <t>R574 Ekbert</t>
  </si>
  <si>
    <t>Ekbert I, Count of Formbach</t>
  </si>
  <si>
    <t>E</t>
  </si>
  <si>
    <t>p. 442</t>
  </si>
  <si>
    <t>comites illos, E-------------- videlicet, O------- et C----------- eorumque milites, quos Beato Petro fideles iustitięque fautores iniusta, ut accepimus, sententia in exilium expulit</t>
  </si>
  <si>
    <t>R575 Ulrich</t>
  </si>
  <si>
    <t>Ulrich V, Count of Rattelnberg</t>
  </si>
  <si>
    <t>O</t>
  </si>
  <si>
    <t>R576 Conrad</t>
  </si>
  <si>
    <t>Conrad, son of Ulrich V, Count of Rattelnberg</t>
  </si>
  <si>
    <t>C</t>
  </si>
  <si>
    <t>R577 Oderisius</t>
  </si>
  <si>
    <t>Oderisius, Abbot of Montecassino</t>
  </si>
  <si>
    <t>Oderisius</t>
  </si>
  <si>
    <t>DHA 91</t>
  </si>
  <si>
    <t>p. 272</t>
  </si>
  <si>
    <t>Oderisius religiosissimo abbati Sancti Benedicti omnique sibi commisse congregacioni L. Ungarorum ac Messie Dei gracia rex</t>
  </si>
  <si>
    <t>L.</t>
  </si>
  <si>
    <t>R578 Anonymus</t>
  </si>
  <si>
    <t>anonymous envoy of Ladislas I, King of Hungary, to Montecassino</t>
  </si>
  <si>
    <t>per has litteras et per capellano meo et Sorinum nostrum militem, quos V. apostolico mitto</t>
  </si>
  <si>
    <t>R579 Sorin</t>
  </si>
  <si>
    <t>Sorin, warrior, envoy of Ladislas I, King of Hungary, to Montecassino</t>
  </si>
  <si>
    <t>Sorinus</t>
  </si>
  <si>
    <t>Group identifier</t>
  </si>
  <si>
    <t>Group member</t>
  </si>
  <si>
    <t>https://r11.eu/rdf/resource/f13bc456-2d72-449a-9595-5acbdf8a4ba4</t>
  </si>
  <si>
    <t>Athanasios, hegoumenos of Bouleuteria on Athos; Theodosios, monk and presbyter on Athos</t>
  </si>
  <si>
    <t>Athanasios 104 / Athanasios, hegoumenos of Bouleuteria on Athos</t>
  </si>
  <si>
    <t>Theodosios 113 / Theodosios, monk and presbyter on Athos</t>
  </si>
  <si>
    <t>https://r11.eu/rdf/resource/9754a82b-f2bd-42ec-80e8-bef54e40def9</t>
  </si>
  <si>
    <t>Athanasios, hegoumenos of Vatopedi on Athos; Georgios III Hagiorites/Mt'ac'mindeli, hegoumenos of Iveron; Ioannes, hegoumenos of Zygos on Athos; Neophytos, hegoumenos of Lavra on Athos; Theophylaktos, protos of Mount Athos</t>
  </si>
  <si>
    <t>Athanasios 102 / Athanasios, hegoumenos of Vatopedi on Athos</t>
  </si>
  <si>
    <t>Georgios 132 / Georgios III Hagiorites/Mt'ac'mindeli, hegoumenos of Iveron</t>
  </si>
  <si>
    <t>https://r11.eu/rdf/resource/92acb860-00df-4ddb-b69f-7c8cc4a7e776</t>
  </si>
  <si>
    <t>Ioannes 158 / Ioannes, hegoumenos of Zygos on Athos</t>
  </si>
  <si>
    <t>Neophytos 113 / Neophytos, hegoumenos of Lavra on Athos</t>
  </si>
  <si>
    <t>https://r11.eu/rdf/resource/9ff45a88-b859-468c-9115-7663e3b5d0b1</t>
  </si>
  <si>
    <t>Theophylaktos 117 / Theophylaktos, protos of Mount Athos</t>
  </si>
  <si>
    <t>Bartholomaios, monk and scribe at Esphigmenou on Athos; Theoktistos, hegoumenos of Esphigmenou and protos of Athos</t>
  </si>
  <si>
    <t>Theoktistos 107 / Theoktistos, hegoumenos of Esphigmenou and protos of Athos</t>
  </si>
  <si>
    <t>https://r11.eu/rdf/resource/3e963f4e-4672-4b9b-a488-88ca46aec3de</t>
  </si>
  <si>
    <t>Bartholomaios 108 / Bartholomaios, monk and scribe at Esphigmenou on Athos</t>
  </si>
  <si>
    <t>Bollig, I; de Lagarde, P</t>
  </si>
  <si>
    <t>42584340 / Bollig, I</t>
  </si>
  <si>
    <t>71399627 / de Lagarde, P</t>
  </si>
  <si>
    <t>Bompaire, Jacques; Lefort, Jacques; Kravari, Vassiliki; Giros, Christophe</t>
  </si>
  <si>
    <t>71393851 / Lefort, Jacques</t>
  </si>
  <si>
    <t>https://r11.eu/rdf/resource/20e4231d-05c5-47ca-bc05-b199affcd05a</t>
  </si>
  <si>
    <t>31154757 / Kravari, Vassiliki</t>
  </si>
  <si>
    <t>90632458 / Bompaire, Jacques</t>
  </si>
  <si>
    <t>https://r11.eu/rdf/resource/7178c872-d9d5-40b4-80e4-ce23436b17d8</t>
  </si>
  <si>
    <t>24760554 / Giros, Christophe</t>
  </si>
  <si>
    <t>Brunet de Presle, Wladimir; Bekker, Immanuel</t>
  </si>
  <si>
    <t>44387193 / Bekker, Immanuel</t>
  </si>
  <si>
    <t>https://r11.eu/rdf/resource/9d113318-c69a-4dd9-820a-a7b881019b7a</t>
  </si>
  <si>
    <t>203410427 / Brunet de Presle, Wladimir</t>
  </si>
  <si>
    <t>Canard, Marius; Pērpērean, Hayk</t>
  </si>
  <si>
    <t>41837536 / Canard, Marius</t>
  </si>
  <si>
    <t>34489376 / Pērpērean, Hayk</t>
  </si>
  <si>
    <t>Christodoulos of Patmos; Georgios, priest and notary of Euripos, formerly of Strobilos</t>
  </si>
  <si>
    <t>Christodoulos 101 / Christodoulos of Patmos</t>
  </si>
  <si>
    <t>Georgios 14102 / Georgios, priest and notary of Euripos, formerly of Strobilos</t>
  </si>
  <si>
    <t>https://r11.eu/rdf/resource/3b43529d-816d-484b-ac44-ae152bcdf84b</t>
  </si>
  <si>
    <t>Christodoulos, hegoumenos of Katzare on Athos; Ioannes, monk at Katzare on Athos; Iakobos, monk and presbyter on Athos</t>
  </si>
  <si>
    <t>Iakobos 106 / Iakobos, monk and presbyter on Athos</t>
  </si>
  <si>
    <t>Christodoulos 105 / Christodoulos, hegoumenos of Katzare on Athos</t>
  </si>
  <si>
    <t>Ioannes 430 / Ioannes, monk at Katzare on Athos</t>
  </si>
  <si>
    <t>Christophoros, krites of the velon and of Boleron, Strymon and Thessalonike; Nikolaos, protospatharios and man of krites of the velon Christophoros</t>
  </si>
  <si>
    <t>Christophoros 110 / Christophoros, krites of the velon and of Boleron, Strymon and Thessalonike</t>
  </si>
  <si>
    <t>https://r11.eu/rdf/resource/a2934930-3be3-4eb5-a210-cb7edf71356e</t>
  </si>
  <si>
    <t>Nikolaos 226 / Nikolaos, protospatharios and man of krites of the velon Christophoros</t>
  </si>
  <si>
    <t>Dionysios, monk and scribe at Berroiotou on Athos; Germanos, hegoumenos of Theotokos Katadaimonon on Athos; Petros, hegoumenos of Theotokos Katadaimonon on Athos</t>
  </si>
  <si>
    <t>Dionysios 110 / Dionysios, monk and scribe at Berroiotou on Athos</t>
  </si>
  <si>
    <t>Germanos 108 / Germanos, hegoumenos of Theotokos Katadaimonon on Athos</t>
  </si>
  <si>
    <t>Petros 139 / Petros, hegoumenos of Theotokos Katadaimonon on Athos</t>
  </si>
  <si>
    <t>https://r11.eu/rdf/resource/4454722a-88df-49e8-a21d-08f8a1f1b122</t>
  </si>
  <si>
    <t>Duffy, John M.; O'Meara, Dominic J.</t>
  </si>
  <si>
    <t>79093704 / Duffy, John M.</t>
  </si>
  <si>
    <t>95155160 / O'Meara, Dominic J.</t>
  </si>
  <si>
    <t>https://r11.eu/rdf/resource/2298fef4-11ea-4e4e-bfab-0ed56c07f423</t>
  </si>
  <si>
    <t>Empress Theodora; Ioannes, spatharokandidatos and notarios</t>
  </si>
  <si>
    <t>Ioannes 160 / Ioannes, spatharokandidatos and notarios</t>
  </si>
  <si>
    <t>Theodora 1 / Empress Theodora</t>
  </si>
  <si>
    <t>Gabriel, hegoumenos of kyr Nikolaos Hesychast on Athos; Ignatios, hegoumenos of kyr Nikolaos Hesychast on Athos; Antonios, monk and presbyter on Athos</t>
  </si>
  <si>
    <t>Gabriel 103 / Gabriel, hegoumenos of kyr Nikolaos Hesychast on Athos</t>
  </si>
  <si>
    <t>https://r11.eu/rdf/resource/81f72193-67bf-41c2-9c20-066314f391fa</t>
  </si>
  <si>
    <t>Ignatios 111 / Ignatios, hegoumenos of kyr Nikolaos Hesychast on Athos</t>
  </si>
  <si>
    <t>Antonios 113 / Antonios, monk and presbyter on Athos</t>
  </si>
  <si>
    <t>Gregorios Xeros, monk, dikaiophylax and anagrapheus; Michael, vestes and imperial notarios of the oikeiaka</t>
  </si>
  <si>
    <t>Gregorios 116 / Gregorios Xeros, monk, dikaiophylax and anagrapheus</t>
  </si>
  <si>
    <t>https://r11.eu/rdf/resource/ab82c34f-d8a7-4849-9cf2-d5ec16d20a29</t>
  </si>
  <si>
    <t>Michael 162 / Michael, vestes and imperial notarios of the oikeiaka</t>
  </si>
  <si>
    <t>Gregorios, hegoumenos of Hagioi Apostoloi tou Dometiou on Athos; Theophylaktos, protos of Mount Athos; Athanasios, monk of kyr Sisoe on Athos</t>
  </si>
  <si>
    <t>Gregorios 157 / Gregorios, hegoumenos of Hagioi Apostoloi tou Dometiou on Athos</t>
  </si>
  <si>
    <t>https://r11.eu/rdf/resource/1f4fe796-cb23-4a6b-a347-be73b87fe378</t>
  </si>
  <si>
    <t>Athanasios 112 / Athanasios, monk of kyr Sisoe on Athos</t>
  </si>
  <si>
    <t>Hilarion, protos of Athos; Euthymios, monk and scribe on Athos</t>
  </si>
  <si>
    <t>Hilarion 101 / Hilarion, protos of Athos</t>
  </si>
  <si>
    <t>https://r11.eu/rdf/resource/f11f5c7f-cd4e-49c1-8926-080f407bf629</t>
  </si>
  <si>
    <t>Euthymios 115 / Euthymios, monk and scribe on Athos</t>
  </si>
  <si>
    <t>Hilarion, protos of Athos; Laurentios, monk and scribe at Docheiariou on Athos</t>
  </si>
  <si>
    <t>https://r11.eu/rdf/resource/97a7c062-705e-4e6c-beca-4e9d15a9f0c9</t>
  </si>
  <si>
    <t>Laurentios 107 / Laurentios, monk and scribe at Docheiariou on Athos</t>
  </si>
  <si>
    <t>Hilarion, protos of Athos; Niphon, monk and scribe on Athos</t>
  </si>
  <si>
    <t>https://r11.eu/rdf/resource/a081fe4f-a76e-41a9-940a-bce4e94d19aa</t>
  </si>
  <si>
    <t>Niphon 104 / Niphon, monk and scribe on Athos</t>
  </si>
  <si>
    <t>Huygens, R.B.C.; Mayer, Hans Eberhard; Rösch, Gerhard</t>
  </si>
  <si>
    <t>51691081 / Huygens, R.B.C.</t>
  </si>
  <si>
    <t>https://r11.eu/rdf/resource/b2b7582f-5916-4c56-9221-e7f4c5acee26</t>
  </si>
  <si>
    <t>85173441 / Mayer, Hans Eberhard</t>
  </si>
  <si>
    <t>51709196 / Rösch, Gerhard</t>
  </si>
  <si>
    <t>Iakobos tou Kalaphatou, monk on Athos; monk (Theodoros?) at Lavra on Athos</t>
  </si>
  <si>
    <t>Iakobos 108 / Iakobos tou Kalaphatou, monk on Athos</t>
  </si>
  <si>
    <t>Anonymus 630 / monk (Theodoros?) at Lavra on Athos</t>
  </si>
  <si>
    <t>https://r11.eu/rdf/resource/b4e993f9-4285-4e20-8d11-5a386dc05ac3</t>
  </si>
  <si>
    <t>Ioannes VIII Xiphilinos, patriarch of Constantinople; Kyriakos, nomikos of Serres</t>
  </si>
  <si>
    <t>Kyriakos 106 / Kyriakos, nomikos of Serres</t>
  </si>
  <si>
    <t>Ioannes 18 / Ioannes VIII Xiphilinos, patriarch of Constantinople</t>
  </si>
  <si>
    <t>Ioannes, hegoumenos of Lavra; Ioannes, spatharokandidatos and notarios</t>
  </si>
  <si>
    <t>Ioannes 157 / Ioannes, hegoumenos of Lavra</t>
  </si>
  <si>
    <t>Ioannes, metropolitan of Philippi [1028, 1029]; Leon, klerikos of Hagios Theodoros at Serres</t>
  </si>
  <si>
    <t>Ioannes 279 / Ioannes, metropolitan of Philippi [1028, 1029]</t>
  </si>
  <si>
    <t>https://r11.eu/rdf/resource/21c90cb3-4130-451b-8222-7b0a2753078d</t>
  </si>
  <si>
    <t>Leon 198 / Leon, klerikos of Hagios Theodoros at Serres</t>
  </si>
  <si>
    <t>Jeffreys, Michael J.; Karágiṓrgou, ́Olga</t>
  </si>
  <si>
    <t>73866641 / Jeffreys, Michael J.</t>
  </si>
  <si>
    <t>https://r11.eu/rdf/resource/f9c394d7-e42e-4d5f-afc5-68b61297e203</t>
  </si>
  <si>
    <t>253347413 / Karágiṓrgou, ́Olga</t>
  </si>
  <si>
    <t>Jeffreys, Michael J.; Whitby, Mary</t>
  </si>
  <si>
    <t>34477027 / Whitby, Mary</t>
  </si>
  <si>
    <t>Kale, wife of Symbatios Pakourianos; Eleutherios, notarios attached to the Hagioi Tessarakonta</t>
  </si>
  <si>
    <t>Kale 102 / Kale, wife of Symbatios Pakourianos</t>
  </si>
  <si>
    <t>https://r11.eu/rdf/resource/b4d4c2b8-6a91-406e-9b2f-73d0d06bb33b</t>
  </si>
  <si>
    <t>Eleutherios 101 / Eleutherios, notarios attached to the Hagioi Tessarakonta</t>
  </si>
  <si>
    <t>Kurtz, Eduard; Drexl, Franz</t>
  </si>
  <si>
    <t>59840374 / Kurtz, Eduard</t>
  </si>
  <si>
    <t>35433472 / Drexl, Franz</t>
  </si>
  <si>
    <t>https://r11.eu/rdf/resource/72721472-d75a-4706-8735-541ed4a35362</t>
  </si>
  <si>
    <t>Lefort, Jacques; Oikonomidès, Nicolas; Papachryssanthou, Denise; Kravari, Vassiliki; Métrévéli, Hélène</t>
  </si>
  <si>
    <t>93206983 / Papachryssanthou, Denise</t>
  </si>
  <si>
    <t>https://r11.eu/rdf/resource/50f2406f-2cf5-4646-86dc-36aa01937a68</t>
  </si>
  <si>
    <t>14774616 / Oikonomidès, Nicolas</t>
  </si>
  <si>
    <t>https://r11.eu/rdf/resource/110d79e2-b7a2-4512-b242-1044d822495f</t>
  </si>
  <si>
    <t>59302266 / Métrévéli, Hélène</t>
  </si>
  <si>
    <t>Lefort, Jacques; Oikonomidès, Nicolas; Papachryssanthou, Denise; Métrévéli, Hélène</t>
  </si>
  <si>
    <t>https://r11.eu/rdf/resource/44d70e9b-9b7d-47bc-86ab-10c04ccfb2af</t>
  </si>
  <si>
    <t>https://r11.eu/rdf/resource/797349c0-5e45-481b-bce9-92b2720a1b16</t>
  </si>
  <si>
    <t>Lemerle, Paul; Dagron, Gilbert; Ćirković, Sima M.</t>
  </si>
  <si>
    <t>97996834 / Lemerle, Paul</t>
  </si>
  <si>
    <t>https://r11.eu/rdf/resource/b75a19c8-0b5d-41c1-aa94-8c11e8cfe53f</t>
  </si>
  <si>
    <t>101895695 / Dagron, Gilbert</t>
  </si>
  <si>
    <t>68940283 / Ćirković, Sima M.</t>
  </si>
  <si>
    <t>https://r11.eu/rdf/resource/2b1402d9-169e-4874-b33f-ed4b99497d92</t>
  </si>
  <si>
    <t>Lemerle, Paul; Guillou, André; Svoronos, Nicolas; Papachryssanthou, Denise</t>
  </si>
  <si>
    <t>39363778 / Guillou, André</t>
  </si>
  <si>
    <t>https://r11.eu/rdf/resource/fb078319-3aa1-4843-9eef-0dc1810511df</t>
  </si>
  <si>
    <t>27071991 / Svoronos, Nicolas</t>
  </si>
  <si>
    <t>https://r11.eu/rdf/resource/e0666592-b305-4340-bf83-8157b7909e14</t>
  </si>
  <si>
    <t>Leon Thylakas, krites of Boleron, Strymon and Thessalonike; Ioannes, spatharokandidatos and notarios</t>
  </si>
  <si>
    <t>Leon 119 / Leon Thylakas, krites of Boleron, Strymon and Thessalonike</t>
  </si>
  <si>
    <t>https://r11.eu/rdf/resource/764a14c3-1b42-4ffd-8137-e66d3ddcb17f</t>
  </si>
  <si>
    <t>Leon of Ohrid, archbishop of Bulgaria; Humbert, cardinal bishop of Silva Candida</t>
  </si>
  <si>
    <t>Humbert 101 / Humbert, cardinal bishop of Silva Candida</t>
  </si>
  <si>
    <t>Leon 108 / Leon of Ohrid, archbishop of Bulgaria</t>
  </si>
  <si>
    <t>Loukas, hegoumenos of Galeagra on Athos; Iakobos, monk at Galeagra on Athos</t>
  </si>
  <si>
    <t>Loukas 102 / Loukas, hegoumenos of Galeagra on Athos</t>
  </si>
  <si>
    <t>https://r11.eu/rdf/resource/eba98d4e-8dce-4766-b161-f8b437c603ec</t>
  </si>
  <si>
    <t>Iakobos 101 / Iakobos, monk at Galeagra on Athos</t>
  </si>
  <si>
    <t>Maria, daughter of Stephanos Sthlabotas; Anna, landowner at Thessalonike; Agathe, landowner at Thessalonike; Niketas, librarian of Hagia Sophia of Thessalonike</t>
  </si>
  <si>
    <t>Agathe 101 / Agathe, landowner at Thessalonike</t>
  </si>
  <si>
    <t>Maria 107 / Maria, daughter of Stephanos Sthlabotas</t>
  </si>
  <si>
    <t>https://r11.eu/rdf/resource/0eecad28-d85f-49e9-b018-ad0c1390a422</t>
  </si>
  <si>
    <t>Anna 103 / Anna, landowner at Thessalonike</t>
  </si>
  <si>
    <t>Niketas 121 / Niketas, librarian of Hagia Sophia of Thessalonike</t>
  </si>
  <si>
    <t>https://r11.eu/rdf/resource/ef3f7798-1bbb-4707-b7d5-3eab39e11a07</t>
  </si>
  <si>
    <t>Markos, hegoumenos of Kyparissiou on Athos; Basileios, monk and scribe on Athos (Iveron?)</t>
  </si>
  <si>
    <t>Markos 101 / Markos, hegoumenos of Kyparissiou on Athos</t>
  </si>
  <si>
    <t>Basileios 121 / Basileios, monk and scribe on Athos (Iveron?)</t>
  </si>
  <si>
    <t>Miklosich, Franz; Müller, Joseph</t>
  </si>
  <si>
    <t>78772873 / Miklosich, Franz</t>
  </si>
  <si>
    <t>https://r11.eu/rdf/resource/1b382a1a-1e36-4646-92a7-a705125ed82e</t>
  </si>
  <si>
    <t>57396472 / Müller, Joseph</t>
  </si>
  <si>
    <t>Miklošič, Franc; Müller, Joseph</t>
  </si>
  <si>
    <t>78772873 / Miklošič, Franc</t>
  </si>
  <si>
    <t>https://r11.eu/rdf/resource/964cfef4-e48c-4d5d-be90-2d53690e1603</t>
  </si>
  <si>
    <t>Nesbitt, John W.; Wiita, John Earl</t>
  </si>
  <si>
    <t>268090557 / Nesbitt, John W.</t>
  </si>
  <si>
    <t>58133639 / Wiita, John Earl</t>
  </si>
  <si>
    <t>Niketas Xiphilinos, krites and anagrapheus of Boleron, Strymon and Thessalonike; Anna Dalassene</t>
  </si>
  <si>
    <t>Anna 61 / Anna Dalassene</t>
  </si>
  <si>
    <t>https://r11.eu/rdf/resource/c60e1f8a-09bd-455a-854a-7206f8627360</t>
  </si>
  <si>
    <t>Niketas 159 / Niketas Xiphilinos, krites and anagrapheus of Boleron, Strymon and Thessalonike</t>
  </si>
  <si>
    <t>Niketas Xiphilinos, krites and anagrapheus of Boleron, Strymon and Thessalonike; Emperor Alexios I Komnenos</t>
  </si>
  <si>
    <t>Alexios 1 / Emperor Alexios I Komnenos</t>
  </si>
  <si>
    <t>https://r11.eu/rdf/resource/a8f708d9-b2af-4259-a9df-cac06676f6d3</t>
  </si>
  <si>
    <t>Niketas, protosynkellos of Hagia Sophia; Georgios, kouboukleisios and nomikos of Hierissos</t>
  </si>
  <si>
    <t>Niketas 164 / Niketas, protosynkellos of Hagia Sophia</t>
  </si>
  <si>
    <t>https://r11.eu/rdf/resource/043e8b6f-0f5a-4eae-92ec-3a6aeddd2fe0</t>
  </si>
  <si>
    <t>Georgios 230 / Georgios, kouboukleisios and nomikos of Hierissos</t>
  </si>
  <si>
    <t>Nikolaos Serblias, krites of Boleron, Strymon and Thessalonike; Petros, asekretis under Nikolaos Serblias</t>
  </si>
  <si>
    <t>Nikolaos 115 / Nikolaos Serblias, krites of Boleron, Strymon and Thessalonike</t>
  </si>
  <si>
    <t>https://r11.eu/rdf/resource/76fac15d-949a-42b4-98ea-0622c9bd3710</t>
  </si>
  <si>
    <t>Petros 113 / Petros, asekretis under Nikolaos Serblias</t>
  </si>
  <si>
    <t>Nikolaos, bishop of Hierissos; Theodosios, domestikos and nomikos of Hierissos</t>
  </si>
  <si>
    <t>Nikolaos 238 / Nikolaos, bishop of Hierissos</t>
  </si>
  <si>
    <t>https://r11.eu/rdf/resource/1358245e-42b1-47dc-a10b-f890f3c26968</t>
  </si>
  <si>
    <t>Theodosios 121 / Theodosios, domestikos and nomikos of Hierissos</t>
  </si>
  <si>
    <t>Osti, Letizia; Munt, Harry</t>
  </si>
  <si>
    <t>236145542536996640148 / Osti, Letizia</t>
  </si>
  <si>
    <t>https://r11.eu/rdf/resource/ca720c96-7438-4839-a7f5-da38c532a208</t>
  </si>
  <si>
    <t>78568758 / Munt, Harry</t>
  </si>
  <si>
    <t>Papacostas, Tassos; Andrews, Tara Lee</t>
  </si>
  <si>
    <t>316793603 / Papacostas, Tassos</t>
  </si>
  <si>
    <t>https://r11.eu/rdf/resource/3a5ee2cd-1b10-4173-8483-34420200bb20</t>
  </si>
  <si>
    <t>316505144 / Andrews, Tara Lee</t>
  </si>
  <si>
    <t>Papacostas, Tassos; Osti, Letizia; Munt, Harry</t>
  </si>
  <si>
    <t>https://r11.eu/rdf/resource/b3492101-fb8c-43bb-9eba-661c241835c4</t>
  </si>
  <si>
    <t>Paulos, hegoumenos of Docheiariou and protos of Athos; Gregorios, scribe and hegoumenos of Gerakare on Athos</t>
  </si>
  <si>
    <t>Paulos 105 / Paulos, hegoumenos of Docheiariou and protos of Athos</t>
  </si>
  <si>
    <t>https://r11.eu/rdf/resource/73dde19b-2964-4d31-a3f5-02c96bdb0352</t>
  </si>
  <si>
    <t>Gregorios 155 / Gregorios, scribe and hegoumenos of Gerakare on Athos</t>
  </si>
  <si>
    <t>Paulos, hegoumenos of Docheiariou and protos of Athos; Michael, scribe and monk on Athos</t>
  </si>
  <si>
    <t>Michael 267 / Michael, scribe and monk on Athos</t>
  </si>
  <si>
    <t>https://r11.eu/rdf/resource/a61b00b4-f2bc-4587-b6f4-fdbe4fdc43b4</t>
  </si>
  <si>
    <t>Paulos, hegoumenos of Docheiariou and protos of Athos; Nikephoros, monk at Hilandar on Athos</t>
  </si>
  <si>
    <t>Nikephoros 170 / Nikephoros, monk at Hilandar on Athos</t>
  </si>
  <si>
    <t>https://r11.eu/rdf/resource/127074bb-e88a-4973-a87f-5eca84748c91</t>
  </si>
  <si>
    <t>Paulos, hegoumenos of Docheiariou and protos of Athos; Sabas, hegoumenos of Vatopedi on Athos; Thomas, oikonomos of Athos; Theodoulos, hegoumenos of Zygos on Athos</t>
  </si>
  <si>
    <t>Sabas 107 / Sabas, hegoumenos of Vatopedi on Athos</t>
  </si>
  <si>
    <t>https://r11.eu/rdf/resource/d1e8bfb5-853c-41e3-a473-32c094b4ef49</t>
  </si>
  <si>
    <t>Thomas 112 / Thomas, oikonomos of Athos</t>
  </si>
  <si>
    <t>Theodoulos 117 / Theodoulos, hegoumenos of Zygos on Athos</t>
  </si>
  <si>
    <t>https://r11.eu/rdf/resource/776afbb3-bc98-427c-adcf-61bf8baf6fa1</t>
  </si>
  <si>
    <t>Reinsch, Diether Roderich; Kambylis, Athanasios</t>
  </si>
  <si>
    <t>46774901 / Reinsch, Diether Roderich</t>
  </si>
  <si>
    <t>51705268 / Kambylis, Athanasios</t>
  </si>
  <si>
    <t>https://r11.eu/rdf/resource/e1f7b376-86ca-424a-acbe-f7ad1c291638</t>
  </si>
  <si>
    <t>Rállēs, Geṓrgios A.; Potlēs, Michaēl</t>
  </si>
  <si>
    <t>10200332 / Rállēs, Geṓrgios A.</t>
  </si>
  <si>
    <t>66864785 / Potlēs, Michaēl</t>
  </si>
  <si>
    <t>https://r11.eu/rdf/resource/da9a5eb6-d11d-4501-9e57-4c82a4b50e09</t>
  </si>
  <si>
    <t>Rízou-Kouroúpou, Matoúla; Vannier, Jean-François</t>
  </si>
  <si>
    <t>102334712 / Rízou-Kouroúpou, Matoúla</t>
  </si>
  <si>
    <t>219220697 / Vannier, Jean-François</t>
  </si>
  <si>
    <t>https://r11.eu/rdf/resource/90040592-16c5-4f74-981e-3e861ddd7529</t>
  </si>
  <si>
    <t>Soravia, Bruna; Munt, Harry</t>
  </si>
  <si>
    <t>69252167 / Soravia, Bruna</t>
  </si>
  <si>
    <t>Stephanos, metropolitan of Serres; Kyriakos, nomikos of Serres</t>
  </si>
  <si>
    <t>Stephanos 113 / Stephanos, metropolitan of Serres</t>
  </si>
  <si>
    <t>https://r11.eu/rdf/resource/294f407f-e7f2-4cdb-9ba6-e510675b5414</t>
  </si>
  <si>
    <t>Symbatios Pakourianos, kouropalates and patron of Iveron; Ioannes Hagiotessarakontites, notarios and taboularios</t>
  </si>
  <si>
    <t>Symbatios 101 / Symbatios Pakourianos, kouropalates and patron of Iveron</t>
  </si>
  <si>
    <t>https://r11.eu/rdf/resource/210cc614-8813-4047-9ada-818a3db89c92</t>
  </si>
  <si>
    <t>Ioannes 186 / Ioannes Hagiotessarakontites, notarios and taboularios</t>
  </si>
  <si>
    <t>Symeon Polites, hegoumenos of Theotokos on Athos; Theoktistos, hegoumenos of Esphigmenou and protos of Athos; Iakobos, monk and presbyter on Athos</t>
  </si>
  <si>
    <t>Symeon 132 / Symeon Polites, hegoumenos of Theotokos on Athos</t>
  </si>
  <si>
    <t>https://r11.eu/rdf/resource/2be297b8-34c5-4bb8-a7b0-395fc8c84c7e</t>
  </si>
  <si>
    <t>https://r11.eu/rdf/resource/77449b4c-68de-457d-ae4a-246deeb55a09</t>
  </si>
  <si>
    <t>Theodoros, monk at Galeagra on Athos; Iakobos, monk at Galeagra on Athos</t>
  </si>
  <si>
    <t>Theodoros 224 / Theodoros, monk at Galeagra on Athos</t>
  </si>
  <si>
    <t>https://r11.eu/rdf/resource/6527d8610385c</t>
  </si>
  <si>
    <t>Theodoulos, bishop of Ezoba; Leon Tzainos, protopapas of Ezoba bishopric; Ioannes, nomikos of Chrysopolis</t>
  </si>
  <si>
    <t>Theodoulos 107 / Theodoulos, bishop of Ezoba</t>
  </si>
  <si>
    <t>Leon 126 / Leon Tzainos, protopapas of Ezoba bishopric</t>
  </si>
  <si>
    <t>Ioannes 183 / Ioannes, nomikos of Chrysopolis</t>
  </si>
  <si>
    <t>Theoktistos, hegoumenos of Esphigmenou and protos of Athos; Iakobos, monk and presbyter on Athos</t>
  </si>
  <si>
    <t>Vranoúsīs, Léandros I.; Nystazopoúlou-Pelekídou, María</t>
  </si>
  <si>
    <t>51818933 / Vranoúsīs, Léandros I.</t>
  </si>
  <si>
    <t>44710829 / Nystazopoúlou-Pelekídou, María</t>
  </si>
  <si>
    <t>Whitby, Mary; Jeffreys, Michael J.; Karágiṓrgou, ́Olga</t>
  </si>
  <si>
    <t>Živojinović, Mirjana; Kravari, Vassiliki; Giros, Christophe</t>
  </si>
  <si>
    <t>14898912 / Živojinović, Mirjana</t>
  </si>
  <si>
    <t>̓Orlándos, ̓Anastásios K.; Vranoúsīs, Léandros I.</t>
  </si>
  <si>
    <t>100182818 / ̓Orlándos, ̓Anastásios K.</t>
  </si>
  <si>
    <t>51818933 / Vranoúsīs, Léandros I.</t>
  </si>
  <si>
    <t>RELEVEN group</t>
  </si>
  <si>
    <t>5763168740919379530008 / Prajda, Katalin</t>
  </si>
  <si>
    <t>0009-0007-3535-6823 / Read, Lewis</t>
  </si>
  <si>
    <t>0009-0007-1432-0127 / Anđelović, Aleksandar</t>
  </si>
  <si>
    <t>Melikʻ-Adamyan, Mambre; Ter-Mikʻayelyan, Nerses</t>
  </si>
  <si>
    <t>31244975 / Melikʻ-Adamyan, Mambre</t>
  </si>
  <si>
    <t>68177446 / Ter-Mikʻayelyan, Nerses</t>
  </si>
  <si>
    <t>56599822 / Giesebrecht, Wilhelm von</t>
  </si>
  <si>
    <t>54524795 / Oefele, Edmund von</t>
  </si>
  <si>
    <t>Seibt, Werner; Šandrovskaja, Valentina S.</t>
  </si>
  <si>
    <t>44305385 / Seibt, Werner</t>
  </si>
  <si>
    <t>64306248 / Šandrovskaja, Valentina S.</t>
  </si>
  <si>
    <t>Szentpétery, Imre; Domanovszky, Sándor</t>
  </si>
  <si>
    <t>14900437 / Szentpétery, Imre</t>
  </si>
  <si>
    <t>121855278 / Domanovszky, Sándor</t>
  </si>
  <si>
    <t>R98 Mark / Mark of Kált, the author of Chronicon Pictum</t>
  </si>
  <si>
    <t>R97 Anonymi / anonymous scribes of the 14th-century Hungarian chronicle composition</t>
  </si>
  <si>
    <t>Bak, János M.; Rychterová, Pavlína</t>
  </si>
  <si>
    <t>14785563 / Bak, János M.</t>
  </si>
  <si>
    <t>28152145 / Rychterová, Pavlína</t>
  </si>
  <si>
    <t>Knoll, Paul W.; Schaer, Frank</t>
  </si>
  <si>
    <t>91981900 / Knoll, Paul W.</t>
  </si>
  <si>
    <t>91741479 / Schaer, Frank</t>
  </si>
  <si>
    <t>R53 Andrew / Andrew I, King of Hungary</t>
  </si>
  <si>
    <t>R300 Nicholas / Nicholas, Bishop of Győr</t>
  </si>
  <si>
    <t>R125 Otto / Otto, count of Somogy</t>
  </si>
  <si>
    <t>R313 George / George, Bishop of Veszprém</t>
  </si>
  <si>
    <t>R288 Odilo / Odilo, Abbot of Saint-Gilles</t>
  </si>
  <si>
    <t>R357 Anonymus / anonymous scribe of the foundation document of Somogyvár</t>
  </si>
  <si>
    <t>Armenian attackers of Berkri</t>
  </si>
  <si>
    <t>T3 Gandzi / Ganji, Armenian išxan</t>
  </si>
  <si>
    <t>Գանձի և ամենայն զօրքն իւր անցին ի քաղաքին Բերկրի</t>
  </si>
  <si>
    <t>Béla I's German captives released in 1062</t>
  </si>
  <si>
    <t>R65 Poto / Poto count</t>
  </si>
  <si>
    <t>Previously mentioned among the captives</t>
  </si>
  <si>
    <t>pp. 57-58</t>
  </si>
  <si>
    <t>Gunther of Bamberg's subordinates</t>
  </si>
  <si>
    <t>German defenders of Hainburg</t>
  </si>
  <si>
    <t>R82 Gebhard / Gebhard, Bishop of Regensburg</t>
  </si>
  <si>
    <t>R28 Conrad / Conrad, Duke of Bavaria</t>
  </si>
  <si>
    <t>R24 Adalbert / Adalbert the Victorious, Margave of Austria</t>
  </si>
  <si>
    <t>Hungarian refugees at Emperor Henry III's court</t>
  </si>
  <si>
    <t>Bavarian informers of Aba Samuel</t>
  </si>
  <si>
    <t>Murderers of Gerard, bishop of Cenad</t>
  </si>
  <si>
    <t>surrendering defenders of Giecz</t>
  </si>
  <si>
    <t>Polish fugitives at the court of Břetislav II, Duke of Bohemia</t>
  </si>
  <si>
    <t>abductors of Zbigniew, the illegitimate son of Władysław I Herman</t>
  </si>
  <si>
    <t>Otto I the Fair; Conrad I of Brno</t>
  </si>
  <si>
    <t>R183 Conrad / Conrad I, Duke of Bohemia</t>
  </si>
  <si>
    <t>PBW key</t>
  </si>
  <si>
    <t>Reference name</t>
  </si>
  <si>
    <t>Pleiades ID</t>
  </si>
  <si>
    <t>Geonames ID</t>
  </si>
  <si>
    <t>Wikidata ID</t>
  </si>
  <si>
    <t>Location coordinates</t>
  </si>
  <si>
    <t>Place type</t>
  </si>
  <si>
    <t>Earliest existence</t>
  </si>
  <si>
    <t>Latest existence</t>
  </si>
  <si>
    <t>Succeeds place</t>
  </si>
  <si>
    <t>Incorporates place</t>
  </si>
  <si>
    <t>Had population group</t>
  </si>
  <si>
    <t>'Arqa (Syria)</t>
  </si>
  <si>
    <t>https://pleiades.stoa.org/places/668198</t>
  </si>
  <si>
    <t>44335536 / Roueché, Charlotte</t>
  </si>
  <si>
    <t>Abchasia</t>
  </si>
  <si>
    <t>https://www.geonames.org/6643410</t>
  </si>
  <si>
    <t>Abroba (Bulgaria)</t>
  </si>
  <si>
    <t>https://www.geonames.org/725520</t>
  </si>
  <si>
    <t>Abydos</t>
  </si>
  <si>
    <t>https://pleiades.stoa.org/places/501325</t>
  </si>
  <si>
    <t>Acerenza</t>
  </si>
  <si>
    <t>https://pleiades.stoa.org/places/442436</t>
  </si>
  <si>
    <t>Acheloos</t>
  </si>
  <si>
    <t>https://www.geonames.org/736832</t>
  </si>
  <si>
    <t>Achyraous</t>
  </si>
  <si>
    <t>https://www.geonames.org/322165</t>
  </si>
  <si>
    <t>Acre</t>
  </si>
  <si>
    <t>https://pleiades.stoa.org/places/678010</t>
  </si>
  <si>
    <t>Acre: Church of the Holy Cross</t>
  </si>
  <si>
    <t>Adada</t>
  </si>
  <si>
    <t>https://pleiades.stoa.org/places/638733</t>
  </si>
  <si>
    <t>Adana</t>
  </si>
  <si>
    <t>https://pleiades.stoa.org/places/648548</t>
  </si>
  <si>
    <t>Adramyttion</t>
  </si>
  <si>
    <t>https://pleiades.stoa.org/places/550403</t>
  </si>
  <si>
    <t>Adraneia</t>
  </si>
  <si>
    <t>https://pleiades.stoa.org/places/609395</t>
  </si>
  <si>
    <t>Adrianople (Lykaonia)</t>
  </si>
  <si>
    <t>https://pleiades.stoa.org/places/638852</t>
  </si>
  <si>
    <t>Adrianople (Thrace)</t>
  </si>
  <si>
    <t>https://pleiades.stoa.org/places/5014275</t>
  </si>
  <si>
    <t>Adrianople (Thrace): bridge over three rivers</t>
  </si>
  <si>
    <t>Adrianople (Thrace): House of Silvestros</t>
  </si>
  <si>
    <t>Adrianople (Thrace): Theometor</t>
  </si>
  <si>
    <t>Aegean Sea</t>
  </si>
  <si>
    <t>https://pleiades.stoa.org/places/560221</t>
  </si>
  <si>
    <t>https://www.geonames.org/265695</t>
  </si>
  <si>
    <t>Aeironesion (Sazan island)</t>
  </si>
  <si>
    <t>https://pleiades.stoa.org/places/481981</t>
  </si>
  <si>
    <t>Aetos (Macedonia)</t>
  </si>
  <si>
    <t>https://www.geonames.org/736989</t>
  </si>
  <si>
    <t>Agrai</t>
  </si>
  <si>
    <t>https://pleiades.stoa.org/places/638735</t>
  </si>
  <si>
    <t>Aigina</t>
  </si>
  <si>
    <t>https://pleiades.stoa.org/places/579844</t>
  </si>
  <si>
    <t>Ainos</t>
  </si>
  <si>
    <t>https://pleiades.stoa.org/places/501337</t>
  </si>
  <si>
    <t>Akmoneia</t>
  </si>
  <si>
    <t>https://pleiades.stoa.org/places/609293</t>
  </si>
  <si>
    <t>Akrasos</t>
  </si>
  <si>
    <t>https://pleiades.stoa.org/places/554181</t>
  </si>
  <si>
    <t>Akrokorinthos</t>
  </si>
  <si>
    <t>https://pleiades.stoa.org/places/570059</t>
  </si>
  <si>
    <t>Akrokos (Phrygia)</t>
  </si>
  <si>
    <t>https://pleiades.stoa.org/places/609296</t>
  </si>
  <si>
    <t>Akronios (Phrygia)</t>
  </si>
  <si>
    <t>https://pleiades.stoa.org/places/612330</t>
  </si>
  <si>
    <t>al-Arish</t>
  </si>
  <si>
    <t>https://pleiades.stoa.org/places/688016</t>
  </si>
  <si>
    <t>al-Haditha (Iraq)</t>
  </si>
  <si>
    <t>https://www.geonames.org/96309</t>
  </si>
  <si>
    <t>al-Hilla</t>
  </si>
  <si>
    <t>https://pleiades.stoa.org/places/434655355</t>
  </si>
  <si>
    <t>Alabanda</t>
  </si>
  <si>
    <t>https://pleiades.stoa.org/places/599479</t>
  </si>
  <si>
    <t>Albania (Caucasus)</t>
  </si>
  <si>
    <t>https://pleiades.stoa.org/places/863731</t>
  </si>
  <si>
    <t>Albano (not far from Rome)</t>
  </si>
  <si>
    <t>https://www.geonames.org/3183356</t>
  </si>
  <si>
    <t>Albara (Syria)</t>
  </si>
  <si>
    <t>https://www.geonames.org/173999</t>
  </si>
  <si>
    <t>Aleppo</t>
  </si>
  <si>
    <t>https://pleiades.stoa.org/places/658409</t>
  </si>
  <si>
    <t>Aleppo: Great Mosque</t>
  </si>
  <si>
    <t>https://www.geonames.org/7745901</t>
  </si>
  <si>
    <t>Aleppo: Palace</t>
  </si>
  <si>
    <t>Alexandretta</t>
  </si>
  <si>
    <t>https://pleiades.stoa.org/places/658371</t>
  </si>
  <si>
    <t>Alexandria</t>
  </si>
  <si>
    <t>https://pleiades.stoa.org/places/727070</t>
  </si>
  <si>
    <t>Alexiopolis (near Philippopolis)</t>
  </si>
  <si>
    <t>https://pleiades.stoa.org/places/216792</t>
  </si>
  <si>
    <t>Alia</t>
  </si>
  <si>
    <t>https://pleiades.stoa.org/places/462090</t>
  </si>
  <si>
    <t>Amalfi</t>
  </si>
  <si>
    <t>https://pleiades.stoa.org/places/432670</t>
  </si>
  <si>
    <t>Amaseia</t>
  </si>
  <si>
    <t>https://pleiades.stoa.org/places/857018</t>
  </si>
  <si>
    <t>Amaseia: Marmarote</t>
  </si>
  <si>
    <t>Amastris</t>
  </si>
  <si>
    <t>https://pleiades.stoa.org/places/599489</t>
  </si>
  <si>
    <t>Amazon</t>
  </si>
  <si>
    <t>Amida</t>
  </si>
  <si>
    <t>https://pleiades.stoa.org/places/874298</t>
  </si>
  <si>
    <t>Amiens</t>
  </si>
  <si>
    <t>https://pleiades.stoa.org/places/109321</t>
  </si>
  <si>
    <t>Amisos</t>
  </si>
  <si>
    <t>https://pleiades.stoa.org/places/857024</t>
  </si>
  <si>
    <t>https://www.geonames.org/740264</t>
  </si>
  <si>
    <t>Amorion</t>
  </si>
  <si>
    <t>https://pleiades.stoa.org/places/609302</t>
  </si>
  <si>
    <t>Amphipolis (Macedonia)</t>
  </si>
  <si>
    <t>https://pleiades.stoa.org/places/501347</t>
  </si>
  <si>
    <t>Anah (Iraq)</t>
  </si>
  <si>
    <t>https://pleiades.stoa.org/places/893936</t>
  </si>
  <si>
    <t>Anaia</t>
  </si>
  <si>
    <t>https://pleiades.stoa.org/places/599490</t>
  </si>
  <si>
    <t>Anakouphia</t>
  </si>
  <si>
    <t>https://pleiades.stoa.org/places/857358</t>
  </si>
  <si>
    <t>Anakoupia</t>
  </si>
  <si>
    <t>Anaplous (on Bosporos)</t>
  </si>
  <si>
    <t>https://pleiades.stoa.org/places/520958</t>
  </si>
  <si>
    <t>Anazarbos</t>
  </si>
  <si>
    <t>https://pleiades.stoa.org/places/658378</t>
  </si>
  <si>
    <t>Anbar</t>
  </si>
  <si>
    <t>https://pleiades.stoa.org/places/894043</t>
  </si>
  <si>
    <t>Anchialos</t>
  </si>
  <si>
    <t>https://pleiades.stoa.org/places/216702</t>
  </si>
  <si>
    <t>Ancona</t>
  </si>
  <si>
    <t>https://pleiades.stoa.org/places/413014</t>
  </si>
  <si>
    <t>Andechs (Bavaria)</t>
  </si>
  <si>
    <t>https://www.geonames.org/2956253</t>
  </si>
  <si>
    <t>Andida</t>
  </si>
  <si>
    <t>https://pleiades.stoa.org/places/40039</t>
  </si>
  <si>
    <t>Andrapa</t>
  </si>
  <si>
    <t>https://pleiades.stoa.org/places/857028</t>
  </si>
  <si>
    <t>Andria</t>
  </si>
  <si>
    <t>https://www.geonames.org/3183072</t>
  </si>
  <si>
    <t>Andros</t>
  </si>
  <si>
    <t>https://pleiades.stoa.org/places/589693</t>
  </si>
  <si>
    <t>Ani</t>
  </si>
  <si>
    <t>https://pleiades.stoa.org/places/874322</t>
  </si>
  <si>
    <t>Ani: Acropolis</t>
  </si>
  <si>
    <t>Ankyra</t>
  </si>
  <si>
    <t>https://pleiades.stoa.org/places/619103</t>
  </si>
  <si>
    <t>Ankyra (Phrygia)</t>
  </si>
  <si>
    <t>https://pleiades.stoa.org/places/609305</t>
  </si>
  <si>
    <t>Antandros</t>
  </si>
  <si>
    <t>https://pleiades.stoa.org/places/550433</t>
  </si>
  <si>
    <t>Antartus</t>
  </si>
  <si>
    <t>https://pleiades.stoa.org/places/668190</t>
  </si>
  <si>
    <t>Antioch (on the Orontes)</t>
  </si>
  <si>
    <t>https://pleiades.stoa.org/places/658381</t>
  </si>
  <si>
    <t>Antioch (Pisidia)</t>
  </si>
  <si>
    <t>https://pleiades.stoa.org/places/609307</t>
  </si>
  <si>
    <t>Antioch on the Meander</t>
  </si>
  <si>
    <t>https://pleiades.stoa.org/places/638748</t>
  </si>
  <si>
    <t>Antioch: Acropolis</t>
  </si>
  <si>
    <t>Antioch: Bab Faris (Knight's Gate)</t>
  </si>
  <si>
    <t>Antioch: Chapel of the Theotokos</t>
  </si>
  <si>
    <t>Antioch: citadel</t>
  </si>
  <si>
    <t>Antioch: East Gate</t>
  </si>
  <si>
    <t>Antioch: Gate of Hagios Georgios</t>
  </si>
  <si>
    <t>Antioch: Gate of Hagios Paulos</t>
  </si>
  <si>
    <t>Antioch: Gate of the Bridge</t>
  </si>
  <si>
    <t>Antioch: Gate of the Dog</t>
  </si>
  <si>
    <t>Antioch: Gate of the Doux</t>
  </si>
  <si>
    <t>Antioch: Hagios Georgios</t>
  </si>
  <si>
    <t>Antioch: Hagios Petros basilica</t>
  </si>
  <si>
    <t>Antioch: Iron Bridge</t>
  </si>
  <si>
    <t>https://pleiades.stoa.org/places/658472</t>
  </si>
  <si>
    <t>Antioch: Orontes bridge</t>
  </si>
  <si>
    <t>Antioch: Palace of the Prince</t>
  </si>
  <si>
    <t>Antioch: Saint Paul</t>
  </si>
  <si>
    <t>Antioch: St Mary the Virgin (church)</t>
  </si>
  <si>
    <t>Antioch: St Peter and St Paul (church)</t>
  </si>
  <si>
    <t>Antioch: Tower of the Two Sisters</t>
  </si>
  <si>
    <t>Antipatris (between Arsuf and Jaffa)</t>
  </si>
  <si>
    <t>https://pleiades.stoa.org/places/687996</t>
  </si>
  <si>
    <t>Anzi</t>
  </si>
  <si>
    <t>https://pleiades.stoa.org/places/442465</t>
  </si>
  <si>
    <t>Apamea</t>
  </si>
  <si>
    <t>https://pleiades.stoa.org/places/668335</t>
  </si>
  <si>
    <t>Apameia (Bithynia)</t>
  </si>
  <si>
    <t>https://pleiades.stoa.org/places/511194</t>
  </si>
  <si>
    <t>Apros</t>
  </si>
  <si>
    <t>https://pleiades.stoa.org/places/507367</t>
  </si>
  <si>
    <t>Apulia</t>
  </si>
  <si>
    <t>https://pleiades.stoa.org/places/442469</t>
  </si>
  <si>
    <t>Aquileia</t>
  </si>
  <si>
    <t>https://pleiades.stoa.org/places/187290</t>
  </si>
  <si>
    <t>Aquitaine</t>
  </si>
  <si>
    <t>https://pleiades.stoa.org/places/981505</t>
  </si>
  <si>
    <t>Arabia</t>
  </si>
  <si>
    <t>https://pleiades.stoa.org/places/29475</t>
  </si>
  <si>
    <t>Arabissos</t>
  </si>
  <si>
    <t>https://pleiades.stoa.org/places/628925</t>
  </si>
  <si>
    <t>Araxes</t>
  </si>
  <si>
    <t>https://pleiades.stoa.org/places/884118</t>
  </si>
  <si>
    <t>Argaios</t>
  </si>
  <si>
    <t>https://pleiades.stoa.org/places/619114</t>
  </si>
  <si>
    <t>Argaous (Argaouth)</t>
  </si>
  <si>
    <t>https://pleiades.stoa.org/places/628933</t>
  </si>
  <si>
    <t>Argos</t>
  </si>
  <si>
    <t>https://pleiades.stoa.org/places/570106</t>
  </si>
  <si>
    <t>Ariano (Apulia)</t>
  </si>
  <si>
    <t>https://pleiades.stoa.org/places/442452</t>
  </si>
  <si>
    <t>Ariste</t>
  </si>
  <si>
    <t>https://pleiades.stoa.org/places/609322</t>
  </si>
  <si>
    <t>Arkadia</t>
  </si>
  <si>
    <t>https://pleiades.stoa.org/places/570102</t>
  </si>
  <si>
    <t>Arkadioupolis (Thrace)</t>
  </si>
  <si>
    <t>https://pleiades.stoa.org/places/511185</t>
  </si>
  <si>
    <t>Armanaz</t>
  </si>
  <si>
    <t>https://www.geonames.org/172988</t>
  </si>
  <si>
    <t>Armenia</t>
  </si>
  <si>
    <t>https://pleiades.stoa.org/places/874350</t>
  </si>
  <si>
    <t>Arras</t>
  </si>
  <si>
    <t>https://pleiades.stoa.org/places/109194</t>
  </si>
  <si>
    <t>Arsinoe (Cyprus)</t>
  </si>
  <si>
    <t>https://pleiades.stoa.org/places/707484</t>
  </si>
  <si>
    <t>Arsuf</t>
  </si>
  <si>
    <t>https://pleiades.stoa.org/places/678025</t>
  </si>
  <si>
    <t>Arta</t>
  </si>
  <si>
    <t>https://pleiades.stoa.org/places/530794</t>
  </si>
  <si>
    <t>Artzike (lake Van)</t>
  </si>
  <si>
    <t>https://www.geonames.org/315530</t>
  </si>
  <si>
    <t>Artzn</t>
  </si>
  <si>
    <t>https://www.geonames.org/309513</t>
  </si>
  <si>
    <t>Arzghan</t>
  </si>
  <si>
    <t>https://www.geonames.org/172876</t>
  </si>
  <si>
    <t>Ascoli</t>
  </si>
  <si>
    <t>https://pleiades.stoa.org/places/413036</t>
  </si>
  <si>
    <t>Askalon</t>
  </si>
  <si>
    <t>https://pleiades.stoa.org/places/687839</t>
  </si>
  <si>
    <t>Asmosaton</t>
  </si>
  <si>
    <t>https://pleiades.stoa.org/places/874354</t>
  </si>
  <si>
    <t>Aspendos</t>
  </si>
  <si>
    <t>https://pleiades.stoa.org/places/638776</t>
  </si>
  <si>
    <t>Assos</t>
  </si>
  <si>
    <t>https://pleiades.stoa.org/places/550463</t>
  </si>
  <si>
    <t>Atharib</t>
  </si>
  <si>
    <t>https://www.geonames.org/174030</t>
  </si>
  <si>
    <t>Athens</t>
  </si>
  <si>
    <t>https://pleiades.stoa.org/places/579885</t>
  </si>
  <si>
    <t>Athos, Mount</t>
  </si>
  <si>
    <t>https://pleiades.stoa.org/places/501365</t>
  </si>
  <si>
    <t>Athos: Akindynou</t>
  </si>
  <si>
    <t>Athos: Alopou</t>
  </si>
  <si>
    <t>Athos: Amalphenon</t>
  </si>
  <si>
    <t>Athos: Anapausa</t>
  </si>
  <si>
    <t>Athos: Archistrategos</t>
  </si>
  <si>
    <t>Athos: Aristoboulou</t>
  </si>
  <si>
    <t>Athos: Aristodoulou</t>
  </si>
  <si>
    <t>Athos: Banitze</t>
  </si>
  <si>
    <t>Athos: Barnabitze</t>
  </si>
  <si>
    <t>Athos: Berroiotou</t>
  </si>
  <si>
    <t>Athos: Bilizontos</t>
  </si>
  <si>
    <t>Athos: Blitzide</t>
  </si>
  <si>
    <t>Athos: Bouleuteria</t>
  </si>
  <si>
    <t>Athos: Chaldou</t>
  </si>
  <si>
    <t>Athos: Chalkeos</t>
  </si>
  <si>
    <t>Athos: Chana</t>
  </si>
  <si>
    <t>Athos: Charontos</t>
  </si>
  <si>
    <t>Athos: Christ</t>
  </si>
  <si>
    <t>Athos: Christ Saviour (Galeagra dependency)</t>
  </si>
  <si>
    <t>Athos: Christ Saviour (Xenophontos dependency)</t>
  </si>
  <si>
    <t>Athos: Chromitisses</t>
  </si>
  <si>
    <t>Athos: Chrysorrares</t>
  </si>
  <si>
    <t>Athos: Dermata</t>
  </si>
  <si>
    <t>Athos: Docheiariou</t>
  </si>
  <si>
    <t>https://www.geonames.org/736414</t>
  </si>
  <si>
    <t>Athos: Dorotheou</t>
  </si>
  <si>
    <t>Athos: Esphigmenou</t>
  </si>
  <si>
    <t>https://www.geonames.org/736305</t>
  </si>
  <si>
    <t>Athos: Galeagra</t>
  </si>
  <si>
    <t>Athos: Gerakare</t>
  </si>
  <si>
    <t>Athos: Glossion</t>
  </si>
  <si>
    <t>Athos: Gomatou</t>
  </si>
  <si>
    <t>Athos: Great Lavra</t>
  </si>
  <si>
    <t>https://www.geonames.org/735148</t>
  </si>
  <si>
    <t>Athos: Hagia Trias</t>
  </si>
  <si>
    <t>Athos: Hagioi Anargyroi</t>
  </si>
  <si>
    <t>Athos: Hagioi Apostoloi</t>
  </si>
  <si>
    <t>Athos: Hagioi Apostoloi Klementos</t>
  </si>
  <si>
    <t>Athos: Hagioi Homologetai</t>
  </si>
  <si>
    <t>Athos: Hagios Andreas</t>
  </si>
  <si>
    <t>https://www.geonames.org/734230</t>
  </si>
  <si>
    <t>Athos: Hagios Antonios</t>
  </si>
  <si>
    <t>Athos: Hagios Basileios</t>
  </si>
  <si>
    <t>Athos: Hagios Basileios of Charon</t>
  </si>
  <si>
    <t>Athos: Hagios Demetrios</t>
  </si>
  <si>
    <t>https://www.geonames.org/734229</t>
  </si>
  <si>
    <t>Athos: Hagios Ephraim</t>
  </si>
  <si>
    <t>Athos: Hagios Eustratios</t>
  </si>
  <si>
    <t>Athos: Hagios Georgios</t>
  </si>
  <si>
    <t>Athos: Hagios Hypatios</t>
  </si>
  <si>
    <t>Athos: Hagios Ioannes Theologos</t>
  </si>
  <si>
    <t>Athos: Hagios Konstantinos</t>
  </si>
  <si>
    <t>Athos: Hagios Menas</t>
  </si>
  <si>
    <t>Athos: Hagios Nikephoros</t>
  </si>
  <si>
    <t>Athos: Hagios Nikolaos</t>
  </si>
  <si>
    <t>Athos: Hagios Nikolaos Chrysokamarou</t>
  </si>
  <si>
    <t>Athos: Hagios Nikolaos of Raches</t>
  </si>
  <si>
    <t>Athos: Hagios Nikolaos Ophidophaou</t>
  </si>
  <si>
    <t>Athos: Hagios Nikolaos Pephlagonon</t>
  </si>
  <si>
    <t>Athos: Hagios Nikon</t>
  </si>
  <si>
    <t>Athos: Hagios Onouphrios</t>
  </si>
  <si>
    <t>Athos: Hagios Pankratios</t>
  </si>
  <si>
    <t>Athos: Hagios Panteleemon</t>
  </si>
  <si>
    <t>https://www.geonames.org/736571</t>
  </si>
  <si>
    <t>Athos: Hagios Petros</t>
  </si>
  <si>
    <t>Athos: Hagios Petros Alopou</t>
  </si>
  <si>
    <t>Athos: Hagios Philippos</t>
  </si>
  <si>
    <t>Athos: Hagios Prokopios</t>
  </si>
  <si>
    <t>Athos: Hagios Sabas</t>
  </si>
  <si>
    <t>Athos: Hagios Stephanos Berroiotou</t>
  </si>
  <si>
    <t>Athos: Hagios Theodosios</t>
  </si>
  <si>
    <t>Athos: Hagios Tryphon</t>
  </si>
  <si>
    <t>Athos: Hesychaston</t>
  </si>
  <si>
    <t>Athos: Hilandar</t>
  </si>
  <si>
    <t>https://www.geonames.org/735786</t>
  </si>
  <si>
    <t>Athos: Hippolytou</t>
  </si>
  <si>
    <t>Athos: Hosios Basileios of the Calabrians</t>
  </si>
  <si>
    <t>Athos: Hosios Nikolaos</t>
  </si>
  <si>
    <t>Athos: Iona</t>
  </si>
  <si>
    <t>Athos: Isidorou</t>
  </si>
  <si>
    <t>Athos: Iveron</t>
  </si>
  <si>
    <t>https://www.geonames.org/736092</t>
  </si>
  <si>
    <t>Athos: Kalamitzion</t>
  </si>
  <si>
    <t>Athos: Kale Ammos</t>
  </si>
  <si>
    <t>Athos: Kaletze</t>
  </si>
  <si>
    <t>Athos: Kalidmetze</t>
  </si>
  <si>
    <t>Athos: Kalliagra (Galeagra?)</t>
  </si>
  <si>
    <t>Athos: Kallinikou</t>
  </si>
  <si>
    <t>Athos: Kalyka</t>
  </si>
  <si>
    <t>https://www.geonames.org/735972</t>
  </si>
  <si>
    <t>Athos: Kamalanga</t>
  </si>
  <si>
    <t>Athos: Kaproule</t>
  </si>
  <si>
    <t>Athos: Karakallou</t>
  </si>
  <si>
    <t>https://www.geonames.org/735993</t>
  </si>
  <si>
    <t>Athos: Karyes</t>
  </si>
  <si>
    <t>Athos: Kaspakos</t>
  </si>
  <si>
    <t>Athos: Katzare</t>
  </si>
  <si>
    <t>Athos: Klementos</t>
  </si>
  <si>
    <t>Athos: Kochliara</t>
  </si>
  <si>
    <t>Athos: Koutloumousiou</t>
  </si>
  <si>
    <t>https://www.geonames.org/735572</t>
  </si>
  <si>
    <t>Athos: Kynopodos</t>
  </si>
  <si>
    <t>Athos: Kyparissiou</t>
  </si>
  <si>
    <t>Athos: kyr Athanasiou</t>
  </si>
  <si>
    <t>Athos: kyr Dometiou</t>
  </si>
  <si>
    <t>Athos: kyr Nikolaou</t>
  </si>
  <si>
    <t>Athos: kyr Paulou</t>
  </si>
  <si>
    <t>Athos: kyr Petrou</t>
  </si>
  <si>
    <t>Athos: kyr Sisoe</t>
  </si>
  <si>
    <t>Athos: kyr Stephanou</t>
  </si>
  <si>
    <t>Athos: Leona</t>
  </si>
  <si>
    <t>Athos: Leontos</t>
  </si>
  <si>
    <t>Athos: Loutrakenou</t>
  </si>
  <si>
    <t>Athos: Loutrakiou</t>
  </si>
  <si>
    <t>Athos: Makrygene</t>
  </si>
  <si>
    <t>Athos: Meleai</t>
  </si>
  <si>
    <t>Athos: Melissourgeion</t>
  </si>
  <si>
    <t>Athos: Monoxylitou</t>
  </si>
  <si>
    <t>Athos: Mylona</t>
  </si>
  <si>
    <t>Athos: Neakitou</t>
  </si>
  <si>
    <t>Athos: Optiara</t>
  </si>
  <si>
    <t>Athos: Pantoleou (Pantoleontos?)</t>
  </si>
  <si>
    <t>Athos: Papa Eliou</t>
  </si>
  <si>
    <t>Athos: Papadon</t>
  </si>
  <si>
    <t>Athos: Peitheanou (?)</t>
  </si>
  <si>
    <t>Athos: Phakenou</t>
  </si>
  <si>
    <t>Athos: Phalakrou</t>
  </si>
  <si>
    <t>Athos: Philadelphou</t>
  </si>
  <si>
    <t>Athos: Philotheou</t>
  </si>
  <si>
    <t>https://www.geonames.org/736242</t>
  </si>
  <si>
    <t>Athos: Plaka</t>
  </si>
  <si>
    <t>Athos: Politou</t>
  </si>
  <si>
    <t>Athos: Prodromos</t>
  </si>
  <si>
    <t>Athos: Prophet Daniel</t>
  </si>
  <si>
    <t>Athos: Prophet Elias</t>
  </si>
  <si>
    <t>https://www.geonames.org/734226</t>
  </si>
  <si>
    <t>Athos: Protaton</t>
  </si>
  <si>
    <t>Athos: Rabda</t>
  </si>
  <si>
    <t>Athos: Rabdouchou</t>
  </si>
  <si>
    <t>Athos: Rache</t>
  </si>
  <si>
    <t>Athos: Ros</t>
  </si>
  <si>
    <t>Athos: Sarabari</t>
  </si>
  <si>
    <t>Athos: Saviour</t>
  </si>
  <si>
    <t>Athos: Saviour (Katzare?)</t>
  </si>
  <si>
    <t>Athos: Saviour kyr Zachariou</t>
  </si>
  <si>
    <t>Athos: Selinon</t>
  </si>
  <si>
    <t>Athos: Sikelou</t>
  </si>
  <si>
    <t>Athos: Simonos</t>
  </si>
  <si>
    <t>https://www.geonames.org/734289</t>
  </si>
  <si>
    <t>Athos: Skamandrinou</t>
  </si>
  <si>
    <t>Athos: Skorodon</t>
  </si>
  <si>
    <t>Athos: Skorpiou</t>
  </si>
  <si>
    <t>Athos: Stauroniketa</t>
  </si>
  <si>
    <t>https://www.geonames.org/734158</t>
  </si>
  <si>
    <t>Athos: Stauroniketa (?)</t>
  </si>
  <si>
    <t>Athos: Stephanitze</t>
  </si>
  <si>
    <t>Athos: Thaumastou</t>
  </si>
  <si>
    <t>Athos: Theologos</t>
  </si>
  <si>
    <t>Athos: Theotokos</t>
  </si>
  <si>
    <t>Athos: Theotokos Kalaphatou</t>
  </si>
  <si>
    <t>Athos: Theotokos Kalon Geronton</t>
  </si>
  <si>
    <t>Athos: Theotokos Katadaimonon</t>
  </si>
  <si>
    <t>Athos: Theotokos kyr Paulou</t>
  </si>
  <si>
    <t>Athos: Theotokos Strobilaia</t>
  </si>
  <si>
    <t>Athos: Theotokos Taulas</t>
  </si>
  <si>
    <t>Athos: Theotokos Xylourgou</t>
  </si>
  <si>
    <t>Athos: Thessalonikeos</t>
  </si>
  <si>
    <t>Athos: Trochala</t>
  </si>
  <si>
    <t>Athos: Tzimiske</t>
  </si>
  <si>
    <t>Athos: Vatopedi</t>
  </si>
  <si>
    <t>https://www.geonames.org/733922</t>
  </si>
  <si>
    <t>Athos: Xenophontos</t>
  </si>
  <si>
    <t>https://www.geonames.org/733836</t>
  </si>
  <si>
    <t>Athos: Xerokastron</t>
  </si>
  <si>
    <t>Athos: Xeropotamou</t>
  </si>
  <si>
    <t>https://www.geonames.org/733812</t>
  </si>
  <si>
    <t>Athos: Xeroryakiou</t>
  </si>
  <si>
    <t>Athos: Xylourgou</t>
  </si>
  <si>
    <t>Athos: Xystri</t>
  </si>
  <si>
    <t>Athos: Zographou</t>
  </si>
  <si>
    <t>https://www.geonames.org/733745</t>
  </si>
  <si>
    <t>Athos: Zygou</t>
  </si>
  <si>
    <t>Athyras (Thrace)</t>
  </si>
  <si>
    <t>https://pleiades.stoa.org/places/511172</t>
  </si>
  <si>
    <t>Attaleia</t>
  </si>
  <si>
    <t>https://pleiades.stoa.org/places/638778</t>
  </si>
  <si>
    <t>Attaleia: Theotokos Aigyptia</t>
  </si>
  <si>
    <t>Attouda</t>
  </si>
  <si>
    <t>https://pleiades.stoa.org/places/638779</t>
  </si>
  <si>
    <t>Aversa</t>
  </si>
  <si>
    <t>https://pleiades.stoa.org/places/432713</t>
  </si>
  <si>
    <t>Avnik (Armenia)</t>
  </si>
  <si>
    <t>https://www.geonames.org/322893</t>
  </si>
  <si>
    <t>Axio(u)polis</t>
  </si>
  <si>
    <t>https://pleiades.stoa.org/places/216722</t>
  </si>
  <si>
    <t>Azaz</t>
  </si>
  <si>
    <t>https://www.geonames.org/172082</t>
  </si>
  <si>
    <t>Azerbayjan</t>
  </si>
  <si>
    <t>https://www.geonames.org/587116</t>
  </si>
  <si>
    <t>Baalbek (Helioupolis, Malbec)</t>
  </si>
  <si>
    <t>https://pleiades.stoa.org/places/678179</t>
  </si>
  <si>
    <t>Babylon</t>
  </si>
  <si>
    <t>https://pleiades.stoa.org/places/893951</t>
  </si>
  <si>
    <t>Babylon (Egypt)</t>
  </si>
  <si>
    <t>https://pleiades.stoa.org/places/727082</t>
  </si>
  <si>
    <t>Baghdad</t>
  </si>
  <si>
    <t>https://pleiades.stoa.org/places/893952</t>
  </si>
  <si>
    <t>Bagras</t>
  </si>
  <si>
    <t>https://pleiades.stoa.org/places/658564</t>
  </si>
  <si>
    <t>Bamberg</t>
  </si>
  <si>
    <t>https://www.geonames.org/2952984</t>
  </si>
  <si>
    <t>Baniska</t>
  </si>
  <si>
    <t>https://www.geonames.org/733476</t>
  </si>
  <si>
    <t>Baniyas (Valania, near Laodikeia)</t>
  </si>
  <si>
    <t>https://pleiades.stoa.org/places/668206</t>
  </si>
  <si>
    <t>Banyas (Paneas)</t>
  </si>
  <si>
    <t>https://pleiades.stoa.org/places/678324</t>
  </si>
  <si>
    <t>Barcelona</t>
  </si>
  <si>
    <t>https://pleiades.stoa.org/places/246343</t>
  </si>
  <si>
    <t>Bari (Apulia)</t>
  </si>
  <si>
    <t>https://pleiades.stoa.org/places/442500</t>
  </si>
  <si>
    <t>Baris (Meander valley)</t>
  </si>
  <si>
    <t>https://pleiades.stoa.org/places/638790</t>
  </si>
  <si>
    <t>Batana</t>
  </si>
  <si>
    <t>https://pleiades.stoa.org/places/903021</t>
  </si>
  <si>
    <t>Batheia (Samos)</t>
  </si>
  <si>
    <t>https://www.geonames.org/252166</t>
  </si>
  <si>
    <t>Belegrada</t>
  </si>
  <si>
    <t>https://pleiades.stoa.org/places/207443</t>
  </si>
  <si>
    <t>https://www.geonames.org/792680</t>
  </si>
  <si>
    <t>Beqaa Valley</t>
  </si>
  <si>
    <t>https://www.geonames.org/280281</t>
  </si>
  <si>
    <t>Bisignano (Calabria)</t>
  </si>
  <si>
    <t>https://pleiades.stoa.org/places/452273</t>
  </si>
  <si>
    <t>Bitola</t>
  </si>
  <si>
    <t>https://www.geonames.org/792578</t>
  </si>
  <si>
    <t>Bizye (Thrace)</t>
  </si>
  <si>
    <t>https://pleiades.stoa.org/places/511190</t>
  </si>
  <si>
    <t>Blois</t>
  </si>
  <si>
    <t>https://pleiades.stoa.org/places/138231</t>
  </si>
  <si>
    <t>Bodena</t>
  </si>
  <si>
    <t>https://pleiades.stoa.org/places/491585</t>
  </si>
  <si>
    <t>Boianos (Bulgaria)</t>
  </si>
  <si>
    <t>https://www.geonames.org/732995</t>
  </si>
  <si>
    <t>Borysthenes</t>
  </si>
  <si>
    <t>https://pleiades.stoa.org/places/226546</t>
  </si>
  <si>
    <t>Bosporos</t>
  </si>
  <si>
    <t>https://pleiades.stoa.org/places/520977</t>
  </si>
  <si>
    <t>Bosporos (Crimea)</t>
  </si>
  <si>
    <t>https://pleiades.stoa.org/places/854675</t>
  </si>
  <si>
    <t>Boulgarophygon</t>
  </si>
  <si>
    <t>https://www.geonames.org/751371</t>
  </si>
  <si>
    <t>Boutron</t>
  </si>
  <si>
    <t>https://pleiades.stoa.org/places/668214</t>
  </si>
  <si>
    <t>Brindisi</t>
  </si>
  <si>
    <t>https://pleiades.stoa.org/places/442509</t>
  </si>
  <si>
    <t>Bryelon</t>
  </si>
  <si>
    <t>https://pleiades.stoa.org/places/638793</t>
  </si>
  <si>
    <t>Brysis</t>
  </si>
  <si>
    <t>https://www.geonames.org/740570</t>
  </si>
  <si>
    <t>Caesarea (Bithynia)</t>
  </si>
  <si>
    <t>https://pleiades.stoa.org/places/511267</t>
  </si>
  <si>
    <t>Caesarea (Cappadocia)</t>
  </si>
  <si>
    <t>https://pleiades.stoa.org/places/629035</t>
  </si>
  <si>
    <t>Cannae</t>
  </si>
  <si>
    <t>https://pleiades.stoa.org/places/442523</t>
  </si>
  <si>
    <t>Caria (Aphrodisias)</t>
  </si>
  <si>
    <t>https://pleiades.stoa.org/places/638753</t>
  </si>
  <si>
    <t>Caucasus</t>
  </si>
  <si>
    <t>https://pleiades.stoa.org/places/863766</t>
  </si>
  <si>
    <t>Chairetopa</t>
  </si>
  <si>
    <t>https://pleiades.stoa.org/places/638914</t>
  </si>
  <si>
    <t>Chalcedon</t>
  </si>
  <si>
    <t>https://pleiades.stoa.org/places/520988</t>
  </si>
  <si>
    <t>Chaldia</t>
  </si>
  <si>
    <t>https://pleiades.stoa.org/places/857082</t>
  </si>
  <si>
    <t>Chandax</t>
  </si>
  <si>
    <t>https://www.geonames.org/261745</t>
  </si>
  <si>
    <t>Charioupolis</t>
  </si>
  <si>
    <t>https://pleiades.stoa.org/places/511206</t>
  </si>
  <si>
    <t>Chelidonion</t>
  </si>
  <si>
    <t>https://www.geonames.org/260019</t>
  </si>
  <si>
    <t>Cherson</t>
  </si>
  <si>
    <t>https://pleiades.stoa.org/places/226564</t>
  </si>
  <si>
    <t>Chersonesos (Thrace)</t>
  </si>
  <si>
    <t>https://pleiades.stoa.org/places/501386</t>
  </si>
  <si>
    <t>Chimara</t>
  </si>
  <si>
    <t>https://www.geonames.org/3185377</t>
  </si>
  <si>
    <t>Chios</t>
  </si>
  <si>
    <t>https://pleiades.stoa.org/places/550497</t>
  </si>
  <si>
    <t>Chliat</t>
  </si>
  <si>
    <t>https://www.geonames.org/325103</t>
  </si>
  <si>
    <t>Chonai</t>
  </si>
  <si>
    <t>https://www.geonames.org/311962</t>
  </si>
  <si>
    <t>Christoupolis (Kavalla, Macedonia)</t>
  </si>
  <si>
    <t>https://pleiades.stoa.org/places/501523</t>
  </si>
  <si>
    <t>https://www.geonames.org/735861</t>
  </si>
  <si>
    <t>Chrysopolis (Bithynia)</t>
  </si>
  <si>
    <t>https://pleiades.stoa.org/places/520995</t>
  </si>
  <si>
    <t>Cilicia</t>
  </si>
  <si>
    <t>https://pleiades.stoa.org/places/981514</t>
  </si>
  <si>
    <t>Clermont (Auvergne)</t>
  </si>
  <si>
    <t>https://www.geonames.org/3024635</t>
  </si>
  <si>
    <t>Constantinople</t>
  </si>
  <si>
    <t>https://pleiades.stoa.org/places/520998</t>
  </si>
  <si>
    <t>Constantinople: Hagia Sophia</t>
  </si>
  <si>
    <t>https://pleiades.stoa.org/places/307220778</t>
  </si>
  <si>
    <t>Constantinople: Hippodrome</t>
  </si>
  <si>
    <t>https://pleiades.stoa.org/places/773739435</t>
  </si>
  <si>
    <t>Constantinople: Land walls</t>
  </si>
  <si>
    <t>https://pleiades.stoa.org/places/525483</t>
  </si>
  <si>
    <t>Corinth</t>
  </si>
  <si>
    <t>https://pleiades.stoa.org/places/570182</t>
  </si>
  <si>
    <t>Crete</t>
  </si>
  <si>
    <t>https://pleiades.stoa.org/places/589748</t>
  </si>
  <si>
    <t>Croatia</t>
  </si>
  <si>
    <t>https://www.geonames.org/3202326</t>
  </si>
  <si>
    <t>Cyprus</t>
  </si>
  <si>
    <t>https://pleiades.stoa.org/places/707498</t>
  </si>
  <si>
    <t>Damalis</t>
  </si>
  <si>
    <t>https://pleiades.stoa.org/places/521001</t>
  </si>
  <si>
    <t>Damascus</t>
  </si>
  <si>
    <t>https://pleiades.stoa.org/places/678106</t>
  </si>
  <si>
    <t>Damatrys</t>
  </si>
  <si>
    <t>https://www.geonames.org/740286</t>
  </si>
  <si>
    <t>Danube</t>
  </si>
  <si>
    <t>https://pleiades.stoa.org/places/226577</t>
  </si>
  <si>
    <t>Daonion (Thrace)</t>
  </si>
  <si>
    <t>https://www.geonames.org/746398</t>
  </si>
  <si>
    <t>Dead Sea</t>
  </si>
  <si>
    <t>https://pleiades.stoa.org/places/697709</t>
  </si>
  <si>
    <t>Debar</t>
  </si>
  <si>
    <t>https://www.geonames.org/791606</t>
  </si>
  <si>
    <t>Demetrias</t>
  </si>
  <si>
    <t>https://pleiades.stoa.org/places/540730</t>
  </si>
  <si>
    <t>Derkos (Thrace)</t>
  </si>
  <si>
    <t>https://pleiades.stoa.org/places/511232</t>
  </si>
  <si>
    <t>Derxene</t>
  </si>
  <si>
    <t>https://pleiades.stoa.org/places/874451</t>
  </si>
  <si>
    <t>Develtos</t>
  </si>
  <si>
    <t>https://www.geonames.org/732356</t>
  </si>
  <si>
    <t>Devol</t>
  </si>
  <si>
    <t>https://www.geonames.org/791497</t>
  </si>
  <si>
    <t>Diokleia</t>
  </si>
  <si>
    <t>https://pleiades.stoa.org/places/481808</t>
  </si>
  <si>
    <t>Dobista (Macedonia)</t>
  </si>
  <si>
    <t>https://www.geonames.org/8411999</t>
  </si>
  <si>
    <t>Dorylaion</t>
  </si>
  <si>
    <t>https://pleiades.stoa.org/places/609367</t>
  </si>
  <si>
    <t>Dristra</t>
  </si>
  <si>
    <t>https://pleiades.stoa.org/places/216800</t>
  </si>
  <si>
    <t>Dubrovnik (Dalmatia)</t>
  </si>
  <si>
    <t>https://pleiades.stoa.org/places/197443</t>
  </si>
  <si>
    <t>https://www.geonames.org/3201047</t>
  </si>
  <si>
    <t>Dvin (Armenia)</t>
  </si>
  <si>
    <t>https://pleiades.stoa.org/places/863780</t>
  </si>
  <si>
    <t>Dyrrachion</t>
  </si>
  <si>
    <t>https://pleiades.stoa.org/places/573193</t>
  </si>
  <si>
    <t>Edessa (Macedonia)</t>
  </si>
  <si>
    <t>Edessa (Rohas, Mesopotamia)</t>
  </si>
  <si>
    <t>https://pleiades.stoa.org/places/658457</t>
  </si>
  <si>
    <t>Ephesos</t>
  </si>
  <si>
    <t>https://pleiades.stoa.org/places/599612</t>
  </si>
  <si>
    <t>Epiros</t>
  </si>
  <si>
    <t>https://pleiades.stoa.org/places/530871</t>
  </si>
  <si>
    <t>Erythra</t>
  </si>
  <si>
    <t>https://www.geonames.org/311558</t>
  </si>
  <si>
    <t>Eucha√Øta</t>
  </si>
  <si>
    <t>https://pleiades.stoa.org/places/857120</t>
  </si>
  <si>
    <t>Euphrates</t>
  </si>
  <si>
    <t>https://pleiades.stoa.org/places/912849</t>
  </si>
  <si>
    <t>Galata</t>
  </si>
  <si>
    <t>https://pleiades.stoa.org/places/523982</t>
  </si>
  <si>
    <t>Galatia</t>
  </si>
  <si>
    <t>https://pleiades.stoa.org/places/991393</t>
  </si>
  <si>
    <t>Galesion, Mount</t>
  </si>
  <si>
    <t>https://www.geonames.org/308356</t>
  </si>
  <si>
    <t>Galikos</t>
  </si>
  <si>
    <t>https://www.geonames.org/736198</t>
  </si>
  <si>
    <t>Gallipoli (Italy)</t>
  </si>
  <si>
    <t>https://pleiades.stoa.org/places/442625</t>
  </si>
  <si>
    <t>Gallipoli (Thrace)</t>
  </si>
  <si>
    <t>https://pleiades.stoa.org/places/501450</t>
  </si>
  <si>
    <t>Ganges</t>
  </si>
  <si>
    <t>https://www.geonames.org/1518649</t>
  </si>
  <si>
    <t>Gangra</t>
  </si>
  <si>
    <t>https://pleiades.stoa.org/places/844926</t>
  </si>
  <si>
    <t>Ganos, Mount</t>
  </si>
  <si>
    <t>https://pleiades.stoa.org/places/511276</t>
  </si>
  <si>
    <t>Germanikeia</t>
  </si>
  <si>
    <t>https://pleiades.stoa.org/places/658474</t>
  </si>
  <si>
    <t>Germanikopolis</t>
  </si>
  <si>
    <t>https://pleiades.stoa.org/places/648635</t>
  </si>
  <si>
    <t>Germe</t>
  </si>
  <si>
    <t>https://pleiades.stoa.org/places/550577</t>
  </si>
  <si>
    <t>Germia (Galatia)</t>
  </si>
  <si>
    <t>https://pleiades.stoa.org/places/609388</t>
  </si>
  <si>
    <t>Grevena</t>
  </si>
  <si>
    <t>https://www.geonames.org/736151</t>
  </si>
  <si>
    <t>Grottaferrata (not far from Rome)</t>
  </si>
  <si>
    <t>https://pleiades.stoa.org/places/422940</t>
  </si>
  <si>
    <t>Hades (near Nicaea)</t>
  </si>
  <si>
    <t>https://pleiades.stoa.org/places/554174</t>
  </si>
  <si>
    <t>Hadrianothera</t>
  </si>
  <si>
    <t>https://pleiades.stoa.org/places/550560</t>
  </si>
  <si>
    <t>Hagia Barbara (near Stenimachos)</t>
  </si>
  <si>
    <t>https://www.geonames.org/736635</t>
  </si>
  <si>
    <t>Hagios Georgios, Ano (near Stenimachos)</t>
  </si>
  <si>
    <t>https://www.geonames.org/736581</t>
  </si>
  <si>
    <t>Hagios Georgios, Kato (near Stenimachos)</t>
  </si>
  <si>
    <t>Haimos</t>
  </si>
  <si>
    <t>https://pleiades.stoa.org/places/216830</t>
  </si>
  <si>
    <t>Halmyros</t>
  </si>
  <si>
    <t>https://pleiades.stoa.org/places/844939</t>
  </si>
  <si>
    <t>Halys</t>
  </si>
  <si>
    <t>https://pleiades.stoa.org/places/857148</t>
  </si>
  <si>
    <t>Hebron</t>
  </si>
  <si>
    <t>https://pleiades.stoa.org/places/687915</t>
  </si>
  <si>
    <t>Helenopolis (Bithynia)</t>
  </si>
  <si>
    <t>https://pleiades.stoa.org/places/511240</t>
  </si>
  <si>
    <t>Hellas</t>
  </si>
  <si>
    <t>https://pleiades.stoa.org/places/1001896</t>
  </si>
  <si>
    <t>Hellespont</t>
  </si>
  <si>
    <t>https://pleiades.stoa.org/places/501434</t>
  </si>
  <si>
    <t>Helos</t>
  </si>
  <si>
    <t>https://pleiades.stoa.org/places/550568</t>
  </si>
  <si>
    <t>Herakleia</t>
  </si>
  <si>
    <t>https://pleiades.stoa.org/places/511333</t>
  </si>
  <si>
    <t>Herakleia (Cappadocia)</t>
  </si>
  <si>
    <t>https://pleiades.stoa.org/places/648642</t>
  </si>
  <si>
    <t>Herakleia (Thrace)</t>
  </si>
  <si>
    <t>Herakleia in Pontos</t>
  </si>
  <si>
    <t>https://pleiades.stoa.org/places/844944</t>
  </si>
  <si>
    <t>Herakleia Pontike</t>
  </si>
  <si>
    <t>Hermokapeleia</t>
  </si>
  <si>
    <t>https://pleiades.stoa.org/places/550574</t>
  </si>
  <si>
    <t>Hierapolis (Manbij)</t>
  </si>
  <si>
    <t>https://pleiades.stoa.org/places/658480</t>
  </si>
  <si>
    <t>Hierapolis (Phrygia)</t>
  </si>
  <si>
    <t>https://pleiades.stoa.org/places/638860</t>
  </si>
  <si>
    <t>Hierapolis (Syria)</t>
  </si>
  <si>
    <t>Hieria (near Chalcedon)</t>
  </si>
  <si>
    <t>https://pleiades.stoa.org/places/521029</t>
  </si>
  <si>
    <t>Hierissos: Hagios Nikolaos</t>
  </si>
  <si>
    <t>https://www.geonames.org/736130</t>
  </si>
  <si>
    <t>Hisn al-Akrad (near Homs)</t>
  </si>
  <si>
    <t>https://www.geonames.org/166230</t>
  </si>
  <si>
    <t>Hisn Kayfa</t>
  </si>
  <si>
    <t>https://pleiades.stoa.org/places/874664</t>
  </si>
  <si>
    <t>Horai (Italy)</t>
  </si>
  <si>
    <t>Hypaipa</t>
  </si>
  <si>
    <t>https://pleiades.stoa.org/places/550585</t>
  </si>
  <si>
    <t>Hyrkanis</t>
  </si>
  <si>
    <t>https://pleiades.stoa.org/places/550588</t>
  </si>
  <si>
    <t>Iambol</t>
  </si>
  <si>
    <t>https://www.geonames.org/725578</t>
  </si>
  <si>
    <t>Ikaria</t>
  </si>
  <si>
    <t>https://pleiades.stoa.org/places/599667</t>
  </si>
  <si>
    <t>Ikonion</t>
  </si>
  <si>
    <t>https://pleiades.stoa.org/places/648647</t>
  </si>
  <si>
    <t>Illyricum</t>
  </si>
  <si>
    <t>https://pleiades.stoa.org/places/481865</t>
  </si>
  <si>
    <t>Ionopolis</t>
  </si>
  <si>
    <t>https://pleiades.stoa.org/places/844847</t>
  </si>
  <si>
    <t>Isauria</t>
  </si>
  <si>
    <t>https://pleiades.stoa.org/places/991404</t>
  </si>
  <si>
    <t>Isfahan</t>
  </si>
  <si>
    <t>https://pleiades.stoa.org/places/902990</t>
  </si>
  <si>
    <t>Jabala (Zebele)</t>
  </si>
  <si>
    <t>https://pleiades.stoa.org/places/668250</t>
  </si>
  <si>
    <t>Jerusalem</t>
  </si>
  <si>
    <t>https://pleiades.stoa.org/places/687928</t>
  </si>
  <si>
    <t>Jerusalem: al-Aqsa mosque</t>
  </si>
  <si>
    <t>https://www.geonames.org/6269611</t>
  </si>
  <si>
    <t>Jerusalem: Church of the Hospital</t>
  </si>
  <si>
    <t>Jerusalem: Dome of the Rock</t>
  </si>
  <si>
    <t>https://www.geonames.org/6269612</t>
  </si>
  <si>
    <t>Jerusalem: Gate of Saint Stephen</t>
  </si>
  <si>
    <t>https://www.geonames.org/6957225</t>
  </si>
  <si>
    <t>Jerusalem: Holy Sepulchre</t>
  </si>
  <si>
    <t>https://www.geonames.org/8335062</t>
  </si>
  <si>
    <t>Jerusalem: Mount of Olives</t>
  </si>
  <si>
    <t>https://www.geonames.org/8581500</t>
  </si>
  <si>
    <t>Jerusalem: Sion, mountain and church</t>
  </si>
  <si>
    <t>https://www.geonames.org/8354430</t>
  </si>
  <si>
    <t>Jerusalem: small mosque next to al-Aqsa</t>
  </si>
  <si>
    <t>Jerusalem: St Anne</t>
  </si>
  <si>
    <t>Jerusalem: St Mary Major</t>
  </si>
  <si>
    <t>Jerusalem: St Mary of the Latins</t>
  </si>
  <si>
    <t>Jerusalem: St Mary of the Latins (monastery)</t>
  </si>
  <si>
    <t>Jerusalem: St Mary the Virgin</t>
  </si>
  <si>
    <t>Jerusalem: Temple</t>
  </si>
  <si>
    <t>Jerusalem: Tower of David</t>
  </si>
  <si>
    <t>Jerusalem: Valley of Jehosaphat (monastery)</t>
  </si>
  <si>
    <t>Justiniana Prima</t>
  </si>
  <si>
    <t>https://pleiades.stoa.org/places/207193</t>
  </si>
  <si>
    <t>Kadoi</t>
  </si>
  <si>
    <t>https://pleiades.stoa.org/places/609420</t>
  </si>
  <si>
    <t>Kalabrye (Thrace)</t>
  </si>
  <si>
    <t>https://www.geonames.org/737444</t>
  </si>
  <si>
    <t>Kaloe</t>
  </si>
  <si>
    <t>https://www.geonames.org/308261</t>
  </si>
  <si>
    <t>Kanina (Albania)</t>
  </si>
  <si>
    <t>https://www.geonames.org/3185265</t>
  </si>
  <si>
    <t>Karabizye (Thrace)</t>
  </si>
  <si>
    <t>https://www.geonames.org/748398</t>
  </si>
  <si>
    <t>Karmanitis (Iran)</t>
  </si>
  <si>
    <t>https://pleiades.stoa.org/places/29517</t>
  </si>
  <si>
    <t>Kars</t>
  </si>
  <si>
    <t>https://pleiades.stoa.org/places/965870114</t>
  </si>
  <si>
    <t>Kassenoi</t>
  </si>
  <si>
    <t>https://pleiades.stoa.org/places/614690</t>
  </si>
  <si>
    <t>Kastamon (Paphlagonia)</t>
  </si>
  <si>
    <t>https://pleiades.stoa.org/places/844974</t>
  </si>
  <si>
    <t>Kastoria (Macedonia)</t>
  </si>
  <si>
    <t>https://www.geonames.org/735927</t>
  </si>
  <si>
    <t>Kastri (Strymon)</t>
  </si>
  <si>
    <t>https://www.geonames.org/735923</t>
  </si>
  <si>
    <t>Katma (Syria)</t>
  </si>
  <si>
    <t>https://www.geonames.org/165923</t>
  </si>
  <si>
    <t>Kea</t>
  </si>
  <si>
    <t>https://pleiades.stoa.org/places/570348</t>
  </si>
  <si>
    <t>Kedros (Kedrea, fortress in Phrygia)</t>
  </si>
  <si>
    <t>https://pleiades.stoa.org/places/609431</t>
  </si>
  <si>
    <t>Keltzene (eastern Anatolia)</t>
  </si>
  <si>
    <t>https://pleiades.stoa.org/places/874467</t>
  </si>
  <si>
    <t>Kephallenia</t>
  </si>
  <si>
    <t>https://pleiades.stoa.org/places/530826</t>
  </si>
  <si>
    <t>Kerak (Transjordan)</t>
  </si>
  <si>
    <t>https://pleiades.stoa.org/places/697648</t>
  </si>
  <si>
    <t>Kerasous</t>
  </si>
  <si>
    <t>https://pleiades.stoa.org/places/857183</t>
  </si>
  <si>
    <t>Kerkyra</t>
  </si>
  <si>
    <t>https://pleiades.stoa.org/places/530835</t>
  </si>
  <si>
    <t>Khoy (Iran-Azerbaijan)</t>
  </si>
  <si>
    <t>https://www.geonames.org/126972</t>
  </si>
  <si>
    <t>Kios (Bithynia)</t>
  </si>
  <si>
    <t>https://pleiades.stoa.org/places/511385</t>
  </si>
  <si>
    <t>Kitros (Macedonia)</t>
  </si>
  <si>
    <t>https://www.geonames.org/735702</t>
  </si>
  <si>
    <t>Klaudioupolis</t>
  </si>
  <si>
    <t>https://pleiades.stoa.org/places/844879</t>
  </si>
  <si>
    <t>Klaudioupolis (Cilicia)</t>
  </si>
  <si>
    <t>https://pleiades.stoa.org/places/648723</t>
  </si>
  <si>
    <t>Koile Syria</t>
  </si>
  <si>
    <t>https://pleiades.stoa.org/places/678096</t>
  </si>
  <si>
    <t>Koloneia (Albania)</t>
  </si>
  <si>
    <t>https://www.geonames.org/782774</t>
  </si>
  <si>
    <t>Koloneia (on Lykos)</t>
  </si>
  <si>
    <t>https://pleiades.stoa.org/places/857194</t>
  </si>
  <si>
    <t>Komion (eastern Anatolia)</t>
  </si>
  <si>
    <t>https://www.geonames.org/302824</t>
  </si>
  <si>
    <t>Korone</t>
  </si>
  <si>
    <t>https://pleiades.stoa.org/places/570125</t>
  </si>
  <si>
    <t>Kos</t>
  </si>
  <si>
    <t>https://pleiades.stoa.org/places/599581</t>
  </si>
  <si>
    <t>Kos: Dikaion</t>
  </si>
  <si>
    <t>https://www.geonames.org/263111</t>
  </si>
  <si>
    <t>Kotor</t>
  </si>
  <si>
    <t>https://www.geonames.org/3197538</t>
  </si>
  <si>
    <t>Kotyaion (Phrygia)</t>
  </si>
  <si>
    <t>https://pleiades.stoa.org/places/609444</t>
  </si>
  <si>
    <t>Koukos</t>
  </si>
  <si>
    <t>https://pleiades.stoa.org/places/501479</t>
  </si>
  <si>
    <t>Koukousos (Cappadocia)</t>
  </si>
  <si>
    <t>https://www.geonames.org/314188</t>
  </si>
  <si>
    <t>Krateia</t>
  </si>
  <si>
    <t>https://pleiades.stoa.org/places/844991</t>
  </si>
  <si>
    <t>Krya Pege (Cappadocia)</t>
  </si>
  <si>
    <t>https://pleiades.stoa.org/places/628944</t>
  </si>
  <si>
    <t>Kyklades</t>
  </si>
  <si>
    <t>https://pleiades.stoa.org/places/560353</t>
  </si>
  <si>
    <t>Kyme</t>
  </si>
  <si>
    <t>https://pleiades.stoa.org/places/550506</t>
  </si>
  <si>
    <t>Kypsella (Thrace)</t>
  </si>
  <si>
    <t>https://pleiades.stoa.org/places/501489</t>
  </si>
  <si>
    <t>Kyzikos</t>
  </si>
  <si>
    <t>https://pleiades.stoa.org/places/511218</t>
  </si>
  <si>
    <t>Labaka (Armeniakon)</t>
  </si>
  <si>
    <t>https://pleiades.stoa.org/places/60556</t>
  </si>
  <si>
    <t>Laodikeia (Phrygia)</t>
  </si>
  <si>
    <t>https://pleiades.stoa.org/places/638955</t>
  </si>
  <si>
    <t>Laodikeia (Syria)</t>
  </si>
  <si>
    <t>https://pleiades.stoa.org/places/668290</t>
  </si>
  <si>
    <t>Larissa (Thessaly)</t>
  </si>
  <si>
    <t>https://pleiades.stoa.org/places/540905</t>
  </si>
  <si>
    <t>Latros, Mount</t>
  </si>
  <si>
    <t>https://pleiades.stoa.org/places/599753</t>
  </si>
  <si>
    <t>Lebanon, Mount</t>
  </si>
  <si>
    <t>https://pleiades.stoa.org/places/678267</t>
  </si>
  <si>
    <t>Lebedos (Asia)</t>
  </si>
  <si>
    <t>https://pleiades.stoa.org/places/599754</t>
  </si>
  <si>
    <t>Leipsos (Aegean)</t>
  </si>
  <si>
    <t>https://www.geonames.org/258260</t>
  </si>
  <si>
    <t>Lemnos</t>
  </si>
  <si>
    <t>https://pleiades.stoa.org/places/550693</t>
  </si>
  <si>
    <t>Leontopolis</t>
  </si>
  <si>
    <t>https://pleiades.stoa.org/places/857381</t>
  </si>
  <si>
    <t>Leros (Aegean)</t>
  </si>
  <si>
    <t>https://pleiades.stoa.org/places/599764</t>
  </si>
  <si>
    <t>Leukas</t>
  </si>
  <si>
    <t>https://pleiades.stoa.org/places/530975</t>
  </si>
  <si>
    <t>Lipenion (Dalmatian border)</t>
  </si>
  <si>
    <t>https://www.geonames.org/788652</t>
  </si>
  <si>
    <t>Lite (near Thessalonike)</t>
  </si>
  <si>
    <t>https://www.geonames.org/735400</t>
  </si>
  <si>
    <t>Lopadion (Bithynia)</t>
  </si>
  <si>
    <t>https://www.geonames.org/738449</t>
  </si>
  <si>
    <t>Lycia</t>
  </si>
  <si>
    <t>https://pleiades.stoa.org/places/638965</t>
  </si>
  <si>
    <t>Lydia</t>
  </si>
  <si>
    <t>https://pleiades.stoa.org/places/991385</t>
  </si>
  <si>
    <t>Lykandos (eastern Anatolia)</t>
  </si>
  <si>
    <t>https://pleiades.stoa.org/places/629028</t>
  </si>
  <si>
    <t>Lykaonia</t>
  </si>
  <si>
    <t>https://pleiades.stoa.org/places/1001911</t>
  </si>
  <si>
    <t>Lystra (Lykaonia)</t>
  </si>
  <si>
    <t>https://pleiades.stoa.org/places/648699</t>
  </si>
  <si>
    <t>Macedonia</t>
  </si>
  <si>
    <t>https://pleiades.stoa.org/places/981531</t>
  </si>
  <si>
    <t>Madyta</t>
  </si>
  <si>
    <t>https://www.geonames.org/747728</t>
  </si>
  <si>
    <t>Magnesia (on Meander)</t>
  </si>
  <si>
    <t>https://pleiades.stoa.org/places/599778</t>
  </si>
  <si>
    <t>Makre</t>
  </si>
  <si>
    <t>https://www.geonames.org/735354</t>
  </si>
  <si>
    <t>Malavilla</t>
  </si>
  <si>
    <t>https://www.geonames.org/783920</t>
  </si>
  <si>
    <t>Mantineion (Boukellarion)</t>
  </si>
  <si>
    <t>https://pleiades.stoa.org/places/845012</t>
  </si>
  <si>
    <t>Mantzikert</t>
  </si>
  <si>
    <t>https://www.geonames.org/304916</t>
  </si>
  <si>
    <t>Marmara</t>
  </si>
  <si>
    <t>https://pleiades.stoa.org/places/511378</t>
  </si>
  <si>
    <t>Maroe</t>
  </si>
  <si>
    <t>https://pleiades.stoa.org/places/207429</t>
  </si>
  <si>
    <t>Maroneia (Thrace)</t>
  </si>
  <si>
    <t>https://pleiades.stoa.org/places/501507</t>
  </si>
  <si>
    <t>Mastaura</t>
  </si>
  <si>
    <t>https://pleiades.stoa.org/places/599790</t>
  </si>
  <si>
    <t>Matracha</t>
  </si>
  <si>
    <t>https://www.geonames.org/484670</t>
  </si>
  <si>
    <t>Medeia</t>
  </si>
  <si>
    <t>https://pleiades.stoa.org/places/903080</t>
  </si>
  <si>
    <t>Melitene</t>
  </si>
  <si>
    <t>https://pleiades.stoa.org/places/629039</t>
  </si>
  <si>
    <t>Meloe</t>
  </si>
  <si>
    <t>https://pleiades.stoa.org/places/648707</t>
  </si>
  <si>
    <t>Mesembria (Bulgaria)</t>
  </si>
  <si>
    <t>https://pleiades.stoa.org/places/216882</t>
  </si>
  <si>
    <t>Mesene (Thrace)</t>
  </si>
  <si>
    <t>https://www.geonames.org/741519</t>
  </si>
  <si>
    <t>Mesopotamia</t>
  </si>
  <si>
    <t>https://pleiades.stoa.org/places/874602</t>
  </si>
  <si>
    <t>Messina (Sicily)</t>
  </si>
  <si>
    <t>https://pleiades.stoa.org/places/462538</t>
  </si>
  <si>
    <t>Methone</t>
  </si>
  <si>
    <t>https://pleiades.stoa.org/places/570483</t>
  </si>
  <si>
    <t>Methymna (Lesbos)</t>
  </si>
  <si>
    <t>https://pleiades.stoa.org/places/550738</t>
  </si>
  <si>
    <t>Miepherkeim (Mayyafariqin, Martyropolis, eastern Anatolia)</t>
  </si>
  <si>
    <t>https://pleiades.stoa.org/places/874573</t>
  </si>
  <si>
    <t>Miletos</t>
  </si>
  <si>
    <t>https://pleiades.stoa.org/places/599799</t>
  </si>
  <si>
    <t>Mistheia (on lake Pousgouse)</t>
  </si>
  <si>
    <t>https://pleiades.stoa.org/places/638997</t>
  </si>
  <si>
    <t>Mitylene</t>
  </si>
  <si>
    <t>https://pleiades.stoa.org/places/550763</t>
  </si>
  <si>
    <t>Mokissos (Cappadocia)</t>
  </si>
  <si>
    <t>https://pleiades.stoa.org/places/619174</t>
  </si>
  <si>
    <t>Monemvasia (Peloponnesos)</t>
  </si>
  <si>
    <t>https://pleiades.stoa.org/places/570229</t>
  </si>
  <si>
    <t>Monopoli (Italy)</t>
  </si>
  <si>
    <t>https://pleiades.stoa.org/places/442566</t>
  </si>
  <si>
    <t>https://www.geonames.org/3173131</t>
  </si>
  <si>
    <t>Montferrat</t>
  </si>
  <si>
    <t>https://www.geonames.org/3173152</t>
  </si>
  <si>
    <t>Mopsuestia (Missis(a), Cilicia)</t>
  </si>
  <si>
    <t>https://pleiades.stoa.org/places/658538</t>
  </si>
  <si>
    <t>Mosynopolis (Thrace)</t>
  </si>
  <si>
    <t>https://pleiades.stoa.org/places/501574</t>
  </si>
  <si>
    <t>Mylasa</t>
  </si>
  <si>
    <t>https://pleiades.stoa.org/places/599809</t>
  </si>
  <si>
    <t>Myra (Lycia)</t>
  </si>
  <si>
    <t>https://pleiades.stoa.org/places/639005</t>
  </si>
  <si>
    <t>Myra (Lycia): Hagios Nikolaos</t>
  </si>
  <si>
    <t>https://www.geonames.org/8077562</t>
  </si>
  <si>
    <t>Narni (north of Rome)</t>
  </si>
  <si>
    <t>https://pleiades.stoa.org/places/413225</t>
  </si>
  <si>
    <t>Naupaktos</t>
  </si>
  <si>
    <t>https://pleiades.stoa.org/places/540960</t>
  </si>
  <si>
    <t>https://www.geonames.org/256639</t>
  </si>
  <si>
    <t>Nauplion (Peloponnesos)</t>
  </si>
  <si>
    <t>https://pleiades.stoa.org/places/570501</t>
  </si>
  <si>
    <t>https://www.geonames.org/256637</t>
  </si>
  <si>
    <t>Naxos</t>
  </si>
  <si>
    <t>https://pleiades.stoa.org/places/599822</t>
  </si>
  <si>
    <t>Nazianzos (Cappadocia)</t>
  </si>
  <si>
    <t>https://pleiades.stoa.org/places/619218</t>
  </si>
  <si>
    <t>Neai Patrai</t>
  </si>
  <si>
    <t>https://www.geonames.org/261769</t>
  </si>
  <si>
    <t>Neapolis (Macedonia)</t>
  </si>
  <si>
    <t>https://pleiades.stoa.org/places/481920</t>
  </si>
  <si>
    <t>Neapolis (on Bosporos)</t>
  </si>
  <si>
    <t>Neokaisareia</t>
  </si>
  <si>
    <t>https://pleiades.stoa.org/places/614769</t>
  </si>
  <si>
    <t>Nesi (Crete)</t>
  </si>
  <si>
    <t>https://www.geonames.org/256382</t>
  </si>
  <si>
    <t>Nesi: Hagios Nikolaos at Psychros</t>
  </si>
  <si>
    <t>https://www.geonames.org/254502</t>
  </si>
  <si>
    <t>Nicaea</t>
  </si>
  <si>
    <t>https://pleiades.stoa.org/places/511268</t>
  </si>
  <si>
    <t>Nikomedeia</t>
  </si>
  <si>
    <t>https://pleiades.stoa.org/places/511337</t>
  </si>
  <si>
    <t>Nikopolis (?)</t>
  </si>
  <si>
    <t>https://pleiades.stoa.org/places/609295</t>
  </si>
  <si>
    <t>Nikopolis (Epiros)</t>
  </si>
  <si>
    <t>https://pleiades.stoa.org/places/531013</t>
  </si>
  <si>
    <t>Nile</t>
  </si>
  <si>
    <t>https://pleiades.stoa.org/places/727172</t>
  </si>
  <si>
    <t>Nisos</t>
  </si>
  <si>
    <t>https://pleiades.stoa.org/places/207303</t>
  </si>
  <si>
    <t>Novgorod</t>
  </si>
  <si>
    <t>https://www.geonames.org/519336</t>
  </si>
  <si>
    <t>Ofanto (Italy)</t>
  </si>
  <si>
    <t>https://pleiades.stoa.org/places/442485</t>
  </si>
  <si>
    <t>Ohrid</t>
  </si>
  <si>
    <t>https://pleiades.stoa.org/places/481900</t>
  </si>
  <si>
    <t>Olympos, Mount (Bithynia)</t>
  </si>
  <si>
    <t>https://pleiades.stoa.org/places/511343</t>
  </si>
  <si>
    <t>Opous</t>
  </si>
  <si>
    <t>https://pleiades.stoa.org/places/540986</t>
  </si>
  <si>
    <t>Oreoi</t>
  </si>
  <si>
    <t>https://www.geonames.org/256284</t>
  </si>
  <si>
    <t>Oroboi (near Ephesos)</t>
  </si>
  <si>
    <t>https://pleiades.stoa.org/places/658560</t>
  </si>
  <si>
    <t>Ostrobos (Bulgaria)</t>
  </si>
  <si>
    <t>https://www.geonames.org/728509</t>
  </si>
  <si>
    <t>Otranto (Apulia)</t>
  </si>
  <si>
    <t>https://pleiades.stoa.org/places/442615</t>
  </si>
  <si>
    <t>Ovce Pole (Macedonia)</t>
  </si>
  <si>
    <t>https://www.geonames.org/829538</t>
  </si>
  <si>
    <t>Paionia</t>
  </si>
  <si>
    <t>https://pleiades.stoa.org/places/491680</t>
  </si>
  <si>
    <t>Paipert</t>
  </si>
  <si>
    <t>https://www.geonames.org/750938</t>
  </si>
  <si>
    <t>Panormos</t>
  </si>
  <si>
    <t>https://www.geonames.org/751077</t>
  </si>
  <si>
    <t>Pantelion (Leros)</t>
  </si>
  <si>
    <t>https://www.geonames.org/255874</t>
  </si>
  <si>
    <t>Paphos (Cyprus)</t>
  </si>
  <si>
    <t>https://pleiades.stoa.org/places/707586</t>
  </si>
  <si>
    <t>Papikion, Mount</t>
  </si>
  <si>
    <t>https://www.geonames.org/730946</t>
  </si>
  <si>
    <t>Parion (on Hellespont)</t>
  </si>
  <si>
    <t>https://pleiades.stoa.org/places/511354</t>
  </si>
  <si>
    <t>Parnassos</t>
  </si>
  <si>
    <t>https://pleiades.stoa.org/places/541012</t>
  </si>
  <si>
    <t>Paros</t>
  </si>
  <si>
    <t>https://pleiades.stoa.org/places/599868</t>
  </si>
  <si>
    <t>Parthenion (Leros)</t>
  </si>
  <si>
    <t>https://www.geonames.org/255718</t>
  </si>
  <si>
    <t>Pasar (Khurasan)</t>
  </si>
  <si>
    <t>https://www.geonames.org/121343</t>
  </si>
  <si>
    <t>Patmos</t>
  </si>
  <si>
    <t>https://pleiades.stoa.org/places/599872</t>
  </si>
  <si>
    <t>Patras</t>
  </si>
  <si>
    <t>https://pleiades.stoa.org/places/570567</t>
  </si>
  <si>
    <t>Pelagonia (Macedonia)</t>
  </si>
  <si>
    <t>https://pleiades.stoa.org/places/481953</t>
  </si>
  <si>
    <t>Pella (Macedonia)</t>
  </si>
  <si>
    <t>https://pleiades.stoa.org/places/491688</t>
  </si>
  <si>
    <t>Pemolissa  (Asia Minor)</t>
  </si>
  <si>
    <t>https://www.geonames.org/740883</t>
  </si>
  <si>
    <t>Pentapolis (Phrygia)</t>
  </si>
  <si>
    <t>https://pleiades.stoa.org/places/609497</t>
  </si>
  <si>
    <t>Perbaina</t>
  </si>
  <si>
    <t>https://pleiades.stoa.org/places/639151</t>
  </si>
  <si>
    <t>Pergamon</t>
  </si>
  <si>
    <t>https://pleiades.stoa.org/places/550812</t>
  </si>
  <si>
    <t>Peristasis</t>
  </si>
  <si>
    <t>https://www.geonames.org/734698</t>
  </si>
  <si>
    <t>Peritheorion (Thrace)</t>
  </si>
  <si>
    <t>https://pleiades.stoa.org/places/501348</t>
  </si>
  <si>
    <t>Pessinous (on Sangarios)</t>
  </si>
  <si>
    <t>https://pleiades.stoa.org/places/609500</t>
  </si>
  <si>
    <t>Peteriskos (Bulgaria)</t>
  </si>
  <si>
    <t>https://www.geonames.org/734679</t>
  </si>
  <si>
    <t>Petritzos</t>
  </si>
  <si>
    <t>https://www.geonames.org/733550</t>
  </si>
  <si>
    <t>Pharmakos (Aegean)</t>
  </si>
  <si>
    <t>https://pleiades.stoa.org/places/599880</t>
  </si>
  <si>
    <t>Pharsalos (Greece)</t>
  </si>
  <si>
    <t>https://pleiades.stoa.org/places/541042</t>
  </si>
  <si>
    <t>Phasis (Abchasia)</t>
  </si>
  <si>
    <t>https://pleiades.stoa.org/places/857275</t>
  </si>
  <si>
    <t>Philadelphia (Isauria?)</t>
  </si>
  <si>
    <t>https://pleiades.stoa.org/places/648736</t>
  </si>
  <si>
    <t>Philadelphia (Lydia)</t>
  </si>
  <si>
    <t>https://pleiades.stoa.org/places/550822</t>
  </si>
  <si>
    <t>Philea (Thrace)</t>
  </si>
  <si>
    <t>https://pleiades.stoa.org/places/511361</t>
  </si>
  <si>
    <t>Philippi (Macedonia)</t>
  </si>
  <si>
    <t>https://pleiades.stoa.org/places/501564</t>
  </si>
  <si>
    <t>Philippopolis</t>
  </si>
  <si>
    <t>https://pleiades.stoa.org/places/216927</t>
  </si>
  <si>
    <t>Philomelion (Asia Minor)</t>
  </si>
  <si>
    <t>https://pleiades.stoa.org/places/609501</t>
  </si>
  <si>
    <t>Phoenicia</t>
  </si>
  <si>
    <t>https://pleiades.stoa.org/places/678334</t>
  </si>
  <si>
    <t>Phokaia</t>
  </si>
  <si>
    <t>https://pleiades.stoa.org/places/550823</t>
  </si>
  <si>
    <t>Phrygia</t>
  </si>
  <si>
    <t>https://pleiades.stoa.org/places/609502</t>
  </si>
  <si>
    <t>Phyteia</t>
  </si>
  <si>
    <t>https://pleiades.stoa.org/places/609503</t>
  </si>
  <si>
    <t>Piacenza</t>
  </si>
  <si>
    <t>https://pleiades.stoa.org/places/383741</t>
  </si>
  <si>
    <t>Pidachthoe</t>
  </si>
  <si>
    <t>https://pleiades.stoa.org/places/857266</t>
  </si>
  <si>
    <t>Pisidia</t>
  </si>
  <si>
    <t>https://pleiades.stoa.org/places/639060</t>
  </si>
  <si>
    <t>Podandos (Cappadocia)</t>
  </si>
  <si>
    <t>https://pleiades.stoa.org/places/648742</t>
  </si>
  <si>
    <t>Pompeioupolis (Paphlagonia)</t>
  </si>
  <si>
    <t>https://pleiades.stoa.org/places/845041</t>
  </si>
  <si>
    <t>Pontos</t>
  </si>
  <si>
    <t>https://pleiades.stoa.org/places/344460</t>
  </si>
  <si>
    <t>Poroi</t>
  </si>
  <si>
    <t>https://www.geonames.org/734042</t>
  </si>
  <si>
    <t>Prainetos (Bithynia)</t>
  </si>
  <si>
    <t>https://pleiades.stoa.org/places/511372</t>
  </si>
  <si>
    <t>Presthlavitza</t>
  </si>
  <si>
    <t>https://www.geonames.org/672128</t>
  </si>
  <si>
    <t>Priene</t>
  </si>
  <si>
    <t>https://pleiades.stoa.org/places/599905</t>
  </si>
  <si>
    <t>Prilep (Macedonia)</t>
  </si>
  <si>
    <t>https://www.geonames.org/786735</t>
  </si>
  <si>
    <t>Princes' Islands</t>
  </si>
  <si>
    <t>https://www.geonames.org/743077</t>
  </si>
  <si>
    <t>Princes' Islands: Oxeia</t>
  </si>
  <si>
    <t>https://www.geonames.org/739541</t>
  </si>
  <si>
    <t>Princes' Islands: Plate</t>
  </si>
  <si>
    <t>https://www.geonames.org/737951</t>
  </si>
  <si>
    <t>Princes' Islands: Prinkipo</t>
  </si>
  <si>
    <t>https://www.geonames.org/750249</t>
  </si>
  <si>
    <t>Princes' Islands: Prote</t>
  </si>
  <si>
    <t>https://www.geonames.org/743314</t>
  </si>
  <si>
    <t>Prizren</t>
  </si>
  <si>
    <t>https://www.geonames.org/786712</t>
  </si>
  <si>
    <t>Prokonnesos (Marmara)</t>
  </si>
  <si>
    <t>https://pleiades.stoa.org/places/511379</t>
  </si>
  <si>
    <t>Prousa</t>
  </si>
  <si>
    <t>https://pleiades.stoa.org/places/511384</t>
  </si>
  <si>
    <t>Prousias</t>
  </si>
  <si>
    <t>Proussa</t>
  </si>
  <si>
    <t>Ptelea (Strymon)</t>
  </si>
  <si>
    <t>https://pleiades.stoa.org/places/511389</t>
  </si>
  <si>
    <t>Radolibos (Macedonia)</t>
  </si>
  <si>
    <t>https://www.geonames.org/734377</t>
  </si>
  <si>
    <t>Raidestos (Thrace)</t>
  </si>
  <si>
    <t>https://pleiades.stoa.org/places/511187</t>
  </si>
  <si>
    <t>Rayy (near Tehran)</t>
  </si>
  <si>
    <t>https://pleiades.stoa.org/places/903104</t>
  </si>
  <si>
    <t>Reggio (Calabria)</t>
  </si>
  <si>
    <t>https://pleiades.stoa.org/places/452416</t>
  </si>
  <si>
    <t>Rhodes</t>
  </si>
  <si>
    <t>https://pleiades.stoa.org/places/590031</t>
  </si>
  <si>
    <t>Rhoina</t>
  </si>
  <si>
    <t>https://www.geonames.org/300197</t>
  </si>
  <si>
    <t>Rodandos</t>
  </si>
  <si>
    <t>https://pleiades.stoa.org/places/648569</t>
  </si>
  <si>
    <t>Romanopolis (on Tigris)</t>
  </si>
  <si>
    <t>https://www.geonames.org/302912</t>
  </si>
  <si>
    <t>Rome</t>
  </si>
  <si>
    <t>https://pleiades.stoa.org/places/423025</t>
  </si>
  <si>
    <t>Rome: Lateran</t>
  </si>
  <si>
    <t>https://www.geonames.org/8378878</t>
  </si>
  <si>
    <t>Rossano (Italy)</t>
  </si>
  <si>
    <t>https://pleiades.stoa.org/places/442750</t>
  </si>
  <si>
    <t>Rouphinianai (on Bosporos)</t>
  </si>
  <si>
    <t>https://pleiades.stoa.org/places/521141</t>
  </si>
  <si>
    <t>Sagalassos</t>
  </si>
  <si>
    <t>https://pleiades.stoa.org/places/639087</t>
  </si>
  <si>
    <t>Saint-Pol</t>
  </si>
  <si>
    <t>https://www.geonames.org/2977387</t>
  </si>
  <si>
    <t>Sardis (Lydia)</t>
  </si>
  <si>
    <t>https://pleiades.stoa.org/places/550867</t>
  </si>
  <si>
    <t>Sarepta (near Sidon)</t>
  </si>
  <si>
    <t>https://pleiades.stoa.org/places/678374</t>
  </si>
  <si>
    <t>Sebaste (Meander valley)</t>
  </si>
  <si>
    <t>https://pleiades.stoa.org/places/609521</t>
  </si>
  <si>
    <t>Sebaste (Palestine)</t>
  </si>
  <si>
    <t>https://pleiades.stoa.org/places/678370</t>
  </si>
  <si>
    <t>Sebasteia (Cappadocia)</t>
  </si>
  <si>
    <t>https://pleiades.stoa.org/places/629075</t>
  </si>
  <si>
    <t>Seleukeia</t>
  </si>
  <si>
    <t>https://pleiades.stoa.org/places/639099</t>
  </si>
  <si>
    <t>Selge</t>
  </si>
  <si>
    <t>https://pleiades.stoa.org/places/639100</t>
  </si>
  <si>
    <t>Sely(m)bria (Thrace)</t>
  </si>
  <si>
    <t>https://pleiades.stoa.org/places/511414</t>
  </si>
  <si>
    <t>Serdica (Bulgaria)</t>
  </si>
  <si>
    <t>https://pleiades.stoa.org/places/207439</t>
  </si>
  <si>
    <t>Serres (Macedonia)</t>
  </si>
  <si>
    <t>https://pleiades.stoa.org/places/501616</t>
  </si>
  <si>
    <t>Servia (Macedonia)</t>
  </si>
  <si>
    <t>https://pleiades.stoa.org/places/491676</t>
  </si>
  <si>
    <t>Sicily</t>
  </si>
  <si>
    <t>https://pleiades.stoa.org/places/462492</t>
  </si>
  <si>
    <t>Sidera (Haimos)</t>
  </si>
  <si>
    <t>https://www.geonames.org/734313</t>
  </si>
  <si>
    <t>Sidera Gephyra (eastern Anatolia)</t>
  </si>
  <si>
    <t>Silandos</t>
  </si>
  <si>
    <t>https://pleiades.stoa.org/places/609528</t>
  </si>
  <si>
    <t>Sinde</t>
  </si>
  <si>
    <t>https://pleiades.stoa.org/places/678395</t>
  </si>
  <si>
    <t>Sinope</t>
  </si>
  <si>
    <t>https://pleiades.stoa.org/places/857321</t>
  </si>
  <si>
    <t>Skodra</t>
  </si>
  <si>
    <t>https://pleiades.stoa.org/places/481986</t>
  </si>
  <si>
    <t>Skopelos</t>
  </si>
  <si>
    <t>https://www.geonames.org/253580</t>
  </si>
  <si>
    <t>Skopje (Macedonia)</t>
  </si>
  <si>
    <t>https://pleiades.stoa.org/places/481987</t>
  </si>
  <si>
    <t>Skyros</t>
  </si>
  <si>
    <t>https://pleiades.stoa.org/places/541093</t>
  </si>
  <si>
    <t>Smyrna</t>
  </si>
  <si>
    <t>https://pleiades.stoa.org/places/550893</t>
  </si>
  <si>
    <t>Sophon, Mount (Bithynia)</t>
  </si>
  <si>
    <t>https://pleiades.stoa.org/places/511422</t>
  </si>
  <si>
    <t>Sopron</t>
  </si>
  <si>
    <t>https://pleiades.stoa.org/places/197501</t>
  </si>
  <si>
    <t>Sosandra</t>
  </si>
  <si>
    <t>https://pleiades.stoa.org/places/594999</t>
  </si>
  <si>
    <t>Sosthenion (on Bosporos)</t>
  </si>
  <si>
    <t>https://pleiades.stoa.org/places/521070</t>
  </si>
  <si>
    <t>Sougdaia (Crimea)</t>
  </si>
  <si>
    <t>https://www.geonames.org/692315</t>
  </si>
  <si>
    <t>Sozopolis (Bulgaria, on the Black Sea)</t>
  </si>
  <si>
    <t>https://pleiades.stoa.org/places/216706</t>
  </si>
  <si>
    <t>Sozopolis (Pisidia)</t>
  </si>
  <si>
    <t>https://pleiades.stoa.org/places/638758</t>
  </si>
  <si>
    <t>Spartari</t>
  </si>
  <si>
    <t>https://www.geonames.org/252636</t>
  </si>
  <si>
    <t>Stamnos (Dalmatia)</t>
  </si>
  <si>
    <t>https://pleiades.stoa.org/places/197526</t>
  </si>
  <si>
    <t>Stenimachos</t>
  </si>
  <si>
    <t>https://www.geonames.org/734143</t>
  </si>
  <si>
    <t>Stragna (eastern Anatolia)</t>
  </si>
  <si>
    <t>https://www.geonames.org/894183</t>
  </si>
  <si>
    <t>Stratonikeia (Lydia)</t>
  </si>
  <si>
    <t>https://pleiades.stoa.org/places/599947</t>
  </si>
  <si>
    <t>Strobilos (Caria)</t>
  </si>
  <si>
    <t>https://pleiades.stoa.org/places/599965</t>
  </si>
  <si>
    <t>Stroumitza (Macedonia)</t>
  </si>
  <si>
    <t>https://www.geonames.org/785380</t>
  </si>
  <si>
    <t>Strymon</t>
  </si>
  <si>
    <t>https://pleiades.stoa.org/places/501629</t>
  </si>
  <si>
    <t>Svanetia</t>
  </si>
  <si>
    <t>https://www.geonames.org/611804</t>
  </si>
  <si>
    <t>Syllaion (Papmhylia)</t>
  </si>
  <si>
    <t>https://pleiades.stoa.org/places/639109</t>
  </si>
  <si>
    <t>Synada (Phrygia)</t>
  </si>
  <si>
    <t>https://pleiades.stoa.org/places/609538</t>
  </si>
  <si>
    <t>Synaos</t>
  </si>
  <si>
    <t>https://pleiades.stoa.org/places/609537</t>
  </si>
  <si>
    <t>Tabae (Lydia)</t>
  </si>
  <si>
    <t>https://pleiades.stoa.org/places/466002</t>
  </si>
  <si>
    <t>Tabriz</t>
  </si>
  <si>
    <t>https://www.geonames.org/113646</t>
  </si>
  <si>
    <t>Taranta (near Tephrike)</t>
  </si>
  <si>
    <t>https://pleiades.stoa.org/places/629092</t>
  </si>
  <si>
    <t>Taranto (Italy)</t>
  </si>
  <si>
    <t>https://pleiades.stoa.org/places/442810</t>
  </si>
  <si>
    <t>Tarsos (Cilicia)</t>
  </si>
  <si>
    <t>https://pleiades.stoa.org/places/648789</t>
  </si>
  <si>
    <t>Taurokomos (Thrace)</t>
  </si>
  <si>
    <t>https://pleiades.stoa.org/places/222199</t>
  </si>
  <si>
    <t>Tauroskythia (Russia)</t>
  </si>
  <si>
    <t>https://pleiades.stoa.org/places/226780</t>
  </si>
  <si>
    <t>Taurus (Cilicia)</t>
  </si>
  <si>
    <t>https://pleiades.stoa.org/places/648792</t>
  </si>
  <si>
    <t>Tblisi (Georgia)</t>
  </si>
  <si>
    <t>https://www.geonames.org/611717</t>
  </si>
  <si>
    <t>Telouch (near Germanikeia)</t>
  </si>
  <si>
    <t>https://pleiades.stoa.org/places/658455</t>
  </si>
  <si>
    <t>Tenos</t>
  </si>
  <si>
    <t>https://pleiades.stoa.org/places/590074</t>
  </si>
  <si>
    <t>Thabor</t>
  </si>
  <si>
    <t>https://pleiades.stoa.org/places/678419</t>
  </si>
  <si>
    <t>Thebes (Greece)</t>
  </si>
  <si>
    <t>https://pleiades.stoa.org/places/541138</t>
  </si>
  <si>
    <t>Theodoroupolis (Thrace)</t>
  </si>
  <si>
    <t>https://pleiades.stoa.org/places/222203</t>
  </si>
  <si>
    <t>Theodosioupolis (Erzerum)</t>
  </si>
  <si>
    <t>https://pleiades.stoa.org/places/874373</t>
  </si>
  <si>
    <t>Thermopolis (Thrace)</t>
  </si>
  <si>
    <t>https://pleiades.stoa.org/places/216709</t>
  </si>
  <si>
    <t>Thessalonike</t>
  </si>
  <si>
    <t>https://pleiades.stoa.org/places/491741</t>
  </si>
  <si>
    <t>Thessalonike: Acheiropoietos</t>
  </si>
  <si>
    <t>Thessalonike: Acropolis</t>
  </si>
  <si>
    <t>Thessalonike: Asomatoi</t>
  </si>
  <si>
    <t>Thessalonike: Hagia Sophia</t>
  </si>
  <si>
    <t>https://www.geonames.org/6779077</t>
  </si>
  <si>
    <t>Thessalonike: Hagia Trias</t>
  </si>
  <si>
    <t>Thessalonike: Hagios Andreas</t>
  </si>
  <si>
    <t>Thessalonike: Hagios Demetrios</t>
  </si>
  <si>
    <t>https://www.geonames.org/6779078</t>
  </si>
  <si>
    <t>Thessalonike: Hagios Menas</t>
  </si>
  <si>
    <t>Thessalonike: Holy Apostles</t>
  </si>
  <si>
    <t>Thessalonike: Isouna</t>
  </si>
  <si>
    <t>Thessalonike: Kataphyge</t>
  </si>
  <si>
    <t>Thessalonike: Lavra metochion</t>
  </si>
  <si>
    <t>Thessalonike: Leontia</t>
  </si>
  <si>
    <t>Thessalonike: Nea</t>
  </si>
  <si>
    <t>Thessalonike: Neai Blachernai</t>
  </si>
  <si>
    <t>Thessalonike: Philokalou</t>
  </si>
  <si>
    <t>Thessalonike: Phoros</t>
  </si>
  <si>
    <t>Thessalonike: Prodromos</t>
  </si>
  <si>
    <t>Thessalonike: Theotokos</t>
  </si>
  <si>
    <t>Thyateira</t>
  </si>
  <si>
    <t>https://pleiades.stoa.org/places/550924</t>
  </si>
  <si>
    <t>Tiberias (Palestine)</t>
  </si>
  <si>
    <t>https://pleiades.stoa.org/places/678431</t>
  </si>
  <si>
    <t>Tiberioupolis</t>
  </si>
  <si>
    <t>https://pleiades.stoa.org/places/491742</t>
  </si>
  <si>
    <t>Tikrit</t>
  </si>
  <si>
    <t>https://pleiades.stoa.org/places/894099</t>
  </si>
  <si>
    <t>Tomis</t>
  </si>
  <si>
    <t>https://pleiades.stoa.org/places/217016</t>
  </si>
  <si>
    <t>Toplitzos (Thrace)</t>
  </si>
  <si>
    <t>https://pleiades.stoa.org/places/729073</t>
  </si>
  <si>
    <t>Traianoupolis (Thrace)</t>
  </si>
  <si>
    <t>https://pleiades.stoa.org/places/501649</t>
  </si>
  <si>
    <t>Tralleis (Lydia)</t>
  </si>
  <si>
    <t>https://pleiades.stoa.org/places/614866</t>
  </si>
  <si>
    <t>Trebizond</t>
  </si>
  <si>
    <t>https://pleiades.stoa.org/places/857359</t>
  </si>
  <si>
    <t>Triaditza (Serdica, Bulgaria)</t>
  </si>
  <si>
    <t>Triballos (western Balkans)</t>
  </si>
  <si>
    <t>https://pleiades.stoa.org/places/482023</t>
  </si>
  <si>
    <t>Tripoli (Palestine)</t>
  </si>
  <si>
    <t>https://pleiades.stoa.org/places/668394</t>
  </si>
  <si>
    <t>Tripolis</t>
  </si>
  <si>
    <t>Tyana (Cappadocia)</t>
  </si>
  <si>
    <t>https://pleiades.stoa.org/places/648801</t>
  </si>
  <si>
    <t>Tyre (Palestine)</t>
  </si>
  <si>
    <t>https://pleiades.stoa.org/places/678437</t>
  </si>
  <si>
    <t>Tzamandos (near Lykandos)</t>
  </si>
  <si>
    <t>https://www.geonames.org/437369</t>
  </si>
  <si>
    <t>Tzerbena (near Stenimachos)</t>
  </si>
  <si>
    <t>https://www.geonames.org/732501</t>
  </si>
  <si>
    <t>Van (Vaspurakan)</t>
  </si>
  <si>
    <t>https://pleiades.stoa.org/places/863918</t>
  </si>
  <si>
    <t>Vardar</t>
  </si>
  <si>
    <t>https://pleiades.stoa.org/places/491534</t>
  </si>
  <si>
    <t>Varna (Bulgaria)</t>
  </si>
  <si>
    <t>https://pleiades.stoa.org/places/216904</t>
  </si>
  <si>
    <t>Veljusa (Macedonia)</t>
  </si>
  <si>
    <t>https://www.geonames.org/784505</t>
  </si>
  <si>
    <t>Venice</t>
  </si>
  <si>
    <t>https://pleiades.stoa.org/places/818739154</t>
  </si>
  <si>
    <t>Venice: St Mark's</t>
  </si>
  <si>
    <t>https://www.geonames.org/7535507</t>
  </si>
  <si>
    <t>Vidin (on Danube)</t>
  </si>
  <si>
    <t>https://pleiades.stoa.org/places/206975</t>
  </si>
  <si>
    <t>Wondrous Mountain (Syria)</t>
  </si>
  <si>
    <t>https://www.geonames.org/301975</t>
  </si>
  <si>
    <t>Xantheia (Thrace)</t>
  </si>
  <si>
    <t>https://pleiades.stoa.org/places/501661</t>
  </si>
  <si>
    <t>Yazur (near Ramla)</t>
  </si>
  <si>
    <t>https://www.geonames.org/295584</t>
  </si>
  <si>
    <t>Zagoria (Bulgaria)</t>
  </si>
  <si>
    <t>https://www.geonames.org/781152</t>
  </si>
  <si>
    <t>Zara (Dalmatia)</t>
  </si>
  <si>
    <t>https://pleiades.stoa.org/places/197312</t>
  </si>
  <si>
    <t>Zeta (Dalmatia)</t>
  </si>
  <si>
    <t>https://www.geonames.org/3186559</t>
  </si>
  <si>
    <t>Ziph (near Acre)</t>
  </si>
  <si>
    <t>https://pleiades.stoa.org/places/688047</t>
  </si>
  <si>
    <t>Eastphalia</t>
  </si>
  <si>
    <t>https://www.geonames.org/2856312</t>
  </si>
  <si>
    <t>53.088374, 10.276509</t>
  </si>
  <si>
    <t>Pöhlde</t>
  </si>
  <si>
    <t>https://www.geonames.org/2852979</t>
  </si>
  <si>
    <t>51.61295, 10.31434</t>
  </si>
  <si>
    <t>Hungary</t>
  </si>
  <si>
    <t>https://www.geonames.org/719819</t>
  </si>
  <si>
    <t>47, 20</t>
  </si>
  <si>
    <t>Holy Roman Empire</t>
  </si>
  <si>
    <t>https://www.wikidata.org/wiki/Q12548</t>
  </si>
  <si>
    <t>50.142717, 11.155415</t>
  </si>
  <si>
    <t>Poland</t>
  </si>
  <si>
    <t>https://www.geonames.org/798544</t>
  </si>
  <si>
    <t>52, 20</t>
  </si>
  <si>
    <t>Lusatia</t>
  </si>
  <si>
    <t>https://www.wikidata.org/wiki/Q32530</t>
  </si>
  <si>
    <t>51.545065, 14.72614</t>
  </si>
  <si>
    <t>Bohemia</t>
  </si>
  <si>
    <t>https://www.geonames.org/3078198</t>
  </si>
  <si>
    <t>50, 14.5</t>
  </si>
  <si>
    <t>Merseburg</t>
  </si>
  <si>
    <t>https://www.geonames.org/2871736</t>
  </si>
  <si>
    <t>51.35478, 11.98923</t>
  </si>
  <si>
    <t>Werben (Elbe)</t>
  </si>
  <si>
    <t>https://www.geonames.org/2810983</t>
  </si>
  <si>
    <t>52.86109, 11.98268</t>
  </si>
  <si>
    <t>Regensburg</t>
  </si>
  <si>
    <t>https://pleiades.stoa.org/places/118929</t>
  </si>
  <si>
    <t>https://www.geonames.org/2849483</t>
  </si>
  <si>
    <t>49.0198074, 12.09851225</t>
  </si>
  <si>
    <t>Prague</t>
  </si>
  <si>
    <t>https://www.geonames.org/3067696</t>
  </si>
  <si>
    <t>50.08804, 14.42076</t>
  </si>
  <si>
    <t>Lutician Federation</t>
  </si>
  <si>
    <t>53.665106, 12.957173</t>
  </si>
  <si>
    <t>49.89873, 10.90067</t>
  </si>
  <si>
    <t>Trebur</t>
  </si>
  <si>
    <t>https://pleiades.stoa.org/places/109388</t>
  </si>
  <si>
    <t>49.924264, 8.409341</t>
  </si>
  <si>
    <t>Margraviate of Austria</t>
  </si>
  <si>
    <t>https://www.wikidata.org/wiki/Q283627</t>
  </si>
  <si>
    <t>48.216667, 16.366667</t>
  </si>
  <si>
    <t>Pannonia</t>
  </si>
  <si>
    <t>https://pleiades.stoa.org/places/1001905</t>
  </si>
  <si>
    <t>47.5, 17.5</t>
  </si>
  <si>
    <t>Hainburg</t>
  </si>
  <si>
    <t>https://www.geonames.org/2776988</t>
  </si>
  <si>
    <t>48.14627, 16.94504</t>
  </si>
  <si>
    <t>Bratislava</t>
  </si>
  <si>
    <t>https://www.geonames.org/3060972</t>
  </si>
  <si>
    <t>48.14816, 17.10674</t>
  </si>
  <si>
    <t>Constance</t>
  </si>
  <si>
    <t>https://pleiades.stoa.org/places/187352</t>
  </si>
  <si>
    <t>47.6622895, 9.174048</t>
  </si>
  <si>
    <t>Niederaltaich</t>
  </si>
  <si>
    <t>https://www.geonames.org/2863667</t>
  </si>
  <si>
    <t>48.76564, 13.02412</t>
  </si>
  <si>
    <t>Verona</t>
  </si>
  <si>
    <t>https://pleiades.stoa.org/places/383816</t>
  </si>
  <si>
    <t>45.4421514482, 10.9957162931</t>
  </si>
  <si>
    <t>Utrecht</t>
  </si>
  <si>
    <t>https://pleiades.stoa.org/places/99046</t>
  </si>
  <si>
    <t>52.090934, 5.1220985</t>
  </si>
  <si>
    <t>Münster</t>
  </si>
  <si>
    <t>https://www.geonames.org/2867543</t>
  </si>
  <si>
    <t>51.96236, 7.62571</t>
  </si>
  <si>
    <t>Seligenstadt</t>
  </si>
  <si>
    <t>https://pleiades.stoa.org/places/118961</t>
  </si>
  <si>
    <t>50.043369, 8.975531</t>
  </si>
  <si>
    <t>Duchy of Bavaria</t>
  </si>
  <si>
    <t>https://www.wikidata.org/wiki/Q47261</t>
  </si>
  <si>
    <t>49, 11.5</t>
  </si>
  <si>
    <t>Strasbourg</t>
  </si>
  <si>
    <t>https://pleiades.stoa.org/places/108754</t>
  </si>
  <si>
    <t>48.582416, 7.747407</t>
  </si>
  <si>
    <t>Traisen River</t>
  </si>
  <si>
    <t>https://www.geonames.org/2599205</t>
  </si>
  <si>
    <t>48.36667, 15.86667</t>
  </si>
  <si>
    <t>Tulln an der Donau</t>
  </si>
  <si>
    <t>https://www.geonames.org/7871918</t>
  </si>
  <si>
    <t>48.33327, 16.06409</t>
  </si>
  <si>
    <t>Weinviertel</t>
  </si>
  <si>
    <t>https://www.geonames.org/7289666</t>
  </si>
  <si>
    <t>48.51092, 16.44379</t>
  </si>
  <si>
    <t>Duchy of Carinthia</t>
  </si>
  <si>
    <t>https://www.geonames.org/2774686</t>
  </si>
  <si>
    <t>46.75, 13.83333</t>
  </si>
  <si>
    <t>Würzburg</t>
  </si>
  <si>
    <t>https://www.geonames.org/2805615</t>
  </si>
  <si>
    <t>49.79391, 9.95121</t>
  </si>
  <si>
    <t>Goslar</t>
  </si>
  <si>
    <t>https://www.geonames.org/2918840</t>
  </si>
  <si>
    <t>51.90425, 10.42766</t>
  </si>
  <si>
    <t>Kyivan Rus'</t>
  </si>
  <si>
    <t>https://www.wikidata.org/wiki/Q1108445</t>
  </si>
  <si>
    <t>50.45, 30.5233</t>
  </si>
  <si>
    <t>Liège</t>
  </si>
  <si>
    <t>https://www.geonames.org/2792413</t>
  </si>
  <si>
    <t>50.63373, 5.56749</t>
  </si>
  <si>
    <t>Paderborn</t>
  </si>
  <si>
    <t>https://www.geonames.org/2855745</t>
  </si>
  <si>
    <t>51.71905, 8.75439</t>
  </si>
  <si>
    <t>Rábca River</t>
  </si>
  <si>
    <t>https://www.geonames.org/6690445</t>
  </si>
  <si>
    <t>47.69018, 17.60808</t>
  </si>
  <si>
    <t>Rába River</t>
  </si>
  <si>
    <t>https://www.geonames.org/3046063</t>
  </si>
  <si>
    <t>47.68459, 17.62818</t>
  </si>
  <si>
    <t>Nijmegen</t>
  </si>
  <si>
    <t>https://pleiades.stoa.org/places/98921</t>
  </si>
  <si>
    <t>51.84167, 5.858672</t>
  </si>
  <si>
    <t>Fehérvár</t>
  </si>
  <si>
    <t>https://www.geonames.org/3044774</t>
  </si>
  <si>
    <t>47.18995, 18.41034</t>
  </si>
  <si>
    <t>Freising</t>
  </si>
  <si>
    <t>https://www.geonames.org/2925034</t>
  </si>
  <si>
    <t>48.40351, 11.74876</t>
  </si>
  <si>
    <t>Persenbeug</t>
  </si>
  <si>
    <t>https://www.geonames.org/2769059</t>
  </si>
  <si>
    <t>48.18733, 15.08809</t>
  </si>
  <si>
    <t>Passau</t>
  </si>
  <si>
    <t>https://pleiades.stoa.org/places/118590</t>
  </si>
  <si>
    <t>48.573506, 13.463921</t>
  </si>
  <si>
    <t>Augsburg</t>
  </si>
  <si>
    <t>https://pleiades.stoa.org/places/118580</t>
  </si>
  <si>
    <t>48.365463, 10.894765</t>
  </si>
  <si>
    <t>Pomerania</t>
  </si>
  <si>
    <t>https://www.geonames.org/3088388</t>
  </si>
  <si>
    <t>53.66667, 15</t>
  </si>
  <si>
    <t>Meißen</t>
  </si>
  <si>
    <t>https://www.geonames.org/2872155</t>
  </si>
  <si>
    <t>51.16158, 13.4737</t>
  </si>
  <si>
    <t>Speyer</t>
  </si>
  <si>
    <t>https://www.geonames.org/2830582</t>
  </si>
  <si>
    <t>49.32083, 8.43111</t>
  </si>
  <si>
    <t>Hengistburg</t>
  </si>
  <si>
    <t>https://www.geonames.org/2776523</t>
  </si>
  <si>
    <t>46.8692, 15.4505</t>
  </si>
  <si>
    <t>Quedlinburg</t>
  </si>
  <si>
    <t>https://www.geonames.org/2851465</t>
  </si>
  <si>
    <t>51.78843, 11.15006</t>
  </si>
  <si>
    <t>Franconia</t>
  </si>
  <si>
    <t>https://www.geonames.org/2803465</t>
  </si>
  <si>
    <t>https://www.wikidata.org/wiki/Q150907</t>
  </si>
  <si>
    <t>49.816, 10.865</t>
  </si>
  <si>
    <t>Mainz</t>
  </si>
  <si>
    <t>https://www.geonames.org/6554818</t>
  </si>
  <si>
    <t>50.00098, 8.26882</t>
  </si>
  <si>
    <t>The border between the Margraviate of Austria and the Kingdom of Hungary</t>
  </si>
  <si>
    <t>48.17444, 16.98418</t>
  </si>
  <si>
    <t>Moson</t>
  </si>
  <si>
    <t>https://www.geonames.org/3047896</t>
  </si>
  <si>
    <t>47.86789, 17.26994</t>
  </si>
  <si>
    <t>Bulgaria</t>
  </si>
  <si>
    <t>https://www.wikidata.org/wiki/Q1003703</t>
  </si>
  <si>
    <t>42.19137, 21.4839</t>
  </si>
  <si>
    <t>Morava River</t>
  </si>
  <si>
    <t>https://www.geonames.org/2771972</t>
  </si>
  <si>
    <t>48.16667, 16.98333</t>
  </si>
  <si>
    <t>Caesarea (Palestine)</t>
  </si>
  <si>
    <t>https://pleiades.stoa.org/places/678401</t>
  </si>
  <si>
    <t>32.5018388, 34.8924472</t>
  </si>
  <si>
    <t>Kafr Saba</t>
  </si>
  <si>
    <t>https://www.geonames.org/294514</t>
  </si>
  <si>
    <t>32.175, 34.90694</t>
  </si>
  <si>
    <t>Ramla (Palestine)</t>
  </si>
  <si>
    <t>https://www.geonames.org/293768</t>
  </si>
  <si>
    <t>31.92624, 34.8635</t>
  </si>
  <si>
    <t>Zemun</t>
  </si>
  <si>
    <t>44.8458, 20.40116</t>
  </si>
  <si>
    <t>Chartres</t>
  </si>
  <si>
    <t>https://pleiades.stoa.org/places/108778</t>
  </si>
  <si>
    <t>48.445658, 1.4856175</t>
  </si>
  <si>
    <t>Pécs</t>
  </si>
  <si>
    <t>https://pleiades.stoa.org/places/197523</t>
  </si>
  <si>
    <t>46.07335, 18.228059</t>
  </si>
  <si>
    <t>Hron River</t>
  </si>
  <si>
    <t>https://www.geonames.org/3059862</t>
  </si>
  <si>
    <t>47.81825, 18.74107</t>
  </si>
  <si>
    <t>Ingelheim</t>
  </si>
  <si>
    <t>https://www.geonames.org/2896020</t>
  </si>
  <si>
    <t>49.97078, 8.05883</t>
  </si>
  <si>
    <t>Nitra</t>
  </si>
  <si>
    <t>https://www.geonames.org/3058531</t>
  </si>
  <si>
    <t>48.30763, 18.08453</t>
  </si>
  <si>
    <t>Babót</t>
  </si>
  <si>
    <t>https://www.geonames.org/3055765</t>
  </si>
  <si>
    <t>47.57571, 17.07429</t>
  </si>
  <si>
    <t>Ménfő</t>
  </si>
  <si>
    <t>https://www.wikidata.org/wiki/Q104455001</t>
  </si>
  <si>
    <t>47.621671, 17.602865</t>
  </si>
  <si>
    <t>Cologne</t>
  </si>
  <si>
    <t>https://pleiades.stoa.org/places/108751</t>
  </si>
  <si>
    <t>50.940662, 6.9599065</t>
  </si>
  <si>
    <t>Besançon</t>
  </si>
  <si>
    <t>https://pleiades.stoa.org/places/177657</t>
  </si>
  <si>
    <t>47.2372405, 6.027924</t>
  </si>
  <si>
    <t>Tisza</t>
  </si>
  <si>
    <t>https://www.geonames.org/691517</t>
  </si>
  <si>
    <t>45.13806, 20.2775</t>
  </si>
  <si>
    <t>Confederacy of the Pechenegs</t>
  </si>
  <si>
    <t>https://www.wikidata.org/wiki/Q181752</t>
  </si>
  <si>
    <t>47.742594, 29.997534</t>
  </si>
  <si>
    <t>Cenad</t>
  </si>
  <si>
    <t>https://pleiades.stoa.org/places/207023</t>
  </si>
  <si>
    <t>46.138105, 20.585818</t>
  </si>
  <si>
    <t>Pest</t>
  </si>
  <si>
    <t>https://www.geonames.org/3046446</t>
  </si>
  <si>
    <t>47.5, 19.08333</t>
  </si>
  <si>
    <t>Bél</t>
  </si>
  <si>
    <t>https://www.geonames.org/3055646</t>
  </si>
  <si>
    <t>47.25543, 17.72805</t>
  </si>
  <si>
    <t>Bodajk</t>
  </si>
  <si>
    <t>https://www.geonames.org/3054945</t>
  </si>
  <si>
    <t>47.32352, 18.23312</t>
  </si>
  <si>
    <t>Bársonyos</t>
  </si>
  <si>
    <t>https://www.geonames.org/3047000</t>
  </si>
  <si>
    <t>47.52819, 17.90439</t>
  </si>
  <si>
    <t>Örs</t>
  </si>
  <si>
    <t>https://www.geonames.org/3048097</t>
  </si>
  <si>
    <t>47.56892, 17.88237</t>
  </si>
  <si>
    <t>Vác</t>
  </si>
  <si>
    <t>https://www.geonames.org/3043293</t>
  </si>
  <si>
    <t>47.77591, 19.13612</t>
  </si>
  <si>
    <t>Mogyoród</t>
  </si>
  <si>
    <t>https://www.geonames.org/3047986</t>
  </si>
  <si>
    <t>47.59748, 19.2407</t>
  </si>
  <si>
    <t>Szigetfő</t>
  </si>
  <si>
    <t>https://www.geonames.org/3046036</t>
  </si>
  <si>
    <t>47.02263, 18.94056</t>
  </si>
  <si>
    <t>Admont</t>
  </si>
  <si>
    <t>https://www.geonames.org/2782979</t>
  </si>
  <si>
    <t>47.57537, 14.46075</t>
  </si>
  <si>
    <t>Pula</t>
  </si>
  <si>
    <t>https://pleiades.stoa.org/places/197448</t>
  </si>
  <si>
    <t>44.869567, 13.841124</t>
  </si>
  <si>
    <t>Chiraleș</t>
  </si>
  <si>
    <t>https://www.geonames.org/682068</t>
  </si>
  <si>
    <t>47.0879, 24.31603</t>
  </si>
  <si>
    <t>Principality of Volhynia</t>
  </si>
  <si>
    <t>https://www.wikidata.org/wiki/Q680472</t>
  </si>
  <si>
    <t>51, 26</t>
  </si>
  <si>
    <t>Újvár</t>
  </si>
  <si>
    <t>https://www.geonames.org/723032</t>
  </si>
  <si>
    <t>48.53333, 21.31667</t>
  </si>
  <si>
    <t>Žitava</t>
  </si>
  <si>
    <t>https://www.geonames.org/3056499</t>
  </si>
  <si>
    <t>47.745, 18.33806</t>
  </si>
  <si>
    <t>Diósd</t>
  </si>
  <si>
    <t>https://www.geonames.org/3053684</t>
  </si>
  <si>
    <t>47.4095, 18.94898</t>
  </si>
  <si>
    <t>Pest ferry</t>
  </si>
  <si>
    <t>47.48895, 19.04799</t>
  </si>
  <si>
    <t>Zámoly</t>
  </si>
  <si>
    <t>https://www.geonames.org/3042575</t>
  </si>
  <si>
    <t>47.31667, 18.4081</t>
  </si>
  <si>
    <t>Zselic</t>
  </si>
  <si>
    <t>https://www.geonames.org/3042498</t>
  </si>
  <si>
    <t>46.26667, 17.9</t>
  </si>
  <si>
    <t>Győr</t>
  </si>
  <si>
    <t>https://www.geonames.org/3052009</t>
  </si>
  <si>
    <t>47.68333, 17.63512</t>
  </si>
  <si>
    <t>Zala</t>
  </si>
  <si>
    <t>https://www.geonames.org/3042648</t>
  </si>
  <si>
    <t>46.68481, 17.24689</t>
  </si>
  <si>
    <t>Badacsony</t>
  </si>
  <si>
    <t>https://www.geonames.org/3055736</t>
  </si>
  <si>
    <t>46.8035, 17.4958</t>
  </si>
  <si>
    <t>Vértes</t>
  </si>
  <si>
    <t>https://www.geonames.org/3042948</t>
  </si>
  <si>
    <t>47.41667, 18.33333</t>
  </si>
  <si>
    <t>Várkony</t>
  </si>
  <si>
    <t>https://www.geonames.org/714694</t>
  </si>
  <si>
    <t>47.06667, 20.18333</t>
  </si>
  <si>
    <t>Zirc</t>
  </si>
  <si>
    <t>https://www.geonames.org/3042536</t>
  </si>
  <si>
    <t>47.26362, 17.87373</t>
  </si>
  <si>
    <t>Dömös</t>
  </si>
  <si>
    <t>https://www.geonames.org/3053580</t>
  </si>
  <si>
    <t>47.76163, 18.9131</t>
  </si>
  <si>
    <t>Köris</t>
  </si>
  <si>
    <t>https://www.geonames.org/3049432</t>
  </si>
  <si>
    <t>47.41191, 17.03127</t>
  </si>
  <si>
    <t>Zselicszentjakab</t>
  </si>
  <si>
    <t>https://www.wikidata.org/wiki/Q46891</t>
  </si>
  <si>
    <t>46.3581 , 17.8453</t>
  </si>
  <si>
    <t>Poarta Meseșului</t>
  </si>
  <si>
    <t>https://www.geonames.org/673499</t>
  </si>
  <si>
    <t>47.11667, 23.03333</t>
  </si>
  <si>
    <t>Biharia</t>
  </si>
  <si>
    <t>https://www.geonames.org/684882</t>
  </si>
  <si>
    <t>47.15, 21.91667</t>
  </si>
  <si>
    <t>Confluence of Lăpuș and Someș</t>
  </si>
  <si>
    <t>47.65729, 23.56808</t>
  </si>
  <si>
    <t>Dăbâca</t>
  </si>
  <si>
    <t>https://www.geonames.org/679844</t>
  </si>
  <si>
    <t>46.98333, 23.66667</t>
  </si>
  <si>
    <t>Busije</t>
  </si>
  <si>
    <t>https://www.wikidata.org/wiki/Q2928738</t>
  </si>
  <si>
    <t>44.9, 20.2275</t>
  </si>
  <si>
    <t>Stari Slankamen</t>
  </si>
  <si>
    <t>https://www.geonames.org/785529</t>
  </si>
  <si>
    <t>45.14249, 20.25765</t>
  </si>
  <si>
    <t>Nyírség</t>
  </si>
  <si>
    <t>https://www.geonames.org/716896</t>
  </si>
  <si>
    <t>47.83333, 21.91667</t>
  </si>
  <si>
    <t>Byzantine Empire</t>
  </si>
  <si>
    <t>https://www.wikidata.org/wiki/Q12544</t>
  </si>
  <si>
    <t>41.03508, 28.98331</t>
  </si>
  <si>
    <t>Kovin</t>
  </si>
  <si>
    <t>https://pleiades.stoa.org/places/207221</t>
  </si>
  <si>
    <t>44.74991, 20.983302</t>
  </si>
  <si>
    <t>Esztergom</t>
  </si>
  <si>
    <t>https://www.geonames.org/3053163</t>
  </si>
  <si>
    <t>47.7928, 18.74148</t>
  </si>
  <si>
    <t>Megyer (Kismegyer)</t>
  </si>
  <si>
    <t>https://www.geonames.org/3049830</t>
  </si>
  <si>
    <t>47.65, 17.66667</t>
  </si>
  <si>
    <t>Ikervár</t>
  </si>
  <si>
    <t>https://www.geonames.org/3051189</t>
  </si>
  <si>
    <t>47.20556, 16.89225</t>
  </si>
  <si>
    <t>Zala county</t>
  </si>
  <si>
    <t>https://www.geonames.org/3042613</t>
  </si>
  <si>
    <t>46.66667, 16.83333</t>
  </si>
  <si>
    <t>Szekszárd</t>
  </si>
  <si>
    <t>https://www.geonames.org/3044760</t>
  </si>
  <si>
    <t>46.35014, 18.70905</t>
  </si>
  <si>
    <t>Kesztölc</t>
  </si>
  <si>
    <t>https://www.geonames.org/3050208</t>
  </si>
  <si>
    <t>47.71266, 18.80177</t>
  </si>
  <si>
    <t>Munţii Plopişului / Igfon</t>
  </si>
  <si>
    <t>https://www.geonames.org/670439</t>
  </si>
  <si>
    <t>47.083333, 22.5</t>
  </si>
  <si>
    <t>Kemej county</t>
  </si>
  <si>
    <t>47.403596, 20.818958</t>
  </si>
  <si>
    <t>Kotojd (Tokaj)</t>
  </si>
  <si>
    <t>https://www.geonames.org/714659</t>
  </si>
  <si>
    <t>48.11717, 21.40922</t>
  </si>
  <si>
    <t>Péteri</t>
  </si>
  <si>
    <t>https://www.geonames.org/3046409</t>
  </si>
  <si>
    <t>47.39104, 19.40981</t>
  </si>
  <si>
    <t>Rákos</t>
  </si>
  <si>
    <t>https://www.wikidata.org/wiki/Q1252407</t>
  </si>
  <si>
    <t>47.518611, 19.103889</t>
  </si>
  <si>
    <t>Cinkota</t>
  </si>
  <si>
    <t>https://www.geonames.org/3054484</t>
  </si>
  <si>
    <t>47.5219, 19.22975</t>
  </si>
  <si>
    <t>Váh</t>
  </si>
  <si>
    <t>https://www.geonames.org/3056990</t>
  </si>
  <si>
    <t>47.91162, 18.0132</t>
  </si>
  <si>
    <t>Becsdomb</t>
  </si>
  <si>
    <t>47.982794, 17.051065</t>
  </si>
  <si>
    <t>Visegrád</t>
  </si>
  <si>
    <t>https://www.geonames.org/3042824</t>
  </si>
  <si>
    <t>47.78526, 18.9709</t>
  </si>
  <si>
    <t>Uzhhorod</t>
  </si>
  <si>
    <t>https://www.geonames.org/690548</t>
  </si>
  <si>
    <t>48.6242, 22.2947</t>
  </si>
  <si>
    <t>Lower Danube</t>
  </si>
  <si>
    <t>43.750034, 24.592973</t>
  </si>
  <si>
    <t>Transylvania</t>
  </si>
  <si>
    <t>https://www.geonames.org/664661</t>
  </si>
  <si>
    <t>46.5, 25</t>
  </si>
  <si>
    <t>Ier</t>
  </si>
  <si>
    <t>https://www.geonames.org/719056</t>
  </si>
  <si>
    <t>46.28333, 20.56667</t>
  </si>
  <si>
    <t>Bečej</t>
  </si>
  <si>
    <t>https://www.geonames.org/792814</t>
  </si>
  <si>
    <t>45.61632, 20.03331</t>
  </si>
  <si>
    <t>Timiș</t>
  </si>
  <si>
    <t>https://www.geonames.org/665092</t>
  </si>
  <si>
    <t>45.8, 25.65</t>
  </si>
  <si>
    <t>Kraków</t>
  </si>
  <si>
    <t>https://www.geonames.org/3094802</t>
  </si>
  <si>
    <t>50.06143, 19.93658</t>
  </si>
  <si>
    <t>Bački Monoštor (Bodrog)</t>
  </si>
  <si>
    <t>https://www.geonames.org/3204666</t>
  </si>
  <si>
    <t>45.79441, 18.93402</t>
  </si>
  <si>
    <t>Cumania (Confederacy of the Cumans)</t>
  </si>
  <si>
    <t>https://www.wikidata.org/wiki/Q1122052</t>
  </si>
  <si>
    <t>48.314955, 33.414995</t>
  </si>
  <si>
    <t>Lysá nad Labem</t>
  </si>
  <si>
    <t>https://www.geonames.org/3071304</t>
  </si>
  <si>
    <t>50.20143, 14.83281</t>
  </si>
  <si>
    <t>Giecz</t>
  </si>
  <si>
    <t>https://www.geonames.org/3099386</t>
  </si>
  <si>
    <t>52.32028, 17.37095</t>
  </si>
  <si>
    <t>Gniezno</t>
  </si>
  <si>
    <t>https://www.geonames.org/3099112</t>
  </si>
  <si>
    <t>52.53481, 17.58259</t>
  </si>
  <si>
    <t>Černín</t>
  </si>
  <si>
    <t>https://www.geonames.org/3078037</t>
  </si>
  <si>
    <t>48.98295, 16.02091</t>
  </si>
  <si>
    <t>Rokytka</t>
  </si>
  <si>
    <t>https://www.geonames.org/3066791</t>
  </si>
  <si>
    <t>50.10718, 14.46927</t>
  </si>
  <si>
    <t>Chlumec</t>
  </si>
  <si>
    <t>https://www.geonames.org/3077754</t>
  </si>
  <si>
    <t>50.69972, 13.93964</t>
  </si>
  <si>
    <t>Cham</t>
  </si>
  <si>
    <t>https://www.geonames.org/2940203</t>
  </si>
  <si>
    <t>49.22128, 12.68583</t>
  </si>
  <si>
    <t>Bílina (river)</t>
  </si>
  <si>
    <t>https://www.geonames.org/3079347</t>
  </si>
  <si>
    <t>50.65777, 14.04127</t>
  </si>
  <si>
    <t>Most</t>
  </si>
  <si>
    <t>https://www.geonames.org/3070291</t>
  </si>
  <si>
    <t>50.50301, 13.63617</t>
  </si>
  <si>
    <t>Duchy of Saxony</t>
  </si>
  <si>
    <t>https://www.wikidata.org/wiki/Q164092</t>
  </si>
  <si>
    <t>52.283927, 10.607377</t>
  </si>
  <si>
    <t>Bílina (fort)</t>
  </si>
  <si>
    <t>https://www.geonames.org/3079348</t>
  </si>
  <si>
    <t>50.54854, 13.77535</t>
  </si>
  <si>
    <t>Šibenice</t>
  </si>
  <si>
    <t>49.221572, 13.522264</t>
  </si>
  <si>
    <t>Stará Boleslav</t>
  </si>
  <si>
    <t>https://www.geonames.org/3065420</t>
  </si>
  <si>
    <t>50.19614, 14.68177</t>
  </si>
  <si>
    <t>Sázava</t>
  </si>
  <si>
    <t>https://www.geonames.org/3066385</t>
  </si>
  <si>
    <t>49.87164, 14.89674</t>
  </si>
  <si>
    <t>Chrudim</t>
  </si>
  <si>
    <t>https://www.geonames.org/3077539</t>
  </si>
  <si>
    <t>49.95109, 15.79558</t>
  </si>
  <si>
    <t>Hrutov</t>
  </si>
  <si>
    <t>https://www.geonames.org/3074758</t>
  </si>
  <si>
    <t>49.25544, 15.68019</t>
  </si>
  <si>
    <t>Olomouc</t>
  </si>
  <si>
    <t>https://www.geonames.org/3069011</t>
  </si>
  <si>
    <t>49.59552, 17.25175</t>
  </si>
  <si>
    <t>Lštění</t>
  </si>
  <si>
    <t>https://www.geonames.org/3071473</t>
  </si>
  <si>
    <t>49.86428, 14.71426</t>
  </si>
  <si>
    <t>Moravia</t>
  </si>
  <si>
    <t>https://www.geonames.org/3070359</t>
  </si>
  <si>
    <t>49.5, 17</t>
  </si>
  <si>
    <t>Dobenín</t>
  </si>
  <si>
    <t>https://www.wikidata.org/wiki/Q15457644</t>
  </si>
  <si>
    <t>50.394018, 16.132129</t>
  </si>
  <si>
    <t>Opočno</t>
  </si>
  <si>
    <t>https://www.geonames.org/3068915</t>
  </si>
  <si>
    <t>50.26742, 16.1148</t>
  </si>
  <si>
    <t>Hostivař</t>
  </si>
  <si>
    <t>https://www.geonames.org/3075053</t>
  </si>
  <si>
    <t>50.04862, 14.5244</t>
  </si>
  <si>
    <t>Bač</t>
  </si>
  <si>
    <t>https://www.geonames.org/3204692</t>
  </si>
  <si>
    <t>45.39194, 19.23667</t>
  </si>
  <si>
    <t>Besenyőtelek-Tepélypuszta I</t>
  </si>
  <si>
    <t>https://www.geonames.org/714847</t>
  </si>
  <si>
    <t>47.688681, 20.475427</t>
  </si>
  <si>
    <t>Brânduşei Street, Alba Iulia</t>
  </si>
  <si>
    <t>https://www.geonames.org/686578</t>
  </si>
  <si>
    <t>46.059231, 23.557973</t>
  </si>
  <si>
    <t>Žerčice</t>
  </si>
  <si>
    <t>https://www.geonames.org/3061531</t>
  </si>
  <si>
    <t>50.37416, 15.03591</t>
  </si>
  <si>
    <t>Sekyřkostel</t>
  </si>
  <si>
    <t>https://www.geonames.org/3068066</t>
  </si>
  <si>
    <t>48.82554, 16.84822</t>
  </si>
  <si>
    <t>Saint-Gilles</t>
  </si>
  <si>
    <t>https://www.geonames.org/2979679</t>
  </si>
  <si>
    <t>43.67656, 4.43024</t>
  </si>
  <si>
    <t>Gvozdec</t>
  </si>
  <si>
    <t>https://www.geonames.org/2862756</t>
  </si>
  <si>
    <t>51.09447, 13.60313</t>
  </si>
  <si>
    <t>Kyleb</t>
  </si>
  <si>
    <t>https://www.geonames.org/2884451</t>
  </si>
  <si>
    <t>50.94534, 13.75514</t>
  </si>
  <si>
    <t>Hradec Králové</t>
  </si>
  <si>
    <t>https://www.geonames.org/3074967</t>
  </si>
  <si>
    <t>50.20923, 15.83277</t>
  </si>
  <si>
    <t>Brno</t>
  </si>
  <si>
    <t>https://www.geonames.org/3078610</t>
  </si>
  <si>
    <t>49.19522, 16.60796</t>
  </si>
  <si>
    <t>Mantua</t>
  </si>
  <si>
    <t>https://www.geonames.org/3174051</t>
  </si>
  <si>
    <t>45.16031, 10.79784</t>
  </si>
  <si>
    <t>Vyšehrad</t>
  </si>
  <si>
    <t>https://www.geonames.org/6290265</t>
  </si>
  <si>
    <t>50.06425, 14.41829</t>
  </si>
  <si>
    <t>52.83333, 9.16667</t>
  </si>
  <si>
    <t>Gascony</t>
  </si>
  <si>
    <t>https://www.geonames.org/3016565</t>
  </si>
  <si>
    <t>43.5, 0</t>
  </si>
  <si>
    <t>Mazovia</t>
  </si>
  <si>
    <t>https://www.wikidata.org/wiki/Q643843</t>
  </si>
  <si>
    <t>52.977359, 19.020299</t>
  </si>
  <si>
    <t>Kyiv</t>
  </si>
  <si>
    <t>https://www.geonames.org/703448</t>
  </si>
  <si>
    <t>50.45466, 30.5238</t>
  </si>
  <si>
    <t>Noteć</t>
  </si>
  <si>
    <t>https://www.geonames.org/3090816</t>
  </si>
  <si>
    <t>52.73575, 15.40678</t>
  </si>
  <si>
    <t>Nakło</t>
  </si>
  <si>
    <t>https://www.geonames.org/3091150</t>
  </si>
  <si>
    <t>53.14214, 17.60181</t>
  </si>
  <si>
    <t>Wrocław</t>
  </si>
  <si>
    <t>https://www.geonames.org/3081368</t>
  </si>
  <si>
    <t>51.10286, 17.03006</t>
  </si>
  <si>
    <t>Kruszwica</t>
  </si>
  <si>
    <t>https://www.geonames.org/3094585</t>
  </si>
  <si>
    <t>52.67562, 18.33131</t>
  </si>
  <si>
    <t>Drawa</t>
  </si>
  <si>
    <t>https://www.geonames.org/3100151</t>
  </si>
  <si>
    <t>52.85825, 15.99037</t>
  </si>
  <si>
    <t>Hradiště</t>
  </si>
  <si>
    <t>https://www.geonames.org/11839553</t>
  </si>
  <si>
    <t>49.60657, 17.26466</t>
  </si>
  <si>
    <t>Laurentum</t>
  </si>
  <si>
    <t>https://www.geonames.org/10792411</t>
  </si>
  <si>
    <t>41.71156, 12.34696</t>
  </si>
  <si>
    <t>Montecassino</t>
  </si>
  <si>
    <t>https://www.geonames.org/3173005</t>
  </si>
  <si>
    <t>41.48916, 13.81222</t>
  </si>
  <si>
    <t>Carpineto</t>
  </si>
  <si>
    <t>https://www.geonames.org/3180431</t>
  </si>
  <si>
    <t>41.6047, 13.0841</t>
  </si>
  <si>
    <t>Text identifier</t>
  </si>
  <si>
    <t>Text name</t>
  </si>
  <si>
    <t>Creation date</t>
  </si>
  <si>
    <t>Author</t>
  </si>
  <si>
    <t>Author group</t>
  </si>
  <si>
    <t>Edition</t>
  </si>
  <si>
    <t>Editor</t>
  </si>
  <si>
    <t>Editor group</t>
  </si>
  <si>
    <t>Historia Hierosolymitana</t>
  </si>
  <si>
    <t>Albert 26101 / Albert of Aachen</t>
  </si>
  <si>
    <t>Historia Ierosolimitana, History of the Journey to Jerusalem, Oxford 2007</t>
  </si>
  <si>
    <t>93497875 / Edgington, Susan B.</t>
  </si>
  <si>
    <t>I.1</t>
  </si>
  <si>
    <t>Alexios Stoudites</t>
  </si>
  <si>
    <t>The Decrees of Alexios Stoudites</t>
  </si>
  <si>
    <t>Alexios 11 / Alexios Stoudites, patriarch of Constantinople</t>
  </si>
  <si>
    <t>Erlasse des Patriarchen von Konstantinopel Alexios Studites, Kiel: Festschrift der Universität Kiel, 1911</t>
  </si>
  <si>
    <t>37668465 / Ficker, Gerhard</t>
  </si>
  <si>
    <t>title, p. 4</t>
  </si>
  <si>
    <t>Anna Komnene</t>
  </si>
  <si>
    <t>Alexias</t>
  </si>
  <si>
    <t>Anna 62 / Anna Komnene, daughter of Alexios I and historian</t>
  </si>
  <si>
    <t>Annae Comnenae Alexias, Corpus fontium historiae Byzantinae 40/1, Berlin – New York 2001</t>
  </si>
  <si>
    <t>6.17-21</t>
  </si>
  <si>
    <t>Annales Barenses</t>
  </si>
  <si>
    <t>Annales Barenses, Monumenta Germaniae historica, Scriptores V, Hanover 1844, 52-56</t>
  </si>
  <si>
    <t>54236315 / Pertz, Georg Heinrich</t>
  </si>
  <si>
    <t>13129565 / Anonymus Barensis</t>
  </si>
  <si>
    <t>Anonymi Barensis Chronicon, Rerum Italicarum scriptores V, Milan 1724, 147-156</t>
  </si>
  <si>
    <t>68933348 / Muratori, Lodovico Antonio</t>
  </si>
  <si>
    <t>Aristakes</t>
  </si>
  <si>
    <t>Patmutʿiwn</t>
  </si>
  <si>
    <t>Aristakes 101 / Aristakes Lastivertc'i / of Lastivert, Armenian historian</t>
  </si>
  <si>
    <t>Récit des malheurs de la nation arménienne, Brussels 1973</t>
  </si>
  <si>
    <t>142.1-145.30 (129-132)</t>
  </si>
  <si>
    <t>Attaleiates: Diataxis</t>
  </si>
  <si>
    <t>Diataxis</t>
  </si>
  <si>
    <t>Michael 202 / Michael Attaleiates</t>
  </si>
  <si>
    <t>“La diataxis de Michel Attaliate”, Revue des études byzantines 39 (1981) 5-143</t>
  </si>
  <si>
    <t>231073465 / Gautier, Paul</t>
  </si>
  <si>
    <t>17.1, 83.1087-90</t>
  </si>
  <si>
    <t>Attaleiates: History</t>
  </si>
  <si>
    <t>Attaliatae Historia</t>
  </si>
  <si>
    <t>Michaelis Attaliatae Historia, Corpus scriptorum historiae Byzantinae 3, Bonn 1853</t>
  </si>
  <si>
    <t>322.10-19 / 229.17-24</t>
  </si>
  <si>
    <t>Basilakios, Orationes et epistulae</t>
  </si>
  <si>
    <t>Basilacae Orationes et epistolae</t>
  </si>
  <si>
    <t>Nikephoros 17003 / Nikephoros Basilakios, writer involved in doctrinal disputes</t>
  </si>
  <si>
    <t>Nicephori Basilacae Orationes et epistolae, Leipzig 1984</t>
  </si>
  <si>
    <t>27081575 / Garzya, Antonio</t>
  </si>
  <si>
    <t>1.1-9.22</t>
  </si>
  <si>
    <t>Boilas</t>
  </si>
  <si>
    <t>Testament of Boilas</t>
  </si>
  <si>
    <t>Eustathios 105 / Eustathios Boilas</t>
  </si>
  <si>
    <t>“Le testament d’Eustathios Boïlas (Avril 1059)”, Cinq études sur le XIe siècle byzantin, Paris (1977) 15-63</t>
  </si>
  <si>
    <t>29.283-284</t>
  </si>
  <si>
    <t>Bryennios</t>
  </si>
  <si>
    <t>Hyle historias</t>
  </si>
  <si>
    <t>Nikephoros 117 / Nikephoros Bryennios, kaisar, husband of Anna Komnene</t>
  </si>
  <si>
    <t>Nicéphore Bryennios: Histoire. Introduction, texte, traduction et notes, Brussels 1975</t>
  </si>
  <si>
    <t>71.26-73.11</t>
  </si>
  <si>
    <t>Christophoros of Mitylene</t>
  </si>
  <si>
    <t>Poems</t>
  </si>
  <si>
    <t>Christophoros 13102 / Christophoros of Mitylene, poet</t>
  </si>
  <si>
    <t>Die Gedichte des Christophoros Mitylenaios, Leipzig 1903</t>
  </si>
  <si>
    <t>title, p. 1</t>
  </si>
  <si>
    <t>Christos Philanthropos, note</t>
  </si>
  <si>
    <t>“Commémoraisons des Comnènes dans le typikon liturgique du monastère du Christ Philanthrope (ms. Panaghia Kamariotissa 29)”, Revue des études Byzantines 63 (2005), 41-69</t>
  </si>
  <si>
    <t>Chrysobull of 1079</t>
  </si>
  <si>
    <t>“Un chrysobulle de Nicéphore Botaneiatès à souscription synodale”, Byzantion 29 (1959) 29-41</t>
  </si>
  <si>
    <t>88739139 / Gouillard, Jean</t>
  </si>
  <si>
    <t>Clement III to Basileios of Calabria</t>
  </si>
  <si>
    <t>Klemes 23 / antipope Clement III (Guibert of Ravenna)</t>
  </si>
  <si>
    <t>“Die Unionsverhandlungen zwischen Kaiser Alexios I. und Papst Urban II. im Jahre 1089″, Byzantinische Zeitschrift 28 (1928), 59-60</t>
  </si>
  <si>
    <t>7485449 / Holtzmann, Walther</t>
  </si>
  <si>
    <t>51999624 / Ryder, Judith R.</t>
  </si>
  <si>
    <t>59.1-60.5</t>
  </si>
  <si>
    <t>Dionysiou</t>
  </si>
  <si>
    <t>Deed of guarantee of Konstantinos Phasoulos</t>
  </si>
  <si>
    <t>Ioannes 411 / Ioannes, klerikos of Hagia Sophia (of Thessalonike) and nomikos</t>
  </si>
  <si>
    <t>Actes de Dionysiou, Archives de l’Athos IV, Paris 1968, pp. 35-42</t>
  </si>
  <si>
    <t>14774616 / Oikonomidēs, Nicolas</t>
  </si>
  <si>
    <t>41.40-42.50</t>
  </si>
  <si>
    <t>Docheiariou 1</t>
  </si>
  <si>
    <t>Hypomnema of Konstantinos Kamateros</t>
  </si>
  <si>
    <t>Konstantinos 256 / Konstantinos Kamateros, krites of Boleron, Strymon and Thessalonike</t>
  </si>
  <si>
    <t>Actes de Docheiariou, Archives de l’Athos XIII, Paris 1984, 53</t>
  </si>
  <si>
    <t>53.2-35</t>
  </si>
  <si>
    <t>Docheiariou 2a</t>
  </si>
  <si>
    <t>Pittakion of Alexios I</t>
  </si>
  <si>
    <t>Actes de Docheiariou, Archives de l’Athos XIII, Paris 1984, 58</t>
  </si>
  <si>
    <t>58.1-59.40</t>
  </si>
  <si>
    <t>Docheiariou 2b</t>
  </si>
  <si>
    <t>Prostaxis of Anna Dalassene</t>
  </si>
  <si>
    <t>Actes de Docheiariou, Archives de l’Athos XIII, Paris 1984, 58-59</t>
  </si>
  <si>
    <t>Documents 4</t>
  </si>
  <si>
    <t>On Ordinations</t>
  </si>
  <si>
    <t>Niketas 135 / Niketas, metropolitan of Ankyra [1072, 1079, 1082]</t>
  </si>
  <si>
    <t>Documents inédits d'ecclésiologie byzantine, Leuven 1966, pp. 176-206</t>
  </si>
  <si>
    <t>19676388 / Darrouzès, Jean</t>
  </si>
  <si>
    <t>176-206</t>
  </si>
  <si>
    <t>Domenico of Grado</t>
  </si>
  <si>
    <t>Domenico of Grado to Petros of Antioch</t>
  </si>
  <si>
    <t>Dominikos 101 / Domenico, archbishop of Grado or Aquileia, patriarch of Venice</t>
  </si>
  <si>
    <t>Acta et scripta quae de controversiis ecclesiae graecae et latinae saeculo undecimo composita extant, Leipzig and Marburg 1861, pp. 205-208</t>
  </si>
  <si>
    <t>29618378 / Will, Cornelius</t>
  </si>
  <si>
    <t>205.3-208.16</t>
  </si>
  <si>
    <t>Eleousa: Acts</t>
  </si>
  <si>
    <t>Chrysobull to Eleousa monastery</t>
  </si>
  <si>
    <t>“Le monastère de Notre-Dame de Pitié en Macédoine”, Izvestija Russkogo Arheologičeskogo Instituta v Konstantinopole 6 (1900) 25-27</t>
  </si>
  <si>
    <t>51721803 / Petit, Louis</t>
  </si>
  <si>
    <t>26.19-27.8</t>
  </si>
  <si>
    <t>Eleousa: Typikon</t>
  </si>
  <si>
    <t>Typikon of Eleousa monastery</t>
  </si>
  <si>
    <t>Manuel 63 / Manuel, bishop of Stroumitza (Tiberioupolis)</t>
  </si>
  <si>
    <t>“Le monastère de Notre-Dame de Pitié en Macédoine”, Izvestija Russkogo Arheologičeskogo Instituta v Konstantinopole 6 (1900) 69-125</t>
  </si>
  <si>
    <t>93.24-8</t>
  </si>
  <si>
    <t>Esphigmenou 1</t>
  </si>
  <si>
    <t>Deed of sale 1034</t>
  </si>
  <si>
    <t>Actes d’Esphigménou, Archives de l’Athos VI, Paris 1973, 41-42</t>
  </si>
  <si>
    <t>42.31-32</t>
  </si>
  <si>
    <t>Esphigmenou 2</t>
  </si>
  <si>
    <t>Deed of Theoktistos to Nikephoros</t>
  </si>
  <si>
    <t>Actes d’Esphigménou, Archives de l’Athos VI, Paris 1973, 45-46</t>
  </si>
  <si>
    <t>46.37-39</t>
  </si>
  <si>
    <t>Esphigmenou 3</t>
  </si>
  <si>
    <t>Guarantee of Theodoros of Galaiagra</t>
  </si>
  <si>
    <t>Actes d’Esphigménou, Archives de l’Athos VI, Paris 1973, 48-49</t>
  </si>
  <si>
    <t>48.1-49.34</t>
  </si>
  <si>
    <t>Esphigmenou 4</t>
  </si>
  <si>
    <t>Deed of Nikolaos protospatharios</t>
  </si>
  <si>
    <t>Actes d’Esphigménou, Archives de l’Athos VI, Paris 1973, 52-54</t>
  </si>
  <si>
    <t>53.20-26</t>
  </si>
  <si>
    <t>Esphigmenou 4a</t>
  </si>
  <si>
    <t>Parekbolaion of Christophoros krites</t>
  </si>
  <si>
    <t>Actes d’Esphigménou, Archives de l’Athos VI, Paris 1973, 52-53</t>
  </si>
  <si>
    <t>52.2-53.11</t>
  </si>
  <si>
    <t>Esphigmenou 5</t>
  </si>
  <si>
    <t>Deed of Euthymios</t>
  </si>
  <si>
    <t>Euthymios 113 / Euthymios, anagrapheus of Boleron, Strymon and Thessalonike</t>
  </si>
  <si>
    <t>Actes d’Esphigménou, Archives de l’Athos VI, Paris 1973, 57-58</t>
  </si>
  <si>
    <t>57.1-58.34</t>
  </si>
  <si>
    <t>Eustathios Romaios Peira</t>
  </si>
  <si>
    <t>Peira</t>
  </si>
  <si>
    <t>Eustathios 61 / Eustathios Romaios</t>
  </si>
  <si>
    <t>“Πεῖρα Εὐσταθίου τοῦ Ῥωμαίου”, Jus Graecoromanum vol.4, Athens 1931</t>
  </si>
  <si>
    <t>111939078 / Zepos, Panagiōtēs</t>
  </si>
  <si>
    <t>Peira, tit.</t>
  </si>
  <si>
    <t>Eustathios Romaios RPA</t>
  </si>
  <si>
    <t>Peri disexadelphōn</t>
  </si>
  <si>
    <t>Σύνταγμα τῶν θείων καὶ ἱερῶν κανόνων, vol. 5, Athens 1855, 32-36</t>
  </si>
  <si>
    <t>Ralles-Potles V, 32-36</t>
  </si>
  <si>
    <t>Eustathios Romaios RPB</t>
  </si>
  <si>
    <t>Hypomnēma peri duō exadelphōn labontōn duo exadelphas</t>
  </si>
  <si>
    <t>Σύνταγμα τῶν θείων καὶ ἱερῶν κανόνων, vol. 5, Athens 1855, 341-353</t>
  </si>
  <si>
    <t>Ralles-Potles V, 341</t>
  </si>
  <si>
    <t>Eustathios Romaios Schminck I</t>
  </si>
  <si>
    <t>Marriage of Ioannes and Maria</t>
  </si>
  <si>
    <t>“Vier eherechtliche Entscheidungen aus dem 11. Jahrhundert”, Fontes Minores 3 (1979) 221-279</t>
  </si>
  <si>
    <t>62165959 / Schminck, Andreas</t>
  </si>
  <si>
    <t>Schminck I, 1-111</t>
  </si>
  <si>
    <t>Eustathios Romaios Schminck II</t>
  </si>
  <si>
    <t>Marriage of Theophylact and Theophano</t>
  </si>
  <si>
    <t>Eustathios Romaios Schminck III</t>
  </si>
  <si>
    <t>Marriage of the daughter of Brachamios</t>
  </si>
  <si>
    <t>Schminck III, 1-153</t>
  </si>
  <si>
    <t>Eustathios: Capture of Thessalonike</t>
  </si>
  <si>
    <t>De Thessalonica a Latinis capta</t>
  </si>
  <si>
    <t>Eustathios 20147 / Eustathios, metropolitan of Thessalonike</t>
  </si>
  <si>
    <t>La espugnazione di Tessalonica, Palermo 1961</t>
  </si>
  <si>
    <t>69687416 / Kyriakides, Stilpon Paraskeua</t>
  </si>
  <si>
    <t>2.10-4.21</t>
  </si>
  <si>
    <t>Fulcher of Chartres</t>
  </si>
  <si>
    <t>Fulcheri Carnotensis Historia Hierosolymitana</t>
  </si>
  <si>
    <t>Fulcher 101 / Fulcher of Chartres, historian</t>
  </si>
  <si>
    <t>Fulcheri Carnotensis Historia Hierosolymitana (1095-1127), Heidelberg 1913</t>
  </si>
  <si>
    <t>5023204 / Hagenmeyer, Heinrich</t>
  </si>
  <si>
    <t>Glykas</t>
  </si>
  <si>
    <t>Annales</t>
  </si>
  <si>
    <t>Michael 305 / Michael Sikidites, punished as a magician</t>
  </si>
  <si>
    <t>Michaelis Glycae Annales, Corpus scriptorum historiae Byzantinae 21, Bonn 1836</t>
  </si>
  <si>
    <t>Gregory VII, Epistolae vagantes</t>
  </si>
  <si>
    <t>Gregory VII to Matilda of Tuscany</t>
  </si>
  <si>
    <t>The Epistolae vagantes of Pope Gregory VII, Oxford 1972</t>
  </si>
  <si>
    <t>2787145857122522922479 / Cowdrey, Herbert E. J.</t>
  </si>
  <si>
    <t>pp. 10-11: 5</t>
  </si>
  <si>
    <t>Gregory VII, in Caspar I, 18</t>
  </si>
  <si>
    <t>Gregory VII to Emperor Michael VII</t>
  </si>
  <si>
    <t>Das Register Gregors VII, in Monumenta Germaniae historica. Epistolae selectae, 2 vols., Berlin 1920-1923</t>
  </si>
  <si>
    <t>10598157 / Caspar, Erich Ludwig Eduard</t>
  </si>
  <si>
    <t>I, 18 (29.29-30)</t>
  </si>
  <si>
    <t>Gregory VII, in Caspar I, 46</t>
  </si>
  <si>
    <t>Gregory VII to William of Burgundy</t>
  </si>
  <si>
    <t>Das Register Gregors VII, in Monumenta Germaniae historica. Epistolae selectae, 2 vols., Berlin 1920-1924</t>
  </si>
  <si>
    <t>I, 46 (70-71)</t>
  </si>
  <si>
    <t>Gregory VII, in Caspar VII, 28</t>
  </si>
  <si>
    <t>Gregory VII to Roffredo, Bishop of Benevento</t>
  </si>
  <si>
    <t>Das Register Gregors VII, in Monumenta Germaniae historica. Epistolae selectae, 2 vols., Berlin 1920-1932</t>
  </si>
  <si>
    <t>VII, 28 (509-510)</t>
  </si>
  <si>
    <t>Gregory VII, in Caspar VIII, 1</t>
  </si>
  <si>
    <t>Gregory VII to Gregory, Archbishop of Armenia</t>
  </si>
  <si>
    <t>Das Register Gregors VII, in Monumenta Germaniae historica. Epistolae selectae, 2 vols., Berlin 1920-1933</t>
  </si>
  <si>
    <t>VIII, 1 (510-514)</t>
  </si>
  <si>
    <t>Gregory VII, in Caspar VIII, 6</t>
  </si>
  <si>
    <t>Gregory VII's Call to the Southern Italian Bishops for the Support of Emperor Michael VII</t>
  </si>
  <si>
    <t>Das Register Gregors VII, in Monumenta Germaniae historica. Epistolae selectae, 2 vols., Berlin 1920-1936</t>
  </si>
  <si>
    <t>VIII, 6 (523-524)</t>
  </si>
  <si>
    <t>Hilandar</t>
  </si>
  <si>
    <t>Act of Paul protos</t>
  </si>
  <si>
    <t>Actes de Chilandar I. Des origines à 1319, Archives de l’Athos XX, Paris 1998, 98-99</t>
  </si>
  <si>
    <t>99.29</t>
  </si>
  <si>
    <t>Humbert, Commemoratio</t>
  </si>
  <si>
    <t>Brevis et succincta commemoratio eorum quae gesserunt apocrisiarii sanctae romanae et apostolicae sedis in regia urbe</t>
  </si>
  <si>
    <t>Acta et scripta quae de controversiis ecclesiae graecae et latinae saeculo undecimo composita extant, Leipzig and Marburg 1861, pp. 150-52</t>
  </si>
  <si>
    <t>p. 150, tit.</t>
  </si>
  <si>
    <t>Humbert, Dialogus</t>
  </si>
  <si>
    <t>Humberti cardinalis Dialogus</t>
  </si>
  <si>
    <t>Acta et scripta quae de controversiis ecclesiae graecae et latinae saeculo undecimo composita extant, Leipzig and Marburg 1861, pp. 92-126</t>
  </si>
  <si>
    <t>93-126</t>
  </si>
  <si>
    <t>Humbert, Excommunication</t>
  </si>
  <si>
    <t>Excommunicatio, qua feriuntur Michael Cerularius atque eius sectatores</t>
  </si>
  <si>
    <t>Acta et scripta quae de controversiis ecclesiae graecae et latinae saeculo undecimo composita extant, Leipzig and Marburg 1861, pp. 153-54</t>
  </si>
  <si>
    <t>153A.1-15</t>
  </si>
  <si>
    <t>Hypomnema on marriage</t>
  </si>
  <si>
    <t>Ibn al-Athir</t>
  </si>
  <si>
    <t>al-Kamil fi'l-Ta'rikh'</t>
  </si>
  <si>
    <t>54439868 / Ibn al-Athīr, ʿIzz al-Dīn</t>
  </si>
  <si>
    <t>The Chronicle of Ibn al-Athir for the Crusading Period from al-Kamil fi'l-Ta'rikh, London 2008:</t>
  </si>
  <si>
    <t>112702543 / Richards, D. S.</t>
  </si>
  <si>
    <t>page 288-289</t>
  </si>
  <si>
    <t>Ibn Shaddad</t>
  </si>
  <si>
    <t>Al-a'laq al-khatira fi dhikr umara' al-Sham wa'l-Jazira</t>
  </si>
  <si>
    <t>81960386 / Ibn Shaddād, Muḥammad ibn ʻAlī</t>
  </si>
  <si>
    <t>La description de la Syrie du Nord de ‘Izz al-Din Ibn Saddad” (Ibn Shaddad, al-A’laq al-khatira fi dhikr umara’ al-Sham wa-l-Jazira, al-juz’ al-awwal, al-qism al-thani), Bulletin d’études orientales 32-33 (1980-81), 265-402</t>
  </si>
  <si>
    <t>17250992 / Eddé, Anne-Marie</t>
  </si>
  <si>
    <t>Introduction</t>
  </si>
  <si>
    <t>Italos trial</t>
  </si>
  <si>
    <t>“Le proces officiel de Jean l’Italien: les actes et leurs sous-entendus,” Travaux et Memoires 9 (1985), 133-69</t>
  </si>
  <si>
    <t>Iveron 25</t>
  </si>
  <si>
    <t>Testament of Loukas of Galeagra</t>
  </si>
  <si>
    <t>Actes d’Iviron I, Actes de l’Athos XIV, Paris 1985, 237-239</t>
  </si>
  <si>
    <t>1.239.45</t>
  </si>
  <si>
    <t>Iveron 26</t>
  </si>
  <si>
    <t>Act of exchange</t>
  </si>
  <si>
    <t>Actes d’Iviron I, Actes de l’Athos XIV, Paris 1985, 241-243</t>
  </si>
  <si>
    <t>1.242.33-35</t>
  </si>
  <si>
    <t>Iveron 27</t>
  </si>
  <si>
    <t>Act of delimitation</t>
  </si>
  <si>
    <t>Theodosios 106 / Theodosios, nomikos of Hierissos</t>
  </si>
  <si>
    <t>Actes d’Iviron I, Actes de l’Athos XIV, Paris 1985, 245-247</t>
  </si>
  <si>
    <t>1.246.29-247.41</t>
  </si>
  <si>
    <t>Iveron 28</t>
  </si>
  <si>
    <t>Act of Markos</t>
  </si>
  <si>
    <t>Actes d’Iviron I, Actes de l’Athos XIV, Paris 1985, 249-251</t>
  </si>
  <si>
    <t>1.250.27-28</t>
  </si>
  <si>
    <t>Iveron 29</t>
  </si>
  <si>
    <t>Act of Andronikos anagrapheus</t>
  </si>
  <si>
    <t>Andronikos 104 / Andronikos, krites and anagrapheus of Boleron, Strymon and Thessalonike</t>
  </si>
  <si>
    <t>Actes d’Iviron I, Actes de l’Athos XIV, Paris 1985, 256-261</t>
  </si>
  <si>
    <t>1.256.1-3, 261.97-98</t>
  </si>
  <si>
    <t>Iveron 30</t>
  </si>
  <si>
    <t>Extract of Gregorios Chalkoutzes</t>
  </si>
  <si>
    <t>Gregorios 117 / Gregorios Chalkoutzes, chartoularios of the genikon logothesion</t>
  </si>
  <si>
    <t>Actes d’Iviron I, Actes de l’Athos XIV, Paris 1985, 268-270</t>
  </si>
  <si>
    <t>1.270.34</t>
  </si>
  <si>
    <t>Iveron 31</t>
  </si>
  <si>
    <t>Act of Leon Thylakas</t>
  </si>
  <si>
    <t>Actes d’Iviron II, Actes de l’Athos XVI, Paris 1990, 77-80</t>
  </si>
  <si>
    <t>2.80.61</t>
  </si>
  <si>
    <t>Iveron 31a</t>
  </si>
  <si>
    <t>Decree of Theodora</t>
  </si>
  <si>
    <t>Actes d’Iviron II, Actes de l’Athos XVI, Paris 1990, 77</t>
  </si>
  <si>
    <t>2.77.1-10</t>
  </si>
  <si>
    <t>Iveron 31d</t>
  </si>
  <si>
    <t>Response of Ioannes kathegoumenos</t>
  </si>
  <si>
    <t>Actes d’Iviron II, Actes de l’Athos XVI, Paris 1990, 79</t>
  </si>
  <si>
    <t>2.79.45-49</t>
  </si>
  <si>
    <t>Iveron 32</t>
  </si>
  <si>
    <t>Act of Leon krites</t>
  </si>
  <si>
    <t>Leon 120 / Leon, patrikios, notarios, anagrapheus of the West</t>
  </si>
  <si>
    <t>Actes d’Iviron II, Actes de l’Athos XVI, Paris 1990, 85-87</t>
  </si>
  <si>
    <t>2.86.33-87.40</t>
  </si>
  <si>
    <t>Iveron 33</t>
  </si>
  <si>
    <t>Act of Nikephoros Botaneiates</t>
  </si>
  <si>
    <t>Nikephoros 3 / Emperor Nikephoros III Botaneiates</t>
  </si>
  <si>
    <t>Actes d’Iviron II, Actes de l’Athos XVI, Paris 1990, 90-91</t>
  </si>
  <si>
    <t>2.91.22-24</t>
  </si>
  <si>
    <t>Iveron 34</t>
  </si>
  <si>
    <t>Act of Nikolaos Serblias</t>
  </si>
  <si>
    <t>Actes d’Iviron II, Actes de l’Athos XVI, Paris 1990, 96-98</t>
  </si>
  <si>
    <t>2.98.29-31</t>
  </si>
  <si>
    <t>Iveron 35</t>
  </si>
  <si>
    <t>Actes d’Iviron II, Actes de l’Athos XVI, Paris 1990, 102-104</t>
  </si>
  <si>
    <t>2.104.51</t>
  </si>
  <si>
    <t>Iveron 35a</t>
  </si>
  <si>
    <t>Parekbolon of Nikolaos Serblias</t>
  </si>
  <si>
    <t>Actes d’Iviron II, Actes de l’Athos XVI, Paris 1990, 102</t>
  </si>
  <si>
    <t>2.102.13-17</t>
  </si>
  <si>
    <t>Iveron 36</t>
  </si>
  <si>
    <t>Pittakion of Constantine X</t>
  </si>
  <si>
    <t>Konstantinos 10 / Emperor Konstantinos X Doukas</t>
  </si>
  <si>
    <t>Actes d’Iviron II, Actes de l’Athos XVI, Paris 1990, 107</t>
  </si>
  <si>
    <t>2.110.19-20</t>
  </si>
  <si>
    <t>Iveron 37</t>
  </si>
  <si>
    <t>Act of Theodoros Dalassenos</t>
  </si>
  <si>
    <t>Theodoros 126 / Theodoros Dalassenos, doux of Thessalonike</t>
  </si>
  <si>
    <t>Actes d’Iviron II, Actes de l’Athos XVI, Paris 1990, 109-110</t>
  </si>
  <si>
    <t>2.110.22-25</t>
  </si>
  <si>
    <t>Iveron 39</t>
  </si>
  <si>
    <t>Act of Donation</t>
  </si>
  <si>
    <t>Nikolaos 116 / Nikolaos, protekdikos and nomikos of Hierissos</t>
  </si>
  <si>
    <t>Actes d’Iviron II, Actes de l’Athos XVI, Paris 1990, 116-118</t>
  </si>
  <si>
    <t>2.117.33-34</t>
  </si>
  <si>
    <t>Iveron 40</t>
  </si>
  <si>
    <t>Act of Stephanos of Serres</t>
  </si>
  <si>
    <t>Actes d’Iviron II, Actes de l’Athos XVI, Paris 1990, 125-128</t>
  </si>
  <si>
    <t>2.128.53-55, 2.128.65</t>
  </si>
  <si>
    <t>Iveron 40a</t>
  </si>
  <si>
    <t>Decision of John Xiphilinos</t>
  </si>
  <si>
    <t>Actes d’Iviron II, Actes de l’Athos XVI, Paris 1990, 125-126</t>
  </si>
  <si>
    <t>2.125.6-126.13</t>
  </si>
  <si>
    <t>Iveron 40b</t>
  </si>
  <si>
    <t>Letter of Ioannikios megas oikonomos</t>
  </si>
  <si>
    <t>Ioannikios 102 / Ioannikios, megas oikonomos of Hagia Sophia</t>
  </si>
  <si>
    <t>Actes d’Iviron II, Actes de l’Athos XVI, Paris 1990, 126</t>
  </si>
  <si>
    <t>2.126.18-22</t>
  </si>
  <si>
    <t>Iveron 41</t>
  </si>
  <si>
    <t>Chrysobull of Nikephoros III</t>
  </si>
  <si>
    <t>Actes d’Iviron II, Actes de l’Athos XVI, Paris 1990, 132-134</t>
  </si>
  <si>
    <t>2.132.18-133.45</t>
  </si>
  <si>
    <t>Iveron 42</t>
  </si>
  <si>
    <t>Act of Paulos protos</t>
  </si>
  <si>
    <t>Actes d’Iviron II, Actes de l’Athos XVI, Paris 1990, 139-140</t>
  </si>
  <si>
    <t>2.139.32-34, 2.140.39</t>
  </si>
  <si>
    <t>Iveron 43</t>
  </si>
  <si>
    <t>Warranty of Theodoulos of Ezeba</t>
  </si>
  <si>
    <t>Actes d’Iviron II, Actes de l’Athos XVI, Paris 1990, 145-150</t>
  </si>
  <si>
    <t>2.149.49-50</t>
  </si>
  <si>
    <t>Iveron 44</t>
  </si>
  <si>
    <t>Testament of Symbatios Pakourianos</t>
  </si>
  <si>
    <t>Actes d’Iviron II, Actes de l’Athos XVI, Paris 1990, 154-156</t>
  </si>
  <si>
    <t>2.155.12, 2.155.25-156.25</t>
  </si>
  <si>
    <t>Iveron 45</t>
  </si>
  <si>
    <t>Delimitation of Gregory Xeros</t>
  </si>
  <si>
    <t>Actes d’Iviron II, Actes de l’Athos XVI, Paris 1990, 161-167</t>
  </si>
  <si>
    <t>2.167.96</t>
  </si>
  <si>
    <t>Iveron 46</t>
  </si>
  <si>
    <t>Proxy of Kale</t>
  </si>
  <si>
    <t>Actes d’Iviron II, Actes de l’Athos XVI, Paris 1990, 168-169</t>
  </si>
  <si>
    <t>2.169.2-4</t>
  </si>
  <si>
    <t>Kastamonitou</t>
  </si>
  <si>
    <t>Deed of Theophylaktos</t>
  </si>
  <si>
    <t>Actes de Kastamonitou, Archives de l’Athos IX, Paris 1978</t>
  </si>
  <si>
    <t>29.20-25</t>
  </si>
  <si>
    <t>Kecharitomene</t>
  </si>
  <si>
    <t>Kecharitomene typikon</t>
  </si>
  <si>
    <t>Eirene 61 / Eirene Doukaina, wife of Alexios I</t>
  </si>
  <si>
    <t>“Le typikon de la Théotokos Kécharitôménè", Revue des Études Byzantines, 43 (1985), 5-165</t>
  </si>
  <si>
    <t>p. 137 l. 2087</t>
  </si>
  <si>
    <t>Kekaumenos</t>
  </si>
  <si>
    <t>Consilia et narrationes</t>
  </si>
  <si>
    <t>Anonymus 274 / Kekaumenos, author of the "Strategikon"</t>
  </si>
  <si>
    <t>Raccomandazioni e consigli di un galantuomo (Strategikon). Testo critico, traduzione e note, Hellenica 2. Testi e strumenti di letteratura greca antica, medievale e umanistica, Alessandria 1998</t>
  </si>
  <si>
    <t>38147676 / Spadaro, Maria Dora</t>
  </si>
  <si>
    <t>228.28-37</t>
  </si>
  <si>
    <t>Keroularios ep. to Petros of Antioch I</t>
  </si>
  <si>
    <t>Letter I to Petros of Antioch</t>
  </si>
  <si>
    <t>Michael 11 / Michael I Keroularios, patriarch of Constantinople</t>
  </si>
  <si>
    <t>Acta et scripta quae de controversiis ecclesiae graecae et latinae saeculo undecimo composita extant, Leipzig and Marburg 1861, pp. 172-84</t>
  </si>
  <si>
    <t>ep. to Petros of Antioch I (Will) 172.1-184.9</t>
  </si>
  <si>
    <t>Keroularios ep. to Petros of Antioch II</t>
  </si>
  <si>
    <t>Letter II to Petros of Antioch</t>
  </si>
  <si>
    <t>Acta et scripta quae de controversiis ecclesiae graecae et latinae saeculo undecimo composita extant, Leipzig and Marburg 1861, pp. 184-88</t>
  </si>
  <si>
    <t>ep. to Petros of Antioch II (Will) 184.1-188.38</t>
  </si>
  <si>
    <t>Kinnamos</t>
  </si>
  <si>
    <t>Epitome</t>
  </si>
  <si>
    <t>Ioannes 17001 / Ioannes Kinnamos (John Cinnamus) the historian</t>
  </si>
  <si>
    <t>Ioannis Cinnami Epitome, Corpus scriptorum historiae Byzantinae 10, Bonn 1836</t>
  </si>
  <si>
    <t>69736744 / Meineke, August</t>
  </si>
  <si>
    <t>Kleinchroniken 14</t>
  </si>
  <si>
    <t>Short Chronicle #14</t>
  </si>
  <si>
    <t>Die byzantinischen Kleinchroniken, 3 vols., Vienna 1975-1979, 121-155</t>
  </si>
  <si>
    <t>14789545 / Schreiner, Peter</t>
  </si>
  <si>
    <t>Kleinchroniken 15</t>
  </si>
  <si>
    <t>Short Chronicle #15</t>
  </si>
  <si>
    <t>Die byzantinischen Kleinchroniken, 3 vols., Vienna 1975-1979, 156-162</t>
  </si>
  <si>
    <t>Kleinchroniken 16</t>
  </si>
  <si>
    <t>Short Chronicle #16</t>
  </si>
  <si>
    <t>Die byzantinischen Kleinchroniken, 3 vols., Vienna 1975-1979, 163-168</t>
  </si>
  <si>
    <t>Kleinchroniken 17</t>
  </si>
  <si>
    <t>Short Chronicle #17</t>
  </si>
  <si>
    <t>Die byzantinischen Kleinchroniken, 3 vols., Vienna 1975-1979, 169-170</t>
  </si>
  <si>
    <t>Kleinchroniken 4</t>
  </si>
  <si>
    <t>Short Chronicle #4</t>
  </si>
  <si>
    <t>Die byzantinischen Kleinchroniken, 3 vols., Vienna 1975-1979, 52-53</t>
  </si>
  <si>
    <t>Kleinchroniken 5</t>
  </si>
  <si>
    <t>Short Chronicle #5</t>
  </si>
  <si>
    <t>Die byzantinischen Kleinchroniken, 3 vols., Vienna 1975-1979, 54-56</t>
  </si>
  <si>
    <t>Kleinchroniken 6</t>
  </si>
  <si>
    <t>Short Chronicle #6</t>
  </si>
  <si>
    <t>Die byzantinischen Kleinchroniken, 3 vols., Vienna 1975-1979, 57-58</t>
  </si>
  <si>
    <t>Kyrillos Phileotes</t>
  </si>
  <si>
    <t>Life of Kyrillos Phileotes</t>
  </si>
  <si>
    <t>Nikolaos 194 / Nikolaos Kataskepenos, author of Life of Kyrillos Phileotes</t>
  </si>
  <si>
    <t>La vie de saint Cyrille le Philéote moine byzantin (+1110), Subsidia Hagiographica 39, Brussels 1964</t>
  </si>
  <si>
    <t>17296824 / Sargologos, Étienne</t>
  </si>
  <si>
    <t>43-44</t>
  </si>
  <si>
    <t>Lavra 26</t>
  </si>
  <si>
    <t>Testament of Athanasios of Bouleuteria</t>
  </si>
  <si>
    <t>Actes de Lavra. Première partie: Des origines à 1204, Archives de l’Athos V, Paris 1970, 178-179</t>
  </si>
  <si>
    <t>178.1-30</t>
  </si>
  <si>
    <t>Lavra 27</t>
  </si>
  <si>
    <t>Guarantee of Lavra</t>
  </si>
  <si>
    <t>Athanasios 105 / Athanasios II, hegoumenos of Lavra on Athos</t>
  </si>
  <si>
    <t>Actes de Lavra. Première partie: Des origines à 1204, Archives de l’Athos V, Paris 1970, 180-181</t>
  </si>
  <si>
    <t>180.1-181.30</t>
  </si>
  <si>
    <t>Lavra 28</t>
  </si>
  <si>
    <t>Donation of Gabriel and Ignatios</t>
  </si>
  <si>
    <t>Actes de Lavra. Première partie: Des origines à 1204, Archives de l’Athos V, Paris 1970, 183-184</t>
  </si>
  <si>
    <t>184.15-16</t>
  </si>
  <si>
    <t>Lavra 29</t>
  </si>
  <si>
    <t>Hypomnema of Theoktistos protos</t>
  </si>
  <si>
    <t>Actes de Lavra. Première partie: Des origines à 1204, Archives de l’Athos V, Paris 1970, 185-186</t>
  </si>
  <si>
    <t>186.19, 374.29</t>
  </si>
  <si>
    <t>Lavra 30</t>
  </si>
  <si>
    <t>Dikaioma of Theoktistos protos</t>
  </si>
  <si>
    <t>Actes de Lavra. Première partie: Des origines à 1204, Archives de l’Athos V, Paris 1970, 188</t>
  </si>
  <si>
    <t>188.31-33</t>
  </si>
  <si>
    <t>Lavra 31</t>
  </si>
  <si>
    <t>Chrysobull of Constantine IX</t>
  </si>
  <si>
    <t>Konstantinos 9 / Emperor Konstantinos IX Monomachos</t>
  </si>
  <si>
    <t>Actes de Lavra. Première partie: Des origines à 1204, Archives de l’Athos V, Paris 1970, 191-192</t>
  </si>
  <si>
    <t>191.1-85, 197.43-59</t>
  </si>
  <si>
    <t>Lavra 32</t>
  </si>
  <si>
    <t>Chrysobull of Michael VI</t>
  </si>
  <si>
    <t>Michael 6 / Emperor Michael VI Stratiotikos</t>
  </si>
  <si>
    <t>Actes de Lavra. Première partie: Des origines à 1204, Archives de l’Athos V, Paris 1970, 194</t>
  </si>
  <si>
    <t>194.29-65</t>
  </si>
  <si>
    <t>Lavra 33</t>
  </si>
  <si>
    <t>Chrysobull of Constantine X</t>
  </si>
  <si>
    <t>Actes de Lavra. Première partie: Des origines à 1204, Archives de l’Athos V, Paris 1970, 196-199</t>
  </si>
  <si>
    <t>197.25-198.127</t>
  </si>
  <si>
    <t>Lavra 34</t>
  </si>
  <si>
    <t>Donation of Jacob of Kalaphatou</t>
  </si>
  <si>
    <t>Actes de Lavra. Première partie: Des origines à 1204, Archives de l’Athos V, Paris 1970, 202-203</t>
  </si>
  <si>
    <t>202.1-203.32</t>
  </si>
  <si>
    <t>Lavra 35</t>
  </si>
  <si>
    <t>Act of George of Hierissos</t>
  </si>
  <si>
    <t>Actes de Lavra. Première partie: Des origines à 1204, Archives de l’Athos V, Paris 1970, 204-206</t>
  </si>
  <si>
    <t>205.30-55, 206.62</t>
  </si>
  <si>
    <t>Lavra 36</t>
  </si>
  <si>
    <t>Chrysobull of Michael VII</t>
  </si>
  <si>
    <t>Michael 7 / Emperor Michael VII Doukas</t>
  </si>
  <si>
    <t>Actes de Lavra. Première partie: Des origines à 1204, Archives de l’Athos V, Paris 1970, 210-211</t>
  </si>
  <si>
    <t>210.1-210.11</t>
  </si>
  <si>
    <t>Lavra 37</t>
  </si>
  <si>
    <t>Guarantee of the residents of Adrameri</t>
  </si>
  <si>
    <t>Ioannes 373 / Ioannes, scribe of Lavra document</t>
  </si>
  <si>
    <t>Actes de Lavra. Première partie: Des origines à 1204, Archives de l’Athos V, Paris 1970, 213-215</t>
  </si>
  <si>
    <t>215.44-50</t>
  </si>
  <si>
    <t>Lavra 38</t>
  </si>
  <si>
    <t>Actes de Lavra. Première partie: Des origines à 1204, Archives de l’Athos V, Paris 1970, 217-219</t>
  </si>
  <si>
    <t>218.16-219.73</t>
  </si>
  <si>
    <t>Lavra 39</t>
  </si>
  <si>
    <t>Act of John Kataphloron</t>
  </si>
  <si>
    <t>Ioannes 375 / Ioannes Kataphloron, strategos and anagrapheus of Smolenoi, Thessalonike and Serres</t>
  </si>
  <si>
    <t>Actes de Lavra. Première partie: Des origines à 1204, Archives de l’Athos V, Paris 1970, 222-223</t>
  </si>
  <si>
    <t>222.1-223.9</t>
  </si>
  <si>
    <t>Lavra 40</t>
  </si>
  <si>
    <t>Delimitation of Xeropotamou</t>
  </si>
  <si>
    <t>Actes de Lavra. Première partie: Des origines à 1204, Archives de l’Athos V, Paris 1970, 225-226</t>
  </si>
  <si>
    <t>226.30-37</t>
  </si>
  <si>
    <t>Lavra 41</t>
  </si>
  <si>
    <t>Actes de Lavra. Première partie: Des origines à 1204, Archives de l’Athos V, Paris 1970, 228-229</t>
  </si>
  <si>
    <t>228.1-229.49</t>
  </si>
  <si>
    <t>Lavra 42</t>
  </si>
  <si>
    <t>Guarantee of Kosmidion to the Amalfitans</t>
  </si>
  <si>
    <t>Ioannes 377 / Ioannes, imperial klerikos and notarios of Blachernai</t>
  </si>
  <si>
    <t>Actes de Lavra. Première partie: Des origines à 1204, Archives de l’Athos V, Paris 1970, 233-235</t>
  </si>
  <si>
    <t>235.61-62</t>
  </si>
  <si>
    <t>Lavra 43</t>
  </si>
  <si>
    <t>Chrysobull of Alexios I</t>
  </si>
  <si>
    <t>Actes de Lavra. Première partie: Des origines à 1204, Archives de l’Athos V, Paris 1970, 239-240</t>
  </si>
  <si>
    <t>239.1-240.60</t>
  </si>
  <si>
    <t>Lavra 44</t>
  </si>
  <si>
    <t>Actes de Lavra. Première partie: Des origines à 1204, Archives de l’Athos V, Paris 1970, 243-244</t>
  </si>
  <si>
    <t>243.1-244.43, 261.15-262.18</t>
  </si>
  <si>
    <t>Lavra 45</t>
  </si>
  <si>
    <t>Actes de Lavra. Première partie: Des origines à 1204, Archives de l’Athos V, Paris 1970, 246-247</t>
  </si>
  <si>
    <t>246.24-247.43, 262.37-47</t>
  </si>
  <si>
    <t>Lavra 46</t>
  </si>
  <si>
    <t>Actes de Lavra. Première partie: Des origines à 1204, Archives de l’Athos V, Paris 1970, 250-251</t>
  </si>
  <si>
    <t>250.17-32</t>
  </si>
  <si>
    <t>Lavra 47</t>
  </si>
  <si>
    <t>Praktikon of Gregoras Xerites</t>
  </si>
  <si>
    <t>Gregoras 102 / Gregoras Xerites, krites and notarios</t>
  </si>
  <si>
    <t>Actes de Lavra. Première partie: Des origines à 1204, Archives de l’Athos V, Paris 1970, 253-254</t>
  </si>
  <si>
    <t>254.49</t>
  </si>
  <si>
    <t>Lavra 48</t>
  </si>
  <si>
    <t>Actes de Lavra. Première partie: Des origines à 1204, Archives de l’Athos V, Paris 1970, 258-259</t>
  </si>
  <si>
    <t>258.11-259.56,  262.26-36</t>
  </si>
  <si>
    <t>Lavra 49</t>
  </si>
  <si>
    <t>Actes de Lavra. Première partie: Des origines à 1204, Archives de l’Athos V, Paris 1970, 261-263</t>
  </si>
  <si>
    <t>262.47-263.75</t>
  </si>
  <si>
    <t>Lavra 50</t>
  </si>
  <si>
    <t>Actes de Lavra. Première partie: Des origines à 1204, Archives de l’Athos V, Paris 1970, 267-269</t>
  </si>
  <si>
    <t>267.27-269.104</t>
  </si>
  <si>
    <t>Lavra 51</t>
  </si>
  <si>
    <t>Sigillion of Alexios I</t>
  </si>
  <si>
    <t>Actes de Lavra. Première partie: Des origines à 1204, Archives de l’Athos V, Paris 1970, 270-271</t>
  </si>
  <si>
    <t>270.1-271.22</t>
  </si>
  <si>
    <t>Lavra 52</t>
  </si>
  <si>
    <t>Actes de Lavra. Première partie: Des origines à 1204, Archives de l’Athos V, Paris 1970, 273-275</t>
  </si>
  <si>
    <t>274.23-41</t>
  </si>
  <si>
    <t>Lazaros of Galesion</t>
  </si>
  <si>
    <t>Vita of Lazaros of Galesion</t>
  </si>
  <si>
    <t>Gregorios 135 / Gregorios the cellarer, author of Lazaros of Galesion vita</t>
  </si>
  <si>
    <t>“Vita S. Lazari auctore Gregorio monacho”, Acta Sanctorum Novembris 3, Société des Bollandistes, Brussels (1910) 508-606</t>
  </si>
  <si>
    <t>71427301 / Delehaye, Hippolyte</t>
  </si>
  <si>
    <t>509D</t>
  </si>
  <si>
    <t>Leo IX ep. I to Keroularios</t>
  </si>
  <si>
    <t>Letter I to Keroularios</t>
  </si>
  <si>
    <t>Leon 29 / Pope Leo IX</t>
  </si>
  <si>
    <t>Acta et scripta quae de controversiis ecclesiae graecae et latinae saeculo undecimo composita extant, Leipzig and Marburg 1861, pp. 65-85</t>
  </si>
  <si>
    <t>p. 65 tit.</t>
  </si>
  <si>
    <t>Leo IX ep. to Monomachos</t>
  </si>
  <si>
    <t>Letter to Monomachos</t>
  </si>
  <si>
    <t>Acta et scripta quae de controversiis ecclesiae graecae et latinae saeculo undecimo composita extant, Leipzig and Marburg 1861, pp. 85–89</t>
  </si>
  <si>
    <t>p. 85 tit.</t>
  </si>
  <si>
    <t>Leon of Ohrid (Greek)</t>
  </si>
  <si>
    <t>Λέοντος ἐπισκόπου Βουλγαρίας ἐπιστολὴ πεμφθεῖσα πρός τινα ἐπίσκοπον Ῥώμης</t>
  </si>
  <si>
    <t>Acta et scripta quae de controversiis ecclesiae graecae et latinae saeculo undecimo composita extant, Leipzig and Marburg 1861, pp. 56–60</t>
  </si>
  <si>
    <t>56 tit</t>
  </si>
  <si>
    <t>Leon of Ohrid (Latin)</t>
  </si>
  <si>
    <t>Epistola Leonis Achridani ad Ioannem Tranensem ab Humberto in latinam sermonam translata</t>
  </si>
  <si>
    <t>Acta et scripta quae de controversiis ecclesiae graecae et latinae saeculo undecimo composita extant, Leipzig and Marburg 1861, pp. 61-64</t>
  </si>
  <si>
    <t>Lupus protospatharius</t>
  </si>
  <si>
    <t>84485715 / Lupus Protospatharius</t>
  </si>
  <si>
    <t>Lupus protospatharius, Monumenta Germaniae historica, Scriptores V, Hanover 1844, 52-63</t>
  </si>
  <si>
    <t>Manasses, Chronicle</t>
  </si>
  <si>
    <t>Chronicle</t>
  </si>
  <si>
    <t>Konstantinos 302 / Konstantinos Manasses, man of letters</t>
  </si>
  <si>
    <t>Constantini Manassis Breviarium chronicum, 2 vols. Athens 1996</t>
  </si>
  <si>
    <t>256344105 / Lampsidēs, Odysseus</t>
  </si>
  <si>
    <t>Mauropous: Letters 10</t>
  </si>
  <si>
    <t>Letter 10</t>
  </si>
  <si>
    <t>Ioannes 289 / Ioannes Mauropous, metropolitan of Euchaita</t>
  </si>
  <si>
    <t>The letters of Ioannes Mauropus, metropolitan of Euchaita. Greek text, translation and commentary, Thessalonike 1990</t>
  </si>
  <si>
    <t>304105876 / Karpozilos, A.</t>
  </si>
  <si>
    <t>Mauropous: Letters 20</t>
  </si>
  <si>
    <t>Letter 20</t>
  </si>
  <si>
    <t>91-93</t>
  </si>
  <si>
    <t>Mauropous: Letters 23</t>
  </si>
  <si>
    <t>Letter 23</t>
  </si>
  <si>
    <t>99-101</t>
  </si>
  <si>
    <t>Mauropous: Letters 35</t>
  </si>
  <si>
    <t>Letter 35</t>
  </si>
  <si>
    <t>125-127</t>
  </si>
  <si>
    <t>Mauropous: Letters 37</t>
  </si>
  <si>
    <t>Letter 37</t>
  </si>
  <si>
    <t>Mauropous: Letters 39</t>
  </si>
  <si>
    <t>Letter 39</t>
  </si>
  <si>
    <t>Mauropous: Letters 45</t>
  </si>
  <si>
    <t>Letter 45</t>
  </si>
  <si>
    <t>Mauropous: Letters 8</t>
  </si>
  <si>
    <t>Letter 8</t>
  </si>
  <si>
    <t>Mauropous: Orations 1</t>
  </si>
  <si>
    <t>Oration 1</t>
  </si>
  <si>
    <t>Iohannis Euchaitorum metropolitae quae in codice vaticano graeco 676 supersunt, Göttingen 1882, 1-2</t>
  </si>
  <si>
    <t>Mauropous: Orations 55</t>
  </si>
  <si>
    <t>Oration 55</t>
  </si>
  <si>
    <t>Iohannis Euchaitorum metropolitae quae in codice vaticano graeco 676 supersunt, Göttingen 1882, 32-33</t>
  </si>
  <si>
    <t>32-33</t>
  </si>
  <si>
    <t>Mauropous: Orations 58</t>
  </si>
  <si>
    <t>Oration 58</t>
  </si>
  <si>
    <t>Iohannis Euchaitorum metropolitae quae in codice vaticano graeco 676 supersunt, Göttingen 1882, 34</t>
  </si>
  <si>
    <t>Mauropous: Orations 66</t>
  </si>
  <si>
    <t>Oration 66</t>
  </si>
  <si>
    <t>Iohannis Euchaitorum metropolitae quae in codice vaticano graeco 676 supersunt, Göttingen 1882, 36</t>
  </si>
  <si>
    <t>Mauropous: Orations 71-72</t>
  </si>
  <si>
    <t>Oration 71-72</t>
  </si>
  <si>
    <t>Iohannis Euchaitorum metropolitae quae in codice vaticano graeco 676 supersunt, Göttingen 1882, 37</t>
  </si>
  <si>
    <t>Mauropous: Orations 86</t>
  </si>
  <si>
    <t>Oration 86</t>
  </si>
  <si>
    <t>Iohannis Euchaitorum metropolitae quae in codice vaticano graeco 676 supersunt, Göttingen 1882, 41-42</t>
  </si>
  <si>
    <t>41-42</t>
  </si>
  <si>
    <t>Michel, Amalfi</t>
  </si>
  <si>
    <t>Amalfi und Jerusalem im griechischen Kirchenstreit</t>
  </si>
  <si>
    <t>Laycus 101 / Laycus, Latin cleric in Amalfi</t>
  </si>
  <si>
    <t>“Amalfi und Jerusalem im griechischen Kirchenstreit (1054-1090)”, Orientalia Christiana Analecta 121 (1939), 5-64</t>
  </si>
  <si>
    <t>101345494 / Anton, Michel</t>
  </si>
  <si>
    <t>35-47</t>
  </si>
  <si>
    <t>Nea Mone, Gedeon 1</t>
  </si>
  <si>
    <t>“Βυζαντινὰ χρυσόβουλλα καὶ πιττάκια”, Ἐκκλησιαστικὴ Ἀλήθεια 4 (1883-84) 405-406</t>
  </si>
  <si>
    <t>64758841 / Gedeōn, Manouēl Iō.</t>
  </si>
  <si>
    <t>Gedeon 405-406</t>
  </si>
  <si>
    <t>Nea Mone, Gedeon 12</t>
  </si>
  <si>
    <t>Chrysobull of Romanos IV</t>
  </si>
  <si>
    <t>Romanos 4 / Emperor Romanos IV Diogenes</t>
  </si>
  <si>
    <t>“Βυζαντινὰ χρυσόβουλλα καὶ πιττάκια”, Ἐκκλησιαστικὴ Ἀλήθεια 4 (1883-84) 445-446</t>
  </si>
  <si>
    <t>Gedeon 445-446</t>
  </si>
  <si>
    <t>Nea Mone, Gedeon 5</t>
  </si>
  <si>
    <t>“Βυζαντινὰ χρυσόβουλλα καὶ πιττάκια”, Ἐκκλησιαστικὴ Ἀλήθεια 4 (1883-84) 429</t>
  </si>
  <si>
    <t>Gedeon 429</t>
  </si>
  <si>
    <t>Nea Mone, Gedeon 8</t>
  </si>
  <si>
    <t>Pittakion of Isaac I</t>
  </si>
  <si>
    <t>Isaakios 1 / Emperor Isaakios I Komnenos</t>
  </si>
  <si>
    <t>“Βυζαντινὰ χρυσόβουλλα καὶ πιττάκια”, Ἐκκλησιαστικὴ Ἀλήθεια 4 (1883-84) 431</t>
  </si>
  <si>
    <t>Gedeon 431</t>
  </si>
  <si>
    <t>Nea Mone, Miklosich-Müller 1</t>
  </si>
  <si>
    <t>Pittakion of Constantine IX</t>
  </si>
  <si>
    <t>Acta et diplomata graeca medii aevi sacra et profana, vol. 5, Vienna 1890, 1-2</t>
  </si>
  <si>
    <t>Miklosich-Müller 5.1, Gedeon 430</t>
  </si>
  <si>
    <t>Nea Mone, Miklosich-Müller 4</t>
  </si>
  <si>
    <t>Acta et diplomata graeca medii aevi sacra et profana, vol. 5, Vienna 1890, 6-7</t>
  </si>
  <si>
    <t>Miklosich-Müller 5.6-7</t>
  </si>
  <si>
    <t>Nea Mone, Miklosich-Müller 5</t>
  </si>
  <si>
    <t>Sigillion of Constantine IX</t>
  </si>
  <si>
    <t>Acta et diplomata graeca medii aevi sacra et profana, vol. 5, Vienna 1890, 7-8</t>
  </si>
  <si>
    <t>Miklosich-Müller 5.7-8</t>
  </si>
  <si>
    <t>Nea Mone, Miklosich-Müller 6</t>
  </si>
  <si>
    <t>Acta et diplomata graeca medii aevi sacra et profana, vol. 5, Vienna 1890, 8-10</t>
  </si>
  <si>
    <t>Miklosich-Müller 5.8-10</t>
  </si>
  <si>
    <t>Nicole, Chartophylax</t>
  </si>
  <si>
    <t>Ordinance on the privileges of the chartophylax</t>
  </si>
  <si>
    <t>“Une ordonnance inédite de l’empereur Alexis Comnène I sur les privilèges du chartophylax", Byzantinische Zeitschrift 3 (1894), 17-20</t>
  </si>
  <si>
    <t>77082073 / Nicole, Jules</t>
  </si>
  <si>
    <t>18-20</t>
  </si>
  <si>
    <t>Niketas Stethatos (Darrouzes) 1</t>
  </si>
  <si>
    <t>Περὶ ψυχῆς 1</t>
  </si>
  <si>
    <t>Niketas 105 / Niketas Stethatos, monk, then hegoumenos of Stoudios</t>
  </si>
  <si>
    <t>Opuscules et lettres, Paris 1961, 56-58</t>
  </si>
  <si>
    <t>56-62</t>
  </si>
  <si>
    <t>Niketas Stethatos (Darrouzes) 10</t>
  </si>
  <si>
    <t>Προέκθεσις ὁμολογίας καὶ πίστεως</t>
  </si>
  <si>
    <t>Opuscules et lettres, Paris 1961, 444-462</t>
  </si>
  <si>
    <t>444-462</t>
  </si>
  <si>
    <t>Niketas Stethatos (Darrouzes) 11</t>
  </si>
  <si>
    <t>Extract 1</t>
  </si>
  <si>
    <t>Opuscules et lettres, Paris 1961, 464-470</t>
  </si>
  <si>
    <t>464-484</t>
  </si>
  <si>
    <t>Niketas Stethatos (Darrouzes) 12</t>
  </si>
  <si>
    <t>Εἰς τὴν ζώνην τῶν στουδιτῶν διακόνων</t>
  </si>
  <si>
    <t>Opuscules et lettres, Paris 1961, 486-506</t>
  </si>
  <si>
    <t>486-506</t>
  </si>
  <si>
    <t>Niketas Stethatos (Darrouzes) 2</t>
  </si>
  <si>
    <t>Περὶ ψυχῆς 2</t>
  </si>
  <si>
    <t>Opuscules et lettres, Paris 1961, 58-62</t>
  </si>
  <si>
    <t>Niketas Stethatos (Darrouzes) 4</t>
  </si>
  <si>
    <t>Ἐπιστολή 1</t>
  </si>
  <si>
    <t>Opuscules et lettres, Paris 1961, 228</t>
  </si>
  <si>
    <t>228.1-15</t>
  </si>
  <si>
    <t>Niketas Stethatos (Darrouzes) 5</t>
  </si>
  <si>
    <t>Ἐπιστολή 4</t>
  </si>
  <si>
    <t>Opuscules et lettres, Paris 1961, 234-244</t>
  </si>
  <si>
    <t>234-244</t>
  </si>
  <si>
    <t>Niketas Stethatos (Darrouzes) 6</t>
  </si>
  <si>
    <t>Ἐπιστολή 5</t>
  </si>
  <si>
    <t>Opuscules et lettres, Paris 1961, 246-260</t>
  </si>
  <si>
    <t>246-272</t>
  </si>
  <si>
    <t>Niketas Stethatos (Darrouzes) 7</t>
  </si>
  <si>
    <t>Περὶ ἱεραρχίας 1</t>
  </si>
  <si>
    <t>Opuscules et lettres, Paris 1961, 292-294</t>
  </si>
  <si>
    <t>292 tit</t>
  </si>
  <si>
    <t>Niketas Stethatos (Darrouzes) 8</t>
  </si>
  <si>
    <t>Περὶ ἱεραρχίας 2</t>
  </si>
  <si>
    <t>Niketas 179 / Niketas, deacon of Hagia Sophia and ecumenical didaskalos</t>
  </si>
  <si>
    <t>Opuscules et lettres, Paris 1961, 294-296</t>
  </si>
  <si>
    <t>294-296</t>
  </si>
  <si>
    <t>Niketas Stethatos (Darrouzes) 9</t>
  </si>
  <si>
    <t>Περὶ ἱεραρχίας 3</t>
  </si>
  <si>
    <t>Alexios 114 / Alexios, monk and deacon, collaborator of Niketas Stethatos</t>
  </si>
  <si>
    <t>Opuscules et lettres, Paris 1961, 360-364</t>
  </si>
  <si>
    <t>298, 360-364</t>
  </si>
  <si>
    <t>Nikolaos III to Urban II</t>
  </si>
  <si>
    <t>Letter to Urban II</t>
  </si>
  <si>
    <t>Nikolaos 13 / Nikolaos III Grammatikos, patriarch of Constantinople</t>
  </si>
  <si>
    <t>“Die Unionsverhandlungen zwischen Kaiser Alexios I. und Papast Urban II. im Jahre 1089”, Byzantinische Zeitschrift 28 (1928), 62-64</t>
  </si>
  <si>
    <t>ll. 1-2</t>
  </si>
  <si>
    <t>Oath of Eudokia</t>
  </si>
  <si>
    <t>Eudokia 1 / Empress Eudokia Makrembolitissa</t>
  </si>
  <si>
    <t>“Le serment de l’impératrice Eudocie: un episode de l’histoire dynastique de Byzance”, Revue des Études Byzantines 21 (1963) 73-97</t>
  </si>
  <si>
    <t>tit., 1-102</t>
  </si>
  <si>
    <t>Odo of Deuil</t>
  </si>
  <si>
    <t>De profectione Ludovici VII in Orientem</t>
  </si>
  <si>
    <t>Odo 102 / Odo of Deuil, monk and historian</t>
  </si>
  <si>
    <t>Odo of Deuil, De profectione Ludovici VII in Orientem, New York 1948</t>
  </si>
  <si>
    <t>90587885 / Berry, Virginia Gingerick</t>
  </si>
  <si>
    <t>Pakourianos</t>
  </si>
  <si>
    <t>Typikon of Theotokos Petritziotissa</t>
  </si>
  <si>
    <t>Gregorios 61 / Gregorios Pakourianos, megas domestikos</t>
  </si>
  <si>
    <t>“Le typikon du sébaste Grégoire Pakourianos”, Revue des Études Byzantines 42 (1984) 5-145</t>
  </si>
  <si>
    <t>(title)</t>
  </si>
  <si>
    <t>Panteleemon 1</t>
  </si>
  <si>
    <t>Sales contract of a kellion</t>
  </si>
  <si>
    <t>Actes de Saint-Pantéléèmon, Archives de l’Athos XII, Paris 1982, 30</t>
  </si>
  <si>
    <t>30.20</t>
  </si>
  <si>
    <t>Panteleemon 2</t>
  </si>
  <si>
    <t>Sales contract between monks</t>
  </si>
  <si>
    <t>Actes de Saint-Pantéléèmon, Archives de l’Athos XII, Paris 1982, 34-35</t>
  </si>
  <si>
    <t>34.48-49</t>
  </si>
  <si>
    <t>Panteleemon 3</t>
  </si>
  <si>
    <t>Act of an anagrapheus</t>
  </si>
  <si>
    <t>Ioannes 147 / Ioannes, asekretis, krites of Boleron, Strymon and Thessalonike</t>
  </si>
  <si>
    <t>Actes de Saint-Pantéléèmon, Archives de l’Athos XII, Paris 1982, 38</t>
  </si>
  <si>
    <t>38.1-33</t>
  </si>
  <si>
    <t>Panteleemon 4</t>
  </si>
  <si>
    <t>Agreement between monks</t>
  </si>
  <si>
    <t>Actes de Saint-Pantéléèmon, Archives de l’Athos XII, Paris 1982, 48-50</t>
  </si>
  <si>
    <t>49.36-50.47</t>
  </si>
  <si>
    <t>Panteleemon 5</t>
  </si>
  <si>
    <t>Act of Hilarion protos</t>
  </si>
  <si>
    <t>Actes de Saint-Pantéléèmon, Archives de l’Athos XII, Paris 1982, 57-60</t>
  </si>
  <si>
    <t>59.36-41</t>
  </si>
  <si>
    <t>Panteleemon 6</t>
  </si>
  <si>
    <t>Michael 268 / Michael, monk at kyr Paulou on Athos</t>
  </si>
  <si>
    <t>Actes de Saint-Pantéléèmon, Archives de l’Athos XII, Paris 1982, 63-64</t>
  </si>
  <si>
    <t>64.46-49</t>
  </si>
  <si>
    <t>Pantokrator (Athos)</t>
  </si>
  <si>
    <t>Right of passage for Xylourgou</t>
  </si>
  <si>
    <t>Leon 199 / Leon, monk and presbyter at Phalakrou on Athos</t>
  </si>
  <si>
    <t>Actes du Pantocrator, Archives de l’Athos XVII, Paris 1991</t>
  </si>
  <si>
    <t>67.1-18</t>
  </si>
  <si>
    <t>Parthenon inscriptions 217</t>
  </si>
  <si>
    <t>Inscription 217</t>
  </si>
  <si>
    <t>Τὰ χαράγματα τοῦ Παρθενῶνος, Athens 1973, 172</t>
  </si>
  <si>
    <t>Parthenon inscriptions 219</t>
  </si>
  <si>
    <t>Inscription 219</t>
  </si>
  <si>
    <t>Τὰ χαράγματα τοῦ Παρθενῶνος, Athens 1973, 173</t>
  </si>
  <si>
    <t>Parthenon inscriptions 39</t>
  </si>
  <si>
    <t>Inscription 39</t>
  </si>
  <si>
    <t>Τὰ χαράγματα τοῦ Παρθενῶνος, Athens 1973, 41-43</t>
  </si>
  <si>
    <t>Parthenon inscriptions 47</t>
  </si>
  <si>
    <t>Inscription 47</t>
  </si>
  <si>
    <t>Parthenon inscriptions 55</t>
  </si>
  <si>
    <t>Inscription 55</t>
  </si>
  <si>
    <t>Parthenon inscriptions 56</t>
  </si>
  <si>
    <t>Inscription 56</t>
  </si>
  <si>
    <t>Τὰ χαράγματα τοῦ Παρθενῶνος, Athens 1973, 43</t>
  </si>
  <si>
    <t>Parthenon inscriptions 57</t>
  </si>
  <si>
    <t>Inscription 57</t>
  </si>
  <si>
    <t>Τὰ χαράγματα τοῦ Παρθενῶνος, Athens 1973, 44</t>
  </si>
  <si>
    <t>Parthenon inscriptions 58</t>
  </si>
  <si>
    <t>Inscription 58</t>
  </si>
  <si>
    <t>Τὰ χαράγματα τοῦ Παρθενῶνος, Athens 1973, 45-46</t>
  </si>
  <si>
    <t>Parthenon inscriptions 59</t>
  </si>
  <si>
    <t>Inscription 59</t>
  </si>
  <si>
    <t>Τὰ χαράγματα τοῦ Παρθενῶνος, Athens 1973, 47-48</t>
  </si>
  <si>
    <t>Parthenon inscriptions 60</t>
  </si>
  <si>
    <t>Inscription 60</t>
  </si>
  <si>
    <t>Τὰ χαράγματα τοῦ Παρθενῶνος, Athens 1973, 48-49</t>
  </si>
  <si>
    <t>Patmos: Acts 1</t>
  </si>
  <si>
    <t>Βυζαντινὰ ἔγγραφα τῆς μονῆς Πάτμου 1. Αὐτοκρατορικά, 2. Δημοσίων λειτουργῶν, Athens 1980, 1.5-8</t>
  </si>
  <si>
    <t>1.5.50-8.65</t>
  </si>
  <si>
    <t>Patmos: Acts 2</t>
  </si>
  <si>
    <t>Βυζαντινὰ ἔγγραφα τῆς μονῆς Πάτμου 1. Αὐτοκρατορικά, 2. Δημοσίων λειτουργῶν, Athens 1980, 1.17-18</t>
  </si>
  <si>
    <t>1.17.1-18.30</t>
  </si>
  <si>
    <t>Patmos: Acts 3</t>
  </si>
  <si>
    <t>Βυζαντινὰ ἔγγραφα τῆς μονῆς Πάτμου 1. Αὐτοκρατορικά, 2. Δημοσίων λειτουργῶν, Athens 1980, 1.25-27</t>
  </si>
  <si>
    <t>1.25.12-27.62</t>
  </si>
  <si>
    <t>Patmos: Acts 4</t>
  </si>
  <si>
    <t>Βυζαντινὰ ἔγγραφα τῆς μονῆς Πάτμου 1. Αὐτοκρατορικά, 2. Δημοσίων λειτουργῶν, Athens 1980, 1.33-34</t>
  </si>
  <si>
    <t>1.34.28-32</t>
  </si>
  <si>
    <t>Patmos: Acts 46a</t>
  </si>
  <si>
    <t>Βυζαντινὰ ἔγγραφα τῆς μονῆς Πάτμου 1. Αὐτοκρατορικά, 2. Δημοσίων λειτουργῶν, Athens 1980, 1.329</t>
  </si>
  <si>
    <t>1.329.328-332, 2.51.4-52.17, 72.193-194</t>
  </si>
  <si>
    <t>Patmos: Acts 5</t>
  </si>
  <si>
    <t>Βυζαντινὰ ἔγγραφα τῆς μονῆς Πάτμου 1. Αὐτοκρατορικά, 2. Δημοσίων λειτουργῶν, Athens 1980, 1.44-47</t>
  </si>
  <si>
    <t>1.45.34-47.89, 329.328-332, 333.3-6</t>
  </si>
  <si>
    <t>Patmos: Acts 50</t>
  </si>
  <si>
    <t>Praktikon of Adam notary</t>
  </si>
  <si>
    <t>Anonymus 603 / Adam, domestikos of the sekreton of the euageis oikoi</t>
  </si>
  <si>
    <t>Βυζαντινὰ ἔγγραφα τῆς μονῆς Πάτμου 1. Αὐτοκρατορικά, 2. Δημοσίων λειτουργῶν, Athens 1980, 2.7-20</t>
  </si>
  <si>
    <t>2.20.320-323</t>
  </si>
  <si>
    <t>Patmos: Acts 51</t>
  </si>
  <si>
    <t>Praktikon of Nicholas Tzantzes</t>
  </si>
  <si>
    <t>Georgios 217 / Georgios Granatos, deacon of Hagia Sophia and protosynkellos</t>
  </si>
  <si>
    <t>Βυζαντινὰ ἔγγραφα τῆς μονῆς Πάτμου 1. Αὐτοκρατορικά, 2. Δημοσίων λειτουργῶν, Athens 1980, 2.37-40</t>
  </si>
  <si>
    <t>2.39.415</t>
  </si>
  <si>
    <t>Patmos: Acts 52</t>
  </si>
  <si>
    <t>Praktikon of Eustathios Charsianites</t>
  </si>
  <si>
    <t>Eustathios 118 / Eustathios Charsianites, strategos of Samos</t>
  </si>
  <si>
    <t>Βυζαντινὰ ἔγγραφα τῆς μονῆς Πάτμου 1. Αὐτοκρατορικά, 2. Δημοσίων λειτουργῶν, Athens 1980, 2.51-60</t>
  </si>
  <si>
    <t>2.51-59</t>
  </si>
  <si>
    <t>Patmos: Codicil</t>
  </si>
  <si>
    <t>Codicil of Christodoulos of Patmos</t>
  </si>
  <si>
    <t>Acta et diplomata graeca medii aevi sacra et profana, vol. 6, Vienna 1890, 85-90</t>
  </si>
  <si>
    <t>Patmos: Testament</t>
  </si>
  <si>
    <t>Testament of Christodoulos of Patmos</t>
  </si>
  <si>
    <t>Acta et diplomata graeca medii aevi sacra et profana, vol. 6, Vienna 1890, 81-85</t>
  </si>
  <si>
    <t>Patmos: Typikon</t>
  </si>
  <si>
    <t>Typikon of Patmos</t>
  </si>
  <si>
    <t>Acta et diplomata graeca medii aevi sacra et profana, vol. 6, Vienna 1890, 59-80</t>
  </si>
  <si>
    <t>59-90</t>
  </si>
  <si>
    <t>Peri metatheseon</t>
  </si>
  <si>
    <t>“Le traité des transferts. Édition critique et commentaire”, Revue des Études Byzantines 42 (1984)</t>
  </si>
  <si>
    <t>Petros of Antioch</t>
  </si>
  <si>
    <t>Letter to Domenico of Grado</t>
  </si>
  <si>
    <t>Petros 103 / Petros III, patriarch of Antioch</t>
  </si>
  <si>
    <t>Acta et scripta quae de controversiis ecclesiae graecae et latinae saeculo undecimo composita extant, Leipzig and Marburg 1861, pp. 208-228</t>
  </si>
  <si>
    <t>ep. to Domenico of Grado (Will) 208.16-20</t>
  </si>
  <si>
    <t>Petros of Antioch, ep. 2</t>
  </si>
  <si>
    <t>Letter to Michael Keroularios</t>
  </si>
  <si>
    <t>Acta et scripta quae de controversiis ecclesiae graecae et latinae saeculo undecimo composita extant, Leipzig and Marburg 1861, pp. 189-204</t>
  </si>
  <si>
    <t>189.1-204.40</t>
  </si>
  <si>
    <t>Protaton 8</t>
  </si>
  <si>
    <t>Typikon of Monomachos</t>
  </si>
  <si>
    <t>Actes du Prôtaton, Archives de l’Athos VII, Paris 1975, 224-232</t>
  </si>
  <si>
    <t>231.181-186</t>
  </si>
  <si>
    <t>Protaton 9</t>
  </si>
  <si>
    <t>Actes du Prôtaton, Archives de l’Athos VII, Paris 1975, 236-238</t>
  </si>
  <si>
    <t>237.43-238.53</t>
  </si>
  <si>
    <t>Psellos Gautier 18</t>
  </si>
  <si>
    <t>Gautier 18</t>
  </si>
  <si>
    <t>Michael 61 / Michael Psellos (named Konstantinos till tonsure in 1054)</t>
  </si>
  <si>
    <t>“Quelques lettres de Psellos inédites ou déjà éditées”, Revue des Études Byzantines 44 (1986) 111-197</t>
  </si>
  <si>
    <t>Letters (Gautier) 18.1-68</t>
  </si>
  <si>
    <t>Psellos Gautier 19</t>
  </si>
  <si>
    <t>Gautier 19</t>
  </si>
  <si>
    <t>Letters (Gautier) 19.1-21</t>
  </si>
  <si>
    <t>Psellos Gautier 20</t>
  </si>
  <si>
    <t>Gautier 20</t>
  </si>
  <si>
    <t>Letters (Gautier) 20.1-63</t>
  </si>
  <si>
    <t>Psellos Gautier 21</t>
  </si>
  <si>
    <t>Gautier 21</t>
  </si>
  <si>
    <t>Letters (Gautier) 21.1-71</t>
  </si>
  <si>
    <t>Psellos Gautier 25</t>
  </si>
  <si>
    <t>Gautier 25</t>
  </si>
  <si>
    <t>Letters (Gautier) 25.1-65</t>
  </si>
  <si>
    <t>Psellos Gautier 27</t>
  </si>
  <si>
    <t>Gautier 27</t>
  </si>
  <si>
    <t>Letters (Gautier) 27.1-51</t>
  </si>
  <si>
    <t>Psellos Gautier 28</t>
  </si>
  <si>
    <t>Gautier 28</t>
  </si>
  <si>
    <t>Letters (Gautier) 28.1-34</t>
  </si>
  <si>
    <t>Psellos Gautier 29</t>
  </si>
  <si>
    <t>Gautier 29</t>
  </si>
  <si>
    <t>Letters (Gautier) 29.1-19</t>
  </si>
  <si>
    <t>Psellos Gautier 33</t>
  </si>
  <si>
    <t>Gautier 33</t>
  </si>
  <si>
    <t>Letters (Gautier) 33.1-51</t>
  </si>
  <si>
    <t>Psellos Gautier 34</t>
  </si>
  <si>
    <t>Gautier 34</t>
  </si>
  <si>
    <t>Letters (Gautier) 34.1-33</t>
  </si>
  <si>
    <t>Psellos Gautier 35</t>
  </si>
  <si>
    <t>Gautier 35</t>
  </si>
  <si>
    <t>Letters (Gautier) 35.1-87</t>
  </si>
  <si>
    <t>Psellos K - D 10</t>
  </si>
  <si>
    <t>K - D 10</t>
  </si>
  <si>
    <t>Michaelis Pselli Scripta minora magnam partem adhuc inedita I, Milan 1936</t>
  </si>
  <si>
    <t>Letters (K - D) 10, 12.1-11</t>
  </si>
  <si>
    <t>Psellos K - D 100</t>
  </si>
  <si>
    <t>K - D 100</t>
  </si>
  <si>
    <t>Letters (K - D) 100, 128.8-129.2</t>
  </si>
  <si>
    <t>Psellos K - D 104</t>
  </si>
  <si>
    <t>K - D 104</t>
  </si>
  <si>
    <t>Letters (K - D) 104, 132.12-133.9</t>
  </si>
  <si>
    <t>Psellos K - D 107</t>
  </si>
  <si>
    <t>K - D 107</t>
  </si>
  <si>
    <t>Letters (K - D) 107, 136.15-137.7</t>
  </si>
  <si>
    <t>Psellos K - D 109</t>
  </si>
  <si>
    <t>K - D 109</t>
  </si>
  <si>
    <t>Letters (K - D) 109, 137.22-138.17</t>
  </si>
  <si>
    <t>Psellos K - D 110</t>
  </si>
  <si>
    <t>K - D 110</t>
  </si>
  <si>
    <t>Letters (K - D) 110, 138.18-139.10</t>
  </si>
  <si>
    <t>Psellos K - D 113</t>
  </si>
  <si>
    <t>K - D 113</t>
  </si>
  <si>
    <t>Letters (K - D) 113, 141.25-142.5</t>
  </si>
  <si>
    <t>Psellos K - D 114</t>
  </si>
  <si>
    <t>K - D 114</t>
  </si>
  <si>
    <t>Letters (K - D) 114, 142.6-10</t>
  </si>
  <si>
    <t>Psellos K - D 116</t>
  </si>
  <si>
    <t>K - D 116</t>
  </si>
  <si>
    <t>Letters (K - D) 116, 143.10-144.2</t>
  </si>
  <si>
    <t>Psellos K - D 117</t>
  </si>
  <si>
    <t>K - D 117</t>
  </si>
  <si>
    <t>Letters (K - D) 117, 144.3-22</t>
  </si>
  <si>
    <t>Psellos K - D 118</t>
  </si>
  <si>
    <t>K - D 118</t>
  </si>
  <si>
    <t>Letters (K - D) 118, 144.23-145.9</t>
  </si>
  <si>
    <t>Psellos K - D 119</t>
  </si>
  <si>
    <t>K - D 119</t>
  </si>
  <si>
    <t>Letters (K - D) 119, 145.10-21</t>
  </si>
  <si>
    <t>Psellos K - D 121</t>
  </si>
  <si>
    <t>K - D 121</t>
  </si>
  <si>
    <t>Letters (K - D) 121, 146.6-15</t>
  </si>
  <si>
    <t>Psellos K - D 122</t>
  </si>
  <si>
    <t>K - D 122</t>
  </si>
  <si>
    <t>Letters (K - D) 122, 146.16-147.8</t>
  </si>
  <si>
    <t>Psellos K - D 126</t>
  </si>
  <si>
    <t>K - D 126</t>
  </si>
  <si>
    <t>Letters (K - D) 126, 150.1-19</t>
  </si>
  <si>
    <t>Psellos K - D 127</t>
  </si>
  <si>
    <t>K - D 127</t>
  </si>
  <si>
    <t>Letters (K - D) 127, 150.20-151.12</t>
  </si>
  <si>
    <t>Psellos K - D 128</t>
  </si>
  <si>
    <t>K - D 128</t>
  </si>
  <si>
    <t>Letters (K - D) 128, 151.14-152.18</t>
  </si>
  <si>
    <t>Psellos K - D 129</t>
  </si>
  <si>
    <t>K - D 129</t>
  </si>
  <si>
    <t>Letters (K - D) 129, 152.19-28</t>
  </si>
  <si>
    <t>Psellos K - D 130</t>
  </si>
  <si>
    <t>K - D 130</t>
  </si>
  <si>
    <t>Letters (K - D) 130, 153.1-15</t>
  </si>
  <si>
    <t>Psellos K - D 131</t>
  </si>
  <si>
    <t>K - D 131</t>
  </si>
  <si>
    <t>Letters (K - D) 131, 153.16-154.18</t>
  </si>
  <si>
    <t>Psellos K - D 132</t>
  </si>
  <si>
    <t>K - D 132</t>
  </si>
  <si>
    <t>Letters (K - D) 132, 154.19-155.17</t>
  </si>
  <si>
    <t>Psellos K - D 133</t>
  </si>
  <si>
    <t>K - D 133</t>
  </si>
  <si>
    <t>Letters (K - D) 133, 155.18-156.18</t>
  </si>
  <si>
    <t>Psellos K - D 136</t>
  </si>
  <si>
    <t>K - D 136</t>
  </si>
  <si>
    <t>p. 162</t>
  </si>
  <si>
    <t>Psellos K - D 137</t>
  </si>
  <si>
    <t>K - D 137</t>
  </si>
  <si>
    <t>Letters (K - D) 137, 163.13-164.13</t>
  </si>
  <si>
    <t>Psellos K - D 139</t>
  </si>
  <si>
    <t>K - D 139</t>
  </si>
  <si>
    <t>Letters (K - D) 139, 166.10-167.8</t>
  </si>
  <si>
    <t>Psellos K - D 140</t>
  </si>
  <si>
    <t>K - D 140</t>
  </si>
  <si>
    <t>Letters (K - D) 140, 167.9-168.12</t>
  </si>
  <si>
    <t>Psellos K - D 141</t>
  </si>
  <si>
    <t>K - D 141</t>
  </si>
  <si>
    <t>Letters (K - D) 141, 168.13-169.12</t>
  </si>
  <si>
    <t>Psellos K - D 144</t>
  </si>
  <si>
    <t>K - D 144</t>
  </si>
  <si>
    <t>Letters (K - D) 144, 170.15-171.13</t>
  </si>
  <si>
    <t>Psellos K - D 146</t>
  </si>
  <si>
    <t>K - D 146</t>
  </si>
  <si>
    <t>Letters (K - D) 146, 171.19-173.8</t>
  </si>
  <si>
    <t>Psellos K - D 147</t>
  </si>
  <si>
    <t>K - D 147</t>
  </si>
  <si>
    <t>Letters (K - D) 147, 173.9-22</t>
  </si>
  <si>
    <t>Psellos K - D 148</t>
  </si>
  <si>
    <t>K - D 148</t>
  </si>
  <si>
    <t>p. 174</t>
  </si>
  <si>
    <t>Psellos K - D 150</t>
  </si>
  <si>
    <t>K - D 150</t>
  </si>
  <si>
    <t>Letters (K - D) 150, 175.1-15</t>
  </si>
  <si>
    <t>Psellos K - D 153</t>
  </si>
  <si>
    <t>K - D 153</t>
  </si>
  <si>
    <t>Letters (K - D) 153, 176.12-26</t>
  </si>
  <si>
    <t>Psellos K - D 154</t>
  </si>
  <si>
    <t>K - D 154</t>
  </si>
  <si>
    <t>Letters (K - D) 154, 177.1-17</t>
  </si>
  <si>
    <t>Psellos K - D 155</t>
  </si>
  <si>
    <t>K - D 155</t>
  </si>
  <si>
    <t>Letters (K - D) 155, 177.18-178.17</t>
  </si>
  <si>
    <t>Psellos K - D 157</t>
  </si>
  <si>
    <t>K - D 157</t>
  </si>
  <si>
    <t>Letters (K - D) 157, 183.5-16</t>
  </si>
  <si>
    <t>Psellos K - D 158</t>
  </si>
  <si>
    <t>K - D 158</t>
  </si>
  <si>
    <t>Letters (K - D) 158, 183.17-185.4</t>
  </si>
  <si>
    <t>Psellos K - D 16</t>
  </si>
  <si>
    <t>K - D 16</t>
  </si>
  <si>
    <t>Letters (K - D) 16, 19.20-20.19</t>
  </si>
  <si>
    <t>Psellos K - D 160</t>
  </si>
  <si>
    <t>K - D 160</t>
  </si>
  <si>
    <t>Letters (K - D) 160, 187.6-188.28</t>
  </si>
  <si>
    <t>Psellos K - D 163</t>
  </si>
  <si>
    <t>K - D 163</t>
  </si>
  <si>
    <t>Letters (K - D) 163, 190.9-12</t>
  </si>
  <si>
    <t>Psellos K - D 164</t>
  </si>
  <si>
    <t>K - D 164</t>
  </si>
  <si>
    <t>Letters (K - D) 164, 190.13-191.2</t>
  </si>
  <si>
    <t>Psellos K - D 165</t>
  </si>
  <si>
    <t>K - D 165</t>
  </si>
  <si>
    <t>Letters (K - D) 165, 191.3-16</t>
  </si>
  <si>
    <t>Psellos K - D 166</t>
  </si>
  <si>
    <t>K - D 166</t>
  </si>
  <si>
    <t>Letters (K - D) 166, 191.17-192.17</t>
  </si>
  <si>
    <t>Psellos K - D 169</t>
  </si>
  <si>
    <t>K - D 169</t>
  </si>
  <si>
    <t>Letters (K - D) 169, 193.8-20</t>
  </si>
  <si>
    <t>Psellos K - D 170</t>
  </si>
  <si>
    <t>K - D 170</t>
  </si>
  <si>
    <t>p. 194</t>
  </si>
  <si>
    <t>Psellos K - D 172</t>
  </si>
  <si>
    <t>K - D 172</t>
  </si>
  <si>
    <t>Letters (K - D) 172, 195.13-196.5</t>
  </si>
  <si>
    <t>Psellos K - D 173</t>
  </si>
  <si>
    <t>K - D 173</t>
  </si>
  <si>
    <t>Letters (K - D) 173, 196.6-22</t>
  </si>
  <si>
    <t>Psellos K - D 174</t>
  </si>
  <si>
    <t>K - D 174</t>
  </si>
  <si>
    <t>Letters (K - D) 174, 196.23-197.19</t>
  </si>
  <si>
    <t>Psellos K - D 175</t>
  </si>
  <si>
    <t>K - D 175</t>
  </si>
  <si>
    <t>Letters (K - D) 175, 197.20-198.7</t>
  </si>
  <si>
    <t>Psellos K - D 178</t>
  </si>
  <si>
    <t>K - D 178</t>
  </si>
  <si>
    <t>Letters (K - D) 178, 199.23-200.5</t>
  </si>
  <si>
    <t>Psellos K - D 180</t>
  </si>
  <si>
    <t>K - D 180</t>
  </si>
  <si>
    <t>Letters (K - D) 180, 200.19-201.5</t>
  </si>
  <si>
    <t>Psellos K - D 182</t>
  </si>
  <si>
    <t>K - D 182</t>
  </si>
  <si>
    <t>Letters (K - D) 182, 201.15-202.23</t>
  </si>
  <si>
    <t>Psellos K - D 187</t>
  </si>
  <si>
    <t>K - D 187</t>
  </si>
  <si>
    <t>Letters (K - D) 187, 206.10-207.22</t>
  </si>
  <si>
    <t>Psellos K - D 188</t>
  </si>
  <si>
    <t>K - D 188</t>
  </si>
  <si>
    <t>Letters (K - D) 188, 207.23-209.24</t>
  </si>
  <si>
    <t>Psellos K - D 189</t>
  </si>
  <si>
    <t>K - D 189</t>
  </si>
  <si>
    <t>Letters (K - D) 189, 209.25-212.19</t>
  </si>
  <si>
    <t>Psellos K - D 20</t>
  </si>
  <si>
    <t>K - D 20</t>
  </si>
  <si>
    <t>Letters (K - D) 20, 26.1-27.18</t>
  </si>
  <si>
    <t>Psellos K - D 201</t>
  </si>
  <si>
    <t>K - D 201</t>
  </si>
  <si>
    <t>Letters (K - D) 201, 229.14-230.19</t>
  </si>
  <si>
    <t>Psellos K - D 202</t>
  </si>
  <si>
    <t>K - D 202</t>
  </si>
  <si>
    <t>Letters (K - D) 202, 230.20-231.6</t>
  </si>
  <si>
    <t>Psellos K - D 204</t>
  </si>
  <si>
    <t>K - D 204</t>
  </si>
  <si>
    <t>Letters (K - D) 204, 232.5-233.11</t>
  </si>
  <si>
    <t>Psellos K - D 205</t>
  </si>
  <si>
    <t>K - D 205</t>
  </si>
  <si>
    <t>Letters (K - D) 205, 33.12-235.24</t>
  </si>
  <si>
    <t>Psellos K - D 209</t>
  </si>
  <si>
    <t>K - D 209</t>
  </si>
  <si>
    <t>Psellos K - D 214</t>
  </si>
  <si>
    <t>K - D 214</t>
  </si>
  <si>
    <t>Letters (K - D) 214, 254.1-256.27</t>
  </si>
  <si>
    <t>Psellos K - D 218</t>
  </si>
  <si>
    <t>K - D 218</t>
  </si>
  <si>
    <t>Letters (K - D) 218, 260.14-22</t>
  </si>
  <si>
    <t>Psellos K - D 220</t>
  </si>
  <si>
    <t>K - D 220</t>
  </si>
  <si>
    <t>Letters (K - D) 220, 261.8-262.19</t>
  </si>
  <si>
    <t>Psellos K - D 221</t>
  </si>
  <si>
    <t>K - D 221</t>
  </si>
  <si>
    <t>Letters (K - D) 221, 262.20-263.23</t>
  </si>
  <si>
    <t>Psellos K - D 224</t>
  </si>
  <si>
    <t>K - D 224</t>
  </si>
  <si>
    <t>Letters (K - D) 224, 266.27-267.28</t>
  </si>
  <si>
    <t>Psellos K - D 226</t>
  </si>
  <si>
    <t>K - D 226</t>
  </si>
  <si>
    <t>Letters (K - D) 226, 269.24-270.12</t>
  </si>
  <si>
    <t>Psellos K - D 227</t>
  </si>
  <si>
    <t>K - D 227</t>
  </si>
  <si>
    <t>Letters (K - D) 227, 270.13-271.3</t>
  </si>
  <si>
    <t>Psellos K - D 232</t>
  </si>
  <si>
    <t>K - D 232</t>
  </si>
  <si>
    <t>Letters (K - D) 232, 278.18-281.8</t>
  </si>
  <si>
    <t>Psellos K - D 234</t>
  </si>
  <si>
    <t>K - D 234</t>
  </si>
  <si>
    <t>Letters (K - D) 234, 284.6-285.17</t>
  </si>
  <si>
    <t>Psellos K - D 24</t>
  </si>
  <si>
    <t>K - D 24</t>
  </si>
  <si>
    <t>Letters (K - D) 24, 31.13-23</t>
  </si>
  <si>
    <t>Psellos K - D 240</t>
  </si>
  <si>
    <t>K - D 240</t>
  </si>
  <si>
    <t>Letters (K - D) 240, 290.5-291.6</t>
  </si>
  <si>
    <t>Psellos K - D 241</t>
  </si>
  <si>
    <t>K - D 241</t>
  </si>
  <si>
    <t>Letters (K - D) 241, 291.7-18</t>
  </si>
  <si>
    <t>Psellos K - D 242</t>
  </si>
  <si>
    <t>K - D 242</t>
  </si>
  <si>
    <t>Letters (K - D) 242, 291.19-293.22</t>
  </si>
  <si>
    <t>Psellos K - D 243</t>
  </si>
  <si>
    <t>K - D 243</t>
  </si>
  <si>
    <t>Letters (K - D) 243, 293.23-294.18</t>
  </si>
  <si>
    <t>Psellos K - D 245</t>
  </si>
  <si>
    <t>K - D 245</t>
  </si>
  <si>
    <t>Letters (K - D) 245, 295.3-296.19</t>
  </si>
  <si>
    <t>Psellos K - D 246</t>
  </si>
  <si>
    <t>K - D 246</t>
  </si>
  <si>
    <t>Letters (K - D) 246, 296.20-297.6</t>
  </si>
  <si>
    <t>Psellos K - D 248</t>
  </si>
  <si>
    <t>K - D 248</t>
  </si>
  <si>
    <t>Letters (K - D) 248, 297.20-298.11</t>
  </si>
  <si>
    <t>Psellos K - D 25</t>
  </si>
  <si>
    <t>K - D 25</t>
  </si>
  <si>
    <t>Letters (K - D) 25, 31.24-33.6</t>
  </si>
  <si>
    <t>Psellos K - D 250</t>
  </si>
  <si>
    <t>K - D 250</t>
  </si>
  <si>
    <t>Letters (K - D) 250, 299.1-17</t>
  </si>
  <si>
    <t>Psellos K - D 253</t>
  </si>
  <si>
    <t>K - D 253</t>
  </si>
  <si>
    <t>Letters (K - D) 253, 301.6-20</t>
  </si>
  <si>
    <t>Psellos K - D 254</t>
  </si>
  <si>
    <t>K - D 254</t>
  </si>
  <si>
    <t>Letters (K - D) 254, 301.21-302.17</t>
  </si>
  <si>
    <t>Psellos K - D 261</t>
  </si>
  <si>
    <t>K - D 261</t>
  </si>
  <si>
    <t>Letters (K - D) 261, 307.7-21</t>
  </si>
  <si>
    <t>Psellos K - D 262</t>
  </si>
  <si>
    <t>K - D 262</t>
  </si>
  <si>
    <t>Letters (K - D) 262, 307.22-308.23</t>
  </si>
  <si>
    <t>Psellos K - D 264</t>
  </si>
  <si>
    <t>K - D 264</t>
  </si>
  <si>
    <t>Letters (K - D) 264, 309.13-310.6</t>
  </si>
  <si>
    <t>Psellos K - D 265</t>
  </si>
  <si>
    <t>K - D 265</t>
  </si>
  <si>
    <t>Letters (K - D) 265, 310.7-19</t>
  </si>
  <si>
    <t>Psellos K - D 266</t>
  </si>
  <si>
    <t>K - D 266</t>
  </si>
  <si>
    <t>Letters (K - D) 266, 310-20-311.17</t>
  </si>
  <si>
    <t>Psellos K - D 267</t>
  </si>
  <si>
    <t>K - D 267</t>
  </si>
  <si>
    <t>Letters (K - D) 267, 311.18-313.8</t>
  </si>
  <si>
    <t>Psellos K - D 268</t>
  </si>
  <si>
    <t>K - D 268</t>
  </si>
  <si>
    <t>Letters (K - D) 268, 313.9-314.23</t>
  </si>
  <si>
    <t>Psellos K - D 269</t>
  </si>
  <si>
    <t>K - D 269</t>
  </si>
  <si>
    <t>Letters (K - D) 269, 314.24-315.12</t>
  </si>
  <si>
    <t>Psellos K - D 270</t>
  </si>
  <si>
    <t>K - D 270</t>
  </si>
  <si>
    <t>Letters (K - D) 270, 315.13-27</t>
  </si>
  <si>
    <t>Psellos K - D 273</t>
  </si>
  <si>
    <t>K - D 273</t>
  </si>
  <si>
    <t>Letters (K - D) 273, 317.7-318.3 (Sathas 36.270)</t>
  </si>
  <si>
    <t>Psellos K - D 274</t>
  </si>
  <si>
    <t>K - D 274</t>
  </si>
  <si>
    <t>Letters (K - D) 274, 318.14-319.15</t>
  </si>
  <si>
    <t>Psellos K - D 30</t>
  </si>
  <si>
    <t>K - D 30</t>
  </si>
  <si>
    <t>Letters (K - D) 30. 43.15-46.12</t>
  </si>
  <si>
    <t>Psellos K - D 31</t>
  </si>
  <si>
    <t>K - D 31</t>
  </si>
  <si>
    <t>Letters (K - D) 31, 46.13-49.23</t>
  </si>
  <si>
    <t>Psellos K - D 32</t>
  </si>
  <si>
    <t>K - D 32</t>
  </si>
  <si>
    <t>Letters (K - D) 32, 49.24-50.23</t>
  </si>
  <si>
    <t>Psellos K - D 33</t>
  </si>
  <si>
    <t>K - D 33</t>
  </si>
  <si>
    <t>Letters (K - D) 33, 50.24-53.11</t>
  </si>
  <si>
    <t>Psellos K - D 34</t>
  </si>
  <si>
    <t>K - D 34</t>
  </si>
  <si>
    <t>Psellos K - D 35</t>
  </si>
  <si>
    <t>K - D 35</t>
  </si>
  <si>
    <t>Letters (K - D) 35, 56.19-58.15</t>
  </si>
  <si>
    <t>Psellos K - D 36</t>
  </si>
  <si>
    <t>K - D 36</t>
  </si>
  <si>
    <t>Letters (K - D) 36, 58.16-60.15</t>
  </si>
  <si>
    <t>Psellos K - D 37</t>
  </si>
  <si>
    <t>K - D 37</t>
  </si>
  <si>
    <t>Letters (K - D) 37, 60.16-62.21</t>
  </si>
  <si>
    <t>Psellos K - D 41</t>
  </si>
  <si>
    <t>K - D 41</t>
  </si>
  <si>
    <t>Letters (K - D) 41, 67.1-69.2</t>
  </si>
  <si>
    <t>Psellos K - D 42</t>
  </si>
  <si>
    <t>K - D 42</t>
  </si>
  <si>
    <t>Letters (K - D) 42, 69.3-70.25</t>
  </si>
  <si>
    <t>Psellos K - D 43</t>
  </si>
  <si>
    <t>K - D 43</t>
  </si>
  <si>
    <t>Letters (K - D) 43, 70.26-73.7</t>
  </si>
  <si>
    <t>Psellos K - D 47</t>
  </si>
  <si>
    <t>K - D 47</t>
  </si>
  <si>
    <t>Letters (K - D) 47, 78.23-80.4</t>
  </si>
  <si>
    <t>Psellos K - D 48</t>
  </si>
  <si>
    <t>K - D 48</t>
  </si>
  <si>
    <t>Letters (K - D) 48, 80.5-81.8</t>
  </si>
  <si>
    <t>Psellos K - D 49</t>
  </si>
  <si>
    <t>K - D 49</t>
  </si>
  <si>
    <t>Letters (K - D) 49, 81.9-82.5</t>
  </si>
  <si>
    <t>Psellos K - D 50</t>
  </si>
  <si>
    <t>K - D 50</t>
  </si>
  <si>
    <t>Letters (K - D) 50, 82.6-83.5</t>
  </si>
  <si>
    <t>Psellos K - D 51</t>
  </si>
  <si>
    <t>K - D 51</t>
  </si>
  <si>
    <t>Letters (K - D) 51, 83.6-20</t>
  </si>
  <si>
    <t>Psellos K - D 53</t>
  </si>
  <si>
    <t>K - D 53</t>
  </si>
  <si>
    <t>Letters (K - D) 53.12-56.18</t>
  </si>
  <si>
    <t>Psellos K - D 55</t>
  </si>
  <si>
    <t>K - D 55</t>
  </si>
  <si>
    <t>Letters (K - D) 55, 87.14-88.6</t>
  </si>
  <si>
    <t>Psellos K - D 56</t>
  </si>
  <si>
    <t>K - D 56</t>
  </si>
  <si>
    <t>Letters (K - D) 56, 88.7-89.22</t>
  </si>
  <si>
    <t>Psellos K - D 57</t>
  </si>
  <si>
    <t>K - D 57</t>
  </si>
  <si>
    <t>Letters (K - D) 57, 89.25-91.6</t>
  </si>
  <si>
    <t>Psellos K - D 58</t>
  </si>
  <si>
    <t>K - D 58</t>
  </si>
  <si>
    <t>Letters (K - D) 58, 91.7-19</t>
  </si>
  <si>
    <t>Psellos K - D 59</t>
  </si>
  <si>
    <t>K - D 59</t>
  </si>
  <si>
    <t>Letters (K - D) 59, 91.20-92.24</t>
  </si>
  <si>
    <t>Psellos K - D 6</t>
  </si>
  <si>
    <t>K - D 6</t>
  </si>
  <si>
    <t>Letters (K - D) 6, 7.17-8.21</t>
  </si>
  <si>
    <t>Psellos K - D 60</t>
  </si>
  <si>
    <t>K - D 60</t>
  </si>
  <si>
    <t>Letters (K - D) 60, 92.25-93.25</t>
  </si>
  <si>
    <t>Psellos K - D 61</t>
  </si>
  <si>
    <t>K - D 61</t>
  </si>
  <si>
    <t>Letters (K - D) 61, 93.26-94.17</t>
  </si>
  <si>
    <t>Psellos K - D 63</t>
  </si>
  <si>
    <t>K - D 63</t>
  </si>
  <si>
    <t>Letters (K - D) 63, 96.1-97.20</t>
  </si>
  <si>
    <t>Psellos K - D 64</t>
  </si>
  <si>
    <t>K - D 64</t>
  </si>
  <si>
    <t>Letters (K - D) 64, 97.21-99.2 (Sathas 192.487-488)</t>
  </si>
  <si>
    <t>Psellos K - D 65</t>
  </si>
  <si>
    <t>K - D 65</t>
  </si>
  <si>
    <t>Letters (K - D) 65, 99.3-24</t>
  </si>
  <si>
    <t>Psellos K - D 66</t>
  </si>
  <si>
    <t>K - D 66</t>
  </si>
  <si>
    <t>Letters (K - D) 66, 99.25-100.15</t>
  </si>
  <si>
    <t>Psellos K - D 67</t>
  </si>
  <si>
    <t>K - D 67</t>
  </si>
  <si>
    <t>p. 100</t>
  </si>
  <si>
    <t>Psellos K - D 68</t>
  </si>
  <si>
    <t>K - D 68</t>
  </si>
  <si>
    <t>p. 102</t>
  </si>
  <si>
    <t>Psellos K - D 69</t>
  </si>
  <si>
    <t>K - D 69</t>
  </si>
  <si>
    <t>Letters (K - D) 69, 103.1-12</t>
  </si>
  <si>
    <t>Psellos K - D 7</t>
  </si>
  <si>
    <t>K - D 7</t>
  </si>
  <si>
    <t>Letters (K - D) 7, 8.22-9.7</t>
  </si>
  <si>
    <t>Psellos K - D 70</t>
  </si>
  <si>
    <t>K - D 70</t>
  </si>
  <si>
    <t>Letters (K - D) 70, 103.13-104.2</t>
  </si>
  <si>
    <t>Psellos K - D 71</t>
  </si>
  <si>
    <t>K - D 71</t>
  </si>
  <si>
    <t>Letters (K - D) 71, 104.8-12</t>
  </si>
  <si>
    <t>Psellos K - D 72</t>
  </si>
  <si>
    <t>K - D 72</t>
  </si>
  <si>
    <t>Letters (K - D) 72, 104.18-105.8</t>
  </si>
  <si>
    <t>Psellos K - D 73</t>
  </si>
  <si>
    <t>K - D 73</t>
  </si>
  <si>
    <t>Letters (K - D) 73, 105.9-106.10</t>
  </si>
  <si>
    <t>Psellos K - D 74</t>
  </si>
  <si>
    <t>K - D 74</t>
  </si>
  <si>
    <t>Letters (K - D) 74, 106.11-107.4 (Sathas 32.267-268)</t>
  </si>
  <si>
    <t>Psellos K - D 76</t>
  </si>
  <si>
    <t>K - D 76</t>
  </si>
  <si>
    <t>Letters (K - D) 76, 107.23-108.17</t>
  </si>
  <si>
    <t>Psellos K - D 77</t>
  </si>
  <si>
    <t>K - D 77</t>
  </si>
  <si>
    <t>Letters (K - D) 77, 108.18-109.3</t>
  </si>
  <si>
    <t>Psellos K - D 78</t>
  </si>
  <si>
    <t>K - D 78</t>
  </si>
  <si>
    <t>Letters (K - D) 78, 109.4-18</t>
  </si>
  <si>
    <t>Psellos K - D 80</t>
  </si>
  <si>
    <t>K - D 80</t>
  </si>
  <si>
    <t>Letters (K - D) 80, 110.17-111.6</t>
  </si>
  <si>
    <t>Psellos K - D 81</t>
  </si>
  <si>
    <t>K - D 81</t>
  </si>
  <si>
    <t>Letters (K - D) 81, 111.7-22</t>
  </si>
  <si>
    <t>Psellos K - D 82</t>
  </si>
  <si>
    <t>K - D 82</t>
  </si>
  <si>
    <t>Letters (K - D) 82, 111.23-112.17</t>
  </si>
  <si>
    <t>Psellos K - D 83</t>
  </si>
  <si>
    <t>K - D 83</t>
  </si>
  <si>
    <t>Letters (K - D) 83, 112.18-28</t>
  </si>
  <si>
    <t>Psellos K - D 84</t>
  </si>
  <si>
    <t>K - D 84</t>
  </si>
  <si>
    <t>Letters (K - D) 84, 113.1-29</t>
  </si>
  <si>
    <t>Psellos K - D 85</t>
  </si>
  <si>
    <t>K - D 85</t>
  </si>
  <si>
    <t>Letters (K - D) 85, 114.1-23</t>
  </si>
  <si>
    <t>Psellos K - D 86</t>
  </si>
  <si>
    <t>K - D 86</t>
  </si>
  <si>
    <t>Letters (K - D) 86, 114.24-115.24</t>
  </si>
  <si>
    <t>Psellos K - D 89</t>
  </si>
  <si>
    <t>K - D 89</t>
  </si>
  <si>
    <t>Letters (K - D) 89, 118.1-23</t>
  </si>
  <si>
    <t>Psellos K - D 90</t>
  </si>
  <si>
    <t>K - D 90</t>
  </si>
  <si>
    <t>Letters (K - D) 90, 118.24-119.12</t>
  </si>
  <si>
    <t>Psellos K - D 92</t>
  </si>
  <si>
    <t>K - D 92</t>
  </si>
  <si>
    <t>Letters (K - D) 92, 120.8-29</t>
  </si>
  <si>
    <t>Psellos K - D 95</t>
  </si>
  <si>
    <t>K - D 95</t>
  </si>
  <si>
    <t>Letters (K - D) 95, 122.22-124.2</t>
  </si>
  <si>
    <t>Psellos K - D 96</t>
  </si>
  <si>
    <t>K - D 96</t>
  </si>
  <si>
    <t>Letters (K - D) 96, 124.3-125.9</t>
  </si>
  <si>
    <t>Psellos K - D 97</t>
  </si>
  <si>
    <t>K - D 97</t>
  </si>
  <si>
    <t>Letters (K - D) 97, 125.10-126.16</t>
  </si>
  <si>
    <t>Psellos K - D 99</t>
  </si>
  <si>
    <t>K - D 99</t>
  </si>
  <si>
    <t>Letters (K - D) 99, 127.17-128.7</t>
  </si>
  <si>
    <t>Psellos Karpozilos 1</t>
  </si>
  <si>
    <t>Karpozilos 1</t>
  </si>
  <si>
    <t>“Δύο ἀνέκδοτες ἐπιστολὲς τοῦ Μιχαὴλ Ψελλοῦ”, Δωδώνη 9 (1980) 299-310</t>
  </si>
  <si>
    <t>304105876 / Karpozilos, Apostolos D.</t>
  </si>
  <si>
    <t>p. 1</t>
  </si>
  <si>
    <t>Psellos Karpozilos 2</t>
  </si>
  <si>
    <t>Karpozilos 2</t>
  </si>
  <si>
    <t>Letters (Karpozilos) 2.1-88</t>
  </si>
  <si>
    <t>Psellos Maltese 17</t>
  </si>
  <si>
    <t>Maltese 17</t>
  </si>
  <si>
    <t>“Epistole inedite di Michele Psello”, Studi Italiani di Filologia Greca III 5 (1987) 82-98, 214-223; 6 (1988) 110-134</t>
  </si>
  <si>
    <t>51768748 / Maltese, Enrico V.</t>
  </si>
  <si>
    <t>Letters (Maltese) 17.1-52</t>
  </si>
  <si>
    <t>Psellos Maltese 18</t>
  </si>
  <si>
    <t>Maltese 18</t>
  </si>
  <si>
    <t>Letters (Maltese) 18.1-12</t>
  </si>
  <si>
    <t>Psellos Papaioannou 110</t>
  </si>
  <si>
    <t>Papaioannou 110</t>
  </si>
  <si>
    <t>“Das Briefcorpus des Michael Psellos. Vorarbeiten zu einer kritischen Neuedition”, Jahrbuch der Österreichischen Byzantinistik 48 (1998) 67-117</t>
  </si>
  <si>
    <t>60972463 / Papaioannou, Stratis</t>
  </si>
  <si>
    <t>Letters (Papaioannou) 110.1-21</t>
  </si>
  <si>
    <t>Psellos Papaioannou 195</t>
  </si>
  <si>
    <t>Papaioannou 195</t>
  </si>
  <si>
    <r>
      <rPr>
        <i/>
        <sz val="12"/>
        <color theme="1"/>
        <rFont val="Aptos Narrow"/>
        <scheme val="minor"/>
      </rPr>
      <t>Epistulae</t>
    </r>
    <r>
      <rPr>
        <sz val="12"/>
        <color theme="1"/>
        <rFont val="Aptos Narrow"/>
        <scheme val="minor"/>
      </rPr>
      <t>. Edited by S. Papaioannou. Berlin-Boston: De Gruyter (2019), pp. 508–9</t>
    </r>
  </si>
  <si>
    <t>pp. 508–9</t>
  </si>
  <si>
    <t>Psellos Sathas 1</t>
  </si>
  <si>
    <t>Sathas 1</t>
  </si>
  <si>
    <t>Μεσαιωνικὴ Βιβλιοθήκη 5. Μιχαὴλ Ψελλοῦ ἱστορικοὶ λόγοι, ἐπιστολαὶ καὶ ἄλλα ἀνέκδοτα, Paris (1876) 219-523</t>
  </si>
  <si>
    <t>51823381 / Sáthas, Konstantínos N.</t>
  </si>
  <si>
    <t>Letters (Sathas) 1.219-222</t>
  </si>
  <si>
    <t>Psellos Sathas 10</t>
  </si>
  <si>
    <t>Sathas 10</t>
  </si>
  <si>
    <t>Letters (Sathas) 10.240-241</t>
  </si>
  <si>
    <t>Psellos Sathas 100</t>
  </si>
  <si>
    <t>Sathas 100</t>
  </si>
  <si>
    <t>Letters (Sathas) 100.343</t>
  </si>
  <si>
    <t>Psellos Sathas 102</t>
  </si>
  <si>
    <t>Sathas 102</t>
  </si>
  <si>
    <t>Letters (Sathas) 102.344</t>
  </si>
  <si>
    <t>Psellos Sathas 103</t>
  </si>
  <si>
    <t>Sathas 103</t>
  </si>
  <si>
    <t>Letters (Sathas) 103.344-346</t>
  </si>
  <si>
    <t>Psellos Sathas 104</t>
  </si>
  <si>
    <t>Sathas 104</t>
  </si>
  <si>
    <t>Letters (Sathas) 104.346-347</t>
  </si>
  <si>
    <t>Psellos Sathas 105</t>
  </si>
  <si>
    <t>Sathas 105</t>
  </si>
  <si>
    <t>Letters (Sathas) 105.347-350</t>
  </si>
  <si>
    <t>Psellos Sathas 107</t>
  </si>
  <si>
    <t>Sathas 107</t>
  </si>
  <si>
    <t>Letters (Sathas) 107.351</t>
  </si>
  <si>
    <t>Psellos Sathas 108</t>
  </si>
  <si>
    <t>Sathas 108</t>
  </si>
  <si>
    <t>Letters (Sathas) 108.352-353</t>
  </si>
  <si>
    <t>Psellos Sathas 111</t>
  </si>
  <si>
    <t>Sathas 111</t>
  </si>
  <si>
    <t>Letters (Sathas) 111.356</t>
  </si>
  <si>
    <t>Psellos Sathas 112</t>
  </si>
  <si>
    <t>Sathas 112</t>
  </si>
  <si>
    <t>Letters (Sathas) 112.356-358</t>
  </si>
  <si>
    <t>Psellos Sathas 113</t>
  </si>
  <si>
    <t>Sathas 113</t>
  </si>
  <si>
    <t>Letters (Sathas) 113.358</t>
  </si>
  <si>
    <t>Psellos Sathas 114</t>
  </si>
  <si>
    <t>Sathas 114</t>
  </si>
  <si>
    <t>Letters (Sathas) 114.358-359</t>
  </si>
  <si>
    <t>Psellos Sathas 115</t>
  </si>
  <si>
    <t>Sathas 115</t>
  </si>
  <si>
    <t>Letters (Sathas) 115.359-362</t>
  </si>
  <si>
    <t>Psellos Sathas 117</t>
  </si>
  <si>
    <t>Sathas 117</t>
  </si>
  <si>
    <t>Letters (Sathas) 117.363-364</t>
  </si>
  <si>
    <t>Psellos Sathas 119</t>
  </si>
  <si>
    <t>Sathas 119</t>
  </si>
  <si>
    <t>Letters (Sathas) 119.367-368</t>
  </si>
  <si>
    <t>Psellos Sathas 12</t>
  </si>
  <si>
    <t>Sathas 12</t>
  </si>
  <si>
    <t>Letters (Sathas) 12.245-248</t>
  </si>
  <si>
    <t>Psellos Sathas 120</t>
  </si>
  <si>
    <t>Sathas 120</t>
  </si>
  <si>
    <t>Letters (Sathas) 120.368-370</t>
  </si>
  <si>
    <t>Psellos Sathas 121</t>
  </si>
  <si>
    <t>Sathas 121</t>
  </si>
  <si>
    <t>Letters (Sathas) 121.370</t>
  </si>
  <si>
    <t>Psellos Sathas 123</t>
  </si>
  <si>
    <t>Sathas 123</t>
  </si>
  <si>
    <t>Letters (Sathas) 123.370-372</t>
  </si>
  <si>
    <t>Psellos Sathas 124</t>
  </si>
  <si>
    <t>Sathas 124</t>
  </si>
  <si>
    <t>Letters (Sathas) 124.372</t>
  </si>
  <si>
    <t>Psellos Sathas 125</t>
  </si>
  <si>
    <t>Sathas 125</t>
  </si>
  <si>
    <t>Letters (Sathas) 125.373</t>
  </si>
  <si>
    <t>Psellos Sathas 129</t>
  </si>
  <si>
    <t>Sathas 129</t>
  </si>
  <si>
    <t>Letters (Sathas) 129.375-376</t>
  </si>
  <si>
    <t>Psellos Sathas 130</t>
  </si>
  <si>
    <t>Sathas 130</t>
  </si>
  <si>
    <t>p. 376</t>
  </si>
  <si>
    <t>Psellos Sathas 131</t>
  </si>
  <si>
    <t>Sathas 131</t>
  </si>
  <si>
    <t>Letters (Sathas) 131.376-377</t>
  </si>
  <si>
    <t>Psellos Sathas 134</t>
  </si>
  <si>
    <t>Sathas 134</t>
  </si>
  <si>
    <t>Letters (Sathas) 134.378</t>
  </si>
  <si>
    <t>Psellos Sathas 136</t>
  </si>
  <si>
    <t>Sathas 136</t>
  </si>
  <si>
    <t>Letters (Sathas) 136.379-380</t>
  </si>
  <si>
    <t>Psellos Sathas 138</t>
  </si>
  <si>
    <t>Sathas 138</t>
  </si>
  <si>
    <t>Letters (Sathas) 138.381</t>
  </si>
  <si>
    <t>Psellos Sathas 139</t>
  </si>
  <si>
    <t>Sathas 139</t>
  </si>
  <si>
    <t>Letters (Sathas) 139.381-382</t>
  </si>
  <si>
    <t>Psellos Sathas 140</t>
  </si>
  <si>
    <t>Sathas 140</t>
  </si>
  <si>
    <t>Letters (Sathas) 140.383</t>
  </si>
  <si>
    <t>Psellos Sathas 141</t>
  </si>
  <si>
    <t>Sathas 141</t>
  </si>
  <si>
    <t>Letters (Sathas) 141.383-384</t>
  </si>
  <si>
    <t>Psellos Sathas 142</t>
  </si>
  <si>
    <t>Sathas 142</t>
  </si>
  <si>
    <t>Letters (Sathas) 142.384-385</t>
  </si>
  <si>
    <t>Psellos Sathas 143</t>
  </si>
  <si>
    <t>Sathas 143</t>
  </si>
  <si>
    <t>Letters (Sathas) 143-144.385-392</t>
  </si>
  <si>
    <t>Psellos Sathas 146</t>
  </si>
  <si>
    <t>Sathas 146</t>
  </si>
  <si>
    <t>Letters (Sathas) 146.394-395</t>
  </si>
  <si>
    <t>Psellos Sathas 147</t>
  </si>
  <si>
    <t>Sathas 147</t>
  </si>
  <si>
    <t>Letters (Sathas) 147.395-396</t>
  </si>
  <si>
    <t>Psellos Sathas 148</t>
  </si>
  <si>
    <t>Sathas 148</t>
  </si>
  <si>
    <t>Letters (Sathas) 148.396-397</t>
  </si>
  <si>
    <t>Psellos Sathas 149</t>
  </si>
  <si>
    <t>Sathas 149</t>
  </si>
  <si>
    <t>Letters (Sathas) 149.397-398</t>
  </si>
  <si>
    <t>Psellos Sathas 151</t>
  </si>
  <si>
    <t>Sathas 151</t>
  </si>
  <si>
    <t>Letters (Sathas) 151.399-400</t>
  </si>
  <si>
    <t>Psellos Sathas 153</t>
  </si>
  <si>
    <t>Sathas 153</t>
  </si>
  <si>
    <t>Letters (Sathas) 153.402-403</t>
  </si>
  <si>
    <t>Psellos Sathas 154</t>
  </si>
  <si>
    <t>Sathas 154</t>
  </si>
  <si>
    <t>Letters (Sathas) 154.403-404</t>
  </si>
  <si>
    <t>Psellos Sathas 155</t>
  </si>
  <si>
    <t>Sathas 155</t>
  </si>
  <si>
    <t>Letters (Sathas) 155.405-406</t>
  </si>
  <si>
    <t>Psellos Sathas 157</t>
  </si>
  <si>
    <t>Sathas 157</t>
  </si>
  <si>
    <t>Letters (Sathas) 157.409-412</t>
  </si>
  <si>
    <t>Psellos Sathas 158</t>
  </si>
  <si>
    <t>Sathas 158</t>
  </si>
  <si>
    <t>Letters (Sathas) 158.412</t>
  </si>
  <si>
    <t>Psellos Sathas 161</t>
  </si>
  <si>
    <t>Sathas 161</t>
  </si>
  <si>
    <t>Letters (Sathas) 161.416-419</t>
  </si>
  <si>
    <t>Psellos Sathas 163</t>
  </si>
  <si>
    <t>Sathas 163</t>
  </si>
  <si>
    <t>Letters (Sathas) 163.421-422</t>
  </si>
  <si>
    <t>Psellos Sathas 165</t>
  </si>
  <si>
    <t>Sathas 165</t>
  </si>
  <si>
    <t>Letters (Sathas) 165.423-424</t>
  </si>
  <si>
    <t>Psellos Sathas 166</t>
  </si>
  <si>
    <t>Sathas 166</t>
  </si>
  <si>
    <t>Letters (Sathas) 166.424</t>
  </si>
  <si>
    <t>Psellos Sathas 167</t>
  </si>
  <si>
    <t>Sathas 167</t>
  </si>
  <si>
    <t>Letters (Sathas) 167.424-428</t>
  </si>
  <si>
    <t>Psellos Sathas 168</t>
  </si>
  <si>
    <t>Sathas 168</t>
  </si>
  <si>
    <t>Letters (Sathas) 168.429-430</t>
  </si>
  <si>
    <t>Psellos Sathas 169</t>
  </si>
  <si>
    <t>Sathas 169</t>
  </si>
  <si>
    <t>Letters (Sathas) 169.430-431</t>
  </si>
  <si>
    <t>Psellos Sathas 170</t>
  </si>
  <si>
    <t>Sathas 170</t>
  </si>
  <si>
    <t>Letters (Sathas) 170.432-434</t>
  </si>
  <si>
    <t>Psellos Sathas 171</t>
  </si>
  <si>
    <t>Sathas 171</t>
  </si>
  <si>
    <t>Letters (Sathas) 171.434-438</t>
  </si>
  <si>
    <t>Psellos Sathas 172</t>
  </si>
  <si>
    <t>Sathas 172</t>
  </si>
  <si>
    <t>Letters (Sathas) 172.439-440</t>
  </si>
  <si>
    <t>Psellos Sathas 174</t>
  </si>
  <si>
    <t>Sathas 174</t>
  </si>
  <si>
    <t>Letters (Sathas) 174.441-443</t>
  </si>
  <si>
    <t>Psellos Sathas 175</t>
  </si>
  <si>
    <t>Sathas 175</t>
  </si>
  <si>
    <t>Letters (Sathas) 175.444-451</t>
  </si>
  <si>
    <t>Psellos Sathas 176</t>
  </si>
  <si>
    <t>Sathas 176</t>
  </si>
  <si>
    <t>Letters (Sathas) 176.454-455</t>
  </si>
  <si>
    <t>Psellos Sathas 177</t>
  </si>
  <si>
    <t>Sathas 177</t>
  </si>
  <si>
    <t>Letters (Sathas) 177.455-456</t>
  </si>
  <si>
    <t>Psellos Sathas 178</t>
  </si>
  <si>
    <t>Sathas 178</t>
  </si>
  <si>
    <t>Letters (Sathas) 178.456-457</t>
  </si>
  <si>
    <t>Psellos Sathas 179</t>
  </si>
  <si>
    <t>Sathas 179</t>
  </si>
  <si>
    <t>Letters (Sathas) 179.458-459</t>
  </si>
  <si>
    <t>Psellos Sathas 18</t>
  </si>
  <si>
    <t>Sathas 18</t>
  </si>
  <si>
    <t>Letters (Sathas) 18.257</t>
  </si>
  <si>
    <t>Psellos Sathas 180</t>
  </si>
  <si>
    <t>Sathas 180</t>
  </si>
  <si>
    <t>Letters (Sathas) 180.459-461</t>
  </si>
  <si>
    <t>Psellos Sathas 181</t>
  </si>
  <si>
    <t>Sathas 181</t>
  </si>
  <si>
    <t>Letters (Sathas) 181.461-462</t>
  </si>
  <si>
    <t>Psellos Sathas 183</t>
  </si>
  <si>
    <t>Sathas 183</t>
  </si>
  <si>
    <t>Letters (Sathas) 183.467</t>
  </si>
  <si>
    <t>Psellos Sathas 184</t>
  </si>
  <si>
    <t>Sathas 184</t>
  </si>
  <si>
    <t>Letters (Sathas) 184.469</t>
  </si>
  <si>
    <t>Psellos Sathas 185</t>
  </si>
  <si>
    <t>Sathas 185</t>
  </si>
  <si>
    <t>Letters (Sathas) 185.469-470</t>
  </si>
  <si>
    <t>Psellos Sathas 190</t>
  </si>
  <si>
    <t>Sathas 190</t>
  </si>
  <si>
    <t>Letters (Sathas) 190.483-485</t>
  </si>
  <si>
    <t>Psellos Sathas 193</t>
  </si>
  <si>
    <t>Sathas 193</t>
  </si>
  <si>
    <t>Letters (Sathas) 193.488</t>
  </si>
  <si>
    <t>Psellos Sathas 194</t>
  </si>
  <si>
    <t>Sathas 194</t>
  </si>
  <si>
    <t>Letters (Sathas) 194.488-489</t>
  </si>
  <si>
    <t>Psellos Sathas 196</t>
  </si>
  <si>
    <t>Sathas 196</t>
  </si>
  <si>
    <t>Letters (Sathas) 196.489-490</t>
  </si>
  <si>
    <t>Psellos Sathas 198</t>
  </si>
  <si>
    <t>Sathas 198</t>
  </si>
  <si>
    <t>Letters (Sathas) 198.490-491</t>
  </si>
  <si>
    <t>Psellos Sathas 20</t>
  </si>
  <si>
    <t>Sathas 20</t>
  </si>
  <si>
    <t>Letters (Sathas) 20.258</t>
  </si>
  <si>
    <t>Psellos Sathas 204</t>
  </si>
  <si>
    <t>Sathas 204</t>
  </si>
  <si>
    <t>Letters (Sathas) 204.497-499</t>
  </si>
  <si>
    <t>Psellos Sathas 205</t>
  </si>
  <si>
    <t>Sathas 205</t>
  </si>
  <si>
    <t>Letters (Sathas) 205.499-502</t>
  </si>
  <si>
    <t>Psellos Sathas 207</t>
  </si>
  <si>
    <t>Sathas 207</t>
  </si>
  <si>
    <t>Letters (Sathas) 207.505-513</t>
  </si>
  <si>
    <t>Psellos Sathas 21</t>
  </si>
  <si>
    <t>Sathas 21</t>
  </si>
  <si>
    <t>Letters (Sathas) 21.258-259</t>
  </si>
  <si>
    <t>Psellos Sathas 23</t>
  </si>
  <si>
    <t>Sathas 23</t>
  </si>
  <si>
    <t>Letters (Sathas) 23.259-260</t>
  </si>
  <si>
    <t>Psellos Sathas 24</t>
  </si>
  <si>
    <t>Sathas 24</t>
  </si>
  <si>
    <t>Letters (Sathas) 24.260; (K - D) 142, 169.13-26</t>
  </si>
  <si>
    <t>Psellos Sathas 25</t>
  </si>
  <si>
    <t>Sathas 25</t>
  </si>
  <si>
    <t>Letters (Sathas) 25.260-261</t>
  </si>
  <si>
    <t>Psellos Sathas 26</t>
  </si>
  <si>
    <t>Sathas 26</t>
  </si>
  <si>
    <t>Letters (Sathas) 26.261-262</t>
  </si>
  <si>
    <t>Psellos Sathas 27</t>
  </si>
  <si>
    <t>Sathas 27</t>
  </si>
  <si>
    <t>Letters (Sathas) 27.262</t>
  </si>
  <si>
    <t>Psellos Sathas 28</t>
  </si>
  <si>
    <t>Sathas 28</t>
  </si>
  <si>
    <t>Letters (Sathas) 28.262-263</t>
  </si>
  <si>
    <t>Psellos Sathas 29</t>
  </si>
  <si>
    <t>Sathas 29</t>
  </si>
  <si>
    <t>Letters (Sathas) 29.263-265, 77.311</t>
  </si>
  <si>
    <t>Psellos Sathas 3</t>
  </si>
  <si>
    <t>Sathas 3</t>
  </si>
  <si>
    <t>Letters (Sathas) 3.224-227</t>
  </si>
  <si>
    <t>Psellos Sathas 30</t>
  </si>
  <si>
    <t>Sathas 30</t>
  </si>
  <si>
    <t>Letters (Sathas) 30.265-266</t>
  </si>
  <si>
    <t>Psellos Sathas 32</t>
  </si>
  <si>
    <t>Sathas 32</t>
  </si>
  <si>
    <t>p. 267</t>
  </si>
  <si>
    <t>Psellos Sathas 33</t>
  </si>
  <si>
    <t>Sathas 33</t>
  </si>
  <si>
    <t>Letters (Sathas) 33.268</t>
  </si>
  <si>
    <t>Psellos Sathas 34</t>
  </si>
  <si>
    <t>Sathas 34</t>
  </si>
  <si>
    <t>Letters (Sathas) 34.268-269</t>
  </si>
  <si>
    <t>Psellos Sathas 35</t>
  </si>
  <si>
    <t>Sathas 35</t>
  </si>
  <si>
    <t>Letters (Sathas) 35.269-270</t>
  </si>
  <si>
    <t>Psellos Sathas 37</t>
  </si>
  <si>
    <t>Sathas 37</t>
  </si>
  <si>
    <t>Letters (Sathas) 37.270-271</t>
  </si>
  <si>
    <t>Psellos Sathas 38</t>
  </si>
  <si>
    <t>Sathas 38</t>
  </si>
  <si>
    <t>Psellos Sathas 39</t>
  </si>
  <si>
    <t>Sathas 39</t>
  </si>
  <si>
    <t>Letters (Sathas) 39.272</t>
  </si>
  <si>
    <t>Psellos Sathas 40</t>
  </si>
  <si>
    <t>Sathas 40</t>
  </si>
  <si>
    <t>Letters (Sathas) 40.273</t>
  </si>
  <si>
    <t>Psellos Sathas 41</t>
  </si>
  <si>
    <t>Sathas 41</t>
  </si>
  <si>
    <t>Letters (Sathas) 41.273-275</t>
  </si>
  <si>
    <t>Psellos Sathas 42</t>
  </si>
  <si>
    <t>Sathas 42</t>
  </si>
  <si>
    <t>Letters (Sathas) 42.275</t>
  </si>
  <si>
    <t>Psellos Sathas 43</t>
  </si>
  <si>
    <t>Sathas 43</t>
  </si>
  <si>
    <t>Letters (Sathas) 43.276</t>
  </si>
  <si>
    <t>Psellos Sathas 44</t>
  </si>
  <si>
    <t>Sathas 44</t>
  </si>
  <si>
    <t>Letters (Sathas) 44.276-277</t>
  </si>
  <si>
    <t>Psellos Sathas 45</t>
  </si>
  <si>
    <t>Sathas 45</t>
  </si>
  <si>
    <t>Letters (Sathas) 45.277-278</t>
  </si>
  <si>
    <t>Psellos Sathas 47</t>
  </si>
  <si>
    <t>Sathas 47</t>
  </si>
  <si>
    <t>Letters (Sathas) 47.279</t>
  </si>
  <si>
    <t>Psellos Sathas 49</t>
  </si>
  <si>
    <t>Sathas 49</t>
  </si>
  <si>
    <t>Letters (Sathas) 49.280-281</t>
  </si>
  <si>
    <t>Psellos Sathas 50</t>
  </si>
  <si>
    <t>Sathas 50</t>
  </si>
  <si>
    <t>Letters (Sathas) 50.281-282</t>
  </si>
  <si>
    <t>Psellos Sathas 51</t>
  </si>
  <si>
    <t>Sathas 51</t>
  </si>
  <si>
    <t>Letters (Sathas) 51.282-283</t>
  </si>
  <si>
    <t>Psellos Sathas 53</t>
  </si>
  <si>
    <t>Sathas 53</t>
  </si>
  <si>
    <t>Letters (Sathas) 53.284</t>
  </si>
  <si>
    <t>Psellos Sathas 54</t>
  </si>
  <si>
    <t>Sathas 54</t>
  </si>
  <si>
    <t>Letters (Sathas) 54.284-287</t>
  </si>
  <si>
    <t>Psellos Sathas 55</t>
  </si>
  <si>
    <t>Sathas 55</t>
  </si>
  <si>
    <t>Letters (Sathas) 55.287</t>
  </si>
  <si>
    <t>Psellos Sathas 6</t>
  </si>
  <si>
    <t>Sathas 6</t>
  </si>
  <si>
    <t>Letters (Sathas) 6.230-232</t>
  </si>
  <si>
    <t>Psellos Sathas 61</t>
  </si>
  <si>
    <t>Sathas 61</t>
  </si>
  <si>
    <t>Letters (Sathas) 61.292-294</t>
  </si>
  <si>
    <t>Psellos Sathas 62</t>
  </si>
  <si>
    <t>Sathas 62</t>
  </si>
  <si>
    <t>Letters (Sathas) 62.294-295</t>
  </si>
  <si>
    <t>Psellos Sathas 63</t>
  </si>
  <si>
    <t>Sathas 63</t>
  </si>
  <si>
    <t>Letters (Sathas) 63.295-296</t>
  </si>
  <si>
    <t>Psellos Sathas 64</t>
  </si>
  <si>
    <t>Sathas 64</t>
  </si>
  <si>
    <t>Letters (Sathas) 64.296</t>
  </si>
  <si>
    <t>Psellos Sathas 65</t>
  </si>
  <si>
    <t>Sathas 65</t>
  </si>
  <si>
    <t>Letters (Sathas) 65.297</t>
  </si>
  <si>
    <t>Psellos Sathas 66</t>
  </si>
  <si>
    <t>Sathas 66</t>
  </si>
  <si>
    <t>Letters (Sathas) 66.297-298</t>
  </si>
  <si>
    <t>Psellos Sathas 7</t>
  </si>
  <si>
    <t>Sathas 7</t>
  </si>
  <si>
    <t>Letters (Sathas) 7.232-234</t>
  </si>
  <si>
    <t>Psellos Sathas 72</t>
  </si>
  <si>
    <t>Sathas 72</t>
  </si>
  <si>
    <t>Letters (Sathas) 72.307-308</t>
  </si>
  <si>
    <t>Psellos Sathas 73</t>
  </si>
  <si>
    <t>Sathas 73</t>
  </si>
  <si>
    <t>Letters (Sathas) 73.308-309</t>
  </si>
  <si>
    <t>Psellos Sathas 75</t>
  </si>
  <si>
    <t>Sathas 75</t>
  </si>
  <si>
    <t>Letters (Sathas) 75.309-310</t>
  </si>
  <si>
    <t>Psellos Sathas 77</t>
  </si>
  <si>
    <t>Sathas 77</t>
  </si>
  <si>
    <t>Letters (Sathas) 77.311</t>
  </si>
  <si>
    <t>Psellos Sathas 78</t>
  </si>
  <si>
    <t>Sathas 78</t>
  </si>
  <si>
    <t>Letters (Sathas) 78.311-312</t>
  </si>
  <si>
    <t>Psellos Sathas 79</t>
  </si>
  <si>
    <t>Sathas 79</t>
  </si>
  <si>
    <t>Letters (Sathas) 79.312-313</t>
  </si>
  <si>
    <t>Psellos Sathas 83</t>
  </si>
  <si>
    <t>Sathas 83</t>
  </si>
  <si>
    <t>Letters (Sathas) 83.318-321</t>
  </si>
  <si>
    <t>Psellos Sathas 84</t>
  </si>
  <si>
    <t>Sathas 84</t>
  </si>
  <si>
    <t>Letters (Sathas) 84.321-324</t>
  </si>
  <si>
    <t>Psellos Sathas 87</t>
  </si>
  <si>
    <t>Sathas 87</t>
  </si>
  <si>
    <t>Letters (Sathas) 87.330-331</t>
  </si>
  <si>
    <t>Psellos Sathas 88</t>
  </si>
  <si>
    <t>Sathas 88</t>
  </si>
  <si>
    <t>Letters (Sathas) 88.331-332</t>
  </si>
  <si>
    <t>Psellos Sathas 89</t>
  </si>
  <si>
    <t>Sathas 89</t>
  </si>
  <si>
    <t>Letters (Sathas) 89.333-334</t>
  </si>
  <si>
    <t>Psellos Sathas 96</t>
  </si>
  <si>
    <t>Sathas 96</t>
  </si>
  <si>
    <t>Letters (Sathas) 96.340-341</t>
  </si>
  <si>
    <t>Psellos Sathas 97</t>
  </si>
  <si>
    <t>Sathas 97</t>
  </si>
  <si>
    <t>Letters (Sathas) 97.341</t>
  </si>
  <si>
    <t>Psellos Sathas 99</t>
  </si>
  <si>
    <t>Sathas 99</t>
  </si>
  <si>
    <t>Letters (Sathas) 99.342-343</t>
  </si>
  <si>
    <t>Psellos Snipes 1</t>
  </si>
  <si>
    <t>Snipes 1</t>
  </si>
  <si>
    <t>“A letter of Michael Psellos to Constantine the nephew of Michael Cerularios”, Greek, Roman and Byzantine Studies 22 (1981) 89-107</t>
  </si>
  <si>
    <t>1970159234413903371450 / Snipes, Kenneth</t>
  </si>
  <si>
    <t>Letters (Snipes) 1.1-38</t>
  </si>
  <si>
    <t>Psellos, Actum 2</t>
  </si>
  <si>
    <t>Actum 2</t>
  </si>
  <si>
    <t>Orationes forenses et acta, ed. G.T. Dennis, Stuttgart and Leipzig 1994, 155-159</t>
  </si>
  <si>
    <t>17240388 / Dennis, George T.</t>
  </si>
  <si>
    <t>Actum 2 1 (tit.)</t>
  </si>
  <si>
    <t>Psellos, Against Ophrydas</t>
  </si>
  <si>
    <t>Against Ophrydas</t>
  </si>
  <si>
    <t>Orationes forenses et acta, ed. G.T. Dennis, Stuttgart and Leipzig 1994, 124-142</t>
  </si>
  <si>
    <t>Against Ophrydas 1-505</t>
  </si>
  <si>
    <t>Psellos, Andronikos</t>
  </si>
  <si>
    <t>Andronikos Doukas</t>
  </si>
  <si>
    <t>“Monodie inédite de Michel Psellos sur le basileus Andronic Doucas”, Revue des Études Byzantines 24 (1966) 73-97</t>
  </si>
  <si>
    <t>p. 153</t>
  </si>
  <si>
    <t>Psellos, Apologetikos</t>
  </si>
  <si>
    <t>Apologetikos</t>
  </si>
  <si>
    <t>Orationes forenses et acta, ed. G.T. Dennis, Stuttgart and Leipzig 1994, 104-123</t>
  </si>
  <si>
    <t>Apologetikos 1-2 (tit.)</t>
  </si>
  <si>
    <t>Psellos, Eirene</t>
  </si>
  <si>
    <t>Eirene</t>
  </si>
  <si>
    <t>Michaelis Pselli Scripta minora magnam partem adhuc inedita I, Milan 1936, 155-189</t>
  </si>
  <si>
    <t>Eirene 155-189</t>
  </si>
  <si>
    <t>Psellos, Epiphanios</t>
  </si>
  <si>
    <t>Χρυσόβουλλος</t>
  </si>
  <si>
    <t>Orationes forenses et acta, ed. G.T. Dennis, Stuttgart – Leipzig 1994, 169-175</t>
  </si>
  <si>
    <t>Epiphanios 1-149</t>
  </si>
  <si>
    <t>Psellos, Hypomnema</t>
  </si>
  <si>
    <t>Hypomnema</t>
  </si>
  <si>
    <t>Orationes forenses et acta, ed. G.T. Dennis, Stuttgart and Leipzig 1994, 143-154</t>
  </si>
  <si>
    <t>Hypomnema 2-4</t>
  </si>
  <si>
    <t>Psellos, Kategoria</t>
  </si>
  <si>
    <t>Kategoria</t>
  </si>
  <si>
    <t>Orationes forenses et acta, ed. G.T. Dennis, Stuttgart – Leipzig 1994, 1-103</t>
  </si>
  <si>
    <t>Kategoria tit., 1-5</t>
  </si>
  <si>
    <t>Psellos, Keroularios</t>
  </si>
  <si>
    <t>Funeral oration for Keroularios</t>
  </si>
  <si>
    <t>Μιχαὴλ Ψελλοῦ Ἐπιτάφιοι λόγοι εἰς τοὺς πατριάρχας Μιχαὴλ Κηρουλλάριον, Κωνσταντῖνον Λειχούδην καὶ Ίωάννην Ξιφιλῖνον, Μεσαιωνικὴ Βιβλιοθήκη Δ´, Paris 1874</t>
  </si>
  <si>
    <t>Keroularios 303 (tit.)</t>
  </si>
  <si>
    <t>Psellos, Leichoudes</t>
  </si>
  <si>
    <t>Funeral oration for Leichoudes</t>
  </si>
  <si>
    <t>Leichoudes 388-419</t>
  </si>
  <si>
    <t>Psellos, Malik-shah</t>
  </si>
  <si>
    <t>Malik-shah</t>
  </si>
  <si>
    <t>“Lettre au sultan Malik-shah rédigée par Michel Psellos” (ed. P. Gautier), Revue des Études Byzantines 35 (1977) 73-97</t>
  </si>
  <si>
    <t>Malik-shah 1-605</t>
  </si>
  <si>
    <t>Psellos, Monodies (Gautier) 107-112</t>
  </si>
  <si>
    <t>Monodies (Gautier) 2</t>
  </si>
  <si>
    <t>“Monodies inédites de Michel Psellos”, Revue des Études Byzantines 36 (1978) 83-151</t>
  </si>
  <si>
    <t>Monodies (Gautier) 107-112</t>
  </si>
  <si>
    <t>Psellos, Monodies (Gautier) 115-126</t>
  </si>
  <si>
    <t>Monodies (Gautier) 3</t>
  </si>
  <si>
    <t>Monodies (Gautier) 115-126</t>
  </si>
  <si>
    <t>Psellos, Monodies (Gautier) 128-132</t>
  </si>
  <si>
    <t>Monodies (Gautier) 4</t>
  </si>
  <si>
    <t>Monodies (Gautier) 128-132</t>
  </si>
  <si>
    <t>Psellos, Monodies (Gautier) 135-143</t>
  </si>
  <si>
    <t>Monodies (Gautier) 5</t>
  </si>
  <si>
    <t>Monodies (Gautier) 135-143</t>
  </si>
  <si>
    <t>Psellos, Monodies (Gautier) 98-104</t>
  </si>
  <si>
    <t>Monodies (Gautier) 1</t>
  </si>
  <si>
    <t>Monodies (Gautier) 98-104</t>
  </si>
  <si>
    <t>Psellos, Mother</t>
  </si>
  <si>
    <t>Mother</t>
  </si>
  <si>
    <t>Ἱστορικοὶ λόγοι, ἐπιστολαὶ καὶ ἄλλα ἀνέκδοτα, Μεσαιωνικὴ Βιβλιοθήκη Ε´, Paris 1876, 3-61</t>
  </si>
  <si>
    <t>Mother 3-61</t>
  </si>
  <si>
    <t>Psellos, Niketas Maïstor</t>
  </si>
  <si>
    <t>Niketas Maïstor</t>
  </si>
  <si>
    <t>"Ἐπιτάφιος εἰς Νικήταν μαΐστορα τῆς σχολῆς τοῦ ἁγίου Πέτρου", Μιχαὴλ Ψελλοῦ Ἱστορικοὶ λόγοι, ἐπιστολαὶ καὶ ἄλλα ἀνέκδοτα, Μεσαιωνικὴ Βιβλιοθήκη Ε´, Paris 1876, 87-96</t>
  </si>
  <si>
    <t>Niketas Maïstor 87-96</t>
  </si>
  <si>
    <t>Psellos, Nikolaos of Horaia Pege</t>
  </si>
  <si>
    <t>Nikolaos of Horaia Pege</t>
  </si>
  <si>
    <t>“Eloge funèbre de Nicolas de la Belle Source”, Βυζαντινά 6 (1974) 11-69</t>
  </si>
  <si>
    <t>Nikolaos of Horaia Pege 1-1016</t>
  </si>
  <si>
    <t>Psellos, Orationes panegyricae I</t>
  </si>
  <si>
    <t>Orationes panegyricae I</t>
  </si>
  <si>
    <t>Orationes panegyricae, ed. G.T. Dennis, Stuttgart – Leipzig 1994</t>
  </si>
  <si>
    <t>Orationes panegyricae I, 1-385</t>
  </si>
  <si>
    <t>Psellos, Orationes panegyricae II</t>
  </si>
  <si>
    <t>Orationes panegyricae II</t>
  </si>
  <si>
    <t>Orationes panegyricae II, 1-834</t>
  </si>
  <si>
    <t>Psellos, Orationes panegyricae IV</t>
  </si>
  <si>
    <t>Orationes panegyricae IV</t>
  </si>
  <si>
    <t>Orationes panegyricae IV, 1-169</t>
  </si>
  <si>
    <t>Psellos, Orationes panegyricae IX</t>
  </si>
  <si>
    <t>Orationes panegyricae IX</t>
  </si>
  <si>
    <t>Orationes panegyricae IX, 1-56</t>
  </si>
  <si>
    <t>Psellos, Orationes panegyricae X</t>
  </si>
  <si>
    <t>Orationes panegyricae X</t>
  </si>
  <si>
    <t>Orationes panegyricae X, 1-53</t>
  </si>
  <si>
    <t>Psellos, Orationes panegyricae XI</t>
  </si>
  <si>
    <t>Orationes panegyricae XI</t>
  </si>
  <si>
    <t>Orationes panegyricae XI, 1-132</t>
  </si>
  <si>
    <t>Psellos, Orationes panegyricae XIII</t>
  </si>
  <si>
    <t>Orationes panegyricae XIII</t>
  </si>
  <si>
    <t>Orationes panegyricae XIII, 1-67</t>
  </si>
  <si>
    <t>Psellos, Orationes panegyricae XV</t>
  </si>
  <si>
    <t>Orationes panegyricae XV</t>
  </si>
  <si>
    <t>Orationes panegyricae XV, 1-141</t>
  </si>
  <si>
    <t>Psellos, Orationes panegyricae XVII</t>
  </si>
  <si>
    <t>Orationes panegyricae XVII</t>
  </si>
  <si>
    <t>Orationes panegyricae XVII, 1-869</t>
  </si>
  <si>
    <t>Psellos, Orationes panegyricae XVIII</t>
  </si>
  <si>
    <t>Orationes panegyricae XVIII</t>
  </si>
  <si>
    <t>Orationes panegyricae XVIII, 1-75</t>
  </si>
  <si>
    <t>Psellos, Oratoria minora 1</t>
  </si>
  <si>
    <t>Σελέντιον ἐκφωνηθὲν ἐπὶ τῶν ἡμερῶν τῆς βασιλίσσης κυρᾶς Θεοδώρας</t>
  </si>
  <si>
    <t>Oratoria minora, ed. A.R. Littlewood, Leipzig 1985, pp. 1-4</t>
  </si>
  <si>
    <t>76422805 / Littlewood, Antony R.</t>
  </si>
  <si>
    <t>Oratoria minora 1-4</t>
  </si>
  <si>
    <t>Psellos, Oratoria minora 2</t>
  </si>
  <si>
    <t>Σελέντιον ὡς ἀπὸ τοῦ βασιλέως τοῦ Διογένους</t>
  </si>
  <si>
    <t>Oratoria minora, ed. A.R. Littlewood, Leipzig 1985, pp. 4-6</t>
  </si>
  <si>
    <t>Oratoria minora 4-6</t>
  </si>
  <si>
    <t>Psellos, Oratoria minora 3</t>
  </si>
  <si>
    <t>Σελέντιον δημηγορηθὲν παρὰ βασιλέως κῦρ Μιχαὴλ τοῦ Δούκα</t>
  </si>
  <si>
    <t>Oratoria minora, ed. A.R. Littlewood, Leipzig 1985, pp. 7-10</t>
  </si>
  <si>
    <t>Oratoria minora 7-10</t>
  </si>
  <si>
    <t>Psellos, Philosophica minora I</t>
  </si>
  <si>
    <t>Philosophica minora I</t>
  </si>
  <si>
    <t>Philosophica minora, vol. I, edd. J.M. Duffy and D.J. O’Meara, Stuttgart – Leipzig 1992</t>
  </si>
  <si>
    <t>Philosophica minora I, 17-22</t>
  </si>
  <si>
    <t>Psellos, Poema 17</t>
  </si>
  <si>
    <t>Poema 17</t>
  </si>
  <si>
    <t>Poemata, rec. L.G. Westerink, Stuttgart – Leipzig 1992</t>
  </si>
  <si>
    <t>17230972 / Westerink, Leendert G.</t>
  </si>
  <si>
    <t>Poema 17.1-448</t>
  </si>
  <si>
    <t>Psellos, Poema 20</t>
  </si>
  <si>
    <t>Poema 20</t>
  </si>
  <si>
    <t>Poema 20.1-12</t>
  </si>
  <si>
    <t>Psellos, Poema 21</t>
  </si>
  <si>
    <t>Poema 21</t>
  </si>
  <si>
    <t>Poema 21.1-321</t>
  </si>
  <si>
    <t>Psellos, Poema 22</t>
  </si>
  <si>
    <t>Poema 22</t>
  </si>
  <si>
    <t>Poema 22.1-231</t>
  </si>
  <si>
    <t>Psellos, Robert</t>
  </si>
  <si>
    <t>Robert</t>
  </si>
  <si>
    <t>Orationes forenses et acta, ed. G.T. Dennis, Stuttgart and Leipzig 1994, 169-175</t>
  </si>
  <si>
    <t>Robert 1-154</t>
  </si>
  <si>
    <t>Psellos, Styliane</t>
  </si>
  <si>
    <t>Styliane</t>
  </si>
  <si>
    <t>Ἱστορικοὶ λόγοι, ἐπιστολαὶ καὶ ἄλλα ἀνέκδοτα, Μεσαιωνικὴ Βιβλιοθήκη Ε´, Paris 1876, 62-87</t>
  </si>
  <si>
    <t>Styliane 62-87</t>
  </si>
  <si>
    <t>Psellos, Xiphilinos</t>
  </si>
  <si>
    <t>Funeral oration for Xiphilinos</t>
  </si>
  <si>
    <t>Xiphilinos 421</t>
  </si>
  <si>
    <t>Psellos: Chronographia</t>
  </si>
  <si>
    <t>Chronographia</t>
  </si>
  <si>
    <t>Michel Psellos, Chronographie, 2 vols., Paris 1967</t>
  </si>
  <si>
    <t>88747868 / Renauld, Émile</t>
  </si>
  <si>
    <t>Introduction 1-13</t>
  </si>
  <si>
    <t>Gesta Tancredi</t>
  </si>
  <si>
    <t>Gesta Tancredi in expeditione Jerosolymitana, auctore Radulfo Cadomense eius familiari, Recueil des Historiens des croisades, Historiens Occidentaux III, Paris 1866, 603-716</t>
  </si>
  <si>
    <t>126085610 / Académie royale des inscriptions et des belles-lettres</t>
  </si>
  <si>
    <t>Semeioma on Leon of Chalcedon</t>
  </si>
  <si>
    <t>“Documents inédits tirés de la bibliothèque de Patmos. Décret d’Alexis Comnène portant déposition de Léon, métropolitain de Chalcédoine”, Bulletin de Correspondance Hellénique 2 (1878), 102-128, text at 113-128</t>
  </si>
  <si>
    <t>20048582 / Sakkeliōn, Iōannēs</t>
  </si>
  <si>
    <t>113-128</t>
  </si>
  <si>
    <t>Skylitzes</t>
  </si>
  <si>
    <t>Synopsis historion</t>
  </si>
  <si>
    <t>Ioannes 110 / Ioannes Skylitzes, historian</t>
  </si>
  <si>
    <t>Ioannis Scylitzae Synopsis Historiarum, Corpus fontium historiae Byzantinae 5, Berlin – New York 1973</t>
  </si>
  <si>
    <t>9970194 / Thurn, Hans</t>
  </si>
  <si>
    <t>Skylitzes Continuatus</t>
  </si>
  <si>
    <t>Skylitzes continuatus</t>
  </si>
  <si>
    <t>Anonymus 102 / author of Skylitzes Continuatus</t>
  </si>
  <si>
    <t>Ἡ συνέχεια τῆς Χρονογραφίας τοῦ Ἰωάννου Σκυλίτση (Ioannes Skylitzes Continuatus), Ἑταιρεία Μακεδονικῶν Σπουδῶν, Ιδρυμα Μελετῶν Χερσονήσου τοῦ Αἵμου 105, Thessalonike (1968) 103-186</t>
  </si>
  <si>
    <t>63909505 / Tsolákīs, Eúdoxos Th.</t>
  </si>
  <si>
    <t>Synod of 1072</t>
  </si>
  <si>
    <t>Synodal decree of 1072</t>
  </si>
  <si>
    <t>“Un décret synodal inédit du patriarche Jean VIII Xiphilin”, Revue des Études Byzantines 18 (1960) 55-78</t>
  </si>
  <si>
    <t>Synod of 1094</t>
  </si>
  <si>
    <t>Synodal decree of 1094</t>
  </si>
  <si>
    <t>“Le synode des Blachernes (fin 1094). Étude prosopographique”, Revue des Études Byzantines 29 (1971) 213-284</t>
  </si>
  <si>
    <t>Synodal edict (1054)</t>
  </si>
  <si>
    <t>Synodal Edict of 1054</t>
  </si>
  <si>
    <t>Acta et scripta quae de controversiis ecclesiae graecae et latinae saeculo undecimo composita extant, Leipzig and Marburg 1861, pp. 155-79</t>
  </si>
  <si>
    <t>Synodal protocol (1089)</t>
  </si>
  <si>
    <t>Synodal protocol of 1089</t>
  </si>
  <si>
    <t>“Die Unionsverhandlungen zwischen Kaiser Alexios I. und Papst Urban II. im Jahre 1089″, Byzantinische Zeitschrift 28 (1928), 59–60</t>
  </si>
  <si>
    <t>Thebes: Cadaster</t>
  </si>
  <si>
    <t>Cadaster of Thebes</t>
  </si>
  <si>
    <t>“Recherches sur le cadastre byzantin et la fiscalité aux XIe et XIIe siècles. Le cadastre de Thèbes”, Bulletin de Correspondance Hellénique 83 (1959), 1-166</t>
  </si>
  <si>
    <t>27071991 / Svorṓnos, Níkos G.</t>
  </si>
  <si>
    <t>Thebes: Confraternity</t>
  </si>
  <si>
    <t>“A Confraternity of the Comnenian Era”, Byzantinische Zeitschrift 68 (1975), 360-384</t>
  </si>
  <si>
    <t>Theophylact of Ohrid, Speech to Alexios I</t>
  </si>
  <si>
    <t>Encomium to Alexios I</t>
  </si>
  <si>
    <t>Theophylaktos 105 / Theophylaktos, archbishop of Ohrid</t>
  </si>
  <si>
    <t>Théophylacte d’Achrida, I. Lettres, Corpus fontium historiae Byzantinae 16/1, Thessalonike 1980, 213-243</t>
  </si>
  <si>
    <t>109 tit-120.5</t>
  </si>
  <si>
    <t>Theophylaktos of Ohrid, Letters 10</t>
  </si>
  <si>
    <t>Gautier 10</t>
  </si>
  <si>
    <t>Théophylacte d’Achrida, II. Lettres, Corpus fontium historiae Byzantinae 16/2, Thessalonike 1986, 161</t>
  </si>
  <si>
    <t>Theophylaktos of Ohrid, Letters 11</t>
  </si>
  <si>
    <t>Gautier 11</t>
  </si>
  <si>
    <t>Théophylacte d’Achrida, II. Lettres, Corpus fontium historiae Byzantinae 16/2, Thessalonike 1986, 163-165</t>
  </si>
  <si>
    <t>163-165</t>
  </si>
  <si>
    <t>Theophylaktos of Ohrid, Letters 12</t>
  </si>
  <si>
    <t>Gautier 12</t>
  </si>
  <si>
    <t>Théophylacte d’Achrida, II. Lettres, Corpus fontium historiae Byzantinae 16/2, Thessalonike 1986, 167-169</t>
  </si>
  <si>
    <t>167-169</t>
  </si>
  <si>
    <t>Theophylaktos of Ohrid, Letters 127</t>
  </si>
  <si>
    <t>Gautier 127</t>
  </si>
  <si>
    <t>Théophylacte d’Achrida, II. Lettres, Corpus fontium historiae Byzantinae 16/2, Thessalonike 1986, 571-579</t>
  </si>
  <si>
    <t>571-579</t>
  </si>
  <si>
    <t>Theophylaktos of Ohrid, Letters 13</t>
  </si>
  <si>
    <t>Gautier 13</t>
  </si>
  <si>
    <t>Théophylacte d’Achrida, II. Lettres, Corpus fontium historiae Byzantinae 16/2, Thessalonike 1986, 171-173</t>
  </si>
  <si>
    <t>171-173</t>
  </si>
  <si>
    <t>Theophylaktos of Ohrid, Letters 132</t>
  </si>
  <si>
    <t>Gautier 132</t>
  </si>
  <si>
    <t>Théophylacte d’Achrida, II. Lettres, Corpus fontium historiae Byzantinae 16/2, Thessalonike 1986, 589</t>
  </si>
  <si>
    <t>Theophylaktos of Ohrid, Letters 14</t>
  </si>
  <si>
    <t>Gautier 14</t>
  </si>
  <si>
    <t>Théophylacte d’Achrida, II. Lettres, Corpus fontium historiae Byzantinae 16/2, Thessalonike 1986, 175-177</t>
  </si>
  <si>
    <t>175-177</t>
  </si>
  <si>
    <t>Theophylaktos of Ohrid, Letters 15</t>
  </si>
  <si>
    <t>Gautier 15</t>
  </si>
  <si>
    <t>Théophylacte d’Achrida, II. Lettres, Corpus fontium historiae Byzantinae 16/2, Thessalonike 1986, 179-181</t>
  </si>
  <si>
    <t>179-181</t>
  </si>
  <si>
    <t>Theophylaktos of Ohrid, Letters 16</t>
  </si>
  <si>
    <t>Gautier 16</t>
  </si>
  <si>
    <t>Théophylacte d’Achrida, II. Lettres, Corpus fontium historiae Byzantinae 16/2, Thessalonike 1986, 183-185</t>
  </si>
  <si>
    <t>183-185</t>
  </si>
  <si>
    <t>Theophylaktos of Ohrid, Letters 17</t>
  </si>
  <si>
    <t>Gautier 17</t>
  </si>
  <si>
    <t>Théophylacte d’Achrida, II. Lettres, Corpus fontium historiae Byzantinae 16/2, Thessalonike 1986, 187-189</t>
  </si>
  <si>
    <t>187-189</t>
  </si>
  <si>
    <t>Theophylaktos of Ohrid, Letters 18</t>
  </si>
  <si>
    <t>Théophylacte d’Achrida, II. Lettres, Corpus fontium historiae Byzantinae 16/2, Thessalonike 1986, 191-193</t>
  </si>
  <si>
    <t>191-193</t>
  </si>
  <si>
    <t>Theophylaktos of Ohrid, Letters 19</t>
  </si>
  <si>
    <t>Théophylacte d’Achrida, II. Lettres, Corpus fontium historiae Byzantinae 16/2, Thessalonike 1986, 195</t>
  </si>
  <si>
    <t>Theophylaktos of Ohrid, Letters 21</t>
  </si>
  <si>
    <t>Théophylacte d’Achrida, II. Lettres, Corpus fontium historiae Byzantinae 16/2, Thessalonike 1986, 199-201</t>
  </si>
  <si>
    <t>199-201</t>
  </si>
  <si>
    <t>Theophylaktos of Ohrid, Letters 22</t>
  </si>
  <si>
    <t>Gautier 22</t>
  </si>
  <si>
    <t>Théophylacte d’Achrida, II. Lettres, Corpus fontium historiae Byzantinae 16/2, Thessalonike 1986, 203-205</t>
  </si>
  <si>
    <t>203-205</t>
  </si>
  <si>
    <t>Theophylaktos of Ohrid, Letters 23</t>
  </si>
  <si>
    <t>Gautier 23</t>
  </si>
  <si>
    <t>Théophylacte d’Achrida, II. Lettres, Corpus fontium historiae Byzantinae 16/2, Thessalonike 1986, 207</t>
  </si>
  <si>
    <t>Theophylaktos of Ohrid, Letters 25</t>
  </si>
  <si>
    <t>Théophylacte d’Achrida, II. Lettres, Corpus fontium historiae Byzantinae 16/2, Thessalonike 1986, 213</t>
  </si>
  <si>
    <t>Theophylaktos of Ohrid, Letters 27</t>
  </si>
  <si>
    <t>Théophylacte d’Achrida, II. Lettres, Corpus fontium historiae Byzantinae 16/2, Thessalonike 1986, 219-221</t>
  </si>
  <si>
    <t>219-221</t>
  </si>
  <si>
    <t>Theophylaktos of Ohrid, Letters 28</t>
  </si>
  <si>
    <t>Théophylacte d’Achrida, II. Lettres, Corpus fontium historiae Byzantinae 16/2, Thessalonike 1986, 223</t>
  </si>
  <si>
    <t>Theophylaktos of Ohrid, Letters 29</t>
  </si>
  <si>
    <t>Théophylacte d’Achrida, II. Lettres, Corpus fontium historiae Byzantinae 16/2, Thessalonike 1986, 225-227</t>
  </si>
  <si>
    <t>225-227</t>
  </si>
  <si>
    <t>Theophylaktos of Ohrid, Letters 30</t>
  </si>
  <si>
    <t>Gautier 30</t>
  </si>
  <si>
    <t>Théophylacte d’Achrida, II. Lettres, Corpus fontium historiae Byzantinae 16/2, Thessalonike 1986, 229-231</t>
  </si>
  <si>
    <t>229-231</t>
  </si>
  <si>
    <t>Theophylaktos of Ohrid, Letters 31</t>
  </si>
  <si>
    <t>Gautier 31</t>
  </si>
  <si>
    <t>Théophylacte d’Achrida, II. Lettres, Corpus fontium historiae Byzantinae 16/2, Thessalonike 1986, 233-235</t>
  </si>
  <si>
    <t>233-235</t>
  </si>
  <si>
    <t>Theophylaktos of Ohrid, Letters 32</t>
  </si>
  <si>
    <t>Gautier 32</t>
  </si>
  <si>
    <t>Théophylacte d’Achrida, II. Lettres, Corpus fontium historiae Byzantinae 16/2, Thessalonike 1986, 237-239</t>
  </si>
  <si>
    <t>237-239</t>
  </si>
  <si>
    <t>Theophylaktos of Ohrid, Letters 35</t>
  </si>
  <si>
    <t>Théophylacte d’Achrida, II. Lettres, Corpus fontium historiae Byzantinae 16/2, Thessalonike 1986, 245-247</t>
  </si>
  <si>
    <t>245-247</t>
  </si>
  <si>
    <t>Theophylaktos of Ohrid, Letters 37</t>
  </si>
  <si>
    <t>Gautier 37</t>
  </si>
  <si>
    <t>Théophylacte d’Achrida, II. Lettres, Corpus fontium historiae Byzantinae 16/2, Thessalonike 1986, 253-257</t>
  </si>
  <si>
    <t>253-257</t>
  </si>
  <si>
    <t>Theophylaktos of Ohrid, Letters 40</t>
  </si>
  <si>
    <t>Gautier 40</t>
  </si>
  <si>
    <t>Théophylacte d’Achrida, II. Lettres, Corpus fontium historiae Byzantinae 16/2, Thessalonike 1986, 267</t>
  </si>
  <si>
    <t>263-265</t>
  </si>
  <si>
    <t>Theophylaktos of Ohrid, Letters 42</t>
  </si>
  <si>
    <t>Gautier 42</t>
  </si>
  <si>
    <t>Théophylacte d’Achrida, II. Lettres, Corpus fontium historiae Byzantinae 16/2, Thessalonike 1986, 271-273</t>
  </si>
  <si>
    <t>271-273</t>
  </si>
  <si>
    <t>Theophylaktos of Ohrid, Letters 44</t>
  </si>
  <si>
    <t>Gautier 44</t>
  </si>
  <si>
    <t>Théophylacte d’Achrida, II. Lettres, Corpus fontium historiae Byzantinae 16/2, Thessalonike 1986, 277-279</t>
  </si>
  <si>
    <t>277-279</t>
  </si>
  <si>
    <t>Theophylaktos of Ohrid, Letters 49</t>
  </si>
  <si>
    <t>Gautier 49</t>
  </si>
  <si>
    <t>Théophylacte d’Achrida, II. Lettres, Corpus fontium historiae Byzantinae 16/2, Thessalonike 1986, 297</t>
  </si>
  <si>
    <t>Theophylaktos of Ohrid, Letters 5</t>
  </si>
  <si>
    <t>Gautier 5</t>
  </si>
  <si>
    <t>Théophylacte d’Achrida, II. Lettres, Corpus fontium historiae Byzantinae 16/2, Thessalonike 1986, 143-145</t>
  </si>
  <si>
    <t>143-145</t>
  </si>
  <si>
    <t>Theophylaktos of Ohrid, Letters 53</t>
  </si>
  <si>
    <t>Gautier 53</t>
  </si>
  <si>
    <t>Théophylacte d’Achrida, II. Lettres, Corpus fontium historiae Byzantinae 16/2, Thessalonike 1986, 307-311</t>
  </si>
  <si>
    <t>307-311</t>
  </si>
  <si>
    <t>Theophylaktos of Ohrid, Letters 57</t>
  </si>
  <si>
    <t>Gautier 57</t>
  </si>
  <si>
    <t>Théophylacte d’Achrida, II. Lettres, Corpus fontium historiae Byzantinae 16/2, Thessalonike 1986, 323-325</t>
  </si>
  <si>
    <t>323-325</t>
  </si>
  <si>
    <t>Theophylaktos of Ohrid, Letters 58</t>
  </si>
  <si>
    <t>Gautier 58</t>
  </si>
  <si>
    <t>Théophylacte d’Achrida, II. Lettres, Corpus fontium historiae Byzantinae 16/2, Thessalonike 1986, 327-335</t>
  </si>
  <si>
    <t>327-335</t>
  </si>
  <si>
    <t>Theophylaktos of Ohrid, Letters 59</t>
  </si>
  <si>
    <t>Gautier 59</t>
  </si>
  <si>
    <t>Théophylacte d’Achrida, II. Lettres, Corpus fontium historiae Byzantinae 16/2, Thessalonike 1986, 337-341</t>
  </si>
  <si>
    <t>337-341</t>
  </si>
  <si>
    <t>Theophylaktos of Ohrid, Letters 6</t>
  </si>
  <si>
    <t>Gautier 6</t>
  </si>
  <si>
    <t>Théophylacte d’Achrida, II. Lettres, Corpus fontium historiae Byzantinae 16/2, Thessalonike 1986, 147-149</t>
  </si>
  <si>
    <t>147-149</t>
  </si>
  <si>
    <t>Theophylaktos of Ohrid, Letters 60</t>
  </si>
  <si>
    <t>Gautier 60</t>
  </si>
  <si>
    <t>Théophylacte d’Achrida, II. Lettres, Corpus fontium historiae Byzantinae 16/2, Thessalonike 1986, 343-349</t>
  </si>
  <si>
    <t>343-349</t>
  </si>
  <si>
    <t>Theophylaktos of Ohrid, Letters 66</t>
  </si>
  <si>
    <t>Gautier 66</t>
  </si>
  <si>
    <t>Théophylacte d’Achrida, II. Lettres, Corpus fontium historiae Byzantinae 16/2, Thessalonike 1986, 365-367</t>
  </si>
  <si>
    <t>365-367</t>
  </si>
  <si>
    <t>Theophylaktos of Ohrid, Letters 7</t>
  </si>
  <si>
    <t>Gautier 7</t>
  </si>
  <si>
    <t>Théophylacte d’Achrida, II. Lettres, Corpus fontium historiae Byzantinae 16/2, Thessalonike 1986, 151</t>
  </si>
  <si>
    <t>Theophylaktos of Ohrid, Letters 70</t>
  </si>
  <si>
    <t>Gautier 70</t>
  </si>
  <si>
    <t>Théophylacte d’Achrida, II. Lettres, Corpus fontium historiae Byzantinae 16/2, Thessalonike 1986, 379-381</t>
  </si>
  <si>
    <t>379-381</t>
  </si>
  <si>
    <t>Theophylaktos of Ohrid, Letters 75</t>
  </si>
  <si>
    <t>Gautier 75</t>
  </si>
  <si>
    <t>Théophylacte d’Achrida, II. Lettres, Corpus fontium historiae Byzantinae 16/2, Thessalonike 1986, 399-401</t>
  </si>
  <si>
    <t>399-401</t>
  </si>
  <si>
    <t>Theophylaktos of Ohrid, Letters 77</t>
  </si>
  <si>
    <t>Gautier 77</t>
  </si>
  <si>
    <t>Théophylacte d’Achrida, II. Lettres, Corpus fontium historiae Byzantinae 16/2, Thessalonike 1986, 407-413</t>
  </si>
  <si>
    <t>407-413</t>
  </si>
  <si>
    <t>Theophylaktos of Ohrid, Letters 8</t>
  </si>
  <si>
    <t>Gautier 8</t>
  </si>
  <si>
    <t>Théophylacte d’Achrida, II. Lettres, Corpus fontium historiae Byzantinae 16/2, Thessalonike 1986, 153-155</t>
  </si>
  <si>
    <t>153-155</t>
  </si>
  <si>
    <t>Theophylaktos of Ohrid, Letters 83</t>
  </si>
  <si>
    <t>Gautier 83</t>
  </si>
  <si>
    <t>Théophylacte d’Achrida, II. Lettres, Corpus fontium historiae Byzantinae 16/2, Thessalonike 1986, 439</t>
  </si>
  <si>
    <t>Theophylaktos of Ohrid, Letters 87</t>
  </si>
  <si>
    <t>Gautier 87</t>
  </si>
  <si>
    <t>Théophylacte d’Achrida, II. Lettres, Corpus fontium historiae Byzantinae 16/2, Thessalonike 1986, 457-459</t>
  </si>
  <si>
    <t>457-459</t>
  </si>
  <si>
    <t>Theophylaktos of Ohrid, Letters 9</t>
  </si>
  <si>
    <t>Gautier 9</t>
  </si>
  <si>
    <t>Théophylacte d’Achrida, II. Lettres, Corpus fontium historiae Byzantinae 16/2, Thessalonike 1986, 157-159</t>
  </si>
  <si>
    <t>157-159</t>
  </si>
  <si>
    <t>Tornikes, Georgios</t>
  </si>
  <si>
    <t>Eulogy for Anna Komnene</t>
  </si>
  <si>
    <t>Georgios 25002 / Georgios Tornikes, man of letters and metropolitan of Ephesos</t>
  </si>
  <si>
    <t>George et Dèmetrios Tornikès: lettres et discours, Paris 1970, 221-323</t>
  </si>
  <si>
    <t>221.1-323.6</t>
  </si>
  <si>
    <t>Tzetzes, Historiai</t>
  </si>
  <si>
    <t>Historiai</t>
  </si>
  <si>
    <t>Ioannes 459 / Ioannes Tzetzes, man of letters</t>
  </si>
  <si>
    <t>P.L. Leone, Ioannes Tzetzes, Historiae, Naples 1968</t>
  </si>
  <si>
    <t>7439152 / Leone, Pietro Luigi</t>
  </si>
  <si>
    <t>V 586</t>
  </si>
  <si>
    <t>Usama</t>
  </si>
  <si>
    <t>Kitab al-I’tibar</t>
  </si>
  <si>
    <t>Usama 101 / Usama b. Munqidh</t>
  </si>
  <si>
    <t>Arabic edition of the Kitab al-I'tibar by Usama ibn Munqidh, Princeton: Princeton University Press, 1930.</t>
  </si>
  <si>
    <t>66510487 / Hitti, Philip K.</t>
  </si>
  <si>
    <t>Vatopedi 10</t>
  </si>
  <si>
    <t>Actes de Vatopédi I. Des origines à 1329, Archives de l’Athos XXI, Paris 2001, 112-114</t>
  </si>
  <si>
    <t>112.1-114.67</t>
  </si>
  <si>
    <t>Vatopedi 11</t>
  </si>
  <si>
    <t>Actes de Vatopédi I. Des origines à 1329, Archives de l’Athos XXI, Paris 2001, 117-118</t>
  </si>
  <si>
    <t>117.1-118.64</t>
  </si>
  <si>
    <t>Vatopedi 6</t>
  </si>
  <si>
    <t>Act of Agreement</t>
  </si>
  <si>
    <t>Actes de Vatopédi I. Des origines à 1329, Archives de l’Athos XXI, Paris 2001, 89-90</t>
  </si>
  <si>
    <t>89.19-22</t>
  </si>
  <si>
    <t>Vatopedi 7</t>
  </si>
  <si>
    <t>Actes de Vatopédi I. Des origines à 1329, Archives de l’Athos XXI, Paris 2001, 92-94</t>
  </si>
  <si>
    <t>92.1-93.24</t>
  </si>
  <si>
    <t>Vatopedi 8</t>
  </si>
  <si>
    <t>Actes de Vatopédi I. Des origines à 1329, Archives de l’Athos XXI, Paris 2001, 99-102</t>
  </si>
  <si>
    <t>99.1-102.50</t>
  </si>
  <si>
    <t>Vatopedi 8a</t>
  </si>
  <si>
    <t>Order of Constantine X</t>
  </si>
  <si>
    <t>Actes de Vatopédi I. Des origines à 1329, Archives de l’Athos XXI, Paris 2001, 99-100</t>
  </si>
  <si>
    <t>99.11-12, 100.24-27</t>
  </si>
  <si>
    <t>Vatopedi 9</t>
  </si>
  <si>
    <t>Actes de Vatopédi I. Des origines à 1329, Archives de l’Athos XXI, Paris 2001, 106-108</t>
  </si>
  <si>
    <t>107.32-33</t>
  </si>
  <si>
    <t>Victor (pope)</t>
  </si>
  <si>
    <t>Letter to Anna Dalassene</t>
  </si>
  <si>
    <t>Victor 23 / Victor III, pope (Desiderius of Monte Cassino)</t>
  </si>
  <si>
    <t>“Pope Victor and the Empress A.”, Byzantinische Zeitschrift 84/5 (1991/2), 48</t>
  </si>
  <si>
    <t>Walter the Chancellor</t>
  </si>
  <si>
    <t>Walter 101 / Walter, chancellor of Antioch, historical writer</t>
  </si>
  <si>
    <t>Galterii Cancellarii Bella Antiochena, Innsbruck, 1896</t>
  </si>
  <si>
    <t>1.prol.</t>
  </si>
  <si>
    <t>William of Tyre</t>
  </si>
  <si>
    <t>Chronique </t>
  </si>
  <si>
    <t>William 4001 / William, archbishop of Tyre</t>
  </si>
  <si>
    <t>Guillaume de Tyr, Chronique. Édition critique, Corpus Christianorum Continuatio Mediaevalis LXIII, Turnhout 1986</t>
  </si>
  <si>
    <t>bk. 19, 12.2</t>
  </si>
  <si>
    <t>Xenophontos 1</t>
  </si>
  <si>
    <t>Return of Xenophon to Symeon</t>
  </si>
  <si>
    <t>Actes de Xénophon, Archives de l’Athos XV, Paris 1986, pp. 59-75</t>
  </si>
  <si>
    <t>75.198-206</t>
  </si>
  <si>
    <t>Xenophontos 2</t>
  </si>
  <si>
    <t>Chrysobull of 1089</t>
  </si>
  <si>
    <t>Actes de Xénophon, Archives de l’Athos XV, Paris 1986, pp. 76-79</t>
  </si>
  <si>
    <t>78.10-79.41</t>
  </si>
  <si>
    <t>Xeropotamou 4</t>
  </si>
  <si>
    <t>Guarantee of Nicholas of Hierissos</t>
  </si>
  <si>
    <t>Actes de Xéropotamou, Archives de l’Athos III, Paris 1964, 52-53</t>
  </si>
  <si>
    <t>52.1-53.21</t>
  </si>
  <si>
    <t>Xeropotamou 5</t>
  </si>
  <si>
    <t>Actes de Xéropotamou, Archives de l’Athos III, Paris 1964, 55-56</t>
  </si>
  <si>
    <t>55.1-11</t>
  </si>
  <si>
    <t>Xeropotamou 6</t>
  </si>
  <si>
    <t>Actes de Xéropotamou, Archives de l’Athos III, Paris 1964, 60-64</t>
  </si>
  <si>
    <t>63.54-57</t>
  </si>
  <si>
    <t>Xeropotamou 7</t>
  </si>
  <si>
    <t>Act of the pronoetes of the megas doux</t>
  </si>
  <si>
    <t>Actes de Xéropotamou, Archives de l’Athos III, Paris 1964, 66-67</t>
  </si>
  <si>
    <t>66.17-67.24</t>
  </si>
  <si>
    <t>Yahya al-Antaki</t>
  </si>
  <si>
    <t>Ta’rikh Yahya ibn Said al-Antaki (The History of Yahya ibn Sa’id of Antioch)</t>
  </si>
  <si>
    <t>79063594 / Yaḥyā ibn Saʻīd al-Anṭākī</t>
  </si>
  <si>
    <t>Histoire de Yahya ibn Sa’id d’Antioche, Patrologia Orientalis 47.4 (no.212), Turnhout 1997</t>
  </si>
  <si>
    <t>Kračkovskij, Ignati; Micheau, Françoise; Troupeau, Gérard</t>
  </si>
  <si>
    <t>Zetounion</t>
  </si>
  <si>
    <t>Letter to bishop of Zetounion</t>
  </si>
  <si>
    <t>“Les réponses de Nicolas III à l’évêque de Zètounion”, in J. Chryostomides, Kathegetria. Essays presented to Joan Hussey, Camberley 1988, 336-342</t>
  </si>
  <si>
    <t>336 tit. and 5-6</t>
  </si>
  <si>
    <t>Zonaras</t>
  </si>
  <si>
    <t>Epitome historiōn</t>
  </si>
  <si>
    <t>Ioannis Zonarae Epitome Historiarum libri XIII-XVIII, Corpus scriptorum historiae Byzantinae 49, Leipzig 1897</t>
  </si>
  <si>
    <t>56683038 / Büttner-Wobst, Theodor</t>
  </si>
  <si>
    <t>Zhamanakagrut‘iwn</t>
  </si>
  <si>
    <t>Žamanakagrutʿiwn, Vałaršapat, 1898</t>
  </si>
  <si>
    <t>Armenia and the Crusades</t>
  </si>
  <si>
    <t>Armenia and the Crusades: The Chronicle of Matthew of Edessa. Translated by Ara Edmond Dostourian. Second edition. Belmont, MA: Armenian Heritage Press, 2014.</t>
  </si>
  <si>
    <t>Heves megye</t>
  </si>
  <si>
    <t>Magyarország honfoglalás kori és kora Árpád-kori sírleletei. 5.</t>
  </si>
  <si>
    <t>79246105 / Révész, László</t>
  </si>
  <si>
    <t>Magyarország honfoglalás kori és kora Árpád-kori sírleletei. 5. Heves megye 10–11. századi temetői, Budapest 2008</t>
  </si>
  <si>
    <t>Brânduşei Street</t>
  </si>
  <si>
    <t>An analysis of the Cemeteries from the 10th and 11th Centuries in Brânduşei Street,Alba Iulia (Gyulafehérvár, Karlsburg)</t>
  </si>
  <si>
    <t>0000-0002-5923-3461 / Gáll, Erwin</t>
  </si>
  <si>
    <t>"An analysis of the Cemeteries from the 10th and 11th Centuries in Brânduşei Street, Alba Iulia (Gyulafehérvár, Karlsburg). New theories on the migration of People in Transylvania in the 10th-11th Centuries", in Măgureanu, Andrei and Gáll, Erwin, ed. Between the Steppe and the Empire, Bucharest 2010, pp. 297-336</t>
  </si>
  <si>
    <t>Bizánci keresztek</t>
  </si>
  <si>
    <t>Bizánci keresztek a X–XI. századi sírokban</t>
  </si>
  <si>
    <t>311275220 / Révész, Éva</t>
  </si>
  <si>
    <t>"Bizánci keresztek a X–XI. századi sírokban", in G. Tóth, Péter and Szabó, Pál, ed. Középkortörténeti tanulmányok 6. A VI. Medievisztikai PhD-konferencia (Szeged, 2009. június 4–5.) előadásai, Szeged 2010, pp. 189-201</t>
  </si>
  <si>
    <t>Annales Hildesheimenses, Monumenta Germaniae Historica, Scriptores rerum Germanicarum in usum scholarum, Hannover 1878</t>
  </si>
  <si>
    <t>36931748 / Waitz, Georg</t>
  </si>
  <si>
    <t>p. vii</t>
  </si>
  <si>
    <t>Annales S. Albani Maguntini (Annales Wirziburgenses)</t>
  </si>
  <si>
    <t>Monumenta Germaniae Historica II, Hannover 1829, pp. 238-247</t>
  </si>
  <si>
    <t>p. 238</t>
  </si>
  <si>
    <t>Annales Altahenses maiores, Monumenta Germaniae Historica, Scriptores rerum Germanicarum in usum scholarum, Hannover 1891</t>
  </si>
  <si>
    <t>52487987 / Meyer, Otto</t>
  </si>
  <si>
    <t>Wattenbach</t>
  </si>
  <si>
    <t>pp. 545-548</t>
  </si>
  <si>
    <t>Deutschlands Geschichtsquellen im Mittelalter. Deutsche Kaiserzeit</t>
  </si>
  <si>
    <t>64086545 / Wattenbach, Wilhelm</t>
  </si>
  <si>
    <t>Deutschlands Geschichtsquellen im Mittelalter. Deutsche Kaiserzeit, 1/3, Berlin 1940</t>
  </si>
  <si>
    <t>22933260 / Holtzmann, Robert</t>
  </si>
  <si>
    <t>Jordanov, Melnitsa 2</t>
  </si>
  <si>
    <t>Byzantine Lead Seals from The Village of Melnitsa (District of Elkhovo, Bulgaria), Part II</t>
  </si>
  <si>
    <t>"Byzantine Lead Seals from The Village of Melnitsa (District of Elkhovo, Bulgaria), Part II", Studies in Byzantine Sigillography 10 (2010), pp. 33-59</t>
  </si>
  <si>
    <t>Byzantine Lead Seals from the Village of Melnitsa (District of Elkhovo, Bulgaria)</t>
  </si>
  <si>
    <t>Seibt – Šandrovskaja, Bleisiegel</t>
  </si>
  <si>
    <t>Byzantinische Bleisiegel der Staatlichen Ermitage mit Familiennamen 1</t>
  </si>
  <si>
    <t>Byzantinische Bleisiegel der Staatlichen Ermitage mit Familiennamen 1, Wien 2005</t>
  </si>
  <si>
    <t>Wassiliou-Seibt, Corpus 1</t>
  </si>
  <si>
    <t>Corpus der byzantinischen Siegel mit metrischen Legenden 1</t>
  </si>
  <si>
    <t>27352351 / Wassiliou-Seibt, Alexandra-Kyriaki</t>
  </si>
  <si>
    <t>Corpus der byzantinischen Siegel mit metrischen Legenden 1, Wien 2011</t>
  </si>
  <si>
    <t>Wassiliou-Seibt, Corpus 2</t>
  </si>
  <si>
    <t>Corpus der byzantinischen Siegel mit metrischen Legenden 2</t>
  </si>
  <si>
    <t>Corpus der byzantinischen Siegel mit metrischen Legenden 2, Wien 2016</t>
  </si>
  <si>
    <t>Gesta Chuonradi II. imperatoris</t>
  </si>
  <si>
    <t>Wiponis opera, Monumenta Germaniae Historica, Scriptores rerum Germanicarum in usum scholarum, Hannover and Leipzig 1915, pp. 3-62</t>
  </si>
  <si>
    <t>44364770 / Breslau, Harry</t>
  </si>
  <si>
    <t>pp. 3-4</t>
  </si>
  <si>
    <t>Fulbert to Bishop Bonipertus of Fünfkirchen</t>
  </si>
  <si>
    <t>The letters and poems of Fulbert of Chartres, Oxford 1976</t>
  </si>
  <si>
    <t>8999173731373811890007 / Behrends, Frederick</t>
  </si>
  <si>
    <t>The Chronicon of Herman the Lame</t>
  </si>
  <si>
    <t>Monumenta Germaniae Historica V, Hannover 1844, pp. 67-133</t>
  </si>
  <si>
    <t>R84 Berthold / Berthold of Reichenau</t>
  </si>
  <si>
    <t>Bertholdi Chronicon</t>
  </si>
  <si>
    <t>pp. 168-169</t>
  </si>
  <si>
    <t>Libellum hunc chronicorum ab incarnatione Domini usque ad annum suum undecumque laboriosa diligentia collegit.</t>
  </si>
  <si>
    <t>Die Chroniken Bertholds von Reichenau und Bernolds von Konstanz, Monumenta Germaniae Historica, Scriptores rerum Germanicarum, Nova series XIV, Hannover 2003, pp. 161-381</t>
  </si>
  <si>
    <t>27165516 / Robinson, Ian Stuart</t>
  </si>
  <si>
    <t>pp. 38-43</t>
  </si>
  <si>
    <t>Simonis de Keza Gesta Hungarorum</t>
  </si>
  <si>
    <t>Scriptores rerum Hungaricarum tempore ducum regumque stirpis Arpadianae gestarum I, Budapest 1937, pp. 129-194</t>
  </si>
  <si>
    <t>pref.</t>
  </si>
  <si>
    <t>14th-century Hungarian chronicle composition</t>
  </si>
  <si>
    <t>Scriptores rerum Hungaricarum tempore ducum regumque stirpis Arpadianae gestarum I, Budapest 1937, pp. 217-506</t>
  </si>
  <si>
    <t>pp. 219-236</t>
  </si>
  <si>
    <t>The Chronicle of the Czechs</t>
  </si>
  <si>
    <t>Cosmae Pragensis Chronica Bohemorum, Budapest and New York, 2020</t>
  </si>
  <si>
    <t>The deeds of the princes of the Poles</t>
  </si>
  <si>
    <t>Gesta principum Polonorum, Budapest and New York, 2003</t>
  </si>
  <si>
    <t>pp. xxiv-xxxiii</t>
  </si>
  <si>
    <t>The foundation document of the Abbey of Tihany</t>
  </si>
  <si>
    <t>J 1055</t>
  </si>
  <si>
    <t>Diplomata Hungariae antiquissima accedunt epistolae et acta ad historiam Hungariae pertinentia I, Budapest 1992, pp. 145-152</t>
  </si>
  <si>
    <t>76329478 / Györffy, György</t>
  </si>
  <si>
    <t>pp. 149-152</t>
  </si>
  <si>
    <t>The foundation document of the Monastery of Zselicszentjakab</t>
  </si>
  <si>
    <t>Diplomata Hungariae antiquissima accedunt epistolae et acta ad historiam Hungariae pertinentia I, Budapest 1992, pp. 170-174</t>
  </si>
  <si>
    <t>The foundation document of the Monastery of Százd</t>
  </si>
  <si>
    <t>Diplomata Hungariae antiquissima accedunt epistolae et acta ad historiam Hungariae pertinentia I, Budapest 1992, pp. 182-185</t>
  </si>
  <si>
    <t>The foundation document of the Garamszentbenedek</t>
  </si>
  <si>
    <t>J 1075</t>
  </si>
  <si>
    <t>Diplomata Hungariae antiquissima accedunt epistolae et acta ad historiam Hungariae pertinentia I, Budapest 1992, pp. 206-218</t>
  </si>
  <si>
    <t>The will of Guden</t>
  </si>
  <si>
    <t>Diplomata Hungariae antiquissima accedunt epistolae et acta ad historiam Hungariae pertinentia I, Budapest 1992, pp. 225-226</t>
  </si>
  <si>
    <t>The inventory of the Monastery of Saint Maurice in Bél</t>
  </si>
  <si>
    <t>J 1086</t>
  </si>
  <si>
    <t>Diplomata Hungariae antiquissima accedunt epistolae et acta ad historiam Hungariae pertinentia I, Budapest 1992, pp. 247-255</t>
  </si>
  <si>
    <t>The donation of Duke David to the Abbey of Tihany</t>
  </si>
  <si>
    <t>Diplomata Hungariae antiquissima accedunt epistolae et acta ad historiam Hungariae pertinentia I, Budapest 1992, pp. 264-265</t>
  </si>
  <si>
    <t>The foundation document of the Abbey of Somogyvár</t>
  </si>
  <si>
    <t>J 1091</t>
  </si>
  <si>
    <t>Diplomata Hungariae antiquissima accedunt epistolae et acta ad historiam Hungariae pertinentia I, Budapest 1992, pp. 266-268</t>
  </si>
  <si>
    <t>pp. 266-267</t>
  </si>
  <si>
    <t>The oath of the monks of Somogyvár</t>
  </si>
  <si>
    <t>Diplomata Hungariae antiquissima accedunt epistolae et acta ad historiam Hungariae pertinentia I, Budapest 1992, p. 269</t>
  </si>
  <si>
    <t>The inventory of the Monastery of Saint Martin in Pannonhalma</t>
  </si>
  <si>
    <t>Diplomata Hungariae antiquissima accedunt epistolae et acta ad historiam Hungariae pertinentia I, Budapest 1992, p. 295-301</t>
  </si>
  <si>
    <t>The foundation document of church of Saint Stephen in Litoměřice</t>
  </si>
  <si>
    <t>Codex diplomaticus et epistolaris regni Bohemiae I, Prague 1904-1907, pp. 54-60</t>
  </si>
  <si>
    <t>2595176 / Friedrich, Gustav</t>
  </si>
  <si>
    <t>Letter from Severus, Bishop of Prague, to the Holy See</t>
  </si>
  <si>
    <t>Codex diplomaticus et epistolaris regni Bohemiae I, Prague 1904-1907, pp. 61-62</t>
  </si>
  <si>
    <t>Domno apostolico mihi in eternum patrono Seuerus, humilis episcopus Pragensis ęcclesię</t>
  </si>
  <si>
    <t>Letter from Alexander II to Vratislav II</t>
  </si>
  <si>
    <t>Codex diplomaticus et epistolaris regni Bohemiae I, Prague 1904-1907, pp. 62-63</t>
  </si>
  <si>
    <t>Alexander episcopus servus servorum dei, carissimo in Christo filio W., Boemiorum inclyto duci, sa1utem et apostolicam benedictionem.</t>
  </si>
  <si>
    <t>Letter from Gregory VII to Vratislav II</t>
  </si>
  <si>
    <t>J 1073, July 8</t>
  </si>
  <si>
    <t>Codex diplomaticus et epistolaris regni Bohemiae I, Prague 1904-1907, pp. 63-64</t>
  </si>
  <si>
    <t>Gregorius episcopus servus servorum dei, Wratizlao, Boemię duci, et fratribus suis salutem et apostolicam benedictionem.</t>
  </si>
  <si>
    <t>J 1073, December 17</t>
  </si>
  <si>
    <t>Codex diplomaticus et epistolaris regni Bohemiae I, Prague 1904-1907, pp. 67-68</t>
  </si>
  <si>
    <t>Letter from Gregory VII to Jaromír, Bishop of Prague</t>
  </si>
  <si>
    <t>J 1074, January 31</t>
  </si>
  <si>
    <t>Codex diplomaticus et epistolaris regni Bohemiae I, Prague 1904-1907, pp. 68-69</t>
  </si>
  <si>
    <t>Codex diplomaticus et epistolaris regni Bohemiae I, Prague 1904-1907, pp. 69-70</t>
  </si>
  <si>
    <t>Letter from Gregory VII to Otto the Fair and Conrad I of Brno</t>
  </si>
  <si>
    <t>J 1074, March 18</t>
  </si>
  <si>
    <t>Codex diplomaticus et epistolaris regni Bohemiae I, Prague 1904-1907, p. 70</t>
  </si>
  <si>
    <t>Letter from Gregory VII to Sigfried, Archbishop of Mainz</t>
  </si>
  <si>
    <t>Codex diplomaticus et epistolaris regni Bohemiae I, Prague 1904-1907, pp. 70-72</t>
  </si>
  <si>
    <t>Gregorius episcopus, servus servorum dei, Sigifredo, Maguntino archiepiscopo, salutem et apostolicam benedictionem.</t>
  </si>
  <si>
    <t>Codex diplomaticus et epistolaris regni Bohemiae I, Prague 1904-1907, pp. 72-73</t>
  </si>
  <si>
    <t>J 1074, April 16</t>
  </si>
  <si>
    <t>Codex diplomaticus et epistolaris regni Bohemiae I, Prague 1904-1907, pp. 73-74</t>
  </si>
  <si>
    <t>J 1074, September 22</t>
  </si>
  <si>
    <t>Codex diplomaticus et epistolaris regni Bohemiae I, Prague 1904-1907, pp. 74-75</t>
  </si>
  <si>
    <t>Codex diplomaticus et epistolaris regni Bohemiae I, Prague 1904-1907, pp. 75-76</t>
  </si>
  <si>
    <t>Letter from Gregory VII to John, Bishop of Olomouc</t>
  </si>
  <si>
    <t>Codex diplomaticus et epistolaris regni Bohemiae I, Prague 1904-1907, p. 77</t>
  </si>
  <si>
    <t>Decree of Gregory VII</t>
  </si>
  <si>
    <t>J 1075, March 2</t>
  </si>
  <si>
    <t>Codex diplomaticus et epistolaris regni Bohemiae I, Prague 1904-1907, pp. 78-79</t>
  </si>
  <si>
    <t>J 1075, April 17</t>
  </si>
  <si>
    <t>Codex diplomaticus et epistolaris regni Bohemiae I, Prague 1904-1907, pp. 79-80</t>
  </si>
  <si>
    <t>Foundation of the Monastery of Saint Stephen in Hradiště</t>
  </si>
  <si>
    <t>J 1078, February 3</t>
  </si>
  <si>
    <t>Codex diplomaticus et epistolaris regni Bohemiae I, Prague 1904-1907, pp. 82-85</t>
  </si>
  <si>
    <t>Confirmation of the foundation of the Hradiště Monastery by Vratislav II</t>
  </si>
  <si>
    <t>J 1078, February 5</t>
  </si>
  <si>
    <t>Codex diplomaticus et epistolaris regni Bohemiae I, Prague 1904-1907, pp. 85-87</t>
  </si>
  <si>
    <t>CDB I 81</t>
  </si>
  <si>
    <t>J 1080, January 2</t>
  </si>
  <si>
    <t>Codex diplomaticus et epistolaris regni Bohemiae I, Prague 1904-1907, pp. 87-89</t>
  </si>
  <si>
    <t>Gregorius episcopus servus servorum dei. Wratizlao, Boemiorum duci, salutem et apostolicam benedictionem.</t>
  </si>
  <si>
    <t>Letter from Hartwig, Archbishop of Magdeburg, to Vratislav II</t>
  </si>
  <si>
    <t>Codex diplomaticus et epistolaris regni Bohemiae I, Prague 1904-1907, pp. 91-92</t>
  </si>
  <si>
    <t>Gregory VII, in Caspar I, 58</t>
  </si>
  <si>
    <t>Letter from Gregory VII to Géza I</t>
  </si>
  <si>
    <t>J 1074, March 17</t>
  </si>
  <si>
    <t>Monumenta Germaniae Historica. Epistolae selectae II/I. Gregorii VII epistolae lib. I-IV, Berlin 1920, pp. 85-86</t>
  </si>
  <si>
    <t>Gregorius episcopus servus servorum Dei Geusę [Geuse duci Ungarorum] salutem et apostolicam benedictionem.</t>
  </si>
  <si>
    <t>Letter from Gregory VII to Solomon, King of Hungary</t>
  </si>
  <si>
    <t>J 1074, October 28</t>
  </si>
  <si>
    <t>Monumenta Germaniae Historica. Epistolae selectae II/I. Gregorii VII epistolae lib. I-IV, Berlin 1920, pp. 144-146</t>
  </si>
  <si>
    <t>J 1075, March 23</t>
  </si>
  <si>
    <t>Monumenta Germaniae Historica. Epistolae selectae II/I. Gregorii VII epistolae lib. I-IV, Berlin 1920, pp. 218-219</t>
  </si>
  <si>
    <t>Monumenta Germaniae Historica. Epistolae selectae II/I. Gregorii VII epistolae lib. I-IV, Berlin 1920, pp. 229-230</t>
  </si>
  <si>
    <t>Letter from Gregory VII to Nehemiah, Archbishop of Esztergom</t>
  </si>
  <si>
    <t>J 1077, June 9</t>
  </si>
  <si>
    <t>Monumenta Germaniae Historica. Epistolae selectae II/I. Gregorii VII epistolae lib. I-IV, Berlin 1920, pp. 339-340</t>
  </si>
  <si>
    <t>Letter from Gregory VII to Ladislas I</t>
  </si>
  <si>
    <t>J 1079, March 21</t>
  </si>
  <si>
    <t>Monumenta Germaniae Historica. Epistolae selectae II/I. Gregorii VII epistolae lib. I-IV, Berlin 1920, pp. 441-442</t>
  </si>
  <si>
    <t>Letter from Ladislas I to Oderisius, Abbot of Montecassino</t>
  </si>
  <si>
    <t>Diplomata Hungariae antiquissima accedunt epistolae et acta ad historiam Hungariae pertinentia I, Budapest 1992, pp. 271-272</t>
  </si>
  <si>
    <t>Dating</t>
  </si>
  <si>
    <t>Place copied</t>
  </si>
  <si>
    <t>Contains text</t>
  </si>
  <si>
    <t>Commissioned by</t>
  </si>
  <si>
    <t>Used source</t>
  </si>
  <si>
    <t>Who</t>
  </si>
  <si>
    <t>Which</t>
  </si>
  <si>
    <t>When</t>
  </si>
  <si>
    <t>Where</t>
  </si>
  <si>
    <t>Birth</t>
  </si>
  <si>
    <t>J 1083 December 2</t>
  </si>
  <si>
    <t>T1 Dawatanos / Diabatenos / Dawatanos, doux of Edessa</t>
  </si>
  <si>
    <t>Death</t>
  </si>
  <si>
    <t>A 511</t>
  </si>
  <si>
    <t>II.17</t>
  </si>
  <si>
    <t>R5 Bruno / Bruno, Bishop of Augsburg</t>
  </si>
  <si>
    <t>J 1029</t>
  </si>
  <si>
    <t>R10 Emerich / Emerich, Duke of the Rus' guard</t>
  </si>
  <si>
    <t>J 1031</t>
  </si>
  <si>
    <t>R11 Bezprym / Bezprym, Duke of Poland</t>
  </si>
  <si>
    <t>J 1032</t>
  </si>
  <si>
    <t>Hoc anno Bezbriem ob inmanissimam tirannidis suae sevitiam a suis [...] interfectus est.</t>
  </si>
  <si>
    <t>R4 Mieszko / Mieszko II, King of Poland</t>
  </si>
  <si>
    <t>J 1034</t>
  </si>
  <si>
    <t>Misacho Polianorum dux inmatura morte interiit</t>
  </si>
  <si>
    <t>R13 Oldřich / Oldřich, Duke of Bohemia</t>
  </si>
  <si>
    <t>J 1034, April 14 [TPQ]</t>
  </si>
  <si>
    <t>cibo potuque suffocatus extabuit</t>
  </si>
  <si>
    <t>R8 Conrad / Conrad II, Holy Roman emperor</t>
  </si>
  <si>
    <t>J 1039, June 4</t>
  </si>
  <si>
    <t>ad celebrandum pentecosten Traiectum venit [...] sequenti die, feria 2, hora diei 6, 2. Non. Iun. mense [...] flebiliter exspiravit.</t>
  </si>
  <si>
    <t>R26 Leopold / Leopold, Margrave of the Hungarian March</t>
  </si>
  <si>
    <t>J 1044</t>
  </si>
  <si>
    <t>Liubboldus marchyo, Adalberti filius, maxima Ungariorum clades, inmature obiit.</t>
  </si>
  <si>
    <t>J 1054</t>
  </si>
  <si>
    <t>Adelbertus marchyo obiit.</t>
  </si>
  <si>
    <t>J 1054 [TPQ]</t>
  </si>
  <si>
    <t>Henry 53 / Henry III, Holy Roman emperor</t>
  </si>
  <si>
    <t>J 1056, October 5</t>
  </si>
  <si>
    <t>3. Non. Octobris hanc vitam praesentem in Deo finivit</t>
  </si>
  <si>
    <t>J 1033</t>
  </si>
  <si>
    <t>Filius autem Stephani regis Ungarorum post non multum temporis obiit, qui dictus fuerat Heinricus</t>
  </si>
  <si>
    <t>sicque post octo menses malam vitam mala mors secuta est</t>
  </si>
  <si>
    <t>Misaco obiit.</t>
  </si>
  <si>
    <t>R9 Stephen / Stephen I, King of Hungary</t>
  </si>
  <si>
    <t>J 1038, August 15</t>
  </si>
  <si>
    <t>Stephanus Ungrorum rex in die assumptionis sanctae Mariae terminum fecit carnalis vitae.</t>
  </si>
  <si>
    <t>R32 Sebes / Sebes, Margrave of Hungary</t>
  </si>
  <si>
    <t>J 1039</t>
  </si>
  <si>
    <t>pentecoste oppido Traiectensi, ibique altera die eiusdem festi obiit pridie Nonas Iunii</t>
  </si>
  <si>
    <t>J 1043, November [TPQ]</t>
  </si>
  <si>
    <t>Non multo post obiit Liutpolt, filius Adalperti marchionis</t>
  </si>
  <si>
    <t>R22 Aba / Aba Samuel, King of Hungary</t>
  </si>
  <si>
    <t>J 1044, April [TPQ]</t>
  </si>
  <si>
    <t>usque dum comprehensus communi iudicio nostrorum et suorum capitalem subit penam</t>
  </si>
  <si>
    <t>R31 Gunther / Gunther of Niederaltaich</t>
  </si>
  <si>
    <t>J 1045</t>
  </si>
  <si>
    <t>p. 40</t>
  </si>
  <si>
    <t>Guntherus, vita decedens hac, heremita / Percipit in caelis bravium cuiusque laboris</t>
  </si>
  <si>
    <t>R54 Szolnok / Szolnok</t>
  </si>
  <si>
    <t>J 1046</t>
  </si>
  <si>
    <t>R20 Břetislav / Břetislav I, Duke of Bohemia</t>
  </si>
  <si>
    <t>p. 50</t>
  </si>
  <si>
    <t>mortuus est Bratizla dux Boemicus</t>
  </si>
  <si>
    <t>pp. 51-52</t>
  </si>
  <si>
    <t>Primum igitur Chuono... miserabili excruciatus peste, fraudem et nequitiam terminavit morte.</t>
  </si>
  <si>
    <t>R56 William / William, Margrave of the Northern March</t>
  </si>
  <si>
    <t>J 1056</t>
  </si>
  <si>
    <t>interfecto etiam marchione Willihelmo</t>
  </si>
  <si>
    <t>J 1056, October 28 [TAQ]</t>
  </si>
  <si>
    <t>hominem exuit et stola inmortalitatis indutus aulam regni caelestis, ut vere credimus, intravit</t>
  </si>
  <si>
    <t>Henry 54 / Henry IV, king of Germany and western emperor</t>
  </si>
  <si>
    <t>J 1048</t>
  </si>
  <si>
    <t>Heinricus imperator nascitur.</t>
  </si>
  <si>
    <t>J 1060</t>
  </si>
  <si>
    <t>rex vivus capitur, sed eodem momento, equis et curribus concultatus, moritur</t>
  </si>
  <si>
    <t>R62 William / William IV, Count of Weimar</t>
  </si>
  <si>
    <t>J 1061</t>
  </si>
  <si>
    <t>dimissus ad patriam rediit moxque diem extremum clausit</t>
  </si>
  <si>
    <t>R60 Béla / Béla I, King of Hungary</t>
  </si>
  <si>
    <t>J 1063</t>
  </si>
  <si>
    <t>Sed mox, ut hos adversum se venientes cognovit, spiritum exhalavit</t>
  </si>
  <si>
    <t>R71 Gunther / Gunther, bishop of Bamberg</t>
  </si>
  <si>
    <t>J 1065, July 23</t>
  </si>
  <si>
    <t>R19 Bolesław / Bolesław the Brave, King of Poland</t>
  </si>
  <si>
    <t>cuius temeritatem cito mors exinanivit</t>
  </si>
  <si>
    <t>R74 Werner / Werner, bishop of Strasbourg</t>
  </si>
  <si>
    <t>Sequenti vero tempore obiit et sepultus est in eadem urbe</t>
  </si>
  <si>
    <t>R73 Otto / Otto Bolesławowic</t>
  </si>
  <si>
    <t>J 1032 [TPQ]</t>
  </si>
  <si>
    <t>a quodam familiari suo clam interfectus est</t>
  </si>
  <si>
    <t>J 1038</t>
  </si>
  <si>
    <t>p. 59</t>
  </si>
  <si>
    <t>ex hac vita migravit II. non. Iunii, feria II, indictione VII</t>
  </si>
  <si>
    <t>J 1028</t>
  </si>
  <si>
    <t>ibique insequenti anno defunctus</t>
  </si>
  <si>
    <t>Brun Augustensis episcopus summus symmista eius, vita inibi decessit</t>
  </si>
  <si>
    <t>J 1039, June 3</t>
  </si>
  <si>
    <t>Counradus imperator apud Traiectum, Fresiae urbem, pentecosten agens, 3. Nonas Iun. inopinata morte subito decessit</t>
  </si>
  <si>
    <t>J 1043</t>
  </si>
  <si>
    <t>J 1044, July 5 [TPQ]</t>
  </si>
  <si>
    <t>Nec multo post idem Ovo a Petro rege comprehensus, scelerum suorum poenas capite plexus persolvit.</t>
  </si>
  <si>
    <t>J 1045, September [TPQ]</t>
  </si>
  <si>
    <t>Autumnali tempore Guntharius heremita ad Christum migravit</t>
  </si>
  <si>
    <t>dux ipse morte est praeventus</t>
  </si>
  <si>
    <t>XXXX, August 15</t>
  </si>
  <si>
    <t>Sanctus autem rex Stephanus XLVI anno sui regni in die Assumptionis Beatae Virginis gloriosae.</t>
  </si>
  <si>
    <t>Sebus vero, qui Wazul oculos eruerat, pedibus confractis ac manibus in rota peremerunt</t>
  </si>
  <si>
    <t>ch. 50</t>
  </si>
  <si>
    <t>in villa quadam in scrobe veteri ab Hungaris, quibus regnans nocuerat, iugulatur</t>
  </si>
  <si>
    <t>R21 Peter / Peter Orseolo, King of Hungary</t>
  </si>
  <si>
    <t>in maerore animi finiens vitam suam Quinqueeclesiis subterratur</t>
  </si>
  <si>
    <t>R91 Gerard / Gerard, bishop of Cenad</t>
  </si>
  <si>
    <t>Gerardus ergo episcopus de Chanad in istis casibus in Pest, per Hungaros de monte submissus in biga, [martyrio] coronatur</t>
  </si>
  <si>
    <t>Ipse autem obiit anno regni sui decimo quinto et in Tyhon monasterio proprio cum David suo filio sepelitur.</t>
  </si>
  <si>
    <t>migravit ex hoc saeculo in suoque monasterio dicto Sceugzard sepelitur</t>
  </si>
  <si>
    <t>Solomon 8101 / Solomon, ex-king of Hungary</t>
  </si>
  <si>
    <t>in civitate vocata Pola usque mortem in summa paupertate in penuria finiens vitam suam</t>
  </si>
  <si>
    <t>R59 Judith / Judith of Swabia</t>
  </si>
  <si>
    <t>R36 Budo / Budo, a confidant of Peter Orseolo</t>
  </si>
  <si>
    <t>J 1044, March 11 [TPQ]</t>
  </si>
  <si>
    <t>ch. 76</t>
  </si>
  <si>
    <t>Aba vero rex devictus fugit versus Tysciam et villa quadam in scoobe veteri ab Hungaris... crudeliter iugulatur.</t>
  </si>
  <si>
    <t>R101 Viske / Viske, a magnate of Aba Samuel</t>
  </si>
  <si>
    <t>R103 Bolya / Bolya, son of Prokuj</t>
  </si>
  <si>
    <t>R104 Bonyha / Bonyha, son of Prokuj</t>
  </si>
  <si>
    <t>in biga positum de monte Kelenfeld submiserunt [...] in pectore lancea percussus ac deinde super unum lapidem contriverunt cerebrum eius</t>
  </si>
  <si>
    <t>R108 Buldi / Bőd, bishop of Eger</t>
  </si>
  <si>
    <t>R107 Besztrik / Beszteréd, bishop of Nitra</t>
  </si>
  <si>
    <t>ch. 85</t>
  </si>
  <si>
    <t>R88 Levente / Levente, brother of Andrew I and Béla I of Hungary</t>
  </si>
  <si>
    <t>J 1047</t>
  </si>
  <si>
    <t>Leuente vero in eisdem diebus mortuus est</t>
  </si>
  <si>
    <t>R114 Lambert / Lambert, brother of Géza I and Ladislas I of Hungary</t>
  </si>
  <si>
    <t>ch. 96</t>
  </si>
  <si>
    <t>R153 Petrud / Petrud, treacherous retainer of Géza I of Hungary</t>
  </si>
  <si>
    <t>R155 Bikás / Bikás, treacherous retainer of Géza I of Hungary</t>
  </si>
  <si>
    <t>R159 Peter / Peter, warrior of Géza I of Hungary</t>
  </si>
  <si>
    <t>rupta lorica Petrum per medium cor transfixit</t>
  </si>
  <si>
    <t>R148 Ernye / Ernye, count in Hungary, a confidant of Solomon of Hungary</t>
  </si>
  <si>
    <t>videns cadavera Erney comitis</t>
  </si>
  <si>
    <t>miserabiliter perierant per Hungaros Willermus et Poth et Marcard duces</t>
  </si>
  <si>
    <t>R151 Marquard / Marquard, duke from the Holy Roman Empire</t>
  </si>
  <si>
    <t>XXXX, April 25</t>
  </si>
  <si>
    <t>Interea rex Magnus in gravem egritudinem incidit et VII-o Kalendas Maii viam carnis universe vir virtutibus adornatus est ingressus.</t>
  </si>
  <si>
    <t>R124 Zvonimir / Demetrius Zvonimir, King of Croatia</t>
  </si>
  <si>
    <t>Migravit autem ex hoc seculo ad Dominum et sepultus est Pole in civitate Istria</t>
  </si>
  <si>
    <t>R64 Anastasia / Anastasia, Queen of Hungary</t>
  </si>
  <si>
    <t>Uxor autem eius et mater in Agmund requiescunt.</t>
  </si>
  <si>
    <t>R166 Kopulch / Kopulch, chieftain of the Cumans</t>
  </si>
  <si>
    <t>Kopulch vero et meliores mortui sunt</t>
  </si>
  <si>
    <t>R168 Akush / Akush, chieftain of the Pechenegs</t>
  </si>
  <si>
    <t>J 1095, July 29</t>
  </si>
  <si>
    <t>ch. 141</t>
  </si>
  <si>
    <t>Migravit autem ad Dominum anno Domini millesimo XC-o V-o IIII-o Kalendas Augusti</t>
  </si>
  <si>
    <t>R6 Henry / Henry II, Holy Roman emperor</t>
  </si>
  <si>
    <t>J 1024, July 12</t>
  </si>
  <si>
    <t>J 1025, June 17</t>
  </si>
  <si>
    <t>R178 Izzo / Izzo, bishop of Prague</t>
  </si>
  <si>
    <t>J 1030, January 30</t>
  </si>
  <si>
    <t>Eodem anno natus est Zpitigneu filius Bracizlai ducis.</t>
  </si>
  <si>
    <t>R180 Boleslav / Boleslav III, duke of Bohemia</t>
  </si>
  <si>
    <t>J 1037</t>
  </si>
  <si>
    <t>J 1037, November 9</t>
  </si>
  <si>
    <t>R16 Jaromír / Jaromír, Duke of Bohemia</t>
  </si>
  <si>
    <t>J 1038, November 4</t>
  </si>
  <si>
    <t>R52 Kazimierz / Kazimierz I the Restorer, Duke of Poland</t>
  </si>
  <si>
    <t>R190 Prkoš / Prkoš, Burgrave of Bílina</t>
  </si>
  <si>
    <t>J 1041</t>
  </si>
  <si>
    <t>Quem statim dux iratus erutis oculis, manibus et pedibus abscisis iussit precipitari in abyssum fluminis</t>
  </si>
  <si>
    <t>J 1045, October 9</t>
  </si>
  <si>
    <t>R191 Božena / Božena, Duchess of Bohemia</t>
  </si>
  <si>
    <t>J 1052</t>
  </si>
  <si>
    <t>J 1055, January 10</t>
  </si>
  <si>
    <t>R195 Anonyma / first wife of Vratislav II of Bohemia</t>
  </si>
  <si>
    <t>infra spacium trium dierum spiritum exalat pulcherrima mulierum</t>
  </si>
  <si>
    <t>R181 Judith / Judith of Schweinfurt, Duchess of Bohemia</t>
  </si>
  <si>
    <t>J 1058, August 2</t>
  </si>
  <si>
    <t>Anno dominice incarnationis MLVIII. IV. non. Augusti Iuditha
coniunx Bracizlai, ductrix Boemorum, obiit</t>
  </si>
  <si>
    <t>J 1061, January 28</t>
  </si>
  <si>
    <t>hic vir tante probitatis est ab hac luce subtractus V. kal. Februarii, anno sui ducatus VI, anno vero dominice incarnationis MLXI</t>
  </si>
  <si>
    <t>R197 Adelaide / Adelaide of Hungary, Duchess of Bohemia</t>
  </si>
  <si>
    <t>J 1062, January 27</t>
  </si>
  <si>
    <t>R203 Vratislav / Vratislav, son of Vratislav II of Bohemia</t>
  </si>
  <si>
    <t>XXXX, November 19</t>
  </si>
  <si>
    <t>Wratizlai, qui in primo flore iuventutis occidit XIII. kal. Decembris</t>
  </si>
  <si>
    <t>J 1067, December 9</t>
  </si>
  <si>
    <t>V. id. Decembris Severus sextus Pragensis ecclesie episcopus migrat ab hoc mundo</t>
  </si>
  <si>
    <t>R220 Mark / Mark, chaplain of Jaromír, Bishop of Prague</t>
  </si>
  <si>
    <t>J 1098, November 14</t>
  </si>
  <si>
    <t>prepositus post XXX annos... iam in celesti regno beatam commissi talenti recepturus usuram XVIII. kal. Decembris</t>
  </si>
  <si>
    <t>R232 Stan / Stan, a warrior in the army of Vratislav II, Duke of Bohemia</t>
  </si>
  <si>
    <t>J 1082, May 12</t>
  </si>
  <si>
    <t>R233 Radim / Radim, a warrior in the army of Vratislav II, Duke of Bohemia</t>
  </si>
  <si>
    <t>R234 Hrdoň / Hrdoň, a warrior in the army of Vratislav II, Duke of Bohemia</t>
  </si>
  <si>
    <t>R236 Dobrohost / Dobrohost, a warrior in the army of Vratislav II, Duke of Bohemia</t>
  </si>
  <si>
    <t>R200 Judith / Judith of Bohemia, daughter of Vratislav II of Bohemia</t>
  </si>
  <si>
    <t>J 1085, December 25</t>
  </si>
  <si>
    <t>R242 Bolesław / Bolesław III Wrymouth, Duke of Poland</t>
  </si>
  <si>
    <t>J 1085, December 22</t>
  </si>
  <si>
    <t>postquam peperit filium, tercia die obiit in primo galli cantu supra prenotate diei</t>
  </si>
  <si>
    <t>R211 John / John, Bishop of Olomouc</t>
  </si>
  <si>
    <t>J 1086, April 29 [TAQ]</t>
  </si>
  <si>
    <t>quamvis eodem anno iam ab hoc seculo migrarat</t>
  </si>
  <si>
    <t>J 1086, July 9</t>
  </si>
  <si>
    <t>Eodem anno V. id. Iunii obiit Otto dux Moravie, frater Wratizlai ducis Boemie.</t>
  </si>
  <si>
    <t>R246 Načerat / Načerat, son of Taz</t>
  </si>
  <si>
    <t>R247 Bznata / Bznata, son of Taz</t>
  </si>
  <si>
    <t>R217 Aleš / Aleš, count, escort of Jaromír, Bishop of Prague</t>
  </si>
  <si>
    <t>J 1087, July 2</t>
  </si>
  <si>
    <t>R248 Ratibor / Ratibor, escort of Břetislav</t>
  </si>
  <si>
    <t>R249 Braniš / Braniš, escort of Břetislav</t>
  </si>
  <si>
    <t>R250 Sláva / Sláva, escort of Břetislav</t>
  </si>
  <si>
    <t>R251 Beneda / Beneda, a Bohemian warrior in exile</t>
  </si>
  <si>
    <t>J 1088</t>
  </si>
  <si>
    <t>R184 Jaromír / Jaromír, Bishop of Prague</t>
  </si>
  <si>
    <t>J 1090, July 26</t>
  </si>
  <si>
    <t>Vivat ut in Christo, mundo migravit ab isto</t>
  </si>
  <si>
    <t>R205 Boleslav / Boleslav, son of Vratislav II of Bohemia</t>
  </si>
  <si>
    <t>J 1091, August 11</t>
  </si>
  <si>
    <t>non longo post tempore in predicta urbe inmatura preventus est morte III. id. Augusti</t>
  </si>
  <si>
    <t>R259 Zderad / Zderad, villicus and an attendant of Vratislav I, King of Bohemia and Poland</t>
  </si>
  <si>
    <t>J 1091, July 11</t>
  </si>
  <si>
    <t>Tali morte sue de summitate rote fallax fortuna deiecit amicum suum Zderad V. id. Iulii.</t>
  </si>
  <si>
    <t>J 1092, January 14</t>
  </si>
  <si>
    <t>sinister rumor nostras diverberat aures regem Wratizlaum XVIIII. kal. Februarii migrasse ad Christum</t>
  </si>
  <si>
    <t>J 1092, September 6</t>
  </si>
  <si>
    <t>post VII menses et dies XVII eodem anno quo suscepit ducatum VIII. id. Septembris cum vita amisit</t>
  </si>
  <si>
    <t>R281 Miecław / Miecław, Lord of Mazovia</t>
  </si>
  <si>
    <t>Meczzlauo perempto</t>
  </si>
  <si>
    <t>R185 Bolesław / Bolesław II the Bold, King of Poland</t>
  </si>
  <si>
    <t>bk. 1, ch. 28</t>
  </si>
  <si>
    <t>Unde magnam sibi Ungarorum invidiam cumulavit, indeque cicius extrema dies eum, ut aiunt, occupavit.</t>
  </si>
  <si>
    <t>J 1085, August 20</t>
  </si>
  <si>
    <t>Natus igitur puer Bolezlaus in die festo sancti Stephani regis fuit</t>
  </si>
  <si>
    <t>mater eius vero subsequenter infirmata nocte dominice nativitatis occubuit</t>
  </si>
  <si>
    <t>R404 Joseph / Joseph, Abbot of Bél</t>
  </si>
  <si>
    <t>J 1086 [TAQ]</t>
  </si>
  <si>
    <t>Relationship type</t>
  </si>
  <si>
    <t>Kinship?</t>
  </si>
  <si>
    <t>ancestor (grandfather)</t>
  </si>
  <si>
    <t>yes</t>
  </si>
  <si>
    <t>aunt</t>
  </si>
  <si>
    <t>no</t>
  </si>
  <si>
    <t>betrothed of granddaughter</t>
  </si>
  <si>
    <t>brother</t>
  </si>
  <si>
    <t>brother (elder)</t>
  </si>
  <si>
    <t>brother (first)</t>
  </si>
  <si>
    <t>brother (full)</t>
  </si>
  <si>
    <t>brother (in fact, nephew)</t>
  </si>
  <si>
    <t>brother (in fact, uncle)</t>
  </si>
  <si>
    <t>brother (younger)</t>
  </si>
  <si>
    <t>brother-in-law</t>
  </si>
  <si>
    <t>close kin</t>
  </si>
  <si>
    <t>close relation</t>
  </si>
  <si>
    <t>cousin</t>
  </si>
  <si>
    <t>cousin (first)</t>
  </si>
  <si>
    <t>cousin (second)</t>
  </si>
  <si>
    <t>cousin of parent</t>
  </si>
  <si>
    <t>daughter</t>
  </si>
  <si>
    <t>daughter (adopted)</t>
  </si>
  <si>
    <t>daughter (elder)</t>
  </si>
  <si>
    <t>daughter (eldest)</t>
  </si>
  <si>
    <t>daughter (illegitimate)</t>
  </si>
  <si>
    <t>daughter (second)</t>
  </si>
  <si>
    <t>daughter (third)</t>
  </si>
  <si>
    <t>daughter (younger)</t>
  </si>
  <si>
    <t>daughter (youngest)</t>
  </si>
  <si>
    <t>daughter-in-law</t>
  </si>
  <si>
    <t>descendant (grandson)</t>
  </si>
  <si>
    <t>father</t>
  </si>
  <si>
    <t>father (adoptive)</t>
  </si>
  <si>
    <t>father (brother)</t>
  </si>
  <si>
    <t>father (in fact, uncle)</t>
  </si>
  <si>
    <t>father (spiritual)</t>
  </si>
  <si>
    <t>father of daughter-in-law</t>
  </si>
  <si>
    <t>father of son-in-law</t>
  </si>
  <si>
    <t>father-in-law</t>
  </si>
  <si>
    <t>father-in-law (designate)</t>
  </si>
  <si>
    <t>father-in-law (joint)</t>
  </si>
  <si>
    <t>father-in-law (potential)</t>
  </si>
  <si>
    <t>father-in-law of child</t>
  </si>
  <si>
    <t>fiancé</t>
  </si>
  <si>
    <t>fiancée</t>
  </si>
  <si>
    <t>grand nephew</t>
  </si>
  <si>
    <t>granddaughter</t>
  </si>
  <si>
    <t>grandfather</t>
  </si>
  <si>
    <t>grandfather (maternal)</t>
  </si>
  <si>
    <t>grandfather (paternal)</t>
  </si>
  <si>
    <t>grandmother</t>
  </si>
  <si>
    <t>grandmother (maternal)</t>
  </si>
  <si>
    <t>grandmother (paternal)</t>
  </si>
  <si>
    <t>grandmother of betrothed</t>
  </si>
  <si>
    <t>grandson</t>
  </si>
  <si>
    <t>great granddaughter</t>
  </si>
  <si>
    <t>great grandfather</t>
  </si>
  <si>
    <t>great uncle</t>
  </si>
  <si>
    <t>great-grandson</t>
  </si>
  <si>
    <t>half-brother</t>
  </si>
  <si>
    <t>half-sister</t>
  </si>
  <si>
    <t>husband</t>
  </si>
  <si>
    <t>husband (betrothed)</t>
  </si>
  <si>
    <t>husband (by illicit marriage)</t>
  </si>
  <si>
    <t>husband (de facto)</t>
  </si>
  <si>
    <t>husband (divorced)</t>
  </si>
  <si>
    <t>husband (first)</t>
  </si>
  <si>
    <t>husband (proposed)</t>
  </si>
  <si>
    <t>husband (second)</t>
  </si>
  <si>
    <t>husband (third)</t>
  </si>
  <si>
    <t>husband of freed concubine</t>
  </si>
  <si>
    <t>husband of niece</t>
  </si>
  <si>
    <t>husband of sister of wife</t>
  </si>
  <si>
    <t>husband of sister-in-law</t>
  </si>
  <si>
    <t>in-law</t>
  </si>
  <si>
    <t>kin</t>
  </si>
  <si>
    <t>kin (by blood)</t>
  </si>
  <si>
    <t>kin (in fact cousin)</t>
  </si>
  <si>
    <t>kin (not by blood)</t>
  </si>
  <si>
    <t>lover</t>
  </si>
  <si>
    <t>man</t>
  </si>
  <si>
    <t>Man of the anagrapheus</t>
  </si>
  <si>
    <t>Man of the despoina</t>
  </si>
  <si>
    <t>Man of the emperor</t>
  </si>
  <si>
    <t>Man of the kaisar</t>
  </si>
  <si>
    <t>man of the krites</t>
  </si>
  <si>
    <t>Man of the krites of the velon</t>
  </si>
  <si>
    <t>Man of the patriarch</t>
  </si>
  <si>
    <t>mother</t>
  </si>
  <si>
    <t>mother (adoptive)</t>
  </si>
  <si>
    <t>mother-in-law</t>
  </si>
  <si>
    <t>nephew</t>
  </si>
  <si>
    <t>nephew (by marriage)</t>
  </si>
  <si>
    <t>nephew (cousin)</t>
  </si>
  <si>
    <t>nephew (in fact, half-brother)</t>
  </si>
  <si>
    <t>nephew (sister's son)</t>
  </si>
  <si>
    <t>nephew (son of brother)</t>
  </si>
  <si>
    <t>niece</t>
  </si>
  <si>
    <t>paternal aunt</t>
  </si>
  <si>
    <t>relative</t>
  </si>
  <si>
    <t>relative (aunt) by marriage</t>
  </si>
  <si>
    <t>relative (by blood)</t>
  </si>
  <si>
    <t>relative (maternal)</t>
  </si>
  <si>
    <t>relative (nephew) by marriage</t>
  </si>
  <si>
    <t>relative by marriage</t>
  </si>
  <si>
    <t>sister</t>
  </si>
  <si>
    <t>sister (elder)</t>
  </si>
  <si>
    <t>sister-in-law</t>
  </si>
  <si>
    <t>son</t>
  </si>
  <si>
    <t>son (?)</t>
  </si>
  <si>
    <t>son (adopted)</t>
  </si>
  <si>
    <t>son (elder)</t>
  </si>
  <si>
    <t>son (eldest)</t>
  </si>
  <si>
    <t>son (fourth)</t>
  </si>
  <si>
    <t>son (from first marriage)</t>
  </si>
  <si>
    <t>son (in fact, nephew)</t>
  </si>
  <si>
    <t>son (only)</t>
  </si>
  <si>
    <t>son (second)</t>
  </si>
  <si>
    <t>son (spiritual)</t>
  </si>
  <si>
    <t>son (third)</t>
  </si>
  <si>
    <t>son (younger)</t>
  </si>
  <si>
    <t>son (youngest)</t>
  </si>
  <si>
    <t>son-in-law</t>
  </si>
  <si>
    <t>son-in-law (potential)</t>
  </si>
  <si>
    <t>son(-in-law)</t>
  </si>
  <si>
    <t>spiritual brother</t>
  </si>
  <si>
    <t>spiritual father</t>
  </si>
  <si>
    <t>spiritual nephew</t>
  </si>
  <si>
    <t>spiritual son</t>
  </si>
  <si>
    <t>spiritual uncle</t>
  </si>
  <si>
    <t>step-brother</t>
  </si>
  <si>
    <t>step-daughter</t>
  </si>
  <si>
    <t>step-father</t>
  </si>
  <si>
    <t>step-mother</t>
  </si>
  <si>
    <t>step-sister</t>
  </si>
  <si>
    <t>step-son</t>
  </si>
  <si>
    <t>uncle</t>
  </si>
  <si>
    <t>uncle (by marriage)</t>
  </si>
  <si>
    <t>uncle (cousin)</t>
  </si>
  <si>
    <t>uncle (in fact, half-brother)</t>
  </si>
  <si>
    <t>uncle (maternal)</t>
  </si>
  <si>
    <t>uncle (paternal)</t>
  </si>
  <si>
    <t>uncle of wife</t>
  </si>
  <si>
    <t>unrelated by blood</t>
  </si>
  <si>
    <t>wife</t>
  </si>
  <si>
    <t>wife (betrothed)</t>
  </si>
  <si>
    <t>wife (by illicit marriage)</t>
  </si>
  <si>
    <t>wife (de facto)</t>
  </si>
  <si>
    <t>wife (divorced)</t>
  </si>
  <si>
    <t>wife (first)</t>
  </si>
  <si>
    <t>wife (freed concubine)</t>
  </si>
  <si>
    <t>wife (proposed)</t>
  </si>
  <si>
    <t>wife (second)</t>
  </si>
  <si>
    <t>vassal</t>
  </si>
  <si>
    <t>confidant</t>
  </si>
  <si>
    <t>retainer</t>
  </si>
  <si>
    <t>godson</t>
  </si>
  <si>
    <t>friend</t>
  </si>
  <si>
    <t>Main person</t>
  </si>
  <si>
    <t>Related person</t>
  </si>
  <si>
    <t>Start date</t>
  </si>
  <si>
    <t>End date</t>
  </si>
  <si>
    <t>imperatoris filius, Heinrichus rex</t>
  </si>
  <si>
    <t>a fratre suo Bezbriemo</t>
  </si>
  <si>
    <t>R15 Dietrich / Dietrich, Duke of Poland</t>
  </si>
  <si>
    <t>R17 Mathilde / Mathilde, daughter of Bolesław the Brave</t>
  </si>
  <si>
    <t>R18 Otto / Otto of Schweinfurt</t>
  </si>
  <si>
    <t>J 1035, May 18</t>
  </si>
  <si>
    <t>J 1036, June 1</t>
  </si>
  <si>
    <t>pp. 39-40</t>
  </si>
  <si>
    <t>Et Otto de Suinvǒrdi ibidem Mathildem, filiam Bolezlavonis Polianorum ducis, sibi desponsavit.</t>
  </si>
  <si>
    <t>J 1042</t>
  </si>
  <si>
    <t>fidelitatem servitiumque confirmare coartat</t>
  </si>
  <si>
    <t>R33 Anonymus / son of Břetislav I of Bohemia</t>
  </si>
  <si>
    <t>Stephanus bonae memoriae rex, avunculus ipsius</t>
  </si>
  <si>
    <t>hunc fecit adoptivum ipsumque regni heredem locavit</t>
  </si>
  <si>
    <t>R35 Anonymus / nephew of Stephen I of Hungary</t>
  </si>
  <si>
    <t>ut interficerent quendam illi fidelem, nomine Budonem</t>
  </si>
  <si>
    <t>R37 Anonymus / son of Budo</t>
  </si>
  <si>
    <t>R38 Anonymus / son of Budo</t>
  </si>
  <si>
    <t>Liutpold, filius Adalperti marchionis Baioariorum</t>
  </si>
  <si>
    <t>R42 Anonymus / a hostage of Leopold, Margrave of the Hungarian March</t>
  </si>
  <si>
    <t>R41 Anonymus / Prefect of an unknown Bohemian town</t>
  </si>
  <si>
    <t>R45 Anonymus / nephew of Stephen I, king of Hungary</t>
  </si>
  <si>
    <t>fratueli Stephani regis</t>
  </si>
  <si>
    <t>utpute ex eodem ortum semine</t>
  </si>
  <si>
    <t>J 1059</t>
  </si>
  <si>
    <t>pp. 54-55</t>
  </si>
  <si>
    <t>nurumque</t>
  </si>
  <si>
    <t>nuru</t>
  </si>
  <si>
    <t>R66 Anonyma / daughter of Béla I</t>
  </si>
  <si>
    <t>ipse marchionem cepit invitare, filiam suam in coniugium accipere</t>
  </si>
  <si>
    <t>Filius autem eius Misico</t>
  </si>
  <si>
    <t>R75 Gisela / Gisela of Bavaria, Queen of Hungary</t>
  </si>
  <si>
    <t>Qui vix fuga lapsus, primo ad marchionem nostrum Adalbertum, sororis suae maritum, profugus venit</t>
  </si>
  <si>
    <t>J 1045, May 26</t>
  </si>
  <si>
    <t>eique regnum Pannoniarum [...] reddidit; quod tamen ab eo ipse, dum viveret, possidendum recepit</t>
  </si>
  <si>
    <t>R83 Anonyma / wife of Peter Orseolo, King of Hungary</t>
  </si>
  <si>
    <t>variis cum coniuge sua iniuriis affectum</t>
  </si>
  <si>
    <t>R87 Basil / Basil, cousin of Stephen I of Hungary</t>
  </si>
  <si>
    <t>R89 Ladislaus / Szár Ladislaus, cousin of Stephen I of Hungary</t>
  </si>
  <si>
    <t>R92 Anonyma / daughter of Mieszko II</t>
  </si>
  <si>
    <t>ch. 52</t>
  </si>
  <si>
    <t>filia Miskae sibi datur in uxorem</t>
  </si>
  <si>
    <t>donec Sophiam suam filiam Salomoni regi de Alamannia ductam traderet in uxorem</t>
  </si>
  <si>
    <t>ch. 60</t>
  </si>
  <si>
    <t>Rex autem caesarem, suum socerum contra Ladislaum et Geicham per Nittriam cum exercitu maximo introducit.</t>
  </si>
  <si>
    <t>R99 Buda / Buda, envoy of Stephen I, king of Hungary</t>
  </si>
  <si>
    <t>R100 Egirut / Egirut, father of Buda</t>
  </si>
  <si>
    <t>J 1045, April 7</t>
  </si>
  <si>
    <t>ch. 78</t>
  </si>
  <si>
    <t>cui Petrus rex in ipsa sancta sollempnitate regnum Hungarie cum deaurata lancea tradidit</t>
  </si>
  <si>
    <t>ch. 79</t>
  </si>
  <si>
    <t>ei tradidit filiam suam in uxorem</t>
  </si>
  <si>
    <t>R106 John / John, son of Vata</t>
  </si>
  <si>
    <t>R105 Vata / Vata, a leader of the pagan revolt in 1046</t>
  </si>
  <si>
    <t>R110 Murtmur / Murtmur, murderer of Szolnok</t>
  </si>
  <si>
    <t>ch. 87</t>
  </si>
  <si>
    <t>isti filii sunt Calvi Ladizlai</t>
  </si>
  <si>
    <t>Duxit autem sibi uxorem filiam ducis Ruthenorum, de qua genuit Salomonem et David.</t>
  </si>
  <si>
    <t>R112 Anonyma / Concubine of Andrew I of Hungary</t>
  </si>
  <si>
    <t>R113 George / George, illegitimate son of Andrew I of Hungary</t>
  </si>
  <si>
    <t>R122 Anonymus / Duke of Bohemia</t>
  </si>
  <si>
    <t>Geysa filius regis Bele</t>
  </si>
  <si>
    <t>Rex autem Salomon et Dauid frater eius liberos nunquam habuerunt</t>
  </si>
  <si>
    <t>Leuente fratre suo</t>
  </si>
  <si>
    <t>R126 Coloman / Coloman the Learned, King of Hungary</t>
  </si>
  <si>
    <t>R127 Álmos / Álmos, brother of Coloman the Learned</t>
  </si>
  <si>
    <t>R128 Anonymae / daughters of Géza I, King of Hungary</t>
  </si>
  <si>
    <t>R130 Opos / Opos, a retainer of Solomon of Hungary</t>
  </si>
  <si>
    <t>R131 Martin / Martin, father of Opos</t>
  </si>
  <si>
    <t>R142 Radvány / Radvány</t>
  </si>
  <si>
    <t>R145 Bogát / Bogát, father of Radvány</t>
  </si>
  <si>
    <t>R143 Ilia / Ilia, son-in-law of Vid</t>
  </si>
  <si>
    <t>R135 Vid / Vid, count of Bač</t>
  </si>
  <si>
    <t>R133 Osul / Osul, chieftain of the Pechenegs</t>
  </si>
  <si>
    <t>R147 Gyula / Gyula, Khan of the Pechenegs</t>
  </si>
  <si>
    <t>R163 Helena / Helena, Queen of Croatia</t>
  </si>
  <si>
    <t>R164 Bodos / Bodos, son of Bakony, a prisoner in Visegrád</t>
  </si>
  <si>
    <t>R175 Bakony / Bakony, father of Bodos</t>
  </si>
  <si>
    <t>R176 Krul / Krul, father of Kapulch</t>
  </si>
  <si>
    <t>R169 Köcsem / Köcsem, retainer of Ladislas I of Hungary</t>
  </si>
  <si>
    <t>R170 Otto / Otto II the Black, son of Otto I the Fair</t>
  </si>
  <si>
    <t>Corrardum ducem Bohemorum filium Othonis</t>
  </si>
  <si>
    <t>Corrardus autem ad gloriosum regem avunculum suum venit</t>
  </si>
  <si>
    <t>R160 Svatopluk / Svatopluk, duke of Bohemia</t>
  </si>
  <si>
    <t>R186 Władysław / Władysław I Herman, Duke of Poland</t>
  </si>
  <si>
    <t>R192 Anonyma / Abess of Saint George's Convent</t>
  </si>
  <si>
    <t>R193 Bruno / Bruno, father of the Abbess of Saint George's Convent</t>
  </si>
  <si>
    <t>nupserat Petro regi Ungarorum</t>
  </si>
  <si>
    <t>R196 Mstiš / Mstiš, count (burgrave) of Lštění</t>
  </si>
  <si>
    <t>R210 Bor / Bor, father of Mstiš</t>
  </si>
  <si>
    <t>R199 Kojata / Kojata, Count Palatine of Vratislav II of Bohemia</t>
  </si>
  <si>
    <t>R209 Všebor / Všebor, father of Kojata</t>
  </si>
  <si>
    <t>R201 Ludmilla / Ludmilla of Bohemia, daughter of Vratislav II of Bohemia</t>
  </si>
  <si>
    <t>R202 Břetislav / Břetislav II, Duke of Bohemia</t>
  </si>
  <si>
    <t>R204 Svatava / Svatava (Świętosława) of Poland, Duchess of Bohemia</t>
  </si>
  <si>
    <t>J 1063, January 27 [TAQ]</t>
  </si>
  <si>
    <t>Zuatavam, Kazimir Poloniorum ducis natam, Bolezlai vero et Wladizlai germanam</t>
  </si>
  <si>
    <t>R206 Bořivoj / Bořivoj II, Duke of Bohemia</t>
  </si>
  <si>
    <t>R207 Vladislav / Vladislav I, Duke of Bohemia</t>
  </si>
  <si>
    <t>R208 Soběslav / Soběslav I, Duke of Bohemia</t>
  </si>
  <si>
    <t>R215 Smil / Smil, castellan of Žatec</t>
  </si>
  <si>
    <t>R214 Božen / Božen, father of Smil</t>
  </si>
  <si>
    <t>R219 William / William, retainer of Jaromír, Bishop of Prague</t>
  </si>
  <si>
    <t>R222 Gumpold / Gumpold, a retainer of Jaromír, Bishop of Prague</t>
  </si>
  <si>
    <t>R223 Peter / Peter, provost of Saint George</t>
  </si>
  <si>
    <t>R224 Podiva / Podiva, father of Peter provost</t>
  </si>
  <si>
    <t>R225 Předa / Předa, an envoy of Vratislav II, Duke of Bohemia</t>
  </si>
  <si>
    <t>R226 Bys / Bys, father of Preda</t>
  </si>
  <si>
    <t>bk. 2, ch. 30</t>
  </si>
  <si>
    <t>invenit ducem Wratizlaum in urbe Praga, cui offerens apostolicam benedictionem et universalis patris adoptivam filiationem</t>
  </si>
  <si>
    <t>R238 Mathilde / Matilda of Canossa, Margravine of Tuscany</t>
  </si>
  <si>
    <t>Cuius de genealogia materno sanguine presul Gebehardus descendens duxit affinitatem.</t>
  </si>
  <si>
    <t>R229 Bělec / Bělec, a retainer of Jaromír of Prague</t>
  </si>
  <si>
    <t>R230 Leopold / Leopold II 'the Fair', Margrave of Austria</t>
  </si>
  <si>
    <t>R231 Lutz / Lutz, father of Leopold the Fair</t>
  </si>
  <si>
    <t>R235 Janek / Janek, father of Hrdoň</t>
  </si>
  <si>
    <t>R237 Hyneš / Hyneš, father of Dobrohost</t>
  </si>
  <si>
    <t>R264 Borša / Borša, a retainer of Břetislav (II, the future duke of Bohemia)</t>
  </si>
  <si>
    <t>mittit duas scaras ex electis militibus cum filio suo Bracizlao ultum ire olim sibi illate iniurie</t>
  </si>
  <si>
    <t>R245 Taz / Taz, count in Bohemia</t>
  </si>
  <si>
    <t>R252 Jurata / Jurata, father of Beneda</t>
  </si>
  <si>
    <t>Wratizlao fugiens in Poloniam factus est miles domne Iudithe, coniugis ducis Wladizlai</t>
  </si>
  <si>
    <t>R253 Wiprecht / Wiprecht, son-in-law of Vratislav I, King of Bohemia and Poland</t>
  </si>
  <si>
    <t>adit antiquum amicum Wladizlaum regem Pannonicum</t>
  </si>
  <si>
    <t>R262 Držikraj / Držikraj, a retainer of Břetislav (II, future duke of Bohemia)</t>
  </si>
  <si>
    <t>R261 Nožislav / Nožislav, a retainer of Břetislav (II, future duke of Bohemia)</t>
  </si>
  <si>
    <t>R263 Lubomír / Lubomír, father of Nožislav and Držikraj</t>
  </si>
  <si>
    <t>R265 Olen / Olen, father of Borša</t>
  </si>
  <si>
    <t>R266 Wirpirk / Wirpirk, Duchess of Brno</t>
  </si>
  <si>
    <t>Quem rex Wladizlaus recognoscens cognatum suum</t>
  </si>
  <si>
    <t>J 1093</t>
  </si>
  <si>
    <t>committit eum per manus traditionem et fidei sponsionem duci Bracizlao</t>
  </si>
  <si>
    <t>R277 Richeza / Richeza of Lorraine, Queen of Poland</t>
  </si>
  <si>
    <t>R284 Otto / Otto III, Holy Roman Emperor</t>
  </si>
  <si>
    <t>R278 Mary / Maria Dobronega, Duchess of Poland</t>
  </si>
  <si>
    <t>R279 Mieszko / Mieszko, son of Kazimierz I the Restorer</t>
  </si>
  <si>
    <t>R280 Otto / Otto, son of Kazimierz I the Restorer</t>
  </si>
  <si>
    <t>R285 Mieszko / Mieszko, son of Bolesław II the Bold</t>
  </si>
  <si>
    <t>Habuit autem unum filium rex Bolezlauus nomine Meschonem</t>
  </si>
  <si>
    <t>R283 Anonyma / wife of Mieszko, son of Bolesław II the Bold</t>
  </si>
  <si>
    <t>filium ei tercium Bolezlauum peperit</t>
  </si>
  <si>
    <t>sororem imperatoris tertii Henrici, uxorem prius Salemonis Vngarie regis in matrimonium desponsavit</t>
  </si>
  <si>
    <t>R289 Anonyma / daughter of Władysław I Herman and Judith of Swabia</t>
  </si>
  <si>
    <t>tres filias procreavit</t>
  </si>
  <si>
    <t>R290 Agnes / Agnes, Abbess of Gandersheim</t>
  </si>
  <si>
    <t>R291 Anonyma / daughter of Władysław I Herman and Judith of Swabia</t>
  </si>
  <si>
    <t>R298 Anonymus / son-in-law of Władisław I Herman from the Kyivan Rus</t>
  </si>
  <si>
    <t>R299 Anonymus / Polish son-in-law of Władisław I Herman</t>
  </si>
  <si>
    <t>Romanorum imperatori maritali connubio counitus</t>
  </si>
  <si>
    <t>R293 Zbigniew / Zbigniew, Duke of Poland</t>
  </si>
  <si>
    <t>R294 Anonyma / a concubine of Władysław I Herman, Duke of Poland</t>
  </si>
  <si>
    <t>eumque noverca sua in Saxoniam docendum monasterio monialium transmandavit</t>
  </si>
  <si>
    <t>R319 Magna / Magna, daughter of Count Peter, founder of the Monastery of Százd</t>
  </si>
  <si>
    <t>R320 Hethe / Hethe, son of Magna</t>
  </si>
  <si>
    <t>R321 Apa / Apa, pristaldus</t>
  </si>
  <si>
    <t>R337 Chycha / Chycha, father of Apa pristaldus</t>
  </si>
  <si>
    <t>R322 Wde / Wde, pristaldus, a retainer of Stephen, Count of Bihar</t>
  </si>
  <si>
    <t>R323 Stephen / Stephen, Count of Bihar</t>
  </si>
  <si>
    <t>R324 Fygudy / Fygudy, pristaldus, a retainer of Count Peter</t>
  </si>
  <si>
    <t>R341 Becse / Becse, a landlord near Alpár</t>
  </si>
  <si>
    <t>R352 Druzsba / Druzsba, brother of Becse</t>
  </si>
  <si>
    <t>R358 Yaroslav / Yaroslav Sviatopolchich</t>
  </si>
  <si>
    <t>R394 Szella / Szella, son of Ernye</t>
  </si>
  <si>
    <t>R398 Peter / Peter, son-in-law of Tefil</t>
  </si>
  <si>
    <t>R397 Tefil / Tefil, judge in Hungary</t>
  </si>
  <si>
    <t>R410 Paul / Paul, royal judge and the steward of the Monastery of Saint Maurice (Bél)</t>
  </si>
  <si>
    <t>R409 Batu / Batu, a freeman of the Monastery of Saint Maurice (Bél)</t>
  </si>
  <si>
    <t>R479 Poscuba / Poscuba, a ploughman of the Monastery of Saint Maurice (Bél) in Koppány</t>
  </si>
  <si>
    <t>R478 Ivan / Ivan, a ploughman of the Monastery of Saint Maurice (Bél) in Koppány</t>
  </si>
  <si>
    <t>R480 Zazlou / Zazlou, a ploughman of the Monastery of Saint Maurice (Bél) in Koppány</t>
  </si>
  <si>
    <t>R481 Ratun / Ratun, a ploughman of the Monastery of Saint Maurice (Bél) in Koppány</t>
  </si>
  <si>
    <t>R482 Szekeres / Szekeres, a ploughman of the Monastery of Saint Maurice (Bél) in Koppány</t>
  </si>
  <si>
    <t>R552 Friedrich / Friedrich, nephew of Vratislav II, Duke of Bohemia</t>
  </si>
  <si>
    <t>R553 Euphemia / Euphemia of Hungary, duchess of Olomouc</t>
  </si>
  <si>
    <t>R560 Ostoj / Ostoj, brother of Miroš, servant of Otto I the Fair, Duke of Olomouc</t>
  </si>
  <si>
    <t>R559 Miroš / Miroš, servant of Otto I the Fair, Duke of Olomouc</t>
  </si>
  <si>
    <t>De familia vero Suda cum filio, Tesata cum filio, Milei cum filiis, Krziscen cum filio, Bezen cum tribus filiis, Miross cum fratre Ostoi, duo molentes, duo pistores, duo coqui, duo stubarum calefactores, duo fabri, duo sutores, duo scutellarum et cyphorum artifices, duo figuli, duo operarii.</t>
  </si>
  <si>
    <t>R571 Bohuslava / Bohuslava, daughter of Otto I the Fair</t>
  </si>
  <si>
    <t>R314 Anonyma / wife of Otto, Count of Somogy</t>
  </si>
  <si>
    <t>R315 Alexius / Alexius, son of Otto, Count of Somogy</t>
  </si>
  <si>
    <t>Journey id</t>
  </si>
  <si>
    <t>Who travelled</t>
  </si>
  <si>
    <t>Group travelled</t>
  </si>
  <si>
    <t>Journey type</t>
  </si>
  <si>
    <t>Sent by person</t>
  </si>
  <si>
    <t>Visited person</t>
  </si>
  <si>
    <t>Visited place</t>
  </si>
  <si>
    <t>Visited when</t>
  </si>
  <si>
    <t>Des. Origin</t>
  </si>
  <si>
    <t>Des. Destination</t>
  </si>
  <si>
    <t>Real Origin</t>
  </si>
  <si>
    <t>Real Dest.</t>
  </si>
  <si>
    <t>JR1 Mieszko to Eastphalia</t>
  </si>
  <si>
    <t>R4 Mieszko / Mieszko II, king of Poland</t>
  </si>
  <si>
    <t>military campaign</t>
  </si>
  <si>
    <t>orientales partes Saxoniae cum valido suorum exercitu violenter invasit</t>
  </si>
  <si>
    <t>JR2 Anonymi to Pöhlde</t>
  </si>
  <si>
    <t>R7 Anonymi / envoys of the Luticians in Pöhlde (1029)</t>
  </si>
  <si>
    <t>embassy</t>
  </si>
  <si>
    <t>Legati Liutiziorum Palithi ad imperatorem venientes</t>
  </si>
  <si>
    <t>JR3 Conrad to Hungary</t>
  </si>
  <si>
    <t>J 1030</t>
  </si>
  <si>
    <t>Cuonradus imperator cum exercitu fuit in Ungaria.</t>
  </si>
  <si>
    <t>JR4 Conrad to Lusatia</t>
  </si>
  <si>
    <t>J 1031, September [TPQ]</t>
  </si>
  <si>
    <t>J 1031, September</t>
  </si>
  <si>
    <t>J 1031, November</t>
  </si>
  <si>
    <t>Imperator cum parvo Saxonum exercitu Sclavos autumnali tempore invasit et Mysachonem... regionem Lusizi [...] restituere... coegit.</t>
  </si>
  <si>
    <t>JR5 Mieszko to Bohemia</t>
  </si>
  <si>
    <t>exile</t>
  </si>
  <si>
    <t>R11 Bezprym / Bezprym, duke of Poland</t>
  </si>
  <si>
    <t>R13 Oldřich / Oldřich, duke of Bohemia</t>
  </si>
  <si>
    <t>ad Odalricum in Beheim fugere est conpulsus</t>
  </si>
  <si>
    <t>JR6 Anonymi to Conrad</t>
  </si>
  <si>
    <t>R12 Anonymi / envoys of Bezprym to Conrad II (1031)</t>
  </si>
  <si>
    <t>Bezprimo imperatori coronam [...] transmisit ac semet... per legatos suos imperatori subditurum promisit.</t>
  </si>
  <si>
    <t>JR7 Mieszko to Poland</t>
  </si>
  <si>
    <t>journey</t>
  </si>
  <si>
    <t>J 1032, July [TAQ]</t>
  </si>
  <si>
    <t>Sed Miseko statim domum rediit</t>
  </si>
  <si>
    <t>JR8 Anonymi to Conrad</t>
  </si>
  <si>
    <t>R14 Anonymi / envoys of Mieszko II to Conrad II (1032)</t>
  </si>
  <si>
    <t>legatos suos ad imperatorem destinavit</t>
  </si>
  <si>
    <t>JR9 Conrad in Merseburg</t>
  </si>
  <si>
    <t>presence</t>
  </si>
  <si>
    <t>J 1032, July</t>
  </si>
  <si>
    <t>JR10 Mieszko to Merseburg</t>
  </si>
  <si>
    <t>Et postmodum imperatore conseniente Mersburg venit</t>
  </si>
  <si>
    <t>JR11 Conrad in Werben</t>
  </si>
  <si>
    <t>J 1032, July [TPQ]</t>
  </si>
  <si>
    <t>JR12 Oldřich to Werben</t>
  </si>
  <si>
    <t>visit</t>
  </si>
  <si>
    <t>quem imperator postea Wirbeni [...] ad se venientem et etiam ratione convictum [...] in exilium transmisit</t>
  </si>
  <si>
    <t>JR13 Oldřich in Regensburg</t>
  </si>
  <si>
    <t>J 1034, April 14</t>
  </si>
  <si>
    <t>In pascali vero festivitate Odalricus Boemiorum dux... de exilio domum redire promeruit</t>
  </si>
  <si>
    <t>JR14 Conrad in Regensburg</t>
  </si>
  <si>
    <t>Imperator nativitem Christi Mindo et pascha Reinesburg feriavit.</t>
  </si>
  <si>
    <t>JR15 Oldřich to Prague</t>
  </si>
  <si>
    <t>ducatus sui medietatem, suo fratre Germiro medietatem retinente, suscepit</t>
  </si>
  <si>
    <t>JR16 Conrad to Lutician Federation</t>
  </si>
  <si>
    <t>J 1035, May 18 [TPQ]</t>
  </si>
  <si>
    <t>Imperator cum validissimo exercitu regionem Liutiziorum intravit</t>
  </si>
  <si>
    <t>JR17 Conrad to Lutician Federation</t>
  </si>
  <si>
    <t>J 1036, June 1 [TPQ]</t>
  </si>
  <si>
    <t>J 1036, August 30 [TAQ]</t>
  </si>
  <si>
    <t>Aestivo etiam tempore imperator regionem Liutiziorum cum exercitu intravit.</t>
  </si>
  <si>
    <t>JR18 Otto and Mathilde in Bamberg</t>
  </si>
  <si>
    <t>JR19 Otto in Trebur</t>
  </si>
  <si>
    <t>Ibidem etiam predictus Otto cogente sinodo Mahthildem sibi desponsatam iuramento a se abaligenavit.</t>
  </si>
  <si>
    <t>JR20 Henry to Bohemia</t>
  </si>
  <si>
    <t>Heinricus rex ducem Boemiae Fratislaum bello petit</t>
  </si>
  <si>
    <t>JR21 Peter to Holy Roman Empire</t>
  </si>
  <si>
    <t>R21 Peter / Peter Orseolo, king of Hungary</t>
  </si>
  <si>
    <t>Petrum regem suum expellunt. Qui profugus et exul, Heinrici regis... gratiam querit et invenit.</t>
  </si>
  <si>
    <t>JR22 Henry to Bohemia</t>
  </si>
  <si>
    <t>Heinricus rex Boemiam ingressus</t>
  </si>
  <si>
    <t>JR23 Henry to Regensburg</t>
  </si>
  <si>
    <t>rebellem ducem obsides dare, et ipsum post se Radisponam ad deditionem humiliter venire […] coartat</t>
  </si>
  <si>
    <t>R23 Anonymi / Bohemian hostages of Henry III</t>
  </si>
  <si>
    <t>JR24 Břetislav to Regensburg</t>
  </si>
  <si>
    <t>R20 Břetislav / Břetislav I, duke of Bohemia</t>
  </si>
  <si>
    <t>ipsum post se Radisponam ad deditionem humiliter venire... fidelitatem servitiumque confirmare coartat</t>
  </si>
  <si>
    <t>JR25 Aba to Margraviate of Austria</t>
  </si>
  <si>
    <t>R22 Aba / Aba Samuel, king of Hungary</t>
  </si>
  <si>
    <t>Ovo rex Ungariorum... fines Baioariae praedis et incendiis depopulatur</t>
  </si>
  <si>
    <t>JR26 Adalbert in Margraviate of Austria</t>
  </si>
  <si>
    <t>R24 Adalbert / Adalbert the Victorious, margave of Austria</t>
  </si>
  <si>
    <t>fines Baioariae praedis et incendiis depopulatur; set magna pars exercitus eius ab Adelberone marchione deleta est</t>
  </si>
  <si>
    <t>JR27 Henry and Peter to Pannonia</t>
  </si>
  <si>
    <t>Heinricus rex Pannoniam ingressus, duas populosissimus civitates evertit, plures deditione subiecit. Sed cum Petrum regem, quem secum ducebat…</t>
  </si>
  <si>
    <t>p. 243, note 39</t>
  </si>
  <si>
    <t>JR28 Henry and Peter to Holy Roman Empire</t>
  </si>
  <si>
    <t>post discessum eius</t>
  </si>
  <si>
    <t>JR29 Anonymus to Hungary</t>
  </si>
  <si>
    <t>R25 Anonymus / Duke of (Northwestern) Hungary</t>
  </si>
  <si>
    <t>alium quem petebant, ducem eis constituit, quem Ovo post discessum eius in Boemiam repulit</t>
  </si>
  <si>
    <t>JR30 Henry to Pannonia</t>
  </si>
  <si>
    <t>Heinricus rex iterum Pannonias invadens</t>
  </si>
  <si>
    <t>JR31 Henry to Constance/Besançon</t>
  </si>
  <si>
    <t>Inde reversus, Constanciensi synodo affuit.</t>
  </si>
  <si>
    <t>JR32 Henry to Pannonia</t>
  </si>
  <si>
    <t>Heinricus rex tercio Pannonias iratus ingrediens... victor factus</t>
  </si>
  <si>
    <t>JR33 Henry to Holy Roman Empire</t>
  </si>
  <si>
    <t>summo cum honore revertitur</t>
  </si>
  <si>
    <t>JR34 Peter to Hungary</t>
  </si>
  <si>
    <t>Petrum in regnum restituit</t>
  </si>
  <si>
    <t>JR35 Conrad to Hungary</t>
  </si>
  <si>
    <t>R28 Conrad / Conrad, duke of Bavaria</t>
  </si>
  <si>
    <t>J 1030, June 22</t>
  </si>
  <si>
    <t>J 1030, June 22 [TPQ]</t>
  </si>
  <si>
    <t>Chonradus imperator in Ungariam cum exercitu properans natali sancti Albani... in monasterio Altahensi pernoctavit.</t>
  </si>
  <si>
    <t>J 1030, June 21</t>
  </si>
  <si>
    <t>J 1030, June 21 [TAQ]</t>
  </si>
  <si>
    <t xml:space="preserve">The source indicates that Niederaltaich was only a stop of a long march. </t>
  </si>
  <si>
    <t>JR36 Conrad to Niederaltaich</t>
  </si>
  <si>
    <t>Rediit autem de Ungaria sine militia</t>
  </si>
  <si>
    <t>Imperator... Sclaviam autumnali tempore invasit et Misiconem... Lusizique regionem... sibi restituere... coegit.</t>
  </si>
  <si>
    <t>Misaconem Bezbrien, frater eius, de Pollonia eiecit et in Beheim ad Udalricum ducem fugere fecit.</t>
  </si>
  <si>
    <t>Misaco ab imperatore est in locum restitutus</t>
  </si>
  <si>
    <t>JR37 Henry to Bohemia</t>
  </si>
  <si>
    <t>nomine Bratizla, suscepto ducatu patris, ab imperatore rebellans, Heinrici regis expeditione ad eum facta subicitur</t>
  </si>
  <si>
    <t>JR38 Henry to Hungary</t>
  </si>
  <si>
    <t>R9 Stephen / Stephen I, king of Hungary</t>
  </si>
  <si>
    <t>Eodem anno Heinricus rex et dux Bawariorum veniens in Ungariam et pace firmata cum rege Ungarorum reversus est in propria.</t>
  </si>
  <si>
    <t>Rogatu domini Guntharii heremitae et provincialium comitum Udalricus exilio eiectus ad Radesponam venit, ubi Chonradus imperator placitum suum habuit</t>
  </si>
  <si>
    <t>Rogatu domini Guntharii heremitae et provincialium comitum Udalricus exilio eiectus ad Radesponam venit, ubi Chonradus imperator placitum suum habuit,</t>
  </si>
  <si>
    <t>JR39 Gunther in Regensburg</t>
  </si>
  <si>
    <t>Oldřich, duke of Bohemia, went to Regensburg at the request of Gunther of Niederaltaich</t>
  </si>
  <si>
    <t>JR40 Conrad in Bamberg</t>
  </si>
  <si>
    <t>J 1035</t>
  </si>
  <si>
    <t>Imperator Chonradus placitum suum in Papinperc habuit</t>
  </si>
  <si>
    <t>JR41 Břetislav to Bamberg</t>
  </si>
  <si>
    <t>Venit Bratizla, filius Udalrici ducis, illuc et pacifice ab imperatore susceptus est</t>
  </si>
  <si>
    <t>JR42 Břetislav to Bohemia</t>
  </si>
  <si>
    <t>obsidibusque receptis cum pace et regalibus muneribus honoratus ad propria remeavit</t>
  </si>
  <si>
    <t>JR43 Břetislav to the Lutician Federation</t>
  </si>
  <si>
    <t>pp. 19-20</t>
  </si>
  <si>
    <t>statim expeditione facta ad Liutizos praeclarum nomen post ingentia facta adeptus est</t>
  </si>
  <si>
    <t>J 1036, April 18 [TPQ]</t>
  </si>
  <si>
    <t>J 1036, September [TAQ]</t>
  </si>
  <si>
    <t>p. 20</t>
  </si>
  <si>
    <t>Item expeditio ad Liutizos.</t>
  </si>
  <si>
    <t>JR45 Conrad to Verona</t>
  </si>
  <si>
    <t>J 1036, September [TPQ]</t>
  </si>
  <si>
    <t>J 1036, December 25</t>
  </si>
  <si>
    <t>Imperator rediens de Liutizia instanti autumno festinus cum exercitu in Italiam perrexit et natale Domini Veronae celebravit.</t>
  </si>
  <si>
    <t>J 1040, September [TPQ]</t>
  </si>
  <si>
    <t>J 1040, November [TAQ]</t>
  </si>
  <si>
    <t>Eiusdem anni autumno rex bellum indixit Boemico regno, ubi plurimis suae militiae perditis rediit sine successu prosperitatis.</t>
  </si>
  <si>
    <t>JR46 Anonymus to Bohemia</t>
  </si>
  <si>
    <t>J 1040, December 25 [TPQ]</t>
  </si>
  <si>
    <t>Annum rex in Mimigartovurti initiavit, ubi Boemico duci filium suum, quem vadem habuit, remitti mandavit</t>
  </si>
  <si>
    <t>JR47 Anonymi to Seligenstadt</t>
  </si>
  <si>
    <t>R34 Anonymi / envoys of Břetislav I to Henry III (1041)</t>
  </si>
  <si>
    <t>J 1041, April 27 [TAQ]</t>
  </si>
  <si>
    <t>J 1041, April 30 [TAQ]</t>
  </si>
  <si>
    <t>Diebus rogationum principum conventum in Saligenstat evocavit... Illo Boemiorum legati devenerunt</t>
  </si>
  <si>
    <t>JR48 Henry in Seligenstadt</t>
  </si>
  <si>
    <t>J 1042, April 27 [TPQ]</t>
  </si>
  <si>
    <t>Diebus rogationum principum conventum in Saligenstat evocavit</t>
  </si>
  <si>
    <t>Unde rex vehementer extimuit, et eadem nocte in terram Baioariorum perfugit cum paucis</t>
  </si>
  <si>
    <t>pp. 26-27</t>
  </si>
  <si>
    <t>p. 27</t>
  </si>
  <si>
    <t>JR49 Leopold to Bohemia</t>
  </si>
  <si>
    <t>R26 Leopold / Leopold, margrave of the Hungarian March</t>
  </si>
  <si>
    <t>Liutpold […] urbem quandam invadit, quae in terminis marcharum Boiemiae ac Boiariae sita</t>
  </si>
  <si>
    <t>JR50 Leopold to the Margraviate of Austria</t>
  </si>
  <si>
    <t>incolomis domum redit</t>
  </si>
  <si>
    <t>JR51 Leopold to Regensburg</t>
  </si>
  <si>
    <t>Idem Liutpoldus Radasponae regi redeunti obviam venit</t>
  </si>
  <si>
    <t>JR52 Anonymus to the Margraviate of Austria</t>
  </si>
  <si>
    <t>R42 Anonymus / a hostage of Leopold, margrave of the Hungarian March</t>
  </si>
  <si>
    <t>captivity</t>
  </si>
  <si>
    <t>He was a hostage of Leopold, son of Adalbert te Victorious, who returned to the Margraviate of Austria from the campaign in Bohemia</t>
  </si>
  <si>
    <t>JR53 Anonymus to Regensburg</t>
  </si>
  <si>
    <t>marchio praedictum captivum, praefecti filium, regi tradidit</t>
  </si>
  <si>
    <t>JR54 Anonymus to Bohemia</t>
  </si>
  <si>
    <t>marchio praedictum captivum, praefecti filium, regi tradidit, quem ille mox duci suo reddidit</t>
  </si>
  <si>
    <t>JR55 Henry in Strassburg</t>
  </si>
  <si>
    <t>J 1041, december 25</t>
  </si>
  <si>
    <t>Caesar Henricus natale domini Argentorati celebravit</t>
  </si>
  <si>
    <t>JR56 Anonymi to Strasbourg</t>
  </si>
  <si>
    <t>R43 Anonymi / envoys of Aba Samuel to Henry III (1041)</t>
  </si>
  <si>
    <t>J 1041, December 25 [TAQ]</t>
  </si>
  <si>
    <t>J 1041, December 25</t>
  </si>
  <si>
    <t>Caesar Henricus natale domini Argentorati celebravit... Eo devenere inter reliquos Obonis Ungarici regis legati</t>
  </si>
  <si>
    <t>JR57 Aba to Tulln</t>
  </si>
  <si>
    <t>J 1042, February 15</t>
  </si>
  <si>
    <t>J 1042, February 15 [TAQ]</t>
  </si>
  <si>
    <t>J 1042, February 15 [TPQ]</t>
  </si>
  <si>
    <t>JR58 Aba to Hungary</t>
  </si>
  <si>
    <t>Dehinc circa Tullinam civitatem pernoctantes in terram suam redierunt ovantes.</t>
  </si>
  <si>
    <t>JR59 Anonymus to Weinviertel</t>
  </si>
  <si>
    <t>R44 Anonymus / a general of Aba Samuel</t>
  </si>
  <si>
    <t>pp. 29-31</t>
  </si>
  <si>
    <t>JR60 Anonymus to Hungary</t>
  </si>
  <si>
    <t>flight</t>
  </si>
  <si>
    <t>Dux autem, vix fuga elapsus et equi subsidio ultra aquam transvectus, praesentatus regi</t>
  </si>
  <si>
    <t>JR61 Adalbert and Leopold in Weinviertel</t>
  </si>
  <si>
    <t>p. 30</t>
  </si>
  <si>
    <t>J 1042, June</t>
  </si>
  <si>
    <t>The source states that Henry III and his army entered Hungary on the northern shore of the Danube.</t>
  </si>
  <si>
    <t>Pertransierunt etenim terram ex aquilonali parte Danubii fluminis</t>
  </si>
  <si>
    <t>JR63 Břetislav and Anonymus to Hungary</t>
  </si>
  <si>
    <t>Břetislav and Stephen I's nephew joined Henry III's campaign in an unknown location.</t>
  </si>
  <si>
    <t>Pertransierunt etenim terram ex aquilonali parte Danubii fluminis suasu et consilio Boemici ducis, qui tum inibi una affuerat cum copia</t>
  </si>
  <si>
    <t>JR64 Henry in Niederaltaich</t>
  </si>
  <si>
    <t>J 1042, August 9</t>
  </si>
  <si>
    <t>Heinricus rex V. Idus Aug. fuit in Altaa.</t>
  </si>
  <si>
    <t>JR65 Henry in Goslar</t>
  </si>
  <si>
    <t>J 1042, December 25</t>
  </si>
  <si>
    <t>Rex natale Domini Goslare peregit.</t>
  </si>
  <si>
    <t>JR66 Břetislav in Goslar</t>
  </si>
  <si>
    <t>adfuit Brateslav dux Boemiae</t>
  </si>
  <si>
    <t>JR67 Anonymi to Goslar</t>
  </si>
  <si>
    <t>R46 Anonymi / envoys of the Rus' to Henry III (1042)</t>
  </si>
  <si>
    <t>J 1042, December 25 [TAQ]</t>
  </si>
  <si>
    <t>Legati quoque Ruzonum magna dona tulerunt</t>
  </si>
  <si>
    <t>JR68 Anonymi to Goslar</t>
  </si>
  <si>
    <t>R47 Anonymi / envoys of the duke of Poland (Kazimierz the Restorer) to Henry III (1042)</t>
  </si>
  <si>
    <t>Bulanici ducis nuncii cum muneribus suis reiecti nec presentiam caesaris aut affatum meruerunt</t>
  </si>
  <si>
    <t>JR69 Anonymi to the Holy Roman Empire</t>
  </si>
  <si>
    <t>J 1042, December 25 [TPQ]</t>
  </si>
  <si>
    <t>Missa tamen legatione se excusat e</t>
  </si>
  <si>
    <t>JR70 Henry to Regensburg</t>
  </si>
  <si>
    <t>J 1043, May 22</t>
  </si>
  <si>
    <t>J 1043, April 3</t>
  </si>
  <si>
    <t>J 1043, May 22 [TPQ]</t>
  </si>
  <si>
    <t>JR71 Anonymi to Paderborn</t>
  </si>
  <si>
    <t>R48 Anonymi / envoys of Aba Samuel to Henry III (1042)</t>
  </si>
  <si>
    <t>J 1043, May 22 [TAQ]</t>
  </si>
  <si>
    <t>p. 32-33</t>
  </si>
  <si>
    <t>JR72 Anonymi to Regensburg</t>
  </si>
  <si>
    <t>p. 33</t>
  </si>
  <si>
    <t>J 1043, November [TAQ]</t>
  </si>
  <si>
    <t>JR73 Anonymi to Rábca</t>
  </si>
  <si>
    <t>J 1043, November 30 [TAQ]</t>
  </si>
  <si>
    <t>JR74 Henry to the Holy Roman Empire</t>
  </si>
  <si>
    <t>J 1044, April 22 [TPQ]</t>
  </si>
  <si>
    <t>pp. 35-37</t>
  </si>
  <si>
    <t>JR76 Anonymi to the Margraviate of Austria</t>
  </si>
  <si>
    <t>R49 Anonymi / envoys of Aba Samuel to Henry III (1044)</t>
  </si>
  <si>
    <t>Dum hoc iter ageret, Obonis legati complures venerunt</t>
  </si>
  <si>
    <t>JR77 Aba to Rába River</t>
  </si>
  <si>
    <t>pp. 36-37</t>
  </si>
  <si>
    <t>JR78 Henry and Peter to Fehérvár</t>
  </si>
  <si>
    <t>Inde simul pergunt, Wizenburg veniunt magno comitatu</t>
  </si>
  <si>
    <t>JR79 Henry to Regensburg</t>
  </si>
  <si>
    <t>ipse domum rediit et Radasponam venit</t>
  </si>
  <si>
    <t>JR80 Anonymi to Freising</t>
  </si>
  <si>
    <t>R50 Anonymi / envoys of Peter Orseolo to Henry III (1045)</t>
  </si>
  <si>
    <t>J 1045, February 24 [TAQ]</t>
  </si>
  <si>
    <t>J 1045, March 2 [TAQ]</t>
  </si>
  <si>
    <t>JR81 Henry in Freising</t>
  </si>
  <si>
    <t>J 1045, February 24</t>
  </si>
  <si>
    <t>Inde Frisingam pervenit, ibi quadragesimae primam ebdomadam peregit</t>
  </si>
  <si>
    <t>JR82 Henry to Hungary</t>
  </si>
  <si>
    <t>J 1045, May 17 [TPQ]</t>
  </si>
  <si>
    <t>J 1045, May 17</t>
  </si>
  <si>
    <t>J 1045, May 26 [TAQ]</t>
  </si>
  <si>
    <t>JR83 Břetislav to Meißen</t>
  </si>
  <si>
    <t>meeting</t>
  </si>
  <si>
    <t>J 1046, June 24</t>
  </si>
  <si>
    <t>J 1046, June 24 [TAQ]</t>
  </si>
  <si>
    <t>J 1046, June 29</t>
  </si>
  <si>
    <t>Illuc etiam Bratizlao dux Boemorum, Kazmir Bolaniorum, Zemuzil Bomeraniorum advenerunt [...] ubi etiam conventionem secundo habens duces praefatos inter se pacificavit.</t>
  </si>
  <si>
    <t>JR84 Kazimierz to Meißen</t>
  </si>
  <si>
    <t>JR85 Siemomysł to Meißen</t>
  </si>
  <si>
    <t>R51 Siemomysł / Siemomysł, Duke of Pomeramia</t>
  </si>
  <si>
    <t>JR86 Henry to Meißen</t>
  </si>
  <si>
    <t>J 1046, June 24 [TPQ]</t>
  </si>
  <si>
    <t>Inde discedens apostolorum Petri et Pauli festa Mihsina celebravit, ubi etiam conventionem secundo habens duces praefatos inter se pacificavit.</t>
  </si>
  <si>
    <t>JR87 German officials to Hainburg</t>
  </si>
  <si>
    <t>J 1050, September 22 [TAQ]</t>
  </si>
  <si>
    <t>JR88 Kazimierz to Goslar</t>
  </si>
  <si>
    <t>J 1050</t>
  </si>
  <si>
    <t>p. 47</t>
  </si>
  <si>
    <t>In villa regia Gosolarae ad imperatorem venit [...] domum rediit.</t>
  </si>
  <si>
    <t>JR89 Henry to Hungary</t>
  </si>
  <si>
    <t>J 1051, August 15 [TPQ]</t>
  </si>
  <si>
    <t>JR90 Henry to Bratislava</t>
  </si>
  <si>
    <t>J 1052, April 19 [TPQ]</t>
  </si>
  <si>
    <t>J 1053, April 11 [TPQ]</t>
  </si>
  <si>
    <t>ipse cum manu valida per Carinthanos ad Ungros confugit</t>
  </si>
  <si>
    <t>JR91 Conrad to Hengstburg</t>
  </si>
  <si>
    <t>adiunctis sibi Ungris Charionas invadit et... urbem quandam, Hengistiburg dictam, occupavit</t>
  </si>
  <si>
    <t>JR92 Kazimierz to Quedlinburg</t>
  </si>
  <si>
    <t>J 1054, May 22</t>
  </si>
  <si>
    <t>Pentecoste Quitilingunburch imperator celebravit, quo ad se ducem Boiemicum ac Bolanicum evocat</t>
  </si>
  <si>
    <t>JR93 Břetislav to Quedlinburg</t>
  </si>
  <si>
    <t>JR94 Conrad to Austria</t>
  </si>
  <si>
    <t>Chuonone cum suis ducente, orientalem saepius Baioariae oram invasere</t>
  </si>
  <si>
    <t>JR95 Henry and Agnes to Franconia</t>
  </si>
  <si>
    <t>J 1058, June 7 [TPQ]</t>
  </si>
  <si>
    <t>Agnes 102 / Agnes of Poitou, Holy Roman Empress</t>
  </si>
  <si>
    <t>JR97 Judith to Hungary</t>
  </si>
  <si>
    <t>The journey of Henry IV to the border of Hungary to hand over Judith of Swabia to the Hungarian representatives</t>
  </si>
  <si>
    <t>JR98 Eppo, William and Ernest to Hungary</t>
  </si>
  <si>
    <t>R61 Eppo / Eppo, Bishop of Zeitz</t>
  </si>
  <si>
    <t>in Ungariam mittuntur ex latere regis episcopus Eppo de civitate Citiza, marchio Saxonicus, marchio Baioaricus</t>
  </si>
  <si>
    <t>R63 Ernest / Ernest the Brave, Margrave of Austria</t>
  </si>
  <si>
    <t>JR99 Anastasia, Solomon and Judith to the Holy Roman Empire</t>
  </si>
  <si>
    <t>Regina tamen cum filio et nuru gentisque suae principibus in Baioariam simul cum nostris egreditur.</t>
  </si>
  <si>
    <t>JR100 Eppo, William and Poto in Hungary</t>
  </si>
  <si>
    <t>Capti sunt etiam ex nostris episcopus Eppo, Willihalm Saxonicus marchio, comes Poto aliique quam plurimi.</t>
  </si>
  <si>
    <t>JR101 Henry and Agnes to Regensburg</t>
  </si>
  <si>
    <t>J 1061, January 6 [TPQ]</t>
  </si>
  <si>
    <t>Natale caesar Mogontiaci celebravit, mox post sanctam theophaniam Radisponam cum matre venit.</t>
  </si>
  <si>
    <t>JR102 Anastasia, Solomon and Judith in Regensburg</t>
  </si>
  <si>
    <t>Illuc ergo occurrit vidua regis Ungarici cum filio nuruque</t>
  </si>
  <si>
    <t>JR103 Anastasia to the Margraviate of Austria</t>
  </si>
  <si>
    <t>pp. 57</t>
  </si>
  <si>
    <t>quam tamen statim remisit rex in orientalem marcham Boiariae</t>
  </si>
  <si>
    <t>JR104 Henry, Agnes, Solomon and Judith to Franconia</t>
  </si>
  <si>
    <t>filium autem eius sororemque propriam abduxit secum in Franciam</t>
  </si>
  <si>
    <t>JR105 Eppo to the Holy Roman Empire</t>
  </si>
  <si>
    <t>release</t>
  </si>
  <si>
    <t>episcopum ultro a captivitate relaxat</t>
  </si>
  <si>
    <t>JR106 William to the Holy Roman Empire</t>
  </si>
  <si>
    <t>JR107 German captives to the Holy Roman Empire</t>
  </si>
  <si>
    <t>J 1062</t>
  </si>
  <si>
    <t>Sicque anno sequenti etiam reliqui omnes a captivitate sunt relaxati.</t>
  </si>
  <si>
    <t>JR108 Anonymi to Mainz</t>
  </si>
  <si>
    <t>R67 Anonymi / the envoys of Béla I (1063)</t>
  </si>
  <si>
    <t>JR109 Henry and Solomon to Hungary</t>
  </si>
  <si>
    <t>Adveniente igitur tempore opportuno rex ad fines Ungariae venit cum exercitu magno</t>
  </si>
  <si>
    <t>JR110 Solomon to Moson</t>
  </si>
  <si>
    <t>urbem quandam, quae Miesiginburch dicitur, adeunt</t>
  </si>
  <si>
    <t>JR111 Henry to Moson</t>
  </si>
  <si>
    <t>ad hanc eandem urbem interim veniebat</t>
  </si>
  <si>
    <t>JR112 Henry and Solomon to Fehérvár</t>
  </si>
  <si>
    <t>Salomon autem, non immemor factae in se pietatis, invitavit regem ad Wizinburg</t>
  </si>
  <si>
    <t>JR113 Henry to Bavaria</t>
  </si>
  <si>
    <t>rex cum suis in Baioariam revertitur</t>
  </si>
  <si>
    <t>JR114 Siegfried, William, Otto and Gunther to Jerusalem</t>
  </si>
  <si>
    <t>R68 Siegfried / Siegfried I, archbishop of Mainz</t>
  </si>
  <si>
    <t>pilgrimage</t>
  </si>
  <si>
    <t>J 1065, March 24 [TAQ]</t>
  </si>
  <si>
    <t>J 1065, April 12</t>
  </si>
  <si>
    <t>pp. 66-70</t>
  </si>
  <si>
    <t>R69 William / William I, bishop of Utrecht</t>
  </si>
  <si>
    <t>J 1065, March 25</t>
  </si>
  <si>
    <t>R70 Otto / Otto of Riedenburg, bishop of Regensburg</t>
  </si>
  <si>
    <t>Experti enim sumus Ungros sine fide famulantes, Vulgarios occulte rapientes, fugimus Uzos aperte debachantes, Constantinopolitanos vidimus graece et imperialiter arrogantes</t>
  </si>
  <si>
    <t>Aliquiam venere per varias angustias et tribulationes</t>
  </si>
  <si>
    <t>pp. 67-68</t>
  </si>
  <si>
    <t>J 1065, March 24</t>
  </si>
  <si>
    <t>veniunt ad urbem Caesaream nominatam, ubi et cenam Domini celebrabant</t>
  </si>
  <si>
    <t>egrederentur Capharsala vicum</t>
  </si>
  <si>
    <t>J 1065, March 28</t>
  </si>
  <si>
    <t>pp. 69-70</t>
  </si>
  <si>
    <t>ad civitatem Ramulam pervenere</t>
  </si>
  <si>
    <t>JR115 Siegfried, Otto and Gunther to Bamberg</t>
  </si>
  <si>
    <t>J 1065, April 25</t>
  </si>
  <si>
    <t>J 1065, July 23 [TPQ]</t>
  </si>
  <si>
    <t>pp. 70-71</t>
  </si>
  <si>
    <t>J 1065, July 23 [TAQ]</t>
  </si>
  <si>
    <t>J 1065, May</t>
  </si>
  <si>
    <t>prosperoque cursu octavo die in portu urbis Aliquiae applicuerunt</t>
  </si>
  <si>
    <t>tamen laeti post longa viarum spacia in finibus Ungariae et in ripa Danubii fluminis tandem consedere</t>
  </si>
  <si>
    <t>pervenit ad urbem, quae Deserta civitas nuncupatur</t>
  </si>
  <si>
    <t>JR116 Gunther to Bamberg</t>
  </si>
  <si>
    <t>funeral</t>
  </si>
  <si>
    <t>cum ingenti luctu pene totius Baioariae et Franciae ad Babenperg detulere</t>
  </si>
  <si>
    <t>JR117 Otto to Kyivan Rus</t>
  </si>
  <si>
    <t>fratrem suum Ottonem, quoniam regis partibus favebat, in Ruzziam provinciam pepulit</t>
  </si>
  <si>
    <t>JR118 Conrad to Rome</t>
  </si>
  <si>
    <t>R76 John / Pope John XIX</t>
  </si>
  <si>
    <t>J 1027, March 26 [TAQ]</t>
  </si>
  <si>
    <t>Igitur rex Chuonradus Romam ingressus eodem anno ut supra, id est a nativitate Salvatoris MXXVII</t>
  </si>
  <si>
    <t>JR119 Werner to Constantinople</t>
  </si>
  <si>
    <t>perveniens in Ungariam, a rege Stephano contradicta est sibi via</t>
  </si>
  <si>
    <t>Inde reversus per Baioariam</t>
  </si>
  <si>
    <t>multum circa fines Veronae moratus</t>
  </si>
  <si>
    <t>cum maximo labora per Venetiam mare Adriaticum ingressus navigio calamitoso Constantinopolim pervenit</t>
  </si>
  <si>
    <t>JR120 Stephen to the Margraviate of Austria</t>
  </si>
  <si>
    <t>p. 44</t>
  </si>
  <si>
    <t>Stephanus rex Ungarorum multas incuriones et praedas in regno Noricorum... faceret</t>
  </si>
  <si>
    <t>multis tamen praedationibus, incediis circa terminos regni iniuriam suam satis ulciscens reversus est</t>
  </si>
  <si>
    <t>JR121 Anonymi to the Holy Roman Empire</t>
  </si>
  <si>
    <t>R77 Anonymi / envoys of Stephen I to Henry III (1031)</t>
  </si>
  <si>
    <t>J 1030 [TPQ]</t>
  </si>
  <si>
    <t>JR122 Conrad to Poland</t>
  </si>
  <si>
    <t>Quod dum imperator facere vellet, decrevit, ipse cum copiis ex una parte, ex altera frater Otto Misiconem aggrederentur.</t>
  </si>
  <si>
    <t>JR123 Otto to Poland</t>
  </si>
  <si>
    <t>JR124 Mieszko to Bohemia</t>
  </si>
  <si>
    <t>Hunc impetum Misico ferre non valens fugit in Boemiam ad Udalricum ducem</t>
  </si>
  <si>
    <t>J 1034 [TPQ]</t>
  </si>
  <si>
    <t>p. 52</t>
  </si>
  <si>
    <t>JR125 Conrad to Werben</t>
  </si>
  <si>
    <t>pp. 52-53</t>
  </si>
  <si>
    <t>J 1027</t>
  </si>
  <si>
    <t>Counradus imperator, iam dudum inimicitiis cum Stephano Ungariorum rege conflatis, Pannoniam petiit [...] Rabam usque devastavit.</t>
  </si>
  <si>
    <t>Imperatoreque ipsis diebus contra Misiconem, Sclavorum qui Boloni vocantur regem, exercitum ductante</t>
  </si>
  <si>
    <t>p. 122</t>
  </si>
  <si>
    <t>Imperator, vi transito Albia flumine, provinciam eorum ingrediens, late vastat.</t>
  </si>
  <si>
    <t>JR126 Henry to Bohemia</t>
  </si>
  <si>
    <t>mota in Boemiam expeditione</t>
  </si>
  <si>
    <t>JR127 Anonymus to the Holy Roman Empire</t>
  </si>
  <si>
    <t>hostage</t>
  </si>
  <si>
    <t>JR128 Peter to Austria</t>
  </si>
  <si>
    <t>J 1039, December</t>
  </si>
  <si>
    <t>Petrus, rex Ungariorum, hieme terminos regni sui invadens</t>
  </si>
  <si>
    <t>J 1040, August 22 [TAQ]</t>
  </si>
  <si>
    <t>J 1040, August 22</t>
  </si>
  <si>
    <t>JR129 Gunther in Bohemia</t>
  </si>
  <si>
    <t>J 1040, August 22 [TPQ]</t>
  </si>
  <si>
    <t>J 1041, May [TAQ]</t>
  </si>
  <si>
    <t>Heinricus rex, reddito Boemano duci obside filio suo, captivos in silva captos redemit.</t>
  </si>
  <si>
    <t>J 1041, June [TPQ]</t>
  </si>
  <si>
    <t>J 1041, August [TAQ]</t>
  </si>
  <si>
    <t>Secutaque aestate collecto grandi exercitu, provinciam ipsa per devia ingressus</t>
  </si>
  <si>
    <t>indeque ad regem Heinricum veniens</t>
  </si>
  <si>
    <t>J 1042, August [TAQ]</t>
  </si>
  <si>
    <t>J 1042, September [TPQ]</t>
  </si>
  <si>
    <t>J 1042, November [TAQ]</t>
  </si>
  <si>
    <t>Heinricus quoque rex autumno Pannonias petens […] septentrionalem Danubii partem [...] usque ad Grana flumen vastavit seu in dedicionem accepit</t>
  </si>
  <si>
    <t>Heimenburg et Brezesburg evertit</t>
  </si>
  <si>
    <t>JR130 Anonymus to Bohemia</t>
  </si>
  <si>
    <t>quem tamen Ovo statim post dicessum regis resistere non valentem in Boemiam repulit</t>
  </si>
  <si>
    <t>Heinricus iterum Pannonias petens</t>
  </si>
  <si>
    <t>Inde in alamanniam veniens, in sinodo Constantiensi cunctis</t>
  </si>
  <si>
    <t>JR131 Henry to Ingelheim</t>
  </si>
  <si>
    <t>Mogontiaci reginam ungui faciens, regales apud Ingelenheim nuptias celebravit</t>
  </si>
  <si>
    <t>JR132 Leopold in Ingelheim</t>
  </si>
  <si>
    <t>J 1044, July 5 [TAQ]</t>
  </si>
  <si>
    <t>J 1044, July 5</t>
  </si>
  <si>
    <t>pp. 124-125</t>
  </si>
  <si>
    <t>restoration</t>
  </si>
  <si>
    <t>J 1044, July [TPQ]</t>
  </si>
  <si>
    <t>Petrus rex Heinricum regem in festivitate pentecostes ad se invitatum</t>
  </si>
  <si>
    <t>JR133 Břetislav in Regensburg</t>
  </si>
  <si>
    <t>J 1048, April 3</t>
  </si>
  <si>
    <t>pp. 127-128</t>
  </si>
  <si>
    <t>JR134 Gebhard to Hungary</t>
  </si>
  <si>
    <t>J 1049, December 26 [TPQ]</t>
  </si>
  <si>
    <t>J 1050, February [TAQ]</t>
  </si>
  <si>
    <t>J 1050, April 16 [TPQ]</t>
  </si>
  <si>
    <t>J 1050, September [TPQ]</t>
  </si>
  <si>
    <t>JR135 Royal envoy to Nitra</t>
  </si>
  <si>
    <t>R86 Anonymus / royal envoy to Basil, cousin of Stephen I of Hungary (1031)</t>
  </si>
  <si>
    <t>mission</t>
  </si>
  <si>
    <t>JR136 Sebes to Nitra</t>
  </si>
  <si>
    <t>JR137 Sebes to Bohemia</t>
  </si>
  <si>
    <t>fugeretque abinde in Boemiam</t>
  </si>
  <si>
    <t>JR139 Royal envoy and Basil from Nitra</t>
  </si>
  <si>
    <t>escort</t>
  </si>
  <si>
    <t>Quem cum tandem regis nuncius ad regem adduxisset, amare flevit super casu</t>
  </si>
  <si>
    <t>JR140 Andrew, Béla and Levente to Bohemia</t>
  </si>
  <si>
    <t>fugiit ad Henricum caesarem in Bavariam</t>
  </si>
  <si>
    <t>JR141 Sebes in Hungary</t>
  </si>
  <si>
    <t>Quod Aba dum scivisset, nuncios mittens ad caesarem probavit</t>
  </si>
  <si>
    <t>iratus invasit Austriam et usque in fluvium Tremse spoliavit et post haec est reversus.</t>
  </si>
  <si>
    <t>Cumque eo tempore Coloniae degeret imperator [...] Movit itaque expeditionem ingentem et... venit ad Hungariae confinia.</t>
  </si>
  <si>
    <t>R90 Anonymus / Duke of Lorraine</t>
  </si>
  <si>
    <t>caesar consilio inductus ducis Loteringiae... rediit Bizantiam, Burgundiae civitatem</t>
  </si>
  <si>
    <t>JR170 Anonymi to the border</t>
  </si>
  <si>
    <t>Legati vero Abae regis et Hungarorum promittebant caesari</t>
  </si>
  <si>
    <t>JR143 Refugees to the Holy Roman Empire</t>
  </si>
  <si>
    <t>Tunc quidam ex Hungaris fugientes ad caesarem locuti sunt contra Abam dicentes</t>
  </si>
  <si>
    <t>Concitato igitur cursu invasit fines Hungariae intrans per Supronium</t>
  </si>
  <si>
    <t>cum vellet in Bobut pertransire, non poterat propter aquas</t>
  </si>
  <si>
    <t>Hungari ergo, qui erant cum caesare et Petro rege, duxerunt caesaris exercitum sursum iuxta flumen Rebche</t>
  </si>
  <si>
    <t>Tunc nuncii Aba regis repetebant incessanter a caesare Hungaros, qui ad caesarem fugerant</t>
  </si>
  <si>
    <t>Occurrit autem ei rex Aba in Menfeu cum multitudine armatorum</t>
  </si>
  <si>
    <t>JR145 Anonymi to Hungary</t>
  </si>
  <si>
    <t>Bavari quidam nunciaverant ei caesarem cum paucis introisse</t>
  </si>
  <si>
    <t>JR146 Aba to the Tisza</t>
  </si>
  <si>
    <t>Aba vero rex fugiit versus Tizam</t>
  </si>
  <si>
    <t>sic tandem est reversus Ratisponam (the text reveals that Henry III returned to Regensburg, i.e. he came from Regensburg to Austria)</t>
  </si>
  <si>
    <t>JR147 Andrew, Béla and Levente to Poland</t>
  </si>
  <si>
    <t>Andreas, Bela et Luenta de Boemia in Poloniam transeuntes a Misca Polonorum duce amicabiliter sunt recepti</t>
  </si>
  <si>
    <t>JR148 Andrew and Levente to the Confederacy of the Pechenegs</t>
  </si>
  <si>
    <t>JR149 Anonymi to the Confederacy of the Pechenegs</t>
  </si>
  <si>
    <t>R93 Anonymi / envoys of Peter Orseolo's opposition</t>
  </si>
  <si>
    <t>JR150 Anonymi to Poland</t>
  </si>
  <si>
    <t>JR151 Andrew and Levente to Pest</t>
  </si>
  <si>
    <t>return</t>
  </si>
  <si>
    <t>cum in Pest advenissent</t>
  </si>
  <si>
    <t>JR152 Béla to Pest</t>
  </si>
  <si>
    <t>JR153 Peter to Moson</t>
  </si>
  <si>
    <t>arrepta fuga ivit versus Musun</t>
  </si>
  <si>
    <t>JR154 Peter to Fehérvár</t>
  </si>
  <si>
    <t>declinans equitavit festinanter versus Albam</t>
  </si>
  <si>
    <t>JR155 Andrew, Béla and Levente to Fehérvár</t>
  </si>
  <si>
    <t>Tunc tres fratres Albensem ingressi civitatem</t>
  </si>
  <si>
    <t>JR157 Gerard in Pest</t>
  </si>
  <si>
    <t>Henricus imperator descendens usque Bodoct, V mensibus Albam obsedit civitatem</t>
  </si>
  <si>
    <t>Qui amoto suo castro primum descensum in monte Barsunus fecisse comprobatur.</t>
  </si>
  <si>
    <t>JR158 Anonymus in Örs</t>
  </si>
  <si>
    <t>R94 Anonymus / castellan of Örs</t>
  </si>
  <si>
    <t>JR159 Henry to Vác</t>
  </si>
  <si>
    <t>JR160 Henry to the Holy Roman Empire</t>
  </si>
  <si>
    <t>per Posonium in Austriam est reversus</t>
  </si>
  <si>
    <t>JR243 Solomon to Mogyoród</t>
  </si>
  <si>
    <t>praelium Munorod inter ipsos est commissum</t>
  </si>
  <si>
    <t>JR161 Géza, Ladislaus and Otto to Mogyoród</t>
  </si>
  <si>
    <t>JR162 Solomon to Moson</t>
  </si>
  <si>
    <t>Danubium in Scigetfeu pertransiens</t>
  </si>
  <si>
    <t>JR163 Solomon, Anastasia and Judith to Admont</t>
  </si>
  <si>
    <t>Salomon... cum tota familia in Styriam introvit, ubi in Agmund monasterio familia sua derelicta</t>
  </si>
  <si>
    <t>JR164 Solomon to the Holy Roman Empire</t>
  </si>
  <si>
    <t>in Musunium est reversus volens colligere exercitum iterato</t>
  </si>
  <si>
    <t>confusus rediit ad caesarem adiutorium petiturus</t>
  </si>
  <si>
    <t>JR165 Solomon in Admont</t>
  </si>
  <si>
    <t>destitutus rediit in Agmund ad reginam, cum qua dies aliquos cohabitans</t>
  </si>
  <si>
    <t>JR166 Solomon to Fehérvár</t>
  </si>
  <si>
    <t>in veste monachali deinde Albam venit</t>
  </si>
  <si>
    <t>JR167 Ladislaus in Fehérvár</t>
  </si>
  <si>
    <t>Ladislaus frater eius in porticu ecclesiae Beatae Virginis... elemosinam erogaret</t>
  </si>
  <si>
    <t>JR168 Solomon to Pula</t>
  </si>
  <si>
    <t>JR169 Ladislaus in Chiraleș</t>
  </si>
  <si>
    <t>ch. 73</t>
  </si>
  <si>
    <t>anno Domini M-o XL-o II-o misit nuncios ad cesarem</t>
  </si>
  <si>
    <t>Tulit itaque spolia eorum et plurimos captivos ex eis secum trahens a flumine, quod vocatur Traysama, pertransivit captivando usque civitatem Tulnam, in qua pernoctavit.</t>
  </si>
  <si>
    <t>J 1042, April 11 [TPQ]</t>
  </si>
  <si>
    <t>Eo autem tempore cesar pasca Domini Colonie celebravit [...] Movit itaque expeditionem ingentem [...] venit ad confinium Hungarie.</t>
  </si>
  <si>
    <t>Legati vero Hungarorum promiserunt cesari</t>
  </si>
  <si>
    <t>cesar rediit festinanter contra insultus Gothfridi ducis Lotoringorum</t>
  </si>
  <si>
    <t>Venit ergo cesar ad terminos Hungarie et in crastinum expugnare disposuit obstacula, quibus Hungari fluvium Rabcha concluserant.</t>
  </si>
  <si>
    <t>in crastinum expugnare disposuit obstacula, quibus Hungari fluvium Rabcha concluserant. Interim vero a legatis Abe regis rogatus est cesar</t>
  </si>
  <si>
    <t>Cesar itaque allectus muneribus et aliis gravioribus negotiis prepeditus rediit Bizancium</t>
  </si>
  <si>
    <t>JR173 Aba to Cenad</t>
  </si>
  <si>
    <t>J 1044, March 11</t>
  </si>
  <si>
    <t>Cum enim rex Quadragesimam Chanadini celebraret</t>
  </si>
  <si>
    <t>fugientes venerunt ad cesarem et oblocuti sunt contra Abam dicentes</t>
  </si>
  <si>
    <t>invasit fines Hungarie intrans per Supronium et cum vellet per Bobuth Rabcha pertransire</t>
  </si>
  <si>
    <t>Hungari ergo, qui erant cum cesare et Petro rege, duxerunt exercitum... iuxta fluvios Raba et Rabcha, quos... transierunt.</t>
  </si>
  <si>
    <t>Tunc legati Abe regis venientes ad cesarem repetebant Hungaros, qui ad cesarem fugerant</t>
  </si>
  <si>
    <t>Occurrit autem ei Aba rex in Menfew iuxta Iaurinum cum magna multitudine armatorum</t>
  </si>
  <si>
    <t>Indeque cum omni multitudine sua Albam venit, que Teutonice Veyzmburg dicitur [...] Petrum regem [...] in regali throno manu sua deducens</t>
  </si>
  <si>
    <t>Ratisponam rediit</t>
  </si>
  <si>
    <t>J 1045, April 7 [TAQ]</t>
  </si>
  <si>
    <t>Sequenti vero anno reversus est cesar in Hungariam</t>
  </si>
  <si>
    <t>Interea Endre, Bela et Leuente, qui fugerant in Bohemiam, inde... transierunt in Poloniam</t>
  </si>
  <si>
    <t>quia Bauari quidam intimaverant ei, quod cesar cum paucis super eum veniret</t>
  </si>
  <si>
    <t>J 1045 [TPQ]</t>
  </si>
  <si>
    <t>Cum autem venissent ad Novum Castrum</t>
  </si>
  <si>
    <t>JR174 Peter to Fehérvár</t>
  </si>
  <si>
    <t>transivit Danubium in Sytiaten, Albam cupiens introire</t>
  </si>
  <si>
    <t>JR175 Andrew and Levente to Pest</t>
  </si>
  <si>
    <t>R109 Beneta / Beneta, bishop in Hungary</t>
  </si>
  <si>
    <t>JR176 Besztrik and Beneta to Pest</t>
  </si>
  <si>
    <t>Petrus autem rex... ipse cum suis Teutonicis fugam iniit versus Musun, ut abinde in Austriam pertransiret, sed evadere non potuit.</t>
  </si>
  <si>
    <t>volebat reverti festinanter in Albam… divertisset in villam Zamur</t>
  </si>
  <si>
    <t>JR177 Peter to Fehérvár</t>
  </si>
  <si>
    <t>ipse vero vivus captus est et obcecatus Albamque ductus</t>
  </si>
  <si>
    <t>Hiis itaque verbis Bela adlinitus cum omni familia sua venit ad regem.</t>
  </si>
  <si>
    <t>ch. 89</t>
  </si>
  <si>
    <t>Eo tempore Teutonicorum rex cum magno exercitu obsedit castrum Poson</t>
  </si>
  <si>
    <t>JR178 Zotmund and others in Bratislava</t>
  </si>
  <si>
    <t>R115 Zotmund / Zotmund, a defender of Bratislava in 1051</t>
  </si>
  <si>
    <t>R116 Wojtech / Wojtech, a defender of Bratislava in 1051</t>
  </si>
  <si>
    <t>R117 Andrew / Andrew, a defender of Bratislava in 1051</t>
  </si>
  <si>
    <t>R118 Vylungard / Vylungard, a defender of Bratislava in 1051</t>
  </si>
  <si>
    <t>R119 Vrosa / Vrosa, a defender of Bratislava in 1051</t>
  </si>
  <si>
    <t>R120 Martin / Martin, a defender of Bratislava in 1051</t>
  </si>
  <si>
    <t>cesar cum magna multitudine bellatorum ob easdem causas venit in Hungariam iuxta fontes rivorum Zala et Zelice</t>
  </si>
  <si>
    <t>Transiens autem silvas appropinquavit montibus Bodohot omnium victualium penuria laborans.</t>
  </si>
  <si>
    <t>JR179 Henry to the Holy Roman Empire</t>
  </si>
  <si>
    <t>withdrawal</t>
  </si>
  <si>
    <t>ch. 90-91</t>
  </si>
  <si>
    <t>JR180 Gebhard to Győr</t>
  </si>
  <si>
    <t>Interea vero Gebarth episcopus venit in Iaurinum</t>
  </si>
  <si>
    <t>JR181 Anonymi to the Holy Roman Empire</t>
  </si>
  <si>
    <t>R57 Anonymi / envoys of Andrew I to Henry IV (1058)</t>
  </si>
  <si>
    <t>JR182 Andrew to the Morava</t>
  </si>
  <si>
    <t>JR183 Andrew, Béla and Nicholas in Várkony</t>
  </si>
  <si>
    <t>R121 Nicholas / Nicholas, count of the keepers</t>
  </si>
  <si>
    <t>JR184 Béla, Géza, Ladislas and Lambert to Poland</t>
  </si>
  <si>
    <t>JR185 Béla to Hungary</t>
  </si>
  <si>
    <t>JR186 Béla, Andrew, William, Poto and Anonymus to the Tisza</t>
  </si>
  <si>
    <t>JR187 Andrew to Moson</t>
  </si>
  <si>
    <t>JR188 Andrew to Zirc</t>
  </si>
  <si>
    <t>JR189 Poto to the Holy Roman Empire</t>
  </si>
  <si>
    <t>JR190 Béla to Fehérvár</t>
  </si>
  <si>
    <t>JR191 Béla to Köris</t>
  </si>
  <si>
    <t>JR192 Géza, Ladislas and Lambert to Poland</t>
  </si>
  <si>
    <t>Interim Geysa filius regis Bele, sicut erat prudens et circumspectus, cum duobus fratribus suis adolescentibus assumpsit se seorsum in partes Polonie.</t>
  </si>
  <si>
    <t>Rex itaque Salomon cum imperatore sine difficultate intravit in Hungariam rege orbatam et securus venit in civitatem regiam Albam</t>
  </si>
  <si>
    <t>JR193 Géza to Hungary</t>
  </si>
  <si>
    <t>Geysa illinc, quo se caute contulerat, in Hungariam accessit.</t>
  </si>
  <si>
    <t>JR194 Solomon to Győr</t>
  </si>
  <si>
    <t>XXXX, January 20</t>
  </si>
  <si>
    <t>In festo autem Sanctorum Fabiani et Sabastiani martirum rex Salomon et Geysa dux coram Hungaria in Geur pacem firmaverunt.</t>
  </si>
  <si>
    <t>JR195 Géza to Győr</t>
  </si>
  <si>
    <t>JR196 Solomon and Géza to Pécs</t>
  </si>
  <si>
    <t>Deinde festum Dominice Resurrectionis ambo simul cum plena curia Quinqeecclesiis celebraverunt.</t>
  </si>
  <si>
    <t>JR197 Anonymi to Hungary</t>
  </si>
  <si>
    <t>R129 Anonymi / envoys of Demetrius Zvonimir, King of Croatia</t>
  </si>
  <si>
    <t>JR198 Solomon and Géza to Croatia</t>
  </si>
  <si>
    <t>Rex igitur et dux collecto exercitu iverunt in Dalmaciam</t>
  </si>
  <si>
    <t>JR199 Solomon and Géza to Zselicszentjakab</t>
  </si>
  <si>
    <t>JR200 Solomon, Géza and Opos to Bohemia</t>
  </si>
  <si>
    <t>Rex autem et dux pro magna iniuria hoc reputantes cum suis exercitibus Bohemiam invaserunt</t>
  </si>
  <si>
    <t>Ibi Bator Opus Martini filius quendam Bohemum, instar gygantee magnitudinis corpus habentem, in certamine singulari viriliter prostravit</t>
  </si>
  <si>
    <t>JR201 Solomon, Géza and Ladislas to Chiraleș</t>
  </si>
  <si>
    <t>JR213 Franciska in Dăbâca</t>
  </si>
  <si>
    <t>R132 Franciska / Franciska, a Hungarian scout at Dăbâca</t>
  </si>
  <si>
    <t>JR202 Osul to Chiraleș</t>
  </si>
  <si>
    <t>totamque provinciam Nyr usque civitatem Byhor crudeliter depredantes</t>
  </si>
  <si>
    <t>per amnem Lapus et fluenta Zomus inopinabiliter transeuntes remeabant</t>
  </si>
  <si>
    <t>JR203 Solomon and Géza to Belgrade</t>
  </si>
  <si>
    <t>ch. 104-105</t>
  </si>
  <si>
    <t>JR212 Kazar at Belgrade</t>
  </si>
  <si>
    <t>R134 Kazar / Kazar, chieftain of the Pechenegs</t>
  </si>
  <si>
    <t>Bessi ergo fraudulentibus verbis eorum seducti festinanter venerunt in adiutorium ipsorum</t>
  </si>
  <si>
    <t>JR204 Ladislas, Vid and Ian at Belgrade</t>
  </si>
  <si>
    <t>R136 Ian / Ian, count of Sopron</t>
  </si>
  <si>
    <t>JR205 Solomon, Obos, George and Bors at Belgrade</t>
  </si>
  <si>
    <t>R144 Solomon / Solomon, royal artilleryman</t>
  </si>
  <si>
    <t>R137 Obos / Obos, warrior in the army of Solomon of Hungary</t>
  </si>
  <si>
    <t>JR206 Solomon and Géza to Busije</t>
  </si>
  <si>
    <t>JR207 Niketas to Busije</t>
  </si>
  <si>
    <t>R140 Niketas / Niketas, doux of Bulgaria(?)</t>
  </si>
  <si>
    <t>JR208 Vid, Frank, Radvány and Ilia in Busije</t>
  </si>
  <si>
    <t>R141 Frank / Frank, bishop in Hungary</t>
  </si>
  <si>
    <t>JR209 Anonymi to Busije</t>
  </si>
  <si>
    <t>R146 Anonymi / Byzantine envoys in Busije</t>
  </si>
  <si>
    <t>JR210 Niketas to the Byzantine Empire</t>
  </si>
  <si>
    <t>JR211 Géza to Nyírség</t>
  </si>
  <si>
    <t>Dissimulabat tamen rex et simulata amicitia dimisit ducem abire in ducatum.</t>
  </si>
  <si>
    <t>JR214 Ladislas in Nyírség</t>
  </si>
  <si>
    <t>ch. 111</t>
  </si>
  <si>
    <t>Ladizlaus cum medietate exercitus in partibus Nyr remansit.</t>
  </si>
  <si>
    <t>JR215 Solomon and Géza to Niš</t>
  </si>
  <si>
    <t>JR216 Solomon and Géza to Keve</t>
  </si>
  <si>
    <t>ch. 112</t>
  </si>
  <si>
    <t>Deinde revertentes ab urbe Keve rex et dux ab invicem sunt divisi.</t>
  </si>
  <si>
    <t>JR217 Ladislas to the Kyivan Rus</t>
  </si>
  <si>
    <t>Ladizlaus autem consilio fratris sui de civitate Byhor ivit in Rusciam, querere auxilium amicorum suorum</t>
  </si>
  <si>
    <t>JR218 Géza to Esztergom</t>
  </si>
  <si>
    <t>rex et dux venerunt Strigonium</t>
  </si>
  <si>
    <t>JR219 Solomon to Esztergom</t>
  </si>
  <si>
    <t>JR220 Géza to Biharia</t>
  </si>
  <si>
    <t>tandem roborato federe pacis Geysa rediit in ducatum</t>
  </si>
  <si>
    <t>JR221 Solomon to Fehérvár</t>
  </si>
  <si>
    <t>Rex autem venit in Albam.</t>
  </si>
  <si>
    <t>JR222 Vid and Ernye to Biharia</t>
  </si>
  <si>
    <t>JR223 Anonymus and Vata to Fehérvár</t>
  </si>
  <si>
    <t>R149 Anonymus / bishop of Oradea</t>
  </si>
  <si>
    <t>JR224 Solomon to Rábca</t>
  </si>
  <si>
    <t>JR225 Anonymi to Rábca</t>
  </si>
  <si>
    <t>R150 Anonymi / dukes from the Holy Roman Empire</t>
  </si>
  <si>
    <t>JR226 Solomon in Ikervár</t>
  </si>
  <si>
    <t>feast</t>
  </si>
  <si>
    <t>XXXX, December 25</t>
  </si>
  <si>
    <t>Porro eo tempore rex Natale Domini celebravit in loco, qui vocatur Geminum Castellum.</t>
  </si>
  <si>
    <t>JR227 Solomon to Zala county</t>
  </si>
  <si>
    <t>JR228 Marquard in Zala county</t>
  </si>
  <si>
    <t>JR229 Solomon and Vid to Szekszárd</t>
  </si>
  <si>
    <t>rex Salomon venisset ad Zugzard et castra metatus esset super locum Kestelci</t>
  </si>
  <si>
    <t>Post vesperas vero in monasterio Vyd et alii consuluerunt regi</t>
  </si>
  <si>
    <t>JR230 Géza in Igfon</t>
  </si>
  <si>
    <t>veniatis super ducem qui venatur in Igfan</t>
  </si>
  <si>
    <t>JR231 William in Szekszárd</t>
  </si>
  <si>
    <t>R152 William / William the Latin, abbot of Szekszárd</t>
  </si>
  <si>
    <t>JR232 Petrud, Szolnok and Bikás in Igfon</t>
  </si>
  <si>
    <t>R154 Szolnok / Szolnok, treacherous retainer of Géza I of Hungary</t>
  </si>
  <si>
    <t>JR233 Ladislas to Bohemia</t>
  </si>
  <si>
    <t>JR234 William to Igfon</t>
  </si>
  <si>
    <t>ch. 116</t>
  </si>
  <si>
    <t>ascendit equum et venit citissime ad ducem</t>
  </si>
  <si>
    <t>JR235 Géza to Bohemia</t>
  </si>
  <si>
    <t>ch. 116-117</t>
  </si>
  <si>
    <t>JR236 Solomon to Kemej county</t>
  </si>
  <si>
    <t>Geysa vero collecto exercitu obviam egit Salomoni in Kemei.</t>
  </si>
  <si>
    <t>JR237 Petrud, Bikás to Kemej county</t>
  </si>
  <si>
    <t>JR238 Géza to Vác</t>
  </si>
  <si>
    <t>JR239 George to Vác</t>
  </si>
  <si>
    <t>R157 George / George the Black</t>
  </si>
  <si>
    <t>JR240 Ivánka to Nyírség</t>
  </si>
  <si>
    <t>R158 Ivánka / Ivánka, cleric in the ducal court of Géza I of Hungary</t>
  </si>
  <si>
    <t>JR241 Ladislas and Otto to Vác</t>
  </si>
  <si>
    <t>JR242 Opos and Peter in Kemej county</t>
  </si>
  <si>
    <t>ch. 119-121</t>
  </si>
  <si>
    <t>Rex victoria potitus transivit Tysciam congellatam in Thoroyd et descendit in curia filii Petri</t>
  </si>
  <si>
    <t>in quarta feria descendit in Racus</t>
  </si>
  <si>
    <t>ch. 120-121</t>
  </si>
  <si>
    <t>JR244 Vid and Ernyei in Péteri</t>
  </si>
  <si>
    <t>JR245 Vid and Ernyei in Mogyoród</t>
  </si>
  <si>
    <t>ch. 121</t>
  </si>
  <si>
    <t>Rex autem Salomon fere omnibus suis interfectis aufugit et in Zygetfeu Danubium transiens cum Opus Martini filio venit tandem in Musun ad matrem et uxorem</t>
  </si>
  <si>
    <t>JR246 Opos to Moson</t>
  </si>
  <si>
    <t>JR247 Marquard and Svatopluk at Mogyoród</t>
  </si>
  <si>
    <t>JR248 Marquard and Svatopluk at Mogyoród</t>
  </si>
  <si>
    <t>JR249 Otto to Bohemia</t>
  </si>
  <si>
    <t>Dux autem Ottho, qui animam suam pro amicis posueratm copiosissime remuneratus a ducibus repatriavit.</t>
  </si>
  <si>
    <t>JR250 Géza and Ladislas to Fehérvár</t>
  </si>
  <si>
    <t>Porro duces Geysa et Ladizlaus cum exercitu Albam veniunt.</t>
  </si>
  <si>
    <t>JR251 Géza and Ladislas to Vác</t>
  </si>
  <si>
    <t>Post coronationem autem veniens in locum, ubi facta visio fuerat</t>
  </si>
  <si>
    <t>JR252 Zultán at Becsdomb</t>
  </si>
  <si>
    <t>R161 Zultan / Zultan, chieftain of the Pechenegs</t>
  </si>
  <si>
    <t>JR253 Solomon and Ernest at Becsdomb</t>
  </si>
  <si>
    <t>Et sic ascendit cum suo exercitu in montem Bachy</t>
  </si>
  <si>
    <t>ch. 126</t>
  </si>
  <si>
    <t>cum rebus et familia Stiriam introivit et in claustro Agmund matre et uxore derelictis in Musun est reversus</t>
  </si>
  <si>
    <t>migration</t>
  </si>
  <si>
    <t>ad cesarem direxit gressus suos</t>
  </si>
  <si>
    <t>ch. 127-128</t>
  </si>
  <si>
    <t>JR254 Solomon to Vác</t>
  </si>
  <si>
    <t>ch. 127</t>
  </si>
  <si>
    <t>JR255 Opos at Nitra</t>
  </si>
  <si>
    <t>Opus miles electus ex militus sedens super dextrarium suum irruit super portam civitatis</t>
  </si>
  <si>
    <t>JR256 Sighard in Vác</t>
  </si>
  <si>
    <t>R162 Sighard / Sighard, patriarch of Aquileia</t>
  </si>
  <si>
    <t>in Theutoniam est reversus</t>
  </si>
  <si>
    <t>JR257 Solomon to Bratislava</t>
  </si>
  <si>
    <t>At rex Salomon spe frustratus gemebundus ac mestus collegit se in Poson.</t>
  </si>
  <si>
    <t>JR258 Ladislas at Bratislava</t>
  </si>
  <si>
    <t>Dux autem Ladizlaus obsedit castrum Poson multis diebus.</t>
  </si>
  <si>
    <t>JR259 Géza and Desiderius in Szekszárd</t>
  </si>
  <si>
    <t>Rex autem Magnus eo tempore natale Domini in Zugzard celebravit.</t>
  </si>
  <si>
    <t>R123 Desiderius / Desiderius, archbishop of Kalocsa</t>
  </si>
  <si>
    <t>JR260 Ladislas to Croatia</t>
  </si>
  <si>
    <t>Ipse prius Dalmaciam atque Croatiam sue monarchie iure perpetuo subiugavit.</t>
  </si>
  <si>
    <t>JR261 Solomon to Visegrád</t>
  </si>
  <si>
    <t>Rex autem Ladizlaus deprehenso flagitio cepit Salomonem et in Vyssegrad retrusit in carcerem.</t>
  </si>
  <si>
    <t>JR262 Bodos in Visegrád</t>
  </si>
  <si>
    <t>JR263 Solomon to the Confederacy of the Pechenegs</t>
  </si>
  <si>
    <t>J 1083, August 15 [TPQ]</t>
  </si>
  <si>
    <t>JR264 Solomon and Kutesk to Uzhhorod</t>
  </si>
  <si>
    <t>R165 Kutesk / Kutesk, chieftain of the Pechenegs (or Uzes?)</t>
  </si>
  <si>
    <t>cum magna multitudine Cunorum invadens Hungariam devenit usque in provinciam castrorum Ung et Borsua</t>
  </si>
  <si>
    <t>JR265 Ladislas to Uzhhorod</t>
  </si>
  <si>
    <t>JR266 Solomon and Kutesk to the Confederacy of the Pechenegs</t>
  </si>
  <si>
    <t>Rex autem Salomon et Kutesk... fugientes evaserunt</t>
  </si>
  <si>
    <t>JR267 Solomon to the Lower Danube</t>
  </si>
  <si>
    <t>ch. 134-136</t>
  </si>
  <si>
    <t>JR268 Kapulch to Timiș</t>
  </si>
  <si>
    <t>Qui Ultrasilvanum regnum depredavit</t>
  </si>
  <si>
    <t>venit ad Byhor et circa flumen Vmsoer aliquentis diebus permoratus est</t>
  </si>
  <si>
    <t>transiens Tysciam in Thocoyd</t>
  </si>
  <si>
    <t>venerunt in locum, qui dicitur Bechey</t>
  </si>
  <si>
    <t>JR269 Esembu to Cumania</t>
  </si>
  <si>
    <t>R167 Esembu / Esembu, Cuman warrior</t>
  </si>
  <si>
    <t>JR270 Akush to Hungary</t>
  </si>
  <si>
    <t>JR271 Ladislas to Bohemia</t>
  </si>
  <si>
    <t>ch. 138</t>
  </si>
  <si>
    <t>rex gloriosus invasit Rusciam</t>
  </si>
  <si>
    <t>Exinde Hungari castrum Korokou tribus mensibus obsederunt.</t>
  </si>
  <si>
    <t>JR272 Ladislas to Hungary</t>
  </si>
  <si>
    <t>At inde transivit in Bohemiam et multos captivos de Bohemis duxerunt inpune in Hungariam.</t>
  </si>
  <si>
    <t>JR273 Ladislas in Bodrog</t>
  </si>
  <si>
    <t>ch. 139</t>
  </si>
  <si>
    <t>Cumque celebrasset Pasca Domini in Bodrog</t>
  </si>
  <si>
    <t>JR274 Svatopluk to Prague</t>
  </si>
  <si>
    <t>Interim cognatus Corrardi ducis nomine Sentapolug noctis silentio Pragam veniens, ipsam civitatem cepit.</t>
  </si>
  <si>
    <t>JR275 Otto to Hungary</t>
  </si>
  <si>
    <t>JR276 Coloman, Mark and Ugra to Poland</t>
  </si>
  <si>
    <t>Audiens eadem nocte secessit in Poloniam</t>
  </si>
  <si>
    <t>R171 Mark / Mark, follower of Coloman the Learned</t>
  </si>
  <si>
    <t>R172 Ugra / Ugra, follower of Coloman the Learned</t>
  </si>
  <si>
    <t>JR277 Ladislas to Morava</t>
  </si>
  <si>
    <t>J 1095, July 25 [TAQ]</t>
  </si>
  <si>
    <t>JR278 Marcel and Peter to Poland</t>
  </si>
  <si>
    <t>R173 Marcel / Marcel, provost, envoy of Ladislas I of Hungary</t>
  </si>
  <si>
    <t>R174 Peter / Peter, count in Hungary, envoy of Ladislas I of Hungary</t>
  </si>
  <si>
    <t>JR280 Jaromír to Prague</t>
  </si>
  <si>
    <t>J 1037, November 9 [TPQ]</t>
  </si>
  <si>
    <t>JR281 Břetislav in Prague</t>
  </si>
  <si>
    <t>JR282 Břetislav to Gniezno</t>
  </si>
  <si>
    <t>J 1039, August 23 [TAQ]</t>
  </si>
  <si>
    <t>bk. 2, ch. 2-3</t>
  </si>
  <si>
    <t>JR283 Severus in Gniezno</t>
  </si>
  <si>
    <t>bk. 2, ch. 3-4</t>
  </si>
  <si>
    <t>JR284 garrison of Giecz to Černín</t>
  </si>
  <si>
    <t>resettlement</t>
  </si>
  <si>
    <t>JR285 Břetislav and Severus to Prague</t>
  </si>
  <si>
    <t>J 1039, September 1</t>
  </si>
  <si>
    <t>bk. 2, ch. 4-5</t>
  </si>
  <si>
    <t>J 1039, August 23</t>
  </si>
  <si>
    <t>JR286 Anonymi to Rome</t>
  </si>
  <si>
    <t>R187 Anonymi / envoys of Břetislav I to Rome (1039)</t>
  </si>
  <si>
    <t>J 1039, August 23 [TPQ]</t>
  </si>
  <si>
    <t>JR287 Anonymi to Bohemia</t>
  </si>
  <si>
    <t>R188 Anonymi / envoys of Henry III to Břetislav I (1039)</t>
  </si>
  <si>
    <t>J 1039, September 1 [TPQ]</t>
  </si>
  <si>
    <t>JR288 Eckhard to Chlumec</t>
  </si>
  <si>
    <t>R189 Eckhard / Eckhard II, Margrave of Meissen</t>
  </si>
  <si>
    <t>bk. 2, ch. 9-11</t>
  </si>
  <si>
    <t>JR289 Eckhard to the Duchy Saxony</t>
  </si>
  <si>
    <t>JR290 Prkoš in Bílina</t>
  </si>
  <si>
    <t>bk. 2, ch. 12</t>
  </si>
  <si>
    <t>JR291 Břetislav and Severus to Šibenice</t>
  </si>
  <si>
    <t>JR292 Severus in Stará Boleslav</t>
  </si>
  <si>
    <t>J 1046, May 19</t>
  </si>
  <si>
    <t>JR293 Severus in Sázava</t>
  </si>
  <si>
    <t>J 1053, March 25 [TPQ]</t>
  </si>
  <si>
    <t>JR294 Břetislav in Chrudim</t>
  </si>
  <si>
    <t>JR295 Judith to Hungary</t>
  </si>
  <si>
    <t>J 1055, January 10 [TPQ]</t>
  </si>
  <si>
    <t>JR296 Anonyma from Bohemia</t>
  </si>
  <si>
    <t>JR297 Anonymi to Hrutov</t>
  </si>
  <si>
    <t>R194 Anonymi / Bohemian magnates imprisoned by Spytihněv II of Bohemia</t>
  </si>
  <si>
    <t>Iussa viri faciunt et iam ultra portam custodie in agris Grutou duci obviam veniunt</t>
  </si>
  <si>
    <t>JR298 Spytihněv to Hrutov</t>
  </si>
  <si>
    <t>JR299 Spytihněv to Moravia</t>
  </si>
  <si>
    <t>tenuit viam in Moraviam</t>
  </si>
  <si>
    <t>JR300 Vratislav to Hungary</t>
  </si>
  <si>
    <t>Wratizlaus valde eum timuit et secessit in partes Pannonie</t>
  </si>
  <si>
    <t>JR301 Anonyma to Lštění</t>
  </si>
  <si>
    <t>Nurum autem suam comprehensam misit in quoddam castrum munitissimum nomine Lescen</t>
  </si>
  <si>
    <t>JR302 Anonyma to Hungary</t>
  </si>
  <si>
    <t>nurum suam dans ei conductum fecit eam redire ad suum maritum</t>
  </si>
  <si>
    <t>JR303 Anonymi to Hungary</t>
  </si>
  <si>
    <t>R198 Anonymi / envoys of Spytihněv II of Bohemia</t>
  </si>
  <si>
    <t>JR306 Vratislav to Bohemia</t>
  </si>
  <si>
    <t>JR307 Vratislav to Prague</t>
  </si>
  <si>
    <t>J 1058, August 2 [TPQ]</t>
  </si>
  <si>
    <t>Hec postea a filio suo Wratizlao duce inde translata et sepulta est Prage iuxta virum suum Bracizlaum</t>
  </si>
  <si>
    <t>JR308 Spytihněv in Prague</t>
  </si>
  <si>
    <t>J 1060, September 28</t>
  </si>
  <si>
    <t>Anno dominice incarnationis MLX. Cum ad festum sancti Wencezlai dux Zpitigneu venisset Pragam</t>
  </si>
  <si>
    <t>JR309 Jaromír to Poland</t>
  </si>
  <si>
    <t>J 1061, March 3 [TPQ]</t>
  </si>
  <si>
    <t>aufugit cum suis sequacibus ad ducem Polonicum</t>
  </si>
  <si>
    <t>JR310 Vratislav and Severus to Bílina</t>
  </si>
  <si>
    <t>J 1061, February 28 [TAQ]</t>
  </si>
  <si>
    <t>JR311 Mstiš in Bílina</t>
  </si>
  <si>
    <t>JR312 Mstiš from Bílina</t>
  </si>
  <si>
    <t>JR313 Anonymus to Poland</t>
  </si>
  <si>
    <t>R212 Anonymus / envoy of Otto I the Fair to Jaromír (1067)</t>
  </si>
  <si>
    <t>J 1067, December 9 [TPQ]</t>
  </si>
  <si>
    <t>JR314 Jaromír to Moravia</t>
  </si>
  <si>
    <t>JR315 Otto, Conrad and Jaromír to Prague</t>
  </si>
  <si>
    <t>Interim Conradus et Otto veniunt de Moravia fratrem suum Iaromir secum offerentes</t>
  </si>
  <si>
    <t>JR316 Vratislav, Otto, Conrad and Jaromír to Dobenina</t>
  </si>
  <si>
    <t>bk. 2, ch. 23</t>
  </si>
  <si>
    <t>in loco, qui dicitur Dobenina, dux convocat populum et proceres in cetum</t>
  </si>
  <si>
    <t>JR317 Lanz and Kojata in Dobenina</t>
  </si>
  <si>
    <t>R213 Lanz / Lanz, chaplain of Vratislav II of Bohemia</t>
  </si>
  <si>
    <t>JR318 Conrad, Otto, Jaromír, Smil, Kojata to Hostivař</t>
  </si>
  <si>
    <t>J 1068, June 15 [TAQ]</t>
  </si>
  <si>
    <t>Ideoque maior pars exercitus cessit ad illos tres dominos metatique sunt castra circa oppidum Opocen et infra.</t>
  </si>
  <si>
    <t>JR319 Vratislav to Prague</t>
  </si>
  <si>
    <t>JR320 Conrad, Otto, Jaromír, Smil, Kojata to Prague</t>
  </si>
  <si>
    <t>quos ille pacifice suscipiens fratrem suum Iaromir eligit in episcopum</t>
  </si>
  <si>
    <t>JR321 Conrad and Otto to Moravia</t>
  </si>
  <si>
    <t>J 1068, June 15 [TPQ]</t>
  </si>
  <si>
    <t>Conradum vero et Ottonem datis et acceptis inter se sacramentis dimittit cum pace in Moraviam</t>
  </si>
  <si>
    <t>JR322 Smil and Kojata from Prague</t>
  </si>
  <si>
    <t>J 1068, June 15</t>
  </si>
  <si>
    <t>tamen, nisi noctu elapsi delituissent fuga, sine omni audientia dux eos ut hostes rei publice punisset</t>
  </si>
  <si>
    <t>JR323 Jaromír, Severus, Alexius and Marquard to Mainz</t>
  </si>
  <si>
    <t xml:space="preserve"> J 1068, June 23</t>
  </si>
  <si>
    <t>R216 Severus / Severus, count, escort of Jaromír, Bishop of Prague</t>
  </si>
  <si>
    <t>R218 Marquard / Marquard, count, escort of Jaromír, Bishop of Prague</t>
  </si>
  <si>
    <t>JR324 William stayed in Mainz</t>
  </si>
  <si>
    <t>J 1068, July 2</t>
  </si>
  <si>
    <t>JR325 Jaromír to Prague</t>
  </si>
  <si>
    <t>J 1068, July 2 [TPQ]</t>
  </si>
  <si>
    <t>JR326 Jaromír to Žerčice</t>
  </si>
  <si>
    <t>J 1070, June 8</t>
  </si>
  <si>
    <t>bk. 2, ch. 27</t>
  </si>
  <si>
    <t>MLXX. VI. id. Iunii presul Gebehardus consecravit ecclesiam suam in nova curte, que dicitur Sricinawez</t>
  </si>
  <si>
    <t>JR327 Jaromír to Sekyřkostel</t>
  </si>
  <si>
    <t>J 1073</t>
  </si>
  <si>
    <t>JR328 Anonymus to Prague</t>
  </si>
  <si>
    <t>R239 Anonymus / envoy of John, Bishop of Olomouc</t>
  </si>
  <si>
    <t>JR329 Hagen to Regensburg</t>
  </si>
  <si>
    <t>R221 Hagen / Hagen, a cleric from Olomouc</t>
  </si>
  <si>
    <t>JR330 Gumpold in Regensburg</t>
  </si>
  <si>
    <t>transiens per Ratisponam sinistro omine hospitatus est apud quendam civem nomine Komboldum</t>
  </si>
  <si>
    <t>JR331 Peter and Předa to Rome</t>
  </si>
  <si>
    <t>JR332 Rudolf to Bohemia</t>
  </si>
  <si>
    <t>R228 Rudolf / Rudolf, Apocrisiary of the Holy See</t>
  </si>
  <si>
    <t>JR333 Jaromír to Rome</t>
  </si>
  <si>
    <t>trial</t>
  </si>
  <si>
    <t>proficiscuntur predicti episcopi Romam</t>
  </si>
  <si>
    <t>JR334 John to Rome</t>
  </si>
  <si>
    <t>JR335 Anonymi to Bohemia</t>
  </si>
  <si>
    <t>R240 Anonymi / envoys of Vratislav II, Duke of Bohemia</t>
  </si>
  <si>
    <t>delivery</t>
  </si>
  <si>
    <t>JR336 Cosmas in Prague</t>
  </si>
  <si>
    <t>bk. 2, ch. 34</t>
  </si>
  <si>
    <t>dum psalmiculos ruminarem stans in cripta sanctorum martirum Cosme et Damiani</t>
  </si>
  <si>
    <t>JR337 Vratislav to the Margraviate of Austria</t>
  </si>
  <si>
    <t>J 1082, May 12 [TAQ]</t>
  </si>
  <si>
    <t>Venerat dux Wratizlaus cum Boemiis simul et Teutonicis</t>
  </si>
  <si>
    <t>JR338 Conrad and Otto to the Margraviate of Austria</t>
  </si>
  <si>
    <t>ast alia de parte Otto et Conradus adiungunt se cum suis omnibus qui sunt in tota Moravia militibus</t>
  </si>
  <si>
    <t>JR339 Stan, Radim, Hrdoň and Dobrohost in Margraviate of Austria</t>
  </si>
  <si>
    <t>JR340 Peter to Saint-Gilles</t>
  </si>
  <si>
    <t>J 1085 [TAQ]</t>
  </si>
  <si>
    <t>JR341 Henry, Vratislav, Jaromír and Conrad in Mainz</t>
  </si>
  <si>
    <t>J 1086, April 29</t>
  </si>
  <si>
    <t>Iubente et peragente Romanorum imperatore tercio Heinrico augusto celebrata est synodus magna in urbe Magoncia</t>
  </si>
  <si>
    <t>cum assensu laicorum, ducis Boemorum Wratizlai et fratris eius Cunradi [quoting Henry IV's charter]</t>
  </si>
  <si>
    <t>In eodem concilio Pragensis presul Gebehardus scripta sue antique querimonie representat de Moraviensi episcopo Iohanne supra memorato.</t>
  </si>
  <si>
    <t>JR342 Albinus to Rome</t>
  </si>
  <si>
    <t>R243 Albinus / Albinus, the chaplain of Jaromír</t>
  </si>
  <si>
    <t>J 1086, April 29 [TPQ]</t>
  </si>
  <si>
    <t>JR343 Egilbert to Prague</t>
  </si>
  <si>
    <t>R244 Egilbert / Egilbert of Rothenburg, Archbishop of Trier</t>
  </si>
  <si>
    <t>J 1086, June 15 [TAQ]</t>
  </si>
  <si>
    <t>JR344 Vratislav in Prague</t>
  </si>
  <si>
    <t>J 1086, June 15</t>
  </si>
  <si>
    <t>JR345 Vratislav to Gvozdec</t>
  </si>
  <si>
    <t>J 1087, July 2 [TAQ]</t>
  </si>
  <si>
    <t>JR346 Břetislav to Kyleb</t>
  </si>
  <si>
    <t>JR347 Aleš, Ratibor, Braniš, Sláva and Předa near Kyleb</t>
  </si>
  <si>
    <t>JR348 Beneda to Poland</t>
  </si>
  <si>
    <t>JR349 Beneda to Meißen</t>
  </si>
  <si>
    <t>J 1088 [TAQ]</t>
  </si>
  <si>
    <t>JR350 Vratislav to Gvozdec</t>
  </si>
  <si>
    <t>Interea contigit, ut iterum rex Wratizlaus Zribiam cum suo exercitu intraret, quo predictum castrum Gvozdec in alium firmiorem locum transferret</t>
  </si>
  <si>
    <t>JR351 Beneda to Gvozdec</t>
  </si>
  <si>
    <t>ut cognovit rex, quod Beneda in urbe Misen esset, mittit pro eo, quo veniat ad eum sub fidei pacto</t>
  </si>
  <si>
    <t>JR352 Vitus and Cucata in Gvozdec</t>
  </si>
  <si>
    <t>R255 Vitus / Vitus Seliboricz, chamberlain of Vratislav I, King of Bohemia and Poland</t>
  </si>
  <si>
    <t>R256 Cucata / Cucata, escort of Vratislav I, King of Bohemia and Poland</t>
  </si>
  <si>
    <t>JR353 Jaromír to Esztergom</t>
  </si>
  <si>
    <t>J 1090, July 26 [TAQ]</t>
  </si>
  <si>
    <t>et quia prope urbem erat Strigoniam, illuc mittit eum rex navigio</t>
  </si>
  <si>
    <t>JR354 Svatopluk and Otto from Moravia</t>
  </si>
  <si>
    <t>JR355 Vratislav and others at Brno</t>
  </si>
  <si>
    <t>Ventum erat ad urbem, cui nomen Brinen, ubi rex circumstantibus terre magnatibus disponens obsidionem per girum</t>
  </si>
  <si>
    <t>R260 Držimír / Držimír, count and an attendant of Vratislav I, King of Bohemia and Poland</t>
  </si>
  <si>
    <t>JR356 Wirpirk at Brno</t>
  </si>
  <si>
    <t>JR357 Břetislav to Rokytka</t>
  </si>
  <si>
    <t>J 1091, July 11 [TPQ]</t>
  </si>
  <si>
    <t>bk. 2, ch. 46</t>
  </si>
  <si>
    <t>secessit in partes urbis Gradec […] accelerantes metati sunt castra circa Rokitnicam rivulum</t>
  </si>
  <si>
    <t>JR358 Břetislav to Hungary</t>
  </si>
  <si>
    <t>JR359 Cosmas, Andrew and Rapoto to Mantua/Verona</t>
  </si>
  <si>
    <t>R258 Cosmas / Cosmas, Bishop of Prague</t>
  </si>
  <si>
    <t>J 1092, January 1</t>
  </si>
  <si>
    <t>J 1092, January 1 [TAQ]</t>
  </si>
  <si>
    <t>J 1092, January 1 [TPQ]</t>
  </si>
  <si>
    <t>R267 Andrew / Andrew, Bishop of Olomouc</t>
  </si>
  <si>
    <t>R227 Rapoto / Rapoto, imperial count palatine</t>
  </si>
  <si>
    <t>JR360 Viklin to Mantua</t>
  </si>
  <si>
    <t>R268 Viklin / Viklin, an envoy of Conrad I, Duke of Brno</t>
  </si>
  <si>
    <t>J 1092</t>
  </si>
  <si>
    <t>Qui statim cursorem mittit ad imperatorem et promittens ei pecuniam rogat cassari episcoporum electionem</t>
  </si>
  <si>
    <t>JR361 Cosmas, Andrew and Rapoto to Prague</t>
  </si>
  <si>
    <t>J 1092, February 10</t>
  </si>
  <si>
    <t>J 1092, March 21</t>
  </si>
  <si>
    <t>JR362 Cosmas and Andrew to Stará Boleslav</t>
  </si>
  <si>
    <t>J 1092, March 23</t>
  </si>
  <si>
    <t>J 1092, March 23 [TAQ]</t>
  </si>
  <si>
    <t>adeunt ducem Conradum in urbe Bolezlau</t>
  </si>
  <si>
    <t>JR363 Conrad, Cosmas and Andrew to Vyšehrad</t>
  </si>
  <si>
    <t>J 1092, March 28 [TAQ]</t>
  </si>
  <si>
    <t>J 1092, March 28</t>
  </si>
  <si>
    <t>celebravit cum eis pascha in urbe Wissegrad</t>
  </si>
  <si>
    <t>JR364 Břetislav to Prague</t>
  </si>
  <si>
    <t>J 1092, September 14 [TAQ]</t>
  </si>
  <si>
    <t>advenientem in urbem Pragam</t>
  </si>
  <si>
    <t>JR365 Robert and Osel to Jerusalem</t>
  </si>
  <si>
    <t>R269 Robert / Robert, pseudo-bishop of Cavaillon</t>
  </si>
  <si>
    <t>J 1092 [TAQ]</t>
  </si>
  <si>
    <t>R270 Osel / Osel, a pilgrim to Jerusalem</t>
  </si>
  <si>
    <t>JR366 Robert to Bohemia</t>
  </si>
  <si>
    <t>J 1092, October 1</t>
  </si>
  <si>
    <t>JR367 Robert to Saxony</t>
  </si>
  <si>
    <t>J 1093, April 14 [TPQ]</t>
  </si>
  <si>
    <t>in ipsa ebdomada pasche cum festinatione tenuisset viam versus Saxoniam</t>
  </si>
  <si>
    <t>JR368 Constantius to Gascony</t>
  </si>
  <si>
    <t>R271 Constantius / Constantius, an envoy of Břetislav II, Duke of Bohemia</t>
  </si>
  <si>
    <t>R272 Desiderius / Desiderius, Bishop of Cavaillon</t>
  </si>
  <si>
    <t>JR369 Anonymus to Rome</t>
  </si>
  <si>
    <t>R273 Anonymus / Anonymus, an envoy of Cosmas, Bishop of Prague</t>
  </si>
  <si>
    <t>R275 Clement / Clement III, antipope</t>
  </si>
  <si>
    <t>JR370 Cosmas and Andrew to Mainz</t>
  </si>
  <si>
    <t>J 1094, March 12 [TAQ]</t>
  </si>
  <si>
    <t>JR371 Rapoto in Mainz</t>
  </si>
  <si>
    <t>committens eos et tradens per manus palatino comiti iam sepe dicto Rapothe</t>
  </si>
  <si>
    <t>JR372 Kazimierz to the Holy Roman Empire</t>
  </si>
  <si>
    <t>JR373 Richeza to the Holy Roman Empire</t>
  </si>
  <si>
    <t>JR374 Kazimierz to Poland</t>
  </si>
  <si>
    <t>JR375 Kazimierz to Mazovia</t>
  </si>
  <si>
    <t>JR376 Bolesław to Kyiv</t>
  </si>
  <si>
    <t>JR377 Bolesław to Hungary</t>
  </si>
  <si>
    <t>bk. 1, ch. 27</t>
  </si>
  <si>
    <t>JR378 Bolesław to Hungary</t>
  </si>
  <si>
    <t>JR379 Mieszko to Poland</t>
  </si>
  <si>
    <t>R282 Anonymus / a soldier in the army of Kazimierz I the Restorer</t>
  </si>
  <si>
    <t>JR380 Miecław in Mazovia</t>
  </si>
  <si>
    <t>JR381 Anonymi to Saint-Gilles</t>
  </si>
  <si>
    <t>R287 Anonymi / envoys of Władysław I Herman, Duke of Poland</t>
  </si>
  <si>
    <t>JR382 Władysław to Pomerania/Noteć</t>
  </si>
  <si>
    <t>J 1091, February 26</t>
  </si>
  <si>
    <t>J 1091, April 5</t>
  </si>
  <si>
    <t>JR383 Władysław to Nakło</t>
  </si>
  <si>
    <t>XXXX, September 29</t>
  </si>
  <si>
    <t>bk. 2, ch. 3</t>
  </si>
  <si>
    <t>JR384 Zbigniew to Saxony</t>
  </si>
  <si>
    <t>JR385 Polish fugitives in Bohemia</t>
  </si>
  <si>
    <t>Sed, qui prius fugitivi per diversa vagabantur, Brethizlaui ducis consilio in Bohemia congregantur.</t>
  </si>
  <si>
    <t>JR386 Abductors and Zbigniew to Bohemia</t>
  </si>
  <si>
    <t>abduction</t>
  </si>
  <si>
    <t>Sicque Bohemorum calliditate quosdam precio conduxerunt, qui Zbigneum furtim de claustro monialium extraxerunt.</t>
  </si>
  <si>
    <t>JR387 Anonymi to Wrocław</t>
  </si>
  <si>
    <t>R295 Anonymi / envoys of Polish exiles to Magnus, Count of Wrocław</t>
  </si>
  <si>
    <t>R296 Magnus / Magnus, Count of Wrocław</t>
  </si>
  <si>
    <t>JR388 Zbigniew and Polish fugitives to Wrocław</t>
  </si>
  <si>
    <t>JR389 Anonymi to Wrocław</t>
  </si>
  <si>
    <t>R297 Anonymus / envoy of Władisław I Herman, Duke of Poland</t>
  </si>
  <si>
    <t>JR390 Sieciech and Bolesław to Hungary</t>
  </si>
  <si>
    <t>R292 Sieciech / Sieciech, Count palatine of Poland</t>
  </si>
  <si>
    <t>Nam Setheum rex Wladislauus vinctum secum in Vngariam transportasset, ni pro salute cum parvulo Bolezlauo transfugisset.</t>
  </si>
  <si>
    <t>JR391 Sieciech and Bolesław to Poland</t>
  </si>
  <si>
    <t>JR392 Władisław to Wrocław</t>
  </si>
  <si>
    <t>cum exercitu dux Wladislauus ad urbem Wratislauiensem accedebat</t>
  </si>
  <si>
    <t>JR393 Zbigniew to Kruszwica</t>
  </si>
  <si>
    <t>fugiensque castrum Crusuicz militibus opulentum ab oppidanis receptus introivit</t>
  </si>
  <si>
    <t>JR394 Laszlo and Guden in Dömös</t>
  </si>
  <si>
    <t>liberum arbitrium mihi ordinandi rex concessit in curia Dimisiensi</t>
  </si>
  <si>
    <t>J 1079</t>
  </si>
  <si>
    <t>pp. 225-226</t>
  </si>
  <si>
    <t>J 1074, April 16 [TAQ]</t>
  </si>
  <si>
    <t>JR395 Anonymus to Rome</t>
  </si>
  <si>
    <t>R551 Anonymus / envoy of Vratislav II, Duke of Bohemia, to Gregory VII (1074)</t>
  </si>
  <si>
    <t>J 1074, September 22 [TAQ]</t>
  </si>
  <si>
    <t>JR396 Vratislav and others in Hradiště</t>
  </si>
  <si>
    <t>R570 John / John, Abbot of Hradiště</t>
  </si>
  <si>
    <t>R561 Meinhard / Meinhard, Abbot of Břevnov</t>
  </si>
  <si>
    <t>R562 Vitus / Vitus, abbot in Bohemia</t>
  </si>
  <si>
    <t>R563 Svatobor / Svatobor, chaplain attending the consecration of the Monastery of Saint Stephen</t>
  </si>
  <si>
    <t>R564 Benedict / Benedict, chaplain attending the consecration of the Monastery of Saint Stephen</t>
  </si>
  <si>
    <t>R565 Peter / Peter, chaplain attending the consecration of the Monastery of Saint Stephen</t>
  </si>
  <si>
    <t>R566 Benedict / Benedict, chaplain attending the consecration of the Monastery of Saint Stephen</t>
  </si>
  <si>
    <t>R567 Zmulo / Zmulo, count attending the consecration of the Monastery of Saint Stephen</t>
  </si>
  <si>
    <t>R568 Milota / Milota, count attending the consecration of the Monastery of Saint Stephen</t>
  </si>
  <si>
    <t>R569 Bozeporo / Bezesporo, count attending the consecration of the Monastery of Saint Stephen</t>
  </si>
  <si>
    <t>JR397 Anonymus to Hungary</t>
  </si>
  <si>
    <t>R573 Anonymus / envoy of Nehemiah, Archbishop of Esztergom, to Gregory VII</t>
  </si>
  <si>
    <t>R345 Nehemiah / Nehemiah, Archbishop of Esztergom</t>
  </si>
  <si>
    <t>J 1077, June 9 [TPQ]</t>
  </si>
  <si>
    <t>fratrem istum, videlicet harum litterarum portitorem</t>
  </si>
  <si>
    <t>JR398 Ekbert, Ulrich and Conrad to Hungary</t>
  </si>
  <si>
    <t>R574 Ekbert / Ekbert I, Count of Formbach</t>
  </si>
  <si>
    <t>J 1079, March 21 [TAQ]</t>
  </si>
  <si>
    <t>R575 Ulrich / Ulrich V, Count of Rattelnberg</t>
  </si>
  <si>
    <t>R576 Conrad / Conrad, son of Ulrich V, Count of Rattelnberg</t>
  </si>
  <si>
    <t>JR399 Anonymus and Sorin to Rome</t>
  </si>
  <si>
    <t>R578 Anonymus / anonymous envoy of Ladislas I, King of Hungary, to Montecassino</t>
  </si>
  <si>
    <t>R577 Oderisius / Oderisius, Abbot of Montecassino</t>
  </si>
  <si>
    <t>R579 Sorin / Sorin, warrior, envoy of Ladislas I, King of Hungary, to Montecassino</t>
  </si>
  <si>
    <t>Event label</t>
  </si>
  <si>
    <t>Event date</t>
  </si>
  <si>
    <t>Event type</t>
  </si>
  <si>
    <t>Involved person</t>
  </si>
  <si>
    <t>Created place</t>
  </si>
  <si>
    <t>Destroyed place</t>
  </si>
  <si>
    <t>Challenge to authority status</t>
  </si>
  <si>
    <t>Intended target place of attack</t>
  </si>
  <si>
    <t>Intended target population</t>
  </si>
  <si>
    <t>Combatant individual</t>
  </si>
  <si>
    <t>Combatant group</t>
  </si>
  <si>
    <t>Authority status label</t>
  </si>
  <si>
    <t>Status type</t>
  </si>
  <si>
    <t>Authority ascribed by</t>
  </si>
  <si>
    <t>Authority ascribed</t>
  </si>
  <si>
    <t>Geographic scope</t>
  </si>
  <si>
    <t>Temporal start</t>
  </si>
  <si>
    <t>Temporal end</t>
  </si>
  <si>
    <t>Kingship of Poland</t>
  </si>
  <si>
    <t>Kingship</t>
  </si>
  <si>
    <t>Bishophood of Augsburg</t>
  </si>
  <si>
    <t>Bishophood</t>
  </si>
  <si>
    <t>Holy Roman Emperorship</t>
  </si>
  <si>
    <t>Imperium</t>
  </si>
  <si>
    <t>Kingship of Germany</t>
  </si>
  <si>
    <t>J 1025, September 8</t>
  </si>
  <si>
    <t>Dukeship of Bavaria</t>
  </si>
  <si>
    <t>Dukeship</t>
  </si>
  <si>
    <t>Kingship of Hungary</t>
  </si>
  <si>
    <t>Dukeship of Poland</t>
  </si>
  <si>
    <t>Dukeship of Bohemia</t>
  </si>
  <si>
    <t>J 1046, November [TAQ]</t>
  </si>
  <si>
    <t>J 1046, September [TPQ]</t>
  </si>
  <si>
    <t>Letter sent</t>
  </si>
  <si>
    <t>Text therein</t>
  </si>
  <si>
    <t>From whom</t>
  </si>
  <si>
    <t>From group</t>
  </si>
  <si>
    <t>To whom</t>
  </si>
  <si>
    <t>To group</t>
  </si>
  <si>
    <t>When sent</t>
  </si>
  <si>
    <t>When received</t>
  </si>
  <si>
    <t>Where sent</t>
  </si>
  <si>
    <t>Where received</t>
  </si>
  <si>
    <t>Gunther to his clergy</t>
  </si>
  <si>
    <t>UNDATED</t>
  </si>
  <si>
    <t>quemadmodum idem Guntherius episcopus manifestat, ex eodem loco inter caetera scribens ita ad suos, qui domi erant</t>
  </si>
  <si>
    <t>82, Fulbert to Bonipert</t>
  </si>
  <si>
    <t>R79 Bonipert / Bonipert, bishop of Pécs</t>
  </si>
  <si>
    <t>J 1023</t>
  </si>
  <si>
    <t>The correspondents' affiliations and the nature of Fulbert's gift</t>
  </si>
  <si>
    <t>60, Alexander II to Vratislav II</t>
  </si>
  <si>
    <t>62, Gregory VII to Vratislav II</t>
  </si>
  <si>
    <t>64, Gregory VII to Vratislav II</t>
  </si>
  <si>
    <t>65, Gregory VII to Jaromír, Bishop of Prague</t>
  </si>
  <si>
    <t>66, Gregory VII to Vratislav II</t>
  </si>
  <si>
    <t>67, Gregory VII to Otto the Fair and Conrad I of Brno</t>
  </si>
  <si>
    <t>68, Gregory VII to Sigfried, Archbishop of Mainz</t>
  </si>
  <si>
    <t>69, Gregory VII to Vratislav II</t>
  </si>
  <si>
    <t>70, Gregory VII to Vratislav II</t>
  </si>
  <si>
    <t>71, Gregory VII to Jaromír, Bishop of Prague</t>
  </si>
  <si>
    <t>72, Gregory VII to Vratislav II</t>
  </si>
  <si>
    <t>73, Gregory VII to John, Bishop of Olomouc</t>
  </si>
  <si>
    <t>76, Gregory VII to Vratislav II</t>
  </si>
  <si>
    <t>81, Gregory VII to Vratislav II</t>
  </si>
  <si>
    <t>85, Hartwig, Archbishop of Magdeburg, to Vratislav II</t>
  </si>
  <si>
    <t>I, 58, Gregory VII to Géza I</t>
  </si>
  <si>
    <t>II, 13, Gregory VII to Solomon, King of Hungary</t>
  </si>
  <si>
    <t>II, 63, Gregory VII to Géza I</t>
  </si>
  <si>
    <t>II, 70, Gregory VII to Géza I</t>
  </si>
  <si>
    <t>IV, 25, Gregory VII to Nehemiah, Archbishop of Esztergom</t>
  </si>
  <si>
    <t>VI, 29, Gregory VII to Ladislas I</t>
  </si>
  <si>
    <t>91, Ladislas I to Oderisius, Abbot of Montecassino</t>
  </si>
  <si>
    <t>Boulloterion title</t>
  </si>
  <si>
    <t>External URL</t>
  </si>
  <si>
    <t>Owner</t>
  </si>
  <si>
    <t>Text obverse</t>
  </si>
  <si>
    <t>Transl. obverse</t>
  </si>
  <si>
    <t>Text reverse</t>
  </si>
  <si>
    <t>Transl. reverse</t>
  </si>
  <si>
    <t>Material</t>
  </si>
  <si>
    <t>Diameter</t>
  </si>
  <si>
    <t>R30 Michael / Michael, grandson of Samuel</t>
  </si>
  <si>
    <t>Σφραγὶς Μιχαὴλ</t>
  </si>
  <si>
    <t>Seal of Michael</t>
  </si>
  <si>
    <t>Σαμουὴλ ἐξ ὀσφύος</t>
  </si>
  <si>
    <t>from the hips of Samuel</t>
  </si>
  <si>
    <t>J 1075 [TPQ]</t>
  </si>
  <si>
    <t>Lead</t>
  </si>
  <si>
    <t>22 mm</t>
  </si>
  <si>
    <t>Theodoros son of Het‘oum kouropalates and doux of Melitene (Version 1)</t>
  </si>
  <si>
    <t>Theodoros 20258 / Theodoros, son of He'‘toum</t>
  </si>
  <si>
    <t>῾Ο ἅγιος Θεόδωρος.</t>
  </si>
  <si>
    <t>Saint Theodoros</t>
  </si>
  <si>
    <t>Ὁμ(ω)νυμὸν σον δούκα κουροπαλάτην, | μάρτυς, Χετάμην τὸν Μελιτηνῆ(ς) σκέποις.</t>
  </si>
  <si>
    <t>May you, martyr, protect your namesake, Chetames kouropalates and doux of Melitene (metrical)</t>
  </si>
  <si>
    <t>J 1074</t>
  </si>
  <si>
    <t>27 mm</t>
  </si>
  <si>
    <t>no. 62</t>
  </si>
  <si>
    <t>J 1078 [TPQ]</t>
  </si>
  <si>
    <t>no. 1618</t>
  </si>
  <si>
    <t>J 1080 [TAQ]</t>
  </si>
  <si>
    <t>Theodoros son of Het‘oum kouropalates and doux of Melitene</t>
  </si>
  <si>
    <t>https://pbw2016.kdl.kcl.ac.uk</t>
  </si>
  <si>
    <t>Ὁμωνυμὸν σον δούκα κουροπαλάτην, | μάρτυς, Χετάμην τὸν Μελιτηνῆ(ς) σκέποις.</t>
  </si>
  <si>
    <t>Ioannes proedros</t>
  </si>
  <si>
    <t>[…] ιτ... μ...</t>
  </si>
  <si>
    <t>Κ(ύρι)ε β(οή)θ(ει) τῷ σῷ δούλῳ Ἰω(άννῃ) προέδρῳ τῷ...</t>
  </si>
  <si>
    <t>Lord, may you help your servant, Ioannes… proedros</t>
  </si>
  <si>
    <t>no. 85</t>
  </si>
  <si>
    <t>J 1100 [TAQ]</t>
  </si>
  <si>
    <t>Leo</t>
  </si>
  <si>
    <t>Μ(ήτηρ) Θ(εο)ῦ</t>
  </si>
  <si>
    <t>Mother of God</t>
  </si>
  <si>
    <t>Σφραγ(ὶς) Λέοντος οἰκέτου σου Παρθένε</t>
  </si>
  <si>
    <t>The seal of Leon, your servant, Virgin.</t>
  </si>
  <si>
    <t>J 1100</t>
  </si>
  <si>
    <t>20 mm</t>
  </si>
  <si>
    <t>no. 90</t>
  </si>
  <si>
    <t>Gregorios Radenos?</t>
  </si>
  <si>
    <t>(Ἁγίος) Προκοπ(ιος)</t>
  </si>
  <si>
    <t>Saint Prokopios</t>
  </si>
  <si>
    <t>Γρηγόριος ὡ Ραδην(ός)</t>
  </si>
  <si>
    <t>J 1001 [TPQ]</t>
  </si>
  <si>
    <t>17,5-18,3 mm</t>
  </si>
  <si>
    <t>no. 99</t>
  </si>
  <si>
    <t>Seal ID</t>
  </si>
  <si>
    <t>Seal collection</t>
  </si>
  <si>
    <t>Boulloterion</t>
  </si>
  <si>
    <t>External url</t>
  </si>
  <si>
    <t>Melnitsa 41</t>
  </si>
  <si>
    <t>Bulgarian private collections</t>
  </si>
  <si>
    <t>M-8008</t>
  </si>
  <si>
    <t>Hermitage</t>
  </si>
  <si>
    <t>Auktion Lanz 154</t>
  </si>
  <si>
    <t>Title</t>
  </si>
  <si>
    <t>External identifier</t>
  </si>
  <si>
    <t>Description</t>
  </si>
  <si>
    <t>Type</t>
  </si>
  <si>
    <t>Documented location</t>
  </si>
  <si>
    <t>Documented date</t>
  </si>
  <si>
    <t>Creation location</t>
  </si>
  <si>
    <t>Decoration material</t>
  </si>
  <si>
    <t>Design element</t>
  </si>
  <si>
    <t>Owned by</t>
  </si>
  <si>
    <t>Owned by group</t>
  </si>
  <si>
    <t>Owned when</t>
  </si>
  <si>
    <t>Owned where</t>
  </si>
  <si>
    <t>OR1 Pilgrims cross</t>
  </si>
  <si>
    <t>Byzantine styled pilgrims cross</t>
  </si>
  <si>
    <t>Pilgrims cross</t>
  </si>
  <si>
    <t>Silver</t>
  </si>
  <si>
    <t>p. 198</t>
  </si>
  <si>
    <t>OR2 Cross</t>
  </si>
  <si>
    <t>Byzantine styled (pilgrims) cross</t>
  </si>
  <si>
    <t>Cross</t>
  </si>
  <si>
    <t>J 901 [TPQ]</t>
  </si>
  <si>
    <t>pp. 63-70</t>
  </si>
  <si>
    <t>OR3 Coin</t>
  </si>
  <si>
    <t>Denier of Stephen I of Hungary (Type H1)</t>
  </si>
  <si>
    <t>Coin</t>
  </si>
  <si>
    <t>p. 306</t>
  </si>
  <si>
    <t>Religious affiliation</t>
  </si>
  <si>
    <t>Gender</t>
  </si>
  <si>
    <t>Language</t>
  </si>
  <si>
    <t>Object type</t>
  </si>
  <si>
    <t>Design</t>
  </si>
  <si>
    <t>Population label</t>
  </si>
  <si>
    <t>Authority status type</t>
  </si>
  <si>
    <t>Agent</t>
  </si>
  <si>
    <t>Abbas</t>
  </si>
  <si>
    <t>Bogomil</t>
  </si>
  <si>
    <t>Eunuch</t>
  </si>
  <si>
    <t>Arabic</t>
  </si>
  <si>
    <t>American</t>
  </si>
  <si>
    <t>Gravestone</t>
  </si>
  <si>
    <t>Candy stripes</t>
  </si>
  <si>
    <t>City</t>
  </si>
  <si>
    <t>Armenians of Edessa, 1050s to 1146</t>
  </si>
  <si>
    <t>Attack</t>
  </si>
  <si>
    <t>Anadochos</t>
  </si>
  <si>
    <t>Chalcedonian</t>
  </si>
  <si>
    <t>Alan</t>
  </si>
  <si>
    <t>Wood</t>
  </si>
  <si>
    <t>Theme</t>
  </si>
  <si>
    <t>Syrians of Edessa</t>
  </si>
  <si>
    <t>Annexation</t>
  </si>
  <si>
    <t>Ducate</t>
  </si>
  <si>
    <t>Armourer</t>
  </si>
  <si>
    <t>French</t>
  </si>
  <si>
    <t>Albanian</t>
  </si>
  <si>
    <t>Ivory</t>
  </si>
  <si>
    <t>Fort</t>
  </si>
  <si>
    <t>Muslims of Antioch</t>
  </si>
  <si>
    <t>Succession</t>
  </si>
  <si>
    <t>Emirate</t>
  </si>
  <si>
    <t>Ascetic</t>
  </si>
  <si>
    <t>Abbot of St Mary of the Latins</t>
  </si>
  <si>
    <t>Georgian</t>
  </si>
  <si>
    <t>Apulian</t>
  </si>
  <si>
    <t>Enamel</t>
  </si>
  <si>
    <t>River</t>
  </si>
  <si>
    <t>County</t>
  </si>
  <si>
    <t>Asekretissa</t>
  </si>
  <si>
    <t>Abbot of the Valley of Jehosaphat</t>
  </si>
  <si>
    <t>Jacobite</t>
  </si>
  <si>
    <t>Greek</t>
  </si>
  <si>
    <t>Arab</t>
  </si>
  <si>
    <t>Duchy</t>
  </si>
  <si>
    <t>Church province</t>
  </si>
  <si>
    <t>Asketes</t>
  </si>
  <si>
    <t>Abydikos</t>
  </si>
  <si>
    <t>Jew</t>
  </si>
  <si>
    <t>Italian</t>
  </si>
  <si>
    <t>Diocese</t>
  </si>
  <si>
    <t>Akolouthos</t>
  </si>
  <si>
    <t>Manichaean</t>
  </si>
  <si>
    <t>Bulgarian</t>
  </si>
  <si>
    <t>Bronze</t>
  </si>
  <si>
    <t>Polity</t>
  </si>
  <si>
    <t>Kingdom</t>
  </si>
  <si>
    <t>Basileus (rebel)</t>
  </si>
  <si>
    <t>Aktouarios</t>
  </si>
  <si>
    <t>Muslim</t>
  </si>
  <si>
    <t>Persian</t>
  </si>
  <si>
    <t>Burgundian</t>
  </si>
  <si>
    <t>Creek</t>
  </si>
  <si>
    <t>Bedroom attendant</t>
  </si>
  <si>
    <t>Amir</t>
  </si>
  <si>
    <t>Orthodox</t>
  </si>
  <si>
    <t>Turkish</t>
  </si>
  <si>
    <t>Byzantine</t>
  </si>
  <si>
    <t>Beggar</t>
  </si>
  <si>
    <t>Amir (chief)</t>
  </si>
  <si>
    <t>Paulician</t>
  </si>
  <si>
    <t>Countdom</t>
  </si>
  <si>
    <t>Amir of the Turcomans</t>
  </si>
  <si>
    <t>non-Christian</t>
  </si>
  <si>
    <t>English</t>
  </si>
  <si>
    <t>Archbishophood</t>
  </si>
  <si>
    <t>Bodyguard</t>
  </si>
  <si>
    <t>Anagnostes</t>
  </si>
  <si>
    <t>Flemish</t>
  </si>
  <si>
    <t>Boundary guard</t>
  </si>
  <si>
    <t>Anagrapheus</t>
  </si>
  <si>
    <t>Builder</t>
  </si>
  <si>
    <t>Anagrapheus of the Armenian themes</t>
  </si>
  <si>
    <t>Bureaucrat</t>
  </si>
  <si>
    <t>Anagrapheus of the West</t>
  </si>
  <si>
    <t>From Flanders</t>
  </si>
  <si>
    <t>Anagrapheus of the eastern dromos of Malagina</t>
  </si>
  <si>
    <t>Genoese</t>
  </si>
  <si>
    <t>Caulker of ships</t>
  </si>
  <si>
    <t>Annonarios of the Nea church</t>
  </si>
  <si>
    <t>Cavalryman</t>
  </si>
  <si>
    <t>Anthypatos</t>
  </si>
  <si>
    <t>Antigrapheus</t>
  </si>
  <si>
    <t>German - Swabian?</t>
  </si>
  <si>
    <t>Antipope</t>
  </si>
  <si>
    <t>Coppersmith</t>
  </si>
  <si>
    <t>Antiprosopon in the genikon</t>
  </si>
  <si>
    <t>Half-caste</t>
  </si>
  <si>
    <t>Copyist</t>
  </si>
  <si>
    <t>Antiprosopon in the imperial sekreton</t>
  </si>
  <si>
    <t>Courtier</t>
  </si>
  <si>
    <t>Antiprosopon in the sekreton of the imperial sakelle</t>
  </si>
  <si>
    <t>Despotatos</t>
  </si>
  <si>
    <t>Antiprosopon of the oikonomos of the charitable foundations</t>
  </si>
  <si>
    <t>Italian, from the south</t>
  </si>
  <si>
    <t>Diasemotatos</t>
  </si>
  <si>
    <t>Apo eidikon</t>
  </si>
  <si>
    <t>Doorkeeper</t>
  </si>
  <si>
    <t>Nabataean</t>
  </si>
  <si>
    <t>Doulos of the emperor</t>
  </si>
  <si>
    <t>Norman</t>
  </si>
  <si>
    <t>Doulos of the sebastos</t>
  </si>
  <si>
    <t>Archbishop (?)</t>
  </si>
  <si>
    <t>North Italian</t>
  </si>
  <si>
    <t>Droungaria</t>
  </si>
  <si>
    <t>Archdeacon</t>
  </si>
  <si>
    <t>Norwegian</t>
  </si>
  <si>
    <t>Engineer (in siegecraft)</t>
  </si>
  <si>
    <t>Archegetes</t>
  </si>
  <si>
    <t>Pecheneg</t>
  </si>
  <si>
    <t>Estate-manager</t>
  </si>
  <si>
    <t>Archegetes of the West</t>
  </si>
  <si>
    <t>Pecheneg or Cuman</t>
  </si>
  <si>
    <t>Ex-droungarios of the fleet</t>
  </si>
  <si>
    <t>Archiatros</t>
  </si>
  <si>
    <t>Roman (from Rome?)</t>
  </si>
  <si>
    <t>Ex-emperor</t>
  </si>
  <si>
    <t>Archimandrite</t>
  </si>
  <si>
    <t>Ros</t>
  </si>
  <si>
    <t>Executioner</t>
  </si>
  <si>
    <t>Archon</t>
  </si>
  <si>
    <t>Falconer</t>
  </si>
  <si>
    <t>Archon of the Exkoubitoi</t>
  </si>
  <si>
    <t>Serbian</t>
  </si>
  <si>
    <t>Archon of the blattion</t>
  </si>
  <si>
    <t>Flute-player</t>
  </si>
  <si>
    <t>Archon of the chrysoklabos</t>
  </si>
  <si>
    <t>Syrian</t>
  </si>
  <si>
    <t>Furnaceman</t>
  </si>
  <si>
    <t>Archon of the islands of Diokleia</t>
  </si>
  <si>
    <t>Archon of the lawyers</t>
  </si>
  <si>
    <t>Uncertain</t>
  </si>
  <si>
    <t>Gaoler</t>
  </si>
  <si>
    <t>Archon of the thymele</t>
  </si>
  <si>
    <t>Uze</t>
  </si>
  <si>
    <t>Archon tou Pantheou</t>
  </si>
  <si>
    <t>Varangian</t>
  </si>
  <si>
    <t>Guard</t>
  </si>
  <si>
    <t>Archontares</t>
  </si>
  <si>
    <t>Guard of the walls</t>
  </si>
  <si>
    <t>Archontissa</t>
  </si>
  <si>
    <t>Vlach</t>
  </si>
  <si>
    <t>Helmsman</t>
  </si>
  <si>
    <t>Arkarios</t>
  </si>
  <si>
    <t>Western European</t>
  </si>
  <si>
    <t>Herald</t>
  </si>
  <si>
    <t>Arkarios of the tameion</t>
  </si>
  <si>
    <t>Artoklines, Atriklines</t>
  </si>
  <si>
    <t>Hesychast (hermit)</t>
  </si>
  <si>
    <t>Asekretis</t>
  </si>
  <si>
    <t>Historian</t>
  </si>
  <si>
    <t>Atabeg</t>
  </si>
  <si>
    <t>Hyperperilampros</t>
  </si>
  <si>
    <t>Augousta</t>
  </si>
  <si>
    <t>Hypersebastos</t>
  </si>
  <si>
    <t>Augoustalios</t>
  </si>
  <si>
    <t>Imperial doctor</t>
  </si>
  <si>
    <t>Augoustos</t>
  </si>
  <si>
    <t>Inn-keeper</t>
  </si>
  <si>
    <t>Autokrator</t>
  </si>
  <si>
    <t>Interpreter</t>
  </si>
  <si>
    <t>Autokrator strategos</t>
  </si>
  <si>
    <t>Interpreter of the Bulgarians</t>
  </si>
  <si>
    <t>Autokratorissa</t>
  </si>
  <si>
    <t>Interpreter of the English</t>
  </si>
  <si>
    <t>Axiarchos</t>
  </si>
  <si>
    <t>Interpreter of the Romans</t>
  </si>
  <si>
    <t>Basileopator</t>
  </si>
  <si>
    <t>Interpreter of the droungarios</t>
  </si>
  <si>
    <t>Basileus</t>
  </si>
  <si>
    <t>Ironsmith?</t>
  </si>
  <si>
    <t>Basileus (co-emperor)</t>
  </si>
  <si>
    <t>Kanikline</t>
  </si>
  <si>
    <t>Basileus (co-empress)</t>
  </si>
  <si>
    <t>Katepanissa</t>
  </si>
  <si>
    <t>Basileus autokrator</t>
  </si>
  <si>
    <t>Kouropalatissa</t>
  </si>
  <si>
    <t>Basilikos</t>
  </si>
  <si>
    <t>Labourer</t>
  </si>
  <si>
    <t>Basilikos of Melitene and of the Armenian themes</t>
  </si>
  <si>
    <t>Labourer (builder)</t>
  </si>
  <si>
    <t>Basilikos of the Armenian themes</t>
  </si>
  <si>
    <t>Lady</t>
  </si>
  <si>
    <t>Basilikos of the dioikesis of Amastris</t>
  </si>
  <si>
    <t>Lawyer</t>
  </si>
  <si>
    <t>Basilikos of the fortress of Maroneia</t>
  </si>
  <si>
    <t>Legal expert</t>
  </si>
  <si>
    <t>Basilikos of the sekreton of the sakellarios</t>
  </si>
  <si>
    <t>Magistrissa</t>
  </si>
  <si>
    <t>Basilikos of the silk</t>
  </si>
  <si>
    <t>Man</t>
  </si>
  <si>
    <t>Basilis</t>
  </si>
  <si>
    <t>Marbleworker?</t>
  </si>
  <si>
    <t>Basilis (co-empress)</t>
  </si>
  <si>
    <t>Mathematician</t>
  </si>
  <si>
    <t>Basilissa</t>
  </si>
  <si>
    <t>Megal(o)epiphanestatos</t>
  </si>
  <si>
    <t>Bibliophylax</t>
  </si>
  <si>
    <t>Mercenary soldier</t>
  </si>
  <si>
    <t>Money-changer</t>
  </si>
  <si>
    <t>Bishop (?)</t>
  </si>
  <si>
    <t>Musician</t>
  </si>
  <si>
    <t>Bishop (of Melitene?)</t>
  </si>
  <si>
    <t>Bishop of the Turks (Vardariotai)</t>
  </si>
  <si>
    <t>Oikeios of the emperor</t>
  </si>
  <si>
    <t>Boullotes</t>
  </si>
  <si>
    <t>Oikodespotes</t>
  </si>
  <si>
    <t>Caliph</t>
  </si>
  <si>
    <t>Panentimos pantimos</t>
  </si>
  <si>
    <t>Caliph (Abassid)</t>
  </si>
  <si>
    <t>Panhyperlampros</t>
  </si>
  <si>
    <t>Caliph (Fatimid)</t>
  </si>
  <si>
    <t>Panhypersebaste</t>
  </si>
  <si>
    <t>Cantor</t>
  </si>
  <si>
    <t>Panhypersebastos</t>
  </si>
  <si>
    <t>Captain</t>
  </si>
  <si>
    <t>Panhypertimos</t>
  </si>
  <si>
    <t>Cardinal bishop</t>
  </si>
  <si>
    <t>Pansebastohypertatos</t>
  </si>
  <si>
    <t>Pansebastos sebaste</t>
  </si>
  <si>
    <t>Chancellor</t>
  </si>
  <si>
    <t>Pansebastos sebastos</t>
  </si>
  <si>
    <t>Chancellor (of the Church</t>
  </si>
  <si>
    <t>Pantimos</t>
  </si>
  <si>
    <t>Chancellor of the Church of Jerusalem</t>
  </si>
  <si>
    <t>Pastrycook</t>
  </si>
  <si>
    <t>Chanter</t>
  </si>
  <si>
    <t>Patrikia</t>
  </si>
  <si>
    <t>Charistikarea</t>
  </si>
  <si>
    <t>Pedicurist</t>
  </si>
  <si>
    <t>Charistikarios</t>
  </si>
  <si>
    <t>Philosopher</t>
  </si>
  <si>
    <t>Charistikarios of the Souda (?) monastery</t>
  </si>
  <si>
    <t>Phrourarchos</t>
  </si>
  <si>
    <t>Chartophylax</t>
  </si>
  <si>
    <t>Phylax</t>
  </si>
  <si>
    <t>Chartophylax of the sekreton</t>
  </si>
  <si>
    <t>Physician</t>
  </si>
  <si>
    <t>Chartophylax of the sekreton of Myrelaion</t>
  </si>
  <si>
    <t>Chartoularios</t>
  </si>
  <si>
    <t>Pirate</t>
  </si>
  <si>
    <t>Chartoularios (first) of the Nea Church</t>
  </si>
  <si>
    <t>Plasterer</t>
  </si>
  <si>
    <t>Chartoularios of the Iberian sekreton</t>
  </si>
  <si>
    <t>Poet</t>
  </si>
  <si>
    <t>Chartoularios of the Nea</t>
  </si>
  <si>
    <t>Porphyrogennetos</t>
  </si>
  <si>
    <t>Chartoularios of the Nea (of Thessalonike)</t>
  </si>
  <si>
    <t>Proedrissa</t>
  </si>
  <si>
    <t>Chartoularios of the Oxys dromos</t>
  </si>
  <si>
    <t>Prostitute</t>
  </si>
  <si>
    <t>Chartoularios of the West</t>
  </si>
  <si>
    <t>Protokouropalatissa</t>
  </si>
  <si>
    <t>Chartoularios of the [...] bureau</t>
  </si>
  <si>
    <t>Protoproedrissa</t>
  </si>
  <si>
    <t>Chartoularios of the archives of Armeniakon</t>
  </si>
  <si>
    <t>Protospatharea</t>
  </si>
  <si>
    <t>Chartoularios of the arithmoi of Orient</t>
  </si>
  <si>
    <t>Protospatharissa</t>
  </si>
  <si>
    <t>Chartoularios of the charitable foundations</t>
  </si>
  <si>
    <t>Protovestarchissa</t>
  </si>
  <si>
    <t>Chartoularios of the dromos</t>
  </si>
  <si>
    <t>Protovestiaria</t>
  </si>
  <si>
    <t>Chartoularios of the dromos of Anatolikon</t>
  </si>
  <si>
    <t>Protovestiarissa</t>
  </si>
  <si>
    <t>Chartoularios of the dromos of Armeniakon</t>
  </si>
  <si>
    <t>Relative of the megas domestikos</t>
  </si>
  <si>
    <t>Chartoularios of the dromos of Charsianon</t>
  </si>
  <si>
    <t>Sailor</t>
  </si>
  <si>
    <t>Chartoularios of the dromos of the West</t>
  </si>
  <si>
    <t>Scholarios</t>
  </si>
  <si>
    <t>Chartoularios of the droungos</t>
  </si>
  <si>
    <t>Chartoularios of the eidikos logos</t>
  </si>
  <si>
    <t>Sebastokratorissa</t>
  </si>
  <si>
    <t>Chartoularios of the genikon</t>
  </si>
  <si>
    <t>Secretary</t>
  </si>
  <si>
    <t>Chartoularios of the genikon logothesion</t>
  </si>
  <si>
    <t>Secretary?</t>
  </si>
  <si>
    <t>Chartoularios of the genikon logothesion of the archive of Thrace</t>
  </si>
  <si>
    <t>Chartoularios of the genikon logothesion of the archive of the West</t>
  </si>
  <si>
    <t>Servant of Christ</t>
  </si>
  <si>
    <t>Chartoularios of the genikon of the archive of the West</t>
  </si>
  <si>
    <t>Servant of the patriarch</t>
  </si>
  <si>
    <t>Chartoularios of the genikos logothetes</t>
  </si>
  <si>
    <t>Chartoularios of the great orphanotropheion</t>
  </si>
  <si>
    <t>Ship's captain</t>
  </si>
  <si>
    <t>Chartoularios of the metochion of Lakapion</t>
  </si>
  <si>
    <t>Ship-wright</t>
  </si>
  <si>
    <t>Chartoularios of the oikonomeion of the Great Church</t>
  </si>
  <si>
    <t>Shipowner</t>
  </si>
  <si>
    <t>Chartoularios of the oikonomos of Hagia Sophia</t>
  </si>
  <si>
    <t>Shoemaker</t>
  </si>
  <si>
    <t>Chartoularios of the oikonomos of the metropolis</t>
  </si>
  <si>
    <t>Silk merchant</t>
  </si>
  <si>
    <t>Chartoularios of the orphanotropheion</t>
  </si>
  <si>
    <t>Chartoularios of the scholai of the West</t>
  </si>
  <si>
    <t>Soldier (Athanatoi)</t>
  </si>
  <si>
    <t>Chartoularios of the sekreton of the genikon logothesion</t>
  </si>
  <si>
    <t>Son of the archon</t>
  </si>
  <si>
    <t>Chartoularios of the sekreton of the stratiotikon logothesion</t>
  </si>
  <si>
    <t>Sorceress</t>
  </si>
  <si>
    <t>Chartoularios of the stable</t>
  </si>
  <si>
    <t>Standard-bearer</t>
  </si>
  <si>
    <t>Chartoularios of the stable of Anatolikon</t>
  </si>
  <si>
    <t>Steward</t>
  </si>
  <si>
    <t>Chartoularios of the stratiotikon</t>
  </si>
  <si>
    <t>Stonemason</t>
  </si>
  <si>
    <t>Chartoularios of the stratiotikon logothesion</t>
  </si>
  <si>
    <t>Strategissa</t>
  </si>
  <si>
    <t>Chartoularios of the stratiotikos logothetes</t>
  </si>
  <si>
    <t>Strateutes</t>
  </si>
  <si>
    <t>Chartphylax</t>
  </si>
  <si>
    <t>Stratiotes</t>
  </si>
  <si>
    <t>Chorepiskopos</t>
  </si>
  <si>
    <t>Tavern-keeper</t>
  </si>
  <si>
    <t>Chosbaites</t>
  </si>
  <si>
    <t>Templar knight</t>
  </si>
  <si>
    <t>Chrysepsetes</t>
  </si>
  <si>
    <t>Topoteretissa</t>
  </si>
  <si>
    <t>Chrysoepilektes</t>
  </si>
  <si>
    <t>Translator</t>
  </si>
  <si>
    <t>Chrysoteles</t>
  </si>
  <si>
    <t>Constable</t>
  </si>
  <si>
    <t>Vestarchissa</t>
  </si>
  <si>
    <t>Vestena</t>
  </si>
  <si>
    <t>Vinedresser</t>
  </si>
  <si>
    <t>Wine-steward</t>
  </si>
  <si>
    <t>Deacon (of the sekreton</t>
  </si>
  <si>
    <t>Woodcutter</t>
  </si>
  <si>
    <t>Deacon of the Holy Sepulchre</t>
  </si>
  <si>
    <t>Xenodochos</t>
  </si>
  <si>
    <t>Deacon of the Nea church</t>
  </si>
  <si>
    <t>Dekanos</t>
  </si>
  <si>
    <t>Demarchos</t>
  </si>
  <si>
    <t>Demarchos of the Blues</t>
  </si>
  <si>
    <t>Depotatos</t>
  </si>
  <si>
    <t>Deputy governor</t>
  </si>
  <si>
    <t>Deputy steward</t>
  </si>
  <si>
    <t>Despoina</t>
  </si>
  <si>
    <t>Despotes</t>
  </si>
  <si>
    <t>Despotis</t>
  </si>
  <si>
    <t>Deutereuon</t>
  </si>
  <si>
    <t>Deuteros of the charitable foundations</t>
  </si>
  <si>
    <t>Deuteros of the stratiotikon</t>
  </si>
  <si>
    <t>Didaskalos</t>
  </si>
  <si>
    <t>Didaskalos of the Gospels</t>
  </si>
  <si>
    <t>Didaskalos of the Psalter</t>
  </si>
  <si>
    <t>Didaskalos of the laws</t>
  </si>
  <si>
    <t>Dienergon in the sekreton of the oikeiaka</t>
  </si>
  <si>
    <t>Dikaiodotes</t>
  </si>
  <si>
    <t>Dikaiophylax</t>
  </si>
  <si>
    <t>Dioiketes</t>
  </si>
  <si>
    <t>Dishypatos</t>
  </si>
  <si>
    <t>Docheiarios</t>
  </si>
  <si>
    <t>Doge</t>
  </si>
  <si>
    <t>Domestikos</t>
  </si>
  <si>
    <t>Domestikos of the Athanatoi</t>
  </si>
  <si>
    <t>Domestikos of the East</t>
  </si>
  <si>
    <t>Domestikos of the Hikanatoi</t>
  </si>
  <si>
    <t>Domestikos of the Uzes</t>
  </si>
  <si>
    <t>Domestikos of the West</t>
  </si>
  <si>
    <t>Domestikos of the basilikoi</t>
  </si>
  <si>
    <t>Domestikos of the eastern tagmata</t>
  </si>
  <si>
    <t>Domestikos of the ephoros</t>
  </si>
  <si>
    <t>Domestikos of the exkoubitoi</t>
  </si>
  <si>
    <t>Domestikos of the exkoubitoi of the West</t>
  </si>
  <si>
    <t>Domestikos of the hypourgia</t>
  </si>
  <si>
    <t>Domestikos of the imperial sekreta</t>
  </si>
  <si>
    <t>Domestikos of the noumeros</t>
  </si>
  <si>
    <t>Domestikos of the scholai</t>
  </si>
  <si>
    <t>Domestikos of the scholai of Orient</t>
  </si>
  <si>
    <t>Domestikos of the scholai of the East</t>
  </si>
  <si>
    <t>Domestikos of the scholai of the West</t>
  </si>
  <si>
    <t>Domestikos of the sekreton of the charitable foundations of the  East</t>
  </si>
  <si>
    <t>Domestikos of the stratiotikon logothesion</t>
  </si>
  <si>
    <t>Domestikos of the wall</t>
  </si>
  <si>
    <t>Doukaina</t>
  </si>
  <si>
    <t>Doux (?)</t>
  </si>
  <si>
    <t>Doux of the West</t>
  </si>
  <si>
    <t>Doux of the West (whole)</t>
  </si>
  <si>
    <t>Doux of the fleet</t>
  </si>
  <si>
    <t>Droungarios</t>
  </si>
  <si>
    <t>Droungarios of the fleet</t>
  </si>
  <si>
    <t>Droungarios of the imperial ploimon</t>
  </si>
  <si>
    <t>Droungarios of the ploimoi</t>
  </si>
  <si>
    <t>Droungarios of the ploimon</t>
  </si>
  <si>
    <t>Droungarios of the vigla</t>
  </si>
  <si>
    <t>Ecumenical didaskalos</t>
  </si>
  <si>
    <t>Ecumenical patriarch</t>
  </si>
  <si>
    <t>Eidikos</t>
  </si>
  <si>
    <t>Ek prosopon in the oikos</t>
  </si>
  <si>
    <t>Ek prosopou</t>
  </si>
  <si>
    <t>Ek prosopou of the Myrelaion</t>
  </si>
  <si>
    <t>Ek prosopou of the Oxeis</t>
  </si>
  <si>
    <t>Ek prosopou of the Oxys dromos</t>
  </si>
  <si>
    <t>Ek prosopou of the dromos of Thrace</t>
  </si>
  <si>
    <t>Ek prosopou of the herds</t>
  </si>
  <si>
    <t>Ek prosopou of the imperial stables</t>
  </si>
  <si>
    <t>Ek prosopou of the kourator of the Mangana</t>
  </si>
  <si>
    <t>Ek prosopou of the logothesion of the herds</t>
  </si>
  <si>
    <t>Ek prosopou of the logothetes of the herds</t>
  </si>
  <si>
    <t>Ek prosopou of the sekreton of the imperial sakelle</t>
  </si>
  <si>
    <t>Ek prosopou of the strategos of Optimaton</t>
  </si>
  <si>
    <t>Ekdikos</t>
  </si>
  <si>
    <t>Ekklesiarches</t>
  </si>
  <si>
    <t>Elaioparochos</t>
  </si>
  <si>
    <t>Emperor (western)</t>
  </si>
  <si>
    <t>Empress</t>
  </si>
  <si>
    <t>Eparchos</t>
  </si>
  <si>
    <t>Eparchos ton praitorion of the domestikos of the scholai of Orient</t>
  </si>
  <si>
    <t>Ephoros</t>
  </si>
  <si>
    <t>Epi ktematon </t>
  </si>
  <si>
    <t>Epi tes augoustiakes trapezes</t>
  </si>
  <si>
    <t>Epi tes basilikes sakelles</t>
  </si>
  <si>
    <t>Epi tes basilikes trapezes</t>
  </si>
  <si>
    <t>Epi tes katastaseos</t>
  </si>
  <si>
    <t>Epi tes megales hetaireias</t>
  </si>
  <si>
    <t>Epi tes oikeiakes trapezes</t>
  </si>
  <si>
    <t>Epi tes patriarchikes sakelles</t>
  </si>
  <si>
    <t>Epi tes sakelles</t>
  </si>
  <si>
    <t>Epi tes trapezes</t>
  </si>
  <si>
    <t>Epi tes trapezes of the Augousta</t>
  </si>
  <si>
    <t>Epi ton barbaron</t>
  </si>
  <si>
    <t>Epi ton chrysotelon</t>
  </si>
  <si>
    <t>Epi ton deeseon</t>
  </si>
  <si>
    <t>Epi ton kriseon</t>
  </si>
  <si>
    <t>Epi ton oikeiakon</t>
  </si>
  <si>
    <t>Epi tou Chrysotriklinou</t>
  </si>
  <si>
    <t>Epi tou Lamprou</t>
  </si>
  <si>
    <t>Epi tou Pantheou</t>
  </si>
  <si>
    <t>Epi tou eidikou</t>
  </si>
  <si>
    <t>Epi tou eidikou logou</t>
  </si>
  <si>
    <t>Epi tou kanikleiou</t>
  </si>
  <si>
    <t>Epi tou koitonos</t>
  </si>
  <si>
    <t>Epi tou manglabiou</t>
  </si>
  <si>
    <t>Epi tou oikeiakou vestiariou</t>
  </si>
  <si>
    <t>Epi tou oikistikou</t>
  </si>
  <si>
    <t>Epi tou patriarchikou sekretou</t>
  </si>
  <si>
    <t>Epi tou sekretou</t>
  </si>
  <si>
    <t>Epi tou stablou</t>
  </si>
  <si>
    <t>Epi tou vestiariou</t>
  </si>
  <si>
    <t>Epikerniou</t>
  </si>
  <si>
    <t>Episkeptites</t>
  </si>
  <si>
    <t>Episkeptites of the imperial estates</t>
  </si>
  <si>
    <t>Episkeptites of the imperial estates of Mesanykta</t>
  </si>
  <si>
    <t>Episkeptites of the imperial estates of the Petrion</t>
  </si>
  <si>
    <t>Epiteretes</t>
  </si>
  <si>
    <t>Epiteretes of the stratiotikos logothetes</t>
  </si>
  <si>
    <t>Epitropos</t>
  </si>
  <si>
    <t>Epoptes</t>
  </si>
  <si>
    <t>Epoptes of the Islands</t>
  </si>
  <si>
    <t>Ethnarches</t>
  </si>
  <si>
    <t>Exaktor</t>
  </si>
  <si>
    <t>Exaktor of the hippodrome</t>
  </si>
  <si>
    <t>Exarchos</t>
  </si>
  <si>
    <t>Exarchos of the monasteries of the west</t>
  </si>
  <si>
    <t>Exarchos of the patriarchal monasteries</t>
  </si>
  <si>
    <t>Exarchos of the patriarchate</t>
  </si>
  <si>
    <t>Exarchos of the vestiopratai</t>
  </si>
  <si>
    <t>Exisotes</t>
  </si>
  <si>
    <t>Exisotes of the West</t>
  </si>
  <si>
    <t>Exkoubitos</t>
  </si>
  <si>
    <t>Exousiokrator</t>
  </si>
  <si>
    <t>Geitoniarches</t>
  </si>
  <si>
    <t>General (?) of the Antiochenes</t>
  </si>
  <si>
    <t>Genikos</t>
  </si>
  <si>
    <t>Genikos logothetes</t>
  </si>
  <si>
    <t>Gennematas</t>
  </si>
  <si>
    <t>Gerokomos</t>
  </si>
  <si>
    <t>Geron</t>
  </si>
  <si>
    <t>Gerotrophos</t>
  </si>
  <si>
    <t>Governor</t>
  </si>
  <si>
    <t>Grammatikos</t>
  </si>
  <si>
    <t>Grammatikos of the patriarch</t>
  </si>
  <si>
    <t>Head of the Academy of Learning in Tripoli </t>
  </si>
  <si>
    <t>Hebdomadarios</t>
  </si>
  <si>
    <t>Hebdomarios</t>
  </si>
  <si>
    <t>Hegoumene</t>
  </si>
  <si>
    <t>Hegoumene of the monastery of the Emperors</t>
  </si>
  <si>
    <t>Hegoumenos</t>
  </si>
  <si>
    <t>Hegoumenos of the Anatellon</t>
  </si>
  <si>
    <t>Hegoumenos of the Atraktoi monastery</t>
  </si>
  <si>
    <t>Hegoumenos of the Axinara monastery</t>
  </si>
  <si>
    <t>Hegoumenos of the Elegmon monastery</t>
  </si>
  <si>
    <t>Hegoumenos of the Hyperagia Theotokos</t>
  </si>
  <si>
    <t>Hegoumenos of the Imperial monastery</t>
  </si>
  <si>
    <t>Hegoumenos of the Maleïnos monastery</t>
  </si>
  <si>
    <t>Hegoumenos of the Proedros</t>
  </si>
  <si>
    <t>Hegoumenos of the St [...]lym[...] (monastery)</t>
  </si>
  <si>
    <t>Hegoumenos of the Stylos monastery</t>
  </si>
  <si>
    <t>Hegoumenos of the monastery at Orykandos</t>
  </si>
  <si>
    <t>Hegoumenos of the monastery of Angourios</t>
  </si>
  <si>
    <t>Hegoumenos of the monastery of Mount Auxentios</t>
  </si>
  <si>
    <t>Hegoumenos of the monastery of Philanthropos</t>
  </si>
  <si>
    <t>Hegoumenos of the monastery of Theophanes</t>
  </si>
  <si>
    <t>Hetaireia, archon of</t>
  </si>
  <si>
    <t>Hetaireia, member of</t>
  </si>
  <si>
    <t>Hetaireiarches</t>
  </si>
  <si>
    <t>Hetairiarches of the third</t>
  </si>
  <si>
    <t>Hieromnemon</t>
  </si>
  <si>
    <t>Horreiarios</t>
  </si>
  <si>
    <t>Horreiarios of the dromos of Anatolikon</t>
  </si>
  <si>
    <t>Hypatos</t>
  </si>
  <si>
    <t>Hypatos of the philosophers</t>
  </si>
  <si>
    <t>Hypertimos</t>
  </si>
  <si>
    <t>Hypogrammateus</t>
  </si>
  <si>
    <t>Hypomimneskon</t>
  </si>
  <si>
    <t>Hypomnematographos</t>
  </si>
  <si>
    <t>Illoustrios</t>
  </si>
  <si>
    <t>Imperial (?) spatharios</t>
  </si>
  <si>
    <t>Imperial asekretis</t>
  </si>
  <si>
    <t>Imperial atriklines</t>
  </si>
  <si>
    <t>Imperial chartoularios</t>
  </si>
  <si>
    <t>Imperial courier</t>
  </si>
  <si>
    <t>Imperial episkeptites</t>
  </si>
  <si>
    <t>Imperial hebdomarios</t>
  </si>
  <si>
    <t>Imperial hypomimneskon</t>
  </si>
  <si>
    <t>Imperial kandidatos</t>
  </si>
  <si>
    <t>Imperial klerikos</t>
  </si>
  <si>
    <t>Imperial klerikos of the great shrine (?)</t>
  </si>
  <si>
    <t>Imperial kommerkiarios</t>
  </si>
  <si>
    <t>Imperial kourator</t>
  </si>
  <si>
    <t>Imperial kourator of the chrysoteleia</t>
  </si>
  <si>
    <t>Imperial metretes</t>
  </si>
  <si>
    <t>Imperial nipsistarios</t>
  </si>
  <si>
    <t>Imperial notarios</t>
  </si>
  <si>
    <t>Imperial notarios (minor) in sekreton</t>
  </si>
  <si>
    <t>Imperial notarios epi tou koitonos</t>
  </si>
  <si>
    <t>Imperial notarios epi tou oikeiakou ktematos</t>
  </si>
  <si>
    <t>Imperial notarios of the Mangana</t>
  </si>
  <si>
    <t>Imperial notarios of the Oxeis</t>
  </si>
  <si>
    <t>Imperial notarios of the Phylax</t>
  </si>
  <si>
    <t>Imperial notarios of the Tropaiophoros</t>
  </si>
  <si>
    <t>Imperial notarios of the asekreteia</t>
  </si>
  <si>
    <t>Imperial notarios of the charitable foundations</t>
  </si>
  <si>
    <t>Imperial notarios of the dromos</t>
  </si>
  <si>
    <t>Imperial notarios of the eidikon</t>
  </si>
  <si>
    <t>Imperial notarios of the eidikos logos</t>
  </si>
  <si>
    <t>Imperial notarios of the eidikos logothetes</t>
  </si>
  <si>
    <t>Imperial notarios of the ephoros</t>
  </si>
  <si>
    <t>Imperial notarios of the episkepseis of Orient</t>
  </si>
  <si>
    <t>Imperial notarios of the genikon logothesion</t>
  </si>
  <si>
    <t>Imperial notarios of the gerotropheion</t>
  </si>
  <si>
    <t>Imperial notarios of the logothetes of the genikon</t>
  </si>
  <si>
    <t>Imperial notarios of the oikeiaka</t>
  </si>
  <si>
    <t>Imperial notarios of the oikistikos</t>
  </si>
  <si>
    <t>Imperial notarios of the oikonomos of the charitable foundations</t>
  </si>
  <si>
    <t>Imperial notarios of the receipts of the sekreton of the ephoros</t>
  </si>
  <si>
    <t>Imperial notarios of the sakelle</t>
  </si>
  <si>
    <t>Imperial notarios of the sekreton of Myrelaion</t>
  </si>
  <si>
    <t>Imperial notarios of the sekreton of the genikon logothesion</t>
  </si>
  <si>
    <t>Imperial notarios of the sekreton of the oikeiaka</t>
  </si>
  <si>
    <t>Imperial notarios of the sekreton of the sakellarios</t>
  </si>
  <si>
    <t>Imperial notarios of the sekreton of the sakelle</t>
  </si>
  <si>
    <t>Imperial notarios of the silk</t>
  </si>
  <si>
    <t>Imperial notarios of the vestiarion</t>
  </si>
  <si>
    <t>Imperial notarios ton deeseon</t>
  </si>
  <si>
    <t>Imperial ostiarios</t>
  </si>
  <si>
    <t>Imperial primikerios</t>
  </si>
  <si>
    <t>Imperial protonotarios</t>
  </si>
  <si>
    <t>Imperial protonotarios of the fleet</t>
  </si>
  <si>
    <t>Imperial protonotarios of the megas sakellarios</t>
  </si>
  <si>
    <t>Imperial protonotarios of the sakellarios</t>
  </si>
  <si>
    <t>Imperial protonotarios of the sekreton of the sakelle</t>
  </si>
  <si>
    <t>Imperial protospatharios</t>
  </si>
  <si>
    <t>Imperial protospatharios epi tou Chrysotriklinou</t>
  </si>
  <si>
    <t>Imperial protospatharios epi tou koitonos</t>
  </si>
  <si>
    <t>Imperial protospatharios of the hippodrome</t>
  </si>
  <si>
    <t>Imperial raptes</t>
  </si>
  <si>
    <t>Imperial sakellarios</t>
  </si>
  <si>
    <t>Imperial secretary</t>
  </si>
  <si>
    <t>Imperial semeiophoros</t>
  </si>
  <si>
    <t>Imperial spatharios</t>
  </si>
  <si>
    <t>Imperial spatharokandidatos</t>
  </si>
  <si>
    <t>Imperial spatharokoubikoularios</t>
  </si>
  <si>
    <t>Imperial strator</t>
  </si>
  <si>
    <t>Isbasalar (supreme commander)</t>
  </si>
  <si>
    <t>Judge (at Antioch)</t>
  </si>
  <si>
    <t>Judge (krites?)</t>
  </si>
  <si>
    <t>Kaisar</t>
  </si>
  <si>
    <t>Kaisarissa</t>
  </si>
  <si>
    <t>Kandidatos</t>
  </si>
  <si>
    <t>Kangellarios</t>
  </si>
  <si>
    <t>Kanonarches</t>
  </si>
  <si>
    <t>Kanstrisios</t>
  </si>
  <si>
    <t>Kastresios</t>
  </si>
  <si>
    <t>Kastrophylax</t>
  </si>
  <si>
    <t>Katepano</t>
  </si>
  <si>
    <t>Katepano (?)</t>
  </si>
  <si>
    <t>Katepano of the Mardaïtai</t>
  </si>
  <si>
    <t>Katepano of the basilikoi</t>
  </si>
  <si>
    <t>Katepano of the imperial axiomata</t>
  </si>
  <si>
    <t>Kathegetes</t>
  </si>
  <si>
    <t>Kathegoumenos</t>
  </si>
  <si>
    <t>Kathegoumenos of the Nea church</t>
  </si>
  <si>
    <t>Kathegoumenos of the Peribleptos</t>
  </si>
  <si>
    <t>Kathegoumenos of the monastery of Anthrakitou</t>
  </si>
  <si>
    <t>Kathegoumenos of the monastery of Hagios Basileios</t>
  </si>
  <si>
    <t>Kathegoumenos of the monastery of Moliboton</t>
  </si>
  <si>
    <t>Kathegoumenos of the monastery of Nea Kome</t>
  </si>
  <si>
    <t>Kathegoumenos of the monastery of Nossiai</t>
  </si>
  <si>
    <t>Kathegoumenos of the monastery of [...]</t>
  </si>
  <si>
    <t>Katholikos</t>
  </si>
  <si>
    <t>Kellarios</t>
  </si>
  <si>
    <t>Kellarites</t>
  </si>
  <si>
    <t>Kensor</t>
  </si>
  <si>
    <t>Kentarchos</t>
  </si>
  <si>
    <t>King of the Arabs</t>
  </si>
  <si>
    <t>King of the English</t>
  </si>
  <si>
    <t>King of the Germans</t>
  </si>
  <si>
    <t>Kleisourarches</t>
  </si>
  <si>
    <t>Klerikos</t>
  </si>
  <si>
    <t>Koiaistor</t>
  </si>
  <si>
    <t>Koitonites</t>
  </si>
  <si>
    <t>Komes</t>
  </si>
  <si>
    <t>Komes of the Kynegion</t>
  </si>
  <si>
    <t>Komes of the arithmos</t>
  </si>
  <si>
    <t>Komes of the fleet</t>
  </si>
  <si>
    <t>Komes of the lamia</t>
  </si>
  <si>
    <t>Komes of the stable</t>
  </si>
  <si>
    <t>Komes tes kortes</t>
  </si>
  <si>
    <t>Kommerkiarios</t>
  </si>
  <si>
    <t>Koubikoularios</t>
  </si>
  <si>
    <t>Kouboukleisios</t>
  </si>
  <si>
    <t>Kouboukleisios of the metropolis</t>
  </si>
  <si>
    <t>Kourator</t>
  </si>
  <si>
    <t>Kourator (of Hierissos?)</t>
  </si>
  <si>
    <t>Kourator of the Armenika themata</t>
  </si>
  <si>
    <t>Kourator of the Mangana</t>
  </si>
  <si>
    <t>Kourator of the Oxeis</t>
  </si>
  <si>
    <t>Kourator of the Petrion</t>
  </si>
  <si>
    <t>Kourator of the West and Longibardia</t>
  </si>
  <si>
    <t>Kourator of the disakkas</t>
  </si>
  <si>
    <t>Kourator of the imperial oikoi of the Petrion</t>
  </si>
  <si>
    <t>Kourator of the imperial oikos of the Mangana</t>
  </si>
  <si>
    <t>Kourator of the old Petrion</t>
  </si>
  <si>
    <t>Kourator of the patriarchate</t>
  </si>
  <si>
    <t>Kourator of the silk</t>
  </si>
  <si>
    <t>Kouropalates</t>
  </si>
  <si>
    <t>Kritaina</t>
  </si>
  <si>
    <t>Krites</t>
  </si>
  <si>
    <t>Krites and anagrapheus</t>
  </si>
  <si>
    <t>Krites of the Armenian themes</t>
  </si>
  <si>
    <t>Krites of the Islands</t>
  </si>
  <si>
    <t>Krites of the akritai</t>
  </si>
  <si>
    <t>Krites of the dromoi</t>
  </si>
  <si>
    <t>Krites of the hippodrome</t>
  </si>
  <si>
    <t>Krites of the hippodrome and of Aegean Sea</t>
  </si>
  <si>
    <t>Krites of the hippodrome and of Anatolikon</t>
  </si>
  <si>
    <t>Krites of the hippodrome and of Armeniakon</t>
  </si>
  <si>
    <t>Krites of the hippodrome and of Boleron, Strymon and Thessalonike</t>
  </si>
  <si>
    <t>Krites of the hippodrome and of Boukellarion</t>
  </si>
  <si>
    <t>Krites of the hippodrome and of Cappadocia</t>
  </si>
  <si>
    <t>Krites of the hippodrome and of Chaldia</t>
  </si>
  <si>
    <t>Krites of the hippodrome and of Chaldia and Derxene</t>
  </si>
  <si>
    <t>Krites of the hippodrome and of Chaldia and Koloneia</t>
  </si>
  <si>
    <t>Krites of the hippodrome and of Charsianon</t>
  </si>
  <si>
    <t>Krites of the hippodrome and of Cyprus</t>
  </si>
  <si>
    <t>Krites of the hippodrome and of Drougoubiteia</t>
  </si>
  <si>
    <t>Krites of the hippodrome and of Hellas</t>
  </si>
  <si>
    <t>Krites of the hippodrome and of Iberia</t>
  </si>
  <si>
    <t>Krites of the hippodrome and of Kephallenia</t>
  </si>
  <si>
    <t>Krites of the hippodrome and of Kibyrraioton</t>
  </si>
  <si>
    <t>Krites of the hippodrome and of Koloneia</t>
  </si>
  <si>
    <t>Krites of the hippodrome and of Kyklades Islands</t>
  </si>
  <si>
    <t>Krites of the hippodrome and of Lykandos</t>
  </si>
  <si>
    <t>Krites of the hippodrome and of Macedonia</t>
  </si>
  <si>
    <t>Krites of the hippodrome and of Melitene</t>
  </si>
  <si>
    <t>Krites of the hippodrome and of Mesopotamia</t>
  </si>
  <si>
    <t>Krites of the hippodrome and of Moglena</t>
  </si>
  <si>
    <t>Krites of the hippodrome and of Opsikion</t>
  </si>
  <si>
    <t>Krites of the hippodrome and of Optimaton</t>
  </si>
  <si>
    <t>Krites of the hippodrome and of Paphlagonia</t>
  </si>
  <si>
    <t>Krites of the hippodrome and of Peloponnesos</t>
  </si>
  <si>
    <t>Krites of the hippodrome and of Peloponnesos and Hellas</t>
  </si>
  <si>
    <t>Krites of the hippodrome and of Seleukeia</t>
  </si>
  <si>
    <t>Krites of the hippodrome and of Seleukeia and Podandos</t>
  </si>
  <si>
    <t>Krites of the hippodrome and of Thrace</t>
  </si>
  <si>
    <t>Krites of the hippodrome and of Thrace and Macedonia</t>
  </si>
  <si>
    <t>Krites of the hippodrome and of Thrakesion</t>
  </si>
  <si>
    <t>Krites of the hippodrome and of the Armenian themes</t>
  </si>
  <si>
    <t>Krites of the hippodrome and of the velon</t>
  </si>
  <si>
    <t>Krites of the hippodrome and of the velon  of Opsikion</t>
  </si>
  <si>
    <t>Krites of the hippodrome and of the velon of Anatolikon</t>
  </si>
  <si>
    <t>Krites of the hippodrome and of the velon of Boukellarion</t>
  </si>
  <si>
    <t>Krites of the hippodrome and of the velon of Opsikion</t>
  </si>
  <si>
    <t>Krites of the hippodrome and of the velon of the Armenian themes</t>
  </si>
  <si>
    <t>Krites of the hippodrome and the velon and of Armeniakon</t>
  </si>
  <si>
    <t>Krites of the velon</t>
  </si>
  <si>
    <t>Krites of the velon and hippodrome of Cappadocia</t>
  </si>
  <si>
    <t>Krites of the velon and of Aegean</t>
  </si>
  <si>
    <t>Krites of the velon and of Aegean Sea</t>
  </si>
  <si>
    <t>Krites of the velon and of Anatolikon</t>
  </si>
  <si>
    <t>Krites of the velon and of Armeniakon</t>
  </si>
  <si>
    <t>Krites of the velon and of Boleron, Strymon and Thessalonike</t>
  </si>
  <si>
    <t>Krites of the velon and of Boukellarion</t>
  </si>
  <si>
    <t>Krites of the velon and of Charsianon</t>
  </si>
  <si>
    <t>Krites of the velon and of Chios</t>
  </si>
  <si>
    <t>Krites of the velon and of Drougoubiteia</t>
  </si>
  <si>
    <t>Krites of the velon and of Kibyrraioton</t>
  </si>
  <si>
    <t>Krites of the velon and of Koloneia</t>
  </si>
  <si>
    <t>Krites of the velon and of Macedonia</t>
  </si>
  <si>
    <t>Krites of the velon and of Opsikion</t>
  </si>
  <si>
    <t>Krites of the velon and of Optimaton</t>
  </si>
  <si>
    <t>Krites of the velon and of Paphlagonia</t>
  </si>
  <si>
    <t>Krites of the velon and of Peloponnesos and Hellas</t>
  </si>
  <si>
    <t>Krites of the velon and of Seleukeia</t>
  </si>
  <si>
    <t>Krites of the velon and of Thrace</t>
  </si>
  <si>
    <t>Krites of the velon and of Thrace and Macedonia</t>
  </si>
  <si>
    <t>Krites of the velon and of Thrakesion</t>
  </si>
  <si>
    <t>Krites of the velon and of the Armenian themes</t>
  </si>
  <si>
    <t>Krites of the velon and of the hippodrome</t>
  </si>
  <si>
    <t>Krites of the velon and of the hippodrome of Macedonia</t>
  </si>
  <si>
    <t>Krites of the velon and of the hippodrome of Mesopotamia</t>
  </si>
  <si>
    <t>Krites of the velon of the hippodrome and of Boleron, Strymon and Thessalonike</t>
  </si>
  <si>
    <t>Ktematinos</t>
  </si>
  <si>
    <t>Logariastes</t>
  </si>
  <si>
    <t>Logariastes of the Tropaiophoros</t>
  </si>
  <si>
    <t>Logariastes of the chrysobulls</t>
  </si>
  <si>
    <t>Logariastes of the megas kourator</t>
  </si>
  <si>
    <t>Logariastes of the monastery of Moliboton</t>
  </si>
  <si>
    <t>Logariastes of the oikistikoi</t>
  </si>
  <si>
    <t>Logariastes of the sekreton of the genikon logothesion</t>
  </si>
  <si>
    <t>Logariastes of the sekreton of the sakellarios</t>
  </si>
  <si>
    <t>Logariastes of the vestiarion</t>
  </si>
  <si>
    <t>Logothetes</t>
  </si>
  <si>
    <t>Logothetes [...]  of the praitorion</t>
  </si>
  <si>
    <t>Logothetes of the dromos</t>
  </si>
  <si>
    <t>Logothetes of the herds</t>
  </si>
  <si>
    <t>Logothetes of the sekreta</t>
  </si>
  <si>
    <t>Logothetes of the sekreton of the genikon logothesion</t>
  </si>
  <si>
    <t>Logothetes ton hydaton</t>
  </si>
  <si>
    <t>Lord of part of the Iberians</t>
  </si>
  <si>
    <t>Lord of the castle of Bouillon</t>
  </si>
  <si>
    <t>Magistros</t>
  </si>
  <si>
    <t>Majesty</t>
  </si>
  <si>
    <t>Man of the archbishop</t>
  </si>
  <si>
    <t>Man of the doux</t>
  </si>
  <si>
    <t>Man of the kouropalates and domestikos of the West</t>
  </si>
  <si>
    <t>Man of the krites</t>
  </si>
  <si>
    <t>Man of the magistros and doux</t>
  </si>
  <si>
    <t>Man of the metropolitan</t>
  </si>
  <si>
    <t>Man of the oikistikos</t>
  </si>
  <si>
    <t>Man of the proedros</t>
  </si>
  <si>
    <t>Man of the sekreton (of the oikonomeion of Hagia Sophia)</t>
  </si>
  <si>
    <t>Mandator</t>
  </si>
  <si>
    <t>Mandator of the logothetes of the dromos</t>
  </si>
  <si>
    <t>Manglabites</t>
  </si>
  <si>
    <t>Master of the Temple</t>
  </si>
  <si>
    <t>Master of the rhetors</t>
  </si>
  <si>
    <t>Maïstor</t>
  </si>
  <si>
    <t>Maïstor of the rhetors</t>
  </si>
  <si>
    <t>Maïstor of the school of Chalkoprateia</t>
  </si>
  <si>
    <t>Megas chartoularios</t>
  </si>
  <si>
    <t>Megas chartoularios of the genikon</t>
  </si>
  <si>
    <t>Megas chartoularios of the genikon logothesion</t>
  </si>
  <si>
    <t>Megas chartoularios of the genikos logothetes</t>
  </si>
  <si>
    <t>Megas chartoularios of the orphanotropheion</t>
  </si>
  <si>
    <t>Megas chartoularios of the sekreton of the genikon logothesion</t>
  </si>
  <si>
    <t>Megas chartoularios of the sekreton of the oikeiaka</t>
  </si>
  <si>
    <t>Megas chartoularios of the sekreton of the stratiotikon logothesion</t>
  </si>
  <si>
    <t>Megas chartoularios of the stratiotikon</t>
  </si>
  <si>
    <t>Megas chartoularios of the stratiotikon logothesion</t>
  </si>
  <si>
    <t>Megas domestiikos of the East and West</t>
  </si>
  <si>
    <t>Megas domestikos</t>
  </si>
  <si>
    <t>Megas domestikos (Domestikos of the Scholai)</t>
  </si>
  <si>
    <t>Megas domestikos (Domestikos of the scholai of the East)</t>
  </si>
  <si>
    <t>Megas domestikos (Doux</t>
  </si>
  <si>
    <t>Megas domestikos (of the West)</t>
  </si>
  <si>
    <t>Megas domestikos of the West</t>
  </si>
  <si>
    <t>Megas domestikos of the scholai of Orient</t>
  </si>
  <si>
    <t>Megas doux</t>
  </si>
  <si>
    <t>Megas doux of the fleet</t>
  </si>
  <si>
    <t>Megas droungarios</t>
  </si>
  <si>
    <t>Megas droungarios of the fleet</t>
  </si>
  <si>
    <t>Megas droungarios of the vigla</t>
  </si>
  <si>
    <t>Megas hetaireiarches</t>
  </si>
  <si>
    <t>Megas kommerkiarios of the West</t>
  </si>
  <si>
    <t>Megas kourator</t>
  </si>
  <si>
    <t>Megas kourator of the Armenian themes</t>
  </si>
  <si>
    <t>Megas kourator of the Mangana</t>
  </si>
  <si>
    <t>Megas kourator of the Myrelaion</t>
  </si>
  <si>
    <t>Megas kourator of the Oxeis</t>
  </si>
  <si>
    <t>Megas kourator of the augoustiakos oikos</t>
  </si>
  <si>
    <t>Megas kourator of the sekreton of Mangana</t>
  </si>
  <si>
    <t>Megas logariastes</t>
  </si>
  <si>
    <t>Megas oikonomos</t>
  </si>
  <si>
    <t>Megas oikonomos of the Tropaiophoros</t>
  </si>
  <si>
    <t>Megas oikonomos of the charitable foundations</t>
  </si>
  <si>
    <t>Megas oikonomos of the episkepseis of the West</t>
  </si>
  <si>
    <t>Megas oikonomos of the metropolis of Thessalonike</t>
  </si>
  <si>
    <t>Megas oikonomos of the patriarchate of Antioch</t>
  </si>
  <si>
    <t>Megas oikonomos of the sekreton of the Antiphonetes</t>
  </si>
  <si>
    <t>Megas papias</t>
  </si>
  <si>
    <t>Megas primikerios</t>
  </si>
  <si>
    <t>Megas primikerios of the ethnikoi</t>
  </si>
  <si>
    <t>Megas primikerios ton eso vestiariton</t>
  </si>
  <si>
    <t>Megas sakellarios</t>
  </si>
  <si>
    <t>Megas skeuophylax</t>
  </si>
  <si>
    <t>Megistos poimen</t>
  </si>
  <si>
    <t>Meizoteros</t>
  </si>
  <si>
    <t>Meizoteros of the chrysoklabarion</t>
  </si>
  <si>
    <t>Merarches</t>
  </si>
  <si>
    <t>Mesazon</t>
  </si>
  <si>
    <t>Mesokellarites</t>
  </si>
  <si>
    <t>Metretes</t>
  </si>
  <si>
    <t>Metretes of the Phylax</t>
  </si>
  <si>
    <t>Metretes of the sakellarios</t>
  </si>
  <si>
    <t>Metropolitan</t>
  </si>
  <si>
    <t>Metropolitan (archbishop)</t>
  </si>
  <si>
    <t>Metropolitan bishop</t>
  </si>
  <si>
    <t>Metropolitan-elect</t>
  </si>
  <si>
    <t>Missionary priest</t>
  </si>
  <si>
    <t>Moderator</t>
  </si>
  <si>
    <t>Moderatos</t>
  </si>
  <si>
    <t>Monk at Hagios Prokopios</t>
  </si>
  <si>
    <t>Monostrategos</t>
  </si>
  <si>
    <t>Mother of the emperor</t>
  </si>
  <si>
    <t>Myrophoros of the Holy Sepulchre of the Lord</t>
  </si>
  <si>
    <t>Mystikos</t>
  </si>
  <si>
    <t>Mystographissa</t>
  </si>
  <si>
    <t>Mystographos</t>
  </si>
  <si>
    <t>Mystolektes</t>
  </si>
  <si>
    <t>Nobelissimos</t>
  </si>
  <si>
    <t>Nomikos</t>
  </si>
  <si>
    <t>Nomophylax</t>
  </si>
  <si>
    <t>Nosokomos</t>
  </si>
  <si>
    <t>Notarios</t>
  </si>
  <si>
    <t>Notarios of the eidikon</t>
  </si>
  <si>
    <t>Notarios of the ephoros</t>
  </si>
  <si>
    <t>Notarios of the genikon</t>
  </si>
  <si>
    <t>Notarios of the genikon logothesion</t>
  </si>
  <si>
    <t>Notarios of the logothetes tou dromou</t>
  </si>
  <si>
    <t>Notarios of the patriarchate</t>
  </si>
  <si>
    <t>Notarios of the sakelle</t>
  </si>
  <si>
    <t>Notarios of the sekreton of Myrelaion</t>
  </si>
  <si>
    <t>Notarios of the sekreton of the Antiphonetes</t>
  </si>
  <si>
    <t>Notarios of the sekreton of the genikon logothesion</t>
  </si>
  <si>
    <t>Notarios of the sekreton of the oikeiaka</t>
  </si>
  <si>
    <t>Notarios of the sekreton of the sakellarios</t>
  </si>
  <si>
    <t>Notarios of the sekreton of the sakelle</t>
  </si>
  <si>
    <t>Notarios of the vestiarion</t>
  </si>
  <si>
    <t>Notarios ton oikeiakon</t>
  </si>
  <si>
    <t>Noumerarios</t>
  </si>
  <si>
    <t>Nun (?)</t>
  </si>
  <si>
    <t>Nuntius (papal)</t>
  </si>
  <si>
    <t>Oikeiotatos of the emperor</t>
  </si>
  <si>
    <t>Oikistikos</t>
  </si>
  <si>
    <t>Oikistikos of the Neai Orthoseis</t>
  </si>
  <si>
    <t>Oikistikos of the sakelle</t>
  </si>
  <si>
    <t>Oikonomos</t>
  </si>
  <si>
    <t>Oikonomos (of Karyes?)</t>
  </si>
  <si>
    <t>Oikonomos of the Atraktoi monastery</t>
  </si>
  <si>
    <t>Oikonomos of the Imperial monastery</t>
  </si>
  <si>
    <t>Oikonomos of the Nea Church</t>
  </si>
  <si>
    <t>Oikonomos of the West</t>
  </si>
  <si>
    <t>Oikonomos of the charitable foundations</t>
  </si>
  <si>
    <t>Oikonomos of the monasteries</t>
  </si>
  <si>
    <t>Oikonomos of the monastery of Oktaon</t>
  </si>
  <si>
    <t>Oikonomos of the patriarchate of Antioch</t>
  </si>
  <si>
    <t>Oikonomos of the sakelle</t>
  </si>
  <si>
    <t>Orphanotrophos</t>
  </si>
  <si>
    <t>Ostiarios</t>
  </si>
  <si>
    <t>Other offices</t>
  </si>
  <si>
    <t>Paetares</t>
  </si>
  <si>
    <t>Paktotes</t>
  </si>
  <si>
    <t>Pantheotes</t>
  </si>
  <si>
    <t>Papas</t>
  </si>
  <si>
    <t>Papias</t>
  </si>
  <si>
    <t>Papias of the Holy Apostles</t>
  </si>
  <si>
    <t>Paradotes</t>
  </si>
  <si>
    <t>Paradotes of the episkepseis of Hagia Sophia</t>
  </si>
  <si>
    <t>Paradynasteuon</t>
  </si>
  <si>
    <t>Parakellarios</t>
  </si>
  <si>
    <t>Parakoimomenos</t>
  </si>
  <si>
    <t>Parakoimomenos of the imperial gynaikeion ?</t>
  </si>
  <si>
    <t>Paraphylax</t>
  </si>
  <si>
    <t>Parathalassites</t>
  </si>
  <si>
    <t>Parekklesiarches</t>
  </si>
  <si>
    <t>Paroikonomos</t>
  </si>
  <si>
    <t>Patriarchal notarios</t>
  </si>
  <si>
    <t>Patrikia zoste</t>
  </si>
  <si>
    <t>Patrikios</t>
  </si>
  <si>
    <t>Patrikios +</t>
  </si>
  <si>
    <t>Pinkernes</t>
  </si>
  <si>
    <t>Pistikos</t>
  </si>
  <si>
    <t>Praipositos</t>
  </si>
  <si>
    <t>Praipositos epi tou koitonos</t>
  </si>
  <si>
    <t>Praitor</t>
  </si>
  <si>
    <t>Praitor of the Armenian themes</t>
  </si>
  <si>
    <t>Praktor</t>
  </si>
  <si>
    <t>Presbyter</t>
  </si>
  <si>
    <t>Primikerios</t>
  </si>
  <si>
    <t>Primikerios of the Nea</t>
  </si>
  <si>
    <t>Primikerios of the attorneys</t>
  </si>
  <si>
    <t>Primikerios of the imperial grammatikoi</t>
  </si>
  <si>
    <t>Primikerios of the imperial notarioi</t>
  </si>
  <si>
    <t>Primikerios of the nomikoi of Thessalonike</t>
  </si>
  <si>
    <t>Primikerios of the notarioi</t>
  </si>
  <si>
    <t>Primikerios of the oikonomos of Hagia Sophia</t>
  </si>
  <si>
    <t>Primikerios of the patriarchal notarioi</t>
  </si>
  <si>
    <t>Primikerios of the taboullarioi</t>
  </si>
  <si>
    <t>Primikerios of the vestiarion</t>
  </si>
  <si>
    <t>Primikerios of the vestiaritai</t>
  </si>
  <si>
    <t>Primikerios ton exo vestiariton</t>
  </si>
  <si>
    <t>Prince</t>
  </si>
  <si>
    <t>Princess</t>
  </si>
  <si>
    <t>Prior of the Holy Sepulchre</t>
  </si>
  <si>
    <t>Prior of the Temple</t>
  </si>
  <si>
    <t>Proedros</t>
  </si>
  <si>
    <t>Proedros of the philosophers</t>
  </si>
  <si>
    <t>Proedros of the protosynkelloi</t>
  </si>
  <si>
    <t>Proedros of the senate</t>
  </si>
  <si>
    <t>Prohegetor</t>
  </si>
  <si>
    <t>Pronoetes</t>
  </si>
  <si>
    <t>Pronoetes of the emperor</t>
  </si>
  <si>
    <t>Pronoetes of the estates of the megas doux</t>
  </si>
  <si>
    <t>Pronoetes of the megale kouratoria of Antioch</t>
  </si>
  <si>
    <t>Pronoetes of the parakoimomenos</t>
  </si>
  <si>
    <t>Protanthypatos</t>
  </si>
  <si>
    <t>Protarches</t>
  </si>
  <si>
    <t>Protekdikos</t>
  </si>
  <si>
    <t>Proteuon</t>
  </si>
  <si>
    <t>Protoasekretis</t>
  </si>
  <si>
    <t>Protokangelarios</t>
  </si>
  <si>
    <t>Protokangelarios of the genikon</t>
  </si>
  <si>
    <t>Protokensor</t>
  </si>
  <si>
    <t>Protokentarchos</t>
  </si>
  <si>
    <t>Protokentarchos of the krites of Thrakesion</t>
  </si>
  <si>
    <t>Protokentarchos of the strategos of Serres</t>
  </si>
  <si>
    <t>Protokourator</t>
  </si>
  <si>
    <t>Protokourator of the episkepsis of Alopekes</t>
  </si>
  <si>
    <t>Protokouropalates</t>
  </si>
  <si>
    <t>Protomadator of the dromos</t>
  </si>
  <si>
    <t>Protomandator</t>
  </si>
  <si>
    <t>Protomandator of the imperial vestiarion</t>
  </si>
  <si>
    <t>Protomystikos</t>
  </si>
  <si>
    <t>Protonobelissimos</t>
  </si>
  <si>
    <t>Protonotarios</t>
  </si>
  <si>
    <t>Protonotarios of the Armenian themes</t>
  </si>
  <si>
    <t>Protonotarios of the Mangana</t>
  </si>
  <si>
    <t>Protonotarios of the Petrion</t>
  </si>
  <si>
    <t>Protonotarios of the Tropaiophoros</t>
  </si>
  <si>
    <t>Protonotarios of the dromos</t>
  </si>
  <si>
    <t>Protonotarios of the eidikos logos</t>
  </si>
  <si>
    <t>Protonotarios of the ephoros</t>
  </si>
  <si>
    <t>Protonotarios of the genikon</t>
  </si>
  <si>
    <t>Protonotarios of the genikon logothesion</t>
  </si>
  <si>
    <t>Protonotarios of the herds</t>
  </si>
  <si>
    <t>Protonotarios of the imperial oikos of Mangana</t>
  </si>
  <si>
    <t>Protonotarios of the koiaistorion</t>
  </si>
  <si>
    <t>Protonotarios of the mega kouratorikion of ta Eleutheriou</t>
  </si>
  <si>
    <t>Protonotarios of the sakelle</t>
  </si>
  <si>
    <t>Protonotarios of the sekreton of the ephoros</t>
  </si>
  <si>
    <t>Protonotarios of the sekreton of the genikon logothesion</t>
  </si>
  <si>
    <t>Protonotarios of the sekreton of the sakellarios</t>
  </si>
  <si>
    <t>Protonotarios of the sekreton of the sakelle</t>
  </si>
  <si>
    <t>Protonotarios of the stratioikon logothesion</t>
  </si>
  <si>
    <t>Protonotarios of the stratiotikos logothetes</t>
  </si>
  <si>
    <t>Protonotarios tou dromou</t>
  </si>
  <si>
    <t>Protopapas</t>
  </si>
  <si>
    <t>Protopresbyteros</t>
  </si>
  <si>
    <t>Protoproedros</t>
  </si>
  <si>
    <t>Protoproedros of the dikaspoloi</t>
  </si>
  <si>
    <t>Protoproedros of the protosynkelloi</t>
  </si>
  <si>
    <t>Protopsaltes</t>
  </si>
  <si>
    <t>Protos</t>
  </si>
  <si>
    <t>Protos of the kamelaukia-makers of Thessalonike</t>
  </si>
  <si>
    <t>Protos of the protosynkelloi</t>
  </si>
  <si>
    <t>Protos tes presbeias</t>
  </si>
  <si>
    <t>Protos tou kanikleiou</t>
  </si>
  <si>
    <t>Protosebastos</t>
  </si>
  <si>
    <t>Protospatharios</t>
  </si>
  <si>
    <t>Protospatharios epi tou Chrysotriklinou</t>
  </si>
  <si>
    <t>Protospatharios epi tou koitonos</t>
  </si>
  <si>
    <t>Protospatharios epi tou koitonos of the bedchamber guarded by God</t>
  </si>
  <si>
    <t>Protostrategos</t>
  </si>
  <si>
    <t>Protostrator</t>
  </si>
  <si>
    <t>Protosynkellos</t>
  </si>
  <si>
    <t>Protothronos</t>
  </si>
  <si>
    <t>Protovestarches</t>
  </si>
  <si>
    <t>Protovestes</t>
  </si>
  <si>
    <t>Protovestiarios</t>
  </si>
  <si>
    <t>Proximos</t>
  </si>
  <si>
    <t>Proximos of the katepano of Antioch</t>
  </si>
  <si>
    <t>Qadi</t>
  </si>
  <si>
    <t>Qadi (?)</t>
  </si>
  <si>
    <t>Queen (of Jerusalem)</t>
  </si>
  <si>
    <t>Raiktor</t>
  </si>
  <si>
    <t>Repherendarios</t>
  </si>
  <si>
    <t>Royal chancellor</t>
  </si>
  <si>
    <t>Ruler (of Alania)</t>
  </si>
  <si>
    <t>Sakellarios</t>
  </si>
  <si>
    <t>Sakellarios of the church of Antioch</t>
  </si>
  <si>
    <t>Sebaste</t>
  </si>
  <si>
    <t>Sebastokrator</t>
  </si>
  <si>
    <t>Sebastophoros</t>
  </si>
  <si>
    <t>Sebastos</t>
  </si>
  <si>
    <t>Sekretikos</t>
  </si>
  <si>
    <t>Sekretikos of the protothronos</t>
  </si>
  <si>
    <t>Selarios</t>
  </si>
  <si>
    <t>Senator</t>
  </si>
  <si>
    <t>Seneschal</t>
  </si>
  <si>
    <t>Seneschal of the King of France</t>
  </si>
  <si>
    <t>Seriphos</t>
  </si>
  <si>
    <t>Servant of God</t>
  </si>
  <si>
    <t>Servant of the Lord</t>
  </si>
  <si>
    <t>Skeuophylax</t>
  </si>
  <si>
    <t>Skeuophylax of the charitable foundations</t>
  </si>
  <si>
    <t>Skribas</t>
  </si>
  <si>
    <t>Spatharios</t>
  </si>
  <si>
    <t>Spatharokandidatos</t>
  </si>
  <si>
    <t>Spatharokoubikoularios</t>
  </si>
  <si>
    <t>Squire</t>
  </si>
  <si>
    <t>Steward to the King</t>
  </si>
  <si>
    <t>Stolarches</t>
  </si>
  <si>
    <t>Stratarches</t>
  </si>
  <si>
    <t>Stratarches of the Pisidians and Lykaonians</t>
  </si>
  <si>
    <t>Strategetes</t>
  </si>
  <si>
    <t>Strategos</t>
  </si>
  <si>
    <t>Strategos (of Ohrid?)</t>
  </si>
  <si>
    <t>Strategos and anagrapheus</t>
  </si>
  <si>
    <t>Strategos and pronoetes</t>
  </si>
  <si>
    <t>Strategos autokrator</t>
  </si>
  <si>
    <t>Strategos autokrator of the West</t>
  </si>
  <si>
    <t>Strategos autokrator of the whole Orient</t>
  </si>
  <si>
    <t>Strategos of the Armenian themes</t>
  </si>
  <si>
    <t>Strategos of the Islands</t>
  </si>
  <si>
    <t>Strategos of the Kassenoi</t>
  </si>
  <si>
    <t>Strategos of the Stenon</t>
  </si>
  <si>
    <t>Strategos of the Turks</t>
  </si>
  <si>
    <t>Strategos of the cities of the Euphrates</t>
  </si>
  <si>
    <t>Stratelates</t>
  </si>
  <si>
    <t>Stratelates of the West</t>
  </si>
  <si>
    <t>Stratiotikos</t>
  </si>
  <si>
    <t>Stratiotikos logothetes</t>
  </si>
  <si>
    <t>Stratopedarches</t>
  </si>
  <si>
    <t>Stratopedarches of the whole Orient</t>
  </si>
  <si>
    <t>Strator</t>
  </si>
  <si>
    <t>Subdeacon</t>
  </si>
  <si>
    <t>Sultan</t>
  </si>
  <si>
    <t>Sultan (Seljuk)</t>
  </si>
  <si>
    <t>Symponos</t>
  </si>
  <si>
    <t>Synkellos</t>
  </si>
  <si>
    <t>Synkletikos</t>
  </si>
  <si>
    <t>Taboularios</t>
  </si>
  <si>
    <t>Tagmatophylax</t>
  </si>
  <si>
    <t>Tax-collector</t>
  </si>
  <si>
    <t>Taxeotes</t>
  </si>
  <si>
    <t>Taxiarches</t>
  </si>
  <si>
    <t>Taxiarches, Taxiarchos</t>
  </si>
  <si>
    <t>Thesmographos</t>
  </si>
  <si>
    <t>Thesmophylax</t>
  </si>
  <si>
    <t>Thesmophylax of the kriseis</t>
  </si>
  <si>
    <t>Toparches</t>
  </si>
  <si>
    <t>Topoteretes</t>
  </si>
  <si>
    <t>Topoteretes of the Helladic exkoubitoi</t>
  </si>
  <si>
    <t>Topoteretes of the Hikanatoi of Orient</t>
  </si>
  <si>
    <t>Topoteretes of the arithmoi</t>
  </si>
  <si>
    <t>Topoteretes of the katepano</t>
  </si>
  <si>
    <t>Topoteretes of the scholai</t>
  </si>
  <si>
    <t>Topoteretes of the scholai of Orient</t>
  </si>
  <si>
    <t>Topoteretes of the scholai of the West</t>
  </si>
  <si>
    <t>Topoteretes ton tou tagmatos scholon</t>
  </si>
  <si>
    <t>Tourmarches</t>
  </si>
  <si>
    <t>Tourmarches of the ploimoi</t>
  </si>
  <si>
    <t>Trapezopoios</t>
  </si>
  <si>
    <t>Tribounos</t>
  </si>
  <si>
    <t>Tzar</t>
  </si>
  <si>
    <t>Vestarches</t>
  </si>
  <si>
    <t>Vestes</t>
  </si>
  <si>
    <t>Vestiarios</t>
  </si>
  <si>
    <t>Vestiarites</t>
  </si>
  <si>
    <t>Vicar of the pope</t>
  </si>
  <si>
    <t>Viscount</t>
  </si>
  <si>
    <t>Vizier</t>
  </si>
  <si>
    <t>Zoste</t>
  </si>
  <si>
    <t>p. 310 n. 10-11</t>
  </si>
  <si>
    <t>Nikephoros 142 / Nikephoros Antiochos, strategos of Anatolikon</t>
  </si>
  <si>
    <t>J 1069, June [TAQ]</t>
  </si>
  <si>
    <t>Zoe 110 / Zoe, daughter of Alexios I Komnenos</t>
  </si>
  <si>
    <t>J XXXX, September 17</t>
  </si>
  <si>
    <t>Anonymus 551 / strategos of town in Bulgaria during rebellion of Peter Deljan</t>
  </si>
  <si>
    <t>J 1040-1041</t>
  </si>
  <si>
    <t>578F</t>
  </si>
  <si>
    <t>Ioannes 304 / Ioannes of Sardis, ascetic at Theotokos on Mount Galesion</t>
  </si>
  <si>
    <t>AM 6562, November 30</t>
  </si>
  <si>
    <t>559E-F</t>
  </si>
  <si>
    <t>Kornelios 101 / Kornelios, monk on Mount Galesion</t>
  </si>
  <si>
    <t>AM 6562, November 7 [TPQ]</t>
  </si>
  <si>
    <t>525F</t>
  </si>
  <si>
    <t>Lazaros 104 / Lazaros of Mount Galesion</t>
  </si>
  <si>
    <t>AM 6562, November 7</t>
  </si>
  <si>
    <t>587B-588B</t>
  </si>
  <si>
    <t>Manuel 106 / Manuel Komnenos, son of Alexios I</t>
  </si>
  <si>
    <t>J XXXX, May 16</t>
  </si>
  <si>
    <t>Meliton 102 / Meliton, flute-player and monk on Mount Galesion</t>
  </si>
  <si>
    <t>545A</t>
  </si>
  <si>
    <t>Nikolaos 186 / Nikolaos kyr Eulogesos, monk on Mount Galesion</t>
  </si>
  <si>
    <t>J XXXX, January 7</t>
  </si>
  <si>
    <t>562E</t>
  </si>
  <si>
    <t>Stephanos 144 / Stephanos, monk on Mount Galesion</t>
  </si>
  <si>
    <t>539D</t>
  </si>
  <si>
    <t>Eirene 65 / Eirene of Alania, wife of Isaakios Komnenos (brother of Alexios I)</t>
  </si>
  <si>
    <t>J XXXX, May 5</t>
  </si>
  <si>
    <t>Theodora 5001 / Theodora, sister of Eirene Doukaina</t>
  </si>
  <si>
    <t>J XXXX, February 21</t>
  </si>
  <si>
    <t>J XXXX, February 20</t>
  </si>
  <si>
    <t>1862-1865</t>
  </si>
  <si>
    <t>Michael 274 / Michael Iasites, husband of Eudokia, daughter of Alexios I</t>
  </si>
  <si>
    <t>J XXXX, March 15</t>
  </si>
  <si>
    <t>Anonymus 7035 / second son of Konstantinos X and Eudokia</t>
  </si>
  <si>
    <t>J 1059 [TPQ]</t>
  </si>
  <si>
    <t>VIIa 20.7-8</t>
  </si>
  <si>
    <t>Euprepeia 61 / Euprepeia, sister of Konstantinos IX</t>
  </si>
  <si>
    <t>J 1055, January 11 [TPQ]</t>
  </si>
  <si>
    <t>VI 184.4-6</t>
  </si>
  <si>
    <t>Helena 7001 / Helena, sister of Konstantinos IX</t>
  </si>
  <si>
    <t>J 1055, January 11 [TAQ]</t>
  </si>
  <si>
    <t>VI 184.1-4</t>
  </si>
  <si>
    <t>Eustathios 11 / Eustathios, patriarch of Constantinople</t>
  </si>
  <si>
    <t>J 1025, December 15 [TAQ]</t>
  </si>
  <si>
    <t>Ioannes 6007 / Ioannes Zonaras</t>
  </si>
  <si>
    <t>Rainier 4001 / Rainier of Brus, killed in 1113</t>
  </si>
  <si>
    <t>J XXXX, June 29</t>
  </si>
  <si>
    <t>XII.11</t>
  </si>
  <si>
    <t>Anonymus 11001 / father of Gregorios Pakourianos</t>
  </si>
  <si>
    <t>J 1083, December [TAQ]</t>
  </si>
  <si>
    <t>1215-1216</t>
  </si>
  <si>
    <t>Apasios 11001 / Apasios, brother of Gregorios Pakourianos</t>
  </si>
  <si>
    <t>383-384</t>
  </si>
  <si>
    <t>J XXXX, September 20</t>
  </si>
  <si>
    <t>1294-1296</t>
  </si>
  <si>
    <t>Qadir 101 / al-Qadir bi-llah Ahmad ibn al-Muqtadir, caliph of Baghdad</t>
  </si>
  <si>
    <t>J 1031, November/December</t>
  </si>
  <si>
    <t>Salih 101 / Salih ibn Mirdas al-Kilabi</t>
  </si>
  <si>
    <t>J 1029, May 12</t>
  </si>
  <si>
    <t>Sinan 101 / Sinan ibn 'Ulyan, amir of Kalb Arabs</t>
  </si>
  <si>
    <t>J 1028, June/July</t>
  </si>
  <si>
    <t>Theodoros 185 / Theodoros III (Georgios Laskares), patriarch of Antioch</t>
  </si>
  <si>
    <t>J 1042, September 21</t>
  </si>
  <si>
    <t>Chasanes 101 / Chasanes (Hasan?), husband of paroikos Anna at Baris (Meander valley)</t>
  </si>
  <si>
    <t>J 1073, June [TAQ]</t>
  </si>
  <si>
    <t>2.11.144</t>
  </si>
  <si>
    <t>Kyrillos 106 / Kyrillos Phileotes, holy man at Derkos (Thrace)</t>
  </si>
  <si>
    <t>AM 6619, December 2</t>
  </si>
  <si>
    <t>Michael 223 / Michael/Matthaios, brother of Kyrillos Phileotes</t>
  </si>
  <si>
    <t>AM 6619, December 2 [TAQ]</t>
  </si>
  <si>
    <t>Konstantinos 224 / Konstantinos Kaballoures, vestarches and landowner at Strobilos</t>
  </si>
  <si>
    <t>J XXXX, August [TAQ]</t>
  </si>
  <si>
    <t>Nikolaos 208 / Nikolaos Larditzes, hegoumenos of Hagios Nikolaos of Roudaba (Chalkidike)</t>
  </si>
  <si>
    <t>AM 6543, March 30 [TAQ]</t>
  </si>
  <si>
    <t>Eustratios 110 / Eustratios, hegoumenos of Lavra on Athos</t>
  </si>
  <si>
    <t>J 1030, March 1 [TAQ]</t>
  </si>
  <si>
    <t>p. 177</t>
  </si>
  <si>
    <t>Adelaide 4001 / Adelaide of Salona, countess of Sicily, queen of Jerusalem</t>
  </si>
  <si>
    <t>J 1118</t>
  </si>
  <si>
    <t>bk. 12, 5.9-10</t>
  </si>
  <si>
    <t>Anonymus 4023 / younger brother of Firuz of Antioch</t>
  </si>
  <si>
    <t>1098, June 2</t>
  </si>
  <si>
    <t>bk. 5, 21.32-36</t>
  </si>
  <si>
    <t>Tubachi 10101 / "Tubachi" protospatharios, envoy to Georgios Maniakes</t>
  </si>
  <si>
    <t>J 1043, October</t>
  </si>
  <si>
    <t>56.37-38</t>
  </si>
  <si>
    <t>Victor 22 / Pope Victor II</t>
  </si>
  <si>
    <t>J 1057</t>
  </si>
  <si>
    <t>William 10101 / William of Hauteville, "Bras de fer"</t>
  </si>
  <si>
    <t>Stephanos 30 / Pope Stephen X</t>
  </si>
  <si>
    <t>J 1058</t>
  </si>
  <si>
    <t>Stephanos 10101 / Stephanos, bishop of Acerenza</t>
  </si>
  <si>
    <t>J 1041, May 4</t>
  </si>
  <si>
    <t>54.39-41</t>
  </si>
  <si>
    <t>Sico 10101 / Sico protospatharios of Matera</t>
  </si>
  <si>
    <t>Romanos 10101 / Romanos of Matera</t>
  </si>
  <si>
    <t>J 1040, May</t>
  </si>
  <si>
    <t>58.10-11</t>
  </si>
  <si>
    <t>J 1040</t>
  </si>
  <si>
    <t>Petros 10102 / Petrus, archbishop of Cosenza</t>
  </si>
  <si>
    <t>59.25-26</t>
  </si>
  <si>
    <t>Nikolaos 10101 / Nikolaos, archbishop of Bari</t>
  </si>
  <si>
    <t>Nikephoros 10101 / Nikephoros Dokeianos</t>
  </si>
  <si>
    <t>J 1040, January 9</t>
  </si>
  <si>
    <t>54.11-12</t>
  </si>
  <si>
    <t>Michael 10101 / (Michael) Choirosphaktes</t>
  </si>
  <si>
    <t>J 1040, May 5</t>
  </si>
  <si>
    <t>Mele 10102 / Mele Malapezza (?), inhabitant of Bari</t>
  </si>
  <si>
    <t>J 1051, April</t>
  </si>
  <si>
    <t>Maria 10101 / The lady Maria, mother of Ranno</t>
  </si>
  <si>
    <t>Maraldi 10101 / Maraldi, son of Ioannes Hikanatos</t>
  </si>
  <si>
    <t>Leon 10105 / Leon de Garsasi</t>
  </si>
  <si>
    <t>Liboni 10101 / Liboni, inhabitant of Bari</t>
  </si>
  <si>
    <t>Ioannes 10104 / Ioannes of Monopoli</t>
  </si>
  <si>
    <t>Ioannes 10102 / Ioannes, archbishop of Bari</t>
  </si>
  <si>
    <t>J 1028, April [TPQ]</t>
  </si>
  <si>
    <t>57.36-37</t>
  </si>
  <si>
    <t>J 1025, June</t>
  </si>
  <si>
    <t>Humphrey 10101 / Humphrey of Hauteville, count of Apulia</t>
  </si>
  <si>
    <t>59.24-25</t>
  </si>
  <si>
    <t>Giuda 10101 / Giuda (?) Proto (?)</t>
  </si>
  <si>
    <t>Guaimar 10101 / Guaimar III, prince of Salerno</t>
  </si>
  <si>
    <t>Guaimar 10102 / Guaimar IV, prince of Salerno</t>
  </si>
  <si>
    <t>Drogo 10101 / Drogo of Hauteville, count of Apulia</t>
  </si>
  <si>
    <t>J 1051</t>
  </si>
  <si>
    <t>Capozzati 10101 / Capozzati, prominent citizen at Bari</t>
  </si>
  <si>
    <t>Bisantius 10102 / Bisantius Guirdeliku (?), opponent of Guiscard at Bari</t>
  </si>
  <si>
    <t>J 1071, April 15 [TPQ]</t>
  </si>
  <si>
    <t>60.9-11</t>
  </si>
  <si>
    <t>J 1070, July 18</t>
  </si>
  <si>
    <t>Bisantius 10101 / Bisantius, archbishop of Bari</t>
  </si>
  <si>
    <t>J 1035, January 6</t>
  </si>
  <si>
    <t>54.1-2</t>
  </si>
  <si>
    <t>Argyros 10102 / Argyros the elder of Bari</t>
  </si>
  <si>
    <t>J 1034, April 11</t>
  </si>
  <si>
    <t>Argyros 10101 / Argyros, son of Melus</t>
  </si>
  <si>
    <t>J 1068</t>
  </si>
  <si>
    <t>Anonymus 10104 / son of Capozzati, prominent citizen at Bari</t>
  </si>
  <si>
    <t>Abdallah 101 / Abu Muhammad 'Abdallah al-Khafaji</t>
  </si>
  <si>
    <t>J 1073-1074/1071-1072</t>
  </si>
  <si>
    <t>Adralestos 10101 / Adralestos, prominent person in Bari</t>
  </si>
  <si>
    <t>Alephantus 10101 / ?Alephantus Nacteri?</t>
  </si>
  <si>
    <t>Adhemar 4001 / Adhemar of le Puy</t>
  </si>
  <si>
    <t>J 1098, June 28 [TPQ]</t>
  </si>
  <si>
    <t>bk. 7, 1.31-36</t>
  </si>
  <si>
    <t>J 1098, August 1</t>
  </si>
  <si>
    <t>V.4</t>
  </si>
  <si>
    <t>1.23.8</t>
  </si>
  <si>
    <t>Anselm 4001 / Anselm of Ribemont</t>
  </si>
  <si>
    <t>1099, April 10 [TAQ]</t>
  </si>
  <si>
    <t>bk. 7, 17.60-63</t>
  </si>
  <si>
    <t>J 1099, March 1</t>
  </si>
  <si>
    <t>V.31</t>
  </si>
  <si>
    <t>Arnulf 4001 / Arnulf of Choques, Latin patriarch of Jerusalem</t>
  </si>
  <si>
    <t>bk. 12, 6.35-37</t>
  </si>
  <si>
    <t>J 1118, April 28</t>
  </si>
  <si>
    <t>XII.29</t>
  </si>
  <si>
    <t>Baldwin 51 / Baldwin of Boulogne, Baldwin I, king of Jerusalem</t>
  </si>
  <si>
    <t>bk. 11, 31.1-33</t>
  </si>
  <si>
    <t>J 1118, April 7 [TAQ]</t>
  </si>
  <si>
    <t>Baldwin 52 / Baldwin of Bourcq, Baldwin II, king of Jerusalem</t>
  </si>
  <si>
    <t>J 1131, August 21</t>
  </si>
  <si>
    <t>bk. 13, 28.1-19</t>
  </si>
  <si>
    <t>Baldwin 4004 / Baldwin of Mons, count of Hainault</t>
  </si>
  <si>
    <t>J 1098, July [TPQ]</t>
  </si>
  <si>
    <t>bk. 7, 1.10-14</t>
  </si>
  <si>
    <t>V.3</t>
  </si>
  <si>
    <t>Baldwin 4007 / Baldwin, Latin archbishop of Caesarea</t>
  </si>
  <si>
    <t>J 1108</t>
  </si>
  <si>
    <t>p. 772 n. 64, 66</t>
  </si>
  <si>
    <t>Baldwin 4008 / retainer of Baldwin I of Jerusalem</t>
  </si>
  <si>
    <t>J 1111, December 19 [TAQ]</t>
  </si>
  <si>
    <t>bk. 11, 14.68-69</t>
  </si>
  <si>
    <t>Bernard 4001 / Bernard of Valence, Latin bishop of Artah, later patriarch of Antioch</t>
  </si>
  <si>
    <t>J 1136</t>
  </si>
  <si>
    <t>p. 641, margin</t>
  </si>
  <si>
    <t>Bertrand 4001 / Bertrand of St Gilles, count of Tripoli</t>
  </si>
  <si>
    <t>J 1111/1112</t>
  </si>
  <si>
    <t>bk. 11, 18.11-12</t>
  </si>
  <si>
    <t>Calixtus 22 / Pope Calixtus II</t>
  </si>
  <si>
    <t>J 1124</t>
  </si>
  <si>
    <t>bk. 13, 15.42-44</t>
  </si>
  <si>
    <t>Daimbert 4001 / Daimbert, archbishop of Pisa, Latin patriarch of Jerusalem</t>
  </si>
  <si>
    <t>J 1107, June 16</t>
  </si>
  <si>
    <t>bk. 11, 4.1-14</t>
  </si>
  <si>
    <t>J 1104</t>
  </si>
  <si>
    <t>2.26.2</t>
  </si>
  <si>
    <t>Engelrand 4001 / Engelrand of St Pol</t>
  </si>
  <si>
    <t>J 1098, December [TPQ]</t>
  </si>
  <si>
    <t>bk. 7, 11.52-54</t>
  </si>
  <si>
    <t>Eustace 4003 / Eustace Garnier (Grenier), lord of Caesarea and Sidon</t>
  </si>
  <si>
    <t>J 1123, June 15</t>
  </si>
  <si>
    <t>3.22.1</t>
  </si>
  <si>
    <t>Franco 4001 / Franco of Mechelen</t>
  </si>
  <si>
    <t>J 1098, June 13-28</t>
  </si>
  <si>
    <t>bk. 6, 8.23-37</t>
  </si>
  <si>
    <t>J 1099, September [TPQ]</t>
  </si>
  <si>
    <t>VII.3</t>
  </si>
  <si>
    <t>Fulcher 4001 / Fulcher of Orleans</t>
  </si>
  <si>
    <t>J 1096, August 15 [TAQ]</t>
  </si>
  <si>
    <t>bk. 1, 25.28</t>
  </si>
  <si>
    <t>Galdemar 4001 / Geldemar Carpinel</t>
  </si>
  <si>
    <t>J 1101, September 8</t>
  </si>
  <si>
    <t>VII.65</t>
  </si>
  <si>
    <t>Garnier 4001 / Garnier (Warner), count of Grez</t>
  </si>
  <si>
    <t>J 1100, July 23</t>
  </si>
  <si>
    <t>bk. 10, 3.21-26</t>
  </si>
  <si>
    <t>J 1100, June 25</t>
  </si>
  <si>
    <t>VII.21</t>
  </si>
  <si>
    <t>Gelasios 22 / Pope Gelasius II</t>
  </si>
  <si>
    <t>J 1119</t>
  </si>
  <si>
    <t>bk. 12, 8.1-6</t>
  </si>
  <si>
    <t>Geoffrey 4001 / Geoffrey Jordan, count of Vendôme</t>
  </si>
  <si>
    <t>J 1102, May 25 [TPQ]</t>
  </si>
  <si>
    <t>IX.4</t>
  </si>
  <si>
    <t>Gibelin 4001 / Gibelin, archbishop of Arles, Latin patriarch of Jerusalem</t>
  </si>
  <si>
    <t>J 1111, December 19</t>
  </si>
  <si>
    <t>bk. 11, 15.1-4</t>
  </si>
  <si>
    <t>Gilbert 4002 / Gilbert of Traves</t>
  </si>
  <si>
    <t>J 1099, June</t>
  </si>
  <si>
    <t>bk. 8, 9.41-44</t>
  </si>
  <si>
    <t>Godfrey 51 / Godfrey of Bouillon, duke of Lower Lorraine, first Latin ruler of Jerusalem</t>
  </si>
  <si>
    <t>J 1100, July 18</t>
  </si>
  <si>
    <t>bk. 9, 23.1-11</t>
  </si>
  <si>
    <t>J 1100, June 17</t>
  </si>
  <si>
    <t>1.36.1-2</t>
  </si>
  <si>
    <t>J 1100-1101</t>
  </si>
  <si>
    <t>X 324 (Richards I 47)</t>
  </si>
  <si>
    <t>Gormond 4001 / Gormond/Garmond of Piquigny, Latin patriarch of Jerusalem</t>
  </si>
  <si>
    <t>J 1129</t>
  </si>
  <si>
    <t>bk. 13, 24.1-21</t>
  </si>
  <si>
    <t>Gozelo 4001 / Gozelo of Montaigu</t>
  </si>
  <si>
    <t>J 1097, October 18</t>
  </si>
  <si>
    <t>bk. 4, 7.12-65</t>
  </si>
  <si>
    <t>Henry 4001 / Henry of Esch</t>
  </si>
  <si>
    <t>J 1098, June 2 [TPQ]</t>
  </si>
  <si>
    <t>bk. 7, 1.36-38</t>
  </si>
  <si>
    <t>Hugh 4001 / Hugh of Vermandois, brother of Philip I of France</t>
  </si>
  <si>
    <t>J 1101</t>
  </si>
  <si>
    <t>bk. 10, 12(13).23-27</t>
  </si>
  <si>
    <t>2.16.7</t>
  </si>
  <si>
    <t>Hugh 4010 / Hugh of Fauquembergues (of St Omer), lord of Tiberias</t>
  </si>
  <si>
    <t>J 1107</t>
  </si>
  <si>
    <t>bk. 11, 5.24-34</t>
  </si>
  <si>
    <t>J 1107-1108</t>
  </si>
  <si>
    <t>X.6</t>
  </si>
  <si>
    <t>Joscelin 4001 / Joscelin I of Courtenay, count of Edessa</t>
  </si>
  <si>
    <t>J 1131</t>
  </si>
  <si>
    <t>bk. 14, 3.20-32</t>
  </si>
  <si>
    <t>Kerbogha 4001 / Qiwam al-Dawla Karbugha of Mosul</t>
  </si>
  <si>
    <t>J 1102, August 17-September 15</t>
  </si>
  <si>
    <t>X 341-342 (Richards I 58)</t>
  </si>
  <si>
    <t>Paschales 22 / Pope Paschal II</t>
  </si>
  <si>
    <t>bk. 12, 5.6-9</t>
  </si>
  <si>
    <t>Pons 4001 / Pons of Balazun</t>
  </si>
  <si>
    <t>J 1099, April 10 [TAQ]</t>
  </si>
  <si>
    <t>bk. 7, 17.60-64</t>
  </si>
  <si>
    <t>Renaud 4001 / Rainald of Broyes</t>
  </si>
  <si>
    <t>Raymond 61 / Raymond of Saint-Gilles, count of Toulouse</t>
  </si>
  <si>
    <t>J 1105, February 28</t>
  </si>
  <si>
    <t>bk. 11, 2.1-8</t>
  </si>
  <si>
    <t>J XXXX February 2 [TPQ]</t>
  </si>
  <si>
    <t>IX.32</t>
  </si>
  <si>
    <t>2.30.1</t>
  </si>
  <si>
    <t>Reinhard 4002 / Reinhard of Hamersbach</t>
  </si>
  <si>
    <t>bk. 7, 1.39-41</t>
  </si>
  <si>
    <t>J 1098, August 1 [TPQ]</t>
  </si>
  <si>
    <t>Richard 4001 / Richard of the Principate</t>
  </si>
  <si>
    <t>J 1115, November 30</t>
  </si>
  <si>
    <t>Robert 4005 / Robert of Sourdeval</t>
  </si>
  <si>
    <t>J 1116, September 14</t>
  </si>
  <si>
    <t>Roger 4001 / Roger of Barneville</t>
  </si>
  <si>
    <t>J 1098, June 5</t>
  </si>
  <si>
    <t>bk. 6, 2.1-4.56</t>
  </si>
  <si>
    <t>J 1098, June 4</t>
  </si>
  <si>
    <t>IV.28-32</t>
  </si>
  <si>
    <t>Roger 4002 / Roger of Salerno, prince (regent?) of Antioch</t>
  </si>
  <si>
    <t>bk. 12, 9.37-10.21</t>
  </si>
  <si>
    <t>J 1119, June 28</t>
  </si>
  <si>
    <t>J 1119, August 14</t>
  </si>
  <si>
    <t>Sigemar 4001 / Sigemar of Mechelen</t>
  </si>
  <si>
    <t>J 1098, June 5 [TPQ]</t>
  </si>
  <si>
    <t>IV.35</t>
  </si>
  <si>
    <t>Stephanos 4001 / Stephen, count of Chartres and Blois</t>
  </si>
  <si>
    <t>J 1102, April 6 [TPQ]</t>
  </si>
  <si>
    <t>bk. 10, 19(20).37-49</t>
  </si>
  <si>
    <t>IX.5-6</t>
  </si>
  <si>
    <t>Stephanos 4003 / Stephen, count of Burgundy</t>
  </si>
  <si>
    <t>bk. 10, 19(20).37</t>
  </si>
  <si>
    <t>Stephanos 4004 / Stephen of La Ferté</t>
  </si>
  <si>
    <t>J 1130, November [TPQ]</t>
  </si>
  <si>
    <t>bk. 13, 25.28-26.85</t>
  </si>
  <si>
    <t>Tancred 61 / Tancred of Hauteville, nephew of Bohemond of Taranto</t>
  </si>
  <si>
    <t>J 1112</t>
  </si>
  <si>
    <t>bk. 11, 18.1-20</t>
  </si>
  <si>
    <t>J 1112, December 1 [TPQ]</t>
  </si>
  <si>
    <t>XII.8</t>
  </si>
  <si>
    <t>Urban 22 / Pope Urban II</t>
  </si>
  <si>
    <t>J 1099, August 11</t>
  </si>
  <si>
    <t>1.33.22</t>
  </si>
  <si>
    <t>Walter 4001 / Walter Sansavoir</t>
  </si>
  <si>
    <t>J 1096 August 15 [TAQ]</t>
  </si>
  <si>
    <t>J 1096</t>
  </si>
  <si>
    <t>William 4002 / William, bishop of Orange</t>
  </si>
  <si>
    <t>J 1098, November [TPQ]</t>
  </si>
  <si>
    <t>bk. 7, 9.60-61</t>
  </si>
  <si>
    <t>William Jordan 4001 / William Jordan, count of Cerdagne</t>
  </si>
  <si>
    <t>J 1109, June 10 [TAQ]</t>
  </si>
  <si>
    <t>bk. 11, 9.23-30</t>
  </si>
  <si>
    <t xml:space="preserve">Yaghi Siyan 4001 / Yaghi Siyan of Antioch  </t>
  </si>
  <si>
    <t>J 1098, June 3 [TPQ]</t>
  </si>
  <si>
    <t>bk. 5, 23.1-15</t>
  </si>
  <si>
    <t>IV.26</t>
  </si>
  <si>
    <t>J 1098, June 3</t>
  </si>
  <si>
    <t>1.17.8</t>
  </si>
  <si>
    <t>J 1098, April-May</t>
  </si>
  <si>
    <t>X 275 (Richards I 15)</t>
  </si>
  <si>
    <t>Ilghazi 4001 / Najm al-Din Ilghazi ibn Artuq</t>
  </si>
  <si>
    <t>J 1121</t>
  </si>
  <si>
    <t>bk. 12, 14.1-17</t>
  </si>
  <si>
    <t>J 1122, July [TPQ]</t>
  </si>
  <si>
    <t>Anonymus 15035 / military commander under Robert Guiscard</t>
  </si>
  <si>
    <t>J 1081, October 18</t>
  </si>
  <si>
    <t>138.60-65</t>
  </si>
  <si>
    <t>Anonymus 15076 / courtier of Alexios I Komnenos</t>
  </si>
  <si>
    <t>J 1097, April 2</t>
  </si>
  <si>
    <t>Aspietes 15001 / Oshin (Aspietes), Armenian noble serving Alexios I</t>
  </si>
  <si>
    <t>Anonymus 26164 / amir of Askalon</t>
  </si>
  <si>
    <t>J 1111, April 2 [TPQ]</t>
  </si>
  <si>
    <t>XI.37</t>
  </si>
  <si>
    <t>Angelus 10101 / Angelus, bishop of Troia</t>
  </si>
  <si>
    <t>Zacharias 15001 / Zacharias, military leader killed at battle of Dyrrachion</t>
  </si>
  <si>
    <t>135.62-63</t>
  </si>
  <si>
    <t>Kosmas 12101 / Kosmas, son of Kale</t>
  </si>
  <si>
    <t>J 1025, April [TAQ]</t>
  </si>
  <si>
    <t>342</t>
  </si>
  <si>
    <t>Anonymus 396 / son of Vahram Pahlavuni</t>
  </si>
  <si>
    <t>A 493/494</t>
  </si>
  <si>
    <t>63.19-20 (56)</t>
  </si>
  <si>
    <t>Anonymus 399 / Byzantine magnate who acquired rights over Armenian church</t>
  </si>
  <si>
    <t>A 497-503</t>
  </si>
  <si>
    <t>83.10-11 (73)</t>
  </si>
  <si>
    <t>Anonymus 400 / Byzantine monk who acquired rights over Armenian church</t>
  </si>
  <si>
    <t>Anonymus 401 / Turkish commander killed during battle near Paipert</t>
  </si>
  <si>
    <t>A 503</t>
  </si>
  <si>
    <t>88.3 (80)</t>
  </si>
  <si>
    <t>Anonymus 402 / son of the amir of Persia Arsuban</t>
  </si>
  <si>
    <t>88.20-21 (80)</t>
  </si>
  <si>
    <t>Anonymus 412 / Turkish commander who attacked Mormrean</t>
  </si>
  <si>
    <t>A 507</t>
  </si>
  <si>
    <t>118.3-4 (107)</t>
  </si>
  <si>
    <t>Ashot 101 / Ashot IV the Brave, king of Armenia</t>
  </si>
  <si>
    <t>A 493</t>
  </si>
  <si>
    <t>55.8-9 (43-44)</t>
  </si>
  <si>
    <t>David 109 / David/Dawit' Arcruni, son of king of Vaspurakan Senek'erim</t>
  </si>
  <si>
    <t>A 494</t>
  </si>
  <si>
    <t>63.12-13 (56)</t>
  </si>
  <si>
    <t>Petros 128 / Petros/Peter Getadarj, katholikos of Armenia</t>
  </si>
  <si>
    <t>J 1048-1054</t>
  </si>
  <si>
    <t>82.17-18 (72)</t>
  </si>
  <si>
    <t>Tatul 101 / T'at'ul, Armenian prince</t>
  </si>
  <si>
    <t>88.22-23 (80)</t>
  </si>
  <si>
    <t>Theodoros 173 / Theodoros, governor of Taron, son of Aaron</t>
  </si>
  <si>
    <t>A 504</t>
  </si>
  <si>
    <t>96.26-27 (90)</t>
  </si>
  <si>
    <t>Photios 102 / Photios, metropolitan of Philippi</t>
  </si>
  <si>
    <t>AM 6541, June 16 [TAQ]</t>
  </si>
  <si>
    <t>89.4, 89.8</t>
  </si>
  <si>
    <t>Anonymus 2590 / kouropalates involved with adoptive family of Michael Psellos</t>
  </si>
  <si>
    <t>J XXXX, March 10</t>
  </si>
  <si>
    <t>313.9-314.23</t>
  </si>
  <si>
    <t>Eirene 20117 / Eirene Pegonitissa, wife of Ioannes the kaisar</t>
  </si>
  <si>
    <t>J XXXX, September 8</t>
  </si>
  <si>
    <t>Anonymus 26104 / leader of the Hungarian army</t>
  </si>
  <si>
    <t>J 1096, June 15 [TPQ]</t>
  </si>
  <si>
    <t>I.28</t>
  </si>
  <si>
    <t>Anonymus 26119 / guard with a torch on the wall of Antioch</t>
  </si>
  <si>
    <t>IV.21</t>
  </si>
  <si>
    <t>Anonymus 26139 / amir of Askalon (Jamal al-Mulk?)</t>
  </si>
  <si>
    <t>J 1105, August 27</t>
  </si>
  <si>
    <t>IX.50</t>
  </si>
  <si>
    <t>Anonymus 26147 / first amir who attacked the True Cross</t>
  </si>
  <si>
    <t>VII.68</t>
  </si>
  <si>
    <t>Anonymus 26148 / second amir who attacked the True Cross</t>
  </si>
  <si>
    <t>Anonymus 26149 / young kinsman of Alexios I</t>
  </si>
  <si>
    <t>J 1101, April 21 [TAQ]</t>
  </si>
  <si>
    <t>VIII.4</t>
  </si>
  <si>
    <t>Anonymus 26155 / sick knight</t>
  </si>
  <si>
    <t>J 1104, September 21</t>
  </si>
  <si>
    <t>IX.31</t>
  </si>
  <si>
    <t>Anonymus 26158 / amir of Apamea</t>
  </si>
  <si>
    <t>J 1106/1107</t>
  </si>
  <si>
    <t>X.18</t>
  </si>
  <si>
    <t>Anonymus 26166 / son of Ridwan of Aleppo</t>
  </si>
  <si>
    <t>J 1111</t>
  </si>
  <si>
    <t>XI.39</t>
  </si>
  <si>
    <t>Anselm 26102 / Anselm, archbishop of Milan</t>
  </si>
  <si>
    <t>J 1101, August [TPQ]</t>
  </si>
  <si>
    <t>VIII.24</t>
  </si>
  <si>
    <t>Arnulf 26103 / Arnulf of Oudenaarde</t>
  </si>
  <si>
    <t>J 1106, April 25 [TPQ]</t>
  </si>
  <si>
    <t>IX.52</t>
  </si>
  <si>
    <t>Baldwin 26101 / Baldwin, knight killed near Beirut</t>
  </si>
  <si>
    <t>J 1100, October [TPQ]</t>
  </si>
  <si>
    <t>VII.34</t>
  </si>
  <si>
    <t>Baldwin 26103 / Baldwin of Grandpre</t>
  </si>
  <si>
    <t>J 1101, August</t>
  </si>
  <si>
    <t>VIII.16</t>
  </si>
  <si>
    <t>Bervold 26101 / Berwold, knight killed at the first battle of Ramla</t>
  </si>
  <si>
    <t>Dodo 26101 / Dodo of Clermont</t>
  </si>
  <si>
    <t>Dodo 26102 / Dodo, knight</t>
  </si>
  <si>
    <t>VIII.23</t>
  </si>
  <si>
    <t>Engelrand 26102 / Engelrand of Chalons</t>
  </si>
  <si>
    <t>Erald 26101 / Erald of Chalons</t>
  </si>
  <si>
    <t>Folbert 26101 / Folbert of Bouillon</t>
  </si>
  <si>
    <t>V.5</t>
  </si>
  <si>
    <t>Gaucher 26101 / Gaucher of Chatillon</t>
  </si>
  <si>
    <t>Gerard 26104 / Gerard of Avesnes</t>
  </si>
  <si>
    <t>Gerard 26106 / Gerard Barson</t>
  </si>
  <si>
    <t>Gerard 26107 / Gerard of Fauquembergues</t>
  </si>
  <si>
    <t>J 1006/1007</t>
  </si>
  <si>
    <t>Gerbod 26101 / Gerbod of Scheldewindeke</t>
  </si>
  <si>
    <t>Gervase 26101 / Gervase of Bazoches, lord of Tiberias</t>
  </si>
  <si>
    <t>J 1108, May 24</t>
  </si>
  <si>
    <t>X.56-57</t>
  </si>
  <si>
    <t>Giselbert 26102 / Giselbert of Couvin</t>
  </si>
  <si>
    <t>J 1107, September [TPQ]</t>
  </si>
  <si>
    <t>X.50</t>
  </si>
  <si>
    <t>Henry 26101 / Henry, a Lombard count</t>
  </si>
  <si>
    <t>VIII.28</t>
  </si>
  <si>
    <t>Hosto 26101 / Hosto, count of Rivira</t>
  </si>
  <si>
    <t>Hugh 26105 / Hugh Botuns</t>
  </si>
  <si>
    <t>Hugh 26106 / Hugh of Almaz</t>
  </si>
  <si>
    <t>Hugh 26112 / Hugh, killed in battle near Mt Tabor</t>
  </si>
  <si>
    <t>J 1113, June 29</t>
  </si>
  <si>
    <t>Mardepas 26101 / Mardepas, noble Egyptian amir</t>
  </si>
  <si>
    <t>J 1102, September</t>
  </si>
  <si>
    <t>IX.15</t>
  </si>
  <si>
    <t>Maurikios 26101 / Maurice, legate for pope Paschal II</t>
  </si>
  <si>
    <t>J 1102, September [TAQ]</t>
  </si>
  <si>
    <t>IX.14</t>
  </si>
  <si>
    <t>Mawdud 26101 / Sharaf al-Din Mawdud, isbasalar and governor of Mosul</t>
  </si>
  <si>
    <t>J 1113, September [TPQ]</t>
  </si>
  <si>
    <t>bk. 11, 19.45-20.25</t>
  </si>
  <si>
    <t>Otto 26101 / Otto Altaspata, nephew of Albert of Biandrate</t>
  </si>
  <si>
    <t>J 1104, September 14</t>
  </si>
  <si>
    <t>IX.30</t>
  </si>
  <si>
    <t>Radulf 108 / Rodulf of Aalst</t>
  </si>
  <si>
    <t>Renaud 26102 / Rainald, count of Burgundy</t>
  </si>
  <si>
    <t>J 1101/1102</t>
  </si>
  <si>
    <t>VIII.43</t>
  </si>
  <si>
    <t>Reinold 26101 / Reinold, master of archers of Baldwin I</t>
  </si>
  <si>
    <t>J 1103, July [TAQ]</t>
  </si>
  <si>
    <t>IX.20</t>
  </si>
  <si>
    <t>Reinhard 26104 / Reinard of Verdun</t>
  </si>
  <si>
    <t>Rorgus 26101 / Rorg(i)us, lord of Haifa</t>
  </si>
  <si>
    <t>J 1106</t>
  </si>
  <si>
    <t>X.17</t>
  </si>
  <si>
    <t>Stabelo 26101 / Stabelo, chamberlain of Godfrey de Bouillon</t>
  </si>
  <si>
    <t>Walbert 26101 / Walbert, castellan of Laon</t>
  </si>
  <si>
    <t>Welf 26102 / Welf IV, duke of Bavaria</t>
  </si>
  <si>
    <t>Wicher 26101 / Wicher the German (Swabian)</t>
  </si>
  <si>
    <t>VII.71</t>
  </si>
  <si>
    <t>William 26111 / William of Wanges</t>
  </si>
  <si>
    <t>J 1110-1111</t>
  </si>
  <si>
    <t>XII.5</t>
  </si>
  <si>
    <t>William 26112 / William, killed in siege of Tyre</t>
  </si>
  <si>
    <t>Konstantinos 284 / Konstantinos Doukas, sebastos, brother of Eirene Doukaina</t>
  </si>
  <si>
    <t>J XXXX, September 10</t>
  </si>
  <si>
    <t>Stephanos 162 / Stephanos Doukas, sebastos, brother of Eirene Doukaina</t>
  </si>
  <si>
    <t>J XXXX, October 20</t>
  </si>
  <si>
    <t>Michael 280 / Michael the monk, also known as Eumathios (?)</t>
  </si>
  <si>
    <t>J XXXX, March 12</t>
  </si>
  <si>
    <t>Anonymus 836 / Latin bishop of Mar'ash</t>
  </si>
  <si>
    <t>Bochard 101 / Bochard, knight in first battle of Tall Danith</t>
  </si>
  <si>
    <t>Anonymus 845 / priest carrying the Antiochene True Cross at the Field of Blood</t>
  </si>
  <si>
    <t>Jordan 101 / Jordan Jordan</t>
  </si>
  <si>
    <t>Eudes 101 / Eudes of Forestmoutiers</t>
  </si>
  <si>
    <t>Euterpios 101 / Euterpios, knight killed at the Field of Blood</t>
  </si>
  <si>
    <t>Arnulf 101 / Arnulf, seneschal of Mar'ash</t>
  </si>
  <si>
    <t>J 1119, August 24</t>
  </si>
  <si>
    <t>Anonymus 852 / prisoner at Aleppo whom Ilghazi thought was a priest</t>
  </si>
  <si>
    <t>Sad al-Dawla 101 / Sa'd al-Dawla (al-Tawashi), leader of Egyptians at first battle of Ramla</t>
  </si>
  <si>
    <t>J 1102-1103</t>
  </si>
  <si>
    <t>X 364 (Richards I 73)</t>
  </si>
  <si>
    <t>Nikolaos 22 / Pope Nicholas II</t>
  </si>
  <si>
    <t>al-Aazz 101 / al-A'azz Abu'l Mahasin, vizier of sultan Barkyaruq</t>
  </si>
  <si>
    <t>J 1101, December 6</t>
  </si>
  <si>
    <t>X 335-336 (Richards I 54)</t>
  </si>
  <si>
    <t>Muayyad al-Mulk 101 / Mu'ayyad al-Mulk 'Ubayd Allah, son of Nizam al-Mulk</t>
  </si>
  <si>
    <t>J 1101, April 5</t>
  </si>
  <si>
    <t>X 304 (Richards I 34-35)</t>
  </si>
  <si>
    <t>al-Mustali 101 / Al-Musta'li bi-Allah, Fatimid caliph</t>
  </si>
  <si>
    <t>J 1101, December 11</t>
  </si>
  <si>
    <t>X 328 (Richards I 50)</t>
  </si>
  <si>
    <t>Name</t>
  </si>
  <si>
    <t>Code</t>
  </si>
  <si>
    <t>Source</t>
  </si>
  <si>
    <t>Source loc</t>
  </si>
  <si>
    <t>Description in PBW</t>
  </si>
  <si>
    <t>Death date</t>
  </si>
  <si>
    <t>Dating authority</t>
  </si>
  <si>
    <t>Outside Source</t>
  </si>
  <si>
    <t>Notes</t>
  </si>
  <si>
    <t>Was killed by the Turks when they captured Ikonion and all its inhabitants</t>
  </si>
  <si>
    <t>source</t>
  </si>
  <si>
    <t/>
  </si>
  <si>
    <t>Zoe</t>
  </si>
  <si>
    <t>Died young on a September 17, maybe immediately after baptism</t>
  </si>
  <si>
    <t>Anonymus</t>
  </si>
  <si>
    <t>Was killed in battle</t>
  </si>
  <si>
    <t>Ioannes</t>
  </si>
  <si>
    <t>Died 23 days after &lt;Lazaros 104&gt;</t>
  </si>
  <si>
    <t>Kornelios</t>
  </si>
  <si>
    <t>Died a few days after being taken to the Resurrection (following his blinding by demons)</t>
  </si>
  <si>
    <t>Lazaros</t>
  </si>
  <si>
    <t>Delivered his soul to the Lord and his body was taken down from the pillar into the church before being buried the following day in the narthex</t>
  </si>
  <si>
    <t>Manuel</t>
  </si>
  <si>
    <t>He died on a May 16 [probably in 1097]</t>
  </si>
  <si>
    <t>Meliton</t>
  </si>
  <si>
    <t>Died in repentance</t>
  </si>
  <si>
    <t>Nikolaos</t>
  </si>
  <si>
    <t>Died after requesting and obtaining an additional day of life from &lt;Lazaros 104&gt;</t>
  </si>
  <si>
    <t>Stephanos</t>
  </si>
  <si>
    <t>Died at the Saviour where he had been sent by the hegoumenos (&lt;Ignatios 107&gt;)</t>
  </si>
  <si>
    <t>She died on a May 5, shortly after her husband [1103-1105]</t>
  </si>
  <si>
    <t>Theodora</t>
  </si>
  <si>
    <t>She died as the nun Eirene on a February 21 [probably before 1110]</t>
  </si>
  <si>
    <t>&lt;Eirene 61&gt; provided in her typikon for an annual commemoration of her, on February 20, the anniversary of her death; there should be special lighting and food for the nuns</t>
  </si>
  <si>
    <t>He died on a March 15 as the monk Athanasios [year unknown]</t>
  </si>
  <si>
    <t>He lived for a short time after &lt;Konstantinos 10&gt;'s accesion, then died</t>
  </si>
  <si>
    <t>Euprepeia</t>
  </si>
  <si>
    <t>If she (whom &lt;Michael 61&gt; has mentioned before) had also died before him, &lt;Konstantinos 9&gt; would have maintained the same attitude of indifference, as he did at the death of &lt;Helena 7001&gt;</t>
  </si>
  <si>
    <t>Helena</t>
  </si>
  <si>
    <t>When she died &lt;Konstantinos 9&gt; thought little of it and if anyone spoke about her death he was not moved to greater feeling</t>
  </si>
  <si>
    <t>Eustathios</t>
  </si>
  <si>
    <t>Died shortly before &lt;Basileios 2&gt;</t>
  </si>
  <si>
    <t>Rainier</t>
  </si>
  <si>
    <t>He was killed in the defeat of &lt;Baldwin 51&gt; by &lt;Mawdud 26101&gt; and &lt;Tughtigin 4001&gt; near Mt Tabor</t>
  </si>
  <si>
    <t>Died suddenly, when &lt;Gregorios 61&gt; Pakourianos was still very young</t>
  </si>
  <si>
    <t>Apasios</t>
  </si>
  <si>
    <t>Died while his brother &lt;Gregorios 61&gt; was in the East, where he had been appointed doux of Theodosioupolis</t>
  </si>
  <si>
    <t>His death occurred on September 20, the feastday of Saint Eustathios, and should be commemorated by the monks at the monastery of his brother &lt;Gregorios 61&gt; Pakourianos, according to its typikon</t>
  </si>
  <si>
    <t>Qadir</t>
  </si>
  <si>
    <t>Died after a reign of 41 years and 4 months</t>
  </si>
  <si>
    <t>Salih</t>
  </si>
  <si>
    <t>Was beheaded by &lt;Rafi 101&gt;</t>
  </si>
  <si>
    <t>Sinan</t>
  </si>
  <si>
    <t>Died</t>
  </si>
  <si>
    <t>Theodoros</t>
  </si>
  <si>
    <t>Died after a reign of 8 years, 6 months and 21 days</t>
  </si>
  <si>
    <t>Chasanes</t>
  </si>
  <si>
    <t xml:space="preserve">Had died by the time the praktikon of Baris (Meander valley), where his wife &lt;Anna 137&gt; is described as a widow, was established </t>
  </si>
  <si>
    <t>Kyrillos</t>
  </si>
  <si>
    <t>Died in his 96th year and his skull subsequently performed many miracles</t>
  </si>
  <si>
    <t>Must have died before &lt;Kyrillos 106&gt; who wanted to be buried in the same tomb</t>
  </si>
  <si>
    <t>Died childless and was succeeded by his sister (&lt;Maria 162&gt;)</t>
  </si>
  <si>
    <t>Had died by the time the Easter gathering of hegoumenoi appointed &lt;Basileios 209&gt; to succeed him</t>
  </si>
  <si>
    <t>Eustratios</t>
  </si>
  <si>
    <t>Died by the time &lt;Athanasios 104&gt; drafted his testament</t>
  </si>
  <si>
    <t>editor</t>
  </si>
  <si>
    <t>Adelaide</t>
  </si>
  <si>
    <t>At moment of entry of crusaders into the city, was killed by his brother &lt;Firuz 4001&gt;, in case his opposition to the plan prevented its success</t>
  </si>
  <si>
    <t>Tubachi</t>
  </si>
  <si>
    <t>He was arrested in September as one of the embassy taking a pardon to &lt;Georgios 62&gt; Maniakes and killed later, in October</t>
  </si>
  <si>
    <t>He accompanied &lt;Anonymus 178&gt; Pardos on his mission to &lt;Georgios 62&gt; Maniakes in S Italy; they were siezed by Maniakes in Otranto, Pardos was killed immediately and Tubachi died later</t>
  </si>
  <si>
    <t>Victor</t>
  </si>
  <si>
    <t>He died, and in his place there was elected as pope &lt;Stephanos 30&gt;, the ex-chancellor</t>
  </si>
  <si>
    <t>William</t>
  </si>
  <si>
    <t>He died and was succeeded as comes by his brother &lt;Drogo 10101&gt;</t>
  </si>
  <si>
    <t>He died, and was replaced by the election of &lt;Benediktos 10102&gt;</t>
  </si>
  <si>
    <t>He was killed in the Byzantine defeat by the Normans at Monte Maggiore, together with &lt;Angelus 10101&gt;</t>
  </si>
  <si>
    <t>note: 4th May or the fourth day of the campaign?</t>
  </si>
  <si>
    <t>Sico</t>
  </si>
  <si>
    <t>He died at Matera</t>
  </si>
  <si>
    <t>Romanos</t>
  </si>
  <si>
    <t>He was killed by the conterati</t>
  </si>
  <si>
    <t>He was murdered near Mottola by the conterati</t>
  </si>
  <si>
    <t>Petros</t>
  </si>
  <si>
    <t>He died</t>
  </si>
  <si>
    <t>He died, and in his place &lt;Andreas 10101&gt; was elected (by some) archbishop [does this contrast with the wholehearted elections of 1035?]</t>
  </si>
  <si>
    <t>He died as katepano, in the city of Ascoli</t>
  </si>
  <si>
    <t>He died, as katepano, in the city of Ascoli</t>
  </si>
  <si>
    <t>He was killed by the conterati under the walls of Mottola</t>
  </si>
  <si>
    <t>He was killed by the conterati near Mottola</t>
  </si>
  <si>
    <t>note: correct reference is Lupus protospatharius 58,9-10</t>
  </si>
  <si>
    <t>Mele</t>
  </si>
  <si>
    <t>He was killed, with &lt;Liboni 10101&gt;, during the entry of &lt;Argyros 10101&gt; into Bari</t>
  </si>
  <si>
    <t>Maria</t>
  </si>
  <si>
    <t>She lost her life in the loss of three loaded ships which sank on their way to Constantinople; the ships sank near Cape Malea (or Malta)</t>
  </si>
  <si>
    <t>Maraldi</t>
  </si>
  <si>
    <t>He was lost at sea in the Aegean, on his way home from Tarsos</t>
  </si>
  <si>
    <t>Leon</t>
  </si>
  <si>
    <t>He was killed in Monopoli</t>
  </si>
  <si>
    <t>Liboni</t>
  </si>
  <si>
    <t>He was killed, with &lt;Mele 10102&gt; Malapezza, during the entry of &lt;Argyros 10101&gt; into Bari</t>
  </si>
  <si>
    <t>He died, and was replaced by &lt;Bisantius 10101&gt; [in fact, Byzantius was in office earlier than this]</t>
  </si>
  <si>
    <t>He died, and was replaced by &lt;Bisantius 10101&gt; [was Bisantius in office earlier than this?]</t>
  </si>
  <si>
    <t>Humphrey</t>
  </si>
  <si>
    <t>He died, and &lt;Robert 61&gt; (Robert Guiscard) became count in his place</t>
  </si>
  <si>
    <t>He died and &lt;Robert 61&gt; Guiscard took over power in his place</t>
  </si>
  <si>
    <t>Giuda</t>
  </si>
  <si>
    <t>He was murdered with &lt;Capozzati 10101&gt; and his son &lt;Anonymus 10104&gt; at the court of the katepano (Bari)</t>
  </si>
  <si>
    <t>Guaimar</t>
  </si>
  <si>
    <t>He died in 1029 [in fact, probably 1027]</t>
  </si>
  <si>
    <t>He died in 1029-1030 [in fact, probably 1027]</t>
  </si>
  <si>
    <t>He was killed</t>
  </si>
  <si>
    <t>Drogo</t>
  </si>
  <si>
    <t>He was murdered at Montoglio by a (Norman?) comrade; his brother &lt;Humphrey 10101&gt; became count in his place [other sources suggest that the murderer was not a Norman]</t>
  </si>
  <si>
    <t>He was murdered at Montoglio by local residents</t>
  </si>
  <si>
    <t>note: correct source is Anonymus Barensis, not Lupus protospatharius</t>
  </si>
  <si>
    <t>Capozzati</t>
  </si>
  <si>
    <t>He was murdered with his son &lt;Anonymus 10104&gt; at the court of the katepano (Bari)</t>
  </si>
  <si>
    <t>Bisantius</t>
  </si>
  <si>
    <t>He was killed shortly before the surrender of Bari by the treachery of &lt;Argyritzos 10101&gt;, son of &lt;Ioannakes 10101&gt;</t>
  </si>
  <si>
    <t>He was killed by evil men; this was followed by the destruction of the houses of &lt;Anonymi 10102&gt;</t>
  </si>
  <si>
    <t>He died, to be later replaced by &lt;Romuald 10101&gt;</t>
  </si>
  <si>
    <t>Argyros</t>
  </si>
  <si>
    <t>He died in Constantinople</t>
  </si>
  <si>
    <t>He died as proedros</t>
  </si>
  <si>
    <t>He was murdered with his father &lt;Capozzati 10101&gt; at the court of the katepano (Bari)</t>
  </si>
  <si>
    <t>Abdallah</t>
  </si>
  <si>
    <t>He was murdered by means of a poisoned biscuit offered to him by his friend &lt;Nahhas 101&gt;, following an order coming from &lt;Mahmud 101&gt;</t>
  </si>
  <si>
    <t>Adralestos</t>
  </si>
  <si>
    <t>Alephantus</t>
  </si>
  <si>
    <t>He was killed at Asta (?), to which &lt;Argyros 10101&gt; directed the fleet</t>
  </si>
  <si>
    <t>38-41</t>
  </si>
  <si>
    <t>He fell seriously ill, and &lt;Michael 61&gt; and &lt;Theodote 2101&gt; were summoned at midnight; he told Michael not to grieve and to look after Theodote, then he died: in fact Michael cradled him in his arms and wept - but was rebuked by Theodote</t>
  </si>
  <si>
    <t>Rozsa</t>
  </si>
  <si>
    <t>Adhemar</t>
  </si>
  <si>
    <t>Died in pestilence which occurred soon after defeat of &lt;Kerbogha 4001&gt;; was mourned profoundly by all, and honourably buried in Hagios Petros in Antioch, at spot where the lance was found</t>
  </si>
  <si>
    <t>After the victory over &lt;Kerbogha 4001&gt;, plenty of food came to Antioch, but also severe plague; Adhemar was one of the first to die, amidst overwhelming grief, and was buried in the Hagios Petros basilica, just where the holy lance was found</t>
  </si>
  <si>
    <t>He died and was mourned</t>
  </si>
  <si>
    <t>Anselm</t>
  </si>
  <si>
    <t>Died at Arqah, struck by a stone missile</t>
  </si>
  <si>
    <t>While he was putting intense pressure on the defenders of 'Arqa, he was hit by a piece of rock, which broke his skull; the leaders of the crusaders were deeply grieved by his death</t>
  </si>
  <si>
    <t>Arnulf</t>
  </si>
  <si>
    <t>Died, to be replaced by &lt;Gormond 4001&gt;</t>
  </si>
  <si>
    <t>As he buried &lt;Baldwin 51&gt;, he began to sicken with grief, though he was able to approve &lt;Baldwin 52&gt;, because of his popularity, and crown him; he died after three weeks</t>
  </si>
  <si>
    <t>Baldwin</t>
  </si>
  <si>
    <t>Attacked Egypt to avenge Egyptian invasions; captured town on the Nile and ate fish; collapsed in pain and was carried back to al-Arish, where he died; body reached Jerusalem on Palm Sunday, and was buried in church of Holy Sepulchre</t>
  </si>
  <si>
    <t>He died in the desert during his return form Egypt; his body was embalmed as he had demanded, and taken to Jerusalem, where it arrived during the Palm Sunday procession; it was soon buried next to &lt;Godfrey 51&gt;, and a fitting mausoleum added</t>
  </si>
  <si>
    <t>note: the correct source location is rather XII.28-29</t>
  </si>
  <si>
    <t>Suffered mortal illness, moving to patriarch's palace near scene of Resurrection; committed kingdom to &lt;Fulk 4001&gt;, &lt;Melisende 4002&gt; and &lt;Baldwin 53&gt;, becaming a monk; died and was buried with predecessors at Golgotha in Church of the Holy Sepulchre</t>
  </si>
  <si>
    <t>Attacked by enemies on way to Constantinople, disappeared and his fate remained unknown ‚Äî either killed then or captured and taken far to the east</t>
  </si>
  <si>
    <t>He was ambushed near Nicaea by mixed race Tourkopouloi, traveling just in front of &lt;Hugh 4001&gt;, who saw him shot and killed or captured, but himself escaped; the manner of Baldwin's death is unknown</t>
  </si>
  <si>
    <t>X.59</t>
  </si>
  <si>
    <t>His see was described as having recently lost its shepherd when Evremar 101 was appointed to it</t>
  </si>
  <si>
    <t>Confessed to treason and was hung</t>
  </si>
  <si>
    <t>Bernard</t>
  </si>
  <si>
    <t>bk. 14, 9.24-10.10</t>
  </si>
  <si>
    <t>After sending secret letters to invite &lt;Raymond 17001&gt; to marry &lt;Constance 4002&gt;, he died in the 36th year of office, and was succeeded by the controversial &lt;Radulf 4001&gt;</t>
  </si>
  <si>
    <t>Bertrand</t>
  </si>
  <si>
    <t>Died just before Tancred, leaving Tripoli to &lt;Pons 4002&gt;</t>
  </si>
  <si>
    <t>Calixtus</t>
  </si>
  <si>
    <t>Died, succeeded by Honorius II</t>
  </si>
  <si>
    <t>Daimbert</t>
  </si>
  <si>
    <t>When no evidence reached &lt;Paschales 22&gt; in Rome to support his expulsion, he received an apostolic letter to resume his see; but fell sick and died at Messina in Sicily, waiting for a ship to Palestine</t>
  </si>
  <si>
    <t>note: different year, 1105, suggested by Hagenmeyer, Chronologie, no. 747.</t>
  </si>
  <si>
    <t>He was reinstated by &lt;Paschales 22&gt;, but this had no effect because he died en route home</t>
  </si>
  <si>
    <t>Engelrand</t>
  </si>
  <si>
    <t>Died of disease at Ma'arrat al-Nu'man, after its capture</t>
  </si>
  <si>
    <t>Eustace</t>
  </si>
  <si>
    <t>He died as regent of Jerusalem, soon after his great victory of Ibelin</t>
  </si>
  <si>
    <t>Rushed with kinsmen &lt;Henry 4001&gt; and &lt;Sigemar 4001&gt; to a tower up which Turks were climbing into Antioch; four Turks were killed and 26 thrown off the tower, but he too was carried home with a mortal wound</t>
  </si>
  <si>
    <t>He was killed in the disastrous collapse of a tower in &lt;Godfrey 51&gt;'s assault on Arsuf, trapped under a blazing beam</t>
  </si>
  <si>
    <t>Fulcher</t>
  </si>
  <si>
    <t>Noble follower of &lt;Petros 61&gt;, massacred in battle with &lt;Kilic Arslan 51&gt; near camp at Kibotos</t>
  </si>
  <si>
    <t>note: the narrative of William of Tyre dates the battle of Kibotos before the departure of Godfrey of Bouillon in August, but the battle occurred in October in truth</t>
  </si>
  <si>
    <t>Galdemar</t>
  </si>
  <si>
    <t>He led the second of the five Christian divisions in the first battle of Ramla, and charged boldly to help the first, as it was almost wiped out; he too was killed by enemy numbers, with nearly all his men</t>
  </si>
  <si>
    <t>Garnier</t>
  </si>
  <si>
    <t>His defiance of last wishes of Godfrey over Tower of David lasted less than 5 days, before he died; many thought this a miracle</t>
  </si>
  <si>
    <t>He died just after the burial of &lt;Godfrey 51&gt;, and was buried in the porch of the church of St Mary the Virgin, eight days after the death of his prince</t>
  </si>
  <si>
    <t>Gelasios</t>
  </si>
  <si>
    <t>Had been forced to retire to France and died at Cluny; was replaced by &lt;Calixtus 22&gt;</t>
  </si>
  <si>
    <t>Geoffrey</t>
  </si>
  <si>
    <t>Casualties at the second battle of Ramla were heavy: he, with &lt;Radulf 108&gt;, &lt;Gerbod 26101&gt;, &lt;Gerard 26104&gt;, &lt;Stabelo 26101&gt;, &lt;Hosto 26101&gt;, &lt;Hugh 26106&gt;, &lt;Hugh 26105&gt; and &lt;Gerard 26106&gt; perished among the enemy at the beginning of the battle</t>
  </si>
  <si>
    <t>Gibelin</t>
  </si>
  <si>
    <t>Died, to be replaced by &lt;Arnulf 4001&gt;</t>
  </si>
  <si>
    <t>Gilbert</t>
  </si>
  <si>
    <t>Killed in skirmish on way to Jaffa, to escort sailors from Genoese fleet; much mourned</t>
  </si>
  <si>
    <t>Godfrey</t>
  </si>
  <si>
    <t>Fell sick with fatal disease, for which no remedy could be found; on 18th July received the Eucharist and died; he was buried in church of the Holy Sepulchre</t>
  </si>
  <si>
    <t>After confession and communion, he died; he was much mourned for 5 days by all races, then buried in the porch of the Church of the Holy Sepulchre</t>
  </si>
  <si>
    <t>He had died</t>
  </si>
  <si>
    <t>He was said to have been struck by an arrow in a siege of Acre in 1100-1101 [neither the siege nor the manner of death find confirmation in the detailed Latin sources]</t>
  </si>
  <si>
    <t>Gormond</t>
  </si>
  <si>
    <t>Fell sick during the siege of a town held by bandits near Sidon, and soon died, having governed the church for nearly 10 years; he was replaced by Stephanus 4</t>
  </si>
  <si>
    <t>Gozelo</t>
  </si>
  <si>
    <t>Took part in successful attack by &lt;Robert 62&gt; on Artah, but fell seriously ill and died; was honourably buried</t>
  </si>
  <si>
    <t>Henry</t>
  </si>
  <si>
    <t>Died of pestilence at Tell Bashir and was buried there</t>
  </si>
  <si>
    <t>After the victory over Kerbogha 4004, he fell sick of the plague and died in the castle of Tell Bashir, and was buried there</t>
  </si>
  <si>
    <t>Hugh</t>
  </si>
  <si>
    <t>Survived luckily to reach Cilicia, but died in Tarsos and was buried in Church of St Paul</t>
  </si>
  <si>
    <t>He reached Cilicia but died there and was buried at Tarsos</t>
  </si>
  <si>
    <t>Soon after building of Toron, in fighting the Damascenes, he was repulsed twice in one day, but received more troops and fought a third time; he won the battle, inflicted heavy losses but was killed by an arrow</t>
  </si>
  <si>
    <t>Hearing of the loss of his plunder, he rode to save it, but was not wearing armour, and so was killed by an arrow from behind; his body was carried to Nazareth and Mt Tabor, where he was buried with great grief, and the attack on Sidon was postponed</t>
  </si>
  <si>
    <t>Joscelin</t>
  </si>
  <si>
    <t>Despairing of &lt;Joscelin 4002&gt;'s refusal to defend Kaisun, he summoned a litter, got on it, and was carried for a time half-dead towards Kaisun; was met by &lt;Geoffrey 4003&gt; who said that at news of his approach &lt;Masud 17001&gt; had withdrawn; died happy</t>
  </si>
  <si>
    <t>Kerbogha</t>
  </si>
  <si>
    <t>He died at Khoy in Azerbaijan after an illness of 13 days; his body was wrapped in a rug, because there were no proper shrouds, and he was buried at Khoy</t>
  </si>
  <si>
    <t>Paschales</t>
  </si>
  <si>
    <t>Died in the sixteenth year of his pontificate, to be succeeded by the chancellor of the Roman church &lt;Gelasios 22&gt; (Iohannes Gaietanus)</t>
  </si>
  <si>
    <t>Pons</t>
  </si>
  <si>
    <t>Renaud</t>
  </si>
  <si>
    <t>note: incorrect dating, see note at Fulcher 4001</t>
  </si>
  <si>
    <t>Raymond</t>
  </si>
  <si>
    <t>Died in the castle of Mt Pilgrim, which he had built outside Tripoli</t>
  </si>
  <si>
    <t>He died and was buried in his new castle, the "Mount of the Pilgrims"</t>
  </si>
  <si>
    <t>He died in his stronghold outside Tripoli (Mt Pilgrim), to be succeeded by his nephew, &lt;William Jordan 4001&gt;</t>
  </si>
  <si>
    <t>Reinhard</t>
  </si>
  <si>
    <t>Died in pestilence which occurred soon after defeat of &lt;Kerbogha 4001&gt;;  buried in porch of Hagios Petros in Antioch</t>
  </si>
  <si>
    <t>Died of the plague, and was buried in the porch of the basilica of Hagios Petros in Antioch</t>
  </si>
  <si>
    <t>Richard</t>
  </si>
  <si>
    <t>He may have been the lord of Mar'as killed in an earthquake which destroyed the city with its bishop and many of the population</t>
  </si>
  <si>
    <t>note: the editor dates the event to the previous year</t>
  </si>
  <si>
    <t>He died in the midst of the enemy at the first battle of Tall Danith</t>
  </si>
  <si>
    <t>Roger</t>
  </si>
  <si>
    <t>Advance party from the army of &lt;Kerbogha 4001&gt; enticed him out to fight, feigned retreat and then surrounded and shot him through the heart; he was buried in porch of the Basilica of Hagios Petros; later avenged by &lt;Tancred 61&gt;</t>
  </si>
  <si>
    <t>He was killed near the wall, unaided because there were no fit horses; his severed head was taken back to &lt;Kerbogha 4001&gt;, his body was buried in the porch of St Peter's basilica by the leaders and &lt;Adhemar 4001&gt;; he was later avenged by &lt;Tancred 61&gt;</t>
  </si>
  <si>
    <t>With his division disorganised by flight of that of &lt;Robert 4010&gt;, he failed to rally the army and was killed by a sword-thrust; after general massacre, the Turks destroyed the camp, then crushed resistance on a hill and in a tower</t>
  </si>
  <si>
    <t>As the massacre of the Field of Blood began, with confusion between his division and that of &lt;Robert 4010&gt;, he fought on for a little but was then killed by a sword-thrust through the nose into the brain, doing his knightly and religious duty</t>
  </si>
  <si>
    <t>Was killed by &lt;Ilghazi 4001&gt; during the battle of Dan√¨th [inaccurate toponym]</t>
  </si>
  <si>
    <t>Was killed by &lt;Ilghazi 4001&gt; during the battle of al-Balat [accurate topnym]</t>
  </si>
  <si>
    <t>Sigemar</t>
  </si>
  <si>
    <t>Rushed with kinsmen &lt;Henry 4001&gt; and &lt;Franco 4001&gt; to a tower up which Turks were climbing into Antioch; four Turks were killed and 26 thrown off the tower, but he too was killed, run through by a sword</t>
  </si>
  <si>
    <t>He was killed when, with &lt;Henry 4001&gt; and &lt;Franco 4001&gt; he rushed to a tower where Turks were seen; as there was no escape, the Turks in desperation ran him through and mortally wounded Franco; they too were gradually overcome and killed</t>
  </si>
  <si>
    <t>Died fighting against great odds in the second Battle of Ramla; it is good that God allowed him by this glorious end to wipe out the disgrace accruing from his desertion at Antioch</t>
  </si>
  <si>
    <t>After the battle of Ramla he was besieged in a weak tower of Ramla town, with &lt;Stephanos 4003&gt;, &lt;Conrad 26102&gt;, &lt;Eudes 26101&gt; and others; as the tower was undermined and filled with smoke he came out and fought, but was beheaded</t>
  </si>
  <si>
    <t>Died fighting against great odds in the second Battle of Ramla</t>
  </si>
  <si>
    <t>After the battle of Ramla he was besieged in a weak tower of Ramla town, with &lt;Stephanos 4001&gt;, &lt;Conrad 26102&gt;, &lt;Eudes 26101&gt; and others; as the tower was undermined and filled with smoke he came out and fought, but was beheaded</t>
  </si>
  <si>
    <t>Died within two years, allegedly of poison (though there is no firm evidence), ending disputes with &lt;Baldwin 52&gt;; when Baldwin asked him on his death-bed how he was, it is said he replied ‚ÄúJust as you want me, Lord king‚Äù; succeded by &lt;William 4018&gt;</t>
  </si>
  <si>
    <t>Tancred</t>
  </si>
  <si>
    <t>Died, advising his wife &lt;Cecilia 4001&gt; to marry &lt;Pons 4002&gt; and bequeathing Antioch to &lt;Roger 4002&gt;, with stipulation that it be resigned to &lt;Bohemond 17001&gt;, should he claim the inheritance; was buried in the porch of the Cathedral of St Peter</t>
  </si>
  <si>
    <t>He was taken very ill and died; he was buried in the Basilica of St Peter in Antioch, and much mourned</t>
  </si>
  <si>
    <t>Urban</t>
  </si>
  <si>
    <t>He passed away</t>
  </si>
  <si>
    <t>Walter</t>
  </si>
  <si>
    <t>He was killed in battle with the Turks between Nikomedia and Nicaea</t>
  </si>
  <si>
    <t>note: correct source locations are 1.06.07 and 1.09.05</t>
  </si>
  <si>
    <t>Died in attack on Ma'arrat al-Nu'man</t>
  </si>
  <si>
    <t>William Jordan</t>
  </si>
  <si>
    <t>After the compromise was agreed, was soon killed in a squabble between his army and that of &lt;Bertrand 4001&gt;; suspicions of Bertrand, to whom the whole inheritance reverted, have never been proven</t>
  </si>
  <si>
    <t>Yaghi Siyan</t>
  </si>
  <si>
    <t>Realising Antioch was captured and not confident the citadel would hold out, he escaped though a postern gate alone; was recognised by some Armenians, who killed him and brought his head back for crusading leaders</t>
  </si>
  <si>
    <t>Despairing of Antioch, even of its citadel, he tried to escape alone on a mule; but he was seen and recognised by three Syrian Christians, who killed him and cut off his head</t>
  </si>
  <si>
    <t>He fled from the sack of Antioch, but was beheaded by &lt;Anonymus 860&gt;, and his head brought to the crusader leaders</t>
  </si>
  <si>
    <t>He was found, at his last gasp, by &lt;Anonymus 860&gt;, an Armenian woodcutter, who killed him, cut off his head and took it to the Franks at Antioch</t>
  </si>
  <si>
    <t>Ilghazi</t>
  </si>
  <si>
    <t>Exploited absence of &lt;Baldwin 52&gt; to attack Antiochene fortresses, but was opposed by Baldwin with &lt;Joscelin 4001&gt; and Antiochenes; before battle could begin he suffered apoplectic fit; Turks withdrew to Aleppo, but Ilghazi  died before arrival</t>
  </si>
  <si>
    <t>He died on his litter after some kind of fit; the narrative of his death combines revolting physical symptoms with implications that he was condemned to eternal damnation</t>
  </si>
  <si>
    <t>&lt;Alexios 1&gt; attacked him with his lance, which went through his chest and came out through his back; he then fell to the ground and died</t>
  </si>
  <si>
    <t>alternative reference: 4.7.5</t>
  </si>
  <si>
    <t>310.19-20</t>
  </si>
  <si>
    <t>He was struck in the chest by one of the cloud of arrows loosed by the Crusaders after &lt;Alexios 1&gt; had tried to organize a truce</t>
  </si>
  <si>
    <t>alternative reference: 10.9.6</t>
  </si>
  <si>
    <t>Aspietes</t>
  </si>
  <si>
    <t>Was (wrongly) reported as killed at the battle of Dyrrachion by the forces of &lt;Robert 61&gt;</t>
  </si>
  <si>
    <t>alternative reference: 4.6.7</t>
  </si>
  <si>
    <t>He was surprised in Askalon with its garrison of crusaders and massacred with them</t>
  </si>
  <si>
    <t>Angelus</t>
  </si>
  <si>
    <t>He was killed in the Byzantine defeat by the Normans at Monte Maggiore, together with &lt;Stephanos 10101&gt;</t>
  </si>
  <si>
    <t>Zacharias</t>
  </si>
  <si>
    <t>Was killed in the battle of Dyrrachion by the forces of &lt;Robert 61&gt; by a blow to the chest</t>
  </si>
  <si>
    <t>Kosmas</t>
  </si>
  <si>
    <t>He was betrothed to &lt;Maria 12103&gt;, but died before the marriage, so the betrothal was broken off</t>
  </si>
  <si>
    <t>Perished during the battle beneath the walls of Dvin which had been attacked by Asit (&lt;Michael 111&gt; Iasites), causing much distress to the Armenians</t>
  </si>
  <si>
    <t>Died a cruel death (like &lt;Anonymus 400&gt;)</t>
  </si>
  <si>
    <t>Died a cruel death (like &lt;Anonymus 399&gt;)</t>
  </si>
  <si>
    <t>Was killed by the Roman army (during battle near Paipert when Varangians annihilated Turks)</t>
  </si>
  <si>
    <t>Died a few days after being injured in battle</t>
  </si>
  <si>
    <t>Died immediately when he was hit by an arrow in the neck, shot by the commander of Marmrean (&lt;Anonymus 413&gt;)</t>
  </si>
  <si>
    <t>Ashot</t>
  </si>
  <si>
    <t>Died within a year of his brother Yovhannes (&lt;Ioannes 106&gt;), signalling the end of Armenia</t>
  </si>
  <si>
    <t>Died without leaving a male heir, and thus his domains were inherited by &lt;Gagik 101&gt; who had married his daughter (&lt;Anonyma 159&gt;)</t>
  </si>
  <si>
    <t>Died after spending 2 years at the monastery of the Holy Cross in Sebasteia</t>
  </si>
  <si>
    <t>Tatul</t>
  </si>
  <si>
    <t>His execution was ordered by the sultan (&lt;Tughrul Beg 51&gt;) in retaliation for the death of the son of Arsuban (&lt;Anonymus 402&gt;)</t>
  </si>
  <si>
    <t>Photios</t>
  </si>
  <si>
    <t>Had died by the time his successor &lt;Ioannes 279&gt; settled with &lt;Nikolaos 232&gt; the disputed ownership of a vineyard at Chrysopolis which he had bought from &lt;Elias 110&gt;</t>
  </si>
  <si>
    <t>He had died in his prime like Alexander, having become a monk, bringing sorrow to &lt;Michael 61&gt; and &lt;Anonymus 2591&gt;, and a need for them to consult over care for &lt;Anonymi 2112&gt;</t>
  </si>
  <si>
    <t>She died on a September 8 [the date was probably after the birth of &lt;Ioannes 65&gt; and before that of &lt;Eirene 61&gt;]</t>
  </si>
  <si>
    <t>He was beheaded during the siege of Mosony by &lt;William 4006&gt;</t>
  </si>
  <si>
    <t>He arrived at the key point just after the men had scaled the wall, and was immediately beheaded</t>
  </si>
  <si>
    <t>He died in the third battle of Ramla, and his head was used to terrify the Egyptian fleet</t>
  </si>
  <si>
    <t>He attacked &lt;Gerard 26105&gt;, who was carrying the True Cross, but choked and died</t>
  </si>
  <si>
    <t>He attacked &lt;Gerard 26105&gt;, who was carrying the True Cross, but was killed by &lt;Baldwin 51&gt;, whose spear penetrated his horse's neck, and then the rider's chest and liver, killing both with one blow</t>
  </si>
  <si>
    <t>He was killed in an attack on the palace (Blachernai?) by the Lombard crusaders, furious that Alexios had cut off their food; a pet lion also died</t>
  </si>
  <si>
    <t>Having been suffering a long time from a fever, he rode out of Caesarea in response to the provocation of a small Arab force; he was killed, beheaded, and his head was put in a horse's fodder bag</t>
  </si>
  <si>
    <t>After suffering a lot of ill-will from &lt;Botherus 26101&gt;, he was finally invited by him to a feast and treacherously killed, making the townspeople eager for revenge against Botherus</t>
  </si>
  <si>
    <t>Ridwan gave him as a hostage to the army of &lt;Mawdud 26101&gt; to show his neutrality between them and his ally &lt;Tancred 61&gt;, while refusing to protect the Turks' wives and children; they were disappointed, and publicly executed the hostage [the hostility was real, but the episode of the hostage is less certain]</t>
  </si>
  <si>
    <t>He died while the crusader leaders were staying in Constantinople, and was given an honourable funeral</t>
  </si>
  <si>
    <t>He met an Arab ambush in the hills, defended himself well, but was killed; the horse returned, covered with his blood, and his body was found and buried in Jerusalem, mourned by &lt;Ida 26102&gt;; his head came back from Askalon with a vengeful message</t>
  </si>
  <si>
    <t>He was one of two casualties in &lt;Baldwin 51&gt;'s victory near Beirut</t>
  </si>
  <si>
    <t>He was killed at the battle of Mersivan</t>
  </si>
  <si>
    <t>Bervold</t>
  </si>
  <si>
    <t>He led the first of the five Christian divisions in the first battle of Ramla, but was killed, with nearly all his men, at its outset</t>
  </si>
  <si>
    <t>Dodo</t>
  </si>
  <si>
    <t>He was killed in the pursuit after the battle of Mersivan</t>
  </si>
  <si>
    <t>Erald</t>
  </si>
  <si>
    <t>Folbert</t>
  </si>
  <si>
    <t>After the victory over &lt;Kerbogha 4001&gt;, he was traveling to Edessa for supplies with &lt;Anonyma 26104&gt; and his brothers, when he was captured and killed by Turks, with his brothers; &lt;Anonyma 26104&gt; was carried off to Azaz</t>
  </si>
  <si>
    <t>Gaucher</t>
  </si>
  <si>
    <t>Gerard</t>
  </si>
  <si>
    <t>Casualties at the second battle of Ramla were heavy: he, with &lt;Radulf 108&gt;, &lt;Gerbod 26101&gt;, &lt;Geoffrey 4001&gt;, &lt;Stabelo 26101&gt;, &lt;Hosto 26101&gt;, &lt;Hugh 26106&gt;, &lt;Hugh 26105&gt; and &lt;Gerard 26106&gt; perished among the enemy at the beginning of the battle</t>
  </si>
  <si>
    <t>Casualties at the second battle of Ramla were heavy: he, with &lt;Radulf 108&gt;, &lt;Gerbod 26101&gt;, &lt;Gerard 26104&gt;, &lt;Geoffrey 4001&gt;, &lt;Stabelo 26101&gt;, &lt;Hosto 26101&gt;, &lt;Hugh 26106&gt; and &lt;Hugh 26105&gt; perished among the enemy at the beginning of the battle</t>
  </si>
  <si>
    <t>He was already very ill when he heard of the unexpected death of &lt;Hugh 4010&gt;; he survived him for only eight days, and was buried at Mt Tabor next to his brother; this led to postponement of the attack on Sidon</t>
  </si>
  <si>
    <t>Gerbod</t>
  </si>
  <si>
    <t>Casualties at the second battle of Ramla were heavy: he, with &lt;Radulf 108&gt;, &lt;Gerard 26104&gt;, &lt;Geoffrey 4001&gt;, &lt;Stabelo 26101&gt;, &lt;Hosto 26101&gt;, &lt;Hugh 26106&gt;, &lt;Hugh 26105&gt; and &lt;Gerard 26106&gt; perished among the enemy at the beginning of the battle</t>
  </si>
  <si>
    <t>Gervase</t>
  </si>
  <si>
    <t>He was captured and taken to Damascus, and the ransom demanded was Acre, Haifa and Tiberias; when &lt;Baldwin 51&gt; offered money but refused to part with cities, Gervase was publicly executed, his head flayed and its skin used as a talisman</t>
  </si>
  <si>
    <t>Giselbert</t>
  </si>
  <si>
    <t>He fell in the fighting outside Sidon, after playing a large role in the battles of that day; he was given Christian burial and much mourned</t>
  </si>
  <si>
    <t>He died, pierced by Turkish arrows, not far from Ikonion</t>
  </si>
  <si>
    <t>Hosto</t>
  </si>
  <si>
    <t>Casualties at the second battle of Ramla were heavy: he, with &lt;Radulf 108&gt;, &lt;Gerbod 26101&gt;, &lt;Gerard 26104&gt;, &lt;Geoffrey 4001&gt;, &lt;Stabelo 26101&gt;, &lt;Hugh 26106&gt;, &lt;Hugh 26105&gt; and &lt;Gerard 26106&gt; perished among the enemy at the beginning of the battle</t>
  </si>
  <si>
    <t>Casualties at the second battle of Ramla were heavy: he, with &lt;Radulf 108&gt;, &lt;Gerbod 26101&gt;, &lt;Gerard 26104&gt;, &lt;Geoffrey 4001&gt;, &lt;Stabelo 26101&gt;, &lt;Hosto 26101&gt;, &lt;Hugh 26106&gt; and &lt;Gerard 26106&gt; perished among the enemy at the beginning of the battle</t>
  </si>
  <si>
    <t>Casualties at the second battle of Ramla were heavy: he, with &lt;Radulf 108&gt;, &lt;Gerbod 26101&gt;, &lt;Gerard 26104&gt;, &lt;Geoffrey 4001&gt;, &lt;Stabelo 26101&gt;, &lt;Hosto 26101&gt;, &lt;Hugh 26105&gt; and &lt;Gerard 26106&gt; perished among the enemy at the beginning of the battle</t>
  </si>
  <si>
    <t>Mardepas</t>
  </si>
  <si>
    <t>During a siege of Askalon, he made a powerful sortie, but was suddenly killed by the Christian forces, forcing the Egyptians on to the defensive; but the city was too strong to be captured</t>
  </si>
  <si>
    <t>He died, in time for a successor to reach Jerusalem by September 1102</t>
  </si>
  <si>
    <t>Mawdud</t>
  </si>
  <si>
    <t>After he defeated &lt;Baldwin 51&gt;, &lt;Roger 4002&gt; and &lt;Pons 4002&gt; arrived; he did not attack combined armies, and heard of the arrival of large numbers of new pilgrims; retreated to Damascus, where he was assassinated, perhaps with complicity of &lt;Tughtigin 4001&gt;</t>
  </si>
  <si>
    <t>He allowed himself to be provoked to battle against huge odds outside Jaffa, and was killed in the enemy ranks with five companions</t>
  </si>
  <si>
    <t>Radulf</t>
  </si>
  <si>
    <t>Casualties at the second battle of Ramla were heavy: he, with &lt;Gerbod 26101&gt;, &lt;Gerard 26104&gt;, &lt;Geoffrey 4001&gt;, &lt;Stabelo 26101&gt;, &lt;Hosto 26101&gt;, &lt;Hugh 26106&gt;, &lt;Hugh 26105&gt; and &lt;Gerard 26106&gt; perished among the enemy at the beginning of the battle</t>
  </si>
  <si>
    <t>He had been wintering [sic] in Antioch since then [around a year?], and now set off to Jerusalem with &lt;Welf 26102&gt;, ignoring the Tortosa siege; but he became sick, died on the journey, and was buried</t>
  </si>
  <si>
    <t>Reinold</t>
  </si>
  <si>
    <t>During &lt;Baldwin 51&gt;'s unsuccessful siege of Acre, he used his crossbow to kill large numbers of defenders; but he became reckless in the open, and was crushed by a stone thrown from a mangonel</t>
  </si>
  <si>
    <t>He died as the only major crusader casualty of the third battle of Ramla, and was much mourned</t>
  </si>
  <si>
    <t>Rorgus</t>
  </si>
  <si>
    <t>After a long illness, he died, and was buried in the church of the Holy Sepulchre</t>
  </si>
  <si>
    <t>Stabelo</t>
  </si>
  <si>
    <t>Casualties at the second battle of Ramla were heavy: he, with &lt;Radulf 108&gt;, &lt;Gerbod 26101&gt;, &lt;Gerard 26104&gt;, &lt;Geoffrey 4001&gt;, &lt;Hosto 26101&gt;, &lt;Hugh 26106&gt;, &lt;Hugh 26105&gt; and &lt;Gerard 26106&gt; perished among the enemy at the beginning of the battle</t>
  </si>
  <si>
    <t>Walbert</t>
  </si>
  <si>
    <t>Welf</t>
  </si>
  <si>
    <t>He decided to set off for Jerusalem with &lt;Renaud 26102&gt;, ignoring the Tortosa siege; Renaud died, but he fulfilled his pilgrimage, worshipping in Jerusalem, though on the return journey he became sick, died in Cyprus, and was buried there</t>
  </si>
  <si>
    <t>Wicher</t>
  </si>
  <si>
    <t>He fell ill with a severe fever just before the first battle of Ramla, soon died and was buried in Jaffa</t>
  </si>
  <si>
    <t>Was captured and executed when the attackers of Tyre managed to get some troops inside the city, but the defenders succeeded in closing the gate</t>
  </si>
  <si>
    <t>Died on a September 10 [after 1181]</t>
  </si>
  <si>
    <t>Died on an October 20 [after 1081, maybe long after if Stephanos is the same person]</t>
  </si>
  <si>
    <t>He died on a March 12, the year being quite impossible to reconstruct</t>
  </si>
  <si>
    <t>It was reported at Antioch that he had been killed in an earthquake, with the lord of Mar'ash and many of its people</t>
  </si>
  <si>
    <t>Bochard</t>
  </si>
  <si>
    <t>He died at the same time as &lt;Robert 4005&gt;, gallantly charging the enemy in the first battle of Tall Danith</t>
  </si>
  <si>
    <t>He was killed with the Cross in his hands immediately after &lt;Roger 4002&gt;</t>
  </si>
  <si>
    <t>Jordan</t>
  </si>
  <si>
    <t>He was killed by decapitation early in the battle of the Field of Blood</t>
  </si>
  <si>
    <t>Eudes</t>
  </si>
  <si>
    <t>Euterpios</t>
  </si>
  <si>
    <t>He suffered martyrdom at the Field of Blood, protesting as the Muslims took booty from the Frankish tents</t>
  </si>
  <si>
    <t>He was martyred in captivity in Aleppo by &lt;Anonymus 854&gt;, when &lt;Ilghazi 4001&gt; asked &lt;Anonymus 853&gt; to kill him, but the latter passed the task on to the amir as a more appropriate executioner for a military victim</t>
  </si>
  <si>
    <t>As &lt;Anonymi 202&gt; were gathered before &lt;Ilghazi 4001&gt;, he thought that one of them was a priest, ordered him to be seized and struck off his head with his own hand</t>
  </si>
  <si>
    <t>Sad al-Dawla</t>
  </si>
  <si>
    <t>He died at the first battle of Ramla, thrown by his horse, as astrologers had predicted; he had been so worried by the prediction that, when appointed governor of Beirut (which had paved streets), he had the paving removed in case he was thrown</t>
  </si>
  <si>
    <t>He died, and &lt;Alexandros 22&gt; was consecrated in his place [note the confusion caused by the uncanonical Benedict X]</t>
  </si>
  <si>
    <t>al-Aazz</t>
  </si>
  <si>
    <t>During the siege of Isfahan, he was attacked by a fair-haired young man, who may have been the page of somebody he had executed, and/or a Batini, and mortally wounded; the vizier's men scattered, and when they returned their master was dying</t>
  </si>
  <si>
    <t>Muayyad al-Mulk</t>
  </si>
  <si>
    <t>He was captured in the second battle between &lt;Barkyaruq 101&gt; and &lt;Muhammad 104&gt;; he was brought befor Barkyaruq, the victor, accused of stirring up the rift between the two brother sultans, and killed by Barkyaruq's own hand; his body was left on the ground for several days before burial</t>
  </si>
  <si>
    <t>al-Mustali</t>
  </si>
  <si>
    <t>He died after a caliphate of seven years and about two months, to be succeeded by his son, &lt;al-Amir 101&gt;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</si>
</sst>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font>
      <sz val="12"/>
      <color theme="1"/>
      <name val="Aptos Narrow"/>
      <scheme val="minor"/>
    </font>
    <font>
      <u/>
      <sz val="12"/>
      <color theme="10"/>
      <name val="Aptos Narrow"/>
      <scheme val="minor"/>
    </font>
    <font>
      <sz val="12"/>
      <name val="Aptos Narrow"/>
      <scheme val="minor"/>
    </font>
    <font>
      <b/>
      <sz val="12"/>
      <color theme="0"/>
      <name val="Aptos Narrow"/>
      <scheme val="minor"/>
    </font>
    <font>
      <b/>
      <sz val="10"/>
      <name val="Helvetica Neue"/>
      <family val="2"/>
    </font>
    <font>
      <u/>
      <sz val="12"/>
      <color theme="10"/>
      <name val="Aptos Narrow"/>
    </font>
    <font>
      <sz val="10"/>
      <name val="Helvetica Neue"/>
      <family val="2"/>
    </font>
    <font>
      <sz val="12"/>
      <color theme="1"/>
      <name val="Helvetica"/>
      <family val="2"/>
    </font>
    <font>
      <i/>
      <sz val="12"/>
      <color theme="1"/>
      <name val="Aptos Narrow"/>
      <scheme val="minor"/>
    </font>
  </fonts>
  <fills count="2">
    <fill>
      <patternFill patternType="none"/>
    </fill>
    <fill>
      <patternFill patternType="gray125"/>
    </fill>
  </fills>
  <borders count="3">
    <border>
      <left/>
      <right/>
      <top/>
      <bottom/>
      <diagonal/>
    </border>
    <border>
      <left/>
      <right style="thin">
        <color rgb="FF156082"/>
      </right>
      <top style="thin">
        <color rgb="FF156082"/>
      </top>
      <bottom/>
      <diagonal/>
    </border>
    <border>
      <left/>
      <right/>
      <top style="thin">
        <color theme="4"/>
      </top>
      <bottom/>
      <diagonal/>
    </border>
  </borders>
  <cellStyleXfs count="2">
    <xf numFmtId="0" fontId="0" fillId="0" borderId="0"/>
    <xf numFmtId="0" fontId="1" fillId="0" borderId="0" applyNumberFormat="0" applyFill="0" applyBorder="0" applyProtection="0"/>
  </cellStyleXfs>
  <cellXfs count="17">
    <xf numFmtId="0" fontId="0" fillId="0" borderId="0" xfId="0"/>
    <xf numFmtId="49" fontId="0" fillId="0" borderId="0" xfId="0" applyNumberFormat="1"/>
    <xf numFmtId="0" fontId="1" fillId="0" borderId="0" xfId="1"/>
    <xf numFmtId="0" fontId="2" fillId="0" borderId="1" xfId="0" applyFont="1" applyBorder="1"/>
    <xf numFmtId="16" fontId="0" fillId="0" borderId="0" xfId="0" applyNumberForma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14" fontId="6" fillId="0" borderId="0" xfId="0" applyNumberFormat="1" applyFont="1"/>
    <xf numFmtId="17" fontId="6" fillId="0" borderId="0" xfId="0" applyNumberFormat="1" applyFont="1"/>
    <xf numFmtId="16" fontId="6" fillId="0" borderId="0" xfId="0" applyNumberFormat="1" applyFont="1"/>
    <xf numFmtId="0" fontId="2" fillId="0" borderId="0" xfId="0" applyFont="1"/>
    <xf numFmtId="0" fontId="0" fillId="0" borderId="1" xfId="0" applyBorder="1"/>
    <xf numFmtId="0" fontId="6" fillId="0" borderId="2" xfId="0" applyFont="1" applyBorder="1"/>
    <xf numFmtId="164" fontId="0" fillId="0" borderId="0" xfId="0" applyNumberFormat="1"/>
  </cellXfs>
  <cellStyles count="2">
    <cellStyle name="Hyperlink" xfId="1" builtinId="8"/>
    <cellStyle name="Normal" xfId="0" builtinId="0"/>
  </cellStyles>
  <dxfs count="2">
    <dxf>
      <numFmt numFmtId="0" formatCode="General"/>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tla/ucloud/Shared/RELEVEN/spreadsheets/assertion_template_Marton.xlsx" TargetMode="External"/><Relationship Id="rId1" Type="http://schemas.openxmlformats.org/officeDocument/2006/relationships/externalLinkPath" Target="assertion_template_Mart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ersons"/>
      <sheetName val="Author groups"/>
      <sheetName val="Actor groups"/>
      <sheetName val="Places"/>
      <sheetName val="Text publications"/>
      <sheetName val="Manuscripts"/>
      <sheetName val="Historical text sources"/>
      <sheetName val="Births and deaths"/>
      <sheetName val="Relationship types"/>
      <sheetName val="Social relationships"/>
      <sheetName val="Journeys"/>
      <sheetName val="Geopolitical Events"/>
      <sheetName val="Authority Status"/>
      <sheetName val="Correspondence"/>
      <sheetName val="Boulloteria"/>
      <sheetName val="Lead seals"/>
      <sheetName val="Other objects"/>
      <sheetName val="Controlled vocabularies"/>
      <sheetName val="OLD deaths"/>
    </sheetNames>
    <sheetDataSet>
      <sheetData sheetId="0">
        <row r="1">
          <cell r="B1" t="str">
            <v>Identifier</v>
          </cell>
          <cell r="S1" t="str">
            <v>ID string</v>
          </cell>
        </row>
        <row r="2">
          <cell r="B2" t="str">
            <v>Aaron 101</v>
          </cell>
          <cell r="S2" t="str">
            <v>Aaron 101 / Aaron, brother of Alousianos</v>
          </cell>
        </row>
        <row r="3">
          <cell r="B3" t="str">
            <v>Ioannes 110</v>
          </cell>
          <cell r="S3" t="str">
            <v>Ioannes 110 / Ioannes Skylitzes, historian</v>
          </cell>
        </row>
        <row r="4">
          <cell r="B4" t="str">
            <v>Ioannes 6007</v>
          </cell>
          <cell r="S4" t="str">
            <v>Ioannes 6007 / Ioannes Zonaras</v>
          </cell>
        </row>
        <row r="5">
          <cell r="B5" t="str">
            <v>Aristakes 101</v>
          </cell>
          <cell r="S5" t="str">
            <v>Aristakes 101 / Aristakes Lastivertc'i / of Lastivert, Armenian historian</v>
          </cell>
        </row>
        <row r="6">
          <cell r="B6" t="str">
            <v>Eustathios 105</v>
          </cell>
          <cell r="S6" t="str">
            <v>Eustathios 105 / Eustathios Boilas</v>
          </cell>
        </row>
        <row r="7">
          <cell r="B7" t="str">
            <v>Alousianos 101</v>
          </cell>
          <cell r="S7" t="str">
            <v>Alousianos 101 / Alousianos, son of Ioannes/John Vladislav</v>
          </cell>
        </row>
        <row r="8">
          <cell r="B8" t="str">
            <v>Vladislav 101</v>
          </cell>
          <cell r="S8" t="str">
            <v>Vladislav 101 / John Vladislav, ruler of Bulgaria</v>
          </cell>
        </row>
        <row r="9">
          <cell r="B9" t="str">
            <v>Prousianos 101</v>
          </cell>
          <cell r="S9" t="str">
            <v>Prousianos 101 / Prousianos, son of John Vladislav of Bulgaria</v>
          </cell>
        </row>
        <row r="10">
          <cell r="B10" t="str">
            <v>Aikaterine 101</v>
          </cell>
          <cell r="S10" t="str">
            <v>Aikaterine 101 / Aikaterine of Bulgaria, wife of Isaakios I Komnenos</v>
          </cell>
        </row>
        <row r="11">
          <cell r="B11" t="str">
            <v>Theodoros 173</v>
          </cell>
          <cell r="S11" t="str">
            <v>Theodoros 173 / Theodoros, governor of Taron, son of Aaron</v>
          </cell>
        </row>
        <row r="12">
          <cell r="B12" t="str">
            <v>Tatranes 101</v>
          </cell>
          <cell r="S12" t="str">
            <v>Tatranes 101 / Tatranes, Pecheneg deserter to Alexios I</v>
          </cell>
        </row>
        <row r="13">
          <cell r="B13" t="str">
            <v>Anna 62</v>
          </cell>
          <cell r="S13" t="str">
            <v>Anna 62 / Anna Komnene, daughter of Alexios I and historian</v>
          </cell>
        </row>
        <row r="14">
          <cell r="B14" t="str">
            <v>Aaron 102</v>
          </cell>
          <cell r="S14" t="str">
            <v>Aaron 102 / Aaron, father of paroikos Demetrios at Kamena</v>
          </cell>
        </row>
        <row r="15">
          <cell r="B15" t="str">
            <v>Abasgos 101</v>
          </cell>
          <cell r="S15" t="str">
            <v>Abasgos 101 / Abasgos, servant of Eustathios Boilas</v>
          </cell>
        </row>
        <row r="16">
          <cell r="B16" t="str">
            <v>Georgios 116</v>
          </cell>
          <cell r="S16" t="str">
            <v>Georgios 116 / Georgios, in household of Eustathios Boilas</v>
          </cell>
        </row>
        <row r="17">
          <cell r="B17" t="str">
            <v>Abimelech 101</v>
          </cell>
          <cell r="S17" t="str">
            <v>Abimelech 101 / Abimelech, brother of Qutlumish</v>
          </cell>
        </row>
        <row r="18">
          <cell r="B18" t="str">
            <v>Kutulmush 101</v>
          </cell>
          <cell r="S18" t="str">
            <v>Kutulmush 101 / Qutlumish, cousin of Tughrul Beg</v>
          </cell>
        </row>
        <row r="19">
          <cell r="B19" t="str">
            <v>Ibrahim Yinal 101</v>
          </cell>
          <cell r="S19" t="str">
            <v>Ibrahim Yinal 101 / Ibrahim Yinal, half-brother of Tughrul Beg</v>
          </cell>
        </row>
        <row r="20">
          <cell r="B20" t="str">
            <v>Tughrul Beg 51</v>
          </cell>
          <cell r="S20" t="str">
            <v>Tughrul Beg 51 / Tughrul Beg, Seljuk Sultan</v>
          </cell>
        </row>
        <row r="21">
          <cell r="B21" t="str">
            <v>Aspan 101</v>
          </cell>
          <cell r="S21" t="str">
            <v>Aspan 101 / Aspan Salarios, Turkish commander under Ibrahim Yinal</v>
          </cell>
        </row>
        <row r="22">
          <cell r="B22" t="str">
            <v>Melech 101</v>
          </cell>
          <cell r="S22" t="str">
            <v>Melech 101 / Melech, son of Ibrahim Yinal</v>
          </cell>
        </row>
        <row r="23">
          <cell r="B23" t="str">
            <v>Adrianos 101</v>
          </cell>
          <cell r="S23" t="str">
            <v>Adrianos 101 / Adrianos, nephew of the Dalassenoi</v>
          </cell>
        </row>
        <row r="24">
          <cell r="B24" t="str">
            <v>Konstantinos 63</v>
          </cell>
          <cell r="S24" t="str">
            <v>Konstantinos 63 / Konstantinos Dalassenos</v>
          </cell>
        </row>
        <row r="25">
          <cell r="B25" t="str">
            <v>Theophylaktos 102</v>
          </cell>
          <cell r="S25" t="str">
            <v>Theophylaktos 102 / Theophylaktos Dalassenos, anthypatos patrikios vestes and doux of Antioch</v>
          </cell>
        </row>
        <row r="26">
          <cell r="B26" t="str">
            <v>Romanos 103</v>
          </cell>
          <cell r="S26" t="str">
            <v>Romanos 103 / Romanos Dalassenos, katepano of Iberia</v>
          </cell>
        </row>
        <row r="27">
          <cell r="B27" t="str">
            <v>Anonyma 266</v>
          </cell>
          <cell r="S27" t="str">
            <v>Anonyma 266 / daughter of Konstantinos, nephew of Keroularios, and grandmother of Tzetzes</v>
          </cell>
        </row>
        <row r="28">
          <cell r="B28" t="str">
            <v>Ioannes 459</v>
          </cell>
          <cell r="S28" t="str">
            <v>Ioannes 459 / Ioannes Tzetzes, man of letters</v>
          </cell>
        </row>
        <row r="29">
          <cell r="B29" t="str">
            <v>Konstantinos 120</v>
          </cell>
          <cell r="S29" t="str">
            <v>Konstantinos 120 / Konstantinos, nephew of patriarch Michael I Keroularios</v>
          </cell>
        </row>
        <row r="30">
          <cell r="B30" t="str">
            <v>Anonyma 2120</v>
          </cell>
          <cell r="S30" t="str">
            <v>Anonyma 2120 / second wife of Konstantinos, nephew of Michael Keroularios</v>
          </cell>
        </row>
        <row r="31">
          <cell r="B31" t="str">
            <v>Adrianos 102</v>
          </cell>
          <cell r="S31" t="str">
            <v>Adrianos 102 / Adrianos Komnenos, brother of Alexios I</v>
          </cell>
        </row>
        <row r="32">
          <cell r="B32" t="str">
            <v>Theophylaktos 105</v>
          </cell>
          <cell r="S32" t="str">
            <v>Theophylaktos 105 / Theophylaktos, archbishop of Ohrid</v>
          </cell>
        </row>
        <row r="33">
          <cell r="B33" t="str">
            <v>Nikephoros 117</v>
          </cell>
          <cell r="S33" t="str">
            <v>Nikephoros 117 / Nikephoros Bryennios, kaisar, husband of Anna Komnene</v>
          </cell>
        </row>
        <row r="34">
          <cell r="B34" t="str">
            <v>Michael 305</v>
          </cell>
          <cell r="S34" t="str">
            <v>Michael 305 / Michael Sikidites, punished as a magician</v>
          </cell>
        </row>
        <row r="35">
          <cell r="B35" t="str">
            <v>Athanasios 105</v>
          </cell>
          <cell r="S35" t="str">
            <v>Athanasios 105 / Athanasios II, hegoumenos of Lavra on Athos</v>
          </cell>
        </row>
        <row r="36">
          <cell r="B36" t="str">
            <v>Alexios 1</v>
          </cell>
          <cell r="S36" t="str">
            <v>Alexios 1 / Emperor Alexios I Komnenos</v>
          </cell>
        </row>
        <row r="37">
          <cell r="B37" t="str">
            <v>Gregorios 108</v>
          </cell>
          <cell r="S37" t="str">
            <v>Gregorios 108 / Gregorios Pakourianos (the younger), correspondent of Theophylaktos of Ohrid</v>
          </cell>
        </row>
        <row r="38">
          <cell r="B38" t="str">
            <v>Ioannes 63</v>
          </cell>
          <cell r="S38" t="str">
            <v>Ioannes 63 / Ioannes Komnenos, father of Alexios I</v>
          </cell>
        </row>
        <row r="39">
          <cell r="B39" t="str">
            <v>Anna 61</v>
          </cell>
          <cell r="S39" t="str">
            <v>Anna 61 / Anna Dalassene</v>
          </cell>
        </row>
        <row r="40">
          <cell r="B40" t="str">
            <v>Michael 61</v>
          </cell>
          <cell r="S40" t="str">
            <v>Michael 61 / Michael Psellos (named Konstantinos till tonsure in 1054)</v>
          </cell>
        </row>
        <row r="41">
          <cell r="B41" t="str">
            <v>Zoe 101</v>
          </cell>
          <cell r="S41" t="str">
            <v>Zoe 101 / Zoe Doukaina, daughter of Konstantinos X</v>
          </cell>
        </row>
        <row r="42">
          <cell r="B42" t="str">
            <v>Nikephoros 64</v>
          </cell>
          <cell r="S42" t="str">
            <v>Nikephoros 64 / Nikephoros Diogenes, son of Romanos IV</v>
          </cell>
        </row>
        <row r="43">
          <cell r="B43" t="str">
            <v>Bryennios 102</v>
          </cell>
          <cell r="S43" t="str">
            <v>Bryennios 102 / Briennius (count of Brienne?), constable of Bohemond in Epiros</v>
          </cell>
        </row>
        <row r="44">
          <cell r="B44" t="str">
            <v>Adrianos 103</v>
          </cell>
          <cell r="S44" t="str">
            <v>Adrianos 103 / Adrianos, doux of Antioch</v>
          </cell>
        </row>
        <row r="45">
          <cell r="B45" t="str">
            <v>Agallianos 101</v>
          </cell>
          <cell r="S45" t="str">
            <v>Agallianos 101 / Agallianos, chartophylax of the sekreton and protoproedros</v>
          </cell>
        </row>
        <row r="46">
          <cell r="B46" t="str">
            <v>Kale 102</v>
          </cell>
          <cell r="S46" t="str">
            <v>Kale 102 / Kale, wife of Symbatios Pakourianos</v>
          </cell>
        </row>
        <row r="47">
          <cell r="B47" t="str">
            <v>Eleutherios 101</v>
          </cell>
          <cell r="S47" t="str">
            <v>Eleutherios 101 / Eleutherios, notarios attached to the Hagioi Tessarakonta</v>
          </cell>
        </row>
        <row r="48">
          <cell r="B48" t="str">
            <v>Agape 101</v>
          </cell>
          <cell r="S48" t="str">
            <v>Agape 101 / Agape, founder of Prodromos of Thessalonike</v>
          </cell>
        </row>
        <row r="49">
          <cell r="B49" t="str">
            <v>Leon 198</v>
          </cell>
          <cell r="S49" t="str">
            <v>Leon 198 / Leon, patrikios, notarios, anagrapheus of the West</v>
          </cell>
        </row>
        <row r="50">
          <cell r="B50" t="str">
            <v>Nikolaos 113</v>
          </cell>
          <cell r="S50" t="str">
            <v>Nikolaos 113 / Nikolaos, founder of Prodromos of Thessalonike</v>
          </cell>
        </row>
        <row r="51">
          <cell r="B51" t="str">
            <v>Konstantinos 7</v>
          </cell>
          <cell r="S51" t="str">
            <v>Konstantinos 7 / Emperor Konstantinos VII Porphyrogennetos</v>
          </cell>
        </row>
        <row r="52">
          <cell r="B52" t="str">
            <v>Agathe 101</v>
          </cell>
          <cell r="S52" t="str">
            <v>Agathe 101 / Agathe, landowner at Thessalonike</v>
          </cell>
        </row>
        <row r="53">
          <cell r="B53" t="str">
            <v>Maria 107</v>
          </cell>
          <cell r="S53" t="str">
            <v>Maria 107 / Maria, daughter of Stephanos Sthlabotas</v>
          </cell>
        </row>
        <row r="54">
          <cell r="B54" t="str">
            <v>Anna 103</v>
          </cell>
          <cell r="S54" t="str">
            <v>Anna 103 / Anna, landowner at Thessalonike</v>
          </cell>
        </row>
        <row r="55">
          <cell r="B55" t="str">
            <v>Niketas 121</v>
          </cell>
          <cell r="S55" t="str">
            <v>Niketas 121 / Niketas, librarian of Hagia Sophia of Thessalonike</v>
          </cell>
        </row>
        <row r="56">
          <cell r="B56" t="str">
            <v>Agathe 102</v>
          </cell>
          <cell r="S56" t="str">
            <v>Agathe 102 / Agathe, manumitted slave of Kale Pakouriane</v>
          </cell>
        </row>
        <row r="57">
          <cell r="B57" t="str">
            <v>Agathe 103</v>
          </cell>
          <cell r="S57" t="str">
            <v>Agathe 103 / Agathe, daughter of Radolibos tax-payer</v>
          </cell>
        </row>
        <row r="58">
          <cell r="B58" t="str">
            <v>Agathonikos 101</v>
          </cell>
          <cell r="S58" t="str">
            <v>Agathonikos 101 / Agathonikos, father of Iveron act witness Ioannes</v>
          </cell>
        </row>
        <row r="59">
          <cell r="B59" t="str">
            <v>Nikolaos 116</v>
          </cell>
          <cell r="S59" t="str">
            <v>Nikolaos 116 / Nikolaos, protekdikos and nomikos of Hierissos</v>
          </cell>
        </row>
        <row r="60">
          <cell r="B60" t="str">
            <v>Ioannes 170</v>
          </cell>
          <cell r="S60" t="str">
            <v>Ioannes 170 / Ioannes, witness of Iveron act</v>
          </cell>
        </row>
        <row r="61">
          <cell r="B61" t="str">
            <v>Anonymus 102</v>
          </cell>
          <cell r="S61" t="str">
            <v>Anonymus 102 / author of Skylitzes Continuatus</v>
          </cell>
        </row>
        <row r="62">
          <cell r="B62" t="str">
            <v>Isaakios 1</v>
          </cell>
          <cell r="S62" t="str">
            <v>Isaakios 1 / Emperor Isaakios I Komnenos</v>
          </cell>
        </row>
        <row r="63">
          <cell r="B63" t="str">
            <v>Maria 101</v>
          </cell>
          <cell r="S63" t="str">
            <v>Maria 101 / Maria Komnene, daughter of Isaakios I Komnenos</v>
          </cell>
        </row>
        <row r="64">
          <cell r="B64" t="str">
            <v>Samuel 103</v>
          </cell>
          <cell r="S64" t="str">
            <v>Samuel 103 / Samuel of Bulgaria</v>
          </cell>
        </row>
        <row r="65">
          <cell r="B65" t="str">
            <v>Aikaterine 102</v>
          </cell>
          <cell r="S65" t="str">
            <v>Aikaterine 102 / Aikaterine, wife of Radolibos tax-payer</v>
          </cell>
        </row>
        <row r="66">
          <cell r="B66" t="str">
            <v>Aimilianos 61</v>
          </cell>
          <cell r="S66" t="str">
            <v>Aimilianos 61 / Aimilianos, patriarch of Antioch</v>
          </cell>
        </row>
        <row r="67">
          <cell r="B67" t="str">
            <v>Michael 202</v>
          </cell>
          <cell r="S67" t="str">
            <v>Michael 202 / Michael Attaleiates</v>
          </cell>
        </row>
        <row r="68">
          <cell r="B68" t="str">
            <v>Akindynos 101</v>
          </cell>
          <cell r="S68" t="str">
            <v>Akindynos 101 / Akindynos, tax-payer at chorion of Dobrobikeia</v>
          </cell>
        </row>
        <row r="69">
          <cell r="B69" t="str">
            <v>Gregorios 117</v>
          </cell>
          <cell r="S69" t="str">
            <v>Gregorios 117 / Gregorios Chalkoutzes, chartoularios of the genikon logothesion</v>
          </cell>
        </row>
        <row r="70">
          <cell r="B70" t="str">
            <v>Kaletza 101</v>
          </cell>
          <cell r="S70" t="str">
            <v>Kaletza 101 / Kaletza, mother of tax-payer at Dobrobikeia</v>
          </cell>
        </row>
        <row r="71">
          <cell r="B71" t="str">
            <v>Georgios 124</v>
          </cell>
          <cell r="S71" t="str">
            <v>Georgios 124 / Georgios, tax-payer at chorion of Dobrobikeia</v>
          </cell>
        </row>
        <row r="72">
          <cell r="B72" t="str">
            <v>Akindynos 103</v>
          </cell>
          <cell r="S72" t="str">
            <v>Akindynos 103 / Akindynos, son of Radolibos tax-payer</v>
          </cell>
        </row>
        <row r="73">
          <cell r="B73" t="str">
            <v>Akritas 101</v>
          </cell>
          <cell r="S73" t="str">
            <v>Akritas 101 / Akritas, father of paroikos Theodoros at Dobrobikeia</v>
          </cell>
        </row>
        <row r="74">
          <cell r="B74" t="str">
            <v>Alach 101</v>
          </cell>
          <cell r="S74" t="str">
            <v>Alach 101 / 'Allaf, son of Hassan ibn al-Mufarrij</v>
          </cell>
        </row>
        <row r="75">
          <cell r="B75" t="str">
            <v>Pinzarach 101</v>
          </cell>
          <cell r="S75" t="str">
            <v>Pinzarach 101 / Hassan ibn al-Mufarrij ibn al-Jarrah (Pinzarach)</v>
          </cell>
        </row>
        <row r="76">
          <cell r="B76" t="str">
            <v>Alde 101</v>
          </cell>
          <cell r="S76" t="str">
            <v>Alde 101 / Alde, wife of Giorgi I of Abchasia/Georgia</v>
          </cell>
        </row>
        <row r="77">
          <cell r="B77" t="str">
            <v>Georgios 105</v>
          </cell>
          <cell r="S77" t="str">
            <v>Georgios 105 / Georgios/Giorgi I, king of Abchasia and Georgia</v>
          </cell>
        </row>
        <row r="78">
          <cell r="B78" t="str">
            <v>Demetrios 102</v>
          </cell>
          <cell r="S78" t="str">
            <v>Demetrios 102 / Demetrios, son of Giorgi I of Abchasia/Georgia</v>
          </cell>
        </row>
        <row r="79">
          <cell r="B79" t="str">
            <v>Aleim 101</v>
          </cell>
          <cell r="S79" t="str">
            <v>Aleim 101 / Aleim, Arab commander of the fort of Berkri</v>
          </cell>
        </row>
        <row r="80">
          <cell r="B80" t="str">
            <v>Anonymus 151</v>
          </cell>
          <cell r="S80" t="str">
            <v>Anonymus 151 / son of Aleim, the commander of the fort of Berkrin</v>
          </cell>
        </row>
        <row r="81">
          <cell r="B81" t="str">
            <v>Alexandros 101</v>
          </cell>
          <cell r="S81" t="str">
            <v>Alexandros 101 / Alexandros Kabasilas, military commander</v>
          </cell>
        </row>
        <row r="82">
          <cell r="B82" t="str">
            <v>William 4001</v>
          </cell>
          <cell r="S82" t="str">
            <v>William 4001 / William, archbishop of Tyre</v>
          </cell>
        </row>
        <row r="83">
          <cell r="B83" t="str">
            <v>Manuel 63</v>
          </cell>
          <cell r="S83" t="str">
            <v>Manuel 63 / Manuel, bishop of Stroumitza (Tiberioupolis)</v>
          </cell>
        </row>
        <row r="84">
          <cell r="B84" t="str">
            <v>Nikolaos 194</v>
          </cell>
          <cell r="S84" t="str">
            <v>Nikolaos 194 / Nikolaos Kataskepenos, author of Life of Kyrillos Phileotes</v>
          </cell>
        </row>
        <row r="85">
          <cell r="B85" t="str">
            <v>Christodoulos 101</v>
          </cell>
          <cell r="S85" t="str">
            <v>Christodoulos 101 / Christodoulos of Patmos</v>
          </cell>
        </row>
        <row r="86">
          <cell r="B86" t="str">
            <v>Georgios 14102</v>
          </cell>
          <cell r="S86" t="str">
            <v>Georgios 14102 / Georgios, priest and notary of Euripos, formerly of Strobilos</v>
          </cell>
        </row>
        <row r="87">
          <cell r="B87" t="str">
            <v>Niketas 135</v>
          </cell>
          <cell r="S87" t="str">
            <v>Niketas 135 / Niketas, metropolitan of Ankyra [1072, 1079, 1082]</v>
          </cell>
        </row>
        <row r="88">
          <cell r="B88" t="str">
            <v>Symbatios 101</v>
          </cell>
          <cell r="S88" t="str">
            <v>Symbatios 101 / Symbatios Pakourianos, kouropalates and patron of Iveron</v>
          </cell>
        </row>
        <row r="89">
          <cell r="B89" t="str">
            <v>Ioannes 186</v>
          </cell>
          <cell r="S89" t="str">
            <v>Ioannes 186 / Ioannes Hagiotessarakontites, notarios and taboularios</v>
          </cell>
        </row>
        <row r="90">
          <cell r="B90" t="str">
            <v>Gregorios 61</v>
          </cell>
          <cell r="S90" t="str">
            <v>Gregorios 61 / Gregorios Pakourianos, megas domestikos</v>
          </cell>
        </row>
        <row r="91">
          <cell r="B91" t="str">
            <v>Paulos 105</v>
          </cell>
          <cell r="S91" t="str">
            <v>Paulos 105 / Paulos, hegoumenos of Docheiariou and protos of Athos</v>
          </cell>
        </row>
        <row r="92">
          <cell r="B92" t="str">
            <v>Sabas 107</v>
          </cell>
          <cell r="S92" t="str">
            <v>Sabas 107 / Sabas, hegoumenos of Vatopedi on Athos</v>
          </cell>
        </row>
        <row r="93">
          <cell r="B93" t="str">
            <v>Thomas 112</v>
          </cell>
          <cell r="S93" t="str">
            <v>Thomas 112 / Thomas, oikonomos of Athos</v>
          </cell>
        </row>
        <row r="94">
          <cell r="B94" t="str">
            <v>Theodoulos 117</v>
          </cell>
          <cell r="S94" t="str">
            <v>Theodoulos 117 / Theodoulos, hegoumenos of Zygos on Athos</v>
          </cell>
        </row>
        <row r="95">
          <cell r="B95" t="str">
            <v>Konstantinos 256</v>
          </cell>
          <cell r="S95" t="str">
            <v>Konstantinos 256 / Konstantinos Kamateros, krites of Boleron, Strymon and Thessalonike</v>
          </cell>
        </row>
        <row r="96">
          <cell r="B96" t="str">
            <v>Athanasios 102</v>
          </cell>
          <cell r="S96" t="str">
            <v>Athanasios 102 / Athanasios, hegoumenos of Vatopedi on Athos</v>
          </cell>
        </row>
        <row r="97">
          <cell r="B97" t="str">
            <v>Georgios 132</v>
          </cell>
          <cell r="S97" t="str">
            <v>Georgios 132 / Georgios III Hagiorites/Mt'ac'mindeli, hegoumenos of Iveron</v>
          </cell>
        </row>
        <row r="98">
          <cell r="B98" t="str">
            <v>Ioannes 158</v>
          </cell>
          <cell r="S98" t="str">
            <v>Ioannes 158 / Ioannes, hegoumenos of Zygos on Athos</v>
          </cell>
        </row>
        <row r="99">
          <cell r="B99" t="str">
            <v>Neophytos 113</v>
          </cell>
          <cell r="S99" t="str">
            <v>Neophytos 113 / Neophytos, hegoumenos of Lavra on Athos</v>
          </cell>
        </row>
        <row r="100">
          <cell r="B100" t="str">
            <v>Theophylaktos 117</v>
          </cell>
          <cell r="S100" t="str">
            <v>Theophylaktos 117 / Theophylaktos, protos of Mount Athos</v>
          </cell>
        </row>
        <row r="101">
          <cell r="B101" t="str">
            <v>Ioannes 279</v>
          </cell>
          <cell r="S101" t="str">
            <v>Ioannes 279 / Ioannes, metropolitan of Philippi [1028, 1029]</v>
          </cell>
        </row>
        <row r="102">
          <cell r="B102" t="str">
            <v>Leon 198</v>
          </cell>
          <cell r="S102" t="str">
            <v>Leon 198 / Leon, klerikos of Hagios Theodoros at Serres</v>
          </cell>
        </row>
        <row r="103">
          <cell r="B103" t="str">
            <v>Gabriel 103</v>
          </cell>
          <cell r="S103" t="str">
            <v>Gabriel 103 / Gabriel, hegoumenos of kyr Nikolaos Hesychast on Athos</v>
          </cell>
        </row>
        <row r="104">
          <cell r="B104" t="str">
            <v>Ignatios 111</v>
          </cell>
          <cell r="S104" t="str">
            <v>Ignatios 111 / Ignatios, hegoumenos of kyr Nikolaos Hesychast on Athos</v>
          </cell>
        </row>
        <row r="105">
          <cell r="B105" t="str">
            <v>Antonios 113</v>
          </cell>
          <cell r="S105" t="str">
            <v>Antonios 113 / Antonios, monk and presbyter on Athos</v>
          </cell>
        </row>
        <row r="106">
          <cell r="B106" t="str">
            <v>Gregorios 116</v>
          </cell>
          <cell r="S106" t="str">
            <v>Gregorios 116 / Gregorios Xeros, monk, dikaiophylax and anagrapheus</v>
          </cell>
        </row>
        <row r="107">
          <cell r="B107" t="str">
            <v>Michael 162</v>
          </cell>
          <cell r="S107" t="str">
            <v>Michael 162 / Michael, vestes and imperial notarios of the oikeiaka</v>
          </cell>
        </row>
        <row r="108">
          <cell r="B108" t="str">
            <v>Ioannes 65</v>
          </cell>
          <cell r="S108" t="str">
            <v>Ioannes 65 / Ioannes Doukas, brother of Eirene Doukaina</v>
          </cell>
        </row>
        <row r="109">
          <cell r="B109" t="str">
            <v>Ioannes 2</v>
          </cell>
          <cell r="S109" t="str">
            <v>Ioannes 2 / Emperor Ioannes II Komnenos</v>
          </cell>
        </row>
        <row r="110">
          <cell r="B110" t="str">
            <v>Nikephoros 116</v>
          </cell>
          <cell r="S110" t="str">
            <v>Nikephoros 116 / Nikephoros Komnenos, brother of Alexios I</v>
          </cell>
        </row>
        <row r="111">
          <cell r="B111" t="str">
            <v>Eudokia 108</v>
          </cell>
          <cell r="S111" t="str">
            <v>Eudokia 108 / Eudokia Komnene, sister of Alexios I, wife of Nikephoros Melissenos</v>
          </cell>
        </row>
        <row r="112">
          <cell r="B112" t="str">
            <v>Maria 105</v>
          </cell>
          <cell r="S112" t="str">
            <v>Maria 105 / Maria Komnene, sister of Alexios I, wife of Michael Taronites</v>
          </cell>
        </row>
        <row r="113">
          <cell r="B113" t="str">
            <v>Nikephoros 115</v>
          </cell>
          <cell r="S113" t="str">
            <v>Nikephoros 115 / Nikephoros Melissenos, kaisar</v>
          </cell>
        </row>
        <row r="114">
          <cell r="B114" t="str">
            <v>Eirene 61</v>
          </cell>
          <cell r="S114" t="str">
            <v>Eirene 61 / Eirene Doukaina, wife of Alexios I</v>
          </cell>
        </row>
        <row r="115">
          <cell r="B115" t="str">
            <v>Manuel 1</v>
          </cell>
          <cell r="S115" t="str">
            <v>Manuel 1 / Emperor Manuel I Komnenos</v>
          </cell>
        </row>
        <row r="116">
          <cell r="B116" t="str">
            <v>Isaakios 61</v>
          </cell>
          <cell r="S116" t="str">
            <v>Isaakios 61 / Isaakios Komnenos, elder brother of Alexios I</v>
          </cell>
        </row>
        <row r="117">
          <cell r="B117" t="str">
            <v>Anonymus 61</v>
          </cell>
          <cell r="S117" t="str">
            <v>Anonymus 61 / (Ioannes) Bryennios the patrikios, father of the kaisar</v>
          </cell>
        </row>
        <row r="118">
          <cell r="B118" t="str">
            <v>Theodoros 101</v>
          </cell>
          <cell r="S118" t="str">
            <v>Theodoros 101 / Theodoros Dokeianos</v>
          </cell>
        </row>
        <row r="119">
          <cell r="B119" t="str">
            <v>Manuel 119</v>
          </cell>
          <cell r="S119" t="str">
            <v>Manuel 119 / Manuel Komnenos Erotikos</v>
          </cell>
        </row>
        <row r="120">
          <cell r="B120" t="str">
            <v>Anonyma 5006</v>
          </cell>
          <cell r="S120" t="str">
            <v>Anonyma 5006 / first wife of Alexios I Komnenos, daughter of an Argyros</v>
          </cell>
        </row>
        <row r="121">
          <cell r="B121" t="str">
            <v>Alexios 105</v>
          </cell>
          <cell r="S121" t="str">
            <v>Alexios 105 / Alexios Komnenos, sebastos and second son of Isaakios the sebastokrator</v>
          </cell>
        </row>
        <row r="122">
          <cell r="B122" t="str">
            <v>Georgios 61</v>
          </cell>
          <cell r="S122" t="str">
            <v>Georgios 61 / Georgios Palaiologos</v>
          </cell>
        </row>
        <row r="123">
          <cell r="B123" t="str">
            <v>Ioannes 312</v>
          </cell>
          <cell r="S123" t="str">
            <v>Ioannes 312 / Ioannes, sebastos and nephew of Alexios I Komnenos</v>
          </cell>
        </row>
        <row r="124">
          <cell r="B124" t="str">
            <v>Michael 136</v>
          </cell>
          <cell r="S124" t="str">
            <v>Michael 136 / Michael Taronites, panhypersebastos</v>
          </cell>
        </row>
        <row r="125">
          <cell r="B125" t="str">
            <v>Andronikos 108</v>
          </cell>
          <cell r="S125" t="str">
            <v>Andronikos 108 / Andronikos Komnenos, son of Alexios I</v>
          </cell>
        </row>
        <row r="126">
          <cell r="B126" t="str">
            <v>Isaakios 102</v>
          </cell>
          <cell r="S126" t="str">
            <v>Isaakios 102 / Isaakios Komnenos, son of Alexios I</v>
          </cell>
        </row>
        <row r="127">
          <cell r="B127" t="str">
            <v>Maria 146</v>
          </cell>
          <cell r="S127" t="str">
            <v>Maria 146 / Maria, daughter of Alexios I Komnenos</v>
          </cell>
        </row>
        <row r="128">
          <cell r="B128" t="str">
            <v>Eudokia 111</v>
          </cell>
          <cell r="S128" t="str">
            <v>Eudokia 111 / Eudokia, daughter of Alexios I Komnenos</v>
          </cell>
        </row>
        <row r="129">
          <cell r="B129" t="str">
            <v>Theodora 107</v>
          </cell>
          <cell r="S129" t="str">
            <v>Theodora 107 / Theodora, daughter of Alexios I Komnenos</v>
          </cell>
        </row>
        <row r="130">
          <cell r="B130" t="str">
            <v>Michael 7</v>
          </cell>
          <cell r="S130" t="str">
            <v>Michael 7 / Emperor Michael VII Doukas</v>
          </cell>
        </row>
        <row r="131">
          <cell r="B131" t="str">
            <v>Alexios 3</v>
          </cell>
          <cell r="S131" t="str">
            <v>Alexios 3 / Emperor Alexios III Angelos</v>
          </cell>
        </row>
        <row r="132">
          <cell r="B132" t="str">
            <v>Ioannes 17001</v>
          </cell>
          <cell r="S132" t="str">
            <v>Ioannes 17001 / Ioannes Kinnamos (John Cinnamus) the historian</v>
          </cell>
        </row>
        <row r="133">
          <cell r="B133" t="str">
            <v>Alexios 17005</v>
          </cell>
          <cell r="S133" t="str">
            <v>Alexios 17005 / Alexios Komnenos Bryennios, son of Anna Komnene</v>
          </cell>
        </row>
        <row r="134">
          <cell r="B134" t="str">
            <v>Godfrey 51</v>
          </cell>
          <cell r="S134" t="str">
            <v>Godfrey 51 / Godfrey of Bouillon, duke of Lower Lorraine, first Latin ruler of Jerusalem</v>
          </cell>
        </row>
        <row r="135">
          <cell r="B135" t="str">
            <v>Manuel 61</v>
          </cell>
          <cell r="S135" t="str">
            <v>Manuel 61 / Manuel Komnenos, eldest brother of Alexios I</v>
          </cell>
        </row>
        <row r="136">
          <cell r="B136" t="str">
            <v>Maria 61</v>
          </cell>
          <cell r="S136" t="str">
            <v>Maria 61 / Maria of Alania, empress</v>
          </cell>
        </row>
        <row r="137">
          <cell r="B137" t="str">
            <v>Michael 20325</v>
          </cell>
          <cell r="S137" t="str">
            <v>Michael 20325 / Michael, protosebastos, gambros of the sovereign emperor</v>
          </cell>
        </row>
        <row r="138">
          <cell r="B138" t="str">
            <v>Albert 26101</v>
          </cell>
          <cell r="S138" t="str">
            <v>Albert 26101 / Albert of Aachen</v>
          </cell>
        </row>
        <row r="139">
          <cell r="B139" t="str">
            <v>Anonymus 26149</v>
          </cell>
          <cell r="S139" t="str">
            <v>Anonymus 26149 / young kinsman of Alexios I</v>
          </cell>
        </row>
        <row r="140">
          <cell r="B140" t="str">
            <v>Anonyma 212</v>
          </cell>
          <cell r="S140" t="str">
            <v>Anonyma 212 / niece of Alexios I (probably Anna Taronitissa)</v>
          </cell>
        </row>
        <row r="141">
          <cell r="B141" t="str">
            <v>Michael 122</v>
          </cell>
          <cell r="S141" t="str">
            <v>Michael 122 / Michael, logothetes of the sekreta and gambros of the Komnenoi</v>
          </cell>
        </row>
        <row r="142">
          <cell r="B142" t="str">
            <v>Ioannes 128</v>
          </cell>
          <cell r="S142" t="str">
            <v>Ioannes 128 / Ioannes Komnenos, son of the sebastokrator Isaakios</v>
          </cell>
        </row>
        <row r="143">
          <cell r="B143" t="str">
            <v>Konstantinos 15019</v>
          </cell>
          <cell r="S143" t="str">
            <v>Konstantinos 15019 / Konstantinos Dalassenos, doux of the fleet under Alexios I</v>
          </cell>
        </row>
        <row r="144">
          <cell r="B144" t="str">
            <v>Theodora 106</v>
          </cell>
          <cell r="S144" t="str">
            <v>Theodora 106 / Theodora - Xene Komnene, sister of Alexios I Komnenos</v>
          </cell>
        </row>
        <row r="145">
          <cell r="B145" t="str">
            <v>Ioannes 117</v>
          </cell>
          <cell r="S145" t="str">
            <v>Ioannes 117 / Ioannes Taronites (Taronitopoulos), doux of Skopje</v>
          </cell>
        </row>
        <row r="146">
          <cell r="B146" t="str">
            <v>Georgios 25002</v>
          </cell>
          <cell r="S146" t="str">
            <v>Georgios 25002 / Georgios Tornikes, man of letters and metropolitan of Ephesos</v>
          </cell>
        </row>
        <row r="147">
          <cell r="B147" t="str">
            <v>Zoe 110</v>
          </cell>
          <cell r="S147" t="str">
            <v>Zoe 110 / Zoe, daughter of Alexios I Komnenos</v>
          </cell>
        </row>
        <row r="148">
          <cell r="B148" t="str">
            <v>Michael 274</v>
          </cell>
          <cell r="S148" t="str">
            <v>Michael 274 / Michael Iasites, husband of Eudokia, daughter of Alexios I</v>
          </cell>
        </row>
        <row r="149">
          <cell r="B149" t="str">
            <v>Eirene 65</v>
          </cell>
          <cell r="S149" t="str">
            <v>Eirene 65 / Eirene of Alania, wife of Isaakios Komnenos (brother of Alexios I)</v>
          </cell>
        </row>
        <row r="150">
          <cell r="B150" t="str">
            <v>Manuel 106</v>
          </cell>
          <cell r="S150" t="str">
            <v>Manuel 106 / Manuel Komnenos, son of Alexios I</v>
          </cell>
        </row>
        <row r="151">
          <cell r="B151" t="str">
            <v>Konstantinos 62</v>
          </cell>
          <cell r="S151" t="str">
            <v>Konstantinos 62 / Konstantinos Doukas porphyrogennetos, son of Michael VII</v>
          </cell>
        </row>
        <row r="152">
          <cell r="B152" t="str">
            <v>Alexios 11</v>
          </cell>
          <cell r="S152" t="str">
            <v>Alexios 11 / Alexios Stoudites, patriarch of Constantinople</v>
          </cell>
        </row>
        <row r="153">
          <cell r="B153" t="str">
            <v>Eustathios 61</v>
          </cell>
          <cell r="S153" t="str">
            <v>Eustathios 61 / Eustathios Romaios</v>
          </cell>
        </row>
        <row r="154">
          <cell r="B154" t="str">
            <v>Anonymus 12144</v>
          </cell>
          <cell r="S154" t="str">
            <v>Anonymus 12144 / redactor of the Peira (of Eustathios Romaios)</v>
          </cell>
        </row>
        <row r="155">
          <cell r="B155" t="str">
            <v>Kyriakos 101</v>
          </cell>
          <cell r="S155" t="str">
            <v>Kyriakos 101 / Kyriakos, metropolitan of Ephesos [1027, 1028, 1029, 1032, 1039]</v>
          </cell>
        </row>
        <row r="156">
          <cell r="B156" t="str">
            <v>Alkan 101</v>
          </cell>
          <cell r="S156" t="str">
            <v>Alkan 101 / Alkan, leader of the Chorasmians</v>
          </cell>
        </row>
        <row r="157">
          <cell r="B157" t="str">
            <v>Anonymus 274</v>
          </cell>
          <cell r="S157" t="str">
            <v>Anonymus 274 / Kekaumenos, author of the "Strategikon"</v>
          </cell>
        </row>
        <row r="158">
          <cell r="B158" t="str">
            <v>Anonyma 116</v>
          </cell>
          <cell r="S158" t="str">
            <v>Anonyma 116 / wife of Alousianos</v>
          </cell>
        </row>
        <row r="159">
          <cell r="B159" t="str">
            <v>Alp Arslan 51</v>
          </cell>
          <cell r="S159" t="str">
            <v>Alp Arslan 51 / Alp Arslan, Seljuk Sultan</v>
          </cell>
        </row>
        <row r="160">
          <cell r="B160" t="str">
            <v>Konstantinos 302</v>
          </cell>
          <cell r="S160" t="str">
            <v>Konstantinos 302 / Konstantinos Manasses, man of letters</v>
          </cell>
        </row>
        <row r="161">
          <cell r="B161" t="str">
            <v>Anonyma 102</v>
          </cell>
          <cell r="S161" t="str">
            <v>Anonyma 102 / child (daughter?) of Alp Arslan</v>
          </cell>
        </row>
        <row r="162">
          <cell r="B162" t="str">
            <v>Alypios 101</v>
          </cell>
          <cell r="S162" t="str">
            <v>Alypios 101 / Alypios, father-in-law of Konstantinos VIII</v>
          </cell>
        </row>
        <row r="163">
          <cell r="B163" t="str">
            <v>Helena 103</v>
          </cell>
          <cell r="S163" t="str">
            <v>Helena 103 / Helena, wife of Konstantinos VIII</v>
          </cell>
        </row>
        <row r="164">
          <cell r="B164" t="str">
            <v>Aboulchare 101</v>
          </cell>
          <cell r="S164" t="str">
            <v>Aboulchare 101 / Aboulchare, doux of Italy</v>
          </cell>
        </row>
        <row r="165">
          <cell r="B165" t="str">
            <v>Amer 101</v>
          </cell>
          <cell r="S165" t="str">
            <v>Amer 101 / Amer, son of the ruler of Aleppo</v>
          </cell>
        </row>
        <row r="166">
          <cell r="B166" t="str">
            <v>Anonymus 148</v>
          </cell>
          <cell r="S166" t="str">
            <v>Anonymus 148 / Arab ruler of Aleppo</v>
          </cell>
        </row>
        <row r="167">
          <cell r="B167" t="str">
            <v>Anonymus 138</v>
          </cell>
          <cell r="S167" t="str">
            <v>Anonymus 138 / Arab ruler of Aleppo (Salih b. Mirdas?)</v>
          </cell>
        </row>
        <row r="168">
          <cell r="B168" t="str">
            <v>Anonyma 114</v>
          </cell>
          <cell r="S168" t="str">
            <v>Anonyma 114 / wife of Amer, amir of Egypt</v>
          </cell>
        </row>
        <row r="169">
          <cell r="B169" t="str">
            <v>Amer 102</v>
          </cell>
          <cell r="S169" t="str">
            <v>Amer 102 / Amer, amir of Egypt</v>
          </cell>
        </row>
        <row r="170">
          <cell r="B170" t="str">
            <v>Anonymus 161</v>
          </cell>
          <cell r="S170" t="str">
            <v>Anonymus 161 / son of Amer, amir of Egypt</v>
          </cell>
        </row>
        <row r="171">
          <cell r="B171" t="str">
            <v>Amertikes 101</v>
          </cell>
          <cell r="S171" t="str">
            <v>Amertikes 101 / Amertikes, Turkish commander</v>
          </cell>
        </row>
        <row r="172">
          <cell r="B172" t="str">
            <v>Anastasia 101</v>
          </cell>
          <cell r="S172" t="str">
            <v>Anastasia 101 / Anastasia Kalemero, landowner at Hierissos</v>
          </cell>
        </row>
        <row r="173">
          <cell r="B173" t="str">
            <v>Theodosios 106</v>
          </cell>
          <cell r="S173" t="str">
            <v>Theodosios 106 / Theodosios, nomikos of Hierissos</v>
          </cell>
        </row>
        <row r="174">
          <cell r="B174" t="str">
            <v>Anastasia 102</v>
          </cell>
          <cell r="S174" t="str">
            <v>Anastasia 102 / Anastasia, wife of tax-payer at Dobrobikeia</v>
          </cell>
        </row>
        <row r="175">
          <cell r="B175" t="str">
            <v>Gostelos 102</v>
          </cell>
          <cell r="S175" t="str">
            <v>Gostelos 102 / Gostelos Ezebetes, tax-payer at Dobrobikeia</v>
          </cell>
        </row>
        <row r="176">
          <cell r="B176" t="str">
            <v>Anastasia 103</v>
          </cell>
          <cell r="S176" t="str">
            <v>Anastasia 103 / Anastasia, wife of Radolibos tax-payer</v>
          </cell>
        </row>
        <row r="177">
          <cell r="B177" t="str">
            <v>Anastasia 104</v>
          </cell>
          <cell r="S177" t="str">
            <v>Anastasia 104 / Anastasia, daughter of Radolibos tax-payer</v>
          </cell>
        </row>
        <row r="178">
          <cell r="B178" t="str">
            <v>Anastasios 101</v>
          </cell>
          <cell r="S178" t="str">
            <v>Anastasios 101 / Anastasios, prefect of Constantinople in 1042</v>
          </cell>
        </row>
        <row r="179">
          <cell r="B179" t="str">
            <v>Anastasios 102</v>
          </cell>
          <cell r="S179" t="str">
            <v>Anastasios 102 / Anastasios, logothetes</v>
          </cell>
        </row>
        <row r="180">
          <cell r="B180" t="str">
            <v>Michael 114</v>
          </cell>
          <cell r="S180" t="str">
            <v>Michael 114 / Michael, doux of Dyrrachion in 1042</v>
          </cell>
        </row>
        <row r="181">
          <cell r="B181" t="str">
            <v>Anastasios 103</v>
          </cell>
          <cell r="S181" t="str">
            <v>Anastasios 103 / Anastasios Podogorianites, tax-payer at Dobrobikeia</v>
          </cell>
        </row>
        <row r="182">
          <cell r="B182" t="str">
            <v>Michael 148</v>
          </cell>
          <cell r="S182" t="str">
            <v>Michael 148 / Michael, father-in-law of tax-payer of Dobrobikeia</v>
          </cell>
        </row>
        <row r="183">
          <cell r="B183" t="str">
            <v>Anastasios 104</v>
          </cell>
          <cell r="S183" t="str">
            <v>Anastasios 104 / Anastasios, hegoumenos of Hagioi Anargyroi (on Athos?)</v>
          </cell>
        </row>
        <row r="184">
          <cell r="B184" t="str">
            <v>Leon 119</v>
          </cell>
          <cell r="S184" t="str">
            <v>Leon 119 / Leon Thylakas, krites of Boleron, Strymon and Thessalonike</v>
          </cell>
        </row>
        <row r="185">
          <cell r="B185" t="str">
            <v>Ioannes 160</v>
          </cell>
          <cell r="S185" t="str">
            <v>Ioannes 160 / Ioannes, spatharokandidatos and notarios</v>
          </cell>
        </row>
        <row r="186">
          <cell r="B186" t="str">
            <v>Andreas 101</v>
          </cell>
          <cell r="S186" t="str">
            <v>Andreas 101 / Andreas, presbyter on Athos (Iveron?)</v>
          </cell>
        </row>
        <row r="187">
          <cell r="B187" t="str">
            <v>Markos 101</v>
          </cell>
          <cell r="S187" t="str">
            <v>Markos 101 / Markos, hegoumenos of Kyparissiou on Athos</v>
          </cell>
        </row>
        <row r="188">
          <cell r="B188" t="str">
            <v>Basileios 121</v>
          </cell>
          <cell r="S188" t="str">
            <v>Basileios 121 / Basileios, monk and scribe on Athos (Iveron?)</v>
          </cell>
        </row>
        <row r="189">
          <cell r="B189" t="str">
            <v>Andreas 104</v>
          </cell>
          <cell r="S189" t="str">
            <v>Andreas 104 / Andreas, father of paroikos Konstantinos at Kamena</v>
          </cell>
        </row>
        <row r="190">
          <cell r="B190" t="str">
            <v>Andronikos 61</v>
          </cell>
          <cell r="S190" t="str">
            <v>Andronikos 61 / Andronikos Doukas, son of the kaisar Ioannes</v>
          </cell>
        </row>
        <row r="191">
          <cell r="B191" t="str">
            <v>Anonymus 603</v>
          </cell>
          <cell r="S191" t="str">
            <v>Anonymus 603 / Adam, domestikos of the sekreton of the euageis oikoi</v>
          </cell>
        </row>
        <row r="192">
          <cell r="B192" t="str">
            <v>Ioannes 62</v>
          </cell>
          <cell r="S192" t="str">
            <v>Ioannes 62 / Ioannes Doukas, kaisar</v>
          </cell>
        </row>
        <row r="193">
          <cell r="B193" t="str">
            <v>Andronikos 62</v>
          </cell>
          <cell r="S193" t="str">
            <v>Andronikos 62 / Andronikos Doukas, brother of Michael VII</v>
          </cell>
        </row>
        <row r="194">
          <cell r="B194" t="str">
            <v>Konstantios 61</v>
          </cell>
          <cell r="S194" t="str">
            <v>Konstantios 61 / Konstantios Doukas, brother of Michael VII</v>
          </cell>
        </row>
        <row r="195">
          <cell r="B195" t="str">
            <v>Michael 121</v>
          </cell>
          <cell r="S195" t="str">
            <v>Michael 121 / Michael Doukas, brother of Eirene Doukaina</v>
          </cell>
        </row>
        <row r="196">
          <cell r="B196" t="str">
            <v>Konstantinos 61</v>
          </cell>
          <cell r="S196" t="str">
            <v>Konstantinos 61 / Konstantinos Doukas, son of Kaisar Ioannes</v>
          </cell>
        </row>
        <row r="197">
          <cell r="B197" t="str">
            <v>Maria 62</v>
          </cell>
          <cell r="S197" t="str">
            <v>Maria 62 / Maria of Bulgaria, wife of Andronikos Doukas</v>
          </cell>
        </row>
        <row r="198">
          <cell r="B198" t="str">
            <v>Anna 63</v>
          </cell>
          <cell r="S198" t="str">
            <v>Anna 63 / Anna Doukaina, sister of Eirene Doukaina and wife of Georgios Palaiologos</v>
          </cell>
        </row>
        <row r="199">
          <cell r="B199" t="str">
            <v>Theodora 5001</v>
          </cell>
          <cell r="S199" t="str">
            <v>Theodora 5001 / Theodora, sister of Eirene Doukaina</v>
          </cell>
        </row>
        <row r="200">
          <cell r="B200" t="str">
            <v>Eirene 20117</v>
          </cell>
          <cell r="S200" t="str">
            <v>Eirene 20117 / Eirene Pegonitissa, wife of Ioannes the kaisar</v>
          </cell>
        </row>
        <row r="201">
          <cell r="B201" t="str">
            <v>Andronikos 2102</v>
          </cell>
          <cell r="S201" t="str">
            <v>Andronikos 2102 / Andronikos Doukas, father of kaisar Ioannes Doukas</v>
          </cell>
        </row>
        <row r="202">
          <cell r="B202" t="str">
            <v>Eustathios 20147</v>
          </cell>
          <cell r="S202" t="str">
            <v>Eustathios 20147 / Eustathios, metropolitan of Thessalonike</v>
          </cell>
        </row>
        <row r="203">
          <cell r="B203" t="str">
            <v>Konstantinos 10</v>
          </cell>
          <cell r="S203" t="str">
            <v>Konstantinos 10 / Emperor Konstantinos X Doukas</v>
          </cell>
        </row>
        <row r="204">
          <cell r="B204" t="str">
            <v>Eudokia 1</v>
          </cell>
          <cell r="S204" t="str">
            <v>Eudokia 1 / Empress Eudokia Makrembolitissa</v>
          </cell>
        </row>
        <row r="205">
          <cell r="B205" t="str">
            <v>Romanos 4</v>
          </cell>
          <cell r="S205" t="str">
            <v>Romanos 4 / Emperor Romanos IV Diogenes</v>
          </cell>
        </row>
        <row r="206">
          <cell r="B206" t="str">
            <v>Andronikos 102</v>
          </cell>
          <cell r="S206" t="str">
            <v>Andronikos 102 / Andronikos Skleros, logothetes of the dromos</v>
          </cell>
        </row>
        <row r="207">
          <cell r="B207" t="str">
            <v>Andronikos 103</v>
          </cell>
          <cell r="S207" t="str">
            <v>Andronikos 103 / Andronikos Philokales, katepano of Bulgaria</v>
          </cell>
        </row>
        <row r="208">
          <cell r="B208" t="str">
            <v>Andronikos 104</v>
          </cell>
          <cell r="S208" t="str">
            <v>Andronikos 104 / Andronikos, krites and anagrapheus of Boleron, Strymon and Thessalonike</v>
          </cell>
        </row>
        <row r="209">
          <cell r="B209" t="str">
            <v>Stephanos 113</v>
          </cell>
          <cell r="S209" t="str">
            <v>Stephanos 113 / Stephanos, metropolitan of Serres</v>
          </cell>
        </row>
        <row r="210">
          <cell r="B210" t="str">
            <v>Kyriakos 106</v>
          </cell>
          <cell r="S210" t="str">
            <v>Kyriakos 106 / Kyriakos, nomikos of Serres</v>
          </cell>
        </row>
        <row r="211">
          <cell r="B211" t="str">
            <v>Aniketos 101</v>
          </cell>
          <cell r="S211" t="str">
            <v>Aniketos 101 / Aniketos, father of Radolibos tax-payer</v>
          </cell>
        </row>
        <row r="212">
          <cell r="B212" t="str">
            <v>Victor 23</v>
          </cell>
          <cell r="S212" t="str">
            <v>Victor 23 / Victor III, pope (Desiderius of Monte Cassino)</v>
          </cell>
        </row>
        <row r="213">
          <cell r="B213" t="str">
            <v>Alexios 5001</v>
          </cell>
          <cell r="S213" t="str">
            <v>Alexios 5001 / Alexios Charon, father of Anna Dalassene</v>
          </cell>
        </row>
        <row r="214">
          <cell r="B214" t="str">
            <v>Anonyma 5003</v>
          </cell>
          <cell r="S214" t="str">
            <v>Anonyma 5003 / mother of Anna Dalassene, wife of Alexios Charon</v>
          </cell>
        </row>
        <row r="215">
          <cell r="B215" t="str">
            <v>Anonyma 8106</v>
          </cell>
          <cell r="S215" t="str">
            <v>Anonyma 8106 / daughter (Anna?) of Manuel Komnenos, brother of Alexios I</v>
          </cell>
        </row>
        <row r="216">
          <cell r="B216" t="str">
            <v>Anonymus 15024</v>
          </cell>
          <cell r="S216" t="str">
            <v>Anonymus 15024 / Botaneiates, grandson (Nikephoros?) of Nikephoros III</v>
          </cell>
        </row>
        <row r="217">
          <cell r="B217" t="str">
            <v>Michael 272</v>
          </cell>
          <cell r="S217" t="str">
            <v>Michael 272 / Michael Bourtzes, local commander in Cappadocia and Choma</v>
          </cell>
        </row>
        <row r="218">
          <cell r="B218" t="str">
            <v>Nikephoros 178</v>
          </cell>
          <cell r="S218" t="str">
            <v>Nikephoros 178 / Nikephoros Katakalon Euphorbenos, son-in-law of Alexios I</v>
          </cell>
        </row>
        <row r="219">
          <cell r="B219" t="str">
            <v>Eirene 25003</v>
          </cell>
          <cell r="S219" t="str">
            <v>Eirene 25003 / Eirene Doukaina, daughter of Anna Komnene</v>
          </cell>
        </row>
        <row r="220">
          <cell r="B220" t="str">
            <v>Andronikos 118</v>
          </cell>
          <cell r="S220" t="str">
            <v>Andronikos 118 / Andronikos, son of Anna Komnene (the historian)</v>
          </cell>
        </row>
        <row r="221">
          <cell r="B221" t="str">
            <v>Konstantinos 285</v>
          </cell>
          <cell r="S221" t="str">
            <v>Konstantinos 285 / Konstantinos, son of Anna Komnene (the historian)</v>
          </cell>
        </row>
        <row r="222">
          <cell r="B222" t="str">
            <v>Maria 171</v>
          </cell>
          <cell r="S222" t="str">
            <v>Maria 171 / Maria, daughter of Anna Komnene (the historian)</v>
          </cell>
        </row>
        <row r="223">
          <cell r="B223" t="str">
            <v>Anna 101</v>
          </cell>
          <cell r="S223" t="str">
            <v>Anna 101 / Anna, daughter of Konstantinos X</v>
          </cell>
        </row>
        <row r="224">
          <cell r="B224" t="str">
            <v>Anna 102</v>
          </cell>
          <cell r="S224" t="str">
            <v>Anna 102 / Anna, wife of Eustathios Boilas</v>
          </cell>
        </row>
        <row r="225">
          <cell r="B225" t="str">
            <v>Romanos 106</v>
          </cell>
          <cell r="S225" t="str">
            <v>Romanos 106 / Romanos, son of Eustathios Boilas</v>
          </cell>
        </row>
        <row r="226">
          <cell r="B226" t="str">
            <v>Anna 104</v>
          </cell>
          <cell r="S226" t="str">
            <v>Anna 104 / Anna, wife of tax-payer at Dobrobikeia</v>
          </cell>
        </row>
        <row r="227">
          <cell r="B227" t="str">
            <v>Theodoros 117</v>
          </cell>
          <cell r="S227" t="str">
            <v>Theodoros 117 / Theodoros Smolenetes, tax-payer at chorion of Dobrobikeia</v>
          </cell>
        </row>
        <row r="228">
          <cell r="B228" t="str">
            <v>Anna 105</v>
          </cell>
          <cell r="S228" t="str">
            <v>Anna 105 / Anna, wife of Radolibos tax-payer</v>
          </cell>
        </row>
        <row r="229">
          <cell r="B229" t="str">
            <v>Anna 106</v>
          </cell>
          <cell r="S229" t="str">
            <v>Anna 106 / Anna, daughter of Radolibos tax-payer</v>
          </cell>
        </row>
        <row r="230">
          <cell r="B230" t="str">
            <v>Anna 107</v>
          </cell>
          <cell r="S230" t="str">
            <v>Anna 107 / Anna, wife of Radolibos tax-payer</v>
          </cell>
        </row>
        <row r="231">
          <cell r="B231" t="str">
            <v>Anna 108</v>
          </cell>
          <cell r="S231" t="str">
            <v>Anna 108 / Anna, daughter of Radolibos tax-payer</v>
          </cell>
        </row>
        <row r="232">
          <cell r="B232" t="str">
            <v>Anonyma 101</v>
          </cell>
          <cell r="S232" t="str">
            <v>Anonyma 101 / first wife of Romanos IV, sister of Samuel Alousianos</v>
          </cell>
        </row>
        <row r="233">
          <cell r="B233" t="str">
            <v>Samuel 101</v>
          </cell>
          <cell r="S233" t="str">
            <v>Samuel 101 / Samuel Alousianos, military commander</v>
          </cell>
        </row>
        <row r="234">
          <cell r="B234" t="str">
            <v>Anonymus 113</v>
          </cell>
          <cell r="S234" t="str">
            <v>Anonymus 113 / child (son?) of Romanos IV</v>
          </cell>
        </row>
        <row r="235">
          <cell r="B235" t="str">
            <v>Ioannes 15000</v>
          </cell>
          <cell r="S235" t="str">
            <v>Ioannes 15000 / Ioannes the Alan, friend of Georgios Monomachatos</v>
          </cell>
        </row>
        <row r="236">
          <cell r="B236" t="str">
            <v>Anonyma 103</v>
          </cell>
          <cell r="S236" t="str">
            <v>Anonyma 103 / wife of Roussel de Bailleul</v>
          </cell>
        </row>
        <row r="237">
          <cell r="B237" t="str">
            <v>Roussel 61</v>
          </cell>
          <cell r="S237" t="str">
            <v>Roussel 61 / Roussel de Bailleul</v>
          </cell>
        </row>
        <row r="238">
          <cell r="B238" t="str">
            <v>Anonyma 104</v>
          </cell>
          <cell r="S238" t="str">
            <v>Anonyma 104 / daughter of Michaelas, wife of Longibardopoulos</v>
          </cell>
        </row>
        <row r="239">
          <cell r="B239" t="str">
            <v>Anonymus 116</v>
          </cell>
          <cell r="S239" t="str">
            <v>Anonymus 116 / Longibardopoulos, ally of the Serbs in 1072</v>
          </cell>
        </row>
        <row r="240">
          <cell r="B240" t="str">
            <v>Michael 101</v>
          </cell>
          <cell r="S240" t="str">
            <v>Michael 101 / Michael/Mihailo (Michaelas), son of Voislav Stefan</v>
          </cell>
        </row>
        <row r="241">
          <cell r="B241" t="str">
            <v>Anonyma 105</v>
          </cell>
          <cell r="S241" t="str">
            <v>Anonyma 105 / Batatzina, supporter of Bryennios at Raidestos in 1077</v>
          </cell>
        </row>
        <row r="242">
          <cell r="B242" t="str">
            <v>Nikephoros 62</v>
          </cell>
          <cell r="S242" t="str">
            <v>Nikephoros 62 / Nikephoros Bryennios usurper [1077]</v>
          </cell>
        </row>
        <row r="243">
          <cell r="B243" t="str">
            <v>Anonymus 5076</v>
          </cell>
          <cell r="S243" t="str">
            <v>Anonymus 5076 / Batatzes, husband of woman supporter of Bryennios</v>
          </cell>
        </row>
        <row r="244">
          <cell r="B244" t="str">
            <v>Anonyma 106</v>
          </cell>
          <cell r="S244" t="str">
            <v>Anonyma 106 / Synadene, wife of kral of Hungary</v>
          </cell>
        </row>
        <row r="245">
          <cell r="B245" t="str">
            <v>Nikephoros 3</v>
          </cell>
          <cell r="S245" t="str">
            <v>Nikephoros 3 / Emperor Nikephoros III Botaneiates</v>
          </cell>
        </row>
        <row r="246">
          <cell r="B246" t="str">
            <v>Theodoulos 102</v>
          </cell>
          <cell r="S246" t="str">
            <v>Theodoulos 102 / Theodoulos Synadenos, vestarches</v>
          </cell>
        </row>
        <row r="247">
          <cell r="B247" t="str">
            <v>Anonymus 137</v>
          </cell>
          <cell r="S247" t="str">
            <v>Anonymus 137 / Geza I, king of Hungary</v>
          </cell>
        </row>
        <row r="248">
          <cell r="B248" t="str">
            <v>Anonyma 107</v>
          </cell>
          <cell r="S248" t="str">
            <v>Anonyma 107 / daughter of Ioannes Vladislav of Bulgaria</v>
          </cell>
        </row>
        <row r="249">
          <cell r="B249" t="str">
            <v>Anonyma 108</v>
          </cell>
          <cell r="S249" t="str">
            <v>Anonyma 108 / niece of Romanos III, wife of Konstantinos Diogenes and mother of Romanos IV</v>
          </cell>
        </row>
        <row r="250">
          <cell r="B250" t="str">
            <v>Basileios 104</v>
          </cell>
          <cell r="S250" t="str">
            <v>Basileios 104 / Basileios Argyros, brother of Romanos III</v>
          </cell>
        </row>
        <row r="251">
          <cell r="B251" t="str">
            <v>Romanos 3</v>
          </cell>
          <cell r="S251" t="str">
            <v>Romanos 3 / Emperor Romanos III Argyros</v>
          </cell>
        </row>
        <row r="252">
          <cell r="B252" t="str">
            <v>Konstantinos 101</v>
          </cell>
          <cell r="S252" t="str">
            <v>Konstantinos 101 / Konstantinos Diogenes, father of Romanos IV</v>
          </cell>
        </row>
        <row r="253">
          <cell r="B253" t="str">
            <v>Anonyma 109</v>
          </cell>
          <cell r="S253" t="str">
            <v>Anonyma 109 / sister of Romanos III, wife of Konstantinos Karantenos</v>
          </cell>
        </row>
        <row r="254">
          <cell r="B254" t="str">
            <v>Konstantinos 105</v>
          </cell>
          <cell r="S254" t="str">
            <v>Konstantinos 105 / Konstantinos Karantenos, brother-in-law of Romanos III</v>
          </cell>
        </row>
        <row r="255">
          <cell r="B255" t="str">
            <v>Anonyma 110</v>
          </cell>
          <cell r="S255" t="str">
            <v>Anonyma 110 / niece of Romanos III, wife of Ioannes Smbat of Armenia</v>
          </cell>
        </row>
        <row r="256">
          <cell r="B256" t="str">
            <v>Ioannes 106</v>
          </cell>
          <cell r="S256" t="str">
            <v>Ioannes 106 / Ioannes Smbat, king of Armenia</v>
          </cell>
        </row>
        <row r="257">
          <cell r="B257" t="str">
            <v>Anonyma 111</v>
          </cell>
          <cell r="S257" t="str">
            <v>Anonyma 111 / wife of al-Hakim, mother of Fatimid caliph Zahir</v>
          </cell>
        </row>
        <row r="258">
          <cell r="B258" t="str">
            <v>Hakim 101</v>
          </cell>
          <cell r="S258" t="str">
            <v>Hakim 101 / al-Hakim, Fatimid caliph</v>
          </cell>
        </row>
        <row r="259">
          <cell r="B259" t="str">
            <v>al-Zahir 101</v>
          </cell>
          <cell r="S259" t="str">
            <v>al-Zahir 101 / Ali az-Zahir, Fatimid caliph</v>
          </cell>
        </row>
        <row r="260">
          <cell r="B260" t="str">
            <v>Anonyma 112</v>
          </cell>
          <cell r="S260" t="str">
            <v>Anonyma 112 / woman from Thrakesion who killed a Varangian</v>
          </cell>
        </row>
        <row r="261">
          <cell r="B261" t="str">
            <v>Anonyma 113</v>
          </cell>
          <cell r="S261" t="str">
            <v>Anonyma 113 / daughter of Konstantinos Dalassenos, first wife of Konstantinos X Doukas</v>
          </cell>
        </row>
        <row r="262">
          <cell r="B262" t="str">
            <v>Anonyma 115</v>
          </cell>
          <cell r="S262" t="str">
            <v>Anonyma 115 / daughter of the Hungarian kral, first wife of Radomir of Bulgaria</v>
          </cell>
        </row>
        <row r="263">
          <cell r="B263" t="str">
            <v>Petros 102</v>
          </cell>
          <cell r="S263" t="str">
            <v>Petros 102 / Petros (Peter) Deljan, Bulgarian rebel</v>
          </cell>
        </row>
        <row r="264">
          <cell r="B264" t="str">
            <v>Anonymus 172</v>
          </cell>
          <cell r="S264" t="str">
            <v>Anonymus 172 / kral of Hungary</v>
          </cell>
        </row>
        <row r="265">
          <cell r="B265" t="str">
            <v>Anonyma 117</v>
          </cell>
          <cell r="S265" t="str">
            <v>Anonyma 117 / wife of Konstantinos Artoklines</v>
          </cell>
        </row>
        <row r="266">
          <cell r="B266" t="str">
            <v>Konstantinos 112</v>
          </cell>
          <cell r="S266" t="str">
            <v>Konstantinos 112 / Konstantinos Artoklines, katepano</v>
          </cell>
        </row>
        <row r="267">
          <cell r="B267" t="str">
            <v>Anonyma 118</v>
          </cell>
          <cell r="S267" t="str">
            <v>Anonyma 118 / mother of Kekaumenos</v>
          </cell>
        </row>
        <row r="268">
          <cell r="B268" t="str">
            <v>Anonyma 119</v>
          </cell>
          <cell r="S268" t="str">
            <v>Anonyma 119 / niece of Malapetzes, defender of Otranto</v>
          </cell>
        </row>
        <row r="269">
          <cell r="B269" t="str">
            <v>Anonymus 280</v>
          </cell>
          <cell r="S269" t="str">
            <v>Anonymus 280 / Malapetzes (Malapezza), defender of Otranto</v>
          </cell>
        </row>
        <row r="270">
          <cell r="B270" t="str">
            <v>Anonyma 120</v>
          </cell>
          <cell r="S270" t="str">
            <v>Anonyma 120 / wife of Malapetzes, defender of Otranto</v>
          </cell>
        </row>
        <row r="271">
          <cell r="B271" t="str">
            <v>Anonyma 121</v>
          </cell>
          <cell r="S271" t="str">
            <v>Anonyma 121 / wife of prominent Constantinopolitan krites</v>
          </cell>
        </row>
        <row r="272">
          <cell r="B272" t="str">
            <v>Anonymus 284</v>
          </cell>
          <cell r="S272" t="str">
            <v>Anonymus 284 / prominent Constantinopolitan krites</v>
          </cell>
        </row>
        <row r="273">
          <cell r="B273" t="str">
            <v>Anonymus 285</v>
          </cell>
          <cell r="S273" t="str">
            <v>Anonymus 285 / strategos, brother of the wife of a krites</v>
          </cell>
        </row>
        <row r="274">
          <cell r="B274" t="str">
            <v>Anonyma 123</v>
          </cell>
          <cell r="S274" t="str">
            <v>Anonyma 123 / wife of Dobronas, ruler of Zara and Salona</v>
          </cell>
        </row>
        <row r="275">
          <cell r="B275" t="str">
            <v>Dobronas 101</v>
          </cell>
          <cell r="S275" t="str">
            <v>Dobronas 101 / Dobronas, ruler of Zadar and Split</v>
          </cell>
        </row>
        <row r="276">
          <cell r="B276" t="str">
            <v>Anonyma 124</v>
          </cell>
          <cell r="S276" t="str">
            <v>Anonyma 124 / wife of Michael Apokapes</v>
          </cell>
        </row>
        <row r="277">
          <cell r="B277" t="str">
            <v>Anonyma 125</v>
          </cell>
          <cell r="S277" t="str">
            <v>Anonyma 125 / mother of Eustathios Boilas</v>
          </cell>
        </row>
        <row r="278">
          <cell r="B278" t="str">
            <v>Anonyma 126</v>
          </cell>
          <cell r="S278" t="str">
            <v>Anonyma 126 / wife of Kyriakos, a slave of Eustathios Boilas</v>
          </cell>
        </row>
        <row r="279">
          <cell r="B279" t="str">
            <v>Kyriakos 102</v>
          </cell>
          <cell r="S279" t="str">
            <v>Kyriakos 102 / Kyriakos, slave of Eustathios Boilas</v>
          </cell>
        </row>
        <row r="280">
          <cell r="B280" t="str">
            <v>Klemes 101</v>
          </cell>
          <cell r="S280" t="str">
            <v>Klemes 101 / Klemes, monk and priest (in service of Eustathios Boilas?)</v>
          </cell>
        </row>
        <row r="281">
          <cell r="B281" t="str">
            <v>Anonyma 127</v>
          </cell>
          <cell r="S281" t="str">
            <v>Anonyma 127 / wife of Basileios, in the household of Eustathios Boilas</v>
          </cell>
        </row>
        <row r="282">
          <cell r="B282" t="str">
            <v>Basileios 118</v>
          </cell>
          <cell r="S282" t="str">
            <v>Basileios 118 / Basileios, son of Semne, a servant of Eustathios Boilas</v>
          </cell>
        </row>
        <row r="283">
          <cell r="B283" t="str">
            <v>Anonyma 128</v>
          </cell>
          <cell r="S283" t="str">
            <v>Anonyma 128 / widow, mother of the paroikos of Eunouchou Demetrios</v>
          </cell>
        </row>
        <row r="284">
          <cell r="B284" t="str">
            <v>Demetrios 118</v>
          </cell>
          <cell r="S284" t="str">
            <v>Demetrios 118 / Demetrios, paroikos of the proasteion of Eunouchou (Strymon)</v>
          </cell>
        </row>
        <row r="285">
          <cell r="B285" t="str">
            <v>Anonyma 129</v>
          </cell>
          <cell r="S285" t="str">
            <v>Anonyma 129 / baker, mother-in-law of Iveron act witness Ioannes</v>
          </cell>
        </row>
        <row r="286">
          <cell r="B286" t="str">
            <v>Ioannes 188</v>
          </cell>
          <cell r="S286" t="str">
            <v>Ioannes 188 / Ioannes, son-in-law of a baker and witness to Iveron act</v>
          </cell>
        </row>
        <row r="287">
          <cell r="B287" t="str">
            <v>Anonyma 130</v>
          </cell>
          <cell r="S287" t="str">
            <v>Anonyma 130 / Kouboukleisine, mother of priest Niketas</v>
          </cell>
        </row>
        <row r="288">
          <cell r="B288" t="str">
            <v>Anonyma 131</v>
          </cell>
          <cell r="S288" t="str">
            <v>Anonyma 131 / Blattere, landowner in region of Hierissos</v>
          </cell>
        </row>
        <row r="289">
          <cell r="B289" t="str">
            <v>Anonyma 149</v>
          </cell>
          <cell r="S289" t="str">
            <v>Anonyma 149 / Charakiotissa, mother of paroikos Georgios at Hagios Nikolaos</v>
          </cell>
        </row>
        <row r="290">
          <cell r="B290" t="str">
            <v>Anonyma 151</v>
          </cell>
          <cell r="S290" t="str">
            <v>Anonyma 151 / nun, mother of paroikos Niketas at Kamena</v>
          </cell>
        </row>
        <row r="291">
          <cell r="B291" t="str">
            <v>Anonyma 152</v>
          </cell>
          <cell r="S291" t="str">
            <v>Anonyma 152 / Paphlagona, mother of paroikos Nikolaos at Kamena</v>
          </cell>
        </row>
        <row r="292">
          <cell r="B292" t="str">
            <v>Anonyma 153</v>
          </cell>
          <cell r="S292" t="str">
            <v>Anonyma 153 / nun, mother of paroikos Niketas at Kamena</v>
          </cell>
        </row>
        <row r="293">
          <cell r="B293" t="str">
            <v>Anonymae 101</v>
          </cell>
          <cell r="S293" t="str">
            <v>Anonymae 101 / trusted servants of Empress Zoe</v>
          </cell>
        </row>
        <row r="294">
          <cell r="B294" t="str">
            <v>Anonymae 102</v>
          </cell>
          <cell r="S294" t="str">
            <v>Anonymae 102 / servants of Empress Zoe appointed by Ioannes the Orphanotrophos</v>
          </cell>
        </row>
        <row r="295">
          <cell r="B295" t="str">
            <v>Ioannes 68</v>
          </cell>
          <cell r="S295" t="str">
            <v>Ioannes 68 / Ioannes the Orphanotrophos, brother of Michael IV</v>
          </cell>
        </row>
        <row r="296">
          <cell r="B296" t="str">
            <v>Anonymae 103</v>
          </cell>
          <cell r="S296" t="str">
            <v>Anonymae 103 / daughters of Nikoulitzas Delphinas</v>
          </cell>
        </row>
        <row r="297">
          <cell r="B297" t="str">
            <v>Nikoulitzas 101</v>
          </cell>
          <cell r="S297" t="str">
            <v>Nikoulitzas 101 / Nikoulitzas Delphinas, official at Larissa</v>
          </cell>
        </row>
        <row r="298">
          <cell r="B298" t="str">
            <v>Anonymus 870</v>
          </cell>
          <cell r="S298" t="str">
            <v>Anonymus 870 / Armenian peasant who helped Joscelin of Edessa</v>
          </cell>
        </row>
        <row r="299">
          <cell r="B299" t="str">
            <v>Fulcher 101</v>
          </cell>
          <cell r="S299" t="str">
            <v>Fulcher 101 / Fulcher of Chartres, historian</v>
          </cell>
        </row>
        <row r="300">
          <cell r="B300" t="str">
            <v>Anonyma 237</v>
          </cell>
          <cell r="S300" t="str">
            <v>Anonyma 237 / noisy daughter of Armenian who helped Joscelin</v>
          </cell>
        </row>
        <row r="301">
          <cell r="B301" t="str">
            <v>Niketas 180</v>
          </cell>
          <cell r="S301" t="str">
            <v>Niketas 180 / Niketas, synkellos and chartophylax, son of Koronis</v>
          </cell>
        </row>
        <row r="302">
          <cell r="B302" t="str">
            <v>Niketas 105</v>
          </cell>
          <cell r="S302" t="str">
            <v>Niketas 105 / Niketas Stethatos, monk, then hegoumenos of Stoudios</v>
          </cell>
        </row>
        <row r="303">
          <cell r="B303" t="str">
            <v>Koronis 101</v>
          </cell>
          <cell r="S303" t="str">
            <v>Koronis 101 / Koronis, mother of Niketas chartophylax and synkellos</v>
          </cell>
        </row>
        <row r="304">
          <cell r="B304" t="str">
            <v>Airard 101</v>
          </cell>
          <cell r="S304" t="str">
            <v>Airard 101 / Airard, lieutenant of Baldwin I as he went to Edessa</v>
          </cell>
        </row>
        <row r="305">
          <cell r="B305" t="str">
            <v>Anna 64</v>
          </cell>
          <cell r="S305" t="str">
            <v>Anna 64 / Anna the kouropalatissa, mother of Nikephoros Bryennios the usurper</v>
          </cell>
        </row>
        <row r="306">
          <cell r="B306" t="str">
            <v>Anonymus 101</v>
          </cell>
          <cell r="S306" t="str">
            <v>Anonymus 101 / hegoumenos of Stoudios in 1059</v>
          </cell>
        </row>
        <row r="307">
          <cell r="B307" t="str">
            <v>Anonymus 103</v>
          </cell>
          <cell r="S307" t="str">
            <v>Anonymus 103 / prefect of Constantinople in 1060/61</v>
          </cell>
        </row>
        <row r="308">
          <cell r="B308" t="str">
            <v>Anonymus 104</v>
          </cell>
          <cell r="S308" t="str">
            <v>Anonymus 104 / treacherous Armenian advisor of Romanos IV</v>
          </cell>
        </row>
        <row r="309">
          <cell r="B309" t="str">
            <v>Anonymus 105</v>
          </cell>
          <cell r="S309" t="str">
            <v>Anonymus 105 / palace eunuch in 1067</v>
          </cell>
        </row>
        <row r="310">
          <cell r="B310" t="str">
            <v>Anonymus 106</v>
          </cell>
          <cell r="S310" t="str">
            <v>Anonymus 106 / general at Melitene under Romanos IV</v>
          </cell>
        </row>
        <row r="311">
          <cell r="B311" t="str">
            <v>Anonymus 107</v>
          </cell>
          <cell r="S311" t="str">
            <v>Anonymus 107 / strategos of Artah</v>
          </cell>
        </row>
        <row r="312">
          <cell r="B312" t="str">
            <v>Anonymus 108</v>
          </cell>
          <cell r="S312" t="str">
            <v>Anonymus 108 / German official who accused Robert Crepin of treachery</v>
          </cell>
        </row>
        <row r="313">
          <cell r="B313" t="str">
            <v>Anonymus 109</v>
          </cell>
          <cell r="S313" t="str">
            <v>Anonymus 109 / Turkish commander executed by Romanos IV Diogenes</v>
          </cell>
        </row>
        <row r="314">
          <cell r="B314" t="str">
            <v>Anonymus 110</v>
          </cell>
          <cell r="S314" t="str">
            <v>Anonymus 110 / Turkish general sent by Alp Arslan against Erisgen</v>
          </cell>
        </row>
        <row r="315">
          <cell r="B315" t="str">
            <v>Anonymus 111</v>
          </cell>
          <cell r="S315" t="str">
            <v>Anonymus 111 / soldier who stole a donkey at Mantzikert</v>
          </cell>
        </row>
        <row r="316">
          <cell r="B316" t="str">
            <v>Anonymus 112</v>
          </cell>
          <cell r="S316" t="str">
            <v>Anonymus 112 / priest at Mantzikert</v>
          </cell>
        </row>
        <row r="317">
          <cell r="B317" t="str">
            <v>Anonymus 114</v>
          </cell>
          <cell r="S317" t="str">
            <v>Anonymus 114 / metropolitan of Chalcedon [1072]</v>
          </cell>
        </row>
        <row r="318">
          <cell r="B318" t="str">
            <v>Anonymus 117</v>
          </cell>
          <cell r="S318" t="str">
            <v>Anonymus 117 / strategos of Kastoria in 1072</v>
          </cell>
        </row>
        <row r="319">
          <cell r="B319" t="str">
            <v>Anonymus 118</v>
          </cell>
          <cell r="S319" t="str">
            <v>Anonymus 118 / ally of the Croatian (Bulgarian) rebels in 1072</v>
          </cell>
        </row>
        <row r="320">
          <cell r="B320" t="str">
            <v>Anonymus 119</v>
          </cell>
          <cell r="S320" t="str">
            <v>Anonymus 119 / Probatas, military commander in 1072</v>
          </cell>
        </row>
        <row r="321">
          <cell r="B321" t="str">
            <v>Anonymus 120</v>
          </cell>
          <cell r="S321" t="str">
            <v>Anonymus 120 / soldier in pillage of St Achilleios</v>
          </cell>
        </row>
        <row r="322">
          <cell r="B322" t="str">
            <v>Anonymus 121</v>
          </cell>
          <cell r="S322" t="str">
            <v>Anonymus 121 / prince of Salerno, father-in-law of Robert Guiscard</v>
          </cell>
        </row>
        <row r="323">
          <cell r="B323" t="str">
            <v>Gaita 101</v>
          </cell>
          <cell r="S323" t="str">
            <v>Gaita 101 / Gaita/Sykelgaite, second wife of Robert Guiscard</v>
          </cell>
        </row>
        <row r="324">
          <cell r="B324" t="str">
            <v>Anonymus 123</v>
          </cell>
          <cell r="S324" t="str">
            <v>Anonymus 123 / Goudeles, supporter of Nikephoros III Botaneiates</v>
          </cell>
        </row>
        <row r="325">
          <cell r="B325" t="str">
            <v>Anonymus 867</v>
          </cell>
          <cell r="S325" t="str">
            <v>Anonymus 867 / Turkish critic of Christian morality (from a moral story)</v>
          </cell>
        </row>
        <row r="326">
          <cell r="B326" t="str">
            <v>Odo 101</v>
          </cell>
          <cell r="S326" t="str">
            <v>Odo 101 / Odo, metropolitan of Tyre</v>
          </cell>
        </row>
        <row r="327">
          <cell r="B327" t="str">
            <v>Anonymus 869</v>
          </cell>
          <cell r="S327" t="str">
            <v>Anonymus 869 / commander of the guard at Kharpurt</v>
          </cell>
        </row>
        <row r="328">
          <cell r="B328" t="str">
            <v>Anonymus 125</v>
          </cell>
          <cell r="S328" t="str">
            <v>Anonymus 125 / Seljuk sultan (Malik-shah?)</v>
          </cell>
        </row>
        <row r="329">
          <cell r="B329" t="str">
            <v>Anonymus 130</v>
          </cell>
          <cell r="S329" t="str">
            <v>Anonymus 130 / Seljuk sultan (Alp Arslan?)</v>
          </cell>
        </row>
        <row r="330">
          <cell r="B330" t="str">
            <v>Anonymus 1070</v>
          </cell>
          <cell r="S330" t="str">
            <v>Anonymus 1070 / Chrysochoöpolos, who helped Andronikos I escape</v>
          </cell>
        </row>
        <row r="331">
          <cell r="B331" t="str">
            <v>Anonymus 126</v>
          </cell>
          <cell r="S331" t="str">
            <v>Anonymus 126 / Abbasid caliph, perhaps in 1078</v>
          </cell>
        </row>
        <row r="332">
          <cell r="B332" t="str">
            <v>Anonymus 127</v>
          </cell>
          <cell r="S332" t="str">
            <v>Anonymus 127 / metropolitan of Ikonion [1078]</v>
          </cell>
        </row>
        <row r="333">
          <cell r="B333" t="str">
            <v>Anonymus 128</v>
          </cell>
          <cell r="S333" t="str">
            <v>Anonymus 128 / droungarios appointed by the supporters of Nikephoros Botaneiates</v>
          </cell>
        </row>
        <row r="334">
          <cell r="B334" t="str">
            <v>Anonymus 129</v>
          </cell>
          <cell r="S334" t="str">
            <v>Anonymus 129 / Varangian who tried to kill Ioannes Bryennios</v>
          </cell>
        </row>
        <row r="335">
          <cell r="B335" t="str">
            <v>al-Mustansir 101</v>
          </cell>
          <cell r="S335" t="str">
            <v>al-Mustansir 101 / Al-Mustansir, Fatimid caliph</v>
          </cell>
        </row>
        <row r="336">
          <cell r="B336" t="str">
            <v>Anonymus 131</v>
          </cell>
          <cell r="S336" t="str">
            <v>Anonymus 131 / priest who married Nikephoros III Botaneiates to Maria of Alania</v>
          </cell>
        </row>
        <row r="337">
          <cell r="B337" t="str">
            <v>Anonymus 132</v>
          </cell>
          <cell r="S337" t="str">
            <v>Anonymus 132 / archbishop of Ohrid in 1078</v>
          </cell>
        </row>
        <row r="338">
          <cell r="B338" t="str">
            <v>Anonymus 133</v>
          </cell>
          <cell r="S338" t="str">
            <v>Anonymus 133 / Gymnos, associate of Nikephoros Basilakes</v>
          </cell>
        </row>
        <row r="339">
          <cell r="B339" t="str">
            <v>Anonymus 134</v>
          </cell>
          <cell r="S339" t="str">
            <v>Anonymus 134 / Tessarakontapechys, associate of Nikephoros Basilakes</v>
          </cell>
        </row>
        <row r="340">
          <cell r="B340" t="str">
            <v>Anonymus 135</v>
          </cell>
          <cell r="S340" t="str">
            <v>Anonymus 135 / envoy of Nikephoros III Botaneiates to Nikephoros Basilakes</v>
          </cell>
        </row>
        <row r="341">
          <cell r="B341" t="str">
            <v>Anonymus 136</v>
          </cell>
          <cell r="S341" t="str">
            <v>Anonymus 136 / Gemistos, informer of Alexios Komnenos in 1078</v>
          </cell>
        </row>
        <row r="342">
          <cell r="B342" t="str">
            <v>Anonymus 139</v>
          </cell>
          <cell r="S342" t="str">
            <v>Anonymus 139 / metropolitan of Naupaktos [1026]</v>
          </cell>
        </row>
        <row r="343">
          <cell r="B343" t="str">
            <v>Anonymus 140</v>
          </cell>
          <cell r="S343" t="str">
            <v>Anonymus 140 / Glabas, rebel under Konstantinos VIII</v>
          </cell>
        </row>
        <row r="344">
          <cell r="B344" t="str">
            <v>Anonymus 141</v>
          </cell>
          <cell r="S344" t="str">
            <v>Anonymus 141 / Goudeles, rebel under Konstantinos VIII</v>
          </cell>
        </row>
        <row r="345">
          <cell r="B345" t="str">
            <v>Anonymus 15502</v>
          </cell>
          <cell r="S345" t="str">
            <v>Anonymus 15502 / father of Ioannes Italos</v>
          </cell>
        </row>
        <row r="346">
          <cell r="B346" t="str">
            <v>Anonymus 143</v>
          </cell>
          <cell r="S346" t="str">
            <v>Anonymus 143 / Ergodotes, eunuch in court of Konstantinos VIII and Michael IV</v>
          </cell>
        </row>
        <row r="347">
          <cell r="B347" t="str">
            <v>Anonymus 144</v>
          </cell>
          <cell r="S347" t="str">
            <v>Anonymus 144 / envoy of Symeon, droungarios of the vigla, to Konstantinos Dalassenos</v>
          </cell>
        </row>
        <row r="348">
          <cell r="B348" t="str">
            <v>Anonymus 145</v>
          </cell>
          <cell r="S348" t="str">
            <v>Anonymus 145 / amir of Egypt in reign of Romanos III (Caliph Zahir?)</v>
          </cell>
        </row>
        <row r="349">
          <cell r="B349" t="str">
            <v>Anonymus 146</v>
          </cell>
          <cell r="S349" t="str">
            <v>Anonymus 146 / eunuch in the army of Romanos III</v>
          </cell>
        </row>
        <row r="350">
          <cell r="B350" t="str">
            <v>Anonymus 147</v>
          </cell>
          <cell r="S350" t="str">
            <v>Anonymus 147 / nephew of Nasr ibn Musharraf</v>
          </cell>
        </row>
        <row r="351">
          <cell r="B351" t="str">
            <v>Mousaraph 101</v>
          </cell>
          <cell r="S351" t="str">
            <v>Mousaraph 101 / Nasr ibn Musharraf, Arab opponent of Antioch</v>
          </cell>
        </row>
        <row r="352">
          <cell r="B352" t="str">
            <v>Anonymus 149</v>
          </cell>
          <cell r="S352" t="str">
            <v>Anonymus 149 / metropolitan of Dyrrachion in 1030s</v>
          </cell>
        </row>
        <row r="353">
          <cell r="B353" t="str">
            <v>Anonymus 150</v>
          </cell>
          <cell r="S353" t="str">
            <v>Anonymus 150 / bishop of Peritheorion in 1030s</v>
          </cell>
        </row>
        <row r="354">
          <cell r="B354" t="str">
            <v>Anonymus 152</v>
          </cell>
          <cell r="S354" t="str">
            <v>Anonymus 152 / trusted servant of Konstantinos Dalassenos</v>
          </cell>
        </row>
        <row r="355">
          <cell r="B355" t="str">
            <v>Anonymus 153</v>
          </cell>
          <cell r="S355" t="str">
            <v>Anonymus 153 / Varangian who attempted to rape a woman in Thrakesion</v>
          </cell>
        </row>
        <row r="356">
          <cell r="B356" t="str">
            <v>Anonymus 154</v>
          </cell>
          <cell r="S356" t="str">
            <v>Anonymus 154 / man in the service of the bishop of Pergamon</v>
          </cell>
        </row>
        <row r="357">
          <cell r="B357" t="str">
            <v>Anonymus 155</v>
          </cell>
          <cell r="S357" t="str">
            <v>Anonymus 155 / bishop of Pergamon in 1030s</v>
          </cell>
        </row>
        <row r="358">
          <cell r="B358" t="str">
            <v>Anonymus 156</v>
          </cell>
          <cell r="S358" t="str">
            <v>Anonymus 156 / Salibas, tax-collector in Antioch</v>
          </cell>
        </row>
        <row r="359">
          <cell r="B359" t="str">
            <v>Anonymus 157</v>
          </cell>
          <cell r="S359" t="str">
            <v>Anonymus 157 / Goudeles, Asia Minor magnate</v>
          </cell>
        </row>
        <row r="360">
          <cell r="B360" t="str">
            <v>Anonymus 158</v>
          </cell>
          <cell r="S360" t="str">
            <v>Anonymus 158 / Probatas, Asia Minor magnate</v>
          </cell>
        </row>
        <row r="361">
          <cell r="B361" t="str">
            <v>Anonymus 159</v>
          </cell>
          <cell r="S361" t="str">
            <v>Anonymus 159 / Byzantine governor of Berroia/Aleppo under Romanos III</v>
          </cell>
        </row>
        <row r="362">
          <cell r="B362" t="str">
            <v>Anonymus 160</v>
          </cell>
          <cell r="S362" t="str">
            <v>Anonymus 160 / son of amir of Sicily Apolaphar Mouchoumet</v>
          </cell>
        </row>
        <row r="363">
          <cell r="B363" t="str">
            <v>Apolaphar Mouchoumet 101</v>
          </cell>
          <cell r="S363" t="str">
            <v>Apolaphar Mouchoumet 101 / Ahmad al-Akhal, amir of Sicily</v>
          </cell>
        </row>
        <row r="364">
          <cell r="B364" t="str">
            <v>Anonymus 162</v>
          </cell>
          <cell r="S364" t="str">
            <v>Anonymus 162 / bishop of Side in 1030s</v>
          </cell>
        </row>
        <row r="365">
          <cell r="B365" t="str">
            <v>Anonymus 163</v>
          </cell>
          <cell r="S365" t="str">
            <v>Anonymus 163 / bishop of Ankyra in 1030s</v>
          </cell>
        </row>
        <row r="366">
          <cell r="B366" t="str">
            <v>Anonymus 164</v>
          </cell>
          <cell r="S366" t="str">
            <v>Anonymus 164 / attendant of Michael IV</v>
          </cell>
        </row>
        <row r="367">
          <cell r="B367" t="str">
            <v>Anonymus 165</v>
          </cell>
          <cell r="S367" t="str">
            <v>Anonymus 165 / Sgouritzes, courtier of Empress Zoe</v>
          </cell>
        </row>
        <row r="368">
          <cell r="B368" t="str">
            <v>Anonymus 166</v>
          </cell>
          <cell r="S368" t="str">
            <v>Anonymus 166 / physician bribed by Zoe to poison Ioannes Orphanotrophos</v>
          </cell>
        </row>
        <row r="369">
          <cell r="B369" t="str">
            <v>Anonymus 167</v>
          </cell>
          <cell r="S369" t="str">
            <v>Anonymus 167 / young assistant of the physician of Ioannes Orphanotrophos</v>
          </cell>
        </row>
        <row r="370">
          <cell r="B370" t="str">
            <v>Anonymus 168</v>
          </cell>
          <cell r="S370" t="str">
            <v>Anonymus 168 / Barasbatze, strategos of Edessa</v>
          </cell>
        </row>
        <row r="371">
          <cell r="B371" t="str">
            <v>Anonymus 169</v>
          </cell>
          <cell r="S371" t="str">
            <v>Anonymus 169 / Armenian beggar at Edessa</v>
          </cell>
        </row>
        <row r="372">
          <cell r="B372" t="str">
            <v>Anonymus 170</v>
          </cell>
          <cell r="S372" t="str">
            <v>Anonymus 170 / Arab leader mutilated by Barasbatze</v>
          </cell>
        </row>
        <row r="373">
          <cell r="B373" t="str">
            <v>Anonymus 171</v>
          </cell>
          <cell r="S373" t="str">
            <v>Anonymus 171 / Constantinopolitan master of Peter Deljan</v>
          </cell>
        </row>
        <row r="374">
          <cell r="B374" t="str">
            <v>Anonymus 173</v>
          </cell>
          <cell r="S374" t="str">
            <v>Anonymus 173 / Koitonites, bedchamber attendant of Michael IV</v>
          </cell>
        </row>
        <row r="375">
          <cell r="B375" t="str">
            <v>Anonymus 174</v>
          </cell>
          <cell r="S375" t="str">
            <v>Anonymus 174 / Alakasseus, defender of Thebes against Deljan (strategos of Hellas?)</v>
          </cell>
        </row>
        <row r="376">
          <cell r="B376" t="str">
            <v>Anonymus 176</v>
          </cell>
          <cell r="S376" t="str">
            <v>Anonymus 176 / Stypes, priest of the Nea Ekklesia</v>
          </cell>
        </row>
        <row r="377">
          <cell r="B377" t="str">
            <v>Anonymus 177</v>
          </cell>
          <cell r="S377" t="str">
            <v>Anonymus 177 / Boioannes, katepano of Italy in 1040s</v>
          </cell>
        </row>
        <row r="378">
          <cell r="B378" t="str">
            <v>Basileios 108</v>
          </cell>
          <cell r="S378" t="str">
            <v>Basileios 108 / Basileios Boioannes, katepano of Italy in 1020s</v>
          </cell>
        </row>
        <row r="379">
          <cell r="B379" t="str">
            <v>Anonymus 178</v>
          </cell>
          <cell r="S379" t="str">
            <v>Anonymus 178 / Pardos, successor of Maniakes in Italy</v>
          </cell>
        </row>
        <row r="380">
          <cell r="B380" t="str">
            <v>Anonymus 179</v>
          </cell>
          <cell r="S380" t="str">
            <v>Anonymus 179 / Lampros, father of the strategos of Melitene Leon</v>
          </cell>
        </row>
        <row r="381">
          <cell r="B381" t="str">
            <v>Leon 109</v>
          </cell>
          <cell r="S381" t="str">
            <v>Leon 109 / Leon, strategos of Melitene in 1043</v>
          </cell>
        </row>
        <row r="382">
          <cell r="B382" t="str">
            <v>Anonymus 180</v>
          </cell>
          <cell r="S382" t="str">
            <v>Anonymus 180 / prominent Scythian (Rus) murdered at Constantinople</v>
          </cell>
        </row>
        <row r="383">
          <cell r="B383" t="str">
            <v>Anonymus 181</v>
          </cell>
          <cell r="S383" t="str">
            <v>Anonymus 181 / Skleros, father of Maria Skleraina</v>
          </cell>
        </row>
        <row r="384">
          <cell r="B384" t="str">
            <v>Maria 64</v>
          </cell>
          <cell r="S384" t="str">
            <v>Maria 64 / Maria Skleraina, mistress of Konstantinos IX</v>
          </cell>
        </row>
        <row r="385">
          <cell r="B385" t="str">
            <v>Anonyma 2108</v>
          </cell>
          <cell r="S385" t="str">
            <v>Anonyma 2108 / mother of Maria Skleraina</v>
          </cell>
        </row>
        <row r="386">
          <cell r="B386" t="str">
            <v>Anonymus 182</v>
          </cell>
          <cell r="S386" t="str">
            <v>Anonymus 182 / messenger of Konstantinos IX Monomachos to Iberia</v>
          </cell>
        </row>
        <row r="387">
          <cell r="B387" t="str">
            <v>Anonymus 184</v>
          </cell>
          <cell r="S387" t="str">
            <v>Anonymus 184 / servant of Konstantinos IX</v>
          </cell>
        </row>
        <row r="388">
          <cell r="B388" t="str">
            <v>Anonymus 185</v>
          </cell>
          <cell r="S388" t="str">
            <v>Anonymus 185 / bishop of Raidestos, opponent of Leon Tornikios</v>
          </cell>
        </row>
        <row r="389">
          <cell r="B389" t="str">
            <v>Kekaumenos 101</v>
          </cell>
          <cell r="S389" t="str">
            <v>Kekaumenos 101 / Kekaumenos Katakalon</v>
          </cell>
        </row>
        <row r="390">
          <cell r="B390" t="str">
            <v>Anonymus 186</v>
          </cell>
          <cell r="S390" t="str">
            <v>Anonymus 186 / Batatzes, magnate at Raidestos</v>
          </cell>
        </row>
        <row r="391">
          <cell r="B391" t="str">
            <v>Leon 61</v>
          </cell>
          <cell r="S391" t="str">
            <v>Leon 61 / Leon Tornikios</v>
          </cell>
        </row>
        <row r="392">
          <cell r="B392" t="str">
            <v>Anonymus 187</v>
          </cell>
          <cell r="S392" t="str">
            <v>Anonymus 187 / ruler of the Turks (of Tourkia)</v>
          </cell>
        </row>
        <row r="393">
          <cell r="B393" t="str">
            <v>Anonymus 188</v>
          </cell>
          <cell r="S393" t="str">
            <v>Anonymus 188 / Polys, supporter of Leon Tornikios</v>
          </cell>
        </row>
        <row r="394">
          <cell r="B394" t="str">
            <v>Anonymus 189</v>
          </cell>
          <cell r="S394" t="str">
            <v>Anonymus 189 / Arslan-Israil b. Seljuk, father of Kutulmush</v>
          </cell>
        </row>
        <row r="395">
          <cell r="B395" t="str">
            <v>Michael 116</v>
          </cell>
          <cell r="S395" t="str">
            <v>Michael 116 / Mikhail b. Seljuk, father of Tughrul Beg</v>
          </cell>
        </row>
        <row r="396">
          <cell r="B396" t="str">
            <v>Anonymus 190</v>
          </cell>
          <cell r="S396" t="str">
            <v>Anonymus 190 / ruler of Tabriz</v>
          </cell>
        </row>
        <row r="397">
          <cell r="B397" t="str">
            <v>Anonymus 191</v>
          </cell>
          <cell r="S397" t="str">
            <v>Anonymus 191 / soldier under Liparit IV</v>
          </cell>
        </row>
        <row r="398">
          <cell r="B398" t="str">
            <v>Anonymus 192</v>
          </cell>
          <cell r="S398" t="str">
            <v>Anonymus 192 / envoy of Tughrul Beg to Konstantinos IX</v>
          </cell>
        </row>
        <row r="399">
          <cell r="B399" t="str">
            <v>Anonymus 193</v>
          </cell>
          <cell r="S399" t="str">
            <v>Anonymus 193 / Pecheneg deserter who defected to the Romans</v>
          </cell>
        </row>
        <row r="400">
          <cell r="B400" t="str">
            <v>Anonymus 194</v>
          </cell>
          <cell r="S400" t="str">
            <v>Anonymus 194 / nephew of Liparit IV</v>
          </cell>
        </row>
        <row r="401">
          <cell r="B401" t="str">
            <v>Liparites 101</v>
          </cell>
          <cell r="S401" t="str">
            <v>Liparites 101 / Liparit IV, duke of Trialeti</v>
          </cell>
        </row>
        <row r="402">
          <cell r="B402" t="str">
            <v>Anonymus 195</v>
          </cell>
          <cell r="S402" t="str">
            <v>Anonymus 195 / Bryennios the ethnarches</v>
          </cell>
        </row>
        <row r="403">
          <cell r="B403" t="str">
            <v>Anonymus 704</v>
          </cell>
          <cell r="S403" t="str">
            <v>Anonymus 704 / commander of citadel of Goloe</v>
          </cell>
        </row>
        <row r="404">
          <cell r="B404" t="str">
            <v>Anonymus 196</v>
          </cell>
          <cell r="S404" t="str">
            <v>Anonymus 196 / ruler of Egypt (al-Mustansir?)</v>
          </cell>
        </row>
        <row r="405">
          <cell r="B405" t="str">
            <v>Anonymus 197</v>
          </cell>
          <cell r="S405" t="str">
            <v>Anonymus 197 / renegade who defected to the Pechenegs</v>
          </cell>
        </row>
        <row r="406">
          <cell r="B406" t="str">
            <v>Anonymus 198</v>
          </cell>
          <cell r="S406" t="str">
            <v>Anonymus 198 / messenger sent to Nikephoros the proteuon from the palace</v>
          </cell>
        </row>
        <row r="407">
          <cell r="B407" t="str">
            <v>Anonymus 199</v>
          </cell>
          <cell r="S407" t="str">
            <v>Anonymus 199 / uncle of Konstantinos IX, father of Theodosios Monomachos</v>
          </cell>
        </row>
        <row r="408">
          <cell r="B408" t="str">
            <v>Theodosios 103</v>
          </cell>
          <cell r="S408" t="str">
            <v>Theodosios 103 / Theodosios Monomachos, cousin of Konstantinos IX</v>
          </cell>
        </row>
        <row r="409">
          <cell r="B409" t="str">
            <v>Konstantinos 9</v>
          </cell>
          <cell r="S409" t="str">
            <v>Konstantinos 9 / Emperor Konstantinos IX Monomachos</v>
          </cell>
        </row>
        <row r="410">
          <cell r="B410" t="str">
            <v>Anonymus 200</v>
          </cell>
          <cell r="S410" t="str">
            <v>Anonymus 200 / son of Theodosios Monomachos, cousin of Konstantinos IX</v>
          </cell>
        </row>
        <row r="411">
          <cell r="B411" t="str">
            <v>Anonymus 681</v>
          </cell>
          <cell r="S411" t="str">
            <v>Anonymus 681 / (Konstantinos?) Aposymbon (?), krites</v>
          </cell>
        </row>
        <row r="412">
          <cell r="B412" t="str">
            <v>Nikolaos 238</v>
          </cell>
          <cell r="S412" t="str">
            <v>Nikolaos 238 / Nikolaos, bishop of Hierissos</v>
          </cell>
        </row>
        <row r="413">
          <cell r="B413" t="str">
            <v>Theodosios 121</v>
          </cell>
          <cell r="S413" t="str">
            <v>Theodosios 121 / Theodosios, domestikos and nomikos of Hierissos</v>
          </cell>
        </row>
        <row r="414">
          <cell r="B414" t="str">
            <v>Anonymus 202</v>
          </cell>
          <cell r="S414" t="str">
            <v>Anonymus 202 / messenger to Isaakios I Komnenos, apparently from Kekaumenos</v>
          </cell>
        </row>
        <row r="415">
          <cell r="B415" t="str">
            <v>Anonymus 203</v>
          </cell>
          <cell r="S415" t="str">
            <v>Anonymus 203 / imperial courier at Nikomedeia</v>
          </cell>
        </row>
        <row r="416">
          <cell r="B416" t="str">
            <v>Anonymus 204</v>
          </cell>
          <cell r="S416" t="str">
            <v>Anonymus 204 / Maurokatakalos, commander under Michael VI</v>
          </cell>
        </row>
        <row r="417">
          <cell r="B417" t="str">
            <v>Anonymus 205</v>
          </cell>
          <cell r="S417" t="str">
            <v>Anonymus 205 / Katzamountes, commander under Michael VI</v>
          </cell>
        </row>
        <row r="418">
          <cell r="B418" t="str">
            <v>Hasan 103</v>
          </cell>
          <cell r="S418" t="str">
            <v>Hasan 103 / al-Hasan b. Tahir al-Shahrastani</v>
          </cell>
        </row>
        <row r="419">
          <cell r="B419" t="str">
            <v>Anonymus 208</v>
          </cell>
          <cell r="S419" t="str">
            <v>Anonymus 208 / archbishop of Cyprus [1094]</v>
          </cell>
        </row>
        <row r="420">
          <cell r="B420" t="str">
            <v>Anonymus 209</v>
          </cell>
          <cell r="S420" t="str">
            <v>Anonymus 209 / hegoumenos of Oikoproteros, at 1094 synod</v>
          </cell>
        </row>
        <row r="421">
          <cell r="B421" t="str">
            <v>Anonymus 210</v>
          </cell>
          <cell r="S421" t="str">
            <v>Anonymus 210 / hegoumenos of Hagios Lazaros, at 1094 synod</v>
          </cell>
        </row>
        <row r="422">
          <cell r="B422" t="str">
            <v>Anonymus 211</v>
          </cell>
          <cell r="S422" t="str">
            <v>Anonymus 211 / hegoumenos of Prasianos, at 1094 synod</v>
          </cell>
        </row>
        <row r="423">
          <cell r="B423" t="str">
            <v>Anonymus 212</v>
          </cell>
          <cell r="S423" t="str">
            <v>Anonymus 212 / hegoumenos of Hagios Mokios, at 1094 synod</v>
          </cell>
        </row>
        <row r="424">
          <cell r="B424" t="str">
            <v>Anonymus 213</v>
          </cell>
          <cell r="S424" t="str">
            <v>Anonymus 213 / hegoumenos of Pterygion, at 1094 synod</v>
          </cell>
        </row>
        <row r="425">
          <cell r="B425" t="str">
            <v>Anonymus 214</v>
          </cell>
          <cell r="S425" t="str">
            <v>Anonymus 214 / hegoumenos (Michael?) of Christ Panoiktirmon, at 1094 synod</v>
          </cell>
        </row>
        <row r="426">
          <cell r="B426" t="str">
            <v>Anonymus 215</v>
          </cell>
          <cell r="S426" t="str">
            <v>Anonymus 215 / correspondent of Theophylaktos of Ohrid</v>
          </cell>
        </row>
        <row r="427">
          <cell r="B427" t="str">
            <v>Anonymus 216</v>
          </cell>
          <cell r="S427" t="str">
            <v>Anonymus 216 / praitor (doux?) of Dyrrachion in 1095 (?)</v>
          </cell>
        </row>
        <row r="428">
          <cell r="B428" t="str">
            <v>Anonymus 217</v>
          </cell>
          <cell r="S428" t="str">
            <v>Anonymus 217 / epi ton deeseon (maybe Theodoros Smyrnaios?)</v>
          </cell>
        </row>
        <row r="429">
          <cell r="B429" t="str">
            <v>Anonymus 218</v>
          </cell>
          <cell r="S429" t="str">
            <v>Anonymus 218 / brother of Theophylaktos of Ohrid</v>
          </cell>
        </row>
        <row r="430">
          <cell r="B430" t="str">
            <v>Anonymus 219</v>
          </cell>
          <cell r="S430" t="str">
            <v>Anonymus 219 / monk accused of transgressions by Theophylaktos of Ohrid</v>
          </cell>
        </row>
        <row r="431">
          <cell r="B431" t="str">
            <v>Anonymus 220</v>
          </cell>
          <cell r="S431" t="str">
            <v>Anonymus 220 / Iasites, praktor accused by Theophylaktos of avarice</v>
          </cell>
        </row>
        <row r="432">
          <cell r="B432" t="str">
            <v>Anonymus 221</v>
          </cell>
          <cell r="S432" t="str">
            <v>Anonymus 221 / bishop of Kitros in 1090s</v>
          </cell>
        </row>
        <row r="433">
          <cell r="B433" t="str">
            <v>Anonymus 985</v>
          </cell>
          <cell r="S433" t="str">
            <v>Anonymus 985 / assassin who failed to kill Salah al-Din</v>
          </cell>
        </row>
        <row r="434">
          <cell r="B434" t="str">
            <v>Anonymus 222</v>
          </cell>
          <cell r="S434" t="str">
            <v>Anonymus 222 / bishop Diabologyres, correspondent of Theophylaktos of Ohrid</v>
          </cell>
        </row>
        <row r="435">
          <cell r="B435" t="str">
            <v>Janah 101</v>
          </cell>
          <cell r="S435" t="str">
            <v>Janah 101 / Janah al-Dawla, amir of Homs</v>
          </cell>
        </row>
        <row r="436">
          <cell r="B436" t="str">
            <v>Ridwan 4001</v>
          </cell>
          <cell r="S436" t="str">
            <v>Ridwan 4001 / Fakhr al-Mulk Ridwan, ruler of Aleppo</v>
          </cell>
        </row>
        <row r="437">
          <cell r="B437" t="str">
            <v>Izk 101</v>
          </cell>
          <cell r="S437" t="str">
            <v>Izk 101 / 'Izk, son of Abu l-Najm, vizir of Ridwan</v>
          </cell>
        </row>
        <row r="438">
          <cell r="B438" t="str">
            <v>Anonymus 224</v>
          </cell>
          <cell r="S438" t="str">
            <v>Anonymus 224 / bishop of Morobos in 1090s</v>
          </cell>
        </row>
        <row r="439">
          <cell r="B439" t="str">
            <v>Anonymus 225</v>
          </cell>
          <cell r="S439" t="str">
            <v>Anonymus 225 / bishop of Prizren in 1090s</v>
          </cell>
        </row>
        <row r="440">
          <cell r="B440" t="str">
            <v>Anonymus 226</v>
          </cell>
          <cell r="S440" t="str">
            <v>Anonymus 226 / bishop of Kastoria in 1090s</v>
          </cell>
        </row>
        <row r="441">
          <cell r="B441" t="str">
            <v>Anonymus 227</v>
          </cell>
          <cell r="S441" t="str">
            <v>Anonymus 227 / bishop of Belegarda (Belgrade?) in 1090s</v>
          </cell>
        </row>
        <row r="442">
          <cell r="B442" t="str">
            <v>Anonymus 228</v>
          </cell>
          <cell r="S442" t="str">
            <v>Anonymus 228 / bishop of Triaditza in 1090s</v>
          </cell>
        </row>
        <row r="443">
          <cell r="B443" t="str">
            <v>Gregorios 164</v>
          </cell>
          <cell r="S443" t="str">
            <v>Gregorios 164 / Gregorios, sophist</v>
          </cell>
        </row>
        <row r="444">
          <cell r="B444" t="str">
            <v>Anonymus 229</v>
          </cell>
          <cell r="S444" t="str">
            <v>Anonymus 229 / ek prosopou involved in tax affair of priests of Pologoi</v>
          </cell>
        </row>
        <row r="445">
          <cell r="B445" t="str">
            <v>Anonymus 230</v>
          </cell>
          <cell r="S445" t="str">
            <v>Anonymus 230 / bishop of Pelagonia in 1090s</v>
          </cell>
        </row>
        <row r="446">
          <cell r="B446" t="str">
            <v>Ahmad 101</v>
          </cell>
          <cell r="S446" t="str">
            <v>Ahmad 101 / Nasr al-Dawla Ahmad ibn Marwan al-Kurdi</v>
          </cell>
        </row>
        <row r="447">
          <cell r="B447" t="str">
            <v>Anonymus 231</v>
          </cell>
          <cell r="S447" t="str">
            <v>Anonymus 231 / strategos (of Ohrid ?) removed from office in 1090s</v>
          </cell>
        </row>
        <row r="448">
          <cell r="B448" t="str">
            <v>Anonymus 232</v>
          </cell>
          <cell r="S448" t="str">
            <v>Anonymus 232 / bishop of Diabolis in 1090s</v>
          </cell>
        </row>
        <row r="449">
          <cell r="B449" t="str">
            <v>Anonymus 233</v>
          </cell>
          <cell r="S449" t="str">
            <v>Anonymus 233 / Makrembolites, accused by Theophylaktos of Ohrid</v>
          </cell>
        </row>
        <row r="450">
          <cell r="B450" t="str">
            <v>Asfar 101</v>
          </cell>
          <cell r="S450" t="str">
            <v>Asfar 101 / al-Asfar al-Taghlabi</v>
          </cell>
        </row>
        <row r="451">
          <cell r="B451" t="str">
            <v>Anonymus 234</v>
          </cell>
          <cell r="S451" t="str">
            <v>Anonymus 234 / grandson of Michael Psellos, protégé  of Theophylaktos of Ohrid</v>
          </cell>
        </row>
        <row r="452">
          <cell r="B452" t="str">
            <v>Anonymus 235</v>
          </cell>
          <cell r="S452" t="str">
            <v>Anonymus 235 / Chrysoberges, metropolitan of Naupaktos</v>
          </cell>
        </row>
        <row r="453">
          <cell r="B453" t="str">
            <v>Nikolaos 108</v>
          </cell>
          <cell r="S453" t="str">
            <v>Nikolaos 108 / Nikolaos Chrysoberges, brother of the metropolitan of Naupaktos</v>
          </cell>
        </row>
        <row r="454">
          <cell r="B454" t="str">
            <v>Anonymus 236</v>
          </cell>
          <cell r="S454" t="str">
            <v>Anonymus 236 / hegoumenos of the monastery of Anaplous</v>
          </cell>
        </row>
        <row r="455">
          <cell r="B455" t="str">
            <v>Anonymus 237</v>
          </cell>
          <cell r="S455" t="str">
            <v>Anonymus 237 / monk at monastery of Anaplous</v>
          </cell>
        </row>
        <row r="456">
          <cell r="B456" t="str">
            <v>Anonymus 238</v>
          </cell>
          <cell r="S456" t="str">
            <v>Anonymus 238 / bishop of Glabenitza in 1090s (?)</v>
          </cell>
        </row>
        <row r="457">
          <cell r="B457" t="str">
            <v>Anonymus 239</v>
          </cell>
          <cell r="S457" t="str">
            <v>Anonymus 239 / Machetares, correspondent of Theophylaktos of Ohrid</v>
          </cell>
        </row>
        <row r="458">
          <cell r="B458" t="str">
            <v>Anonymus 240</v>
          </cell>
          <cell r="S458" t="str">
            <v>Anonymus 240 / governor (?) of Berroia in Macedonia</v>
          </cell>
        </row>
        <row r="459">
          <cell r="B459" t="str">
            <v>Anonymus 241</v>
          </cell>
          <cell r="S459" t="str">
            <v>Anonymus 241 / monk who carried letter of Theophylaktos of Ohrid to bishop of Kitros</v>
          </cell>
        </row>
        <row r="460">
          <cell r="B460" t="str">
            <v>Anonymus 242</v>
          </cell>
          <cell r="S460" t="str">
            <v>Anonymus 242 / bishop of Semna, correspondent of Theophylaktos of Ohrid</v>
          </cell>
        </row>
        <row r="461">
          <cell r="B461" t="str">
            <v>Anonymus 243</v>
          </cell>
          <cell r="S461" t="str">
            <v>Anonymus 243 / bishop of Vidin, correspondent of Theophylaktos of Ohrid</v>
          </cell>
        </row>
        <row r="462">
          <cell r="B462" t="str">
            <v>Anonymus 244</v>
          </cell>
          <cell r="S462" t="str">
            <v>Anonymus 244 / monk at Triaditza persecuted by the local bishop in 1090s</v>
          </cell>
        </row>
        <row r="463">
          <cell r="B463" t="str">
            <v>Anonymus 245</v>
          </cell>
          <cell r="S463" t="str">
            <v>Anonymus 245 / Bulgarian monk, brother of hegoumenos of Hagios Ioannes</v>
          </cell>
        </row>
        <row r="464">
          <cell r="B464" t="str">
            <v>Tancred 101</v>
          </cell>
          <cell r="S464" t="str">
            <v>Tancred 101 / Tancred, brother of Richard of the Principate</v>
          </cell>
        </row>
        <row r="465">
          <cell r="B465" t="str">
            <v>Radulf 112</v>
          </cell>
          <cell r="S465" t="str">
            <v>Radulf 112 / Ralph of Caen</v>
          </cell>
        </row>
        <row r="466">
          <cell r="B466" t="str">
            <v>Richard 4001</v>
          </cell>
          <cell r="S466" t="str">
            <v>Richard 4001 / Richard of the Principate</v>
          </cell>
        </row>
        <row r="467">
          <cell r="B467" t="str">
            <v>Anonymus 246</v>
          </cell>
          <cell r="S467" t="str">
            <v>Anonymus 246 / bishop of Lipenion in 1090s</v>
          </cell>
        </row>
        <row r="468">
          <cell r="B468" t="str">
            <v>Anonymus 247</v>
          </cell>
          <cell r="S468" t="str">
            <v>Anonymus 247 / bishop, correspondent of Theophylaktos of Ohrid</v>
          </cell>
        </row>
        <row r="469">
          <cell r="B469" t="str">
            <v>Anonymus 248</v>
          </cell>
          <cell r="S469" t="str">
            <v>Anonymus 248 / protector of a bishop consoled by Theophylaktos of Ohrid</v>
          </cell>
        </row>
        <row r="470">
          <cell r="B470" t="str">
            <v>Anonymus 249</v>
          </cell>
          <cell r="S470" t="str">
            <v>Anonymus 249 / administrator (charistikarios) of a monastery in Bulgaria</v>
          </cell>
        </row>
        <row r="471">
          <cell r="B471" t="str">
            <v>Anonymus 250</v>
          </cell>
          <cell r="S471" t="str">
            <v>Anonymus 250 / hegoumenos of a monastery in Bulgaria</v>
          </cell>
        </row>
        <row r="472">
          <cell r="B472" t="str">
            <v>Anonymus 251</v>
          </cell>
          <cell r="S472" t="str">
            <v>Anonymus 251 / Senachereim, official at odds with Theophylaktos of Ohrid</v>
          </cell>
        </row>
        <row r="473">
          <cell r="B473" t="str">
            <v>Anonymus 252</v>
          </cell>
          <cell r="S473" t="str">
            <v>Anonymus 252 / official in conflict with Theophylaktos of Ohrid</v>
          </cell>
        </row>
        <row r="474">
          <cell r="B474" t="str">
            <v>Anonymus 253</v>
          </cell>
          <cell r="S474" t="str">
            <v>Anonymus 253 / monk at Kitzaba excommunicated by Theophylaktos of Ohrid</v>
          </cell>
        </row>
        <row r="475">
          <cell r="B475" t="str">
            <v>Alexios 114</v>
          </cell>
          <cell r="S475" t="str">
            <v>Alexios 114 / Alexios, monk and deacon, collaborator of Niketas Stethatos</v>
          </cell>
        </row>
        <row r="476">
          <cell r="B476" t="str">
            <v>Anonymus 255</v>
          </cell>
          <cell r="S476" t="str">
            <v>Anonymus 255 / member of Theophylaktos of Ohrid's household</v>
          </cell>
        </row>
        <row r="477">
          <cell r="B477" t="str">
            <v>Anonymus 256</v>
          </cell>
          <cell r="S477" t="str">
            <v>Anonymus 256 / bishop of Stroumitza in 1090s</v>
          </cell>
        </row>
        <row r="478">
          <cell r="B478" t="str">
            <v>Anonymus 257</v>
          </cell>
          <cell r="S478" t="str">
            <v>Anonymus 257 / bishop (Nikolaos?) of Malesoba in 1090s</v>
          </cell>
        </row>
        <row r="479">
          <cell r="B479" t="str">
            <v>Anonymus 982</v>
          </cell>
          <cell r="S479" t="str">
            <v>Anonymus 982 / close friend of Niketas Stethatos, dedicatee of his "On the Soul"</v>
          </cell>
        </row>
        <row r="480">
          <cell r="B480" t="str">
            <v>Anonymus 258</v>
          </cell>
          <cell r="S480" t="str">
            <v>Anonymus 258 / Medenos, praktor (?) at Ohrid</v>
          </cell>
        </row>
        <row r="481">
          <cell r="B481" t="str">
            <v>Anonymus 259</v>
          </cell>
          <cell r="S481" t="str">
            <v>Anonymus 259 / doux of Attaleia</v>
          </cell>
        </row>
        <row r="482">
          <cell r="B482" t="str">
            <v>Kosmas 134</v>
          </cell>
          <cell r="S482" t="str">
            <v>Kosmas 134 / Kosmas, addressee of a letter from Niketas Stethatos</v>
          </cell>
        </row>
        <row r="483">
          <cell r="B483" t="str">
            <v>Leon 226</v>
          </cell>
          <cell r="S483" t="str">
            <v>Leon 226 / Leon, bishop of Arkadioupolis</v>
          </cell>
        </row>
        <row r="484">
          <cell r="B484" t="str">
            <v>Anonymus 261</v>
          </cell>
          <cell r="S484" t="str">
            <v>Anonymus 261 / correspondent of Theophylaktos of Ohrid</v>
          </cell>
        </row>
        <row r="485">
          <cell r="B485" t="str">
            <v>Anonymus 262</v>
          </cell>
          <cell r="S485" t="str">
            <v>Anonymus 262 / Makrembolites, archon (?) of Prespa</v>
          </cell>
        </row>
        <row r="486">
          <cell r="B486" t="str">
            <v>Anonymus 263</v>
          </cell>
          <cell r="S486" t="str">
            <v>Anonymus 263 / envoy of Theophylaktos of Ohrid to Prespa</v>
          </cell>
        </row>
        <row r="487">
          <cell r="B487" t="str">
            <v>Anonymus 264</v>
          </cell>
          <cell r="S487" t="str">
            <v>Anonymus 264 / epi ton deeseon, correspondent of Theophylaktos of Ohrid</v>
          </cell>
        </row>
        <row r="488">
          <cell r="B488" t="str">
            <v>Manuel 118</v>
          </cell>
          <cell r="S488" t="str">
            <v>Manuel 118 / Manuel, addressee of Niketas Stethatos' work "On the Limits of Life"</v>
          </cell>
        </row>
        <row r="489">
          <cell r="B489" t="str">
            <v>Niketas 179</v>
          </cell>
          <cell r="S489" t="str">
            <v>Niketas 179 / Niketas, deacon of Hagia Sophia and ecumenical didaskalos</v>
          </cell>
        </row>
        <row r="490">
          <cell r="B490" t="str">
            <v>Anonymus 265</v>
          </cell>
          <cell r="S490" t="str">
            <v>Anonymus 265 / Tornikios, relative of Theophylaktos of Ohrid</v>
          </cell>
        </row>
        <row r="491">
          <cell r="B491" t="str">
            <v>Anonymus 266</v>
          </cell>
          <cell r="S491" t="str">
            <v>Anonymus 266 / relative of Theodoros Smyrnaios</v>
          </cell>
        </row>
        <row r="492">
          <cell r="B492" t="str">
            <v>Theodoros 109</v>
          </cell>
          <cell r="S492" t="str">
            <v>Theodoros 109 / Theodoros Smyrnaios, hypatos of the philosophers</v>
          </cell>
        </row>
        <row r="493">
          <cell r="B493" t="str">
            <v>Anonymus 267</v>
          </cell>
          <cell r="S493" t="str">
            <v>Anonymus 267 / correspondent of Theophylaktos of Ohrid</v>
          </cell>
        </row>
        <row r="494">
          <cell r="B494" t="str">
            <v>Anonymus 268</v>
          </cell>
          <cell r="S494" t="str">
            <v>Anonymus 268 / letter bearer of Theophylaktos of Ohrid</v>
          </cell>
        </row>
        <row r="495">
          <cell r="B495" t="str">
            <v>Anonymus 269</v>
          </cell>
          <cell r="S495" t="str">
            <v>Anonymus 269 / bishop of Debar, correspondent of Theophylaktos of Ohrid</v>
          </cell>
        </row>
        <row r="496">
          <cell r="B496" t="str">
            <v>Anonymus 880</v>
          </cell>
          <cell r="S496" t="str">
            <v>Anonymus 880 / Alyates, commander of Alexios I killed near Dyrrachion</v>
          </cell>
        </row>
        <row r="497">
          <cell r="B497" t="str">
            <v>Anonymus 270</v>
          </cell>
          <cell r="S497" t="str">
            <v>Anonymus 270 / correspondent of Theophylaktos of Ohrid</v>
          </cell>
        </row>
        <row r="498">
          <cell r="B498" t="str">
            <v>Anonymus 271</v>
          </cell>
          <cell r="S498" t="str">
            <v>Anonymus 271 / Blachernites, tax official (?) in Macedonia</v>
          </cell>
        </row>
        <row r="499">
          <cell r="B499" t="str">
            <v>Anonymus 272</v>
          </cell>
          <cell r="S499" t="str">
            <v>Anonymus 272 / Psellos, brother of Michael Psellos</v>
          </cell>
        </row>
        <row r="500">
          <cell r="B500" t="str">
            <v>Anonymus 273</v>
          </cell>
          <cell r="S500" t="str">
            <v>Anonymus 273 / Kekaumenos, grandfather of author</v>
          </cell>
        </row>
        <row r="501">
          <cell r="B501" t="str">
            <v>Demetrios 105</v>
          </cell>
          <cell r="S501" t="str">
            <v>Demetrios 105 / Demetrios Polemarchios, grandfather of Kekaumenos</v>
          </cell>
        </row>
        <row r="502">
          <cell r="B502" t="str">
            <v>Anonymus 282</v>
          </cell>
          <cell r="S502" t="str">
            <v>Anonymus 282 / father of Kekaumenos (the author)</v>
          </cell>
        </row>
        <row r="503">
          <cell r="B503" t="str">
            <v>Anonymus 288</v>
          </cell>
          <cell r="S503" t="str">
            <v>Anonymus 288 / son of Kekaumenos</v>
          </cell>
        </row>
        <row r="504">
          <cell r="B504" t="str">
            <v>Anonymus 276</v>
          </cell>
          <cell r="S504" t="str">
            <v>Anonymus 276 / son of Voislav Stefan</v>
          </cell>
        </row>
        <row r="505">
          <cell r="B505" t="str">
            <v>Voislav 101</v>
          </cell>
          <cell r="S505" t="str">
            <v>Voislav 101 / Voislav Stefan, ruler of the Serbians</v>
          </cell>
        </row>
        <row r="506">
          <cell r="B506" t="str">
            <v>Anonymus 277</v>
          </cell>
          <cell r="S506" t="str">
            <v>Anonymus 277 / son of Katakalon Klazomenites</v>
          </cell>
        </row>
        <row r="507">
          <cell r="B507" t="str">
            <v>Katakalon 102</v>
          </cell>
          <cell r="S507" t="str">
            <v>Katakalon 102 / Katakalon Klazomenites, strategos of Ragusa</v>
          </cell>
        </row>
        <row r="508">
          <cell r="B508" t="str">
            <v>Anonymus 278</v>
          </cell>
          <cell r="S508" t="str">
            <v>Anonymus 278 / doux of Thessalonike in 1040</v>
          </cell>
        </row>
        <row r="509">
          <cell r="B509" t="str">
            <v>Anonymus 279</v>
          </cell>
          <cell r="S509" t="str">
            <v>Anonymus 279 / Magerinos, strategos of Servia</v>
          </cell>
        </row>
        <row r="510">
          <cell r="B510" t="str">
            <v>Anonymus 281</v>
          </cell>
          <cell r="S510" t="str">
            <v>Anonymus 281 / Norman leader, conqueror of Otranto (Geoffrey of Taranto?)</v>
          </cell>
        </row>
        <row r="511">
          <cell r="B511" t="str">
            <v>Ioannes 138</v>
          </cell>
          <cell r="S511" t="str">
            <v>Ioannes 138 / Ioannes Maios, episkeptites (?) of Arabissos</v>
          </cell>
        </row>
        <row r="512">
          <cell r="B512" t="str">
            <v>Anonymus 283</v>
          </cell>
          <cell r="S512" t="str">
            <v>Anonymus 283 / vestiarites of Ioannes Maios</v>
          </cell>
        </row>
        <row r="513">
          <cell r="B513" t="str">
            <v>Anonymus 286</v>
          </cell>
          <cell r="S513" t="str">
            <v>Anonymus 286 / mid 11th-century emperor</v>
          </cell>
        </row>
        <row r="514">
          <cell r="B514" t="str">
            <v>Anonymus 287</v>
          </cell>
          <cell r="S514" t="str">
            <v>Anonymus 287 / youth who corrupted the wife of a krites</v>
          </cell>
        </row>
        <row r="515">
          <cell r="B515" t="str">
            <v>Anonymus 289</v>
          </cell>
          <cell r="S515" t="str">
            <v>Anonymus 289 / strategos of Hellas</v>
          </cell>
        </row>
        <row r="516">
          <cell r="B516" t="str">
            <v>Gregoras 101</v>
          </cell>
          <cell r="S516" t="str">
            <v>Gregoras 101 / Gregoras Nikoulitzas, son of Nikoulitzas Delphinas</v>
          </cell>
        </row>
        <row r="517">
          <cell r="B517" t="str">
            <v>Pankratios 102</v>
          </cell>
          <cell r="S517" t="str">
            <v>Pankratios 102 / Pankratios Nikoulitzas, son of Nikoulitzas Delphinas</v>
          </cell>
        </row>
        <row r="518">
          <cell r="B518" t="str">
            <v>Demetrios 106</v>
          </cell>
          <cell r="S518" t="str">
            <v>Demetrios 106 / Demetrios Nikoulitzas, brother of Nikoulitzas Delphinas</v>
          </cell>
        </row>
        <row r="519">
          <cell r="B519" t="str">
            <v>Theodoros 113</v>
          </cell>
          <cell r="S519" t="str">
            <v>Theodoros 113 / Theodoros Nikoulitzas, brother of Nikoulitzas Delphinas</v>
          </cell>
        </row>
        <row r="520">
          <cell r="B520" t="str">
            <v>Anonymus 293</v>
          </cell>
          <cell r="S520" t="str">
            <v>Anonymus 293 / son of Dobronas, ruler of Zara and Salona</v>
          </cell>
        </row>
        <row r="521">
          <cell r="B521" t="str">
            <v>Anonymus 294</v>
          </cell>
          <cell r="S521" t="str">
            <v>Anonymus 294 / father of Eustathios Boilas</v>
          </cell>
        </row>
        <row r="522">
          <cell r="B522" t="str">
            <v>Anonymus 295</v>
          </cell>
          <cell r="S522" t="str">
            <v>Anonymus 295 / cousin of Christophoros and Georgios, beneficiaries in will of Boilas</v>
          </cell>
        </row>
        <row r="523">
          <cell r="B523" t="str">
            <v>Christophoros 102</v>
          </cell>
          <cell r="S523" t="str">
            <v>Christophoros 102 / Christophoros, beneficiary in will of Eustathios Boilas</v>
          </cell>
        </row>
        <row r="524">
          <cell r="B524" t="str">
            <v>Georgios 115</v>
          </cell>
          <cell r="S524" t="str">
            <v>Georgios 115 / Georgios, beneficiary in will of Eustathios Boilas</v>
          </cell>
        </row>
        <row r="525">
          <cell r="B525" t="str">
            <v>Anonymus 296</v>
          </cell>
          <cell r="S525" t="str">
            <v>Anonymus 296 / bishop of unknown see, near estates of Eustathios Boilas</v>
          </cell>
        </row>
        <row r="526">
          <cell r="B526" t="str">
            <v>Anonymus 297</v>
          </cell>
          <cell r="S526" t="str">
            <v>Anonymus 297 / Tempinas, citizen of Hierissos (?)</v>
          </cell>
        </row>
        <row r="527">
          <cell r="B527" t="str">
            <v>Symeon 109</v>
          </cell>
          <cell r="S527" t="str">
            <v>Symeon 109 / Symeon, citizen of Hierissos</v>
          </cell>
        </row>
        <row r="528">
          <cell r="B528" t="str">
            <v>Anonymus 298</v>
          </cell>
          <cell r="S528" t="str">
            <v>Anonymus 298 / Sklabopapas, father-in-law of tax-payer at Dobrobikeia</v>
          </cell>
        </row>
        <row r="529">
          <cell r="B529" t="str">
            <v>Marianos 103</v>
          </cell>
          <cell r="S529" t="str">
            <v>Marianos 103 / Marianos Stromonites, tax-payer at chorion of Dobrobikeia</v>
          </cell>
        </row>
        <row r="530">
          <cell r="B530" t="str">
            <v>Anonymus 299</v>
          </cell>
          <cell r="S530" t="str">
            <v>Anonymus 299 / father of Tornikios Kontoleon</v>
          </cell>
        </row>
        <row r="531">
          <cell r="B531" t="str">
            <v>Theodora 1</v>
          </cell>
          <cell r="S531" t="str">
            <v>Theodora 1 / Empress Theodora</v>
          </cell>
        </row>
        <row r="532">
          <cell r="B532" t="str">
            <v>Tornikios 102</v>
          </cell>
          <cell r="S532" t="str">
            <v>Tornikios 102 / Tornikios Kontoleon, katepano of Italy, strategos of Hellas</v>
          </cell>
        </row>
        <row r="533">
          <cell r="B533" t="str">
            <v>Anonymus 300</v>
          </cell>
          <cell r="S533" t="str">
            <v>Anonymus 300 / Manglabites, father-in-law of Iveron act witness Basileios</v>
          </cell>
        </row>
        <row r="534">
          <cell r="B534" t="str">
            <v>Basileios 126</v>
          </cell>
          <cell r="S534" t="str">
            <v>Basileios 126 / Basileios, son-in-law of Manglabites</v>
          </cell>
        </row>
        <row r="535">
          <cell r="B535" t="str">
            <v>Anonymus 301</v>
          </cell>
          <cell r="S535" t="str">
            <v>Anonymus 301 / Psellos, father-in-law of Georgios Polites</v>
          </cell>
        </row>
        <row r="536">
          <cell r="B536" t="str">
            <v>Georgios 129</v>
          </cell>
          <cell r="S536" t="str">
            <v>Georgios 129 / Georgios Polites</v>
          </cell>
        </row>
        <row r="537">
          <cell r="B537" t="str">
            <v>Anonymus 302</v>
          </cell>
          <cell r="S537" t="str">
            <v>Anonymus 302 / Brichotos, father-in-law of Iveron act witness Konstantinos</v>
          </cell>
        </row>
        <row r="538">
          <cell r="B538" t="str">
            <v>Konstantinos 135</v>
          </cell>
          <cell r="S538" t="str">
            <v>Konstantinos 135 / Konstantinos, son-in-law of Brichotos</v>
          </cell>
        </row>
        <row r="539">
          <cell r="B539" t="str">
            <v>Anonymus 303</v>
          </cell>
          <cell r="S539" t="str">
            <v>Anonymus 303 / bishop of Ezoba who usurped Iveron properties</v>
          </cell>
        </row>
        <row r="540">
          <cell r="B540" t="str">
            <v>Nikolaos 115</v>
          </cell>
          <cell r="S540" t="str">
            <v>Nikolaos 115 / Nikolaos Serblias, krites of Boleron, Strymon and Thessalonike</v>
          </cell>
        </row>
        <row r="541">
          <cell r="B541" t="str">
            <v>Anonymus 304</v>
          </cell>
          <cell r="S541" t="str">
            <v>Anonymus 304 / Kyritzes, krites of Strymon</v>
          </cell>
        </row>
        <row r="542">
          <cell r="B542" t="str">
            <v>Anonymus 305</v>
          </cell>
          <cell r="S542" t="str">
            <v>Anonymus 305 / Teknodotes, father of protokentarchos Basileios</v>
          </cell>
        </row>
        <row r="543">
          <cell r="B543" t="str">
            <v>Petros 113</v>
          </cell>
          <cell r="S543" t="str">
            <v>Petros 113 / Petros, asekretis under Nikolaos Serblias</v>
          </cell>
        </row>
        <row r="544">
          <cell r="B544" t="str">
            <v>Basileios 129</v>
          </cell>
          <cell r="S544" t="str">
            <v>Basileios 129 / Basileios Teknodotes, protokentarchos of the strategos of Serres</v>
          </cell>
        </row>
        <row r="545">
          <cell r="B545" t="str">
            <v>Anonymus 306</v>
          </cell>
          <cell r="S545" t="str">
            <v>Anonymus 306 / Karseres, father of archon of Sklaboarchontia Michael</v>
          </cell>
        </row>
        <row r="546">
          <cell r="B546" t="str">
            <v>Michael 155</v>
          </cell>
          <cell r="S546" t="str">
            <v>Michael 155 / Michael, archon of Sklaboarchontia</v>
          </cell>
        </row>
        <row r="547">
          <cell r="B547" t="str">
            <v>Anonymus 307</v>
          </cell>
          <cell r="S547" t="str">
            <v>Anonymus 307 / Tzertitzas, father of priest Ioannes of Melitziane</v>
          </cell>
        </row>
        <row r="548">
          <cell r="B548" t="str">
            <v>Ioannes 169</v>
          </cell>
          <cell r="S548" t="str">
            <v>Ioannes 169 / Ioannes Tzertitzas, priest from village of Melitziane</v>
          </cell>
        </row>
        <row r="549">
          <cell r="B549" t="str">
            <v>Anonymus 308</v>
          </cell>
          <cell r="S549" t="str">
            <v>Anonymus 308 / nomikos and father of Leon, witness of Iveron act</v>
          </cell>
        </row>
        <row r="550">
          <cell r="B550" t="str">
            <v>Leon 124</v>
          </cell>
          <cell r="S550" t="str">
            <v>Leon 124 / Leon, witness of Iveron act</v>
          </cell>
        </row>
        <row r="551">
          <cell r="B551" t="str">
            <v>Anonymus 309</v>
          </cell>
          <cell r="S551" t="str">
            <v>Anonymus 309 / Xeropistares, father of Iveron act witness Stylianos</v>
          </cell>
        </row>
        <row r="552">
          <cell r="B552" t="str">
            <v>Stylianos 101</v>
          </cell>
          <cell r="S552" t="str">
            <v>Stylianos 101 / Stylianos, witness of Iveron act</v>
          </cell>
        </row>
        <row r="553">
          <cell r="B553" t="str">
            <v>Anonymus 310</v>
          </cell>
          <cell r="S553" t="str">
            <v>Anonymus 310 / Ratzes, father of Iveron act witness Georgios</v>
          </cell>
        </row>
        <row r="554">
          <cell r="B554" t="str">
            <v>Georgios 138</v>
          </cell>
          <cell r="S554" t="str">
            <v>Georgios 138 / Georgios, witness of Iveron act</v>
          </cell>
        </row>
        <row r="555">
          <cell r="B555" t="str">
            <v>Anonymus 311</v>
          </cell>
          <cell r="S555" t="str">
            <v>Anonymus 311 / Disypatos, father of the chartoularios Christophoros</v>
          </cell>
        </row>
        <row r="556">
          <cell r="B556" t="str">
            <v>Christophoros 104</v>
          </cell>
          <cell r="S556" t="str">
            <v>Christophoros 104 / Christophoros, chartoularios of the oikonomeion of Hagia Sophia</v>
          </cell>
        </row>
        <row r="557">
          <cell r="B557" t="str">
            <v>Anonymus 312</v>
          </cell>
          <cell r="S557" t="str">
            <v>Anonymus 312 / bishop of Ezoba</v>
          </cell>
        </row>
        <row r="558">
          <cell r="B558" t="str">
            <v>Konstantinos 144</v>
          </cell>
          <cell r="S558" t="str">
            <v>Konstantinos 144 / Konstantinos, protospatharios and synkellos</v>
          </cell>
        </row>
        <row r="559">
          <cell r="B559" t="str">
            <v>Anonymus 313</v>
          </cell>
          <cell r="S559" t="str">
            <v>Anonymus 313 / Skrapos, father of Theodoros from Politziane (Strymon)</v>
          </cell>
        </row>
        <row r="560">
          <cell r="B560" t="str">
            <v>Theodoros 128</v>
          </cell>
          <cell r="S560" t="str">
            <v>Theodoros 128 / Theodoros tou Skrapou, villager from Politziane (Strymon)</v>
          </cell>
        </row>
        <row r="561">
          <cell r="B561" t="str">
            <v>Anonymus 314</v>
          </cell>
          <cell r="S561" t="str">
            <v>Anonymus 314 / Prodanos, father of Photeinos</v>
          </cell>
        </row>
        <row r="562">
          <cell r="B562" t="str">
            <v>Photeinos 101</v>
          </cell>
          <cell r="S562" t="str">
            <v>Photeinos 101 / Photeinos, paroikos at proasteion of Eunouchou (Strymon)</v>
          </cell>
        </row>
        <row r="563">
          <cell r="B563" t="str">
            <v>Anonymus 315</v>
          </cell>
          <cell r="S563" t="str">
            <v>Anonymus 315 / Tzyrkos, father of paroikos of Eunouchou Ioannes</v>
          </cell>
        </row>
        <row r="564">
          <cell r="B564" t="str">
            <v>Ioannes 175</v>
          </cell>
          <cell r="S564" t="str">
            <v>Ioannes 175 / Ioannes, paroikos of the proasteion of Eunouchou (Strymon)</v>
          </cell>
        </row>
        <row r="565">
          <cell r="B565" t="str">
            <v>Anonymus 316</v>
          </cell>
          <cell r="S565" t="str">
            <v>Anonymus 316 / Zerbos, father of paroikos of Eunouchou Ioannes</v>
          </cell>
        </row>
        <row r="566">
          <cell r="B566" t="str">
            <v>Ioannes 176</v>
          </cell>
          <cell r="S566" t="str">
            <v>Ioannes 176 / Ioannes, paroikos of the proasteion of Eunouchou (Strymon)</v>
          </cell>
        </row>
        <row r="567">
          <cell r="B567" t="str">
            <v>Anonymus 317</v>
          </cell>
          <cell r="S567" t="str">
            <v>Anonymus 317 / bishop of Ezoba</v>
          </cell>
        </row>
        <row r="568">
          <cell r="B568" t="str">
            <v>Theodoulos 107</v>
          </cell>
          <cell r="S568" t="str">
            <v>Theodoulos 107 / Theodoulos, bishop of Ezoba</v>
          </cell>
        </row>
        <row r="569">
          <cell r="B569" t="str">
            <v>Leon 126</v>
          </cell>
          <cell r="S569" t="str">
            <v>Leon 126 / Leon Tzainos, protopapas of Ezoba bishopric</v>
          </cell>
        </row>
        <row r="570">
          <cell r="B570" t="str">
            <v>Ioannes 183</v>
          </cell>
          <cell r="S570" t="str">
            <v>Ioannes 183 / Ioannes, nomikos of Chrysopolis</v>
          </cell>
        </row>
        <row r="571">
          <cell r="B571" t="str">
            <v>Anonymus 318</v>
          </cell>
          <cell r="S571" t="str">
            <v>Anonymus 318 / monk of Iveron who was granted Theotokos tou Spelaiou</v>
          </cell>
        </row>
        <row r="572">
          <cell r="B572" t="str">
            <v>Anonymus 319</v>
          </cell>
          <cell r="S572" t="str">
            <v>Anonymus 319 / Basilakios, father of Kale (wife of Symbatios Pakourianos)</v>
          </cell>
        </row>
        <row r="573">
          <cell r="B573" t="str">
            <v>Anonymus 320</v>
          </cell>
          <cell r="S573" t="str">
            <v>Anonymus 320 / Spanopolos, logariastes of the sebastokrator Isaakios Komnenos</v>
          </cell>
        </row>
        <row r="574">
          <cell r="B574" t="str">
            <v>Anonymus 321</v>
          </cell>
          <cell r="S574" t="str">
            <v>Anonymus 321 / supervisor of estates of Ioannes Doukas</v>
          </cell>
        </row>
        <row r="575">
          <cell r="B575" t="str">
            <v>Anonymus 322</v>
          </cell>
          <cell r="S575" t="str">
            <v>Anonymus 322 / Berymos, father-in-law of Iveron act witness Strategios</v>
          </cell>
        </row>
        <row r="576">
          <cell r="B576" t="str">
            <v>Strategios 101</v>
          </cell>
          <cell r="S576" t="str">
            <v>Strategios 101 / Strategios Berymos, witness of Iveron act</v>
          </cell>
        </row>
        <row r="577">
          <cell r="B577" t="str">
            <v>Anonymus 323</v>
          </cell>
          <cell r="S577" t="str">
            <v>Anonymus 323 / bishop of Ezoba</v>
          </cell>
        </row>
        <row r="578">
          <cell r="B578" t="str">
            <v>Anonymus 324</v>
          </cell>
          <cell r="S578" t="str">
            <v>Anonymus 324 / Tzaeinos, father of Iveron act witness Tzernes</v>
          </cell>
        </row>
        <row r="579">
          <cell r="B579" t="str">
            <v>Tzernes 101</v>
          </cell>
          <cell r="S579" t="str">
            <v>Tzernes 101 / Tzernes, witness of Iveron act</v>
          </cell>
        </row>
        <row r="580">
          <cell r="B580" t="str">
            <v>Anonymus 325</v>
          </cell>
          <cell r="S580" t="str">
            <v>Anonymus 325 / Basilakes, nephew of Kale Pakouriane</v>
          </cell>
        </row>
        <row r="581">
          <cell r="B581" t="str">
            <v>Anonymus 326</v>
          </cell>
          <cell r="S581" t="str">
            <v>Anonymus 326 / Machetares, patrikios in household of Kale Pakouriane</v>
          </cell>
        </row>
        <row r="582">
          <cell r="B582" t="str">
            <v>Anonymus 327</v>
          </cell>
          <cell r="S582" t="str">
            <v>Anonymus 327 / Boidommates, landowner in region of Hierissos</v>
          </cell>
        </row>
        <row r="583">
          <cell r="B583" t="str">
            <v>Anonymus 328</v>
          </cell>
          <cell r="S583" t="str">
            <v>Anonymus 328 / Hierissiotes, landowner in region of Hierissos</v>
          </cell>
        </row>
        <row r="584">
          <cell r="B584" t="str">
            <v>Anonymus 329</v>
          </cell>
          <cell r="S584" t="str">
            <v>Anonymus 329 / Opsaras, landowner in region of Hierissos</v>
          </cell>
        </row>
        <row r="585">
          <cell r="B585" t="str">
            <v>Anonymus 330</v>
          </cell>
          <cell r="S585" t="str">
            <v>Anonymus 330 / Selybrinos, landowner in region of Hierissos</v>
          </cell>
        </row>
        <row r="586">
          <cell r="B586" t="str">
            <v>Anonymus 331</v>
          </cell>
          <cell r="S586" t="str">
            <v>Anonymus 331 / Sgouros, proedros and logariastes of estates of sebastokrator Isaakios</v>
          </cell>
        </row>
        <row r="587">
          <cell r="B587" t="str">
            <v>Anonymus 332</v>
          </cell>
          <cell r="S587" t="str">
            <v>Anonymus 332 / Ratzes, landowner in region of Hierissos</v>
          </cell>
        </row>
        <row r="588">
          <cell r="B588" t="str">
            <v>Anonymus 364</v>
          </cell>
          <cell r="S588" t="str">
            <v>Anonymus 364 / Kontoleon, father of paroikos Nikolaos at Dobrobikeia</v>
          </cell>
        </row>
        <row r="589">
          <cell r="B589" t="str">
            <v>Anonymus 366</v>
          </cell>
          <cell r="S589" t="str">
            <v>Anonymus 366 / Kontogeorgios, father of paroikos Demetrios at Dobrobikeia</v>
          </cell>
        </row>
        <row r="590">
          <cell r="B590" t="str">
            <v>Anonymus 367</v>
          </cell>
          <cell r="S590" t="str">
            <v>Anonymus 367 / Makronikolaos, father of paroikos Nikolaos at Dobrobikeia</v>
          </cell>
        </row>
        <row r="591">
          <cell r="B591" t="str">
            <v>Anonymus 368</v>
          </cell>
          <cell r="S591" t="str">
            <v>Anonymus 368 / Matouchares, father of paroikos Nikolaos at Bolbos</v>
          </cell>
        </row>
        <row r="592">
          <cell r="B592" t="str">
            <v>Anonymus 370</v>
          </cell>
          <cell r="S592" t="str">
            <v>Anonymus 370 / Mauroleon, father of paroikos Leon at Hagios Nikolaos</v>
          </cell>
        </row>
        <row r="593">
          <cell r="B593" t="str">
            <v>Anonymus 372</v>
          </cell>
          <cell r="S593" t="str">
            <v>Anonymus 372 / monk, father of paroikos Ioannes at Kamena</v>
          </cell>
        </row>
        <row r="594">
          <cell r="B594" t="str">
            <v>Anonymus 373</v>
          </cell>
          <cell r="S594" t="str">
            <v>Anonymus 373 / Rhatos, father of paroikos Kyriakos at Kamena</v>
          </cell>
        </row>
        <row r="595">
          <cell r="B595" t="str">
            <v>Anonymus 374</v>
          </cell>
          <cell r="S595" t="str">
            <v>Anonymus 374 / Chalkeus, father of paroikos Georgios at Kamena</v>
          </cell>
        </row>
        <row r="596">
          <cell r="B596" t="str">
            <v>Anonymus 375</v>
          </cell>
          <cell r="S596" t="str">
            <v>Anonymus 375 / deacon, father of paroikos Theodoros at Kamena</v>
          </cell>
        </row>
        <row r="597">
          <cell r="B597" t="str">
            <v>Anonymus 376</v>
          </cell>
          <cell r="S597" t="str">
            <v>Anonymus 376 / Xylopetzas, father of paroikoi Konstantinos and Theocharistos</v>
          </cell>
        </row>
        <row r="598">
          <cell r="B598" t="str">
            <v>Anonymus 377</v>
          </cell>
          <cell r="S598" t="str">
            <v>Anonymus 377 / Kontograikos, father of paroikos Michael at Kamena</v>
          </cell>
        </row>
        <row r="599">
          <cell r="B599" t="str">
            <v>Anonymus 378</v>
          </cell>
          <cell r="S599" t="str">
            <v>Anonymus 378 / Rhados, father of paroikos Ioannes at Kamena</v>
          </cell>
        </row>
        <row r="600">
          <cell r="B600" t="str">
            <v>Anonymus 379</v>
          </cell>
          <cell r="S600" t="str">
            <v>Anonymus 379 / Pergamenos, father of paroikos Konstantinos at Kamena</v>
          </cell>
        </row>
        <row r="601">
          <cell r="B601" t="str">
            <v>Anonymus 380</v>
          </cell>
          <cell r="S601" t="str">
            <v>Anonymus 380 / Kontograikos, father of paroikos Basileios at Kamena</v>
          </cell>
        </row>
        <row r="602">
          <cell r="B602" t="str">
            <v>Anthimos 101</v>
          </cell>
          <cell r="S602" t="str">
            <v>Anthimos 101 / Anthimos, supporter of the Bulgarian revolt</v>
          </cell>
        </row>
        <row r="603">
          <cell r="B603" t="str">
            <v>Antonios 101</v>
          </cell>
          <cell r="S603" t="str">
            <v>Antonios 101 / Antonios Paches, bishop of Nikomedeia [1039]</v>
          </cell>
        </row>
        <row r="604">
          <cell r="B604" t="str">
            <v>Michael 4</v>
          </cell>
          <cell r="S604" t="str">
            <v>Michael 4 / Emperor Michael IV Paphlagon</v>
          </cell>
        </row>
        <row r="605">
          <cell r="B605" t="str">
            <v>Antonios 102</v>
          </cell>
          <cell r="S605" t="str">
            <v>Antonios 102 / Antonios, Georgian monk on Athos (Iveron?)</v>
          </cell>
        </row>
        <row r="606">
          <cell r="B606" t="str">
            <v>Antonios 103</v>
          </cell>
          <cell r="S606" t="str">
            <v>Antonios 103 / Antonios, protopapas and monk at Iveron</v>
          </cell>
        </row>
        <row r="607">
          <cell r="B607" t="str">
            <v>Antonios 104</v>
          </cell>
          <cell r="S607" t="str">
            <v>Antonios 104 / Antonios, priest in household of Kale Pakouriane</v>
          </cell>
        </row>
        <row r="608">
          <cell r="B608" t="str">
            <v>Apelgaripes 101</v>
          </cell>
          <cell r="S608" t="str">
            <v>Apelgaripes 101 / Apelgaripes, in household of Symbatios Pakourianos</v>
          </cell>
        </row>
        <row r="609">
          <cell r="B609" t="str">
            <v>Aplesphares 101</v>
          </cell>
          <cell r="S609" t="str">
            <v>Aplesphares 101 / Abu'l-Aswar, ruler of Dvin</v>
          </cell>
        </row>
        <row r="610">
          <cell r="B610" t="str">
            <v>Phatloum 101</v>
          </cell>
          <cell r="S610" t="str">
            <v>Phatloum 101 / Phatloum, brother of Aplesphares of Dvin</v>
          </cell>
        </row>
        <row r="611">
          <cell r="B611" t="str">
            <v>Ashot 101</v>
          </cell>
          <cell r="S611" t="str">
            <v>Ashot 101 / Ashot IV the Brave, king of Armenia</v>
          </cell>
        </row>
        <row r="612">
          <cell r="B612" t="str">
            <v>Apochaps 101</v>
          </cell>
          <cell r="S612" t="str">
            <v>Apochaps 101 / Abu Hafs, brother of amir of Sicily</v>
          </cell>
        </row>
        <row r="613">
          <cell r="B613" t="str">
            <v>Apomerbanes 101</v>
          </cell>
          <cell r="S613" t="str">
            <v>Apomerbanes 101 / Nasr ad-Dawla ibn Marwan, amir of Martyropolis (Miepherkeim)</v>
          </cell>
        </row>
        <row r="614">
          <cell r="B614" t="str">
            <v>Aponasar 101</v>
          </cell>
          <cell r="S614" t="str">
            <v>Aponasar 101 / Aponasar, amir of Chliat</v>
          </cell>
        </row>
        <row r="615">
          <cell r="B615" t="str">
            <v>Apospharios 101</v>
          </cell>
          <cell r="S615" t="str">
            <v>Apospharios 101 / Apospharios, slave of Eustathios Boilas</v>
          </cell>
        </row>
        <row r="616">
          <cell r="B616" t="str">
            <v>Selegno 101</v>
          </cell>
          <cell r="S616" t="str">
            <v>Selegno 101 / Selegno, servant of Eustathios Boilas</v>
          </cell>
        </row>
        <row r="617">
          <cell r="B617" t="str">
            <v>Apsinalios 101</v>
          </cell>
          <cell r="S617" t="str">
            <v>Apsinalios 101 / Apsinalios/Ausinalios, Turkish commander in 1068</v>
          </cell>
        </row>
        <row r="618">
          <cell r="B618" t="str">
            <v>Arduin 101</v>
          </cell>
          <cell r="S618" t="str">
            <v>Arduin 101 / Arduin, Lombard commander of Normans</v>
          </cell>
        </row>
        <row r="619">
          <cell r="B619" t="str">
            <v>Robert 61</v>
          </cell>
          <cell r="S619" t="str">
            <v>Robert 61 / Robert Guiscard</v>
          </cell>
        </row>
        <row r="620">
          <cell r="B620" t="str">
            <v>Arsenios 101</v>
          </cell>
          <cell r="S620" t="str">
            <v>Arsenios 101 / Arsenios, monk at Iveron, oikonomos of Kolobou</v>
          </cell>
        </row>
        <row r="621">
          <cell r="B621" t="str">
            <v>Arsenios 102</v>
          </cell>
          <cell r="S621" t="str">
            <v>Arsenios 102 / Arsenios, hegoumenos of Iveron</v>
          </cell>
        </row>
        <row r="622">
          <cell r="B622" t="str">
            <v>Arsenios 103</v>
          </cell>
          <cell r="S622" t="str">
            <v>Arsenios 103 / Arsenios Episkopos, monk at Iveron</v>
          </cell>
        </row>
        <row r="623">
          <cell r="B623" t="str">
            <v>Arsenios 104</v>
          </cell>
          <cell r="S623" t="str">
            <v>Arsenios 104 / Arsenios, oikonomos and monk at Iveron</v>
          </cell>
        </row>
        <row r="624">
          <cell r="B624" t="str">
            <v>Artaseiras 101</v>
          </cell>
          <cell r="S624" t="str">
            <v>Artaseiras 101 / Artaseiras, nephew of Aplesphares of Dvin</v>
          </cell>
        </row>
        <row r="625">
          <cell r="B625" t="str">
            <v>Asan 101</v>
          </cell>
          <cell r="S625" t="str">
            <v>Asan 101 / Asan the Deaf, nephew of Tughrul Beg</v>
          </cell>
        </row>
        <row r="626">
          <cell r="B626" t="str">
            <v>Anonymus 5044</v>
          </cell>
          <cell r="S626" t="str">
            <v>Anonymus 5044 / brother of Tughrul Beg (Baihnu Israil Arslan?)</v>
          </cell>
        </row>
        <row r="627">
          <cell r="B627" t="str">
            <v>Asan 102</v>
          </cell>
          <cell r="S627" t="str">
            <v>Asan 102 / Asan (Hasan), ruler of Cappadocia</v>
          </cell>
        </row>
        <row r="628">
          <cell r="B628" t="str">
            <v>Athanasios 101</v>
          </cell>
          <cell r="S628" t="str">
            <v>Athanasios 101 / Athanasios Panagiotes, hegoumenos of Hagios Diomedes</v>
          </cell>
        </row>
        <row r="629">
          <cell r="B629" t="str">
            <v>Dionysios 110</v>
          </cell>
          <cell r="S629" t="str">
            <v>Dionysios 110 / Dionysios, monk and scribe at Berroiotou on Athos</v>
          </cell>
        </row>
        <row r="630">
          <cell r="B630" t="str">
            <v>Germanos 108</v>
          </cell>
          <cell r="S630" t="str">
            <v>Germanos 108 / Germanos, hegoumenos of Theotokos Katadaimonon on Athos</v>
          </cell>
        </row>
        <row r="631">
          <cell r="B631" t="str">
            <v>Petros 139</v>
          </cell>
          <cell r="S631" t="str">
            <v>Petros 139 / Petros, hegoumenos of Theotokos Katadaimonon on Athos</v>
          </cell>
        </row>
        <row r="632">
          <cell r="B632" t="str">
            <v>Athanasios 104</v>
          </cell>
          <cell r="S632" t="str">
            <v>Athanasios 104 / Athanasios, hegoumenos of Bouleuteria on Athos</v>
          </cell>
        </row>
        <row r="633">
          <cell r="B633" t="str">
            <v>Theodosios 113</v>
          </cell>
          <cell r="S633" t="str">
            <v>Theodosios 113 / Theodosios, monk and presbyter on Athos</v>
          </cell>
        </row>
        <row r="634">
          <cell r="B634" t="str">
            <v>Symeon 132</v>
          </cell>
          <cell r="S634" t="str">
            <v>Symeon 132 / Symeon Polites, hegoumenos of Theotokos on Athos</v>
          </cell>
        </row>
        <row r="635">
          <cell r="B635" t="str">
            <v>Theoktistos 107</v>
          </cell>
          <cell r="S635" t="str">
            <v>Theoktistos 107 / Theoktistos, hegoumenos of Esphigmenou and protos of Athos</v>
          </cell>
        </row>
        <row r="636">
          <cell r="B636" t="str">
            <v>Iakobos 106</v>
          </cell>
          <cell r="S636" t="str">
            <v>Iakobos 106 / Iakobos, monk and presbyter on Athos</v>
          </cell>
        </row>
        <row r="637">
          <cell r="B637" t="str">
            <v>Christodoulos 105</v>
          </cell>
          <cell r="S637" t="str">
            <v>Christodoulos 105 / Christodoulos, hegoumenos of Katzare on Athos</v>
          </cell>
        </row>
        <row r="638">
          <cell r="B638" t="str">
            <v>Ioannes 430</v>
          </cell>
          <cell r="S638" t="str">
            <v>Ioannes 430 / Ioannes, monk at Katzare on Athos</v>
          </cell>
        </row>
        <row r="639">
          <cell r="B639" t="str">
            <v>Bagrat 101</v>
          </cell>
          <cell r="S639" t="str">
            <v>Bagrat 101 / Bagrat IV, king of Georgia</v>
          </cell>
        </row>
        <row r="640">
          <cell r="B640" t="str">
            <v>Maria 103</v>
          </cell>
          <cell r="S640" t="str">
            <v>Maria 103 / Mariam, wife of Giorgi I of Abchasia/Georgia</v>
          </cell>
        </row>
        <row r="641">
          <cell r="B641" t="str">
            <v>Helena 104</v>
          </cell>
          <cell r="S641" t="str">
            <v>Helena 104 / Helena, niece of Romanos III, wife of Bagrat IV of Georgia</v>
          </cell>
        </row>
        <row r="642">
          <cell r="B642" t="str">
            <v>Anonyma 6003</v>
          </cell>
          <cell r="S642" t="str">
            <v>Anonyma 6003 / wife of Giorgi (I?) of Abchasia (Maria?)</v>
          </cell>
        </row>
        <row r="643">
          <cell r="B643" t="str">
            <v>Baianos 101</v>
          </cell>
          <cell r="S643" t="str">
            <v>Baianos 101 / Baianos, Asia Minor magnate</v>
          </cell>
        </row>
        <row r="644">
          <cell r="B644" t="str">
            <v>Balaleca 101</v>
          </cell>
          <cell r="S644" t="str">
            <v>Balaleca 101 / Balaleca, Georgian monk on Athos (Iveron?)</v>
          </cell>
        </row>
        <row r="645">
          <cell r="B645" t="str">
            <v>Balaneus 101</v>
          </cell>
          <cell r="S645" t="str">
            <v>Balaneus 101 / Balaneus (?), military commander in 1072</v>
          </cell>
        </row>
        <row r="646">
          <cell r="B646" t="str">
            <v>Muhammad 101</v>
          </cell>
          <cell r="S646" t="str">
            <v>Muhammad 101 / Mouchoumet, Turkish commander during the reign of Alexios I</v>
          </cell>
        </row>
        <row r="647">
          <cell r="B647" t="str">
            <v>Baltzar 101</v>
          </cell>
          <cell r="S647" t="str">
            <v>Baltzar 101 / Baltzar, father of Pecheneg leader Kegen</v>
          </cell>
        </row>
        <row r="648">
          <cell r="B648" t="str">
            <v>Kegen 101</v>
          </cell>
          <cell r="S648" t="str">
            <v>Kegen 101 / Kegen, Pecheneg leader</v>
          </cell>
        </row>
        <row r="649">
          <cell r="B649" t="str">
            <v>Baltzar 102</v>
          </cell>
          <cell r="S649" t="str">
            <v>Baltzar 102 / Baltzar, son of Kegen</v>
          </cell>
        </row>
        <row r="650">
          <cell r="B650" t="str">
            <v>Goulinos 101</v>
          </cell>
          <cell r="S650" t="str">
            <v>Goulinos 101 / Goulinos/Koulinos, son of Kegen</v>
          </cell>
        </row>
        <row r="651">
          <cell r="B651" t="str">
            <v>Barbara 101</v>
          </cell>
          <cell r="S651" t="str">
            <v>Barbara 101 / Barbara, mother of the slave of Kale Pakouriane Maria</v>
          </cell>
        </row>
        <row r="652">
          <cell r="B652" t="str">
            <v>Barbara 102</v>
          </cell>
          <cell r="S652" t="str">
            <v>Barbara 102 / Barbara, daughter of Radolibos tax-payer</v>
          </cell>
        </row>
        <row r="653">
          <cell r="B653" t="str">
            <v>Barbara 103</v>
          </cell>
          <cell r="S653" t="str">
            <v>Barbara 103 / Barbara, daughter of Radolibos tax-payer</v>
          </cell>
        </row>
        <row r="654">
          <cell r="B654" t="str">
            <v>Bardanes 101</v>
          </cell>
          <cell r="S654" t="str">
            <v>Bardanes 101 / Bardanes, landowner in region of Hierissos</v>
          </cell>
        </row>
        <row r="655">
          <cell r="B655" t="str">
            <v>Bardas 101</v>
          </cell>
          <cell r="S655" t="str">
            <v>Bardas 101 / Bardas, brother (?) of patriarch Ioannes VIII Xiphilinos</v>
          </cell>
        </row>
        <row r="656">
          <cell r="B656" t="str">
            <v>Ioannes 18</v>
          </cell>
          <cell r="S656" t="str">
            <v>Ioannes 18 / Ioannes VIII Xiphilinos, patriarch of Constantinople</v>
          </cell>
        </row>
        <row r="657">
          <cell r="B657" t="str">
            <v>Anonymus 722</v>
          </cell>
          <cell r="S657" t="str">
            <v>Anonymus 722 / Perichytes, Peloponnesian count</v>
          </cell>
        </row>
        <row r="658">
          <cell r="B658" t="str">
            <v>Bardas 103</v>
          </cell>
          <cell r="S658" t="str">
            <v>Bardas 103 / Bardas Phokas the younger</v>
          </cell>
        </row>
        <row r="659">
          <cell r="B659" t="str">
            <v>Bardas 102</v>
          </cell>
          <cell r="S659" t="str">
            <v>Bardas 102 / Bardas Phokas the elder, doux of Antioch</v>
          </cell>
        </row>
        <row r="660">
          <cell r="B660" t="str">
            <v>Nikephoros 145</v>
          </cell>
          <cell r="S660" t="str">
            <v>Nikephoros 145 / Nikephoros Phokas, son of Bardas Phokas</v>
          </cell>
        </row>
        <row r="661">
          <cell r="B661" t="str">
            <v>Bardas 104</v>
          </cell>
          <cell r="S661" t="str">
            <v>Bardas 104 / Bardas Pitzes</v>
          </cell>
        </row>
        <row r="662">
          <cell r="B662" t="str">
            <v>Bardas 105</v>
          </cell>
          <cell r="S662" t="str">
            <v>Bardas 105 / Bardas Hikanatos, praitor of Peloponnesos and Hellas</v>
          </cell>
        </row>
        <row r="663">
          <cell r="B663" t="str">
            <v>Bardas 106</v>
          </cell>
          <cell r="S663" t="str">
            <v>Bardas 106 / Bardas, in household of Kale Pakouriane</v>
          </cell>
        </row>
        <row r="664">
          <cell r="B664" t="str">
            <v>Bartholomaios 101</v>
          </cell>
          <cell r="S664" t="str">
            <v>Bartholomaios 101 / Bartholomaios, monk on Athos (Iveron?)</v>
          </cell>
        </row>
        <row r="665">
          <cell r="B665" t="str">
            <v>Basileia 101</v>
          </cell>
          <cell r="S665" t="str">
            <v>Basileia 101 / Basileia, wife of Radolibos tax-payer</v>
          </cell>
        </row>
        <row r="666">
          <cell r="B666" t="str">
            <v>Basileios 61</v>
          </cell>
          <cell r="S666" t="str">
            <v>Basileios 61 / Basileios Kourtikios</v>
          </cell>
        </row>
        <row r="667">
          <cell r="B667" t="str">
            <v>Basileios 101</v>
          </cell>
          <cell r="S667" t="str">
            <v>Basileios 101 / Basileios Apokapes, doux of Edessa</v>
          </cell>
        </row>
        <row r="668">
          <cell r="B668" t="str">
            <v>Michael 140</v>
          </cell>
          <cell r="S668" t="str">
            <v>Michael 140 / Michael Apokapes, commander of Edessa</v>
          </cell>
        </row>
        <row r="669">
          <cell r="B669" t="str">
            <v>Pharasmanes 101</v>
          </cell>
          <cell r="S669" t="str">
            <v>Pharasmanes 101 / Pharasmanes Apokapes, Georgian commander at Hierapolis</v>
          </cell>
        </row>
        <row r="670">
          <cell r="B670" t="str">
            <v>Christophoros 106</v>
          </cell>
          <cell r="S670" t="str">
            <v>Christophoros 106 / Christophoros, metropolitan of Hierapolis [1072]</v>
          </cell>
        </row>
        <row r="671">
          <cell r="B671" t="str">
            <v>Basileios 102</v>
          </cell>
          <cell r="S671" t="str">
            <v>Basileios 102 / Basileios Maleses</v>
          </cell>
        </row>
        <row r="672">
          <cell r="B672" t="str">
            <v>Basileios 103</v>
          </cell>
          <cell r="S672" t="str">
            <v>Basileios 103 / Basileios Skleros, son of Romanos Skleros</v>
          </cell>
        </row>
        <row r="673">
          <cell r="B673" t="str">
            <v>Romanos 101</v>
          </cell>
          <cell r="S673" t="str">
            <v>Romanos 101 / Romanos Skleros, father of Basileios</v>
          </cell>
        </row>
        <row r="674">
          <cell r="B674" t="str">
            <v>Poulcheria 101</v>
          </cell>
          <cell r="S674" t="str">
            <v>Poulcheria 101 / Poulcheria (Argyropoulina), sister of Romanos III</v>
          </cell>
        </row>
        <row r="675">
          <cell r="B675" t="str">
            <v>Anonyma 6006</v>
          </cell>
          <cell r="S675" t="str">
            <v>Anonyma 6006 / second wife of Konstantinos IX, aunt of Maria Skleraina</v>
          </cell>
        </row>
        <row r="676">
          <cell r="B676" t="str">
            <v>Basileios 105</v>
          </cell>
          <cell r="S676" t="str">
            <v>Basileios 105 / Basileios Theodorokanos</v>
          </cell>
        </row>
        <row r="677">
          <cell r="B677" t="str">
            <v>Basileios 106</v>
          </cell>
          <cell r="S677" t="str">
            <v>Basileios 106 / Basileios Pediadites</v>
          </cell>
        </row>
        <row r="678">
          <cell r="B678" t="str">
            <v>Basileios 107</v>
          </cell>
          <cell r="S678" t="str">
            <v>Basileios 107 / Basileios Synadenos, doux of Dyrrachion</v>
          </cell>
        </row>
        <row r="679">
          <cell r="B679" t="str">
            <v>Basileios 109</v>
          </cell>
          <cell r="S679" t="str">
            <v>Basileios 109 / Basileios, governor (?) of Bulgaria</v>
          </cell>
        </row>
        <row r="680">
          <cell r="B680" t="str">
            <v>Antonios 122</v>
          </cell>
          <cell r="S680" t="str">
            <v>Antonios 122 / Antonios, hegoumenos of Dorotheou on Athos</v>
          </cell>
        </row>
        <row r="681">
          <cell r="B681" t="str">
            <v>Leon 199</v>
          </cell>
          <cell r="S681" t="str">
            <v>Leon 199 / Leon, monk and presbyter at Phalakrou on Athos</v>
          </cell>
        </row>
        <row r="682">
          <cell r="B682" t="str">
            <v>Basileios 111</v>
          </cell>
          <cell r="S682" t="str">
            <v>Basileios 111 / Basileios, epi tou kanikleiou</v>
          </cell>
        </row>
        <row r="683">
          <cell r="B683" t="str">
            <v>Basileios 112</v>
          </cell>
          <cell r="S683" t="str">
            <v>Basileios 112 / Basileios Tarchaneiotes, stratelates of the West</v>
          </cell>
        </row>
        <row r="684">
          <cell r="B684" t="str">
            <v>Basileios 113</v>
          </cell>
          <cell r="S684" t="str">
            <v>Basileios 113 / Basileios Mauros, proedros, at 1094 synod</v>
          </cell>
        </row>
        <row r="685">
          <cell r="B685" t="str">
            <v>Basileios 114</v>
          </cell>
          <cell r="S685" t="str">
            <v>Basileios 114 / Basileios, raiktor and papias of Blachernai</v>
          </cell>
        </row>
        <row r="686">
          <cell r="B686" t="str">
            <v>Basileios 115</v>
          </cell>
          <cell r="S686" t="str">
            <v>Basileios 115 / Basileios, metropolitan of Larissa [1094]</v>
          </cell>
        </row>
        <row r="687">
          <cell r="B687" t="str">
            <v>Basileios 116</v>
          </cell>
          <cell r="S687" t="str">
            <v>Basileios 116 / Basileios, metropolitan of Euchaita [1082, 1094]</v>
          </cell>
        </row>
        <row r="688">
          <cell r="B688" t="str">
            <v>Basileios 117</v>
          </cell>
          <cell r="S688" t="str">
            <v>Basileios 117 / Basileios, deacon and hypomnematographos at 1094 synod</v>
          </cell>
        </row>
        <row r="689">
          <cell r="B689" t="str">
            <v>Semne 101</v>
          </cell>
          <cell r="S689" t="str">
            <v>Semne 101 / Semne, servant of Eustathios Boilas</v>
          </cell>
        </row>
        <row r="690">
          <cell r="B690" t="str">
            <v>Basileios 119</v>
          </cell>
          <cell r="S690" t="str">
            <v>Basileios 119 / Basileios, hegoumenos on Athos</v>
          </cell>
        </row>
        <row r="691">
          <cell r="B691" t="str">
            <v>Loukas 102</v>
          </cell>
          <cell r="S691" t="str">
            <v>Loukas 102 / Loukas, hegoumenos of Galeagra on Athos</v>
          </cell>
        </row>
        <row r="692">
          <cell r="B692" t="str">
            <v>Iakobos 101</v>
          </cell>
          <cell r="S692" t="str">
            <v>Iakobos 101 / Iakobos, monk at Galeagra on Athos</v>
          </cell>
        </row>
        <row r="693">
          <cell r="B693" t="str">
            <v>Basileios 120</v>
          </cell>
          <cell r="S693" t="str">
            <v>Basileios 120 / Basileios Oxidas, citizen of Hierissos</v>
          </cell>
        </row>
        <row r="694">
          <cell r="B694" t="str">
            <v>Basileios 122</v>
          </cell>
          <cell r="S694" t="str">
            <v>Basileios 122 / Basileios, monk on Athos (Iveron?)</v>
          </cell>
        </row>
        <row r="695">
          <cell r="B695" t="str">
            <v>Basileios 123</v>
          </cell>
          <cell r="S695" t="str">
            <v>Basileios 123 / Basileios Koptocheilos, tax-payer at chorion of Obilos</v>
          </cell>
        </row>
        <row r="696">
          <cell r="B696" t="str">
            <v>Ioannes 153</v>
          </cell>
          <cell r="S696" t="str">
            <v>Ioannes 153 / Ioannes Koptocheilos, son of tax-payer at Obilos</v>
          </cell>
        </row>
        <row r="697">
          <cell r="B697" t="str">
            <v>Basileios 124</v>
          </cell>
          <cell r="S697" t="str">
            <v>Basileios 124 / Basileios, tax-payer at chorion of Dobrobikeia</v>
          </cell>
        </row>
        <row r="698">
          <cell r="B698" t="str">
            <v>Demetrios 111</v>
          </cell>
          <cell r="S698" t="str">
            <v>Demetrios 111 / Demetrios, father of tax-payer at Dobrobikeia</v>
          </cell>
        </row>
        <row r="699">
          <cell r="B699" t="str">
            <v>Nesnanos 102</v>
          </cell>
          <cell r="S699" t="str">
            <v>Nesnanos 102 / Nesnanos,  brother of tax-payer at Dobrobikeia</v>
          </cell>
        </row>
        <row r="700">
          <cell r="B700" t="str">
            <v>Basileios 125</v>
          </cell>
          <cell r="S700" t="str">
            <v>Basileios 125 / Basileios, monk of Melissourgeion on Athos</v>
          </cell>
        </row>
        <row r="701">
          <cell r="B701" t="str">
            <v>Basileios 127</v>
          </cell>
          <cell r="S701" t="str">
            <v>Basileios 127 / Basileios (Manganes?), krites</v>
          </cell>
        </row>
        <row r="702">
          <cell r="B702" t="str">
            <v>Basileios 128</v>
          </cell>
          <cell r="S702" t="str">
            <v>Basileios 128 / Basileios, guard sent to Ezoba</v>
          </cell>
        </row>
        <row r="703">
          <cell r="B703" t="str">
            <v>Basileios 130</v>
          </cell>
          <cell r="S703" t="str">
            <v>Basileios 130 / Basileios Psellos, donor to Iveron</v>
          </cell>
        </row>
        <row r="704">
          <cell r="B704" t="str">
            <v>Georgios 134</v>
          </cell>
          <cell r="S704" t="str">
            <v>Georgios 134 / Georgios/Gregorios Psellos, father of Iveron donor Basileios</v>
          </cell>
        </row>
        <row r="705">
          <cell r="B705" t="str">
            <v>Merotas 101</v>
          </cell>
          <cell r="S705" t="str">
            <v>Merotas 101 / Merotas Psellos, donor to Iveron</v>
          </cell>
        </row>
        <row r="706">
          <cell r="B706" t="str">
            <v>Maria 110</v>
          </cell>
          <cell r="S706" t="str">
            <v>Maria 110 / Maria, sister of Basileios and Merotas Psellos</v>
          </cell>
        </row>
        <row r="707">
          <cell r="B707" t="str">
            <v>Kale 101</v>
          </cell>
          <cell r="S707" t="str">
            <v>Kale 101 / Kale, wife of Georgios/Gregorios Psellos</v>
          </cell>
        </row>
        <row r="708">
          <cell r="B708" t="str">
            <v>Basileios 131</v>
          </cell>
          <cell r="S708" t="str">
            <v>Basileios 131 / Basileios, witness of Iveron act</v>
          </cell>
        </row>
        <row r="709">
          <cell r="B709" t="str">
            <v>Basileios 132</v>
          </cell>
          <cell r="S709" t="str">
            <v>Basileios 132 / Basileios Montimiros, witness if Iveron act</v>
          </cell>
        </row>
        <row r="710">
          <cell r="B710" t="str">
            <v>Basileios 133</v>
          </cell>
          <cell r="S710" t="str">
            <v>Basileios 133 / Basileios, protospatharios and employee of patriarchate</v>
          </cell>
        </row>
        <row r="711">
          <cell r="B711" t="str">
            <v>Ioannikios 102</v>
          </cell>
          <cell r="S711" t="str">
            <v>Ioannikios 102 / Ioannikios, megas oikonomos of Hagia Sophia</v>
          </cell>
        </row>
        <row r="712">
          <cell r="B712" t="str">
            <v>Basileios 134</v>
          </cell>
          <cell r="S712" t="str">
            <v>Basileios 134 / Basileios Pollybodas, koubouklesios at Kastri (Strymon)</v>
          </cell>
        </row>
        <row r="713">
          <cell r="B713" t="str">
            <v>Leon 125</v>
          </cell>
          <cell r="S713" t="str">
            <v>Leon 125 / Leon, son-in-law of Basileios Pollybodas</v>
          </cell>
        </row>
        <row r="714">
          <cell r="B714" t="str">
            <v>Basileios 135</v>
          </cell>
          <cell r="S714" t="str">
            <v>Basileios 135 / Basileios Ktistes, witness of Iveron act</v>
          </cell>
        </row>
        <row r="715">
          <cell r="B715" t="str">
            <v>Theodoros 132</v>
          </cell>
          <cell r="S715" t="str">
            <v>Theodoros 132 / Theodoros, priest in Macedonia</v>
          </cell>
        </row>
        <row r="716">
          <cell r="B716" t="str">
            <v>Basileios 136</v>
          </cell>
          <cell r="S716" t="str">
            <v>Basileios 136 / Basileios tes Meras, witness of Iveron act</v>
          </cell>
        </row>
        <row r="717">
          <cell r="B717" t="str">
            <v>Basileios 137</v>
          </cell>
          <cell r="S717" t="str">
            <v>Basileios 137 / Basileios tou Abalantou, witness of Iveron doc.</v>
          </cell>
        </row>
        <row r="718">
          <cell r="B718" t="str">
            <v>Basileios 138</v>
          </cell>
          <cell r="S718" t="str">
            <v>Basileios 138 / Basileios, eunuch in household of Kale Pakouriane</v>
          </cell>
        </row>
        <row r="719">
          <cell r="B719" t="str">
            <v>Basileios 139</v>
          </cell>
          <cell r="S719" t="str">
            <v>Basileios 139 / Basileios Peribleptenos, monk at Constantinople</v>
          </cell>
        </row>
        <row r="720">
          <cell r="B720" t="str">
            <v>Basileios 140</v>
          </cell>
          <cell r="S720" t="str">
            <v>Basileios 140 / Basileios Boilas, priest of Theotokos Eleousa at Constantinople</v>
          </cell>
        </row>
        <row r="721">
          <cell r="B721" t="str">
            <v>Basileios 141</v>
          </cell>
          <cell r="S721" t="str">
            <v>Basileios 141 / Basileios, father of Radolibos tax-payer</v>
          </cell>
        </row>
        <row r="722">
          <cell r="B722" t="str">
            <v>Basileios 142</v>
          </cell>
          <cell r="S722" t="str">
            <v>Basileios 142 / Basileios, tax-payer at Radolibos</v>
          </cell>
        </row>
        <row r="723">
          <cell r="B723" t="str">
            <v>Basileios 143</v>
          </cell>
          <cell r="S723" t="str">
            <v>Basileios 143 / Basileios, father of Radolibos tax-payer</v>
          </cell>
        </row>
        <row r="724">
          <cell r="B724" t="str">
            <v>Bebdene 101</v>
          </cell>
          <cell r="S724" t="str">
            <v>Bebdene 101 / Bebdene, first wife of Nikephoros III Botaneiates</v>
          </cell>
        </row>
        <row r="725">
          <cell r="B725" t="str">
            <v>Belkonas 101</v>
          </cell>
          <cell r="S725" t="str">
            <v>Belkonas 101 / Belkonas, son of Sergios Pakourianos</v>
          </cell>
        </row>
        <row r="726">
          <cell r="B726" t="str">
            <v>Belkonas 104</v>
          </cell>
          <cell r="S726" t="str">
            <v>Belkonas 104 / Belkonas, father of a paroikos at Radolibos</v>
          </cell>
        </row>
        <row r="727">
          <cell r="B727" t="str">
            <v>Belkonas 108</v>
          </cell>
          <cell r="S727" t="str">
            <v>Belkonas 108 / Belkonas, father of paroikos (?) Nikolaos at Radolibos</v>
          </cell>
        </row>
        <row r="728">
          <cell r="B728" t="str">
            <v>Berchoblabos 101</v>
          </cell>
          <cell r="S728" t="str">
            <v>Berchoblabos 101 / Berchoblabos, father-in-law of Radolibos tax-payer</v>
          </cell>
        </row>
        <row r="729">
          <cell r="B729" t="str">
            <v>Beriboes 101</v>
          </cell>
          <cell r="S729" t="str">
            <v>Beriboes 101 / Beriboes, strategos of Chios</v>
          </cell>
        </row>
        <row r="730">
          <cell r="B730" t="str">
            <v>Beriboes 102</v>
          </cell>
          <cell r="S730" t="str">
            <v>Beriboes 102 / Beriboes, prominent Vlach of Larissa</v>
          </cell>
        </row>
        <row r="731">
          <cell r="B731" t="str">
            <v>Bileles 101</v>
          </cell>
          <cell r="S731" t="str">
            <v>Bileles 101 / Bileles, protospatharios</v>
          </cell>
        </row>
        <row r="732">
          <cell r="B732" t="str">
            <v>Petros 108</v>
          </cell>
          <cell r="S732" t="str">
            <v>Petros 108 / Petros, tax-payer at chorion of Obilos</v>
          </cell>
        </row>
        <row r="733">
          <cell r="B733" t="str">
            <v>Bilter 101</v>
          </cell>
          <cell r="S733" t="str">
            <v>Bilter 101 / Bilter, father of Pecheneg leader Tyrach</v>
          </cell>
        </row>
        <row r="734">
          <cell r="B734" t="str">
            <v>Tyrach 101</v>
          </cell>
          <cell r="S734" t="str">
            <v>Tyrach 101 / Tyrach, Pecheneg leader</v>
          </cell>
        </row>
        <row r="735">
          <cell r="B735" t="str">
            <v>Blakos 101</v>
          </cell>
          <cell r="S735" t="str">
            <v>Blakos 101 / Blakos, father of paroikos Konstantinos at Bolbos</v>
          </cell>
        </row>
        <row r="736">
          <cell r="B736" t="str">
            <v>Blasios 101</v>
          </cell>
          <cell r="S736" t="str">
            <v>Blasios 101 / Blasios Dobrilos, citizen of Hierissos</v>
          </cell>
        </row>
        <row r="737">
          <cell r="B737" t="str">
            <v>Blasios 102</v>
          </cell>
          <cell r="S737" t="str">
            <v>Blasios 102 / Blasios Stromonites, tax-payer at chorion of Dobrobikeia</v>
          </cell>
        </row>
        <row r="738">
          <cell r="B738" t="str">
            <v>Kaletza 102</v>
          </cell>
          <cell r="S738" t="str">
            <v>Kaletza 102 / Kaletza, mother-in-law of tax-payer at Dobrobikeia</v>
          </cell>
        </row>
        <row r="739">
          <cell r="B739" t="str">
            <v>Blasios 103</v>
          </cell>
          <cell r="S739" t="str">
            <v>Blasios 103 / Blasios, priest from Souchoryakon (Strymon)</v>
          </cell>
        </row>
        <row r="740">
          <cell r="B740" t="str">
            <v>Blasios 104</v>
          </cell>
          <cell r="S740" t="str">
            <v>Blasios 104 / Blasios Chaldos, witness of Iveron act</v>
          </cell>
        </row>
        <row r="741">
          <cell r="B741" t="str">
            <v>Blasios 105</v>
          </cell>
          <cell r="S741" t="str">
            <v>Blasios 105 / Blasios, son of Radolibos tax-payer</v>
          </cell>
        </row>
        <row r="742">
          <cell r="B742" t="str">
            <v>Blasios 107</v>
          </cell>
          <cell r="S742" t="str">
            <v>Blasios 107 / Blasios, father of Theodoros at Radolibos</v>
          </cell>
        </row>
        <row r="743">
          <cell r="B743" t="str">
            <v>Bogdanos 101</v>
          </cell>
          <cell r="S743" t="str">
            <v>Bogdanos 101 / Bogdanos, blinded by Konstantinos VIII</v>
          </cell>
        </row>
        <row r="744">
          <cell r="B744" t="str">
            <v>Bohemond 61</v>
          </cell>
          <cell r="S744" t="str">
            <v>Bohemond 61 / Bohemond of Taranto</v>
          </cell>
        </row>
        <row r="745">
          <cell r="B745" t="str">
            <v>Anonyma 4001</v>
          </cell>
          <cell r="S745" t="str">
            <v>Anonyma 4001 / sister of Bohemond of Taranto</v>
          </cell>
        </row>
        <row r="746">
          <cell r="B746" t="str">
            <v>Tancred 61</v>
          </cell>
          <cell r="S746" t="str">
            <v>Tancred 61 / Tancred of Hauteville, nephew of Bohemond of Taranto</v>
          </cell>
        </row>
        <row r="747">
          <cell r="B747" t="str">
            <v>Anonyma 4004</v>
          </cell>
          <cell r="S747" t="str">
            <v>Anonyma 4004 / second sister of Bohemond of Taranto</v>
          </cell>
        </row>
        <row r="748">
          <cell r="B748" t="str">
            <v>Guy 4004</v>
          </cell>
          <cell r="S748" t="str">
            <v>Guy 4004 / Guy of Hauteville</v>
          </cell>
        </row>
        <row r="749">
          <cell r="B749" t="str">
            <v>Constance 4001</v>
          </cell>
          <cell r="S749" t="str">
            <v>Constance 4001 / Constance, daughter of Philip I of France, wife of Bohemond of Taranto</v>
          </cell>
        </row>
        <row r="750">
          <cell r="B750" t="str">
            <v>Bohemond 17001</v>
          </cell>
          <cell r="S750" t="str">
            <v>Bohemond 17001 / Bohemond II Guiscard, prince of Antioch</v>
          </cell>
        </row>
        <row r="751">
          <cell r="B751" t="str">
            <v>Philippos 4001</v>
          </cell>
          <cell r="S751" t="str">
            <v>Philippos 4001 / Philip I, king of France</v>
          </cell>
        </row>
        <row r="752">
          <cell r="B752" t="str">
            <v>Roger 17001</v>
          </cell>
          <cell r="S752" t="str">
            <v>Roger 17001 / Roger II, king of Sicily</v>
          </cell>
        </row>
        <row r="753">
          <cell r="B753" t="str">
            <v>Anonymus 15086</v>
          </cell>
          <cell r="S753" t="str">
            <v>Anonymus 15086 / nephew of Bohemond of Taranto</v>
          </cell>
        </row>
        <row r="754">
          <cell r="B754" t="str">
            <v>Emma 101</v>
          </cell>
          <cell r="S754" t="str">
            <v>Emma 101 / Emma, sister of Bohemond of Taranto</v>
          </cell>
        </row>
        <row r="755">
          <cell r="B755" t="str">
            <v>Bohemond 26101</v>
          </cell>
          <cell r="S755" t="str">
            <v>Bohemond 26101 / Bohemond, Turkish godson of Bohemond of Taranto</v>
          </cell>
        </row>
        <row r="756">
          <cell r="B756" t="str">
            <v>Roger 4003</v>
          </cell>
          <cell r="S756" t="str">
            <v>Roger 4003 / Roger I of Sicily</v>
          </cell>
        </row>
        <row r="757">
          <cell r="B757" t="str">
            <v>Usama 101</v>
          </cell>
          <cell r="S757" t="str">
            <v>Usama 101 / Usama b. Munqidh</v>
          </cell>
        </row>
        <row r="758">
          <cell r="B758" t="str">
            <v>Walter 101</v>
          </cell>
          <cell r="S758" t="str">
            <v>Walter 101 / Walter, chancellor of Antioch, historical writer</v>
          </cell>
        </row>
        <row r="759">
          <cell r="B759" t="str">
            <v>Ioannes 495</v>
          </cell>
          <cell r="S759" t="str">
            <v>Ioannes 495 / Ioannes, son of Bohemond of Taranto</v>
          </cell>
        </row>
        <row r="760">
          <cell r="B760" t="str">
            <v>Anonyma 239</v>
          </cell>
          <cell r="S760" t="str">
            <v>Anonyma 239 / female defender of Otranto</v>
          </cell>
        </row>
        <row r="761">
          <cell r="B761" t="str">
            <v>Anonymus 883</v>
          </cell>
          <cell r="S761" t="str">
            <v>Anonymus 883 / huge cousin of Bohemond</v>
          </cell>
        </row>
        <row r="762">
          <cell r="B762" t="str">
            <v>Boktos 101</v>
          </cell>
          <cell r="S762" t="str">
            <v>Boktos 101 / Boktos, Bulgarian defender of Boianos</v>
          </cell>
        </row>
        <row r="763">
          <cell r="B763" t="str">
            <v>Boril 61</v>
          </cell>
          <cell r="S763" t="str">
            <v>Boril 61 / Boril, protoproedros and ethnarches</v>
          </cell>
        </row>
        <row r="764">
          <cell r="B764" t="str">
            <v>Boris David 101</v>
          </cell>
          <cell r="S764" t="str">
            <v>Boris David 101 / Boris David, military commander in 1072</v>
          </cell>
        </row>
        <row r="765">
          <cell r="B765" t="str">
            <v>Chaasanios 101</v>
          </cell>
          <cell r="S765" t="str">
            <v>Chaasanios 101 / Chaasanios (Hasan?), in household of Kale Pakouriane</v>
          </cell>
        </row>
        <row r="766">
          <cell r="B766" t="str">
            <v>Charatzas 101</v>
          </cell>
          <cell r="S766" t="str">
            <v>Charatzas 101 / Charatzas, manumitted slave of Kale Pakouriane</v>
          </cell>
        </row>
        <row r="767">
          <cell r="B767" t="str">
            <v>Chariton 101</v>
          </cell>
          <cell r="S767" t="str">
            <v>Chariton 101 / Chariton, presbyter (at Thessalonike?)</v>
          </cell>
        </row>
        <row r="768">
          <cell r="B768" t="str">
            <v>Ioannes 144</v>
          </cell>
          <cell r="S768" t="str">
            <v>Ioannes 144 / Ioannes, son of presbyter Chariton (of Thessalonike?)</v>
          </cell>
        </row>
        <row r="769">
          <cell r="B769" t="str">
            <v>Chastounes 101</v>
          </cell>
          <cell r="S769" t="str">
            <v>Chastounes 101 / Chastounes Balmas, manumitted slave of Kale Pakouriane</v>
          </cell>
        </row>
        <row r="770">
          <cell r="B770" t="str">
            <v>Chatatourios 61</v>
          </cell>
          <cell r="S770" t="str">
            <v>Chatatourios 61 / Khacatur, doux of Antioch</v>
          </cell>
        </row>
        <row r="771">
          <cell r="B771" t="str">
            <v>Chiono 101</v>
          </cell>
          <cell r="S771" t="str">
            <v>Chiono 101 / Chiono, wife of Radolibos tax-payer</v>
          </cell>
        </row>
        <row r="772">
          <cell r="B772" t="str">
            <v>Chorosan 101</v>
          </cell>
          <cell r="S772" t="str">
            <v>Chorosan 101 / Chorosan/Chorosalaris, Turkish leader</v>
          </cell>
        </row>
        <row r="773">
          <cell r="B773" t="str">
            <v>William 110</v>
          </cell>
          <cell r="S773" t="str">
            <v>William 110 / William of the Principate</v>
          </cell>
        </row>
        <row r="774">
          <cell r="B774" t="str">
            <v>Chorosantes 101</v>
          </cell>
          <cell r="S774" t="str">
            <v>Chorosantes 101 / Chorosantes, Turkish commander under Ibrahim Yinal</v>
          </cell>
        </row>
        <row r="775">
          <cell r="B775" t="str">
            <v>Chotianos 101</v>
          </cell>
          <cell r="S775" t="str">
            <v>Chotianos 101 / Chotianos, father of tax-payer at Dobrobikeia</v>
          </cell>
        </row>
        <row r="776">
          <cell r="B776" t="str">
            <v>Konstantinos 134</v>
          </cell>
          <cell r="S776" t="str">
            <v>Konstantinos 134 / Konstantinos, tax-payer at chorion of Dobrobikeia</v>
          </cell>
        </row>
        <row r="777">
          <cell r="B777" t="str">
            <v>Michael 147</v>
          </cell>
          <cell r="S777" t="str">
            <v>Michael 147 / Michael, tax-payer at chorion of Dobrobikeia</v>
          </cell>
        </row>
        <row r="778">
          <cell r="B778" t="str">
            <v>Choudana 101</v>
          </cell>
          <cell r="S778" t="str">
            <v>Choudana 101 / Choudana, manumitted slave of Kale Pakouriane</v>
          </cell>
        </row>
        <row r="779">
          <cell r="B779" t="str">
            <v>Choudesilas 101</v>
          </cell>
          <cell r="S779" t="str">
            <v>Choudesilas 101 / Choudesilas, grandfather of Radolibos tax-payer</v>
          </cell>
        </row>
        <row r="780">
          <cell r="B780" t="str">
            <v>Christina 101</v>
          </cell>
          <cell r="S780" t="str">
            <v>Christina 101 / Christina, manumitted slave of Kale Pakouriane</v>
          </cell>
        </row>
        <row r="781">
          <cell r="B781" t="str">
            <v>Christina 102</v>
          </cell>
          <cell r="S781" t="str">
            <v>Christina 102 / Christina, wife of Radolibos tax-payer</v>
          </cell>
        </row>
        <row r="782">
          <cell r="B782" t="str">
            <v>Christophoros 101</v>
          </cell>
          <cell r="S782" t="str">
            <v>Christophoros 101 / Christophoros Pyrros, member of the Hetaireia</v>
          </cell>
        </row>
        <row r="783">
          <cell r="B783" t="str">
            <v>Christophoros 103</v>
          </cell>
          <cell r="S783" t="str">
            <v>Christophoros 103 / Christophoros, monk of Melissourgeion on Athos</v>
          </cell>
        </row>
        <row r="784">
          <cell r="B784" t="str">
            <v>Chrysoskoulos 101</v>
          </cell>
          <cell r="S784" t="str">
            <v>Chrysoskoulos 101 / Erisgen/Arisighi, brother-in-law of Alp Arslan</v>
          </cell>
        </row>
        <row r="785">
          <cell r="B785" t="str">
            <v>Damianos 101</v>
          </cell>
          <cell r="S785" t="str">
            <v>Damianos 101 / Damianos Dalassenos, doux of Skopje</v>
          </cell>
        </row>
        <row r="786">
          <cell r="B786" t="str">
            <v>Damianos 102</v>
          </cell>
          <cell r="S786" t="str">
            <v>Damianos 102 / Damianos, father of a tax-payer of Dobrobikeia</v>
          </cell>
        </row>
        <row r="787">
          <cell r="B787" t="str">
            <v>Nesnanos 101</v>
          </cell>
          <cell r="S787" t="str">
            <v>Nesnanos 101 / Nesnanos, tax-payer at chorion of Dobrobikeia</v>
          </cell>
        </row>
        <row r="788">
          <cell r="B788" t="str">
            <v>Danishmend 101</v>
          </cell>
          <cell r="S788" t="str">
            <v>Danishmend 101 / Danishmend Taylu, amir and founder of Danishmendid dynasty</v>
          </cell>
        </row>
        <row r="789">
          <cell r="B789" t="str">
            <v>Gumushtegin 101</v>
          </cell>
          <cell r="S789" t="str">
            <v>Gumushtegin 101 / Gumushtakin ibn al-Danishmand, second ruler of Danishmend dynasty</v>
          </cell>
        </row>
        <row r="790">
          <cell r="B790" t="str">
            <v>Ismail 104</v>
          </cell>
          <cell r="S790" t="str">
            <v>Ismail 104 / Ismail ibn al-Danishmend (a younger son of the founder of the dynasty)</v>
          </cell>
        </row>
        <row r="791">
          <cell r="B791" t="str">
            <v>David 102</v>
          </cell>
          <cell r="S791" t="str">
            <v>David 102 / David, associate of Nikephoritzes and megas hetaireiarches</v>
          </cell>
        </row>
        <row r="792">
          <cell r="B792" t="str">
            <v>David 103</v>
          </cell>
          <cell r="S792" t="str">
            <v>David 103 / David, Georgian monk in Athos (Iveron?)</v>
          </cell>
        </row>
        <row r="793">
          <cell r="B793" t="str">
            <v>David 104</v>
          </cell>
          <cell r="S793" t="str">
            <v>David 104 / David, father of priest Konstantinos of Daonion</v>
          </cell>
        </row>
        <row r="794">
          <cell r="B794" t="str">
            <v>Konstantinos 138</v>
          </cell>
          <cell r="S794" t="str">
            <v>Konstantinos 138 / Konstantinos, presbyter at Daonion</v>
          </cell>
        </row>
        <row r="795">
          <cell r="B795" t="str">
            <v>David 105</v>
          </cell>
          <cell r="S795" t="str">
            <v>David 105 / David, priest and paroikos at proasteion of Eunouchou (Strymon)</v>
          </cell>
        </row>
        <row r="796">
          <cell r="B796" t="str">
            <v>Theodoros 131</v>
          </cell>
          <cell r="S796" t="str">
            <v>Theodoros 131 / Theodoros, paroikos at proasteion of Eunouchou (Strymon)</v>
          </cell>
        </row>
        <row r="797">
          <cell r="B797" t="str">
            <v>David 106</v>
          </cell>
          <cell r="S797" t="str">
            <v>David 106 / David, monk at Iveron</v>
          </cell>
        </row>
        <row r="798">
          <cell r="B798" t="str">
            <v>Deadole 101</v>
          </cell>
          <cell r="S798" t="str">
            <v>Deadole 101 / Deadole, wife of tax-payer at Dobrobikeia</v>
          </cell>
        </row>
        <row r="799">
          <cell r="B799" t="str">
            <v>Ioannes 155</v>
          </cell>
          <cell r="S799" t="str">
            <v>Ioannes 155 / Ioannes, tax-payer at chorion of Dobrobikeia</v>
          </cell>
        </row>
        <row r="800">
          <cell r="B800" t="str">
            <v>Demetria 101</v>
          </cell>
          <cell r="S800" t="str">
            <v>Demetria 101 / Demetria, wife of Radolibos tax-payer</v>
          </cell>
        </row>
        <row r="801">
          <cell r="B801" t="str">
            <v>Demetrieba 101</v>
          </cell>
          <cell r="S801" t="str">
            <v>Demetrieba 101 / Demetrieba, mother of Ioannes at Radolibos</v>
          </cell>
        </row>
        <row r="802">
          <cell r="B802" t="str">
            <v>Demetrios 101</v>
          </cell>
          <cell r="S802" t="str">
            <v>Demetrios 101 / Demetrios, metropolitan of Kyzikos [1028, 1029, 1032, 1039]</v>
          </cell>
        </row>
        <row r="803">
          <cell r="B803" t="str">
            <v>Demetrios 103</v>
          </cell>
          <cell r="S803" t="str">
            <v>Demetrios 103 / Demetrios Hephaistos, brother of Theophylaktos of Ohrid</v>
          </cell>
        </row>
        <row r="804">
          <cell r="B804" t="str">
            <v>Demetrios 104</v>
          </cell>
          <cell r="S804" t="str">
            <v>Demetrios 104 / Demetrios Kritopoulos, official at Pelagonia</v>
          </cell>
        </row>
        <row r="805">
          <cell r="B805" t="str">
            <v>Demetrios 107</v>
          </cell>
          <cell r="S805" t="str">
            <v>Demetrios 107 / Demetrios Neoterikos, citizen of Hierissos</v>
          </cell>
        </row>
        <row r="806">
          <cell r="B806" t="str">
            <v>Demetrios 108</v>
          </cell>
          <cell r="S806" t="str">
            <v>Demetrios 108 / Demetrios Papitzes, citizen of Hierissos</v>
          </cell>
        </row>
        <row r="807">
          <cell r="B807" t="str">
            <v>Demetrios 109</v>
          </cell>
          <cell r="S807" t="str">
            <v>Demetrios 109 / Demetrios, citizen of Hierissos</v>
          </cell>
        </row>
        <row r="808">
          <cell r="B808" t="str">
            <v>Paschales 101</v>
          </cell>
          <cell r="S808" t="str">
            <v>Paschales 101 / Paschales, citizen of Hierissos (?)</v>
          </cell>
        </row>
        <row r="809">
          <cell r="B809" t="str">
            <v>Demetrios 110</v>
          </cell>
          <cell r="S809" t="str">
            <v>Demetrios 110 / Demetrios, monk on Athos (Iveron?)</v>
          </cell>
        </row>
        <row r="810">
          <cell r="B810" t="str">
            <v>Demetrios 112</v>
          </cell>
          <cell r="S810" t="str">
            <v>Demetrios 112 / Demetrios, paroikos of Iveron</v>
          </cell>
        </row>
        <row r="811">
          <cell r="B811" t="str">
            <v>Samuel 105</v>
          </cell>
          <cell r="S811" t="str">
            <v>Samuel 105 / Samuel, father of a paroikos of Iveron</v>
          </cell>
        </row>
        <row r="812">
          <cell r="B812" t="str">
            <v>Demetrios 113</v>
          </cell>
          <cell r="S812" t="str">
            <v>Demetrios 113 / Demetrios, priest of village of Bouchabos</v>
          </cell>
        </row>
        <row r="813">
          <cell r="B813" t="str">
            <v>Demetrios 114</v>
          </cell>
          <cell r="S813" t="str">
            <v>Demetrios 114 / Demetrios, donor to Iveron</v>
          </cell>
        </row>
        <row r="814">
          <cell r="B814" t="str">
            <v>Demetrios 115</v>
          </cell>
          <cell r="S814" t="str">
            <v>Demetrios 115 / Demetrios, witness of Iveron act</v>
          </cell>
        </row>
        <row r="815">
          <cell r="B815" t="str">
            <v>Demetrios 116</v>
          </cell>
          <cell r="S815" t="str">
            <v>Demetrios 116 / Demetrios Larissaios, witness of Iveron act</v>
          </cell>
        </row>
        <row r="816">
          <cell r="B816" t="str">
            <v>Demetrios 117</v>
          </cell>
          <cell r="S816" t="str">
            <v>Demetrios 117 / Demetrios Makrys, witness of Iveron act</v>
          </cell>
        </row>
        <row r="817">
          <cell r="B817" t="str">
            <v>Demetrios 119</v>
          </cell>
          <cell r="S817" t="str">
            <v>Demetrios 119 / Demetrios, tax-payer at Radolibos</v>
          </cell>
        </row>
        <row r="818">
          <cell r="B818" t="str">
            <v>Demetrios 120</v>
          </cell>
          <cell r="S818" t="str">
            <v>Demetrios 120 / Demetrios, priest and landowner in region of Hierissos</v>
          </cell>
        </row>
        <row r="819">
          <cell r="B819" t="str">
            <v>Demetrios 139</v>
          </cell>
          <cell r="S819" t="str">
            <v>Demetrios 139 / Demetrios, priest and father of paroikos Michael at Kamena</v>
          </cell>
        </row>
        <row r="820">
          <cell r="B820" t="str">
            <v>Desitzes 101</v>
          </cell>
          <cell r="S820" t="str">
            <v>Desitzes 101 / Desitzes, father of paroikos Niketas at Kamena</v>
          </cell>
        </row>
        <row r="821">
          <cell r="B821" t="str">
            <v>Dionysios 101</v>
          </cell>
          <cell r="S821" t="str">
            <v>Dionysios 101 / Dionysios, hegoumenos of Glossion on Athos</v>
          </cell>
        </row>
        <row r="822">
          <cell r="B822" t="str">
            <v>Dionysios 102</v>
          </cell>
          <cell r="S822" t="str">
            <v>Dionysios 102 / Dionysios, monk and grammatikos at Iveron</v>
          </cell>
        </row>
        <row r="823">
          <cell r="B823" t="str">
            <v>Dobrana 101</v>
          </cell>
          <cell r="S823" t="str">
            <v>Dobrana 101 / Dobrana, daughter of Radolibos tax-payer</v>
          </cell>
        </row>
        <row r="824">
          <cell r="B824" t="str">
            <v>Dobritza 101</v>
          </cell>
          <cell r="S824" t="str">
            <v>Dobritza 101 / Dobritza, mother of paroikos Leon at Kamena</v>
          </cell>
        </row>
        <row r="825">
          <cell r="B825" t="str">
            <v>Dobritza 102</v>
          </cell>
          <cell r="S825" t="str">
            <v>Dobritza 102 / Dobritza, mother of paroikos Arkoles at Kamena</v>
          </cell>
        </row>
        <row r="826">
          <cell r="B826" t="str">
            <v>Dobritza 103</v>
          </cell>
          <cell r="S826" t="str">
            <v>Dobritza 103 / Dobritza, mother of paroikos Athanasios at Kamena</v>
          </cell>
        </row>
        <row r="827">
          <cell r="B827" t="str">
            <v>Dobritza 104</v>
          </cell>
          <cell r="S827" t="str">
            <v>Dobritza 104 / Dobritza, mother of paroikos Nikolaos at Kamena</v>
          </cell>
        </row>
        <row r="828">
          <cell r="B828" t="str">
            <v>Dobritzes 101</v>
          </cell>
          <cell r="S828" t="str">
            <v>Dobritzes 101 / Dobritzes, father of Iveron act witness Nestor</v>
          </cell>
        </row>
        <row r="829">
          <cell r="B829" t="str">
            <v>Dobrobetos 101</v>
          </cell>
          <cell r="S829" t="str">
            <v>Dobrobetos 101 / Dobrobetos, father-in-law of Pantoleon of Radolibos</v>
          </cell>
        </row>
        <row r="830">
          <cell r="B830" t="str">
            <v>Dobromir 101</v>
          </cell>
          <cell r="S830" t="str">
            <v>Dobromir 101 / Dobromir, leader of raids against Mesembria</v>
          </cell>
        </row>
        <row r="831">
          <cell r="B831" t="str">
            <v>Dobrotas 101</v>
          </cell>
          <cell r="S831" t="str">
            <v>Dobrotas 101 / Dobrotas Protokynegos, witness of Iveron act</v>
          </cell>
        </row>
        <row r="832">
          <cell r="B832" t="str">
            <v>Dragetza 101</v>
          </cell>
          <cell r="S832" t="str">
            <v>Dragetza 101 / Dragetza, wife of tax-payer at Dobrobikeia</v>
          </cell>
        </row>
        <row r="833">
          <cell r="B833" t="str">
            <v>Dragna 101</v>
          </cell>
          <cell r="S833" t="str">
            <v>Dragna 101 / Dragna, daughter of Radolibos tax-payer</v>
          </cell>
        </row>
        <row r="834">
          <cell r="B834" t="str">
            <v>Dragola 101</v>
          </cell>
          <cell r="S834" t="str">
            <v>Dragola 101 / Dragola, wife of tax-payer at Dobrobikeia</v>
          </cell>
        </row>
        <row r="835">
          <cell r="B835" t="str">
            <v>Georgios 122</v>
          </cell>
          <cell r="S835" t="str">
            <v>Georgios 122 / Georgios, tax-payer at chorion of Dobrobikeia</v>
          </cell>
        </row>
        <row r="836">
          <cell r="B836" t="str">
            <v>Drazilas 102</v>
          </cell>
          <cell r="S836" t="str">
            <v>Drazilas 102 / Drazilas, father of paroikos Nikephoros at Kamena</v>
          </cell>
        </row>
        <row r="837">
          <cell r="B837" t="str">
            <v>Drazilas 103</v>
          </cell>
          <cell r="S837" t="str">
            <v>Drazilas 103 / Drazilas, father of paroikos Konstantinos at Kamena</v>
          </cell>
        </row>
        <row r="838">
          <cell r="B838" t="str">
            <v>Nikephoros 17003</v>
          </cell>
          <cell r="S838" t="str">
            <v>Nikephoros 17003 / Nikephoros Basilakios, writer involved in doctrinal disputes</v>
          </cell>
        </row>
        <row r="839">
          <cell r="B839" t="str">
            <v>Radomir 102</v>
          </cell>
          <cell r="S839" t="str">
            <v>Radomir 102 / Radomir Aaron, Bulgarian aristocrat and emissary of Alexios I</v>
          </cell>
        </row>
        <row r="840">
          <cell r="B840" t="str">
            <v>Konstantinos 284</v>
          </cell>
          <cell r="S840" t="str">
            <v>Konstantinos 284 / Konstantinos Doukas, sebastos, brother of Eirene Doukaina</v>
          </cell>
        </row>
        <row r="841">
          <cell r="B841" t="str">
            <v>Stephanos 162</v>
          </cell>
          <cell r="S841" t="str">
            <v>Stephanos 162 / Stephanos Doukas, sebastos, brother of Eirene Doukaina</v>
          </cell>
        </row>
        <row r="842">
          <cell r="B842" t="str">
            <v>Traianos 101</v>
          </cell>
          <cell r="S842" t="str">
            <v>Traianos 101 / Traianos/Trojan, son of John Vladislav of Bulgaria</v>
          </cell>
        </row>
        <row r="843">
          <cell r="B843" t="str">
            <v>Eirene 62</v>
          </cell>
          <cell r="S843" t="str">
            <v>Eirene 62 / Eirene-Piroska, wife of Ioannes II Komnenos</v>
          </cell>
        </row>
        <row r="844">
          <cell r="B844" t="str">
            <v>Konstantinos 286</v>
          </cell>
          <cell r="S844" t="str">
            <v>Konstantinos 286 / Konstantinos Kourtikios, son-in-law of Eirene Doukaina</v>
          </cell>
        </row>
        <row r="845">
          <cell r="B845" t="str">
            <v>Eirene 64</v>
          </cell>
          <cell r="S845" t="str">
            <v>Eirene 64 / Eirene, wife of Andronikos Komnenos (son of Alexios I)</v>
          </cell>
        </row>
        <row r="846">
          <cell r="B846" t="str">
            <v>Eirene 63</v>
          </cell>
          <cell r="S846" t="str">
            <v>Eirene 63 / Eirene, wife of Isaakios Komnenos (son of Alexios I)</v>
          </cell>
        </row>
        <row r="847">
          <cell r="B847" t="str">
            <v>Nikephoros 20151</v>
          </cell>
          <cell r="S847" t="str">
            <v>Nikephoros 20151 / Nikephoros Doukas Palaiologos, sebastos</v>
          </cell>
        </row>
        <row r="848">
          <cell r="B848" t="str">
            <v>Anonymus 691</v>
          </cell>
          <cell r="S848" t="str">
            <v>Anonymus 691 / Serblias, pupil of Ioannes Italos</v>
          </cell>
        </row>
        <row r="849">
          <cell r="B849" t="str">
            <v>Eirene 101</v>
          </cell>
          <cell r="S849" t="str">
            <v>Eirene 101 / Eirene of Larissa, second wife of Radomir of Bulgaria</v>
          </cell>
        </row>
        <row r="850">
          <cell r="B850" t="str">
            <v>Radomir 101</v>
          </cell>
          <cell r="S850" t="str">
            <v>Radomir 101 / Radomir, son of Samuel of Bulgaria</v>
          </cell>
        </row>
        <row r="851">
          <cell r="B851" t="str">
            <v>Eirene 102</v>
          </cell>
          <cell r="S851" t="str">
            <v>Eirene 102 / Eirene, daughter of Eustathios Boilas</v>
          </cell>
        </row>
        <row r="852">
          <cell r="B852" t="str">
            <v>Maria 106</v>
          </cell>
          <cell r="S852" t="str">
            <v>Maria 106 / Maria, daughter of Eustathios Boilas</v>
          </cell>
        </row>
        <row r="853">
          <cell r="B853" t="str">
            <v>Gregorios 111</v>
          </cell>
          <cell r="S853" t="str">
            <v>Gregorios 111 / Gregorios, son-in-law of Eustathios Boilas</v>
          </cell>
        </row>
        <row r="854">
          <cell r="B854" t="str">
            <v>Eirene 103</v>
          </cell>
          <cell r="S854" t="str">
            <v>Eirene 103 / Eirene, sister of Eustathios Boilas</v>
          </cell>
        </row>
        <row r="855">
          <cell r="B855" t="str">
            <v>Eirene 104</v>
          </cell>
          <cell r="S855" t="str">
            <v>Eirene 104 / Eirene, wife of tax-payer at Dobrobikeia</v>
          </cell>
        </row>
        <row r="856">
          <cell r="B856" t="str">
            <v>Georgios 123</v>
          </cell>
          <cell r="S856" t="str">
            <v>Georgios 123 / Georgios, tax-payer at chorion of Dobrobikeia</v>
          </cell>
        </row>
        <row r="857">
          <cell r="B857" t="str">
            <v>Eirene 105</v>
          </cell>
          <cell r="S857" t="str">
            <v>Eirene 105 / Eirene, sister of Kale Pakouriane</v>
          </cell>
        </row>
        <row r="858">
          <cell r="B858" t="str">
            <v>Eirotas 101</v>
          </cell>
          <cell r="S858" t="str">
            <v>Eirotas 101 / Eirotas, father of tax-payer of Dobrobikeia</v>
          </cell>
        </row>
        <row r="859">
          <cell r="B859" t="str">
            <v>Eirotas 102</v>
          </cell>
          <cell r="S859" t="str">
            <v>Eirotas 102 / Eirotas, father of tax-payer of Dobrobikeia</v>
          </cell>
        </row>
        <row r="860">
          <cell r="B860" t="str">
            <v>Petros 110</v>
          </cell>
          <cell r="S860" t="str">
            <v>Petros 110 / Petros, tax-payer at chorion of Dobrobikeia</v>
          </cell>
        </row>
        <row r="861">
          <cell r="B861" t="str">
            <v>Elizabeth 101</v>
          </cell>
          <cell r="S861" t="str">
            <v>Elizabeth 101 / Elizabeth, daughter of Radolibos tax-payer</v>
          </cell>
        </row>
        <row r="862">
          <cell r="B862" t="str">
            <v>Elpidios 101</v>
          </cell>
          <cell r="S862" t="str">
            <v>Elpidios 101 / Elpidios, prominent citizen of Antioch</v>
          </cell>
        </row>
        <row r="863">
          <cell r="B863" t="str">
            <v>Ephraim 101</v>
          </cell>
          <cell r="S863" t="str">
            <v>Ephraim 101 / Ephraim, Georgian monk on Athos (Iveron?)</v>
          </cell>
        </row>
        <row r="864">
          <cell r="B864" t="str">
            <v>Epilekte 101</v>
          </cell>
          <cell r="S864" t="str">
            <v>Epilekte 101 / Epilekte, manumitted slave of Kale Pakouriane</v>
          </cell>
        </row>
        <row r="865">
          <cell r="B865" t="str">
            <v>Theodora 101</v>
          </cell>
          <cell r="S865" t="str">
            <v>Theodora 101 / Theodora, daughter of Konstantinos X</v>
          </cell>
        </row>
        <row r="866">
          <cell r="B866" t="str">
            <v>Michael 11</v>
          </cell>
          <cell r="S866" t="str">
            <v>Michael 11 / Michael I Keroularios, patriarch of Constantinople</v>
          </cell>
        </row>
        <row r="867">
          <cell r="B867" t="str">
            <v>Anonymus 7036</v>
          </cell>
          <cell r="S867" t="str">
            <v>Anonymus 7036 / father of Eudokia Makrembolitissa</v>
          </cell>
        </row>
        <row r="868">
          <cell r="B868" t="str">
            <v>Nikephoros 111</v>
          </cell>
          <cell r="S868" t="str">
            <v>Nikephoros 111 / Nikephoros, nephew of patriarch Michael I Keroularios</v>
          </cell>
        </row>
        <row r="869">
          <cell r="B869" t="str">
            <v>Leon 15005</v>
          </cell>
          <cell r="S869" t="str">
            <v>Leon 15005 / Leon Diogenes, son of Romanos IV and Eudokia Makrembolitissa</v>
          </cell>
        </row>
        <row r="870">
          <cell r="B870" t="str">
            <v>Eudokia 101</v>
          </cell>
          <cell r="S870" t="str">
            <v>Eudokia 101 / Eudokia, daughter of Konstantinos VIII</v>
          </cell>
        </row>
        <row r="871">
          <cell r="B871" t="str">
            <v>Konstantinos 8</v>
          </cell>
          <cell r="S871" t="str">
            <v>Konstantinos 8 / Emperor Konstantinos VIII</v>
          </cell>
        </row>
        <row r="872">
          <cell r="B872" t="str">
            <v>Basileios 2</v>
          </cell>
          <cell r="S872" t="str">
            <v>Basileios 2 / Emperor Basileios II Boulgaroktonos</v>
          </cell>
        </row>
        <row r="873">
          <cell r="B873" t="str">
            <v>Zoe 1</v>
          </cell>
          <cell r="S873" t="str">
            <v>Zoe 1 / Empress Zoe</v>
          </cell>
        </row>
        <row r="874">
          <cell r="B874" t="str">
            <v>Eudokia 102</v>
          </cell>
          <cell r="S874" t="str">
            <v>Eudokia 102 / Eudokia, proedrissa, sister of Kale Pakouriane</v>
          </cell>
        </row>
        <row r="875">
          <cell r="B875" t="str">
            <v>Eumathios 101</v>
          </cell>
          <cell r="S875" t="str">
            <v>Eumathios 101 / Eumathios (Makrembolites?), government official in 1090s</v>
          </cell>
        </row>
        <row r="876">
          <cell r="B876" t="str">
            <v>Euphemia 101</v>
          </cell>
          <cell r="S876" t="str">
            <v>Euphemia 101 / Euphemia, manumitted slave of Kale Pakouriane</v>
          </cell>
        </row>
        <row r="877">
          <cell r="B877" t="str">
            <v>Euphemianos 101</v>
          </cell>
          <cell r="S877" t="str">
            <v>Euphemianos 101 / Euphemianos, primikerios of patriarchal notaries</v>
          </cell>
        </row>
        <row r="878">
          <cell r="B878" t="str">
            <v>Euphemios 101</v>
          </cell>
          <cell r="S878" t="str">
            <v>Euphemios 101 / Euphemios, man of the bishop of Ezoba</v>
          </cell>
        </row>
        <row r="879">
          <cell r="B879" t="str">
            <v>Euphrosyne 101</v>
          </cell>
          <cell r="S879" t="str">
            <v>Euphrosyne 101 / Euphrosyne, wife of tax-payer at Dobrobikeia</v>
          </cell>
        </row>
        <row r="880">
          <cell r="B880" t="str">
            <v>Eustathios 101</v>
          </cell>
          <cell r="S880" t="str">
            <v>Eustathios 101 / Eustathios Daphnomeles</v>
          </cell>
        </row>
        <row r="881">
          <cell r="B881" t="str">
            <v>Eustathios 102</v>
          </cell>
          <cell r="S881" t="str">
            <v>Eustathios 102 / Eustathios Kamytzes, military leader under Alexios I</v>
          </cell>
        </row>
        <row r="882">
          <cell r="B882" t="str">
            <v>Katarodon 101</v>
          </cell>
          <cell r="S882" t="str">
            <v>Katarodon 101 / Katarodon, nephew of Eustathios Kamytzes</v>
          </cell>
        </row>
        <row r="883">
          <cell r="B883" t="str">
            <v>Robert 103</v>
          </cell>
          <cell r="S883" t="str">
            <v>Robert 103 / (Robert I), count of Flanders</v>
          </cell>
        </row>
        <row r="884">
          <cell r="B884" t="str">
            <v>Eustathios 103</v>
          </cell>
          <cell r="S884" t="str">
            <v>Eustathios 103 / Eustathios, metropolitan of Ikonion [1094]</v>
          </cell>
        </row>
        <row r="885">
          <cell r="B885" t="str">
            <v>Eustathios 104</v>
          </cell>
          <cell r="S885" t="str">
            <v>Eustathios 104 / Eustathios, deacon and didaskalos at 1094 synod</v>
          </cell>
        </row>
        <row r="886">
          <cell r="B886" t="str">
            <v>Michael 141</v>
          </cell>
          <cell r="S886" t="str">
            <v>Michael 141 / Michael, son-in-law of Eustathios Boilas</v>
          </cell>
        </row>
        <row r="887">
          <cell r="B887" t="str">
            <v>Eustathios 106</v>
          </cell>
          <cell r="S887" t="str">
            <v>Eustathios 106 / Eustathios, hegoumenos of Theotokos tou Genese</v>
          </cell>
        </row>
        <row r="888">
          <cell r="B888" t="str">
            <v>Eustathios 107</v>
          </cell>
          <cell r="S888" t="str">
            <v>Eustathios 107 / Eustathios, tax-payer at chorion of Dobrobikeia</v>
          </cell>
        </row>
        <row r="889">
          <cell r="B889" t="str">
            <v>Ioannes 156</v>
          </cell>
          <cell r="S889" t="str">
            <v>Ioannes 156 / Ioannes, father-in-law of tax-payer at Dobrobikeia</v>
          </cell>
        </row>
        <row r="890">
          <cell r="B890" t="str">
            <v>Eustathios 108</v>
          </cell>
          <cell r="S890" t="str">
            <v>Eustathios 108 / Eustathios, son of Radolibos tax-payer</v>
          </cell>
        </row>
        <row r="891">
          <cell r="B891" t="str">
            <v>Eustratios 101</v>
          </cell>
          <cell r="S891" t="str">
            <v>Eustratios 101 / Eustratios Choirosphaktes, killed at Mantzikert</v>
          </cell>
        </row>
        <row r="892">
          <cell r="B892" t="str">
            <v>Eustratios 102</v>
          </cell>
          <cell r="S892" t="str">
            <v>Eustratios 102 / Eustratios, megas hetaireiarches under Konstantinos VIII</v>
          </cell>
        </row>
        <row r="893">
          <cell r="B893" t="str">
            <v>Eustratios 103</v>
          </cell>
          <cell r="S893" t="str">
            <v>Eustratios 103 / Eustratios, hegoumenos of Galeagra on Athos</v>
          </cell>
        </row>
        <row r="894">
          <cell r="B894" t="str">
            <v>Theodoros 224</v>
          </cell>
          <cell r="S894" t="str">
            <v>Theodoros 224 / Theodoros, monk at Galeagra on Athos</v>
          </cell>
        </row>
        <row r="895">
          <cell r="B895" t="str">
            <v>Eustratios 104</v>
          </cell>
          <cell r="S895" t="str">
            <v>Eustratios 104 / Eustratios Antheimiotes, notary (at Hierissos?)</v>
          </cell>
        </row>
        <row r="896">
          <cell r="B896" t="str">
            <v>Eustratios 105</v>
          </cell>
          <cell r="S896" t="str">
            <v>Eustratios 105 / Eustratios, hegoumenos of Gomatou (Chalkidike)</v>
          </cell>
        </row>
        <row r="897">
          <cell r="B897" t="str">
            <v>Eustratios 106</v>
          </cell>
          <cell r="S897" t="str">
            <v>Eustratios 106 / Eustratios, hegoumenos of Panteleemon on Athos</v>
          </cell>
        </row>
        <row r="898">
          <cell r="B898" t="str">
            <v>Eustratios 107</v>
          </cell>
          <cell r="S898" t="str">
            <v>Eustratios 107 / Eustratios, monk at Iveron and oikonomos of Melitziane</v>
          </cell>
        </row>
        <row r="899">
          <cell r="B899" t="str">
            <v>Euthymios 101</v>
          </cell>
          <cell r="S899" t="str">
            <v>Euthymios 101 / Euthymios, monk who baptized Kegen</v>
          </cell>
        </row>
        <row r="900">
          <cell r="B900" t="str">
            <v>Euthymios 102</v>
          </cell>
          <cell r="S900" t="str">
            <v>Euthymios 102 / Euthymios, father of the alleged leaders of a rebellion</v>
          </cell>
        </row>
        <row r="901">
          <cell r="B901" t="str">
            <v>Nikephoros 109</v>
          </cell>
          <cell r="S901" t="str">
            <v>Nikephoros 109 / Nikephoros, leader of alleged rebellion against Konstantinos IX</v>
          </cell>
        </row>
        <row r="902">
          <cell r="B902" t="str">
            <v>Michael 117</v>
          </cell>
          <cell r="S902" t="str">
            <v>Michael 117 / Michael, son of Euthymios, leader of alleged rebellion against Konstantinos IX</v>
          </cell>
        </row>
        <row r="903">
          <cell r="B903" t="str">
            <v>Gregorios 135</v>
          </cell>
          <cell r="S903" t="str">
            <v>Gregorios 135 / Gregorios the cellarer, author of Lazaros of Galesion vita</v>
          </cell>
        </row>
        <row r="904">
          <cell r="B904" t="str">
            <v>Euthymios 103</v>
          </cell>
          <cell r="S904" t="str">
            <v>Euthymios 103 / Euthymios, krites at 1094 synod</v>
          </cell>
        </row>
        <row r="905">
          <cell r="B905" t="str">
            <v>Euthymios 104</v>
          </cell>
          <cell r="S905" t="str">
            <v>Euthymios 104 / Euthymios, monk at Iveron</v>
          </cell>
        </row>
        <row r="906">
          <cell r="B906" t="str">
            <v>Euthymios 105</v>
          </cell>
          <cell r="S906" t="str">
            <v>Euthymios 105 / Euthymios, monk on Athos (Iveron?)</v>
          </cell>
        </row>
        <row r="907">
          <cell r="B907" t="str">
            <v>Gabriel 101</v>
          </cell>
          <cell r="S907" t="str">
            <v>Gabriel 101 / Gabriel, Georgian monk on Athos (Iveron?)</v>
          </cell>
        </row>
        <row r="908">
          <cell r="B908" t="str">
            <v>Gabriloba 101</v>
          </cell>
          <cell r="S908" t="str">
            <v>Gabriloba 101 / Gabriloba, mother of Romanos at Radolibos</v>
          </cell>
        </row>
        <row r="909">
          <cell r="B909" t="str">
            <v>Gagik 101</v>
          </cell>
          <cell r="S909" t="str">
            <v>Gagik 101 / Gagik II, king of Armenia</v>
          </cell>
        </row>
        <row r="910">
          <cell r="B910" t="str">
            <v>Anonyma 158</v>
          </cell>
          <cell r="S910" t="str">
            <v>Anonyma 158 / wife of Gagik II, sister of David of Dvin</v>
          </cell>
        </row>
        <row r="911">
          <cell r="B911" t="str">
            <v>Anonyma 159</v>
          </cell>
          <cell r="S911" t="str">
            <v>Anonyma 159 / wife of Gagik II, daughter of Dawit' Arcruni</v>
          </cell>
        </row>
        <row r="912">
          <cell r="B912" t="str">
            <v>Garipios 101</v>
          </cell>
          <cell r="S912" t="str">
            <v>Garipios 101 / Garipios, slave of Eustathios Boilas</v>
          </cell>
        </row>
        <row r="913">
          <cell r="B913" t="str">
            <v>Mouseses 101</v>
          </cell>
          <cell r="S913" t="str">
            <v>Mouseses 101 / Mouseses, slave of Eustathios Boilas</v>
          </cell>
        </row>
        <row r="914">
          <cell r="B914" t="str">
            <v>Nikephoros 101</v>
          </cell>
          <cell r="S914" t="str">
            <v>Nikephoros 101 / Nikephoros Palaiologos, advisor to Romanos IV and Nikephoros III</v>
          </cell>
        </row>
        <row r="915">
          <cell r="B915" t="str">
            <v>Anonymus 2347</v>
          </cell>
          <cell r="S915" t="str">
            <v>Anonymus 2347 / uncle of Georgios (correspondent of Michael Psellos)</v>
          </cell>
        </row>
        <row r="916">
          <cell r="B916" t="str">
            <v>Anonymus 689</v>
          </cell>
          <cell r="S916" t="str">
            <v>Anonymus 689 / Archbishop of Bari [1081]</v>
          </cell>
        </row>
        <row r="917">
          <cell r="B917" t="str">
            <v>Georgios 62</v>
          </cell>
          <cell r="S917" t="str">
            <v>Georgios 62 / Georgios Maniakes</v>
          </cell>
        </row>
        <row r="918">
          <cell r="B918" t="str">
            <v>Christophoros 13102</v>
          </cell>
          <cell r="S918" t="str">
            <v>Christophoros 13102 / Christophoros of Mitylene, poet</v>
          </cell>
        </row>
        <row r="919">
          <cell r="B919" t="str">
            <v>Goudelios 101</v>
          </cell>
          <cell r="S919" t="str">
            <v>Goudelios 101 / Goudelios Maniakes, father of Georgios Maniakes</v>
          </cell>
        </row>
        <row r="920">
          <cell r="B920" t="str">
            <v>Georgios 101</v>
          </cell>
          <cell r="S920" t="str">
            <v>Georgios 101 / Georgios Voitech, ruler of Skopje</v>
          </cell>
        </row>
        <row r="921">
          <cell r="B921" t="str">
            <v>Georgios 102</v>
          </cell>
          <cell r="S921" t="str">
            <v>Georgios 102 / Georgios, strategos of Naupaktos</v>
          </cell>
        </row>
        <row r="922">
          <cell r="B922" t="str">
            <v>Georgios 103</v>
          </cell>
          <cell r="S922" t="str">
            <v>Georgios 103 / Georgios Theodorokanos, strategos of Samos</v>
          </cell>
        </row>
        <row r="923">
          <cell r="B923" t="str">
            <v>Georgios 104</v>
          </cell>
          <cell r="S923" t="str">
            <v>Georgios 104 / Georgios Barasbatze, co-founder of Iveron</v>
          </cell>
        </row>
        <row r="924">
          <cell r="B924" t="str">
            <v>Georgios 106</v>
          </cell>
          <cell r="S924" t="str">
            <v>Georgios 106 / Georgios, brother of Michael IV</v>
          </cell>
        </row>
        <row r="925">
          <cell r="B925" t="str">
            <v>Ioannes 289</v>
          </cell>
          <cell r="S925" t="str">
            <v>Ioannes 289 / Ioannes Mauropous, metropolitan of Euchaita</v>
          </cell>
        </row>
        <row r="926">
          <cell r="B926" t="str">
            <v>Georgios 107</v>
          </cell>
          <cell r="S926" t="str">
            <v>Georgios 107 / Georgios Probatas, emissary of Michael IV to Sicily</v>
          </cell>
        </row>
        <row r="927">
          <cell r="B927" t="str">
            <v>Georgios 108</v>
          </cell>
          <cell r="S927" t="str">
            <v>Georgios 108 / Georgios Drosos, envoy of Konstantinos IX to Tughrul Beg</v>
          </cell>
        </row>
        <row r="928">
          <cell r="B928" t="str">
            <v>Georgios 109</v>
          </cell>
          <cell r="S928" t="str">
            <v>Georgios 109 / Georgios Palaiologos, protonobelissimos at 1094 synod</v>
          </cell>
        </row>
        <row r="929">
          <cell r="B929" t="str">
            <v>Romanos 105</v>
          </cell>
          <cell r="S929" t="str">
            <v>Romanos 105 / Romanos, son of protonobelissimos Georgios Palaiologos</v>
          </cell>
        </row>
        <row r="930">
          <cell r="B930" t="str">
            <v>Georgios 110</v>
          </cell>
          <cell r="S930" t="str">
            <v>Georgios 110 / Georgios Manganes, protoproedros at 1094 synod, doulos of Alexios I</v>
          </cell>
        </row>
        <row r="931">
          <cell r="B931" t="str">
            <v>Georgios 111</v>
          </cell>
          <cell r="S931" t="str">
            <v>Georgios 111 / Georgios Basilakes, officer of Alexios I</v>
          </cell>
        </row>
        <row r="932">
          <cell r="B932" t="str">
            <v>Georgios 112</v>
          </cell>
          <cell r="S932" t="str">
            <v>Georgios 112 / Georgios Pyrros, military commander under Alexios I</v>
          </cell>
        </row>
        <row r="933">
          <cell r="B933" t="str">
            <v>Georgios 113</v>
          </cell>
          <cell r="S933" t="str">
            <v>Georgios 113 / Georgios, hegoumenos of Akataleptos Soter at Kamaris</v>
          </cell>
        </row>
        <row r="934">
          <cell r="B934" t="str">
            <v>Georgios 114</v>
          </cell>
          <cell r="S934" t="str">
            <v>Georgios 114 / Georgios Korinthios, protosynkellos</v>
          </cell>
        </row>
        <row r="935">
          <cell r="B935" t="str">
            <v>Georgios 117</v>
          </cell>
          <cell r="S935" t="str">
            <v>Georgios 117 / Georgios, hegoumenos of Hagios Andreas on Athos</v>
          </cell>
        </row>
        <row r="936">
          <cell r="B936" t="str">
            <v>Georgios 118</v>
          </cell>
          <cell r="S936" t="str">
            <v>Georgios 118 / Georgios, presbyter of Hagia Trias (Thessalonike?)</v>
          </cell>
        </row>
        <row r="937">
          <cell r="B937" t="str">
            <v>Georgios 119</v>
          </cell>
          <cell r="S937" t="str">
            <v>Georgios 119 / Georgios, hegoumenos of Melissourgeion on Athos</v>
          </cell>
        </row>
        <row r="938">
          <cell r="B938" t="str">
            <v>Georgios 120</v>
          </cell>
          <cell r="S938" t="str">
            <v>Georgios 120 / Georgios, Georgian monk on Athos (Iveron?)</v>
          </cell>
        </row>
        <row r="939">
          <cell r="B939" t="str">
            <v>Georgios 121</v>
          </cell>
          <cell r="S939" t="str">
            <v>Georgios 121 / Georgios, father of tax-payer of Dobrobikeia</v>
          </cell>
        </row>
        <row r="940">
          <cell r="B940" t="str">
            <v>Theodoros 116</v>
          </cell>
          <cell r="S940" t="str">
            <v>Theodoros 116 / Theodoros, tax-payer at chorion of Dobrobikeia</v>
          </cell>
        </row>
        <row r="941">
          <cell r="B941" t="str">
            <v>Staurakios 101</v>
          </cell>
          <cell r="S941" t="str">
            <v>Staurakios 101 / Staurakios, father of tax-payer at Dobrobikeia</v>
          </cell>
        </row>
        <row r="942">
          <cell r="B942" t="str">
            <v>Ioanno 101</v>
          </cell>
          <cell r="S942" t="str">
            <v>Ioanno 101 / Ioanno, wife of tax-payer at Dobrobikeia</v>
          </cell>
        </row>
        <row r="943">
          <cell r="B943" t="str">
            <v>Georgios 125</v>
          </cell>
          <cell r="S943" t="str">
            <v>Georgios 125 / Georgios, father of tax-payer at Dobrobikeia</v>
          </cell>
        </row>
        <row r="944">
          <cell r="B944" t="str">
            <v>Nikolaos 112</v>
          </cell>
          <cell r="S944" t="str">
            <v>Nikolaos 112 / Nikolaos, tax-payer at chorion of Dobrobikeia</v>
          </cell>
        </row>
        <row r="945">
          <cell r="B945" t="str">
            <v>Georgios 126</v>
          </cell>
          <cell r="S945" t="str">
            <v>Georgios 126 / Georgios, tax-payer at chorion of Dobrobikeia</v>
          </cell>
        </row>
        <row r="946">
          <cell r="B946" t="str">
            <v>Gostri[...] 101</v>
          </cell>
          <cell r="S946" t="str">
            <v>Gostri[...] 101 / Gostri..., father of tax-payer at Dobrobikeia</v>
          </cell>
        </row>
        <row r="947">
          <cell r="B947" t="str">
            <v>Leon 118</v>
          </cell>
          <cell r="S947" t="str">
            <v>Leon 118 / Leon, father-in-law of tax-payer at Dobrobikeia</v>
          </cell>
        </row>
        <row r="948">
          <cell r="B948" t="str">
            <v>Georgios 127</v>
          </cell>
          <cell r="S948" t="str">
            <v>Georgios 127 / Georgios, tax-payer at chorion of Dobrobikeia</v>
          </cell>
        </row>
        <row r="949">
          <cell r="B949" t="str">
            <v>Martha 101</v>
          </cell>
          <cell r="S949" t="str">
            <v>Martha 101 / Martha, wife of tax-payer at Dobrobikeia</v>
          </cell>
        </row>
        <row r="950">
          <cell r="B950" t="str">
            <v>Georgios 128</v>
          </cell>
          <cell r="S950" t="str">
            <v>Georgios 128 / Georgios II, hegoumenos of Iveron</v>
          </cell>
        </row>
        <row r="951">
          <cell r="B951" t="str">
            <v>Georgios 130</v>
          </cell>
          <cell r="S951" t="str">
            <v>Georgios 130 / Georgios, notary under Nikephoros Botaneiates</v>
          </cell>
        </row>
        <row r="952">
          <cell r="B952" t="str">
            <v>Georgios 131</v>
          </cell>
          <cell r="S952" t="str">
            <v>Georgios 131 / Georgios Hexamilites, krites of the hippodrome</v>
          </cell>
        </row>
        <row r="953">
          <cell r="B953" t="str">
            <v>Georgios 133</v>
          </cell>
          <cell r="S953" t="str">
            <v>Georgios 133 / Georgios Staurophoros, oikodespotes of Bouchabos</v>
          </cell>
        </row>
        <row r="954">
          <cell r="B954" t="str">
            <v>Konstantinos 139</v>
          </cell>
          <cell r="S954" t="str">
            <v>Konstantinos 139 / Konstantinos, protopsaltes and donor to Iveron</v>
          </cell>
        </row>
        <row r="955">
          <cell r="B955" t="str">
            <v>Georgios 135</v>
          </cell>
          <cell r="S955" t="str">
            <v>Georgios 135 / Georgios IV Oltisari, hegoumenos of Iveron</v>
          </cell>
        </row>
        <row r="956">
          <cell r="B956" t="str">
            <v>Georgios 136</v>
          </cell>
          <cell r="S956" t="str">
            <v>Georgios 136 / Georgios, relative of Basileios Psellos</v>
          </cell>
        </row>
        <row r="957">
          <cell r="B957" t="str">
            <v>Georgios 137</v>
          </cell>
          <cell r="S957" t="str">
            <v>Georgios 137 / Georgios, witness of Iveron act</v>
          </cell>
        </row>
        <row r="958">
          <cell r="B958" t="str">
            <v>Georgios 139</v>
          </cell>
          <cell r="S958" t="str">
            <v>Georgios 139 / Georgios, Georgian monk on Athos</v>
          </cell>
        </row>
        <row r="959">
          <cell r="B959" t="str">
            <v>Georgios 140</v>
          </cell>
          <cell r="S959" t="str">
            <v>Georgios 140 / Georgios Nikaeus, krites of the velon</v>
          </cell>
        </row>
        <row r="960">
          <cell r="B960" t="str">
            <v>Georgios 141</v>
          </cell>
          <cell r="S960" t="str">
            <v>Georgios 141 / Georgios Amoreianos, priest in household of Symbatios Pakourianos</v>
          </cell>
        </row>
        <row r="961">
          <cell r="B961" t="str">
            <v>Georgios 142</v>
          </cell>
          <cell r="S961" t="str">
            <v>Georgios 142 / Georgios Kaloskepastos, scribe</v>
          </cell>
        </row>
        <row r="962">
          <cell r="B962" t="str">
            <v>Georgios 143</v>
          </cell>
          <cell r="S962" t="str">
            <v>Georgios 143 / Georgios, priest of Hagios Nikolaos tou Bykinou</v>
          </cell>
        </row>
        <row r="963">
          <cell r="B963" t="str">
            <v>Georgios 144</v>
          </cell>
          <cell r="S963" t="str">
            <v>Georgios 144 / Georgios Karabidas, priest of Hagios Menas at Constantinople</v>
          </cell>
        </row>
        <row r="964">
          <cell r="B964" t="str">
            <v>Georgios 145</v>
          </cell>
          <cell r="S964" t="str">
            <v>Georgios 145 / Georgios, son of Radolibos tax-payer</v>
          </cell>
        </row>
        <row r="965">
          <cell r="B965" t="str">
            <v>Georgios 146</v>
          </cell>
          <cell r="S965" t="str">
            <v>Georgios 146 / Georgios Larissaios, monk at Iveron</v>
          </cell>
        </row>
        <row r="966">
          <cell r="B966" t="str">
            <v>Georgios 147</v>
          </cell>
          <cell r="S966" t="str">
            <v>Georgios 147 / Georgios Aroules, presbyter of Blachernai</v>
          </cell>
        </row>
        <row r="967">
          <cell r="B967" t="str">
            <v>Georgios 148</v>
          </cell>
          <cell r="S967" t="str">
            <v>Georgios 148 / Georgios Tzimplos, landowner in region of Hierissos</v>
          </cell>
        </row>
        <row r="968">
          <cell r="B968" t="str">
            <v>Germanos 101</v>
          </cell>
          <cell r="S968" t="str">
            <v>Germanos 101 / Germanos, slave of Nikephoros III Botaneiates</v>
          </cell>
        </row>
        <row r="969">
          <cell r="B969" t="str">
            <v>Gnebotos 101</v>
          </cell>
          <cell r="S969" t="str">
            <v>Gnebotos 101 / Gnebotos, father of Radolibos tax-payer</v>
          </cell>
        </row>
        <row r="970">
          <cell r="B970" t="str">
            <v>Gomatos 101</v>
          </cell>
          <cell r="S970" t="str">
            <v>Gomatos 101 / Gomatos, founder of monastery on Athos</v>
          </cell>
        </row>
        <row r="971">
          <cell r="B971" t="str">
            <v>Gostelos 101</v>
          </cell>
          <cell r="S971" t="str">
            <v>Gostelos 101 / Gostelos, father-in-law of tax-payer at Dobrobikeia</v>
          </cell>
        </row>
        <row r="972">
          <cell r="B972" t="str">
            <v>Anonymus 11001</v>
          </cell>
          <cell r="S972" t="str">
            <v>Anonymus 11001 / father of Gregorios Pakourianos</v>
          </cell>
        </row>
        <row r="973">
          <cell r="B973" t="str">
            <v>Apasios 11001</v>
          </cell>
          <cell r="S973" t="str">
            <v>Apasios 11001 / Apasios, brother of Gregorios Pakourianos</v>
          </cell>
        </row>
        <row r="974">
          <cell r="B974" t="str">
            <v>Achsartanes 11001</v>
          </cell>
          <cell r="S974" t="str">
            <v>Achsartanes 11001 / Achsartanes, governor of Peritheorion</v>
          </cell>
        </row>
        <row r="975">
          <cell r="B975" t="str">
            <v>Anonyma 11001</v>
          </cell>
          <cell r="S975" t="str">
            <v>Anonyma 11001 / mother of Gregorios Pakourianos</v>
          </cell>
        </row>
        <row r="976">
          <cell r="B976" t="str">
            <v>Gregorios 101</v>
          </cell>
          <cell r="S976" t="str">
            <v>Gregorios 101 / Gregorios Mesemerios, associate of Nikephoros Basilakes</v>
          </cell>
        </row>
        <row r="977">
          <cell r="B977" t="str">
            <v>Gregorios 102</v>
          </cell>
          <cell r="S977" t="str">
            <v>Gregorios 102 / Gregorios Taronites, rebel in 1040</v>
          </cell>
        </row>
        <row r="978">
          <cell r="B978" t="str">
            <v>Gregorios 103</v>
          </cell>
          <cell r="S978" t="str">
            <v>Gregorios 103 / Gregorios Aristenos, imperial official under Alexios I</v>
          </cell>
        </row>
        <row r="979">
          <cell r="B979" t="str">
            <v>Gregorios 104</v>
          </cell>
          <cell r="S979" t="str">
            <v>Gregorios 104 / Gregorios, metropolitan of Neokaisareia [1079, 1082, 1094]</v>
          </cell>
        </row>
        <row r="980">
          <cell r="B980" t="str">
            <v>Gregorios 105</v>
          </cell>
          <cell r="S980" t="str">
            <v>Gregorios 105 / Gregorios Kamateros, secretary of Alexios I and logothetes of Ioannes II</v>
          </cell>
        </row>
        <row r="981">
          <cell r="B981" t="str">
            <v>Ioannes 25008</v>
          </cell>
          <cell r="S981" t="str">
            <v>Ioannes 25008 / Ioannes Kamateros, logothetes of the dromos</v>
          </cell>
        </row>
        <row r="982">
          <cell r="B982" t="str">
            <v>Gregorios 106</v>
          </cell>
          <cell r="S982" t="str">
            <v>Gregorios 106 / Gregorios Taronites, rebel under Alexios I</v>
          </cell>
        </row>
        <row r="983">
          <cell r="B983" t="str">
            <v>Gregorios 107</v>
          </cell>
          <cell r="S983" t="str">
            <v>Gregorios 107 / Gregorios Kamateros, suffragan bishop of Theophylaktos of Ohrid</v>
          </cell>
        </row>
        <row r="984">
          <cell r="B984" t="str">
            <v>Anonymus 981</v>
          </cell>
          <cell r="S984" t="str">
            <v>Anonymus 981 / member of the secular intelligentsia</v>
          </cell>
        </row>
        <row r="985">
          <cell r="B985" t="str">
            <v>Gregorios 109</v>
          </cell>
          <cell r="S985" t="str">
            <v>Gregorios 109 / Gregorios, cantor at Ohrid in 1090s</v>
          </cell>
        </row>
        <row r="986">
          <cell r="B986" t="str">
            <v>Gregorios 110</v>
          </cell>
          <cell r="S986" t="str">
            <v>Gregorios 110 / Gregorios Bambakas, leader of Larissa rebels</v>
          </cell>
        </row>
        <row r="987">
          <cell r="B987" t="str">
            <v>Gregorios 112</v>
          </cell>
          <cell r="S987" t="str">
            <v>Gregorios 112 / Gregorios, servant of Eustathios Boilas</v>
          </cell>
        </row>
        <row r="988">
          <cell r="B988" t="str">
            <v>Theodora 102</v>
          </cell>
          <cell r="S988" t="str">
            <v>Theodora 102 / Theodora, wife of Gregorios servant of Eustathios Boilas</v>
          </cell>
        </row>
        <row r="989">
          <cell r="B989" t="str">
            <v>Gregorios 113</v>
          </cell>
          <cell r="S989" t="str">
            <v>Gregorios 113 / Gregorios, son of Streboulos (of Thessalonike?)</v>
          </cell>
        </row>
        <row r="990">
          <cell r="B990" t="str">
            <v>Streboulos 101</v>
          </cell>
          <cell r="S990" t="str">
            <v>Streboulos 101 / Streboulos, father of Iveron act witness</v>
          </cell>
        </row>
        <row r="991">
          <cell r="B991" t="str">
            <v>Gregorios 114</v>
          </cell>
          <cell r="S991" t="str">
            <v>Gregorios 114 / Gregorios, monk on Athos (Iveron?)</v>
          </cell>
        </row>
        <row r="992">
          <cell r="B992" t="str">
            <v>Gregorios 115</v>
          </cell>
          <cell r="S992" t="str">
            <v>Gregorios 115 / Gregorios, Georgian monk on Athos (Iveron?)</v>
          </cell>
        </row>
        <row r="993">
          <cell r="B993" t="str">
            <v>Bartholomaios 108</v>
          </cell>
          <cell r="S993" t="str">
            <v>Bartholomaios 108 / Bartholomaios, monk and scribe at Esphigmenou on Athos</v>
          </cell>
        </row>
        <row r="994">
          <cell r="B994" t="str">
            <v>Gregorios 118</v>
          </cell>
          <cell r="S994" t="str">
            <v>Gregorios 118 / Gregorios, priest and witness of Iveron act</v>
          </cell>
        </row>
        <row r="995">
          <cell r="B995" t="str">
            <v>Grikaina 101</v>
          </cell>
          <cell r="S995" t="str">
            <v>Grikaina 101 / Grikaina, mother of paroikos Tzernes at Dobrobikeia</v>
          </cell>
        </row>
        <row r="996">
          <cell r="B996" t="str">
            <v>Helena 101</v>
          </cell>
          <cell r="S996" t="str">
            <v>Helena 101 / Helena-Olympias, daughter of Robert Guiscard</v>
          </cell>
        </row>
        <row r="997">
          <cell r="B997" t="str">
            <v>Helena 102</v>
          </cell>
          <cell r="S997" t="str">
            <v>Helena 102 / Helena, first wife of Romanos III</v>
          </cell>
        </row>
        <row r="998">
          <cell r="B998" t="str">
            <v>Helena 105</v>
          </cell>
          <cell r="S998" t="str">
            <v>Helena 105 / Helena, wife of tax-payer at Dobrobikeia</v>
          </cell>
        </row>
        <row r="999">
          <cell r="B999" t="str">
            <v>Petros 111</v>
          </cell>
          <cell r="S999" t="str">
            <v>Petros 111 / Petros Blachos, tax-payer at chorion of Dobrobikeia</v>
          </cell>
        </row>
        <row r="1000">
          <cell r="B1000" t="str">
            <v>Helena 106</v>
          </cell>
          <cell r="S1000" t="str">
            <v>Helena 106 / Helena, donor to Iveron</v>
          </cell>
        </row>
        <row r="1001">
          <cell r="B1001" t="str">
            <v>Helena 107</v>
          </cell>
          <cell r="S1001" t="str">
            <v>Helena 107 / Helena Diaxene, nun in Constantinople (?)</v>
          </cell>
        </row>
        <row r="1002">
          <cell r="B1002" t="str">
            <v>Helena 108</v>
          </cell>
          <cell r="S1002" t="str">
            <v>Helena 108 / Helena, daughter of Radolibos tax-payer</v>
          </cell>
        </row>
        <row r="1003">
          <cell r="B1003" t="str">
            <v>Hemeroba 101</v>
          </cell>
          <cell r="S1003" t="str">
            <v>Hemeroba 101 / Hemeroba, mother of Dobrases at Radolibos</v>
          </cell>
        </row>
        <row r="1004">
          <cell r="B1004" t="str">
            <v>Herve 101</v>
          </cell>
          <cell r="S1004" t="str">
            <v>Herve 101 / Hervé Phrangopoulos/Frankopoulos</v>
          </cell>
        </row>
        <row r="1005">
          <cell r="B1005" t="str">
            <v>Hilarion 101</v>
          </cell>
          <cell r="S1005" t="str">
            <v>Hilarion 101 / Hilarion, protos of Athos</v>
          </cell>
        </row>
        <row r="1006">
          <cell r="B1006" t="str">
            <v>Gregorios 157</v>
          </cell>
          <cell r="S1006" t="str">
            <v>Gregorios 157 / Gregorios, hegoumenos of Hagioi Apostoloi tou Dometiou on Athos</v>
          </cell>
        </row>
        <row r="1007">
          <cell r="B1007" t="str">
            <v>Athanasios 112</v>
          </cell>
          <cell r="S1007" t="str">
            <v>Athanasios 112 / Athanasios, monk of kyr Sisoe on Athos</v>
          </cell>
        </row>
        <row r="1008">
          <cell r="B1008" t="str">
            <v>Horatios 101</v>
          </cell>
          <cell r="S1008" t="str">
            <v>Horatios 101 / Horatios Liparites, father of Liparit IV</v>
          </cell>
        </row>
        <row r="1009">
          <cell r="B1009" t="str">
            <v>Ignatios 101</v>
          </cell>
          <cell r="S1009" t="str">
            <v>Ignatios 101 / Ignatios, monk on Athos (Iveron?)</v>
          </cell>
        </row>
        <row r="1010">
          <cell r="B1010" t="str">
            <v>Ignatios 102</v>
          </cell>
          <cell r="S1010" t="str">
            <v>Ignatios 102 / Ignatios, Georgian monk on Athos</v>
          </cell>
        </row>
        <row r="1011">
          <cell r="B1011" t="str">
            <v>Ignatios 103</v>
          </cell>
          <cell r="S1011" t="str">
            <v>Ignatios 103 / Ignatios, monk at Iveron</v>
          </cell>
        </row>
        <row r="1012">
          <cell r="B1012" t="str">
            <v>Alexios 103</v>
          </cell>
          <cell r="S1012" t="str">
            <v>Alexios 103 / Alexios Komnenos porphyrogennetos, co-emperor, son of Ioannes II</v>
          </cell>
        </row>
        <row r="1013">
          <cell r="B1013" t="str">
            <v>Andronikos 109</v>
          </cell>
          <cell r="S1013" t="str">
            <v>Andronikos 109 / Andronikos Komnenos, son of Ioannes II</v>
          </cell>
        </row>
        <row r="1014">
          <cell r="B1014" t="str">
            <v>Isaakios 103</v>
          </cell>
          <cell r="S1014" t="str">
            <v>Isaakios 103 / Isaakios Komnenos sebastokrator, son of Ioannes II</v>
          </cell>
        </row>
        <row r="1015">
          <cell r="B1015" t="str">
            <v>Maria 168</v>
          </cell>
          <cell r="S1015" t="str">
            <v>Maria 168 / Maria Komnene (Tzousmene), daughter of Ioannes II</v>
          </cell>
        </row>
        <row r="1016">
          <cell r="B1016" t="str">
            <v>Anna 25002</v>
          </cell>
          <cell r="S1016" t="str">
            <v>Anna 25002 / (Anna) Botaneiataina Komnene</v>
          </cell>
        </row>
        <row r="1017">
          <cell r="B1017" t="str">
            <v>Ioannes 25002</v>
          </cell>
          <cell r="S1017" t="str">
            <v>Ioannes 25002 / Ioannes Komnenos, son of Isaakios, brother of Ioannes II</v>
          </cell>
        </row>
        <row r="1018">
          <cell r="B1018" t="str">
            <v>Anonymus 2102</v>
          </cell>
          <cell r="S1018" t="str">
            <v>Anonymus 2102 / father of Ioannes Xiphilinos</v>
          </cell>
        </row>
        <row r="1019">
          <cell r="B1019" t="str">
            <v>Anonyma 2101</v>
          </cell>
          <cell r="S1019" t="str">
            <v>Anonyma 2101 / mother of Ioannes Xiphilinos</v>
          </cell>
        </row>
        <row r="1020">
          <cell r="B1020" t="str">
            <v>Anonymus 2586</v>
          </cell>
          <cell r="S1020" t="str">
            <v>Anonymus 2586 / nephew of Ioannes Xiphilinos</v>
          </cell>
        </row>
        <row r="1021">
          <cell r="B1021" t="str">
            <v>Ioannes 61</v>
          </cell>
          <cell r="S1021" t="str">
            <v>Ioannes 61 / Ioannes Bryennios, brother of usurper Nikephoros</v>
          </cell>
        </row>
        <row r="1022">
          <cell r="B1022" t="str">
            <v>Katakalon 61</v>
          </cell>
          <cell r="S1022" t="str">
            <v>Katakalon 61 / Katakalon Tarchaneiotes, doux of Antioch</v>
          </cell>
        </row>
        <row r="1023">
          <cell r="B1023" t="str">
            <v>Anonymus 5018</v>
          </cell>
          <cell r="S1023" t="str">
            <v>Anonymus 5018 / Bryennios, son of Ioannes Bryennios</v>
          </cell>
        </row>
        <row r="1024">
          <cell r="B1024" t="str">
            <v>Mawsuf 101</v>
          </cell>
          <cell r="S1024" t="str">
            <v>Mawsuf 101 / Mawsuf the eunuch</v>
          </cell>
        </row>
        <row r="1025">
          <cell r="B1025" t="str">
            <v>Maria 169</v>
          </cell>
          <cell r="S1025" t="str">
            <v>Maria 169 / Maria (?), wife of Manuel Komnenos Erotikos</v>
          </cell>
        </row>
        <row r="1026">
          <cell r="B1026" t="str">
            <v>Anonyma 5004</v>
          </cell>
          <cell r="S1026" t="str">
            <v>Anonyma 5004 / daughter of Manuel Komnenos Erotikos, wife of Michael Dokeianos (?)</v>
          </cell>
        </row>
        <row r="1027">
          <cell r="B1027" t="str">
            <v>Barkyaruq 101</v>
          </cell>
          <cell r="S1027" t="str">
            <v>Barkyaruq 101 / Barkyaruq, Seljuq sultan</v>
          </cell>
        </row>
        <row r="1028">
          <cell r="B1028" t="str">
            <v>Malik-Shah 51</v>
          </cell>
          <cell r="S1028" t="str">
            <v>Malik-Shah 51 / Malik-Shah, Seljuk sultan</v>
          </cell>
        </row>
        <row r="1029">
          <cell r="B1029" t="str">
            <v>Anonyma 271</v>
          </cell>
          <cell r="S1029" t="str">
            <v>Anonyma 271 / freed concubine of sultan Malik-Shah, mother of sultans Muhammad and Sanjar</v>
          </cell>
        </row>
        <row r="1030">
          <cell r="B1030" t="str">
            <v>Muhammad 104</v>
          </cell>
          <cell r="S1030" t="str">
            <v>Muhammad 104 / Muhammad ibn Malik-Shah, Seljuq sultan</v>
          </cell>
        </row>
        <row r="1031">
          <cell r="B1031" t="str">
            <v>Mawdud 101</v>
          </cell>
          <cell r="S1031" t="str">
            <v>Mawdud 101 / Mawdud ibn Isma'il, ruler of part of Azerbayjan</v>
          </cell>
        </row>
        <row r="1032">
          <cell r="B1032" t="str">
            <v>Ioannes 64</v>
          </cell>
          <cell r="S1032" t="str">
            <v>Ioannes 64 / Ioannes the protovestiarios</v>
          </cell>
        </row>
        <row r="1033">
          <cell r="B1033" t="str">
            <v>Abu Usama 101</v>
          </cell>
          <cell r="S1033" t="str">
            <v>Abu Usama 101 / Abu Usama, the cadi of Aleppo</v>
          </cell>
        </row>
        <row r="1034">
          <cell r="B1034" t="str">
            <v>Ioannes 66</v>
          </cell>
          <cell r="S1034" t="str">
            <v>Ioannes 66 / Ioannes Italos</v>
          </cell>
        </row>
        <row r="1035">
          <cell r="B1035" t="str">
            <v>Niketas 104</v>
          </cell>
          <cell r="S1035" t="str">
            <v>Niketas 104 / Niketas, brother of Michael IV</v>
          </cell>
        </row>
        <row r="1036">
          <cell r="B1036" t="str">
            <v>Konstantinos 64</v>
          </cell>
          <cell r="S1036" t="str">
            <v>Konstantinos 64 / Konstantinos, brother of Michael IV</v>
          </cell>
        </row>
        <row r="1037">
          <cell r="B1037" t="str">
            <v>Maria 104</v>
          </cell>
          <cell r="S1037" t="str">
            <v>Maria 104 / Maria, sister of Michael IV, mother of Michael V</v>
          </cell>
        </row>
        <row r="1038">
          <cell r="B1038" t="str">
            <v>Michael 5</v>
          </cell>
          <cell r="S1038" t="str">
            <v>Michael 5 / Emperor Michael V Kalaphates</v>
          </cell>
        </row>
        <row r="1039">
          <cell r="B1039" t="str">
            <v>Konstantinos 9101</v>
          </cell>
          <cell r="S1039" t="str">
            <v>Konstantinos 9101 / Konstantinos, cousin of Ioannes Orphanotrophos</v>
          </cell>
        </row>
        <row r="1040">
          <cell r="B1040" t="str">
            <v>Stephanos 101</v>
          </cell>
          <cell r="S1040" t="str">
            <v>Stephanos 101 / Stephanos, father of Michael V</v>
          </cell>
        </row>
        <row r="1041">
          <cell r="B1041" t="str">
            <v>Ioannes 101</v>
          </cell>
          <cell r="S1041" t="str">
            <v>Ioannes 101 / Ioannes of Lampe, monk and archbishop of all Bulgaria</v>
          </cell>
        </row>
        <row r="1042">
          <cell r="B1042" t="str">
            <v>Ioannes 102</v>
          </cell>
          <cell r="S1042" t="str">
            <v>Ioannes 102 / Ioannes, metropolitan of Side [1079, 1082, 1094]</v>
          </cell>
        </row>
        <row r="1043">
          <cell r="B1043" t="str">
            <v>Ioannes 103</v>
          </cell>
          <cell r="S1043" t="str">
            <v>Ioannes 103 / Ioannes Aoinos, archbishop of Bulgaria</v>
          </cell>
        </row>
        <row r="1044">
          <cell r="B1044" t="str">
            <v>Ioannes 104</v>
          </cell>
          <cell r="S1044" t="str">
            <v>Ioannes 104 / Ioannes, protonotarios under Basileios II</v>
          </cell>
        </row>
        <row r="1045">
          <cell r="B1045" t="str">
            <v>Ioannes 105</v>
          </cell>
          <cell r="S1045" t="str">
            <v>Ioannes 105 / Ioannes Chaldos</v>
          </cell>
        </row>
        <row r="1046">
          <cell r="B1046" t="str">
            <v>Ioannes 107</v>
          </cell>
          <cell r="S1046" t="str">
            <v>Ioannes 107 / Ioannes, commander of the fleet</v>
          </cell>
        </row>
        <row r="1047">
          <cell r="B1047" t="str">
            <v>Ioannes 108</v>
          </cell>
          <cell r="S1047" t="str">
            <v>Ioannes 108 / Ioannes Dermokaites, strategos</v>
          </cell>
        </row>
        <row r="1048">
          <cell r="B1048" t="str">
            <v>Ioannes 109</v>
          </cell>
          <cell r="S1048" t="str">
            <v>Ioannes 109 / Ioannes, appointed archbishop of Bulgaria under Michael IV</v>
          </cell>
        </row>
        <row r="1049">
          <cell r="B1049" t="str">
            <v>Ioannes 111</v>
          </cell>
          <cell r="S1049" t="str">
            <v>Ioannes 111 / Ioannes Koutzomytes, tax collector at Nikopolis</v>
          </cell>
        </row>
        <row r="1050">
          <cell r="B1050" t="str">
            <v>Ioannes 112</v>
          </cell>
          <cell r="S1050" t="str">
            <v>Ioannes 112 / Ioannes Makrembolites, father of Eudokia Makrembolitissa</v>
          </cell>
        </row>
        <row r="1051">
          <cell r="B1051" t="str">
            <v>Ioannes 113</v>
          </cell>
          <cell r="S1051" t="str">
            <v>Ioannes 113 / Ioannes Batatzes, supporter of Leon Tornikios</v>
          </cell>
        </row>
        <row r="1052">
          <cell r="B1052" t="str">
            <v>Ioannes 114</v>
          </cell>
          <cell r="S1052" t="str">
            <v>Ioannes 114 / Ioannes the philosopher, courtier of Zoe</v>
          </cell>
        </row>
        <row r="1053">
          <cell r="B1053" t="str">
            <v>Ioannes 115</v>
          </cell>
          <cell r="S1053" t="str">
            <v>Ioannes 115 / Ioannes, logothetes under Konstantinos IX</v>
          </cell>
        </row>
        <row r="1054">
          <cell r="B1054" t="str">
            <v>Ioannes 116</v>
          </cell>
          <cell r="S1054" t="str">
            <v>Ioannes 116 / Ioannes Opsaras</v>
          </cell>
        </row>
        <row r="1055">
          <cell r="B1055" t="str">
            <v>Ioannes 118</v>
          </cell>
          <cell r="S1055" t="str">
            <v>Ioannes 118 / Ioannes Taronites, eparch of Constantinople</v>
          </cell>
        </row>
        <row r="1056">
          <cell r="B1056" t="str">
            <v>Ioannes 119</v>
          </cell>
          <cell r="S1056" t="str">
            <v>Ioannes 119 / Ioannes Synadenos, kouropalates at 1094 synod</v>
          </cell>
        </row>
        <row r="1057">
          <cell r="B1057" t="str">
            <v>Ioannes 120</v>
          </cell>
          <cell r="S1057" t="str">
            <v>Ioannes 120 / Ioannes, proedros and grammatikos at 1094 synod</v>
          </cell>
        </row>
        <row r="1058">
          <cell r="B1058" t="str">
            <v>Ioannes 121</v>
          </cell>
          <cell r="S1058" t="str">
            <v>Ioannes 121 / Ioannes Skoutariotes, at 1094 synod</v>
          </cell>
        </row>
        <row r="1059">
          <cell r="B1059" t="str">
            <v>Ioannes 122</v>
          </cell>
          <cell r="S1059" t="str">
            <v>Ioannes 122 / Ioannes, metropolitan of Klaudioupolis in Paphlagonia [1094]</v>
          </cell>
        </row>
        <row r="1060">
          <cell r="B1060" t="str">
            <v>Ioannes 123</v>
          </cell>
          <cell r="S1060" t="str">
            <v>Ioannes 123 / Ioannes, archbishop of Karabizye [1094]</v>
          </cell>
        </row>
        <row r="1061">
          <cell r="B1061" t="str">
            <v>Ioannes 124</v>
          </cell>
          <cell r="S1061" t="str">
            <v>Ioannes 124 / Ioannes Metaxas, at 1094 synod</v>
          </cell>
        </row>
        <row r="1062">
          <cell r="B1062" t="str">
            <v>Ioannes 125</v>
          </cell>
          <cell r="S1062" t="str">
            <v>Ioannes 125 / Ioannes, hegoumenos of Stoudios at 1094 synod</v>
          </cell>
        </row>
        <row r="1063">
          <cell r="B1063" t="str">
            <v>Ioannes 126</v>
          </cell>
          <cell r="S1063" t="str">
            <v>Ioannes 126 / Ioannes, hegoumenos of Polyelaios at 1094 synod</v>
          </cell>
        </row>
        <row r="1064">
          <cell r="B1064" t="str">
            <v>Ioannes 127</v>
          </cell>
          <cell r="S1064" t="str">
            <v>Ioannes 127 / Ioannes, hegoumenos of Mangana at 1094 synod</v>
          </cell>
        </row>
        <row r="1065">
          <cell r="B1065" t="str">
            <v>Ioannes 129</v>
          </cell>
          <cell r="S1065" t="str">
            <v>Ioannes 129 / Ioannes Pantechnes, father (?) of the physician Michael Pantechnes</v>
          </cell>
        </row>
        <row r="1066">
          <cell r="B1066" t="str">
            <v>Ioannes 130</v>
          </cell>
          <cell r="S1066" t="str">
            <v>Ioannes 130 / Ioannes, correspondent of Theophylaktos of Ohrid</v>
          </cell>
        </row>
        <row r="1067">
          <cell r="B1067" t="str">
            <v>Ioannes 131</v>
          </cell>
          <cell r="S1067" t="str">
            <v>Ioannes 131 / Ioannes Serblias, correspondent of Theophylaktos of Ohrid</v>
          </cell>
        </row>
        <row r="1068">
          <cell r="B1068" t="str">
            <v>Ioannes 132</v>
          </cell>
          <cell r="S1068" t="str">
            <v>Ioannes 132 / Ioannes, maistor, correspondent of Theophylaktos of Ohrid</v>
          </cell>
        </row>
        <row r="1069">
          <cell r="B1069" t="str">
            <v>Ioannes 133</v>
          </cell>
          <cell r="S1069" t="str">
            <v>Ioannes 133 / Ioannes Opheomachos, correspondent of Theophylaktos of Ohrid</v>
          </cell>
        </row>
        <row r="1070">
          <cell r="B1070" t="str">
            <v>Ioannes 134</v>
          </cell>
          <cell r="S1070" t="str">
            <v>Ioannes 134 / Ioannes, secretary of Georgios Palaiologos</v>
          </cell>
        </row>
        <row r="1071">
          <cell r="B1071" t="str">
            <v>Ioannes 135</v>
          </cell>
          <cell r="S1071" t="str">
            <v>Ioannes 135 / Ioannes Peribleptenos, correspondent of Theophylaktos of Ohrid</v>
          </cell>
        </row>
        <row r="1072">
          <cell r="B1072" t="str">
            <v>Tughtigin 101</v>
          </cell>
          <cell r="S1072" t="str">
            <v>Tughtigin 101 / Tughtakin, Turcoman emir</v>
          </cell>
        </row>
        <row r="1073">
          <cell r="B1073" t="str">
            <v>Ioannes 136</v>
          </cell>
          <cell r="S1073" t="str">
            <v>Ioannes 136 / Ioannes the philosopher, correspondent of Theophylaktos of Ohrid</v>
          </cell>
        </row>
        <row r="1074">
          <cell r="B1074" t="str">
            <v>Ioannes 137</v>
          </cell>
          <cell r="S1074" t="str">
            <v>Ioannes 137 / Ioannes Attaleiates, protonotarios of doux of Attaleia</v>
          </cell>
        </row>
        <row r="1075">
          <cell r="B1075" t="str">
            <v>Ioannes 139</v>
          </cell>
          <cell r="S1075" t="str">
            <v>Ioannes 139 / Ioannes, bishop from Larissa</v>
          </cell>
        </row>
        <row r="1076">
          <cell r="B1076" t="str">
            <v>Ioannes 140</v>
          </cell>
          <cell r="S1076" t="str">
            <v>Ioannes 140 / Ioannes Gremianetes, leader of Larissa rebels</v>
          </cell>
        </row>
        <row r="1077">
          <cell r="B1077" t="str">
            <v>Ioannes 141</v>
          </cell>
          <cell r="S1077" t="str">
            <v>Ioannes 141 / Ioannes Doukitzes, katepano of Edessa</v>
          </cell>
        </row>
        <row r="1078">
          <cell r="B1078" t="str">
            <v>Ioannes 142</v>
          </cell>
          <cell r="S1078" t="str">
            <v>Ioannes 142 / Ioannes Monasteriotes, doux of Iberia</v>
          </cell>
        </row>
        <row r="1079">
          <cell r="B1079" t="str">
            <v>Ioannes 145</v>
          </cell>
          <cell r="S1079" t="str">
            <v>Ioannes 145 / Ioannes, oikonomos of Iveron</v>
          </cell>
        </row>
        <row r="1080">
          <cell r="B1080" t="str">
            <v>Ioannes 146</v>
          </cell>
          <cell r="S1080" t="str">
            <v>Ioannes 146 / Ioannes, monk at Iveron and chartoularios of the Great Church</v>
          </cell>
        </row>
        <row r="1081">
          <cell r="B1081" t="str">
            <v>Stephanos 108</v>
          </cell>
          <cell r="S1081" t="str">
            <v>Stephanos 108 / Stephanos, hegoumenos of Iveron</v>
          </cell>
        </row>
        <row r="1082">
          <cell r="B1082" t="str">
            <v>Ioannes 147</v>
          </cell>
          <cell r="S1082" t="str">
            <v>Ioannes 147 / Ioannes, asekretis, krites of Boleron, Strymon and Thessalonike</v>
          </cell>
        </row>
        <row r="1083">
          <cell r="B1083" t="str">
            <v>Ioannes 148</v>
          </cell>
          <cell r="S1083" t="str">
            <v>Ioannes 148 / Ioannes, kourator at Hierissos</v>
          </cell>
        </row>
        <row r="1084">
          <cell r="B1084" t="str">
            <v>Ioannes 149</v>
          </cell>
          <cell r="S1084" t="str">
            <v>Ioannes 149 / Ioannes Larissaios, citizen of Hierissos</v>
          </cell>
        </row>
        <row r="1085">
          <cell r="B1085" t="str">
            <v>Ioannes 150</v>
          </cell>
          <cell r="S1085" t="str">
            <v>Ioannes 150 / Ioannes Chorikos, citizen of Hierissos</v>
          </cell>
        </row>
        <row r="1086">
          <cell r="B1086" t="str">
            <v>Ioannes 151</v>
          </cell>
          <cell r="S1086" t="str">
            <v>Ioannes 151 / Ioannes, monk on Athos (Iveron?)</v>
          </cell>
        </row>
        <row r="1087">
          <cell r="B1087" t="str">
            <v>Ioannes 152</v>
          </cell>
          <cell r="S1087" t="str">
            <v>Ioannes 152 / Ioannes, son of Styliane, citizen of Hierissos</v>
          </cell>
        </row>
        <row r="1088">
          <cell r="B1088" t="str">
            <v>Styliane 101</v>
          </cell>
          <cell r="S1088" t="str">
            <v>Styliane 101 / Styliane, mother of Ioannes, a citizen of Hierissos</v>
          </cell>
        </row>
        <row r="1089">
          <cell r="B1089" t="str">
            <v>Ioannes 154</v>
          </cell>
          <cell r="S1089" t="str">
            <v>Ioannes 154 / Ioannes, tax-payer at chorion of Dobrobikeia</v>
          </cell>
        </row>
        <row r="1090">
          <cell r="B1090" t="str">
            <v>Ivan 101</v>
          </cell>
          <cell r="S1090" t="str">
            <v>Ivan 101 / Ivan, father of tax-payer at chorion of Dobrobikeia</v>
          </cell>
        </row>
        <row r="1091">
          <cell r="B1091" t="str">
            <v>Theodora 103</v>
          </cell>
          <cell r="S1091" t="str">
            <v>Theodora 103 / Theodora, wife of tax-payer at Dobrobikeia</v>
          </cell>
        </row>
        <row r="1092">
          <cell r="B1092" t="str">
            <v>Kyriakos 104</v>
          </cell>
          <cell r="S1092" t="str">
            <v>Kyriakos 104 / Kyriakos Belaites, father of tax-payer at Dobrobikeia</v>
          </cell>
        </row>
        <row r="1093">
          <cell r="B1093" t="str">
            <v>Ioannes 157</v>
          </cell>
          <cell r="S1093" t="str">
            <v>Ioannes 157 / Ioannes, hegoumenos of Lavra</v>
          </cell>
        </row>
        <row r="1094">
          <cell r="B1094" t="str">
            <v>Ioannes 159</v>
          </cell>
          <cell r="S1094" t="str">
            <v>Ioannes 159 / Ioannes, hegoumenos of Phakenou on Athos</v>
          </cell>
        </row>
        <row r="1095">
          <cell r="B1095" t="str">
            <v>Ioannes 161</v>
          </cell>
          <cell r="S1095" t="str">
            <v>Ioannes 161 / Ioannes, nomikos of Hierissos</v>
          </cell>
        </row>
        <row r="1096">
          <cell r="B1096" t="str">
            <v>Ioannes 163</v>
          </cell>
          <cell r="S1096" t="str">
            <v>Ioannes 163 / Ioannes, paroikos of Iveron</v>
          </cell>
        </row>
        <row r="1097">
          <cell r="B1097" t="str">
            <v>Ioannes 168</v>
          </cell>
          <cell r="S1097" t="str">
            <v>Ioannes 168 / Ioannes Kommatares, guard at Dobista</v>
          </cell>
        </row>
        <row r="1098">
          <cell r="B1098" t="str">
            <v>Ioannes 171</v>
          </cell>
          <cell r="S1098" t="str">
            <v>Ioannes 171 / Ioannes Iatropolos, chartoularios of the oikonomeion of Hagia Sophia</v>
          </cell>
        </row>
        <row r="1099">
          <cell r="B1099" t="str">
            <v>Ioannes 172</v>
          </cell>
          <cell r="S1099" t="str">
            <v>Ioannes 172 / Ioannes, metropolitan of Sardis [1071]</v>
          </cell>
        </row>
        <row r="1100">
          <cell r="B1100" t="str">
            <v>Ioannes 499</v>
          </cell>
          <cell r="S1100" t="str">
            <v>Ioannes 499 / Ioannes, metropolitan of Sardis [1082]</v>
          </cell>
        </row>
        <row r="1101">
          <cell r="B1101" t="str">
            <v>Ioannes 173</v>
          </cell>
          <cell r="S1101" t="str">
            <v>Ioannes 173 / Ioannes, paetares and monk at Iveron</v>
          </cell>
        </row>
        <row r="1102">
          <cell r="B1102" t="str">
            <v>Ioannes 174</v>
          </cell>
          <cell r="S1102" t="str">
            <v>Ioannes 174 / Ioannes Protozeugas, paroikos of the proasteion of Eunouchou (Strymon)</v>
          </cell>
        </row>
        <row r="1103">
          <cell r="B1103" t="str">
            <v>Ioannes 177</v>
          </cell>
          <cell r="S1103" t="str">
            <v>Ioannes 177 / Ioannes Ktistes, witness of Iveron act</v>
          </cell>
        </row>
        <row r="1104">
          <cell r="B1104" t="str">
            <v>Ioannes 178</v>
          </cell>
          <cell r="S1104" t="str">
            <v>Ioannes 178 / Ioannes, presbyter and witness of Iveron act</v>
          </cell>
        </row>
        <row r="1105">
          <cell r="B1105" t="str">
            <v>Ioannes 179</v>
          </cell>
          <cell r="S1105" t="str">
            <v>Ioannes 179 / Ioannes II, hegoumenos of Iveron</v>
          </cell>
        </row>
        <row r="1106">
          <cell r="B1106" t="str">
            <v>Ioannes 180</v>
          </cell>
          <cell r="S1106" t="str">
            <v>Ioannes 180 / Ioannes, oikonomos of Iveron</v>
          </cell>
        </row>
        <row r="1107">
          <cell r="B1107" t="str">
            <v>Ioannes 181</v>
          </cell>
          <cell r="S1107" t="str">
            <v>Ioannes 181 / Ioannes Thessalonikaios, landowner at Hagios Stephanos (Strymon)</v>
          </cell>
        </row>
        <row r="1108">
          <cell r="B1108" t="str">
            <v>Ioannes 182</v>
          </cell>
          <cell r="S1108" t="str">
            <v>Ioannes 182 / Ioannes Melidones, krites of the hippodrome</v>
          </cell>
        </row>
        <row r="1109">
          <cell r="B1109" t="str">
            <v>Ioannes 184</v>
          </cell>
          <cell r="S1109" t="str">
            <v>Ioannes 184 / Ioannes, priest and witness of Iveron act</v>
          </cell>
        </row>
        <row r="1110">
          <cell r="B1110" t="str">
            <v>Ioannes 185</v>
          </cell>
          <cell r="S1110" t="str">
            <v>Ioannes 185 / Ioannes tes Berkas, witness of Iveron act</v>
          </cell>
        </row>
        <row r="1111">
          <cell r="B1111" t="str">
            <v>Ioannes 187</v>
          </cell>
          <cell r="S1111" t="str">
            <v>Ioannes 187 / Ioannes Hagiotessarakontites, krites and taboularios</v>
          </cell>
        </row>
        <row r="1112">
          <cell r="B1112" t="str">
            <v>Ioannes 189</v>
          </cell>
          <cell r="S1112" t="str">
            <v>Ioannes 189 / Ioannes Stratares, manumitted slave of Kale Pakouriane</v>
          </cell>
        </row>
        <row r="1113">
          <cell r="B1113" t="str">
            <v>Ioannes 190</v>
          </cell>
          <cell r="S1113" t="str">
            <v>Ioannes 190 / Ioannes Phorites, notary at Constantinople</v>
          </cell>
        </row>
        <row r="1114">
          <cell r="B1114" t="str">
            <v>Ioannes 191</v>
          </cell>
          <cell r="S1114" t="str">
            <v>Ioannes 191 / Ioannes Sophiotes, imperial klerikos and notarios</v>
          </cell>
        </row>
        <row r="1115">
          <cell r="B1115" t="str">
            <v>Ioannes 192</v>
          </cell>
          <cell r="S1115" t="str">
            <v>Ioannes 192 / Ioannes Tzondos Tzadimachos, tax-payer at Radolibos</v>
          </cell>
        </row>
        <row r="1116">
          <cell r="B1116" t="str">
            <v>Ioannes 193</v>
          </cell>
          <cell r="S1116" t="str">
            <v>Ioannes 193 / Ioannes, son of Radolibos tax-payer</v>
          </cell>
        </row>
        <row r="1117">
          <cell r="B1117" t="str">
            <v>Ioannes 194</v>
          </cell>
          <cell r="S1117" t="str">
            <v>Ioannes 194 / Ioannes Kabadas, tax-payer at Radolibos</v>
          </cell>
        </row>
        <row r="1118">
          <cell r="B1118" t="str">
            <v>Ioannes 195</v>
          </cell>
          <cell r="S1118" t="str">
            <v>Ioannes 195 / Ioannes Soundeas Zidomachos, father of Radolibos tax-payer</v>
          </cell>
        </row>
        <row r="1119">
          <cell r="B1119" t="str">
            <v>Ioannes 196</v>
          </cell>
          <cell r="S1119" t="str">
            <v>Ioannes 196 / Ioannes Boulgaros Tzangares, tax-payer at Radolibos</v>
          </cell>
        </row>
        <row r="1120">
          <cell r="B1120" t="str">
            <v>Ioannes 197</v>
          </cell>
          <cell r="S1120" t="str">
            <v>Ioannes 197 / Ioannes, notarios attached to Blachernai</v>
          </cell>
        </row>
        <row r="1121">
          <cell r="B1121" t="str">
            <v>Ioannes 198</v>
          </cell>
          <cell r="S1121" t="str">
            <v>Ioannes 198 / Ioannes tes Despoines, deacon of Hagia Sophia and Blachernai</v>
          </cell>
        </row>
        <row r="1122">
          <cell r="B1122" t="str">
            <v>Ioannes 199</v>
          </cell>
          <cell r="S1122" t="str">
            <v>Ioannes 199 / Ioannes, koubouklesios of Hagia Sophia and domestikos of Blachernai</v>
          </cell>
        </row>
        <row r="1123">
          <cell r="B1123" t="str">
            <v>Ioannes 200</v>
          </cell>
          <cell r="S1123" t="str">
            <v>Ioannes 200 / Ioannes, tabellion of Blachernai and patrikios</v>
          </cell>
        </row>
        <row r="1124">
          <cell r="B1124" t="str">
            <v>Ioannes 225</v>
          </cell>
          <cell r="S1124" t="str">
            <v>Ioannes 225 / Ioannes, father of Iveron act witness</v>
          </cell>
        </row>
        <row r="1125">
          <cell r="B1125" t="str">
            <v>Ioannes 228</v>
          </cell>
          <cell r="S1125" t="str">
            <v>Ioannes 228 / Ioannes, father of paroikos Theodoros at Dobrobikeia</v>
          </cell>
        </row>
        <row r="1126">
          <cell r="B1126" t="str">
            <v>Ioannikios 101</v>
          </cell>
          <cell r="S1126" t="str">
            <v>Ioannikios 101 / Ioannikios, hegoumenos of Hodegon at 1094 synod</v>
          </cell>
        </row>
        <row r="1127">
          <cell r="B1127" t="str">
            <v>Ioannikios 103</v>
          </cell>
          <cell r="S1127" t="str">
            <v>Ioannikios 103 / Ioannikios, father of Radolibos tax-payer</v>
          </cell>
        </row>
        <row r="1128">
          <cell r="B1128" t="str">
            <v>Ioannikios 104</v>
          </cell>
          <cell r="S1128" t="str">
            <v>Ioannikios 104 / Ioannikios, father of Radolibos tax-payer</v>
          </cell>
        </row>
        <row r="1129">
          <cell r="B1129" t="str">
            <v>Ioannilos 101</v>
          </cell>
          <cell r="S1129" t="str">
            <v>Ioannilos 101 / Ioannilos, father-in-law of tax-payer at Dobrobikeia</v>
          </cell>
        </row>
        <row r="1130">
          <cell r="B1130" t="str">
            <v>Nesnastros 101</v>
          </cell>
          <cell r="S1130" t="str">
            <v>Nesnastros 101 / Nesnastros, tax-payer at chorion of Dobrobikeia</v>
          </cell>
        </row>
        <row r="1131">
          <cell r="B1131" t="str">
            <v>Ioannilos 102</v>
          </cell>
          <cell r="S1131" t="str">
            <v>Ioannilos 102 / Ioannilos, tax-payer at Radolibos</v>
          </cell>
        </row>
        <row r="1132">
          <cell r="B1132" t="str">
            <v>Ionas 101</v>
          </cell>
          <cell r="S1132" t="str">
            <v>Ionas 101 / Ionas, monk at monastery of Christ on Athos</v>
          </cell>
        </row>
        <row r="1133">
          <cell r="B1133" t="str">
            <v>Nikephoros 170</v>
          </cell>
          <cell r="S1133" t="str">
            <v>Nikephoros 170 / Nikephoros, monk at Hilandar on Athos</v>
          </cell>
        </row>
        <row r="1134">
          <cell r="B1134" t="str">
            <v>Iouliane 101</v>
          </cell>
          <cell r="S1134" t="str">
            <v>Iouliane 101 / Iouliane, mother of paroikos Ioannes at Kamena</v>
          </cell>
        </row>
        <row r="1135">
          <cell r="B1135" t="str">
            <v>Manuel 101</v>
          </cell>
          <cell r="S1135" t="str">
            <v>Manuel 101 / Manuel Komnenos, son of Isaakios I</v>
          </cell>
        </row>
        <row r="1136">
          <cell r="B1136" t="str">
            <v>Michael 6</v>
          </cell>
          <cell r="S1136" t="str">
            <v>Michael 6 / Emperor Michael VI Stratiotikos</v>
          </cell>
        </row>
        <row r="1137">
          <cell r="B1137" t="str">
            <v>Anonymus 7034</v>
          </cell>
          <cell r="S1137" t="str">
            <v>Anonymus 7034 / nephew of Isaakios I (Manuel Komnenos? Theodoros Dokeianos?)</v>
          </cell>
        </row>
        <row r="1138">
          <cell r="B1138" t="str">
            <v>Anonymus 2294</v>
          </cell>
          <cell r="S1138" t="str">
            <v>Anonymus 2294 / magistros and megas doux, nephew (Kontostephanos?) of Isaakios I</v>
          </cell>
        </row>
        <row r="1139">
          <cell r="B1139" t="str">
            <v>Konstantinos 131</v>
          </cell>
          <cell r="S1139" t="str">
            <v>Konstantinos 131 / Konstantinos Komnenos, megas droungarios, doux of Berroia</v>
          </cell>
        </row>
        <row r="1140">
          <cell r="B1140" t="str">
            <v>Konstantinos 181</v>
          </cell>
          <cell r="S1140" t="str">
            <v>Konstantinos 181 / Konstantinos Diogenes, son of Romanos IV</v>
          </cell>
        </row>
        <row r="1141">
          <cell r="B1141" t="str">
            <v>Anonyma 15018</v>
          </cell>
          <cell r="S1141" t="str">
            <v>Anonyma 15018 / daughter (Maria?) of Isaakios Komnenos (brother of Alexios I)</v>
          </cell>
        </row>
        <row r="1142">
          <cell r="B1142" t="str">
            <v>Maria 20116</v>
          </cell>
          <cell r="S1142" t="str">
            <v>Maria 20116 / Maria Komnene</v>
          </cell>
        </row>
        <row r="1143">
          <cell r="B1143" t="str">
            <v>Adrianos 25001</v>
          </cell>
          <cell r="S1143" t="str">
            <v>Adrianos 25001 / Adrianos Komnenos, later Ioannes, archbishop of Bulgaria [1141, 1157]</v>
          </cell>
        </row>
        <row r="1144">
          <cell r="B1144" t="str">
            <v>Anonymus 693</v>
          </cell>
          <cell r="S1144" t="str">
            <v>Anonymus 693 / standard-bearer of Bohemond of Taranto</v>
          </cell>
        </row>
        <row r="1145">
          <cell r="B1145" t="str">
            <v>Isaakios 101</v>
          </cell>
          <cell r="S1145" t="str">
            <v>Isaakios 101 / Isaakios Kontostephanos, protonobelissimos and megas doux</v>
          </cell>
        </row>
        <row r="1146">
          <cell r="B1146" t="str">
            <v>Stephanos 105</v>
          </cell>
          <cell r="S1146" t="str">
            <v>Stephanos 105 / Stephanos Kontostephanos, nobelissimos, brother of Isaakios</v>
          </cell>
        </row>
        <row r="1147">
          <cell r="B1147" t="str">
            <v>Ivan 102</v>
          </cell>
          <cell r="S1147" t="str">
            <v>Ivan 102 / Ivan, father of tax-payer at Dobrobikeia</v>
          </cell>
        </row>
        <row r="1148">
          <cell r="B1148" t="str">
            <v>Petros 109</v>
          </cell>
          <cell r="S1148" t="str">
            <v>Petros 109 / Petros, tax-payer at chorion of Dobrobikeia</v>
          </cell>
        </row>
        <row r="1149">
          <cell r="B1149" t="str">
            <v>Jaroslav 101</v>
          </cell>
          <cell r="S1149" t="str">
            <v>Jaroslav 101 / Jaroslav, ruler of the Rus</v>
          </cell>
        </row>
        <row r="1150">
          <cell r="B1150" t="str">
            <v>Zinisthlabos 101</v>
          </cell>
          <cell r="S1150" t="str">
            <v>Zinisthlabos 101 / Zinisthlabos, ruler of the Rus'</v>
          </cell>
        </row>
        <row r="1151">
          <cell r="B1151" t="str">
            <v>Jaroslav 102</v>
          </cell>
          <cell r="S1151" t="str">
            <v>Jaroslav 102 / Jaroslav, ruler of the Rus, son of Vladimir I</v>
          </cell>
        </row>
        <row r="1152">
          <cell r="B1152" t="str">
            <v>Joseph 61</v>
          </cell>
          <cell r="S1152" t="str">
            <v>Joseph 61 / Joseph Tarchaneiotes, proedros and doux of Antioch</v>
          </cell>
        </row>
        <row r="1153">
          <cell r="B1153" t="str">
            <v>Joseph 101</v>
          </cell>
          <cell r="S1153" t="str">
            <v>Joseph 101 / Joseph, hegoumenos of Gomatou (Chalkidike)</v>
          </cell>
        </row>
        <row r="1154">
          <cell r="B1154" t="str">
            <v>Joseph 102</v>
          </cell>
          <cell r="S1154" t="str">
            <v>Joseph 102 / Joseph, in household of Kale Pakouriane</v>
          </cell>
        </row>
        <row r="1155">
          <cell r="B1155" t="str">
            <v>Zoe 103</v>
          </cell>
          <cell r="S1155" t="str">
            <v>Zoe 103 / Zoe Diabatene, kouropalatissa, wife of Basilakios</v>
          </cell>
        </row>
        <row r="1156">
          <cell r="B1156" t="str">
            <v>Niketas 124</v>
          </cell>
          <cell r="S1156" t="str">
            <v>Niketas 124 / Niketas, brother-in-law of Symbatios Pakourianos</v>
          </cell>
        </row>
        <row r="1157">
          <cell r="B1157" t="str">
            <v>Kale 103</v>
          </cell>
          <cell r="S1157" t="str">
            <v>Kale 103 / Kale, daughter of Radolibos tax-payer</v>
          </cell>
        </row>
        <row r="1158">
          <cell r="B1158" t="str">
            <v>Kallinikos 101</v>
          </cell>
          <cell r="S1158" t="str">
            <v>Kallinikos 101 / Kallinikos, hegoumenos of Galeagra on Athos</v>
          </cell>
        </row>
        <row r="1159">
          <cell r="B1159" t="str">
            <v>Kallinikos 102</v>
          </cell>
          <cell r="S1159" t="str">
            <v>Kallinikos 102 / Kallinikos, monk of Berroiotou (hegoumenos of Hagios Stephanos?)</v>
          </cell>
        </row>
        <row r="1160">
          <cell r="B1160" t="str">
            <v>Kaloudes 101</v>
          </cell>
          <cell r="S1160" t="str">
            <v>Kaloudes 101 / Kaloudes, father of Radolibos tax-payer</v>
          </cell>
        </row>
        <row r="1161">
          <cell r="B1161" t="str">
            <v>Karamas 101</v>
          </cell>
          <cell r="S1161" t="str">
            <v>Karamas 101 / Karamas, Pecheneg commander and Roman ally</v>
          </cell>
        </row>
        <row r="1162">
          <cell r="B1162" t="str">
            <v>Karbeses 101</v>
          </cell>
          <cell r="S1162" t="str">
            <v>Karbeses 101 / Mutamid ad-Daula Qirwas b. Muqallad, prince of Mosul</v>
          </cell>
        </row>
        <row r="1163">
          <cell r="B1163" t="str">
            <v>Katakalon 101</v>
          </cell>
          <cell r="S1163" t="str">
            <v>Katakalon 101 / Katakalon Kekaumenos</v>
          </cell>
        </row>
        <row r="1164">
          <cell r="B1164" t="str">
            <v>Kataleim 101</v>
          </cell>
          <cell r="S1164" t="str">
            <v>Kataleim 101 / Kataleim, Pecheneg commander and Roman ally</v>
          </cell>
        </row>
        <row r="1165">
          <cell r="B1165" t="str">
            <v>Klemes 102</v>
          </cell>
          <cell r="S1165" t="str">
            <v>Klemes 102 / Klemes, monk on Athos (Iveron?)</v>
          </cell>
        </row>
        <row r="1166">
          <cell r="B1166" t="str">
            <v>Klemes 103</v>
          </cell>
          <cell r="S1166" t="str">
            <v>Klemes 103 / Klemes, father of paroikos Theodoros Blachos of Eunouchou (Strymon)</v>
          </cell>
        </row>
        <row r="1167">
          <cell r="B1167" t="str">
            <v>Theodoros 130</v>
          </cell>
          <cell r="S1167" t="str">
            <v>Theodoros 130 / Theodoros Blachos, paroikos at proasteion of Eunouchou (Strymon)</v>
          </cell>
        </row>
        <row r="1168">
          <cell r="B1168" t="str">
            <v>Konon 101</v>
          </cell>
          <cell r="S1168" t="str">
            <v>Konon 101 / Konon, monk at Kaproule on Athos</v>
          </cell>
        </row>
        <row r="1169">
          <cell r="B1169" t="str">
            <v>Konstantia 101</v>
          </cell>
          <cell r="S1169" t="str">
            <v>Konstantia 101 / Konstantia, mother of paroikos Ioannes at Bolbos</v>
          </cell>
        </row>
        <row r="1170">
          <cell r="B1170" t="str">
            <v>Konstantineba 101</v>
          </cell>
          <cell r="S1170" t="str">
            <v>Konstantineba 101 / Konstantineba, mother of Basileios and Demetrios at Radolibos</v>
          </cell>
        </row>
        <row r="1171">
          <cell r="B1171" t="str">
            <v>Leon 29</v>
          </cell>
          <cell r="S1171" t="str">
            <v>Leon 29 / Pope Leo IX</v>
          </cell>
        </row>
        <row r="1172">
          <cell r="B1172" t="str">
            <v>Petros 103</v>
          </cell>
          <cell r="S1172" t="str">
            <v>Petros 103 / Petros III, patriarch of Antioch</v>
          </cell>
        </row>
        <row r="1173">
          <cell r="B1173" t="str">
            <v>Humbert 101</v>
          </cell>
          <cell r="S1173" t="str">
            <v>Humbert 101 / Humbert, cardinal bishop of Silva Candida</v>
          </cell>
        </row>
        <row r="1174">
          <cell r="B1174" t="str">
            <v>Anonymus 7012</v>
          </cell>
          <cell r="S1174" t="str">
            <v>Anonymus 7012 / father of first wife of Konstantinos IX</v>
          </cell>
        </row>
        <row r="1175">
          <cell r="B1175" t="str">
            <v>Anonyma 7004</v>
          </cell>
          <cell r="S1175" t="str">
            <v>Anonyma 7004 / first wife of Konstantinos IX Monomachos</v>
          </cell>
        </row>
        <row r="1176">
          <cell r="B1176" t="str">
            <v>Euprepeia 61</v>
          </cell>
          <cell r="S1176" t="str">
            <v>Euprepeia 61 / Euprepeia, sister of Konstantinos IX</v>
          </cell>
        </row>
        <row r="1177">
          <cell r="B1177" t="str">
            <v>Helena 7001</v>
          </cell>
          <cell r="S1177" t="str">
            <v>Helena 7001 / Helena, sister of Konstantinos IX</v>
          </cell>
        </row>
        <row r="1178">
          <cell r="B1178" t="str">
            <v>Anonyma 210</v>
          </cell>
          <cell r="S1178" t="str">
            <v>Anonyma 210 / Alan mistress of Konstantinos IX Monomachos</v>
          </cell>
        </row>
        <row r="1179">
          <cell r="B1179" t="str">
            <v>Theodosios 109</v>
          </cell>
          <cell r="S1179" t="str">
            <v>Theodosios 109 / Theodosios Monomachos, father of Konstantinos IX</v>
          </cell>
        </row>
        <row r="1180">
          <cell r="B1180" t="str">
            <v>Nikolaos 2106</v>
          </cell>
          <cell r="S1180" t="str">
            <v>Nikolaos 2106 / Nikolaos, founder of monastery of Horaia Pege</v>
          </cell>
        </row>
        <row r="1181">
          <cell r="B1181" t="str">
            <v>Maria 20115</v>
          </cell>
          <cell r="S1181" t="str">
            <v>Maria 20115 / Maria, nun and sister of the emperor Konstantinos</v>
          </cell>
        </row>
        <row r="1182">
          <cell r="B1182" t="str">
            <v>Anonymus 7035</v>
          </cell>
          <cell r="S1182" t="str">
            <v>Anonymus 7035 / second son of Konstantinos X and Eudokia</v>
          </cell>
        </row>
        <row r="1183">
          <cell r="B1183" t="str">
            <v>Konstantinos 13</v>
          </cell>
          <cell r="S1183" t="str">
            <v>Konstantinos 13 / Konstantinos III Leichoudes, patriarch of Constantinople</v>
          </cell>
        </row>
        <row r="1184">
          <cell r="B1184" t="str">
            <v>Stephanos 103</v>
          </cell>
          <cell r="S1184" t="str">
            <v>Stephanos 103 / Stephanos Leichoudes, patrikios, governor of Vaspurakan</v>
          </cell>
        </row>
        <row r="1185">
          <cell r="B1185" t="str">
            <v>Anonymus 2101</v>
          </cell>
          <cell r="S1185" t="str">
            <v>Anonymus 2101 / father of Konstantinos Leichoudes</v>
          </cell>
        </row>
        <row r="1186">
          <cell r="B1186" t="str">
            <v>Anonymus 696</v>
          </cell>
          <cell r="S1186" t="str">
            <v>Anonymus 696 / son of Philaretos Brachamios</v>
          </cell>
        </row>
        <row r="1187">
          <cell r="B1187" t="str">
            <v>Philaretos 101</v>
          </cell>
          <cell r="S1187" t="str">
            <v>Philaretos 101 / Philaretos Brachamios</v>
          </cell>
        </row>
        <row r="1188">
          <cell r="B1188" t="str">
            <v>Damianos 103</v>
          </cell>
          <cell r="S1188" t="str">
            <v>Damianos 103 / Damianos Dalassenos, impostor on Mount Galesion</v>
          </cell>
        </row>
        <row r="1189">
          <cell r="B1189" t="str">
            <v>Anonyma 7000</v>
          </cell>
          <cell r="S1189" t="str">
            <v>Anonyma 7000 / wife of Konstantinos Dalassenos</v>
          </cell>
        </row>
        <row r="1190">
          <cell r="B1190" t="str">
            <v>Konstantinos 102</v>
          </cell>
          <cell r="S1190" t="str">
            <v>Konstantinos 102 / Konstantinos Bodin, king of Duklja</v>
          </cell>
        </row>
        <row r="1191">
          <cell r="B1191" t="str">
            <v>Georgios 20253</v>
          </cell>
          <cell r="S1191" t="str">
            <v>Georgios 20253 / Georgius, son of king Bodin</v>
          </cell>
        </row>
        <row r="1192">
          <cell r="B1192" t="str">
            <v>Konstantinos 103</v>
          </cell>
          <cell r="S1192" t="str">
            <v>Konstantinos 103 / Konstantinos Theodorokanos</v>
          </cell>
        </row>
        <row r="1193">
          <cell r="B1193" t="str">
            <v>Konstantinos 106</v>
          </cell>
          <cell r="S1193" t="str">
            <v>Konstantinos 106 / Konstantinos Phagitzes</v>
          </cell>
        </row>
        <row r="1194">
          <cell r="B1194" t="str">
            <v>Konstantinos 107</v>
          </cell>
          <cell r="S1194" t="str">
            <v>Konstantinos 107 / Konstantinos Chage</v>
          </cell>
        </row>
        <row r="1195">
          <cell r="B1195" t="str">
            <v>Konstantinos 108</v>
          </cell>
          <cell r="S1195" t="str">
            <v>Konstantinos 108 / Konstantinos Pterotos, strategos</v>
          </cell>
        </row>
        <row r="1196">
          <cell r="B1196" t="str">
            <v>Konstantinos 109</v>
          </cell>
          <cell r="S1196" t="str">
            <v>Konstantinos 109 / Konstantinos Moukoupeles</v>
          </cell>
        </row>
        <row r="1197">
          <cell r="B1197" t="str">
            <v>Konstantinos 110</v>
          </cell>
          <cell r="S1197" t="str">
            <v>Konstantinos 110 / Konstantinos, nephew of Michael IV</v>
          </cell>
        </row>
        <row r="1198">
          <cell r="B1198" t="str">
            <v>Konstantinos 111</v>
          </cell>
          <cell r="S1198" t="str">
            <v>Konstantinos 111 / Konstantinos Kabasilas</v>
          </cell>
        </row>
        <row r="1199">
          <cell r="B1199" t="str">
            <v>Konstantinos 113</v>
          </cell>
          <cell r="S1199" t="str">
            <v>Konstantinos 113 / Konstantinos Kaballourios, naval commander</v>
          </cell>
        </row>
        <row r="1200">
          <cell r="B1200" t="str">
            <v>Konstantinos 114</v>
          </cell>
          <cell r="S1200" t="str">
            <v>Konstantinos 114 / Konstantinos the Alan</v>
          </cell>
        </row>
        <row r="1201">
          <cell r="B1201" t="str">
            <v>Konstantinos 115</v>
          </cell>
          <cell r="S1201" t="str">
            <v>Konstantinos 115 / Konstantinos, hetaireiarches and general of Konstantinos IX Monomachos</v>
          </cell>
        </row>
        <row r="1202">
          <cell r="B1202" t="str">
            <v>Konstantinos 116</v>
          </cell>
          <cell r="S1202" t="str">
            <v>Konstantinos 116 / Konstantinos Arianites, doux of Adrianople</v>
          </cell>
        </row>
        <row r="1203">
          <cell r="B1203" t="str">
            <v>Konstantinos 117</v>
          </cell>
          <cell r="S1203" t="str">
            <v>Konstantinos 117 / Konstantinos Hadrobalanos</v>
          </cell>
        </row>
        <row r="1204">
          <cell r="B1204" t="str">
            <v>Konstantinos 25004</v>
          </cell>
          <cell r="S1204" t="str">
            <v>Konstantinos 25004 / Konstantinos IV (Chliarenos), patriarch of Constantinople</v>
          </cell>
        </row>
        <row r="1205">
          <cell r="B1205" t="str">
            <v>Anonymus 2220</v>
          </cell>
          <cell r="S1205" t="str">
            <v>Anonymus 2220 / krites who was chronically ill</v>
          </cell>
        </row>
        <row r="1206">
          <cell r="B1206" t="str">
            <v>Konstantinos 119</v>
          </cell>
          <cell r="S1206" t="str">
            <v>Konstantinos 119 / Konstantinos, protonotarios of the dromos</v>
          </cell>
        </row>
        <row r="1207">
          <cell r="B1207" t="str">
            <v>Anonymus 2105</v>
          </cell>
          <cell r="S1207" t="str">
            <v>Anonymus 2105 / elder brother of Michael Keroularios</v>
          </cell>
        </row>
        <row r="1208">
          <cell r="B1208" t="str">
            <v>Anonyma 2103</v>
          </cell>
          <cell r="S1208" t="str">
            <v>Anonyma 2103 / wife of brother of Michael Keroularios</v>
          </cell>
        </row>
        <row r="1209">
          <cell r="B1209" t="str">
            <v>Anonymus 2283</v>
          </cell>
          <cell r="S1209" t="str">
            <v>Anonymus 2283 / son from second marriage of Konstantinos (nephew of Michael Keroularios)</v>
          </cell>
        </row>
        <row r="1210">
          <cell r="B1210" t="str">
            <v>Anonyma 2139</v>
          </cell>
          <cell r="S1210" t="str">
            <v>Anonyma 2139 / wife of Konstantinos, nephew of Michael Keroularios</v>
          </cell>
        </row>
        <row r="1211">
          <cell r="B1211" t="str">
            <v>Anonyma 267</v>
          </cell>
          <cell r="S1211" t="str">
            <v>Anonyma 267 / beloved eldest daughter of Konstantinos, nephew of Keroularios, married to Iasites</v>
          </cell>
        </row>
        <row r="1212">
          <cell r="B1212" t="str">
            <v>Georgios 275</v>
          </cell>
          <cell r="S1212" t="str">
            <v>Georgios 275 / Georgios exaktor, son-in-law of Konstantinos (nephew of Keroularios), and grandfather of Tzetzes</v>
          </cell>
        </row>
        <row r="1213">
          <cell r="B1213" t="str">
            <v>Konstantinos 121</v>
          </cell>
          <cell r="S1213" t="str">
            <v>Konstantinos 121 / Konstantinos Maniakes, at 1094 synod</v>
          </cell>
        </row>
        <row r="1214">
          <cell r="B1214" t="str">
            <v>Konstantinos 122</v>
          </cell>
          <cell r="S1214" t="str">
            <v>Konstantinos 122 / Konstantinos Oumpertos (Humbert), supporter of Alexios I</v>
          </cell>
        </row>
        <row r="1215">
          <cell r="B1215" t="str">
            <v>Konstantinos 123</v>
          </cell>
          <cell r="S1215" t="str">
            <v>Konstantinos 123 / Konstantinos Katakalon Euphorbenos, military man and diplomat</v>
          </cell>
        </row>
        <row r="1216">
          <cell r="B1216" t="str">
            <v>Konstantinos 124</v>
          </cell>
          <cell r="S1216" t="str">
            <v>Konstantinos 124 / Konstantinos Antiochos, megas hetaireiarches</v>
          </cell>
        </row>
        <row r="1217">
          <cell r="B1217" t="str">
            <v>Konstantinos 125</v>
          </cell>
          <cell r="S1217" t="str">
            <v>Konstantinos 125 / Konstantinos Iasites, at 1094 synod</v>
          </cell>
        </row>
        <row r="1218">
          <cell r="B1218" t="str">
            <v>Konstantinos 126</v>
          </cell>
          <cell r="S1218" t="str">
            <v>Konstantinos 126 / Konstantinos Choirosphaktes</v>
          </cell>
        </row>
        <row r="1219">
          <cell r="B1219" t="str">
            <v>Konstantinos 127</v>
          </cell>
          <cell r="S1219" t="str">
            <v>Konstantinos 127 / Konstantinos Opos, military commander</v>
          </cell>
        </row>
        <row r="1220">
          <cell r="B1220" t="str">
            <v>Konstantinos 128</v>
          </cell>
          <cell r="S1220" t="str">
            <v>Konstantinos 128 / Konstantinos, metropolitan of Nikomedeia [1094]</v>
          </cell>
        </row>
        <row r="1221">
          <cell r="B1221" t="str">
            <v>Konstantinos 129</v>
          </cell>
          <cell r="S1221" t="str">
            <v>Konstantinos 129 / Konstantinos, metropolitan of Tyana [1079, 1094]</v>
          </cell>
        </row>
        <row r="1222">
          <cell r="B1222" t="str">
            <v>Konstantinos 130</v>
          </cell>
          <cell r="S1222" t="str">
            <v>Konstantinos 130 / Konstantinos Doukas, nephew of Eirene Doukaina</v>
          </cell>
        </row>
        <row r="1223">
          <cell r="B1223" t="str">
            <v>Isaakios 105</v>
          </cell>
          <cell r="S1223" t="str">
            <v>Isaakios 105 / Isaakios - Ioannes Komnenos, son of Konstantinos, megas droungarios</v>
          </cell>
        </row>
        <row r="1224">
          <cell r="B1224" t="str">
            <v>Konstantinos 132</v>
          </cell>
          <cell r="S1224" t="str">
            <v>Konstantinos 132 / Konstantinos, raiktor under Konstantinos IX</v>
          </cell>
        </row>
        <row r="1225">
          <cell r="B1225" t="str">
            <v>Konstantinos 133</v>
          </cell>
          <cell r="S1225" t="str">
            <v>Konstantinos 133 / Konstantinos, son of Kyriakos slave of Eustathios Boilas</v>
          </cell>
        </row>
        <row r="1226">
          <cell r="B1226" t="str">
            <v>Maritza 102</v>
          </cell>
          <cell r="S1226" t="str">
            <v>Maritza 102 / Maritza, wife of tax-payer at Dobrobikeia</v>
          </cell>
        </row>
        <row r="1227">
          <cell r="B1227" t="str">
            <v>Konstantinos 136</v>
          </cell>
          <cell r="S1227" t="str">
            <v>Konstantinos 136 / Konstantinos, paroikos of Iveron</v>
          </cell>
        </row>
        <row r="1228">
          <cell r="B1228" t="str">
            <v>Konstantinos 140</v>
          </cell>
          <cell r="S1228" t="str">
            <v>Konstantinos 140 / Konstantinos, witness of Iveron act</v>
          </cell>
        </row>
        <row r="1229">
          <cell r="B1229" t="str">
            <v>Konstantinos 141</v>
          </cell>
          <cell r="S1229" t="str">
            <v>Konstantinos 141 / Konstantinos, father of Iveron act witness Demetrios</v>
          </cell>
        </row>
        <row r="1230">
          <cell r="B1230" t="str">
            <v>Leon 123</v>
          </cell>
          <cell r="S1230" t="str">
            <v>Leon 123 / Leon, witness of Iveron act</v>
          </cell>
        </row>
        <row r="1231">
          <cell r="B1231" t="str">
            <v>Konstantinos 142</v>
          </cell>
          <cell r="S1231" t="str">
            <v>Konstantinos 142 / Konstantinos Sideriotes, chartoularios of the oikonomeion of Hagia Sophia</v>
          </cell>
        </row>
        <row r="1232">
          <cell r="B1232" t="str">
            <v>Konstantinos 143</v>
          </cell>
          <cell r="S1232" t="str">
            <v>Konstantinos 143 / Konstantinos Aroubalos, spatharokandidatos at Chrysopolis</v>
          </cell>
        </row>
        <row r="1233">
          <cell r="B1233" t="str">
            <v>Konstantinos 145</v>
          </cell>
          <cell r="S1233" t="str">
            <v>Konstantinos 145 / Konstantinos Bouninos, priest of Theotokos tou Eukteriou</v>
          </cell>
        </row>
        <row r="1234">
          <cell r="B1234" t="str">
            <v>Konstantinos 146</v>
          </cell>
          <cell r="S1234" t="str">
            <v>Konstantinos 146 / Konstantinos Loupadiotes, priest of Hagios Panteleemon ton Sophion</v>
          </cell>
        </row>
        <row r="1235">
          <cell r="B1235" t="str">
            <v>Konstantinos 147</v>
          </cell>
          <cell r="S1235" t="str">
            <v>Konstantinos 147 / Konstantinos Phorites, krites and taboularios</v>
          </cell>
        </row>
        <row r="1236">
          <cell r="B1236" t="str">
            <v>Konstantinos 148</v>
          </cell>
          <cell r="S1236" t="str">
            <v>Konstantinos 148 / Konstantinos tou Panagiou, presbyter of Hagia Sophia and Blachernai</v>
          </cell>
        </row>
        <row r="1237">
          <cell r="B1237" t="str">
            <v>Konstantinos 154</v>
          </cell>
          <cell r="S1237" t="str">
            <v>Konstantinos 154 / Konstantinos Athanatos, paroikos at Radolibos</v>
          </cell>
        </row>
        <row r="1238">
          <cell r="B1238" t="str">
            <v>Konstantinos 159</v>
          </cell>
          <cell r="S1238" t="str">
            <v>Konstantinos 159 / Konstantinos Bourtzes, protoproedros</v>
          </cell>
        </row>
        <row r="1239">
          <cell r="B1239" t="str">
            <v>Kosmas 11</v>
          </cell>
          <cell r="S1239" t="str">
            <v>Kosmas 11 / Kosmas I, patriarch of Constantinople</v>
          </cell>
        </row>
        <row r="1240">
          <cell r="B1240" t="str">
            <v>Kosmas 101</v>
          </cell>
          <cell r="S1240" t="str">
            <v>Kosmas 101 / Kosmas Tzintziloukes, monk</v>
          </cell>
        </row>
        <row r="1241">
          <cell r="B1241" t="str">
            <v>Kosmas 102</v>
          </cell>
          <cell r="S1241" t="str">
            <v>Kosmas 102 / Kosmas, metropolitan of Caesarea in Cappadocia [1094]</v>
          </cell>
        </row>
        <row r="1242">
          <cell r="B1242" t="str">
            <v>Kosmas 103</v>
          </cell>
          <cell r="S1242" t="str">
            <v>Kosmas 103 / Kosmas, tax-payer at Radolibos</v>
          </cell>
        </row>
        <row r="1243">
          <cell r="B1243" t="str">
            <v>Kosmas 104</v>
          </cell>
          <cell r="S1243" t="str">
            <v>Kosmas 104 / Kosmas, father of paroikos Iakmos at Dobrobikeia</v>
          </cell>
        </row>
        <row r="1244">
          <cell r="B1244" t="str">
            <v>Kosmas 105</v>
          </cell>
          <cell r="S1244" t="str">
            <v>Kosmas 105 / Kosmas, father of paroikos Stanilas at Dobrobikeia</v>
          </cell>
        </row>
        <row r="1245">
          <cell r="B1245" t="str">
            <v>Mansur 5000</v>
          </cell>
          <cell r="S1245" t="str">
            <v>Mansur 5000 / Mansur ibn Qutlumish</v>
          </cell>
        </row>
        <row r="1246">
          <cell r="B1246" t="str">
            <v>Sulayman 5000</v>
          </cell>
          <cell r="S1246" t="str">
            <v>Sulayman 5000 / Sulayman ibn Qutlumish</v>
          </cell>
        </row>
        <row r="1247">
          <cell r="B1247" t="str">
            <v>Kyriake 101</v>
          </cell>
          <cell r="S1247" t="str">
            <v>Kyriake 101 / Kyriake, daughter of Radolibos tax-payer</v>
          </cell>
        </row>
        <row r="1248">
          <cell r="B1248" t="str">
            <v>Kyriakos 103</v>
          </cell>
          <cell r="S1248" t="str">
            <v>Kyriakos 103 / Kyriakos, hegoumenos of Hagios Nikolaos on Athos</v>
          </cell>
        </row>
        <row r="1249">
          <cell r="B1249" t="str">
            <v>Kyriakos 105</v>
          </cell>
          <cell r="S1249" t="str">
            <v>Kyriakos 105 / Kyriakos, father of tax-payer at Dobrobikeia</v>
          </cell>
        </row>
        <row r="1250">
          <cell r="B1250" t="str">
            <v>Kyriakos 107</v>
          </cell>
          <cell r="S1250" t="str">
            <v>Kyriakos 107 / Kyriakos, son of Radolibos tax-payer</v>
          </cell>
        </row>
        <row r="1251">
          <cell r="B1251" t="str">
            <v>Kyrillos 101</v>
          </cell>
          <cell r="S1251" t="str">
            <v>Kyrillos 101 / Kyrillos, hegoumenos of Hagios Probos, Tarachos and Andronikos</v>
          </cell>
        </row>
        <row r="1252">
          <cell r="B1252" t="str">
            <v>Kyrkalos 101</v>
          </cell>
          <cell r="S1252" t="str">
            <v>Kyrkalos 101 / Kyrkalos, father of paroikos Ioannes at Obelos</v>
          </cell>
        </row>
        <row r="1253">
          <cell r="B1253" t="str">
            <v>Laskaris 101</v>
          </cell>
          <cell r="S1253" t="str">
            <v>Laskaris 101 / Laskaris, servant of Eustathios Boilas</v>
          </cell>
        </row>
        <row r="1254">
          <cell r="B1254" t="str">
            <v>Michael 142</v>
          </cell>
          <cell r="S1254" t="str">
            <v>Michael 142 / Michael, in household of Eustathios Boilas</v>
          </cell>
        </row>
        <row r="1255">
          <cell r="B1255" t="str">
            <v>Laurentios 101</v>
          </cell>
          <cell r="S1255" t="str">
            <v>Laurentios 101 / Laurentios, hegoumenos of Berroiotou on Athos</v>
          </cell>
        </row>
        <row r="1256">
          <cell r="B1256" t="str">
            <v>Michael 267</v>
          </cell>
          <cell r="S1256" t="str">
            <v>Michael 267 / Michael, scribe and monk on Athos</v>
          </cell>
        </row>
        <row r="1257">
          <cell r="B1257" t="str">
            <v>Lazaros 101</v>
          </cell>
          <cell r="S1257" t="str">
            <v>Lazaros 101 / Lazaros, paroikos and opponent of Theophylaktos of Ohrid</v>
          </cell>
        </row>
        <row r="1258">
          <cell r="B1258" t="str">
            <v>Lazaros 102</v>
          </cell>
          <cell r="S1258" t="str">
            <v>Lazaros 102 / Lazaros, tax-payer at Radolibos</v>
          </cell>
        </row>
        <row r="1259">
          <cell r="B1259" t="str">
            <v>Lazaros 103</v>
          </cell>
          <cell r="S1259" t="str">
            <v>Lazaros 103 / Lazaros, father of paroikos Manuel at Hagia Barbara</v>
          </cell>
        </row>
        <row r="1260">
          <cell r="B1260" t="str">
            <v>Leka 101</v>
          </cell>
          <cell r="S1260" t="str">
            <v>Leka 101 / Leka, ally of the Pechenegs</v>
          </cell>
        </row>
        <row r="1261">
          <cell r="B1261" t="str">
            <v>Theodoros 104</v>
          </cell>
          <cell r="S1261" t="str">
            <v>Theodoros 104 / Theodoros Strabomytes, supporter of Leon Tornikios</v>
          </cell>
        </row>
        <row r="1262">
          <cell r="B1262" t="str">
            <v>Marianos 102</v>
          </cell>
          <cell r="S1262" t="str">
            <v>Marianos 102 / Marianos Branas, strategos, supporter of Leon Tornikios</v>
          </cell>
        </row>
        <row r="1263">
          <cell r="B1263" t="str">
            <v>Leon 101</v>
          </cell>
          <cell r="S1263" t="str">
            <v>Leon 101 / Leon, epi ton deeseon, killed at Mantzikert</v>
          </cell>
        </row>
        <row r="1264">
          <cell r="B1264" t="str">
            <v>Leon 102</v>
          </cell>
          <cell r="S1264" t="str">
            <v>Leon 102 / Leon Thrymbos, doux of Italy</v>
          </cell>
        </row>
        <row r="1265">
          <cell r="B1265" t="str">
            <v>Leon 103</v>
          </cell>
          <cell r="S1265" t="str">
            <v>Leon 103 / Leon Diabatenos, protovestes</v>
          </cell>
        </row>
        <row r="1266">
          <cell r="B1266" t="str">
            <v>Leon 104</v>
          </cell>
          <cell r="S1266" t="str">
            <v>Leon 104 / Leon Choirosphaktes, archon of the Exkoubitoi</v>
          </cell>
        </row>
        <row r="1267">
          <cell r="B1267" t="str">
            <v>Konstantinos 267</v>
          </cell>
          <cell r="S1267" t="str">
            <v>Konstantinos 267 / Konstantinos (Leon) Opos</v>
          </cell>
        </row>
        <row r="1268">
          <cell r="B1268" t="str">
            <v>Leon 106</v>
          </cell>
          <cell r="S1268" t="str">
            <v>Leon 106 / Leon Lependrenos, governor of Edessa</v>
          </cell>
        </row>
        <row r="1269">
          <cell r="B1269" t="str">
            <v>Leon 107</v>
          </cell>
          <cell r="S1269" t="str">
            <v>Leon 107 / Leon Chalkoutzes, strategos</v>
          </cell>
        </row>
        <row r="1270">
          <cell r="B1270" t="str">
            <v>Leon 108</v>
          </cell>
          <cell r="S1270" t="str">
            <v>Leon 108 / Leon of Ohrid, archbishop of Bulgaria</v>
          </cell>
        </row>
        <row r="1271">
          <cell r="B1271" t="str">
            <v>Frederick 101</v>
          </cell>
          <cell r="S1271" t="str">
            <v>Frederick 101 / Frederick of Lorraine</v>
          </cell>
        </row>
        <row r="1272">
          <cell r="B1272" t="str">
            <v>Leon 111</v>
          </cell>
          <cell r="S1272" t="str">
            <v>Leon 111 / Leon Serblias</v>
          </cell>
        </row>
        <row r="1273">
          <cell r="B1273" t="str">
            <v>Adriane 101</v>
          </cell>
          <cell r="S1273" t="str">
            <v>Adriane 101 / Adriane, wife of paroikos Stephanos Ptailaites at Gamma (Meander region)</v>
          </cell>
        </row>
        <row r="1274">
          <cell r="B1274" t="str">
            <v>Stephanos 147</v>
          </cell>
          <cell r="S1274" t="str">
            <v>Stephanos 147 / Stephanos Ptailaites, paroikos at Gamma (Meander region)</v>
          </cell>
        </row>
        <row r="1275">
          <cell r="B1275" t="str">
            <v>Leon 113</v>
          </cell>
          <cell r="S1275" t="str">
            <v>Leon 113 / Leon Antiochos, supporter of Isaakios I Komnenos</v>
          </cell>
        </row>
        <row r="1276">
          <cell r="B1276" t="str">
            <v>Leon 114</v>
          </cell>
          <cell r="S1276" t="str">
            <v>Leon 114 / Leon, metropolitan of Chalcedon [1082, 1084, (...) , 1094]</v>
          </cell>
        </row>
        <row r="1277">
          <cell r="B1277" t="str">
            <v>Leon 115</v>
          </cell>
          <cell r="S1277" t="str">
            <v>Leon 115 / Leon, vestarches and  grammatikos at 1094 synod</v>
          </cell>
        </row>
        <row r="1278">
          <cell r="B1278" t="str">
            <v>Leon 116</v>
          </cell>
          <cell r="S1278" t="str">
            <v>Leon 116 / Leon, archbishop of Bizye [1072, 1094]</v>
          </cell>
        </row>
        <row r="1279">
          <cell r="B1279" t="str">
            <v>Leon 117</v>
          </cell>
          <cell r="S1279" t="str">
            <v>Leon 117 / Leon, patriarchal notary at 1094 synod</v>
          </cell>
        </row>
        <row r="1280">
          <cell r="B1280" t="str">
            <v>Ioannes 411</v>
          </cell>
          <cell r="S1280" t="str">
            <v>Ioannes 411 / Ioannes, klerikos of Hagia Sophia (of Thessalonike) and nomikos</v>
          </cell>
        </row>
        <row r="1281">
          <cell r="B1281" t="str">
            <v>Theodoros 126</v>
          </cell>
          <cell r="S1281" t="str">
            <v>Theodoros 126 / Theodoros Dalassenos, doux of Thessalonike</v>
          </cell>
        </row>
        <row r="1282">
          <cell r="B1282" t="str">
            <v>Leon 122</v>
          </cell>
          <cell r="S1282" t="str">
            <v>Leon 122 / Leon Blateros, witness of Iveron act</v>
          </cell>
        </row>
        <row r="1283">
          <cell r="B1283" t="str">
            <v>Leon 127</v>
          </cell>
          <cell r="S1283" t="str">
            <v>Leon 127 / Leon, witness of Iveron act</v>
          </cell>
        </row>
        <row r="1284">
          <cell r="B1284" t="str">
            <v>Nikolaos 121</v>
          </cell>
          <cell r="S1284" t="str">
            <v>Nikolaos 121 / Nikolaos Petharas, witness of Iveron act</v>
          </cell>
        </row>
        <row r="1285">
          <cell r="B1285" t="str">
            <v>Leon 128</v>
          </cell>
          <cell r="S1285" t="str">
            <v>Leon 128 / Leon, protopapas of Hagios Theodoros ton Karbonarion</v>
          </cell>
        </row>
        <row r="1286">
          <cell r="B1286" t="str">
            <v>Leon 129</v>
          </cell>
          <cell r="S1286" t="str">
            <v>Leon 129 / Leon, priest and landowner in region of Hierissos</v>
          </cell>
        </row>
        <row r="1287">
          <cell r="B1287" t="str">
            <v>Leon 130</v>
          </cell>
          <cell r="S1287" t="str">
            <v>Leon 130 / Leon Kephalas, priest and landowner in region of Hierissos</v>
          </cell>
        </row>
        <row r="1288">
          <cell r="B1288" t="str">
            <v>Leon 131</v>
          </cell>
          <cell r="S1288" t="str">
            <v>Leon 131 / Leon Mitzikalites, pronoetes of episkepsis of Rabenikeia and Hierissos</v>
          </cell>
        </row>
        <row r="1289">
          <cell r="B1289" t="str">
            <v>Leontios 101</v>
          </cell>
          <cell r="S1289" t="str">
            <v>Leontios 101 / Leontios, hegoumenos of Hagios Demetrios on Athos</v>
          </cell>
        </row>
        <row r="1290">
          <cell r="B1290" t="str">
            <v>Leontios 102</v>
          </cell>
          <cell r="S1290" t="str">
            <v>Leontios 102 / Leontios, monk of Melissourgeion on Athos</v>
          </cell>
        </row>
        <row r="1291">
          <cell r="B1291" t="str">
            <v>Leontios 103</v>
          </cell>
          <cell r="S1291" t="str">
            <v>Leontios 103 / Leontios, hegoumenos of Aristoboulou</v>
          </cell>
        </row>
        <row r="1292">
          <cell r="B1292" t="str">
            <v>Leontios 104</v>
          </cell>
          <cell r="S1292" t="str">
            <v>Leontios 104 / Leontios, monk of Kalyka on Athos</v>
          </cell>
        </row>
        <row r="1293">
          <cell r="B1293" t="str">
            <v>Ivane 101</v>
          </cell>
          <cell r="S1293" t="str">
            <v>Ivane 101 / Ivane, son of Liparit IV</v>
          </cell>
        </row>
        <row r="1294">
          <cell r="B1294" t="str">
            <v>Loukas 101</v>
          </cell>
          <cell r="S1294" t="str">
            <v>Loukas 101 / Loukas, hegoumenos of Hagios Phokas at 1094 synod</v>
          </cell>
        </row>
        <row r="1295">
          <cell r="B1295" t="str">
            <v>Loukas 103</v>
          </cell>
          <cell r="S1295" t="str">
            <v>Loukas 103 / Loukas, oikonomos of Lavra metochion</v>
          </cell>
        </row>
        <row r="1296">
          <cell r="B1296" t="str">
            <v>Loukas 104</v>
          </cell>
          <cell r="S1296" t="str">
            <v>Loukas 104 / Loukas, monk on Athos (Iveron?)</v>
          </cell>
        </row>
        <row r="1297">
          <cell r="B1297" t="str">
            <v>Loukianos 101</v>
          </cell>
          <cell r="S1297" t="str">
            <v>Loukianos 101 / Loukianos, monk at Xeropotamou</v>
          </cell>
        </row>
        <row r="1298">
          <cell r="B1298" t="str">
            <v>Loulana 101</v>
          </cell>
          <cell r="S1298" t="str">
            <v>Loulana 101 / Loulana, wife of tax-payer at Dobrobikeia</v>
          </cell>
        </row>
        <row r="1299">
          <cell r="B1299" t="str">
            <v>Lykanthes 101</v>
          </cell>
          <cell r="S1299" t="str">
            <v>Lykanthes 101 / Lykanthes, military commander who captured Bryennios for blinding</v>
          </cell>
        </row>
        <row r="1300">
          <cell r="B1300" t="str">
            <v>Lytoboes 101</v>
          </cell>
          <cell r="S1300" t="str">
            <v>Lytoboes 101 / Lytoboes of Diabolis, Bulgarian general at Demetrias</v>
          </cell>
        </row>
        <row r="1301">
          <cell r="B1301" t="str">
            <v>Mahmud 101</v>
          </cell>
          <cell r="S1301" t="str">
            <v>Mahmud 101 / Mahmud b. Nasr b. Salih b. Mirdas, amir of Aleppo</v>
          </cell>
        </row>
        <row r="1302">
          <cell r="B1302" t="str">
            <v>Mahmud 102</v>
          </cell>
          <cell r="S1302" t="str">
            <v>Mahmud 102 / Mahmud of Ghazni, prince of Khurasan</v>
          </cell>
        </row>
        <row r="1303">
          <cell r="B1303" t="str">
            <v>Imbrael 101</v>
          </cell>
          <cell r="S1303" t="str">
            <v>Imbrael 101 / Imbrael, father of Mahmud of Ghazna</v>
          </cell>
        </row>
        <row r="1304">
          <cell r="B1304" t="str">
            <v>Mangouse 101</v>
          </cell>
          <cell r="S1304" t="str">
            <v>Mangouse 101 / Mangouse, manumitted slave of Kale Pakouriane</v>
          </cell>
        </row>
        <row r="1305">
          <cell r="B1305" t="str">
            <v>Manuel 62</v>
          </cell>
          <cell r="S1305" t="str">
            <v>Manuel 62 / Manuel Boutoumites</v>
          </cell>
        </row>
        <row r="1306">
          <cell r="B1306" t="str">
            <v>Manuel 102</v>
          </cell>
          <cell r="S1306" t="str">
            <v>Manuel 102 / Manuel Ibatzes, supporter of Bulgarian revolt</v>
          </cell>
        </row>
        <row r="1307">
          <cell r="B1307" t="str">
            <v>Manuel 103</v>
          </cell>
          <cell r="S1307" t="str">
            <v>Manuel 103 / Manuel, droungarios of the vigla</v>
          </cell>
        </row>
        <row r="1308">
          <cell r="B1308" t="str">
            <v>Manuel 104</v>
          </cell>
          <cell r="S1308" t="str">
            <v>Manuel 104 / Manuel Philokales, epi tou kanikleiou</v>
          </cell>
        </row>
        <row r="1309">
          <cell r="B1309" t="str">
            <v>Anonyma 215</v>
          </cell>
          <cell r="S1309" t="str">
            <v>Anonyma 215 / girl who fanned the imperial couple as they slept</v>
          </cell>
        </row>
        <row r="1310">
          <cell r="B1310" t="str">
            <v>Anonyma 5005</v>
          </cell>
          <cell r="S1310" t="str">
            <v>Anonyma 5005 / mother of Maria of Bulgaria, wife of Trojan/Traianos of Bulgaria</v>
          </cell>
        </row>
        <row r="1311">
          <cell r="B1311" t="str">
            <v>Romanos 104</v>
          </cell>
          <cell r="S1311" t="str">
            <v>Romanos 104 / Romanos Skleros, brother of Maria Skleraina</v>
          </cell>
        </row>
        <row r="1312">
          <cell r="B1312" t="str">
            <v>Anonyma 213</v>
          </cell>
          <cell r="S1312" t="str">
            <v>Anonyma 213 / servant of Eirene Doukaina and first wife of Traulos</v>
          </cell>
        </row>
        <row r="1313">
          <cell r="B1313" t="str">
            <v>Traulos 101</v>
          </cell>
          <cell r="S1313" t="str">
            <v>Traulos 101 / Traulos, former Manichaean and servant of Alexios Komnenos</v>
          </cell>
        </row>
        <row r="1314">
          <cell r="B1314" t="str">
            <v>Maria 102</v>
          </cell>
          <cell r="S1314" t="str">
            <v>Maria 102 / Maria, wife of Ioannes Vladislav of Bulgaria</v>
          </cell>
        </row>
        <row r="1315">
          <cell r="B1315" t="str">
            <v>Senachereim 101</v>
          </cell>
          <cell r="S1315" t="str">
            <v>Senachereim 101 / Senachereim/Senekerim Yovhannes Arcruni, king of Vaspurakan</v>
          </cell>
        </row>
        <row r="1316">
          <cell r="B1316" t="str">
            <v>Alexios 101</v>
          </cell>
          <cell r="S1316" t="str">
            <v>Alexios 101 / Alexios, son of paroikos Rosanna at Radolibos</v>
          </cell>
        </row>
        <row r="1317">
          <cell r="B1317" t="str">
            <v>Anonyma 15014</v>
          </cell>
          <cell r="S1317" t="str">
            <v>Anonyma 15014 / second wife of Traulos, daughter of Pecheneg leader</v>
          </cell>
        </row>
        <row r="1318">
          <cell r="B1318" t="str">
            <v>Stephanos 106</v>
          </cell>
          <cell r="S1318" t="str">
            <v>Stephanos 106 / Stephanos Sthlabotas</v>
          </cell>
        </row>
        <row r="1319">
          <cell r="B1319" t="str">
            <v>Maria 108</v>
          </cell>
          <cell r="S1319" t="str">
            <v>Maria 108 / Maria, wife of a tax-payer in chorion of Obilos</v>
          </cell>
        </row>
        <row r="1320">
          <cell r="B1320" t="str">
            <v>Maria 109</v>
          </cell>
          <cell r="S1320" t="str">
            <v>Maria 109 / Maria, wife of tax-payer at Dobrobikeia</v>
          </cell>
        </row>
        <row r="1321">
          <cell r="B1321" t="str">
            <v>Maria 111</v>
          </cell>
          <cell r="S1321" t="str">
            <v>Maria 111 / Maria, proedrissa, sister of Kale Pakouriane</v>
          </cell>
        </row>
        <row r="1322">
          <cell r="B1322" t="str">
            <v>Maria 112</v>
          </cell>
          <cell r="S1322" t="str">
            <v>Maria 112 / Maria, manumitted slave of Kale Pakouriane</v>
          </cell>
        </row>
        <row r="1323">
          <cell r="B1323" t="str">
            <v>Maria 113</v>
          </cell>
          <cell r="S1323" t="str">
            <v>Maria 113 / Maria, manumitted slave of Kale Pakouriane</v>
          </cell>
        </row>
        <row r="1324">
          <cell r="B1324" t="str">
            <v>Maria 114</v>
          </cell>
          <cell r="S1324" t="str">
            <v>Maria 114 / Maria, wife of Radolibos tax-payer</v>
          </cell>
        </row>
        <row r="1325">
          <cell r="B1325" t="str">
            <v>Maria 115</v>
          </cell>
          <cell r="S1325" t="str">
            <v>Maria 115 / Maria, daughter of Radolibos tax-payer</v>
          </cell>
        </row>
        <row r="1326">
          <cell r="B1326" t="str">
            <v>Marianos 101</v>
          </cell>
          <cell r="S1326" t="str">
            <v>Marianos 101 / Marianos, strategos of Ohrid</v>
          </cell>
        </row>
        <row r="1327">
          <cell r="B1327" t="str">
            <v>Marinos 101</v>
          </cell>
          <cell r="S1327" t="str">
            <v>Marinos 101 / Marinos of Naples, sebastos</v>
          </cell>
        </row>
        <row r="1328">
          <cell r="B1328" t="str">
            <v>Maritza 101</v>
          </cell>
          <cell r="S1328" t="str">
            <v>Maritza 101 / Maritza, servant of Eustathios Boilas</v>
          </cell>
        </row>
        <row r="1329">
          <cell r="B1329" t="str">
            <v>Markianos 101</v>
          </cell>
          <cell r="S1329" t="str">
            <v>Markianos 101 / Markianos, servant of Eustathios Boilas</v>
          </cell>
        </row>
        <row r="1330">
          <cell r="B1330" t="str">
            <v>Martha 102</v>
          </cell>
          <cell r="S1330" t="str">
            <v>Martha 102 / Martha, wife of Radolibos tax-payer</v>
          </cell>
        </row>
        <row r="1331">
          <cell r="B1331" t="str">
            <v>Matthaios 101</v>
          </cell>
          <cell r="S1331" t="str">
            <v>Matthaios 101 / Matthaios Tzydos, citizen of Hierissos</v>
          </cell>
        </row>
        <row r="1332">
          <cell r="B1332" t="str">
            <v>Maure 101</v>
          </cell>
          <cell r="S1332" t="str">
            <v>Maure 101 / Maure, daughter-in-law of Radolibos tax-payer</v>
          </cell>
        </row>
        <row r="1333">
          <cell r="B1333" t="str">
            <v>Mauros 101</v>
          </cell>
          <cell r="S1333" t="str">
            <v>Mauros 101 / Mauros tou Armene, witness of Iveron act</v>
          </cell>
        </row>
        <row r="1334">
          <cell r="B1334" t="str">
            <v>Melabas 101</v>
          </cell>
          <cell r="S1334" t="str">
            <v>Melabas 101 / Melabas, citizen of Hierissos (?)</v>
          </cell>
        </row>
        <row r="1335">
          <cell r="B1335" t="str">
            <v>Nikephoros 119</v>
          </cell>
          <cell r="S1335" t="str">
            <v>Nikephoros 119 / Nikephoros, son of Melabas, citizen of Hierissos</v>
          </cell>
        </row>
        <row r="1336">
          <cell r="B1336" t="str">
            <v>Meletios 101</v>
          </cell>
          <cell r="S1336" t="str">
            <v>Meletios 101 / Meletios, monk on Athos (Iveron?)</v>
          </cell>
        </row>
        <row r="1337">
          <cell r="B1337" t="str">
            <v>Melitene 101</v>
          </cell>
          <cell r="S1337" t="str">
            <v>Melitene 101 / Melitene, manumitted slave of Kale Pakouriane</v>
          </cell>
        </row>
        <row r="1338">
          <cell r="B1338" t="str">
            <v>Merotas 102</v>
          </cell>
          <cell r="S1338" t="str">
            <v>Merotas 102 / Merotas, owner of vineyard in region of Hierissos</v>
          </cell>
        </row>
        <row r="1339">
          <cell r="B1339" t="str">
            <v>Metrophanes 101</v>
          </cell>
          <cell r="S1339" t="str">
            <v>Metrophanes 101 / Metrophanes, hegoumenos of Thessalonikeos</v>
          </cell>
        </row>
        <row r="1340">
          <cell r="B1340" t="str">
            <v>Anonymus 391</v>
          </cell>
          <cell r="S1340" t="str">
            <v>Anonymus 391 / unidentified brother of Michael IV</v>
          </cell>
        </row>
        <row r="1341">
          <cell r="B1341" t="str">
            <v>Michael 119</v>
          </cell>
          <cell r="S1341" t="str">
            <v>Michael 119 / Michael Ouranos, doux of Antioch</v>
          </cell>
        </row>
        <row r="1342">
          <cell r="B1342" t="str">
            <v>Gregorios 27</v>
          </cell>
          <cell r="S1342" t="str">
            <v>Gregorios 27 / Pope Gregory VII</v>
          </cell>
        </row>
        <row r="1343">
          <cell r="B1343" t="str">
            <v>Konstantinos 5010</v>
          </cell>
          <cell r="S1343" t="str">
            <v>Konstantinos 5010 / Konstantinos Kappadox, general of the Athanatoi</v>
          </cell>
        </row>
        <row r="1344">
          <cell r="B1344" t="str">
            <v>Anonymus 2104</v>
          </cell>
          <cell r="S1344" t="str">
            <v>Anonymus 2104 / father of Michael Keroularios</v>
          </cell>
        </row>
        <row r="1345">
          <cell r="B1345" t="str">
            <v>Anonyma 2102</v>
          </cell>
          <cell r="S1345" t="str">
            <v>Anonyma 2102 / mother of Michael Keroularios</v>
          </cell>
        </row>
        <row r="1346">
          <cell r="B1346" t="str">
            <v>Nikephoros 179</v>
          </cell>
          <cell r="S1346" t="str">
            <v>Nikephoros 179 / Nikephoros, chartophylax and/or sakellarios under Keroularios</v>
          </cell>
        </row>
        <row r="1347">
          <cell r="B1347" t="str">
            <v>Anonymus 436</v>
          </cell>
          <cell r="S1347" t="str">
            <v>Anonymus 436 / infant grandchild of Michael Psellos</v>
          </cell>
        </row>
        <row r="1348">
          <cell r="B1348" t="str">
            <v>Euphemia 103</v>
          </cell>
          <cell r="S1348" t="str">
            <v>Euphemia 103 / Euphemia, adopted daughter of Michael Psellos</v>
          </cell>
        </row>
        <row r="1349">
          <cell r="B1349" t="str">
            <v>Elpidios 2101</v>
          </cell>
          <cell r="S1349" t="str">
            <v>Elpidios 2101 / Elpidios Kenchres, affianced son-in-law of Michael Psellos</v>
          </cell>
        </row>
        <row r="1350">
          <cell r="B1350" t="str">
            <v>Theodote 2101</v>
          </cell>
          <cell r="S1350" t="str">
            <v>Theodote 2101 / Theodote, mother of Michael Psellos</v>
          </cell>
        </row>
        <row r="1351">
          <cell r="B1351" t="str">
            <v>Anonymus 2134</v>
          </cell>
          <cell r="S1351" t="str">
            <v>Anonymus 2134 / father of Michael Psellos</v>
          </cell>
        </row>
        <row r="1352">
          <cell r="B1352" t="str">
            <v>Anonyma 2110</v>
          </cell>
          <cell r="S1352" t="str">
            <v>Anonyma 2110 / elder sister of Michael Psellos</v>
          </cell>
        </row>
        <row r="1353">
          <cell r="B1353" t="str">
            <v>Anonymus 2139</v>
          </cell>
          <cell r="S1353" t="str">
            <v>Anonymus 2139 / relative of Michael Psellos</v>
          </cell>
        </row>
        <row r="1354">
          <cell r="B1354" t="str">
            <v>Styliane 2101</v>
          </cell>
          <cell r="S1354" t="str">
            <v>Styliane 2101 / Styliane, daughter of Michael Psellos</v>
          </cell>
        </row>
        <row r="1355">
          <cell r="B1355" t="str">
            <v>Anonymus 2173</v>
          </cell>
          <cell r="S1355" t="str">
            <v>Anonymus 2173 / krites of Armeniakon</v>
          </cell>
        </row>
        <row r="1356">
          <cell r="B1356" t="str">
            <v>Anonymus 2179</v>
          </cell>
          <cell r="S1356" t="str">
            <v>Anonymus 2179 / krites of Opsikion (Thrakesion?)</v>
          </cell>
        </row>
        <row r="1357">
          <cell r="B1357" t="str">
            <v>Anonyma 2119</v>
          </cell>
          <cell r="S1357" t="str">
            <v>Anonyma 2119 / wife of Michael Psellos</v>
          </cell>
        </row>
        <row r="1358">
          <cell r="B1358" t="str">
            <v>Christophoros 2101</v>
          </cell>
          <cell r="S1358" t="str">
            <v>Christophoros 2101 / Christophoros, relative of Michael Psellos</v>
          </cell>
        </row>
        <row r="1359">
          <cell r="B1359" t="str">
            <v>Anonymus 2272</v>
          </cell>
          <cell r="S1359" t="str">
            <v>Anonymus 2272 / magistros and krites, related by marriage to Michael Psellos</v>
          </cell>
        </row>
        <row r="1360">
          <cell r="B1360" t="str">
            <v>Anonymus 2288</v>
          </cell>
          <cell r="S1360" t="str">
            <v>Anonymus 2288 / low-born kinsman of Michael Psellos</v>
          </cell>
        </row>
        <row r="1361">
          <cell r="B1361" t="str">
            <v>Anonymus 2316</v>
          </cell>
          <cell r="S1361" t="str">
            <v>Anonymus 2316 / relative of Michael Psellos with a family to support</v>
          </cell>
        </row>
        <row r="1362">
          <cell r="B1362" t="str">
            <v>Anonymus 2414</v>
          </cell>
          <cell r="S1362" t="str">
            <v>Anonymus 2414 / relative of Michael Psellos who went to Drougoubiteia</v>
          </cell>
        </row>
        <row r="1363">
          <cell r="B1363" t="str">
            <v>Anonymus 2463</v>
          </cell>
          <cell r="S1363" t="str">
            <v>Anonymus 2463 / notarios, relative of Michael Psellos</v>
          </cell>
        </row>
        <row r="1364">
          <cell r="B1364" t="str">
            <v>Anonymus 2466</v>
          </cell>
          <cell r="S1364" t="str">
            <v>Anonymus 2466 / protothronos, kinsman of Michael Psellos</v>
          </cell>
        </row>
        <row r="1365">
          <cell r="B1365" t="str">
            <v>Anonymus 2480</v>
          </cell>
          <cell r="S1365" t="str">
            <v>Anonymus 2480 / relative of Michael Psellos</v>
          </cell>
        </row>
        <row r="1366">
          <cell r="B1366" t="str">
            <v>Anonymus 2491</v>
          </cell>
          <cell r="S1366" t="str">
            <v>Anonymus 2491 / relative of Michael Psellos, letter-carrier</v>
          </cell>
        </row>
        <row r="1367">
          <cell r="B1367" t="str">
            <v>Anonyma 2142</v>
          </cell>
          <cell r="S1367" t="str">
            <v>Anonyma 2142 / noble relative of Michael Psellos</v>
          </cell>
        </row>
        <row r="1368">
          <cell r="B1368" t="str">
            <v>Anonymus 2511</v>
          </cell>
          <cell r="S1368" t="str">
            <v>Anonymus 2511 / relative of Michael Psellos</v>
          </cell>
        </row>
        <row r="1369">
          <cell r="B1369" t="str">
            <v>Anonymus 2525</v>
          </cell>
          <cell r="S1369" t="str">
            <v>Anonymus 2525 / spiritual son of Michael Psellos</v>
          </cell>
        </row>
        <row r="1370">
          <cell r="B1370" t="str">
            <v>Anonymus 2547</v>
          </cell>
          <cell r="S1370" t="str">
            <v>Anonymus 2547 / spiritual father of Michael Psellos</v>
          </cell>
        </row>
        <row r="1371">
          <cell r="B1371" t="str">
            <v>Anonymus 2548</v>
          </cell>
          <cell r="S1371" t="str">
            <v>Anonymus 2548 / spiritual brother of Michael Psellos</v>
          </cell>
        </row>
        <row r="1372">
          <cell r="B1372" t="str">
            <v>Anonymus 2572</v>
          </cell>
          <cell r="S1372" t="str">
            <v>Anonymus 2572 / tax official, relative of Michael Psellos</v>
          </cell>
        </row>
        <row r="1373">
          <cell r="B1373" t="str">
            <v>Anonymus 2583</v>
          </cell>
          <cell r="S1373" t="str">
            <v>Anonymus 2583 / relative of Michael Psellos</v>
          </cell>
        </row>
        <row r="1374">
          <cell r="B1374" t="str">
            <v>Michael 102</v>
          </cell>
          <cell r="S1374" t="str">
            <v>Michael 102 / Michael Saronites, military commander</v>
          </cell>
        </row>
        <row r="1375">
          <cell r="B1375" t="str">
            <v>Michael 103</v>
          </cell>
          <cell r="S1375" t="str">
            <v>Michael 103 / Michael Dokeianos, katepano of Italy</v>
          </cell>
        </row>
        <row r="1376">
          <cell r="B1376" t="str">
            <v>Michael 104</v>
          </cell>
          <cell r="S1376" t="str">
            <v>Michael 104 / Michael, bishop of Serdica in 1070s</v>
          </cell>
        </row>
        <row r="1377">
          <cell r="B1377" t="str">
            <v>Michael 105</v>
          </cell>
          <cell r="S1377" t="str">
            <v>Michael 105 / Michael Bourtzes, doux of Antioch</v>
          </cell>
        </row>
        <row r="1378">
          <cell r="B1378" t="str">
            <v>Konstantinos 20476</v>
          </cell>
          <cell r="S1378" t="str">
            <v>Konstantinos 20476 / Konstantinos Bourtzes, patrikios</v>
          </cell>
        </row>
        <row r="1379">
          <cell r="B1379" t="str">
            <v>Michael 120</v>
          </cell>
          <cell r="S1379" t="str">
            <v>Michael 120 / Michael Bourtzes, vestarches</v>
          </cell>
        </row>
        <row r="1380">
          <cell r="B1380" t="str">
            <v>Samuel 104</v>
          </cell>
          <cell r="S1380" t="str">
            <v>Samuel 104 / Samuel Bourtzes, patrikios</v>
          </cell>
        </row>
        <row r="1381">
          <cell r="B1381" t="str">
            <v>Theognostos 102</v>
          </cell>
          <cell r="S1381" t="str">
            <v>Theognostos 102 / Theognostos, grandson of Michael Bourtzes</v>
          </cell>
        </row>
        <row r="1382">
          <cell r="B1382" t="str">
            <v>Bardas 114</v>
          </cell>
          <cell r="S1382" t="str">
            <v>Bardas 114 / Bardas Bourtzes, commander in Alexios I's army</v>
          </cell>
        </row>
        <row r="1383">
          <cell r="B1383" t="str">
            <v>Michael 106</v>
          </cell>
          <cell r="S1383" t="str">
            <v>Michael 106 / Michael, metropolitan of Euchaita [1029, 1032]</v>
          </cell>
        </row>
        <row r="1384">
          <cell r="B1384" t="str">
            <v>Michael 108</v>
          </cell>
          <cell r="S1384" t="str">
            <v>Michael 108 / Michael Spondyles, doux of Antioch</v>
          </cell>
        </row>
        <row r="1385">
          <cell r="B1385" t="str">
            <v>Michael 109</v>
          </cell>
          <cell r="S1385" t="str">
            <v>Michael 109 / Michael, bishop of Ankyra [1029, 1032]</v>
          </cell>
        </row>
        <row r="1386">
          <cell r="B1386" t="str">
            <v>Michael 110</v>
          </cell>
          <cell r="S1386" t="str">
            <v>Michael 110 / Michael Strabotrichares, strategos</v>
          </cell>
        </row>
        <row r="1387">
          <cell r="B1387" t="str">
            <v>Michael 111</v>
          </cell>
          <cell r="S1387" t="str">
            <v>Michael 111 / Michael Iasites, katepano of Iberia</v>
          </cell>
        </row>
        <row r="1388">
          <cell r="B1388" t="str">
            <v>Michael 112</v>
          </cell>
          <cell r="S1388" t="str">
            <v>Michael 112 / Michael Dermokaites, doux of Dyrrachion</v>
          </cell>
        </row>
        <row r="1389">
          <cell r="B1389" t="str">
            <v>Michael 113</v>
          </cell>
          <cell r="S1389" t="str">
            <v>Michael 113 / Michael Gabras, rebel in 1040</v>
          </cell>
        </row>
        <row r="1390">
          <cell r="B1390" t="str">
            <v>Michael 115</v>
          </cell>
          <cell r="S1390" t="str">
            <v>Michael 115 / Michael Mermentoulos, hegoumenos of Stoudios</v>
          </cell>
        </row>
        <row r="1391">
          <cell r="B1391" t="str">
            <v>Michael 118</v>
          </cell>
          <cell r="S1391" t="str">
            <v>Michael 118 / Michael, akolouthos and commander of the army</v>
          </cell>
        </row>
        <row r="1392">
          <cell r="B1392" t="str">
            <v>Michael 123</v>
          </cell>
          <cell r="S1392" t="str">
            <v>Michael 123 / Michael Philokales, prefect of Constantinople</v>
          </cell>
        </row>
        <row r="1393">
          <cell r="B1393" t="str">
            <v>Michael 124</v>
          </cell>
          <cell r="S1393" t="str">
            <v>Michael 124 / Michael Diabatenos, doux of Trebizond</v>
          </cell>
        </row>
        <row r="1394">
          <cell r="B1394" t="str">
            <v>Michael 125</v>
          </cell>
          <cell r="S1394" t="str">
            <v>Michael 125 / Michael Barys, supporter of Nikephoros III</v>
          </cell>
        </row>
        <row r="1395">
          <cell r="B1395" t="str">
            <v>Michael 126</v>
          </cell>
          <cell r="S1395" t="str">
            <v>Michael 126 / Michael Skleros, bureaucrat</v>
          </cell>
        </row>
        <row r="1396">
          <cell r="B1396" t="str">
            <v>Michael 127</v>
          </cell>
          <cell r="S1396" t="str">
            <v>Michael 127 / Michael Autoreianos, krites of the hippodrome</v>
          </cell>
        </row>
        <row r="1397">
          <cell r="B1397" t="str">
            <v>Michael 128</v>
          </cell>
          <cell r="S1397" t="str">
            <v>Michael 128 / Michael Antiochos, primikerios ton exo vestiariton</v>
          </cell>
        </row>
        <row r="1398">
          <cell r="B1398" t="str">
            <v>Michael 129</v>
          </cell>
          <cell r="S1398" t="str">
            <v>Michael 129 / Michael Opheomachos, at 1094 synod</v>
          </cell>
        </row>
        <row r="1399">
          <cell r="B1399" t="str">
            <v>Michael 130</v>
          </cell>
          <cell r="S1399" t="str">
            <v>Michael 130 / Michael, metropolitan of Laodikeia (Phrygia) [1072, 1082, 1094]</v>
          </cell>
        </row>
        <row r="1400">
          <cell r="B1400" t="str">
            <v>Michael 131</v>
          </cell>
          <cell r="S1400" t="str">
            <v>Michael 131 / Michael, metropolitan of Pompeioupolis [1079, 1094]</v>
          </cell>
        </row>
        <row r="1401">
          <cell r="B1401" t="str">
            <v>Michael 132</v>
          </cell>
          <cell r="S1401" t="str">
            <v>Michael 132 / Michael, metropolitan of Ainos [1094]</v>
          </cell>
        </row>
        <row r="1402">
          <cell r="B1402" t="str">
            <v>Michael 133</v>
          </cell>
          <cell r="S1402" t="str">
            <v>Michael 133 / Michael, strategos of Ohrid (?), son of Polyeuktos</v>
          </cell>
        </row>
        <row r="1403">
          <cell r="B1403" t="str">
            <v>Polyeuktos 101</v>
          </cell>
          <cell r="S1403" t="str">
            <v>Polyeuktos 101 / Polyeuktos, father of Michael the strategos of Ohrid (?)</v>
          </cell>
        </row>
        <row r="1404">
          <cell r="B1404" t="str">
            <v>Michael 134</v>
          </cell>
          <cell r="S1404" t="str">
            <v>Michael 134 / Michael Beses Lampenos, at Ohrid in 1090s</v>
          </cell>
        </row>
        <row r="1405">
          <cell r="B1405" t="str">
            <v>Michael 135</v>
          </cell>
          <cell r="S1405" t="str">
            <v>Michael 135 / Michael Pantechnes, imperial physician</v>
          </cell>
        </row>
        <row r="1406">
          <cell r="B1406" t="str">
            <v>Michael 137</v>
          </cell>
          <cell r="S1406" t="str">
            <v>Michael 137 / Michael, ho tou Chalkedonos</v>
          </cell>
        </row>
        <row r="1407">
          <cell r="B1407" t="str">
            <v>Anonymus 25066</v>
          </cell>
          <cell r="S1407" t="str">
            <v>Anonymus 25066 / metropolitan of Russia</v>
          </cell>
        </row>
        <row r="1408">
          <cell r="B1408" t="str">
            <v>Anastasios 2101</v>
          </cell>
          <cell r="S1408" t="str">
            <v>Anastasios 2101 / Anastasios Lizix, patrikios, krites and vestarches</v>
          </cell>
        </row>
        <row r="1409">
          <cell r="B1409" t="str">
            <v>Nikolaos 2104</v>
          </cell>
          <cell r="S1409" t="str">
            <v>Nikolaos 2104 / Nikolaos Skleros</v>
          </cell>
        </row>
        <row r="1410">
          <cell r="B1410" t="str">
            <v>Anonyma 2145</v>
          </cell>
          <cell r="S1410" t="str">
            <v>Anonyma 2145 / mother of Anastasios Lizix</v>
          </cell>
        </row>
        <row r="1411">
          <cell r="B1411" t="str">
            <v>Anonyma 2149</v>
          </cell>
          <cell r="S1411" t="str">
            <v>Anonyma 2149 / widow of Anastasios Lizix</v>
          </cell>
        </row>
        <row r="1412">
          <cell r="B1412" t="str">
            <v>Anonymus 685</v>
          </cell>
          <cell r="S1412" t="str">
            <v>Anonymus 685 / Polypetzes, paroikos of Nea Mone at Kalothekia</v>
          </cell>
        </row>
        <row r="1413">
          <cell r="B1413" t="str">
            <v>Anonymus 686</v>
          </cell>
          <cell r="S1413" t="str">
            <v>Anonymus 686 / Katopteleites, paroikos of Nea Mone at Kalothekia</v>
          </cell>
        </row>
        <row r="1414">
          <cell r="B1414" t="str">
            <v>Michael 143</v>
          </cell>
          <cell r="S1414" t="str">
            <v>Michael 143 / Michael, hegoumenos of Hagios Petros on Athos</v>
          </cell>
        </row>
        <row r="1415">
          <cell r="B1415" t="str">
            <v>Michael 144</v>
          </cell>
          <cell r="S1415" t="str">
            <v>Michael 144 / Michael tou kouboukleisiou, citizen of Hierissos</v>
          </cell>
        </row>
        <row r="1416">
          <cell r="B1416" t="str">
            <v>Michael 145</v>
          </cell>
          <cell r="S1416" t="str">
            <v>Michael 145 / Michael, Georgian monk on Athos (Iveron?)</v>
          </cell>
        </row>
        <row r="1417">
          <cell r="B1417" t="str">
            <v>Michael 146</v>
          </cell>
          <cell r="S1417" t="str">
            <v>Michael 146 / Michael, Georgian monk on Athos (Iveron?)</v>
          </cell>
        </row>
        <row r="1418">
          <cell r="B1418" t="str">
            <v>Michael 149</v>
          </cell>
          <cell r="S1418" t="str">
            <v>Michael 149 / Michael, protos of Athos</v>
          </cell>
        </row>
        <row r="1419">
          <cell r="B1419" t="str">
            <v>Michael 150</v>
          </cell>
          <cell r="S1419" t="str">
            <v>Michael 150 / Michael, domestikos of Hierissos</v>
          </cell>
        </row>
        <row r="1420">
          <cell r="B1420" t="str">
            <v>Michael 151</v>
          </cell>
          <cell r="S1420" t="str">
            <v>Michael 151 / Michael Mertatos, oikonomos of Iveron</v>
          </cell>
        </row>
        <row r="1421">
          <cell r="B1421" t="str">
            <v>Michael 152</v>
          </cell>
          <cell r="S1421" t="str">
            <v>Michael 152 / Michael, spatharokandidatos</v>
          </cell>
        </row>
        <row r="1422">
          <cell r="B1422" t="str">
            <v>Michael 154</v>
          </cell>
          <cell r="S1422" t="str">
            <v>Michael 154 / Michael Serblias, epi tou chrysotriklinou</v>
          </cell>
        </row>
        <row r="1423">
          <cell r="B1423" t="str">
            <v>Michael 156</v>
          </cell>
          <cell r="S1423" t="str">
            <v>Michael 156 / Michael Machetares, oikodespotes of Bouchabos</v>
          </cell>
        </row>
        <row r="1424">
          <cell r="B1424" t="str">
            <v>Michael 157</v>
          </cell>
          <cell r="S1424" t="str">
            <v>Michael 157 / Michael Bolerites, landowner at Ezoba</v>
          </cell>
        </row>
        <row r="1425">
          <cell r="B1425" t="str">
            <v>Michael 158</v>
          </cell>
          <cell r="S1425" t="str">
            <v>Michael 158 / Michael Boilas, witness of Iveron act</v>
          </cell>
        </row>
        <row r="1426">
          <cell r="B1426" t="str">
            <v>Michael 159</v>
          </cell>
          <cell r="S1426" t="str">
            <v>Michael 159 / Michael Gounas, witness of Iveron act</v>
          </cell>
        </row>
        <row r="1427">
          <cell r="B1427" t="str">
            <v>Michael 160</v>
          </cell>
          <cell r="S1427" t="str">
            <v>Michael 160 / Michael, witness of Iveron act</v>
          </cell>
        </row>
        <row r="1428">
          <cell r="B1428" t="str">
            <v>Michael 161</v>
          </cell>
          <cell r="S1428" t="str">
            <v>Michael 161 / Michael tou Plemeli, witness of Iveron act</v>
          </cell>
        </row>
        <row r="1429">
          <cell r="B1429" t="str">
            <v>Michael 163</v>
          </cell>
          <cell r="S1429" t="str">
            <v>Michael 163 / Michael, klerikos of Hagia Sophia</v>
          </cell>
        </row>
        <row r="1430">
          <cell r="B1430" t="str">
            <v>Michael 164</v>
          </cell>
          <cell r="S1430" t="str">
            <v>Michael 164 / Michael Hagioioulianites, dishypatos and taboularios</v>
          </cell>
        </row>
        <row r="1431">
          <cell r="B1431" t="str">
            <v>Michael 165</v>
          </cell>
          <cell r="S1431" t="str">
            <v>Michael 165 / Michael, priest and landowner in region of Hierissos</v>
          </cell>
        </row>
        <row r="1432">
          <cell r="B1432" t="str">
            <v>Michael 174</v>
          </cell>
          <cell r="S1432" t="str">
            <v>Michael 174 / Michael, paroikos of Iveron at Obelos</v>
          </cell>
        </row>
        <row r="1433">
          <cell r="B1433" t="str">
            <v>Anonymus 565</v>
          </cell>
          <cell r="S1433" t="str">
            <v>Anonymus 565 / son of Nasr ibn Musharraf</v>
          </cell>
        </row>
        <row r="1434">
          <cell r="B1434" t="str">
            <v>Anonyma 190</v>
          </cell>
          <cell r="S1434" t="str">
            <v>Anonyma 190 / wife of Nasr ibn Musharraf al-Rawadifi</v>
          </cell>
        </row>
        <row r="1435">
          <cell r="B1435" t="str">
            <v>Mouselios 101</v>
          </cell>
          <cell r="S1435" t="str">
            <v>Mouselios 101 / Mousilios, spatharokandidatos and tourmarches</v>
          </cell>
        </row>
        <row r="1436">
          <cell r="B1436" t="str">
            <v>Pankratios 104</v>
          </cell>
          <cell r="S1436" t="str">
            <v>Pankratios 104 / Pankratios, father of spatharokandidatos and tourmarches Mouselios</v>
          </cell>
        </row>
        <row r="1437">
          <cell r="B1437" t="str">
            <v>Nedanos 101</v>
          </cell>
          <cell r="S1437" t="str">
            <v>Nedanos 101 / Nedanos, son of Radolibos tax-payer</v>
          </cell>
        </row>
        <row r="1438">
          <cell r="B1438" t="str">
            <v>Negotas 101</v>
          </cell>
          <cell r="S1438" t="str">
            <v>Negotas 101 / Negotas, kourator of Demenou</v>
          </cell>
        </row>
        <row r="1439">
          <cell r="B1439" t="str">
            <v>Nesdeles 101</v>
          </cell>
          <cell r="S1439" t="str">
            <v>Nesdeles 101 / Nesdeles, husband of paroikos Maria at Melitziane</v>
          </cell>
        </row>
        <row r="1440">
          <cell r="B1440" t="str">
            <v>Nesisthlabos 101</v>
          </cell>
          <cell r="S1440" t="str">
            <v>Nesisthlabos 101 / Nesisthlabos, ruler of the Rus'</v>
          </cell>
        </row>
        <row r="1441">
          <cell r="B1441" t="str">
            <v>Nesnastres 101</v>
          </cell>
          <cell r="S1441" t="str">
            <v>Nesnastres 101 / Nesnastres, father-in-law of tax-payer at Dobrobikeia</v>
          </cell>
        </row>
        <row r="1442">
          <cell r="B1442" t="str">
            <v>Nestor 101</v>
          </cell>
          <cell r="S1442" t="str">
            <v>Nestor 101 / Nestor, doux of Paristrion</v>
          </cell>
        </row>
        <row r="1443">
          <cell r="B1443" t="str">
            <v>Romanos 61</v>
          </cell>
          <cell r="S1443" t="str">
            <v>Romanos 61 / Romanos Straboromanos</v>
          </cell>
        </row>
        <row r="1444">
          <cell r="B1444" t="str">
            <v>Nikephoros 8106</v>
          </cell>
          <cell r="S1444" t="str">
            <v>Nikephoros 8106 / Nikephoros Synadenos</v>
          </cell>
        </row>
        <row r="1445">
          <cell r="B1445" t="str">
            <v>Anonymus 697</v>
          </cell>
          <cell r="S1445" t="str">
            <v>Anonymus 697 / Turkish commander who was baptised</v>
          </cell>
        </row>
        <row r="1446">
          <cell r="B1446" t="str">
            <v>Nikephoros 61</v>
          </cell>
          <cell r="S1446" t="str">
            <v>Nikephoros 61 / Nikephoros Basilakes, usurper [1078]</v>
          </cell>
        </row>
        <row r="1447">
          <cell r="B1447" t="str">
            <v>Phloros 101</v>
          </cell>
          <cell r="S1447" t="str">
            <v>Phloros 101 / Phloros, father of Nikephoros Basilakes</v>
          </cell>
        </row>
        <row r="1448">
          <cell r="B1448" t="str">
            <v>Manuel 5002</v>
          </cell>
          <cell r="S1448" t="str">
            <v>Manuel 5002 / Manuel Basilakes, brother of Nikephoros Basilakes</v>
          </cell>
        </row>
        <row r="1449">
          <cell r="B1449" t="str">
            <v>Nikephoros 63</v>
          </cell>
          <cell r="S1449" t="str">
            <v>Nikephoros 63 / Nikephoritzes</v>
          </cell>
        </row>
        <row r="1450">
          <cell r="B1450" t="str">
            <v>Nikephoros 102</v>
          </cell>
          <cell r="S1450" t="str">
            <v>Nikephoros 102 / Nikephoros Karantenos, doux of Skopje</v>
          </cell>
        </row>
        <row r="1451">
          <cell r="B1451" t="str">
            <v>Nikephoros 103</v>
          </cell>
          <cell r="S1451" t="str">
            <v>Nikephoros 103 / Nikephoros Mauros, patriarch of Antioch</v>
          </cell>
        </row>
        <row r="1452">
          <cell r="B1452" t="str">
            <v>Nikephoros 104</v>
          </cell>
          <cell r="S1452" t="str">
            <v>Nikephoros 104 / Nikephoros, protovestiarios under Konstantinos VIII</v>
          </cell>
        </row>
        <row r="1453">
          <cell r="B1453" t="str">
            <v>Nikephoros 105</v>
          </cell>
          <cell r="S1453" t="str">
            <v>Nikephoros 105 / Nikephoros Komnenos, governor of Vaspurakan</v>
          </cell>
        </row>
        <row r="1454">
          <cell r="B1454" t="str">
            <v>Anonymae 106</v>
          </cell>
          <cell r="S1454" t="str">
            <v>Anonymae 106 / four sisters of the ex-Manichaean Traulos</v>
          </cell>
        </row>
        <row r="1455">
          <cell r="B1455" t="str">
            <v>Nikephoros 106</v>
          </cell>
          <cell r="S1455" t="str">
            <v>Nikephoros 106 / Nikephoros Xiphias, strategos of Philippopolis</v>
          </cell>
        </row>
        <row r="1456">
          <cell r="B1456" t="str">
            <v>Nikephoros 107</v>
          </cell>
          <cell r="S1456" t="str">
            <v>Nikephoros 107 / Nikephoros Karantenos, strategos of Nauplion</v>
          </cell>
        </row>
        <row r="1457">
          <cell r="B1457" t="str">
            <v>Nikephoros 108</v>
          </cell>
          <cell r="S1457" t="str">
            <v>Nikephoros 108 / Nikephoros, raiktor and courtier of Konstantinos IX</v>
          </cell>
        </row>
        <row r="1458">
          <cell r="B1458" t="str">
            <v>Nikephoros 110</v>
          </cell>
          <cell r="S1458" t="str">
            <v>Nikephoros 110 / Nikephoros Proteuon (or proteuon), governor of Bulgaria</v>
          </cell>
        </row>
        <row r="1459">
          <cell r="B1459" t="str">
            <v>Nikephoros 112</v>
          </cell>
          <cell r="S1459" t="str">
            <v>Nikephoros 112 / Nikephoros, metropolitan of Gangra [1079, 1094]</v>
          </cell>
        </row>
        <row r="1460">
          <cell r="B1460" t="str">
            <v>Nikephoros 113</v>
          </cell>
          <cell r="S1460" t="str">
            <v>Nikephoros 113 / Nikephoros, deacon and chartophylax of Hagia Sophia</v>
          </cell>
        </row>
        <row r="1461">
          <cell r="B1461" t="str">
            <v>Nikephoros 114</v>
          </cell>
          <cell r="S1461" t="str">
            <v>Nikephoros 114 / Nikephoros, patriarchal notary at 1094 synod</v>
          </cell>
        </row>
        <row r="1462">
          <cell r="B1462" t="str">
            <v>Anonymus 5011</v>
          </cell>
          <cell r="S1462" t="str">
            <v>Anonymus 5011 / Bourtzes, father of Nikephoros Melissenos</v>
          </cell>
        </row>
        <row r="1463">
          <cell r="B1463" t="str">
            <v>Alexios 20125</v>
          </cell>
          <cell r="S1463" t="str">
            <v>Alexios 20125 / Alexios Komnenos, sebastos, son of Nikephoros</v>
          </cell>
        </row>
        <row r="1464">
          <cell r="B1464" t="str">
            <v>Kamyres 101</v>
          </cell>
          <cell r="S1464" t="str">
            <v>Kamyres 101 / Kamyres, an experienced Turkish commander</v>
          </cell>
        </row>
        <row r="1465">
          <cell r="B1465" t="str">
            <v>Alexios 25011</v>
          </cell>
          <cell r="S1465" t="str">
            <v>Alexios 25011 / Alexios (Doukas), sebastos, son of Eirene, daughter of Anna Komnene</v>
          </cell>
        </row>
        <row r="1466">
          <cell r="B1466" t="str">
            <v>Anonyma 241</v>
          </cell>
          <cell r="S1466" t="str">
            <v>Anonyma 241 / sister of Nikephoros Bryennios, wife of Marianos Maurokatakalon</v>
          </cell>
        </row>
        <row r="1467">
          <cell r="B1467" t="str">
            <v>Marianos 15001</v>
          </cell>
          <cell r="S1467" t="str">
            <v>Marianos 15001 / Marianos Maurokatakalon, military commander</v>
          </cell>
        </row>
        <row r="1468">
          <cell r="B1468" t="str">
            <v>Nikephoros 118</v>
          </cell>
          <cell r="S1468" t="str">
            <v>Nikephoros 118 / Nikephoros Chotazenos, priest at Hierissos</v>
          </cell>
        </row>
        <row r="1469">
          <cell r="B1469" t="str">
            <v>Nikephoros 120</v>
          </cell>
          <cell r="S1469" t="str">
            <v>Nikephoros 120 / Nikephoros, hegoumenos of Berroiotou</v>
          </cell>
        </row>
        <row r="1470">
          <cell r="B1470" t="str">
            <v>Nikephoros 121</v>
          </cell>
          <cell r="S1470" t="str">
            <v>Nikephoros 121 / Nikephoros, presbyter and skeuophylax</v>
          </cell>
        </row>
        <row r="1471">
          <cell r="B1471" t="str">
            <v>Nikephoros 122</v>
          </cell>
          <cell r="S1471" t="str">
            <v>Nikephoros 122 / Nikephoros, witness of Iveron act</v>
          </cell>
        </row>
        <row r="1472">
          <cell r="B1472" t="str">
            <v>Nikephoros 123</v>
          </cell>
          <cell r="S1472" t="str">
            <v>Nikephoros 123 / Nikephoros Kaletzes, monk on Athos</v>
          </cell>
        </row>
        <row r="1473">
          <cell r="B1473" t="str">
            <v>Nikephoros 124</v>
          </cell>
          <cell r="S1473" t="str">
            <v>Nikephoros 124 / Nikephoros, monk at Iveron</v>
          </cell>
        </row>
        <row r="1474">
          <cell r="B1474" t="str">
            <v>Nikephoros 125</v>
          </cell>
          <cell r="S1474" t="str">
            <v>Nikephoros 125 / Nikephoros Hypsinous, deacon at Constantinople</v>
          </cell>
        </row>
        <row r="1475">
          <cell r="B1475" t="str">
            <v>Nikephoros 126</v>
          </cell>
          <cell r="S1475" t="str">
            <v>Nikephoros 126 / Nikephoros Ktistes, witness of Iveron act</v>
          </cell>
        </row>
        <row r="1476">
          <cell r="B1476" t="str">
            <v>Nikephoros 127</v>
          </cell>
          <cell r="S1476" t="str">
            <v>Nikephoros 127 / Nikephoros, tax-payer at Radolibos</v>
          </cell>
        </row>
        <row r="1477">
          <cell r="B1477" t="str">
            <v>Nikephoros 132</v>
          </cell>
          <cell r="S1477" t="str">
            <v>Nikephoros 132 / Nikephoros Kontostephanos, praitor of Boleron, Strymon and Thessalonike</v>
          </cell>
        </row>
        <row r="1478">
          <cell r="B1478" t="str">
            <v>Niketas 101</v>
          </cell>
          <cell r="S1478" t="str">
            <v>Niketas 101 / Niketas of Pisidia, doux of Iberia</v>
          </cell>
        </row>
        <row r="1479">
          <cell r="B1479" t="str">
            <v>Niketas 102</v>
          </cell>
          <cell r="S1479" t="str">
            <v>Niketas 102 / Niketas of Mistheia, doux of Antioch</v>
          </cell>
        </row>
        <row r="1480">
          <cell r="B1480" t="str">
            <v>Niketas 103</v>
          </cell>
          <cell r="S1480" t="str">
            <v>Niketas 103 / Niketas Pegonites, strategos of Dyrrachion</v>
          </cell>
        </row>
        <row r="1481">
          <cell r="B1481" t="str">
            <v>Paulos 125</v>
          </cell>
          <cell r="S1481" t="str">
            <v>Paulos 125 / Paulos, translator for papal legates of 1054</v>
          </cell>
        </row>
        <row r="1482">
          <cell r="B1482" t="str">
            <v>Smaragdos 101</v>
          </cell>
          <cell r="S1482" t="str">
            <v>Smaragdos 101 / Smaragdos, translator for papal legates of 1054</v>
          </cell>
        </row>
        <row r="1483">
          <cell r="B1483" t="str">
            <v>Niketas 106</v>
          </cell>
          <cell r="S1483" t="str">
            <v>Niketas 106 / Niketas Glabas, military commander</v>
          </cell>
        </row>
        <row r="1484">
          <cell r="B1484" t="str">
            <v>Niketas 107</v>
          </cell>
          <cell r="S1484" t="str">
            <v>Niketas 107 / Niketas Xylinites, logothetes of the dromos</v>
          </cell>
        </row>
        <row r="1485">
          <cell r="B1485" t="str">
            <v>Niketas 108</v>
          </cell>
          <cell r="S1485" t="str">
            <v>Niketas 108 / Niketas Kastamonites, military man under Alexios I</v>
          </cell>
        </row>
        <row r="1486">
          <cell r="B1486" t="str">
            <v>Niketas 109</v>
          </cell>
          <cell r="S1486" t="str">
            <v>Niketas 109 / Niketas, metropolitan of Synada [1094]</v>
          </cell>
        </row>
        <row r="1487">
          <cell r="B1487" t="str">
            <v>Niketas 110</v>
          </cell>
          <cell r="S1487" t="str">
            <v>Niketas 110 / Niketas, metropolitan of Athens [1094, d.1103]</v>
          </cell>
        </row>
        <row r="1488">
          <cell r="B1488" t="str">
            <v>Niketas 111</v>
          </cell>
          <cell r="S1488" t="str">
            <v>Niketas 111 / Niketas, metropolitan of Mitylene [1094]</v>
          </cell>
        </row>
        <row r="1489">
          <cell r="B1489" t="str">
            <v>Niketas 112</v>
          </cell>
          <cell r="S1489" t="str">
            <v>Niketas 112 / Niketas, repherendarios at 1094 synod</v>
          </cell>
        </row>
        <row r="1490">
          <cell r="B1490" t="str">
            <v>Niketas 113</v>
          </cell>
          <cell r="S1490" t="str">
            <v>Niketas 113 / Niketas, patriarchal notary at 1094 synod</v>
          </cell>
        </row>
        <row r="1491">
          <cell r="B1491" t="str">
            <v>Niketas 114</v>
          </cell>
          <cell r="S1491" t="str">
            <v>Niketas 114 / Niketas, patriarchal notary at 1094 synod</v>
          </cell>
        </row>
        <row r="1492">
          <cell r="B1492" t="str">
            <v>Niketas 115</v>
          </cell>
          <cell r="S1492" t="str">
            <v>Niketas 115 / Niketas ho tou Serron, didaskalos of Hagia Sophia</v>
          </cell>
        </row>
        <row r="1493">
          <cell r="B1493" t="str">
            <v>Niketas 116</v>
          </cell>
          <cell r="S1493" t="str">
            <v>Niketas 116 / Niketas Polites (bishop of Diabolis?)</v>
          </cell>
        </row>
        <row r="1494">
          <cell r="B1494" t="str">
            <v>Niketas 117</v>
          </cell>
          <cell r="S1494" t="str">
            <v>Niketas 117 / Niketas, chartophylax and correspondent of Theophylaktos of Ohrid</v>
          </cell>
        </row>
        <row r="1495">
          <cell r="B1495" t="str">
            <v>Niketas 118</v>
          </cell>
          <cell r="S1495" t="str">
            <v>Niketas 118 / Niketas ho tou Chalkedonos, deacon and pupil of Theophylaktos of Ohrid</v>
          </cell>
        </row>
        <row r="1496">
          <cell r="B1496" t="str">
            <v>Niketas 119</v>
          </cell>
          <cell r="S1496" t="str">
            <v>Niketas 119 / Niketas, imperial physician</v>
          </cell>
        </row>
        <row r="1497">
          <cell r="B1497" t="str">
            <v>Athanasios 117</v>
          </cell>
          <cell r="S1497" t="str">
            <v>Athanasios 117 / Athanasios, hegoumenos of the Panagios monastery</v>
          </cell>
        </row>
        <row r="1498">
          <cell r="B1498" t="str">
            <v>Niketas 120</v>
          </cell>
          <cell r="S1498" t="str">
            <v>Niketas 120 / Niketas, servant of Eustathios Boilas</v>
          </cell>
        </row>
        <row r="1499">
          <cell r="B1499" t="str">
            <v>Niketas 122</v>
          </cell>
          <cell r="S1499" t="str">
            <v>Niketas 122 / Niketas, krites of Boleron, Strymon and Thessalonike</v>
          </cell>
        </row>
        <row r="1500">
          <cell r="B1500" t="str">
            <v>Niketas 123</v>
          </cell>
          <cell r="S1500" t="str">
            <v>Niketas 123 / Niketas, presbyter from Ptelea (Strymon)</v>
          </cell>
        </row>
        <row r="1501">
          <cell r="B1501" t="str">
            <v>Niketas 125</v>
          </cell>
          <cell r="S1501" t="str">
            <v>Niketas 125 / Niketas, priest of Hagios Nikolaos tes Viglas</v>
          </cell>
        </row>
        <row r="1502">
          <cell r="B1502" t="str">
            <v>Niketas 126</v>
          </cell>
          <cell r="S1502" t="str">
            <v>Niketas 126 / Niketas Xiphilinos, koiaistor</v>
          </cell>
        </row>
        <row r="1503">
          <cell r="B1503" t="str">
            <v>Niketas 127</v>
          </cell>
          <cell r="S1503" t="str">
            <v>Niketas 127 / Niketas Anzas, krites of the velon</v>
          </cell>
        </row>
        <row r="1504">
          <cell r="B1504" t="str">
            <v>Nikodemos 101</v>
          </cell>
          <cell r="S1504" t="str">
            <v>Nikodemos 101 / Nikodemos, hegoumenos of Hagios Nikolaos on Athos</v>
          </cell>
        </row>
        <row r="1505">
          <cell r="B1505" t="str">
            <v>Nikolaos 13</v>
          </cell>
          <cell r="S1505" t="str">
            <v>Nikolaos 13 / Nikolaos III Grammatikos, patriarch of Constantinople</v>
          </cell>
        </row>
        <row r="1506">
          <cell r="B1506" t="str">
            <v>Klemes 23</v>
          </cell>
          <cell r="S1506" t="str">
            <v>Klemes 23 / antipope Clement III (Guibert of Ravenna)</v>
          </cell>
        </row>
        <row r="1507">
          <cell r="B1507" t="str">
            <v>Nikolaos 14</v>
          </cell>
          <cell r="S1507" t="str">
            <v>Nikolaos 14 / Nikolaos IV Mouzalon, archbishop of Cyprus, then patriarch of Constantinople</v>
          </cell>
        </row>
        <row r="1508">
          <cell r="B1508" t="str">
            <v>Nikolaos 101</v>
          </cell>
          <cell r="S1508" t="str">
            <v>Nikolaos 101 / Nikolaos, domestikos of the scholai and parakoimomenos</v>
          </cell>
        </row>
        <row r="1509">
          <cell r="B1509" t="str">
            <v>Nikolaos 102</v>
          </cell>
          <cell r="S1509" t="str">
            <v>Nikolaos 102 / Nikolaos Chryselios the Bulgarian</v>
          </cell>
        </row>
        <row r="1510">
          <cell r="B1510" t="str">
            <v>Nikolaos 103</v>
          </cell>
          <cell r="S1510" t="str">
            <v>Nikolaos 103 / Nikolaos Adrianoupolites, at 1094 synod</v>
          </cell>
        </row>
        <row r="1511">
          <cell r="B1511" t="str">
            <v>Nikolaos 104</v>
          </cell>
          <cell r="S1511" t="str">
            <v>Nikolaos 104 / Nikolaos Mermentoulos</v>
          </cell>
        </row>
        <row r="1512">
          <cell r="B1512" t="str">
            <v>Nikolaos 105</v>
          </cell>
          <cell r="S1512" t="str">
            <v>Nikolaos 105 / Nikolaos, metropolitan of Kerkyra [1094]</v>
          </cell>
        </row>
        <row r="1513">
          <cell r="B1513" t="str">
            <v>Nikolaos 106</v>
          </cell>
          <cell r="S1513" t="str">
            <v>Nikolaos 106 / Nikolaos ho tou Boutou, at Ohrid in 1090s</v>
          </cell>
        </row>
        <row r="1514">
          <cell r="B1514" t="str">
            <v>Nikolaos 107</v>
          </cell>
          <cell r="S1514" t="str">
            <v>Nikolaos 107 / Nikolaos Anemas, official in Bulgaria</v>
          </cell>
        </row>
        <row r="1515">
          <cell r="B1515" t="str">
            <v>Nikolaos 109</v>
          </cell>
          <cell r="S1515" t="str">
            <v>Nikolaos 109 / Nikolaos Kallikles, physician of Alexios I</v>
          </cell>
        </row>
        <row r="1516">
          <cell r="B1516" t="str">
            <v>Nikolaos 110</v>
          </cell>
          <cell r="S1516" t="str">
            <v>Nikolaos 110 / Nikolaos, in household of Eustathios Boilas</v>
          </cell>
        </row>
        <row r="1517">
          <cell r="B1517" t="str">
            <v>Nikolaos 111</v>
          </cell>
          <cell r="S1517" t="str">
            <v>Nikolaos 111 / Nikolaos Xeropistares, citizen of Hierissos</v>
          </cell>
        </row>
        <row r="1518">
          <cell r="B1518" t="str">
            <v>Nikolaos 117</v>
          </cell>
          <cell r="S1518" t="str">
            <v>Nikolaos 117 / Nikolaos, witness of Iveron act</v>
          </cell>
        </row>
        <row r="1519">
          <cell r="B1519" t="str">
            <v>Nikolaos 118</v>
          </cell>
          <cell r="S1519" t="str">
            <v>Nikolaos 118 / Nikolaos, kouboukleisios and employee of patriarchate</v>
          </cell>
        </row>
        <row r="1520">
          <cell r="B1520" t="str">
            <v>Nikolaos 119</v>
          </cell>
          <cell r="S1520" t="str">
            <v>Nikolaos 119 / Nikolaos Maloukiotes, paroikos of the proasteion of Eunouchou (Strymon)</v>
          </cell>
        </row>
        <row r="1521">
          <cell r="B1521" t="str">
            <v>Nikolaos 120</v>
          </cell>
          <cell r="S1521" t="str">
            <v>Nikolaos 120 / Nikolaos, protosynkellos and hegoumenos of Iveron</v>
          </cell>
        </row>
        <row r="1522">
          <cell r="B1522" t="str">
            <v>Nikolaos 122</v>
          </cell>
          <cell r="S1522" t="str">
            <v>Nikolaos 122 / Nikolaos, priest and witness of Iveron act</v>
          </cell>
        </row>
        <row r="1523">
          <cell r="B1523" t="str">
            <v>Nikolaos 123</v>
          </cell>
          <cell r="S1523" t="str">
            <v>Nikolaos 123 / Nikolaos Thrakesios, priest of Prodromos (Constantinople)</v>
          </cell>
        </row>
        <row r="1524">
          <cell r="B1524" t="str">
            <v>Nikolaos 124</v>
          </cell>
          <cell r="S1524" t="str">
            <v>Nikolaos 124 / Nikolaos Hagiomamantites, deacon and notarios</v>
          </cell>
        </row>
        <row r="1525">
          <cell r="B1525" t="str">
            <v>Nikolaos 125</v>
          </cell>
          <cell r="S1525" t="str">
            <v>Nikolaos 125 / Nikolaos, eunuch in household of Kale Pakouriane</v>
          </cell>
        </row>
        <row r="1526">
          <cell r="B1526" t="str">
            <v>Nikolaos 126</v>
          </cell>
          <cell r="S1526" t="str">
            <v>Nikolaos 126 / Nikolaos, son of Radolibos tax-payer</v>
          </cell>
        </row>
        <row r="1527">
          <cell r="B1527" t="str">
            <v>Nikolaos 127</v>
          </cell>
          <cell r="S1527" t="str">
            <v>Nikolaos 127 / Nikolaos Nasebondos, father-in-law of Radolibos tax-payer</v>
          </cell>
        </row>
        <row r="1528">
          <cell r="B1528" t="str">
            <v>Nikolaos 128</v>
          </cell>
          <cell r="S1528" t="str">
            <v>Nikolaos 128 / Nikolaos, father of Radolibos tax-payer</v>
          </cell>
        </row>
        <row r="1529">
          <cell r="B1529" t="str">
            <v>Nikolaos 129</v>
          </cell>
          <cell r="S1529" t="str">
            <v>Nikolaos 129 / Nikolaos, son of Radolibos tax-payer</v>
          </cell>
        </row>
        <row r="1530">
          <cell r="B1530" t="str">
            <v>Nikolaos 130</v>
          </cell>
          <cell r="S1530" t="str">
            <v>Nikolaos 130 / Nikolaos, tax-payer at Radolibos</v>
          </cell>
        </row>
        <row r="1531">
          <cell r="B1531" t="str">
            <v>Nikolaos 131</v>
          </cell>
          <cell r="S1531" t="str">
            <v>Nikolaos 131 / Nikolaos, farther of Radolibos tax-payer</v>
          </cell>
        </row>
        <row r="1532">
          <cell r="B1532" t="str">
            <v>Nikolaos 132</v>
          </cell>
          <cell r="S1532" t="str">
            <v>Nikolaos 132 / Nikolaos, priest and landowner in region of Hierissos</v>
          </cell>
        </row>
        <row r="1533">
          <cell r="B1533" t="str">
            <v>Nikolitzas 101</v>
          </cell>
          <cell r="S1533" t="str">
            <v>Nikolitzas 101 / Nikolitzas, landowner in region of Hierissos</v>
          </cell>
        </row>
        <row r="1534">
          <cell r="B1534" t="str">
            <v>Nikon 101</v>
          </cell>
          <cell r="S1534" t="str">
            <v>Nikon 101 / Nikon, hegoumenos of Galeagra on Athos</v>
          </cell>
        </row>
        <row r="1535">
          <cell r="B1535" t="str">
            <v>Noah 101</v>
          </cell>
          <cell r="S1535" t="str">
            <v>Noah 101 / Noah, prominent inhabitant of Demetrias</v>
          </cell>
        </row>
        <row r="1536">
          <cell r="B1536" t="str">
            <v>Orestes 101</v>
          </cell>
          <cell r="S1536" t="str">
            <v>Orestes 101 / Orestes, courtier of Basileios II</v>
          </cell>
        </row>
        <row r="1537">
          <cell r="B1537" t="str">
            <v>Oumer 101</v>
          </cell>
          <cell r="S1537" t="str">
            <v>Oumer 101 / Umar (?), ruler of Ifriqiya (?)</v>
          </cell>
        </row>
        <row r="1538">
          <cell r="B1538" t="str">
            <v>Panaretos 101</v>
          </cell>
          <cell r="S1538" t="str">
            <v>Panaretos 101 / Panaretos, monk who prevented Nikephoros Botaneiates from marrying Eudokia</v>
          </cell>
        </row>
        <row r="1539">
          <cell r="B1539" t="str">
            <v>Pankratios 101</v>
          </cell>
          <cell r="S1539" t="str">
            <v>Pankratios 101 / Pankratios (Bagrat?), Armenian doux of Ani</v>
          </cell>
        </row>
        <row r="1540">
          <cell r="B1540" t="str">
            <v>Pankratios 103</v>
          </cell>
          <cell r="S1540" t="str">
            <v>Pankratios 103 / Pankratios, doux of Vaspurakan</v>
          </cell>
        </row>
        <row r="1541">
          <cell r="B1541" t="str">
            <v>Pantoleon 101</v>
          </cell>
          <cell r="S1541" t="str">
            <v>Pantoleon 101 / Pantoleon, hegoumenos of Hagios Basileios</v>
          </cell>
        </row>
        <row r="1542">
          <cell r="B1542" t="str">
            <v>Pantoleon 102</v>
          </cell>
          <cell r="S1542" t="str">
            <v>Pantoleon 102 / Pantoleon, villager of Radolibos</v>
          </cell>
        </row>
        <row r="1543">
          <cell r="B1543" t="str">
            <v>Paschales 102</v>
          </cell>
          <cell r="S1543" t="str">
            <v>Paschales 102 / Paschales, father of paroikos Michael at Radolibos</v>
          </cell>
        </row>
        <row r="1544">
          <cell r="B1544" t="str">
            <v>Paulos 101</v>
          </cell>
          <cell r="S1544" t="str">
            <v>Paulos 101 / Paulos (Paul), katepano of Edessa</v>
          </cell>
        </row>
        <row r="1545">
          <cell r="B1545" t="str">
            <v>Paulos 102</v>
          </cell>
          <cell r="S1545" t="str">
            <v>Paulos 102 / Paulos Smyrnaios, brother of Theodoros</v>
          </cell>
        </row>
        <row r="1546">
          <cell r="B1546" t="str">
            <v>Anonymus 980</v>
          </cell>
          <cell r="S1546" t="str">
            <v>Anonymus 980 / eunuch responsible for a terrible tax audit near Ohrid</v>
          </cell>
        </row>
        <row r="1547">
          <cell r="B1547" t="str">
            <v>Paulos 103</v>
          </cell>
          <cell r="S1547" t="str">
            <v>Paulos 103 / Paulos, cleric of Theotokos (at Thessalonike?)</v>
          </cell>
        </row>
        <row r="1548">
          <cell r="B1548" t="str">
            <v>Paulos 104</v>
          </cell>
          <cell r="S1548" t="str">
            <v>Paulos 104 / Paulos, hegoumenos of Mylonas on Athos</v>
          </cell>
        </row>
        <row r="1549">
          <cell r="B1549" t="str">
            <v>Paulos 106</v>
          </cell>
          <cell r="S1549" t="str">
            <v>Paulos 106 / Paulos Kaisaropolites, tax-payer at Radolibos</v>
          </cell>
        </row>
        <row r="1550">
          <cell r="B1550" t="str">
            <v>Pegaso 101</v>
          </cell>
          <cell r="S1550" t="str">
            <v>Pegaso 101 / Pegaso, landowner in region of Hierissos</v>
          </cell>
        </row>
        <row r="1551">
          <cell r="B1551" t="str">
            <v>Petrilos 101</v>
          </cell>
          <cell r="S1551" t="str">
            <v>Petrilos 101 / Petrilos, ally of Konstantinos Bodin and Georgios Voitech</v>
          </cell>
        </row>
        <row r="1552">
          <cell r="B1552" t="str">
            <v>Petros 101</v>
          </cell>
          <cell r="S1552" t="str">
            <v>Petros 101 / Petros Libellisios, doux of Antioch</v>
          </cell>
        </row>
        <row r="1553">
          <cell r="B1553" t="str">
            <v>Anonymus 718</v>
          </cell>
          <cell r="S1553" t="str">
            <v>Anonymus 718 / relative by marriage of patriarch Petros III of Antioch</v>
          </cell>
        </row>
        <row r="1554">
          <cell r="B1554" t="str">
            <v>Anonyma 244</v>
          </cell>
          <cell r="S1554" t="str">
            <v>Anonyma 244 / mother of Petros II, patriarch of Antioch</v>
          </cell>
        </row>
        <row r="1555">
          <cell r="B1555" t="str">
            <v>Anonymus 967</v>
          </cell>
          <cell r="S1555" t="str">
            <v>Anonymus 967 / father of Petros III, patriarch of Antioch</v>
          </cell>
        </row>
        <row r="1556">
          <cell r="B1556" t="str">
            <v>Petros 104</v>
          </cell>
          <cell r="S1556" t="str">
            <v>Petros 104 / Petros, metropolitan of Patras [1094]</v>
          </cell>
        </row>
        <row r="1557">
          <cell r="B1557" t="str">
            <v>Petros 105</v>
          </cell>
          <cell r="S1557" t="str">
            <v>Petros 105 / Petros, deacon and chartophylax in 1090s</v>
          </cell>
        </row>
        <row r="1558">
          <cell r="B1558" t="str">
            <v>Petros 106</v>
          </cell>
          <cell r="S1558" t="str">
            <v>Petros 106 / Teras the Calabrian / Petrus de Turra, defender of Bisignano</v>
          </cell>
        </row>
        <row r="1559">
          <cell r="B1559" t="str">
            <v>Petros 107</v>
          </cell>
          <cell r="S1559" t="str">
            <v>Petros 107 / Petros, hegoumenos (?) of Kyparissiou on Athos</v>
          </cell>
        </row>
        <row r="1560">
          <cell r="B1560" t="str">
            <v>Petros 112</v>
          </cell>
          <cell r="S1560" t="str">
            <v>Petros 112 / Petros Raptes, paroikos of Iveron</v>
          </cell>
        </row>
        <row r="1561">
          <cell r="B1561" t="str">
            <v>Petros 114</v>
          </cell>
          <cell r="S1561" t="str">
            <v>Petros 114 / Petros, chartoularios of the oikonomeion of Hagia Sophia</v>
          </cell>
        </row>
        <row r="1562">
          <cell r="B1562" t="str">
            <v>Petros 115</v>
          </cell>
          <cell r="S1562" t="str">
            <v>Petros 115 / Petros, witness of Iveron act</v>
          </cell>
        </row>
        <row r="1563">
          <cell r="B1563" t="str">
            <v>Petros 116</v>
          </cell>
          <cell r="S1563" t="str">
            <v>Petros 116 / Petros, grandfather of Radolibos tax-payer</v>
          </cell>
        </row>
        <row r="1564">
          <cell r="B1564" t="str">
            <v>Petros 117</v>
          </cell>
          <cell r="S1564" t="str">
            <v>Petros 117 / Petros, grandfather of Radolibos tax-payer</v>
          </cell>
        </row>
        <row r="1565">
          <cell r="B1565" t="str">
            <v>Philaretos 102</v>
          </cell>
          <cell r="S1565" t="str">
            <v>Philaretos 102 / Philaretos (Basilakios?), brother of Kale Pakouriane</v>
          </cell>
        </row>
        <row r="1566">
          <cell r="B1566" t="str">
            <v>Sinan 101</v>
          </cell>
          <cell r="S1566" t="str">
            <v>Sinan 101 / Sinan ibn 'Ulyan, amir of Kalb Arabs</v>
          </cell>
        </row>
        <row r="1567">
          <cell r="B1567" t="str">
            <v>Anonyma 211</v>
          </cell>
          <cell r="S1567" t="str">
            <v>Anonyma 211 / sister of Sinan ibn 'Ulyan</v>
          </cell>
        </row>
        <row r="1568">
          <cell r="B1568" t="str">
            <v>Pnyemios 101</v>
          </cell>
          <cell r="S1568" t="str">
            <v>Pnyemios 101 / Pnyemios the Iberian, general under Michael VI</v>
          </cell>
        </row>
        <row r="1569">
          <cell r="B1569" t="str">
            <v>Pothos 101</v>
          </cell>
          <cell r="S1569" t="str">
            <v>Pothos 101 / Pothos Argyros, captor of Mousaraph</v>
          </cell>
        </row>
        <row r="1570">
          <cell r="B1570" t="str">
            <v>Prochoros 101</v>
          </cell>
          <cell r="S1570" t="str">
            <v>Prochoros 101 / Prochoros, monk of Melissourgeion on Athos</v>
          </cell>
        </row>
        <row r="1571">
          <cell r="B1571" t="str">
            <v>Prodanos 102</v>
          </cell>
          <cell r="S1571" t="str">
            <v>Prodanos 102 / Prodanos, father of paroikos Gerkos at Dobrobikeia</v>
          </cell>
        </row>
        <row r="1572">
          <cell r="B1572" t="str">
            <v>Prodanos 103</v>
          </cell>
          <cell r="S1572" t="str">
            <v>Prodanos 103 / Prodanos, father of paroikos Demetrios at Dobrobikeia</v>
          </cell>
        </row>
        <row r="1573">
          <cell r="B1573" t="str">
            <v>Prokopios 101</v>
          </cell>
          <cell r="S1573" t="str">
            <v>Prokopios 101 / Prokopios, manumitted slave of Kale Pakouriane</v>
          </cell>
        </row>
        <row r="1574">
          <cell r="B1574" t="str">
            <v>Prokopios 102</v>
          </cell>
          <cell r="S1574" t="str">
            <v>Prokopios 102 / Prokopios, son of Radolibos tax-payer</v>
          </cell>
        </row>
        <row r="1575">
          <cell r="B1575" t="str">
            <v>Prometheus 101</v>
          </cell>
          <cell r="S1575" t="str">
            <v>Prometheus 101 / Prometheus, metropolitan of Thessalonike</v>
          </cell>
        </row>
        <row r="1576">
          <cell r="B1576" t="str">
            <v>Prothymia 101</v>
          </cell>
          <cell r="S1576" t="str">
            <v>Prothymia 101 / Prothymia, manumitted slave of Kale Pakouriane</v>
          </cell>
        </row>
        <row r="1577">
          <cell r="B1577" t="str">
            <v>Romanos 102</v>
          </cell>
          <cell r="S1577" t="str">
            <v>Romanos 102 / Romanos Kourkouas, rebel under Konstantinos VIII</v>
          </cell>
        </row>
        <row r="1578">
          <cell r="B1578" t="str">
            <v>Radulf 101</v>
          </cell>
          <cell r="S1578" t="str">
            <v>Radulf 101 / Radulf the Frank, military commander under Michael VI</v>
          </cell>
        </row>
        <row r="1579">
          <cell r="B1579" t="str">
            <v>Auberee 101</v>
          </cell>
          <cell r="S1579" t="str">
            <v>Auberee 101 / Auberee/Alberada of Buonalbergo, first wife of Robert Guiscard</v>
          </cell>
        </row>
        <row r="1580">
          <cell r="B1580" t="str">
            <v>Roger 15001</v>
          </cell>
          <cell r="S1580" t="str">
            <v>Roger 15001 / Roger Borsa, Duke of Apulia, son of Robert Guiscard</v>
          </cell>
        </row>
        <row r="1581">
          <cell r="B1581" t="str">
            <v>Anonymus 2122</v>
          </cell>
          <cell r="S1581" t="str">
            <v>Anonymus 2122 / son of Robert Guiscard</v>
          </cell>
        </row>
        <row r="1582">
          <cell r="B1582" t="str">
            <v>Humphrey 10101</v>
          </cell>
          <cell r="S1582" t="str">
            <v>Humphrey 10101 / Humphrey of Hauteville, count of Apulia</v>
          </cell>
        </row>
        <row r="1583">
          <cell r="B1583" t="str">
            <v>Anonyma 15009</v>
          </cell>
          <cell r="S1583" t="str">
            <v>Anonyma 15009 / daughter of Robert Guiscard, wife of count Euboulos (Ebalus of Roucy?)</v>
          </cell>
        </row>
        <row r="1584">
          <cell r="B1584" t="str">
            <v>Anonyma 15008</v>
          </cell>
          <cell r="S1584" t="str">
            <v>Anonyma 15008 / daughter of Robert Guiscard, married to Raymond of Barcelona</v>
          </cell>
        </row>
        <row r="1585">
          <cell r="B1585" t="str">
            <v>Robert 102</v>
          </cell>
          <cell r="S1585" t="str">
            <v>Robert 102 / Robert, count of Loritello, brother [in fact nephew] of Robert Guiscard</v>
          </cell>
        </row>
        <row r="1586">
          <cell r="B1586" t="str">
            <v>Robert 101</v>
          </cell>
          <cell r="S1586" t="str">
            <v>Robert 101 / Robert Crepin, Norman mercenary</v>
          </cell>
        </row>
        <row r="1587">
          <cell r="B1587" t="str">
            <v>Anonymus 703</v>
          </cell>
          <cell r="S1587" t="str">
            <v>Anonymus 703 / Mouzakes, official with police functions under Alexios I</v>
          </cell>
        </row>
        <row r="1588">
          <cell r="B1588" t="str">
            <v>Leon 202</v>
          </cell>
          <cell r="S1588" t="str">
            <v>Leon 202 / pseudo-Leon Diogenes</v>
          </cell>
        </row>
        <row r="1589">
          <cell r="B1589" t="str">
            <v>Romanos 62</v>
          </cell>
          <cell r="S1589" t="str">
            <v>Romanos 62 / Romanos Boilas</v>
          </cell>
        </row>
        <row r="1590">
          <cell r="B1590" t="str">
            <v>Anonymus 2387</v>
          </cell>
          <cell r="S1590" t="str">
            <v>Anonymus 2387 / father of Romanos Skleros (brother of Skleraina)</v>
          </cell>
        </row>
        <row r="1591">
          <cell r="B1591" t="str">
            <v>Anonymus 2388</v>
          </cell>
          <cell r="S1591" t="str">
            <v>Anonymus 2388 / grandfather of Romanos Skleros (brother of Skleraina)</v>
          </cell>
        </row>
        <row r="1592">
          <cell r="B1592" t="str">
            <v>Anonymus 2386</v>
          </cell>
          <cell r="S1592" t="str">
            <v>Anonymus 2386 / Skleros, grandson of Romanos (brother of Skleraina)</v>
          </cell>
        </row>
        <row r="1593">
          <cell r="B1593" t="str">
            <v>Stephanos 158</v>
          </cell>
          <cell r="S1593" t="str">
            <v>Stephanos 158 / Stephanos, monk and oikonomos of Hagia Sophia</v>
          </cell>
        </row>
        <row r="1594">
          <cell r="B1594" t="str">
            <v>Sabas 101</v>
          </cell>
          <cell r="S1594" t="str">
            <v>Sabas 101 / Sabas, archontares and monk at Iveron</v>
          </cell>
        </row>
        <row r="1595">
          <cell r="B1595" t="str">
            <v>Sabas 102</v>
          </cell>
          <cell r="S1595" t="str">
            <v>Sabas 102 / Sabas, grammatikos and monk at Iveron</v>
          </cell>
        </row>
        <row r="1596">
          <cell r="B1596" t="str">
            <v>Sabas 103</v>
          </cell>
          <cell r="S1596" t="str">
            <v>Sabas 103 / Sabas, disciple of patriarch Nikolaos III Grammatikos</v>
          </cell>
        </row>
        <row r="1597">
          <cell r="B1597" t="str">
            <v>Salakouses 101</v>
          </cell>
          <cell r="S1597" t="str">
            <v>Salakouses 101 / Salakouses, in household of Kale Pakouriane</v>
          </cell>
        </row>
        <row r="1598">
          <cell r="B1598" t="str">
            <v>Salamanes 101</v>
          </cell>
          <cell r="S1598" t="str">
            <v>Salamanes 101 / Sulayman ibn al-Kurji, Turkish lord of Edessa</v>
          </cell>
        </row>
        <row r="1599">
          <cell r="B1599" t="str">
            <v>Anonyma 156</v>
          </cell>
          <cell r="S1599" t="str">
            <v>Anonyma 156 / wife of amir of Edessa</v>
          </cell>
        </row>
        <row r="1600">
          <cell r="B1600" t="str">
            <v>Samouch 101</v>
          </cell>
          <cell r="S1600" t="str">
            <v>Samouch 101 / Samouch/Zamouches, Turkish leader</v>
          </cell>
        </row>
        <row r="1601">
          <cell r="B1601" t="str">
            <v>Selte 101</v>
          </cell>
          <cell r="S1601" t="str">
            <v>Selte 101 / Selte, Pecheneg commander, once a Roman ally</v>
          </cell>
        </row>
        <row r="1602">
          <cell r="B1602" t="str">
            <v>Sergios 101</v>
          </cell>
          <cell r="S1602" t="str">
            <v>Sergios 101 / Sergios, metropolitan of Corinth [1094]</v>
          </cell>
        </row>
        <row r="1603">
          <cell r="B1603" t="str">
            <v>Sergios 102</v>
          </cell>
          <cell r="S1603" t="str">
            <v>Sergios 102 / Sergios, brother of Symbatios Pakourianos</v>
          </cell>
        </row>
        <row r="1604">
          <cell r="B1604" t="str">
            <v>Sisoi 101</v>
          </cell>
          <cell r="S1604" t="str">
            <v>Sisoi 101 / Sisoi, Georgian monk on Athos (Iveron?)</v>
          </cell>
        </row>
        <row r="1605">
          <cell r="B1605" t="str">
            <v>Sophia 101</v>
          </cell>
          <cell r="S1605" t="str">
            <v>Sophia 101 / Sophia, servant of Eustathios Boilas</v>
          </cell>
        </row>
        <row r="1606">
          <cell r="B1606" t="str">
            <v>Soterichos 101</v>
          </cell>
          <cell r="S1606" t="str">
            <v>Soterichos 101 / Soterichos, servant of Eustathios Boilas</v>
          </cell>
        </row>
        <row r="1607">
          <cell r="B1607" t="str">
            <v>Soultzous 101</v>
          </cell>
          <cell r="S1607" t="str">
            <v>Soultzous 101 / Soultzous, Pecheneg commander and Roman ally</v>
          </cell>
        </row>
        <row r="1608">
          <cell r="B1608" t="str">
            <v>Stanilas 101</v>
          </cell>
          <cell r="S1608" t="str">
            <v>Stanilas 101 / Stanilas, tax-payer at Radolibos</v>
          </cell>
        </row>
        <row r="1609">
          <cell r="B1609" t="str">
            <v>Stanka 103</v>
          </cell>
          <cell r="S1609" t="str">
            <v>Stanka 103 / Stanka, mother of paroikos (?) Konstantinos at Radolibos</v>
          </cell>
        </row>
        <row r="1610">
          <cell r="B1610" t="str">
            <v>Stephanos 102</v>
          </cell>
          <cell r="S1610" t="str">
            <v>Stephanos 102 / Stephanos Pergamenos, sebastophoros, victor over Georgios Maniakes</v>
          </cell>
        </row>
        <row r="1611">
          <cell r="B1611" t="str">
            <v>Stephanos 104</v>
          </cell>
          <cell r="S1611" t="str">
            <v>Stephanos 104 / Stephanos, second in rank in patriarchate</v>
          </cell>
        </row>
        <row r="1612">
          <cell r="B1612" t="str">
            <v>Stephanos 107</v>
          </cell>
          <cell r="S1612" t="str">
            <v>Stephanos 107 / Stephanos Charamides, presbyter (at Thessalonike?)</v>
          </cell>
        </row>
        <row r="1613">
          <cell r="B1613" t="str">
            <v>Stephanos 109</v>
          </cell>
          <cell r="S1613" t="str">
            <v>Stephanos 109 / Stephanos Antheimiotes, notarios (at Hierissos?)</v>
          </cell>
        </row>
        <row r="1614">
          <cell r="B1614" t="str">
            <v>Stephanos 110</v>
          </cell>
          <cell r="S1614" t="str">
            <v>Stephanos 110 / Stephanos, paroikos of Iveron</v>
          </cell>
        </row>
        <row r="1615">
          <cell r="B1615" t="str">
            <v>Stephanos 111</v>
          </cell>
          <cell r="S1615" t="str">
            <v>Stephanos 111 / Stephanos, paroikos of Iveron</v>
          </cell>
        </row>
        <row r="1616">
          <cell r="B1616" t="str">
            <v>Stephanos 114</v>
          </cell>
          <cell r="S1616" t="str">
            <v>Stephanos 114 / Stephanos, spatharokandidatos and employee of patriarchate</v>
          </cell>
        </row>
        <row r="1617">
          <cell r="B1617" t="str">
            <v>Stephanos 115</v>
          </cell>
          <cell r="S1617" t="str">
            <v>Stephanos 115 / Stephanos Christodoulos, Georgian monk on Athos</v>
          </cell>
        </row>
        <row r="1618">
          <cell r="B1618" t="str">
            <v>Stephanos 117</v>
          </cell>
          <cell r="S1618" t="str">
            <v>Stephanos 117 / Stephanos, koitonites in household of Kale, the wife of Symbatios Pakourianos</v>
          </cell>
        </row>
        <row r="1619">
          <cell r="B1619" t="str">
            <v>Stephanos 118</v>
          </cell>
          <cell r="S1619" t="str">
            <v>Stephanos 118 / Stephanos, son of Radolibos tax-payer</v>
          </cell>
        </row>
        <row r="1620">
          <cell r="B1620" t="str">
            <v>Stephanos 119</v>
          </cell>
          <cell r="S1620" t="str">
            <v>Stephanos 119 / Stephanos, hegoumenos of Gomatou (Chalkidike)</v>
          </cell>
        </row>
        <row r="1621">
          <cell r="B1621" t="str">
            <v>Stephanos 128</v>
          </cell>
          <cell r="S1621" t="str">
            <v>Stephanos 128 / Stephanos, priest and father of Nikolaos, witness of an Iveron act</v>
          </cell>
        </row>
        <row r="1622">
          <cell r="B1622" t="str">
            <v>Stephanos 133</v>
          </cell>
          <cell r="S1622" t="str">
            <v>Stephanos 133 / Stephanos, father-in-law of paroikos Ioannes at Hagios Nikolaos</v>
          </cell>
        </row>
        <row r="1623">
          <cell r="B1623" t="str">
            <v>Stephanos 139</v>
          </cell>
          <cell r="S1623" t="str">
            <v>Stephanos 139 / Stephanos, father of Blases at Radolibos</v>
          </cell>
        </row>
        <row r="1624">
          <cell r="B1624" t="str">
            <v>Sthlabotas 101</v>
          </cell>
          <cell r="S1624" t="str">
            <v>Sthlabotas 101 / Sthlabotas Karmalakes, leader of Vlach rebellion in Thessaly</v>
          </cell>
        </row>
        <row r="1625">
          <cell r="B1625" t="str">
            <v>Sulayman 104</v>
          </cell>
          <cell r="S1625" t="str">
            <v>Sulayman 104 / Sulayman, manumitted slave of Kale Pakouriane</v>
          </cell>
        </row>
        <row r="1626">
          <cell r="B1626" t="str">
            <v>Symeon 101</v>
          </cell>
          <cell r="S1626" t="str">
            <v>Symeon 101 / Symeon, droungarios under Konstantinos VIII</v>
          </cell>
        </row>
        <row r="1627">
          <cell r="B1627" t="str">
            <v>Joffroy 101</v>
          </cell>
          <cell r="S1627" t="str">
            <v>Joffroy 101 / Joffroy of Mailli (?)</v>
          </cell>
        </row>
        <row r="1628">
          <cell r="B1628" t="str">
            <v>William 103</v>
          </cell>
          <cell r="S1628" t="str">
            <v>William 103 / William of Gand (? William Ganzes)</v>
          </cell>
        </row>
        <row r="1629">
          <cell r="B1629" t="str">
            <v>Symeon 103</v>
          </cell>
          <cell r="S1629" t="str">
            <v>Symeon 103 / Symeon, recluse at kyr Philotheou</v>
          </cell>
        </row>
        <row r="1630">
          <cell r="B1630" t="str">
            <v>Symeon 104</v>
          </cell>
          <cell r="S1630" t="str">
            <v>Symeon 104 / Symeon II, patriarch of Jerusalem</v>
          </cell>
        </row>
        <row r="1631">
          <cell r="B1631" t="str">
            <v>Symeon 105</v>
          </cell>
          <cell r="S1631" t="str">
            <v>Symeon 105 / Symeon, hegoumenos of Anaplous</v>
          </cell>
        </row>
        <row r="1632">
          <cell r="B1632" t="str">
            <v>Kumushtakin 101</v>
          </cell>
          <cell r="S1632" t="str">
            <v>Kumushtakin 101 / Kumushtakin al-Qaysari, sent to Baghdad as prefect by Barkyaruq</v>
          </cell>
        </row>
        <row r="1633">
          <cell r="B1633" t="str">
            <v>Symeon 106</v>
          </cell>
          <cell r="S1633" t="str">
            <v>Symeon 106 / Symeon, hegoumenos (?) known to Theophylaktos of Ohrid</v>
          </cell>
        </row>
        <row r="1634">
          <cell r="B1634" t="str">
            <v>Symeon 107</v>
          </cell>
          <cell r="S1634" t="str">
            <v>Symeon 107 / Symeon, hegoumenos of Galeagra on Athos</v>
          </cell>
        </row>
        <row r="1635">
          <cell r="B1635" t="str">
            <v>Symeon 108</v>
          </cell>
          <cell r="S1635" t="str">
            <v>Symeon 108 / Symeon, hegoumenos of Iveron</v>
          </cell>
        </row>
        <row r="1636">
          <cell r="B1636" t="str">
            <v>Symeon 110</v>
          </cell>
          <cell r="S1636" t="str">
            <v>Symeon 110 / Symeon, paroikonomos on Athos</v>
          </cell>
        </row>
        <row r="1637">
          <cell r="B1637" t="str">
            <v>Symeon 111</v>
          </cell>
          <cell r="S1637" t="str">
            <v>Symeon 111 / Symeon, disciple of Theodoros 136</v>
          </cell>
        </row>
        <row r="1638">
          <cell r="B1638" t="str">
            <v>Symeonitzes 101</v>
          </cell>
          <cell r="S1638" t="str">
            <v>Symeonitzes 101 / Symeonitzes, father of paroikos Theodoros at Dobrobikeia</v>
          </cell>
        </row>
        <row r="1639">
          <cell r="B1639" t="str">
            <v>Tames 101</v>
          </cell>
          <cell r="S1639" t="str">
            <v>Tames 101 / Tames, Pecheneg commander in army of Romanos IV</v>
          </cell>
        </row>
        <row r="1640">
          <cell r="B1640" t="str">
            <v>Tapanes 101</v>
          </cell>
          <cell r="S1640" t="str">
            <v>Tapanes 101 / Tapanes, manumitted slave of Kale Pakouriane</v>
          </cell>
        </row>
        <row r="1641">
          <cell r="B1641" t="str">
            <v>Tatikios 61</v>
          </cell>
          <cell r="S1641" t="str">
            <v>Tatikios 61 / Tatikios</v>
          </cell>
        </row>
        <row r="1642">
          <cell r="B1642" t="str">
            <v>Anonymus 15037</v>
          </cell>
          <cell r="S1642" t="str">
            <v>Anonymus 15037 / father of Tatikios</v>
          </cell>
        </row>
        <row r="1643">
          <cell r="B1643" t="str">
            <v>Tatous 101</v>
          </cell>
          <cell r="S1643" t="str">
            <v>Tatous 101 / Tatous/Tatrys, Pecheneg leader at Dristra</v>
          </cell>
        </row>
        <row r="1644">
          <cell r="B1644" t="str">
            <v>Tekneas 101</v>
          </cell>
          <cell r="S1644" t="str">
            <v>Tekneas 101 / Tekneas, protospatharios, commander under Romanos III</v>
          </cell>
        </row>
        <row r="1645">
          <cell r="B1645" t="str">
            <v>Thaumaste 101</v>
          </cell>
          <cell r="S1645" t="str">
            <v>Thaumaste 101 / Thaumaste, manumitted slave of Kale Pakouriane</v>
          </cell>
        </row>
        <row r="1646">
          <cell r="B1646" t="str">
            <v>Anonymus 2238</v>
          </cell>
          <cell r="S1646" t="str">
            <v>Anonymus 2238 / father-in-law of Theodoros Dokeianos</v>
          </cell>
        </row>
        <row r="1647">
          <cell r="B1647" t="str">
            <v>Anonyma 2126</v>
          </cell>
          <cell r="S1647" t="str">
            <v>Anonyma 2126 / wife of Theodoros Dokeianos</v>
          </cell>
        </row>
        <row r="1648">
          <cell r="B1648" t="str">
            <v>Anonyma 2125</v>
          </cell>
          <cell r="S1648" t="str">
            <v>Anonyma 2125 / mother-in-law of Theodoros Dokeianos</v>
          </cell>
        </row>
        <row r="1649">
          <cell r="B1649" t="str">
            <v>Theodoros 102</v>
          </cell>
          <cell r="S1649" t="str">
            <v>Theodoros 102 / Theodoros Alyates</v>
          </cell>
        </row>
        <row r="1650">
          <cell r="B1650" t="str">
            <v>Theodoros 103</v>
          </cell>
          <cell r="S1650" t="str">
            <v>Theodoros 103 / Theodoros Kaukanos/Kapchanes</v>
          </cell>
        </row>
        <row r="1651">
          <cell r="B1651" t="str">
            <v>Theodoros 105</v>
          </cell>
          <cell r="S1651" t="str">
            <v>Theodoros 105 / Theodoros, domestikos of the scholai</v>
          </cell>
        </row>
        <row r="1652">
          <cell r="B1652" t="str">
            <v>Theodoros 106</v>
          </cell>
          <cell r="S1652" t="str">
            <v>Theodoros 106 / Theodoros (Leon) Alopos, envoy of Michael VI to Isaakios Komnenos</v>
          </cell>
        </row>
        <row r="1653">
          <cell r="B1653" t="str">
            <v>Theodoros 107</v>
          </cell>
          <cell r="S1653" t="str">
            <v>Theodoros 107 / Theodoros Chryselios, member of the Hetaireia</v>
          </cell>
        </row>
        <row r="1654">
          <cell r="B1654" t="str">
            <v>Theodoros 108</v>
          </cell>
          <cell r="S1654" t="str">
            <v>Theodoros 108 / Theodoros, patriarch of Antioch</v>
          </cell>
        </row>
        <row r="1655">
          <cell r="B1655" t="str">
            <v>Theodoros 110</v>
          </cell>
          <cell r="S1655" t="str">
            <v>Theodoros 110 / Theodoros Pepagomenos, at 1094 synod</v>
          </cell>
        </row>
        <row r="1656">
          <cell r="B1656" t="str">
            <v>Theodoros 111</v>
          </cell>
          <cell r="S1656" t="str">
            <v>Theodoros 111 / Theodoros, archbishop of Cherson [1094]</v>
          </cell>
        </row>
        <row r="1657">
          <cell r="B1657" t="str">
            <v>Theodoros 112</v>
          </cell>
          <cell r="S1657" t="str">
            <v>Theodoros 112 / Theodoros Chryselios, official in Bulgaria</v>
          </cell>
        </row>
        <row r="1658">
          <cell r="B1658" t="str">
            <v>Theodoros 114</v>
          </cell>
          <cell r="S1658" t="str">
            <v>Theodoros 114 / Theodoros Skribon Petastos, leader of rebellion in Larissa</v>
          </cell>
        </row>
        <row r="1659">
          <cell r="B1659" t="str">
            <v>Theodoros 115</v>
          </cell>
          <cell r="S1659" t="str">
            <v>Theodoros 115 / Theodoros, hegoumenos on Athos</v>
          </cell>
        </row>
        <row r="1660">
          <cell r="B1660" t="str">
            <v>Theodoros 118</v>
          </cell>
          <cell r="S1660" t="str">
            <v>Theodoros 118 / Theodoros, hegoumenos of Docheiariou</v>
          </cell>
        </row>
        <row r="1661">
          <cell r="B1661" t="str">
            <v>Theodoros 119</v>
          </cell>
          <cell r="S1661" t="str">
            <v>Theodoros 119 / Theodoros, presbyter (at Hierissos?)</v>
          </cell>
        </row>
        <row r="1662">
          <cell r="B1662" t="str">
            <v>Theodoros 120</v>
          </cell>
          <cell r="S1662" t="str">
            <v>Theodoros 120 / Theodoros, hegoumenos of Iveron</v>
          </cell>
        </row>
        <row r="1663">
          <cell r="B1663" t="str">
            <v>Theodoros 124</v>
          </cell>
          <cell r="S1663" t="str">
            <v>Theodoros 124 / Theodoros, spatharios under Georgios Hexamilites</v>
          </cell>
        </row>
        <row r="1664">
          <cell r="B1664" t="str">
            <v>Theodoros 125</v>
          </cell>
          <cell r="S1664" t="str">
            <v>Theodoros 125 / Theodoros Siligoudes, eminent citizen of Serres</v>
          </cell>
        </row>
        <row r="1665">
          <cell r="B1665" t="str">
            <v>Theodoros 127</v>
          </cell>
          <cell r="S1665" t="str">
            <v>Theodoros 127 / Theodoros Machairas, witness of Iveron act</v>
          </cell>
        </row>
        <row r="1666">
          <cell r="B1666" t="str">
            <v>Theodoros 129</v>
          </cell>
          <cell r="S1666" t="str">
            <v>Theodoros 129 / Theodoros Paches, villager from Ptelea (Strymon)</v>
          </cell>
        </row>
        <row r="1667">
          <cell r="B1667" t="str">
            <v>Theodoros 133</v>
          </cell>
          <cell r="S1667" t="str">
            <v>Theodoros 133 / Theodoros, monk at Iveron and oikonomos of Hagios Stephanos</v>
          </cell>
        </row>
        <row r="1668">
          <cell r="B1668" t="str">
            <v>Theodoros 134</v>
          </cell>
          <cell r="S1668" t="str">
            <v>Theodoros 134 / Theodoros, priest of Hagios Prokopios ton Biglentias</v>
          </cell>
        </row>
        <row r="1669">
          <cell r="B1669" t="str">
            <v>Theodoros 135</v>
          </cell>
          <cell r="S1669" t="str">
            <v>Theodoros 135 / Theodoros, hegoumenos of Raboula</v>
          </cell>
        </row>
        <row r="1670">
          <cell r="B1670" t="str">
            <v>Theodoros 136</v>
          </cell>
          <cell r="S1670" t="str">
            <v>Theodoros 136 / Theodoros, spiritual father of Kale Pakouriane</v>
          </cell>
        </row>
        <row r="1671">
          <cell r="B1671" t="str">
            <v>Theodoros 137</v>
          </cell>
          <cell r="S1671" t="str">
            <v>Theodoros 137 / Theodoros Ioannokampites, in household of Kale Pakouriane</v>
          </cell>
        </row>
        <row r="1672">
          <cell r="B1672" t="str">
            <v>Theodoros 138</v>
          </cell>
          <cell r="S1672" t="str">
            <v>Theodoros 138 / Theodoros, son of Radolibos tax-payer</v>
          </cell>
        </row>
        <row r="1673">
          <cell r="B1673" t="str">
            <v>Theodoros 139</v>
          </cell>
          <cell r="S1673" t="str">
            <v>Theodoros 139 / Theodoros Armenes Peratikos, tax-payer at Radolibos</v>
          </cell>
        </row>
        <row r="1674">
          <cell r="B1674" t="str">
            <v>Theodoros 140</v>
          </cell>
          <cell r="S1674" t="str">
            <v>Theodoros 140 / Theodoros, son of Radolibos tax-payer</v>
          </cell>
        </row>
        <row r="1675">
          <cell r="B1675" t="str">
            <v>Theodosios 101</v>
          </cell>
          <cell r="S1675" t="str">
            <v>Theodosios 101 / Theodosios, bishop of Devol</v>
          </cell>
        </row>
        <row r="1676">
          <cell r="B1676" t="str">
            <v>Theodosios 102</v>
          </cell>
          <cell r="S1676" t="str">
            <v>Theodosios 102 / Theodosios Mesanyktes, rebel in 1040</v>
          </cell>
        </row>
        <row r="1677">
          <cell r="B1677" t="str">
            <v>Michael 297</v>
          </cell>
          <cell r="S1677" t="str">
            <v>Michael 297 / Michael Doxapatres, associate of Ioannes Italos</v>
          </cell>
        </row>
        <row r="1678">
          <cell r="B1678" t="str">
            <v>Theodosios 104</v>
          </cell>
          <cell r="S1678" t="str">
            <v>Theodosios 104 / Theodosios, in the service of Gregorios Taronites</v>
          </cell>
        </row>
        <row r="1679">
          <cell r="B1679" t="str">
            <v>Theodosios 105</v>
          </cell>
          <cell r="S1679" t="str">
            <v>Theodosios 105 / Theodosios III Chrysoberges, monk and patriarch of Antioch</v>
          </cell>
        </row>
        <row r="1680">
          <cell r="B1680" t="str">
            <v>Theodosios 107</v>
          </cell>
          <cell r="S1680" t="str">
            <v>Theodosios 107 / Theodosios, hegoumenos of Thessalonikeos (Athos)</v>
          </cell>
        </row>
        <row r="1681">
          <cell r="B1681" t="str">
            <v>Theodosios 108</v>
          </cell>
          <cell r="S1681" t="str">
            <v>Theodosios 108 / Theodosios, priest and landowner in region of Hierissos</v>
          </cell>
        </row>
        <row r="1682">
          <cell r="B1682" t="str">
            <v>Theodoule 101</v>
          </cell>
          <cell r="S1682" t="str">
            <v>Theodoule 101 / Theodoule, manumitted slave of Kale Pakouriane</v>
          </cell>
        </row>
        <row r="1683">
          <cell r="B1683" t="str">
            <v>Theodoulos 101</v>
          </cell>
          <cell r="S1683" t="str">
            <v>Theodoulos 101 / Theodoulos, archbishop of Bulgaria</v>
          </cell>
        </row>
        <row r="1684">
          <cell r="B1684" t="str">
            <v>Theodoulos 103</v>
          </cell>
          <cell r="S1684" t="str">
            <v>Theodoulos 103 / Theodoulos, metropolitan of Thessalonike [1094]</v>
          </cell>
        </row>
        <row r="1685">
          <cell r="B1685" t="str">
            <v>Theodoulos 104</v>
          </cell>
          <cell r="S1685" t="str">
            <v>Theodoulos 104 / Theodoulos, scribe of Eustathios Boilas will</v>
          </cell>
        </row>
        <row r="1686">
          <cell r="B1686" t="str">
            <v>Theodoulos 105</v>
          </cell>
          <cell r="S1686" t="str">
            <v>Theodoulos 105 / Theodoulos, monk on Athos</v>
          </cell>
        </row>
        <row r="1687">
          <cell r="B1687" t="str">
            <v>Theodoulos 106</v>
          </cell>
          <cell r="S1687" t="str">
            <v>Theodoulos 106 / Theodoulos, monk and presbyter at Vatopedi on Athos</v>
          </cell>
        </row>
        <row r="1688">
          <cell r="B1688" t="str">
            <v>Theognostos 101</v>
          </cell>
          <cell r="S1688" t="str">
            <v>Theognostos 101 / Theognostos Bourtzes, strategos of Devol</v>
          </cell>
        </row>
        <row r="1689">
          <cell r="B1689" t="str">
            <v>Theognostos 103</v>
          </cell>
          <cell r="S1689" t="str">
            <v>Theognostos 103 / Theognostos, deacon of Hagia Sophia</v>
          </cell>
        </row>
        <row r="1690">
          <cell r="B1690" t="str">
            <v>Theokletas 101</v>
          </cell>
          <cell r="S1690" t="str">
            <v>Theokletas 101 / Theokletas, landowner in region of Hierissos</v>
          </cell>
        </row>
        <row r="1691">
          <cell r="B1691" t="str">
            <v>Theoktistos 101</v>
          </cell>
          <cell r="S1691" t="str">
            <v>Theoktistos 101 / Theoktistos, general under Romanos III</v>
          </cell>
        </row>
        <row r="1692">
          <cell r="B1692" t="str">
            <v>Theophanes 101</v>
          </cell>
          <cell r="S1692" t="str">
            <v>Theophanes 101 / Theophanes, metropolitan of Thessalonike [1029, 1032]</v>
          </cell>
        </row>
        <row r="1693">
          <cell r="B1693" t="str">
            <v>Theophanes 102</v>
          </cell>
          <cell r="S1693" t="str">
            <v>Theophanes 102 / Theophanes, patriarchal notary at 1094 synod</v>
          </cell>
        </row>
        <row r="1694">
          <cell r="B1694" t="str">
            <v>Theophilos 101</v>
          </cell>
          <cell r="S1694" t="str">
            <v>Theophilos 101 / Theophilos, bishop of Koloneia [1072, 1079]</v>
          </cell>
        </row>
        <row r="1695">
          <cell r="B1695" t="str">
            <v>Anonyma 236</v>
          </cell>
          <cell r="S1695" t="str">
            <v>Anonyma 236 / wife of Balak of Khanzit</v>
          </cell>
        </row>
        <row r="1696">
          <cell r="B1696" t="str">
            <v>Balak 4001</v>
          </cell>
          <cell r="S1696" t="str">
            <v>Balak 4001 / Balak ibn Bahram ibn Artuq</v>
          </cell>
        </row>
        <row r="1697">
          <cell r="B1697" t="str">
            <v>Theophilos 102</v>
          </cell>
          <cell r="S1697" t="str">
            <v>Theophilos 102 / Theophilos Erotikos</v>
          </cell>
        </row>
        <row r="1698">
          <cell r="B1698" t="str">
            <v>Theophilos 103</v>
          </cell>
          <cell r="S1698" t="str">
            <v>Theophilos 103 / Theophilos, metropolitan of Herakleia (Thrace) [1072, 1079, 1082]</v>
          </cell>
        </row>
        <row r="1699">
          <cell r="B1699" t="str">
            <v>Theophylaktos 101</v>
          </cell>
          <cell r="S1699" t="str">
            <v>Theophylaktos 101 / Theophylaktos the Athenian, protospatharios</v>
          </cell>
        </row>
        <row r="1700">
          <cell r="B1700" t="str">
            <v>Theophylaktos 103</v>
          </cell>
          <cell r="S1700" t="str">
            <v>Theophylaktos 103 / Theophylaktos, tax-collector on Cyprus</v>
          </cell>
        </row>
        <row r="1701">
          <cell r="B1701" t="str">
            <v>Theophylaktos 104</v>
          </cell>
          <cell r="S1701" t="str">
            <v>Theophylaktos 104 / Theophylaktos Maniakes, general under Michael VI</v>
          </cell>
        </row>
        <row r="1702">
          <cell r="B1702" t="str">
            <v>Theophylaktos 106</v>
          </cell>
          <cell r="S1702" t="str">
            <v>Theophylaktos 106 / Theophylaktos Romaios, pupil (?) of Theophylaktos of Ohrid</v>
          </cell>
        </row>
        <row r="1703">
          <cell r="B1703" t="str">
            <v>Theophylaktos 107</v>
          </cell>
          <cell r="S1703" t="str">
            <v>Theophylaktos 107 / Theophylaktos, witness of Iveron act</v>
          </cell>
        </row>
        <row r="1704">
          <cell r="B1704" t="str">
            <v>Theophylaktos 108</v>
          </cell>
          <cell r="S1704" t="str">
            <v>Theophylaktos 108 / Theophylaktos, protospatharios at Chrysopolis</v>
          </cell>
        </row>
        <row r="1705">
          <cell r="B1705" t="str">
            <v>Theophylaktos 109</v>
          </cell>
          <cell r="S1705" t="str">
            <v>Theophylaktos 109 / Theophylaktos, paroikos of Iveron at Obelos</v>
          </cell>
        </row>
        <row r="1706">
          <cell r="B1706" t="str">
            <v>Theopistos 101</v>
          </cell>
          <cell r="S1706" t="str">
            <v>Theopistos 101 / Theopistos, monk on Athos</v>
          </cell>
        </row>
        <row r="1707">
          <cell r="B1707" t="str">
            <v>Theudatos 101</v>
          </cell>
          <cell r="S1707" t="str">
            <v>Theudatos 101 / Theudatos, vestes, rebel under Konstantinos VIII</v>
          </cell>
        </row>
        <row r="1708">
          <cell r="B1708" t="str">
            <v>Zacharias 101</v>
          </cell>
          <cell r="S1708" t="str">
            <v>Zacharias 101 / Zacharias, rebel monk under Konstantinos VIII</v>
          </cell>
        </row>
        <row r="1709">
          <cell r="B1709" t="str">
            <v>Theudatos 102</v>
          </cell>
          <cell r="S1709" t="str">
            <v>Theudatos 102 / Theudatos, patrikios, uncle of conspirators against Romanos III</v>
          </cell>
        </row>
        <row r="1710">
          <cell r="B1710" t="str">
            <v>Thomas 101</v>
          </cell>
          <cell r="S1710" t="str">
            <v>Thomas 101 / Thomas, epoptes in Macedonia</v>
          </cell>
        </row>
        <row r="1711">
          <cell r="B1711" t="str">
            <v>Thomas 102</v>
          </cell>
          <cell r="S1711" t="str">
            <v>Thomas 102 / Thomas, monk on Athos</v>
          </cell>
        </row>
        <row r="1712">
          <cell r="B1712" t="str">
            <v>Thomas 103</v>
          </cell>
          <cell r="S1712" t="str">
            <v>Thomas 103 / Thomas, spiritual father of Kale Pakouriane</v>
          </cell>
        </row>
        <row r="1713">
          <cell r="B1713" t="str">
            <v>Tibanios 101</v>
          </cell>
          <cell r="S1713" t="str">
            <v>Tibanios 101 / Tibanios, Armenian correspondent of Theophylaktos of Ohrid</v>
          </cell>
        </row>
        <row r="1714">
          <cell r="B1714" t="str">
            <v>Tichomir 101</v>
          </cell>
          <cell r="S1714" t="str">
            <v>Tichomir 101 / Tichomir, Bulgarian rebel</v>
          </cell>
        </row>
        <row r="1715">
          <cell r="B1715" t="str">
            <v>Tornikios 101</v>
          </cell>
          <cell r="S1715" t="str">
            <v>Tornikios 101 / Tornikios Kotertzes, commander in army of Romanos IV</v>
          </cell>
        </row>
        <row r="1716">
          <cell r="B1716" t="str">
            <v>Stephanos 167</v>
          </cell>
          <cell r="S1716" t="str">
            <v>Stephanos 167 / Stephen, king of England</v>
          </cell>
        </row>
        <row r="1717">
          <cell r="B1717" t="str">
            <v>Touganos 101</v>
          </cell>
          <cell r="S1717" t="str">
            <v>Touganos 101 / Touganos, manumitted slave of Kale Pakouriane</v>
          </cell>
        </row>
        <row r="1718">
          <cell r="B1718" t="str">
            <v>Tousber 101</v>
          </cell>
          <cell r="S1718" t="str">
            <v>Tousber 101 / al-Dizbiri (al-Barbari in Yahya), Fatimid governor of Palestine</v>
          </cell>
        </row>
        <row r="1719">
          <cell r="B1719" t="str">
            <v>Artuk 101</v>
          </cell>
          <cell r="S1719" t="str">
            <v>Artuk 101 / Artuq, Turkish amir</v>
          </cell>
        </row>
        <row r="1720">
          <cell r="B1720" t="str">
            <v>Sokman 26101</v>
          </cell>
          <cell r="S1720" t="str">
            <v>Sokman 26101 / Suqman ibn Artuq, ex-ruler of Jerusalem</v>
          </cell>
        </row>
        <row r="1721">
          <cell r="B1721" t="str">
            <v>Ilghazi 4001</v>
          </cell>
          <cell r="S1721" t="str">
            <v>Ilghazi 4001 / Najm al-Din Ilghazi ibn Artuq</v>
          </cell>
        </row>
        <row r="1722">
          <cell r="B1722" t="str">
            <v>Tzachas 61</v>
          </cell>
          <cell r="S1722" t="str">
            <v>Tzachas 61 / Tzachas/Chaka, Turkish amir</v>
          </cell>
        </row>
        <row r="1723">
          <cell r="B1723" t="str">
            <v>Galabatzes 15001</v>
          </cell>
          <cell r="S1723" t="str">
            <v>Galabatzes 15001 / Galabatzes, nephew of Chaka</v>
          </cell>
        </row>
        <row r="1724">
          <cell r="B1724" t="str">
            <v>Anonyma 4003</v>
          </cell>
          <cell r="S1724" t="str">
            <v>Anonyma 4003 / wife of Qilij Arslan I</v>
          </cell>
        </row>
        <row r="1725">
          <cell r="B1725" t="str">
            <v>Kilic Arslan 51</v>
          </cell>
          <cell r="S1725" t="str">
            <v>Kilic Arslan 51 / Qilij Arslan ibn Sulayman ibn Qutlumish</v>
          </cell>
        </row>
        <row r="1726">
          <cell r="B1726" t="str">
            <v>Zacharias 102</v>
          </cell>
          <cell r="S1726" t="str">
            <v>Zacharias 102 / Zacharias the Iberian, epitropos of Galeagra on Athos</v>
          </cell>
        </row>
        <row r="1727">
          <cell r="B1727" t="str">
            <v>Zacharias 103</v>
          </cell>
          <cell r="S1727" t="str">
            <v>Zacharias 103 / Zacharias, son of Radolibos tax-payer</v>
          </cell>
        </row>
        <row r="1728">
          <cell r="B1728" t="str">
            <v>Zepe 101</v>
          </cell>
          <cell r="S1728" t="str">
            <v>Zepe 101 / Zepe, pantheotes and general (?)</v>
          </cell>
        </row>
        <row r="1729">
          <cell r="B1729" t="str">
            <v>Romanos 2</v>
          </cell>
          <cell r="S1729" t="str">
            <v>Romanos 2 / Emperor Romanos II</v>
          </cell>
        </row>
        <row r="1730">
          <cell r="B1730" t="str">
            <v>Zoe 102</v>
          </cell>
          <cell r="S1730" t="str">
            <v>Zoe 102 / Zoe, slave of Eustathios Boilas</v>
          </cell>
        </row>
        <row r="1731">
          <cell r="B1731" t="str">
            <v>Zoulana 101</v>
          </cell>
          <cell r="S1731" t="str">
            <v>Zoulana 101 / Zoulana, wife of Radolibos tax-payer</v>
          </cell>
        </row>
        <row r="1732">
          <cell r="B1732" t="str">
            <v>Anonymus 721</v>
          </cell>
          <cell r="S1732" t="str">
            <v>Anonymus 721 / Bardales</v>
          </cell>
        </row>
        <row r="1733">
          <cell r="B1733" t="str">
            <v>Zounarou 101</v>
          </cell>
          <cell r="S1733" t="str">
            <v>Zounarou 101 / Zounarou, mother of paroikos Konstantinos at Kamena</v>
          </cell>
        </row>
        <row r="1734">
          <cell r="B1734" t="str">
            <v>al-Basasiri 101</v>
          </cell>
          <cell r="S1734" t="str">
            <v>al-Basasiri 101 / al-Basasiri, commander of Baghdad</v>
          </cell>
        </row>
        <row r="1735">
          <cell r="B1735" t="str">
            <v>Anonymus 702</v>
          </cell>
          <cell r="S1735" t="str">
            <v>Anonymus 702 / man of Armenian and Turkish background who tried to assassinate Alexios I</v>
          </cell>
        </row>
        <row r="1736">
          <cell r="B1736" t="str">
            <v>Anonymus 406</v>
          </cell>
          <cell r="S1736" t="str">
            <v>Anonymus 406 / Byzantine envoy to Tughrul Beg</v>
          </cell>
        </row>
        <row r="1737">
          <cell r="B1737" t="str">
            <v>Basileios 179</v>
          </cell>
          <cell r="S1737" t="str">
            <v>Basileios 179 / Basileios the Bogomil</v>
          </cell>
        </row>
        <row r="1738">
          <cell r="B1738" t="str">
            <v>Basileios 180</v>
          </cell>
          <cell r="S1738" t="str">
            <v>Basileios 180 / Basileios, metropolitan of Nikomedeia [1072]</v>
          </cell>
        </row>
        <row r="1739">
          <cell r="B1739" t="str">
            <v>Basileios 181</v>
          </cell>
          <cell r="S1739" t="str">
            <v>Basileios 181 / Basileios, metropolitan of Keltzene [1072]</v>
          </cell>
        </row>
        <row r="1740">
          <cell r="B1740" t="str">
            <v>Basileios 182</v>
          </cell>
          <cell r="S1740" t="str">
            <v>Basileios 182 / Basileios, archbishop of Herakles [1072]</v>
          </cell>
        </row>
        <row r="1741">
          <cell r="B1741" t="str">
            <v>Eustathios 115</v>
          </cell>
          <cell r="S1741" t="str">
            <v>Eustathios 115 / Eustathios, archbishop of Germe [1072]</v>
          </cell>
        </row>
        <row r="1742">
          <cell r="B1742" t="str">
            <v>Eustratios 11</v>
          </cell>
          <cell r="S1742" t="str">
            <v>Eustratios 11 / Eustratios Garidas, patriarch of Constantinople</v>
          </cell>
        </row>
        <row r="1743">
          <cell r="B1743" t="str">
            <v>Georgios 183</v>
          </cell>
          <cell r="S1743" t="str">
            <v>Georgios 183 / Georgios, archbishop of Methymna [1072]</v>
          </cell>
        </row>
        <row r="1744">
          <cell r="B1744" t="str">
            <v>Georgios 184</v>
          </cell>
          <cell r="S1744" t="str">
            <v>Georgios 184 / Georgios, archbishop of Mesene [1072]</v>
          </cell>
        </row>
        <row r="1745">
          <cell r="B1745" t="str">
            <v>Gregorios 128</v>
          </cell>
          <cell r="S1745" t="str">
            <v>Gregorios 128 / Gregorios, metropolitan of Nazianzos [1072]</v>
          </cell>
        </row>
        <row r="1746">
          <cell r="B1746" t="str">
            <v>Gregorios 129</v>
          </cell>
          <cell r="S1746" t="str">
            <v>Gregorios 129 / Gregorios, archbishop of Zichia [1072]</v>
          </cell>
        </row>
        <row r="1747">
          <cell r="B1747" t="str">
            <v>Ioannes 262</v>
          </cell>
          <cell r="S1747" t="str">
            <v>Ioannes 262 / Ioannes, metropolitan of Thebes [1072]</v>
          </cell>
        </row>
        <row r="1748">
          <cell r="B1748" t="str">
            <v>Ioannes 261</v>
          </cell>
          <cell r="S1748" t="str">
            <v>Ioannes 261 / Ioannes, metropolitan of Smyrna [1072]</v>
          </cell>
        </row>
        <row r="1749">
          <cell r="B1749" t="str">
            <v>Ioannes 263</v>
          </cell>
          <cell r="S1749" t="str">
            <v>Ioannes 263 / Ioannes, archbishop of Parion [1072]</v>
          </cell>
        </row>
        <row r="1750">
          <cell r="B1750" t="str">
            <v>Ioannes 264</v>
          </cell>
          <cell r="S1750" t="str">
            <v>Ioannes 264 / Ioannes, archbishop of Brysis [1072]</v>
          </cell>
        </row>
        <row r="1751">
          <cell r="B1751" t="str">
            <v>Joseph 105</v>
          </cell>
          <cell r="S1751" t="str">
            <v>Joseph 105 / Joseph, metropolitan of Caria [1072, 1079, 1082]</v>
          </cell>
        </row>
        <row r="1752">
          <cell r="B1752" t="str">
            <v>Konstantinos 176</v>
          </cell>
          <cell r="S1752" t="str">
            <v>Konstantinos 176 / Konstantinos, metropolitan of Kaudioupolis [1072, 1079]</v>
          </cell>
        </row>
        <row r="1753">
          <cell r="B1753" t="str">
            <v>Konstantinos 177</v>
          </cell>
          <cell r="S1753" t="str">
            <v>Konstantinos 177 / Konstantinos, archbishop of Leukas [1072]</v>
          </cell>
        </row>
        <row r="1754">
          <cell r="B1754" t="str">
            <v>Leon 146</v>
          </cell>
          <cell r="S1754" t="str">
            <v>Leon 146 / Leon, metropolitan of Mokissos [1072]</v>
          </cell>
        </row>
        <row r="1755">
          <cell r="B1755" t="str">
            <v>Leon 147</v>
          </cell>
          <cell r="S1755" t="str">
            <v>Leon 147 / Leon, metropolitan of Kotyaion [1072]</v>
          </cell>
        </row>
        <row r="1756">
          <cell r="B1756" t="str">
            <v>Leontios 105</v>
          </cell>
          <cell r="S1756" t="str">
            <v>Leontios 105 / Leontios, metropolitan of Dristra [1072]</v>
          </cell>
        </row>
        <row r="1757">
          <cell r="B1757" t="str">
            <v>Michael 194</v>
          </cell>
          <cell r="S1757" t="str">
            <v>Michael 194 / Michael Anemas</v>
          </cell>
        </row>
        <row r="1758">
          <cell r="B1758" t="str">
            <v>Anonymus 15089</v>
          </cell>
          <cell r="S1758" t="str">
            <v>Anonymus 15089 / Anemas, one of conspirators against Alexios I</v>
          </cell>
        </row>
        <row r="1759">
          <cell r="B1759" t="str">
            <v>Anonymus 15090</v>
          </cell>
          <cell r="S1759" t="str">
            <v>Anonymus 15090 / Anemas, another of conspirators against Alexios I</v>
          </cell>
        </row>
        <row r="1760">
          <cell r="B1760" t="str">
            <v>Leon 15009</v>
          </cell>
          <cell r="S1760" t="str">
            <v>Leon 15009 / Leon Anemas, one of conspirators against Alexios I</v>
          </cell>
        </row>
        <row r="1761">
          <cell r="B1761" t="str">
            <v>Michael 195</v>
          </cell>
          <cell r="S1761" t="str">
            <v>Michael 195 / Michael, metropolitan of Neokaisareia [1072]</v>
          </cell>
        </row>
        <row r="1762">
          <cell r="B1762" t="str">
            <v>Michael 196</v>
          </cell>
          <cell r="S1762" t="str">
            <v>Michael 196 / Michael, metropolitan of Thessalonike [1072, 1079]</v>
          </cell>
        </row>
        <row r="1763">
          <cell r="B1763" t="str">
            <v>Anonymus 912</v>
          </cell>
          <cell r="S1763" t="str">
            <v>Anonymus 912 / metropolitan of Naupaktos [1082]</v>
          </cell>
        </row>
        <row r="1764">
          <cell r="B1764" t="str">
            <v>Nikephoros 187</v>
          </cell>
          <cell r="S1764" t="str">
            <v>Nikephoros 187 / Nikephoros, metropolitan of Adrianople [1082]</v>
          </cell>
        </row>
        <row r="1765">
          <cell r="B1765" t="str">
            <v>Michael 198</v>
          </cell>
          <cell r="S1765" t="str">
            <v>Michael 198 / Michael, metropolitan of Synada [1072, 1079, 1082]</v>
          </cell>
        </row>
        <row r="1766">
          <cell r="B1766" t="str">
            <v>Michael 199</v>
          </cell>
          <cell r="S1766" t="str">
            <v>Michael 199 / Michael, metropolitan of Syllaion [1072]</v>
          </cell>
        </row>
        <row r="1767">
          <cell r="B1767" t="str">
            <v>Michael 200</v>
          </cell>
          <cell r="S1767" t="str">
            <v>Michael 200 / Michael, archbishop of Leontopolis [1072, 1079]</v>
          </cell>
        </row>
        <row r="1768">
          <cell r="B1768" t="str">
            <v>Michael 201</v>
          </cell>
          <cell r="S1768" t="str">
            <v>Michael 201 / Michael, archbishop of Apros [1072]</v>
          </cell>
        </row>
        <row r="1769">
          <cell r="B1769" t="str">
            <v>Nikephoros 137</v>
          </cell>
          <cell r="S1769" t="str">
            <v>Nikephoros 137 / Nikephoros, metropolitan of Ephesos [1072]</v>
          </cell>
        </row>
        <row r="1770">
          <cell r="B1770" t="str">
            <v>Niketas 136</v>
          </cell>
          <cell r="S1770" t="str">
            <v>Niketas 136 / Niketas, archbishop of Pidachthoe [1072]</v>
          </cell>
        </row>
        <row r="1771">
          <cell r="B1771" t="str">
            <v>Pantherios 101</v>
          </cell>
          <cell r="S1771" t="str">
            <v>Pantherios 101 / Pantherios, metropolitan of Adrianople [1072]</v>
          </cell>
        </row>
        <row r="1772">
          <cell r="B1772" t="str">
            <v>Romanos 108</v>
          </cell>
          <cell r="S1772" t="str">
            <v>Romanos 108 / Romanos, metropolitan of Kyzikos [1072]</v>
          </cell>
        </row>
        <row r="1773">
          <cell r="B1773" t="str">
            <v>Stephanos 140</v>
          </cell>
          <cell r="S1773" t="str">
            <v>Stephanos 140 / Stephanos, metropolitan of Antioch [1072]</v>
          </cell>
        </row>
        <row r="1774">
          <cell r="B1774" t="str">
            <v>Symeon 116</v>
          </cell>
          <cell r="S1774" t="str">
            <v>Symeon 116 / Symeon, metropolitan of Pessinous [1072]</v>
          </cell>
        </row>
        <row r="1775">
          <cell r="B1775" t="str">
            <v>Tatul 101</v>
          </cell>
          <cell r="S1775" t="str">
            <v>Tatul 101 / T'at'ul, Armenian prince</v>
          </cell>
        </row>
        <row r="1776">
          <cell r="B1776" t="str">
            <v>Theodosios 110</v>
          </cell>
          <cell r="S1776" t="str">
            <v>Theodosios 110 / Theodosios, archbishop of Mistheia [1072]</v>
          </cell>
        </row>
        <row r="1777">
          <cell r="B1777" t="str">
            <v>Theoktistos 102</v>
          </cell>
          <cell r="S1777" t="str">
            <v>Theoktistos 102 / Theoktistos, metropolitan of Amorion [1072]</v>
          </cell>
        </row>
        <row r="1778">
          <cell r="B1778" t="str">
            <v>Theophanes 105</v>
          </cell>
          <cell r="S1778" t="str">
            <v>Theophanes 105 / Theophanes, metropolitan of Nicaea [1072, 1079]</v>
          </cell>
        </row>
        <row r="1779">
          <cell r="B1779" t="str">
            <v>Theophanes 106</v>
          </cell>
          <cell r="S1779" t="str">
            <v>Theophanes 106 / Theophanes, metropolitan of Sebasteia [1072, 1079, 1082]</v>
          </cell>
        </row>
        <row r="1780">
          <cell r="B1780" t="str">
            <v>Theophylaktos 110</v>
          </cell>
          <cell r="S1780" t="str">
            <v>Theophylaktos 110 / Theophylaktos, archbishop of Rousion [1072]</v>
          </cell>
        </row>
        <row r="1781">
          <cell r="B1781" t="str">
            <v>Abramios 102</v>
          </cell>
          <cell r="S1781" t="str">
            <v>Abramios 102 / Abramios, protospatharios and mystikos</v>
          </cell>
        </row>
        <row r="1782">
          <cell r="B1782" t="str">
            <v>Anastasios 105</v>
          </cell>
          <cell r="S1782" t="str">
            <v>Anastasios 105 / Anastasios, metropolitan of Melitene [1079]</v>
          </cell>
        </row>
        <row r="1783">
          <cell r="B1783" t="str">
            <v>Demetrios 146</v>
          </cell>
          <cell r="S1783" t="str">
            <v>Demetrios 146 / Demetrios, metropolitan of Myra [1072]</v>
          </cell>
        </row>
        <row r="1784">
          <cell r="B1784" t="str">
            <v>Demetrios 147</v>
          </cell>
          <cell r="S1784" t="str">
            <v>Demetrios 147 / Demetrios, metropolitan of Kypsella [1079]</v>
          </cell>
        </row>
        <row r="1785">
          <cell r="B1785" t="str">
            <v>Georgios 185</v>
          </cell>
          <cell r="S1785" t="str">
            <v>Georgios 185 / Georgios, metropolitan of Antioch (in Pisidia) [1079, 1082]</v>
          </cell>
        </row>
        <row r="1786">
          <cell r="B1786" t="str">
            <v>Ioannes 265</v>
          </cell>
          <cell r="S1786" t="str">
            <v>Ioannes 265 / Ioannes, metropolitan of Mokissos [1079, 1082]</v>
          </cell>
        </row>
        <row r="1787">
          <cell r="B1787" t="str">
            <v>Ioannes 266</v>
          </cell>
          <cell r="S1787" t="str">
            <v>Ioannes 266 / Ioannes, metropolitan of Otranto [1079]</v>
          </cell>
        </row>
        <row r="1788">
          <cell r="B1788" t="str">
            <v>Ioannes 267</v>
          </cell>
          <cell r="S1788" t="str">
            <v>Ioannes 267 / Michael, metropolitan of Euchaneia [1079]</v>
          </cell>
        </row>
        <row r="1789">
          <cell r="B1789" t="str">
            <v>Konstantinos 178</v>
          </cell>
          <cell r="S1789" t="str">
            <v>Konstantinos 178 / Konstantinos, metropolitan of Kotyaion [1079, 1082]</v>
          </cell>
        </row>
        <row r="1790">
          <cell r="B1790" t="str">
            <v>Konstantinos 179</v>
          </cell>
          <cell r="S1790" t="str">
            <v>Konstantinos 179 / Konstantinos, metropolitan of Germia [1079]</v>
          </cell>
        </row>
        <row r="1791">
          <cell r="B1791" t="str">
            <v>Leon 148</v>
          </cell>
          <cell r="S1791" t="str">
            <v>Leon 148 / Leon, metropolitan of Rhodes [1079]</v>
          </cell>
        </row>
        <row r="1792">
          <cell r="B1792" t="str">
            <v>Leon 149</v>
          </cell>
          <cell r="S1792" t="str">
            <v>Leon 149 / Leon, metropolitan of Chonai [1079, 1082]</v>
          </cell>
        </row>
        <row r="1793">
          <cell r="B1793" t="str">
            <v>Niketas 137</v>
          </cell>
          <cell r="S1793" t="str">
            <v>Niketas 137 / Niketas, metropolitan of Trebizond [1079]</v>
          </cell>
        </row>
        <row r="1794">
          <cell r="B1794" t="str">
            <v>Niketas 138</v>
          </cell>
          <cell r="S1794" t="str">
            <v>Niketas 138 / Niketas, metropolitan of Kerasous [1079, 1082]</v>
          </cell>
        </row>
        <row r="1795">
          <cell r="B1795" t="str">
            <v>Nikolaos 174</v>
          </cell>
          <cell r="S1795" t="str">
            <v>Nikolaos 174 / Nikolaos, metropolitan of Caesarea [1079]</v>
          </cell>
        </row>
        <row r="1796">
          <cell r="B1796" t="str">
            <v>Petros 129</v>
          </cell>
          <cell r="S1796" t="str">
            <v>Petros 129 / Petros, metropolitan of Thebes [1079]</v>
          </cell>
        </row>
        <row r="1797">
          <cell r="B1797" t="str">
            <v>Symeon 117</v>
          </cell>
          <cell r="S1797" t="str">
            <v>Symeon 117 / Symeon, metropolitan of Kyzikos [1079]</v>
          </cell>
        </row>
        <row r="1798">
          <cell r="B1798" t="str">
            <v>Theodoros 175</v>
          </cell>
          <cell r="S1798" t="str">
            <v>Theodoros 175 / Theodoros, proedros and metropolitan of Amaseia [1079]</v>
          </cell>
        </row>
        <row r="1799">
          <cell r="B1799" t="str">
            <v>Theodoulos 109</v>
          </cell>
          <cell r="S1799" t="str">
            <v>Theodoulos 109 / Theodoulos, archbishop of Maroneia [1079]</v>
          </cell>
        </row>
        <row r="1800">
          <cell r="B1800" t="str">
            <v>Thomas 104</v>
          </cell>
          <cell r="S1800" t="str">
            <v>Thomas 104 / Thomas, metropolitan of Amorion [1079]</v>
          </cell>
        </row>
        <row r="1801">
          <cell r="B1801" t="str">
            <v>Abramios 103</v>
          </cell>
          <cell r="S1801" t="str">
            <v>Abramios 103 / Abramios, bishop of Aromaine [1032]</v>
          </cell>
        </row>
        <row r="1802">
          <cell r="B1802" t="str">
            <v>Agapetos 101</v>
          </cell>
          <cell r="S1802" t="str">
            <v>Agapetos 101 / Agapetos, metropolitan of Adrianople [1027, 1028, 1029]</v>
          </cell>
        </row>
        <row r="1803">
          <cell r="B1803" t="str">
            <v>Agapetos 102</v>
          </cell>
          <cell r="S1803" t="str">
            <v>Agapetos 102 / Agapetos, metropolitan of Pisidian (?) Antioch [1032]</v>
          </cell>
        </row>
        <row r="1804">
          <cell r="B1804" t="str">
            <v>Anastasios 106</v>
          </cell>
          <cell r="S1804" t="str">
            <v>Anastasios 106 / Anastasios, droungarios of the vigla</v>
          </cell>
        </row>
        <row r="1805">
          <cell r="B1805" t="str">
            <v>Anastaso 101</v>
          </cell>
          <cell r="S1805" t="str">
            <v>Anastaso 101 / Anastaso, sister-in-law of Michael Attaleiates</v>
          </cell>
        </row>
        <row r="1806">
          <cell r="B1806" t="str">
            <v>Sophia 104</v>
          </cell>
          <cell r="S1806" t="str">
            <v>Sophia 104 / Sophia, first wife of Michael Attaleiates</v>
          </cell>
        </row>
        <row r="1807">
          <cell r="B1807" t="str">
            <v>Eirene 131</v>
          </cell>
          <cell r="S1807" t="str">
            <v>Eirene 131 / Eirene, second wife of Michael Attaleiates</v>
          </cell>
        </row>
        <row r="1808">
          <cell r="B1808" t="str">
            <v>Andreas 106</v>
          </cell>
          <cell r="S1808" t="str">
            <v>Andreas 106 / Andreas, archbishop of Cherson [1028]</v>
          </cell>
        </row>
        <row r="1809">
          <cell r="B1809" t="str">
            <v>Andronikos 105</v>
          </cell>
          <cell r="S1809" t="str">
            <v>Andronikos 105 / Andronikos, archbishop of Rhoina [1032]</v>
          </cell>
        </row>
        <row r="1810">
          <cell r="B1810" t="str">
            <v>Andronikos 106</v>
          </cell>
          <cell r="S1810" t="str">
            <v>Andronikos 106 / Andronikos, bishop of Berinoupolis [1032]</v>
          </cell>
        </row>
        <row r="1811">
          <cell r="B1811" t="str">
            <v>Anna 133</v>
          </cell>
          <cell r="S1811" t="str">
            <v>Anna 133 / Anna, commemorated in Diataxis of Attaleiates</v>
          </cell>
        </row>
        <row r="1812">
          <cell r="B1812" t="str">
            <v>Anonyma 161</v>
          </cell>
          <cell r="S1812" t="str">
            <v>Anonyma 161 / mother-in-law of Michael Attaleiates</v>
          </cell>
        </row>
        <row r="1813">
          <cell r="B1813" t="str">
            <v>Anonyma 165</v>
          </cell>
          <cell r="S1813" t="str">
            <v>Anonyma 165 / daughter of Theodoros Karmalikios</v>
          </cell>
        </row>
        <row r="1814">
          <cell r="B1814" t="str">
            <v>Theodoros 183</v>
          </cell>
          <cell r="S1814" t="str">
            <v>Theodoros 183 / Theodoros Karmalikios, chartoularios (in Thessalonike?)</v>
          </cell>
        </row>
        <row r="1815">
          <cell r="B1815" t="str">
            <v>Anonymus 453</v>
          </cell>
          <cell r="S1815" t="str">
            <v>Anonymus 453 / son of Basileios Kalokairos</v>
          </cell>
        </row>
        <row r="1816">
          <cell r="B1816" t="str">
            <v>Anonymus 421</v>
          </cell>
          <cell r="S1816" t="str">
            <v>Anonymus 421 / nomophylax who administered sale of properties</v>
          </cell>
        </row>
        <row r="1817">
          <cell r="B1817" t="str">
            <v>Anonymus 422</v>
          </cell>
          <cell r="S1817" t="str">
            <v>Anonymus 422 / Krasas, cousin of Euphrosyne Bobaina</v>
          </cell>
        </row>
        <row r="1818">
          <cell r="B1818" t="str">
            <v>Euphrosyne 103</v>
          </cell>
          <cell r="S1818" t="str">
            <v>Euphrosyne 103 / Euphrosyne Bobaina, aunt of Michael Attaleiates' wife</v>
          </cell>
        </row>
        <row r="1819">
          <cell r="B1819" t="str">
            <v>Anonymus 423</v>
          </cell>
          <cell r="S1819" t="str">
            <v>Anonymus 423 / Psorarios, owner of property at Raidestos</v>
          </cell>
        </row>
        <row r="1820">
          <cell r="B1820" t="str">
            <v>Anonymus 424</v>
          </cell>
          <cell r="S1820" t="str">
            <v>Anonymus 424 / Chosbaites, landowner at Mesokomion</v>
          </cell>
        </row>
        <row r="1821">
          <cell r="B1821" t="str">
            <v>Anonymus 425</v>
          </cell>
          <cell r="S1821" t="str">
            <v>Anonymus 425 / genikos logothetes in 1075</v>
          </cell>
        </row>
        <row r="1822">
          <cell r="B1822" t="str">
            <v>Anonymus 426</v>
          </cell>
          <cell r="S1822" t="str">
            <v>Anonymus 426 / stratiotikos logothetes in 1075</v>
          </cell>
        </row>
        <row r="1823">
          <cell r="B1823" t="str">
            <v>Anonymus 427</v>
          </cell>
          <cell r="S1823" t="str">
            <v>Anonymus 427 / megas sakellarios in 1079</v>
          </cell>
        </row>
        <row r="1824">
          <cell r="B1824" t="str">
            <v>Anonymus 428</v>
          </cell>
          <cell r="S1824" t="str">
            <v>Anonymus 428 / genikos logothetes in 1079</v>
          </cell>
        </row>
        <row r="1825">
          <cell r="B1825" t="str">
            <v>Anonymus 429</v>
          </cell>
          <cell r="S1825" t="str">
            <v>Anonymus 429 / stratiotikos logothetes in 1079</v>
          </cell>
        </row>
        <row r="1826">
          <cell r="B1826" t="str">
            <v>Anonymus 430</v>
          </cell>
          <cell r="S1826" t="str">
            <v>Anonymus 430 / Kamarotes, poet and landowner</v>
          </cell>
        </row>
        <row r="1827">
          <cell r="B1827" t="str">
            <v>Anonymus 431</v>
          </cell>
          <cell r="S1827" t="str">
            <v>Anonymus 431 / Boutoumites, donor to Christ Panoiktirmon</v>
          </cell>
        </row>
        <row r="1828">
          <cell r="B1828" t="str">
            <v>Anonymus 432</v>
          </cell>
          <cell r="S1828" t="str">
            <v>Anonymus 432 / protosynkellos, donor to Christ Panoiktirmon</v>
          </cell>
        </row>
        <row r="1829">
          <cell r="B1829" t="str">
            <v>Anonymus 433</v>
          </cell>
          <cell r="S1829" t="str">
            <v>Anonymus 433 / metropolitan of Tarsos</v>
          </cell>
        </row>
        <row r="1830">
          <cell r="B1830" t="str">
            <v>Anonymus 434</v>
          </cell>
          <cell r="S1830" t="str">
            <v>Anonymus 434 / patriarch of Antioch in eleventh century</v>
          </cell>
        </row>
        <row r="1831">
          <cell r="B1831" t="str">
            <v>Anonymus 435</v>
          </cell>
          <cell r="S1831" t="str">
            <v>Anonymus 435 / bishop in Constantinople known as Taurenos</v>
          </cell>
        </row>
        <row r="1832">
          <cell r="B1832" t="str">
            <v>Anonymus 437</v>
          </cell>
          <cell r="S1832" t="str">
            <v>Anonymus 437 / Phasoulas, asekretis (in Constantinople)</v>
          </cell>
        </row>
        <row r="1833">
          <cell r="B1833" t="str">
            <v>Anonymus 438</v>
          </cell>
          <cell r="S1833" t="str">
            <v>Anonymus 438 / Achyras, asekretis (in Constantinople)</v>
          </cell>
        </row>
        <row r="1834">
          <cell r="B1834" t="str">
            <v>Anonymus 439</v>
          </cell>
          <cell r="S1834" t="str">
            <v>Anonymus 439 / protasekretis, superior (?) of Michael Psellos</v>
          </cell>
        </row>
        <row r="1835">
          <cell r="B1835" t="str">
            <v>Anonymus 440</v>
          </cell>
          <cell r="S1835" t="str">
            <v>Anonymus 440 / tavern-keeper to whom Michael Psellos addressed speech</v>
          </cell>
        </row>
        <row r="1836">
          <cell r="B1836" t="str">
            <v>Anonymus 441</v>
          </cell>
          <cell r="S1836" t="str">
            <v>Anonymus 441 / tavern-keeper to whom Michael Psellos addressed speech</v>
          </cell>
        </row>
        <row r="1837">
          <cell r="B1837" t="str">
            <v>Anonymus 442</v>
          </cell>
          <cell r="S1837" t="str">
            <v>Anonymus 442 / priest (in the household?) of Michael Psellos</v>
          </cell>
        </row>
        <row r="1838">
          <cell r="B1838" t="str">
            <v>Anonymus 447</v>
          </cell>
          <cell r="S1838" t="str">
            <v>Anonymus 447 / father of priest in household (?) of Michael Psellos</v>
          </cell>
        </row>
        <row r="1839">
          <cell r="B1839" t="str">
            <v>Anonyma 164</v>
          </cell>
          <cell r="S1839" t="str">
            <v>Anonyma 164 / mother of priest in household (?) of Michael Psellos</v>
          </cell>
        </row>
        <row r="1840">
          <cell r="B1840" t="str">
            <v>Anonymus 448</v>
          </cell>
          <cell r="S1840" t="str">
            <v>Anonymus 448 / brother of priest in household (?) of Michael Psellos</v>
          </cell>
        </row>
        <row r="1841">
          <cell r="B1841" t="str">
            <v>Anonymus 443</v>
          </cell>
          <cell r="S1841" t="str">
            <v>Anonymus 443 / Sananos, tavern-keeper in Constantinople</v>
          </cell>
        </row>
        <row r="1842">
          <cell r="B1842" t="str">
            <v>Anonymus 444</v>
          </cell>
          <cell r="S1842" t="str">
            <v>Anonymus 444 / Melitragos, tavern-keeper in Constantinople</v>
          </cell>
        </row>
        <row r="1843">
          <cell r="B1843" t="str">
            <v>Anonymus 445</v>
          </cell>
          <cell r="S1843" t="str">
            <v>Anonymus 445 / Gorgoploutos, tavern-keeper in Constantinople</v>
          </cell>
        </row>
        <row r="1844">
          <cell r="B1844" t="str">
            <v>Anonymus 446</v>
          </cell>
          <cell r="S1844" t="str">
            <v>Anonymus 446 / son of tavern-keeper Gorgoploutos</v>
          </cell>
        </row>
        <row r="1845">
          <cell r="B1845" t="str">
            <v>Anonymus 449</v>
          </cell>
          <cell r="S1845" t="str">
            <v>Anonymus 449 / secretary of Michael Psellos</v>
          </cell>
        </row>
        <row r="1846">
          <cell r="B1846" t="str">
            <v>Anonymus 450</v>
          </cell>
          <cell r="S1846" t="str">
            <v>Anonymus 450 / metropolitan of Caria</v>
          </cell>
        </row>
        <row r="1847">
          <cell r="B1847" t="str">
            <v>Ioannes 500</v>
          </cell>
          <cell r="S1847" t="str">
            <v>Ioannes 500 / Ioannes, metropolitan of Koloneia [1082]</v>
          </cell>
        </row>
        <row r="1848">
          <cell r="B1848" t="str">
            <v>Leon 223</v>
          </cell>
          <cell r="S1848" t="str">
            <v>Leon 223 / Leon, metropolitan of Kamachos [1082]</v>
          </cell>
        </row>
        <row r="1849">
          <cell r="B1849" t="str">
            <v>Anonymus 451</v>
          </cell>
          <cell r="S1849" t="str">
            <v>Anonymus 451 / bishop of Tabai (Lydia)</v>
          </cell>
        </row>
        <row r="1850">
          <cell r="B1850" t="str">
            <v>Anonymus 452</v>
          </cell>
          <cell r="S1850" t="str">
            <v>Anonymus 452 / Malakenos, involved in lawsuit about validity of marriage</v>
          </cell>
        </row>
        <row r="1851">
          <cell r="B1851" t="str">
            <v>Basileios 187</v>
          </cell>
          <cell r="S1851" t="str">
            <v>Basileios 187 / Basileios Kalokairos, mentioned in synodal decision</v>
          </cell>
        </row>
        <row r="1852">
          <cell r="B1852" t="str">
            <v>Anonymus 454</v>
          </cell>
          <cell r="S1852" t="str">
            <v>Anonymus 454 / relative of Basileios Kalokairos</v>
          </cell>
        </row>
        <row r="1853">
          <cell r="B1853" t="str">
            <v>Anonymus 455</v>
          </cell>
          <cell r="S1853" t="str">
            <v>Anonymus 455 / Chaldos, donor to the Holy Apostles of Thessalonike</v>
          </cell>
        </row>
        <row r="1854">
          <cell r="B1854" t="str">
            <v>Anonymus 456</v>
          </cell>
          <cell r="S1854" t="str">
            <v>Anonymus 456 / krites (?) in the theme of Thessalonike</v>
          </cell>
        </row>
        <row r="1855">
          <cell r="B1855" t="str">
            <v>Anonymus 458</v>
          </cell>
          <cell r="S1855" t="str">
            <v>Anonymus 458 / bishop of Tzilougra in Anatolikon</v>
          </cell>
        </row>
        <row r="1856">
          <cell r="B1856" t="str">
            <v>Anonymus 459</v>
          </cell>
          <cell r="S1856" t="str">
            <v>Anonymus 459 / bishop of Lystra in Lykaonia</v>
          </cell>
        </row>
        <row r="1857">
          <cell r="B1857" t="str">
            <v>Anthimos 102</v>
          </cell>
          <cell r="S1857" t="str">
            <v>Anthimos 102 / Anthimos, protospatharios mentioned in synodal decision</v>
          </cell>
        </row>
        <row r="1858">
          <cell r="B1858" t="str">
            <v>Leon 157</v>
          </cell>
          <cell r="S1858" t="str">
            <v>Leon 157 / Leon, mentioned in synodal decision</v>
          </cell>
        </row>
        <row r="1859">
          <cell r="B1859" t="str">
            <v>Antipatros 101</v>
          </cell>
          <cell r="S1859" t="str">
            <v>Antipatros 101 / Antipatros, archbishop of Selymbria [1032]</v>
          </cell>
        </row>
        <row r="1860">
          <cell r="B1860" t="str">
            <v>Antonios 105</v>
          </cell>
          <cell r="S1860" t="str">
            <v>Antonios 105 / Antonios, ekklesiarches at Christ Panoiktirmon</v>
          </cell>
        </row>
        <row r="1861">
          <cell r="B1861" t="str">
            <v>Antonios 106</v>
          </cell>
          <cell r="S1861" t="str">
            <v>Antonios 106 / Antonios, monk at Christ Panoiktirmon</v>
          </cell>
        </row>
        <row r="1862">
          <cell r="B1862" t="str">
            <v>Antonios 107</v>
          </cell>
          <cell r="S1862" t="str">
            <v>Antonios 107 / Antonios, metropolitan of Mitylene [1032]</v>
          </cell>
        </row>
        <row r="1863">
          <cell r="B1863" t="str">
            <v>Antonios 108</v>
          </cell>
          <cell r="S1863" t="str">
            <v>Antonios 108 / Antonios, archbishop of Zichia [1039, 1054]</v>
          </cell>
        </row>
        <row r="1864">
          <cell r="B1864" t="str">
            <v>Arsenios 105</v>
          </cell>
          <cell r="S1864" t="str">
            <v>Arsenios 105 / Arsenios, archbishop of Sougdaia [1028]</v>
          </cell>
        </row>
        <row r="1865">
          <cell r="B1865" t="str">
            <v>Bardas 109</v>
          </cell>
          <cell r="S1865" t="str">
            <v>Bardas 109 / Bardas Xeradas, charistikarios of Hagios Prokopios at Rhaidestos</v>
          </cell>
        </row>
        <row r="1866">
          <cell r="B1866" t="str">
            <v>Basileios 183</v>
          </cell>
          <cell r="S1866" t="str">
            <v>Basileios 183 / Basileios Skribas, patrikios</v>
          </cell>
        </row>
        <row r="1867">
          <cell r="B1867" t="str">
            <v>Anonyma 162</v>
          </cell>
          <cell r="S1867" t="str">
            <v>Anonyma 162 / niece of patrikios Basileios Skribas</v>
          </cell>
        </row>
        <row r="1868">
          <cell r="B1868" t="str">
            <v>Basileios 184</v>
          </cell>
          <cell r="S1868" t="str">
            <v>Basileios 184 / Basileios, commemorated in Diataxis of Attaleiates</v>
          </cell>
        </row>
        <row r="1869">
          <cell r="B1869" t="str">
            <v>Basileios 185</v>
          </cell>
          <cell r="S1869" t="str">
            <v>Basileios 185 / Basileios, metropolitan of Maroneia [1029]</v>
          </cell>
        </row>
        <row r="1870">
          <cell r="B1870" t="str">
            <v>Basileios 186</v>
          </cell>
          <cell r="S1870" t="str">
            <v>Basileios 186 / Basileios, mentioned in synodal decision</v>
          </cell>
        </row>
        <row r="1871">
          <cell r="B1871" t="str">
            <v>Helena 115</v>
          </cell>
          <cell r="S1871" t="str">
            <v>Helena 115 / Helena, mentioned in synodal decision</v>
          </cell>
        </row>
        <row r="1872">
          <cell r="B1872" t="str">
            <v>Demetrios 148</v>
          </cell>
          <cell r="S1872" t="str">
            <v>Demetrios 148 / Demetrios, mentioned in synodal decision</v>
          </cell>
        </row>
        <row r="1873">
          <cell r="B1873" t="str">
            <v>Theodote 104</v>
          </cell>
          <cell r="S1873" t="str">
            <v>Theodote 104 / Theodote, mentioned in synodal decision</v>
          </cell>
        </row>
        <row r="1874">
          <cell r="B1874" t="str">
            <v>Christophoros 107</v>
          </cell>
          <cell r="S1874" t="str">
            <v>Christophoros 107 / Christophoros, metropolitan of Chalcedon [1032, 1039]</v>
          </cell>
        </row>
        <row r="1875">
          <cell r="B1875" t="str">
            <v>David 110</v>
          </cell>
          <cell r="S1875" t="str">
            <v>David 110 / David, metropolitan of Synada [1032]</v>
          </cell>
        </row>
        <row r="1876">
          <cell r="B1876" t="str">
            <v>Theodote 103</v>
          </cell>
          <cell r="S1876" t="str">
            <v>Theodote 103 / Theodote, mentioned in synodal decision</v>
          </cell>
        </row>
        <row r="1877">
          <cell r="B1877" t="str">
            <v>Dionysios 103</v>
          </cell>
          <cell r="S1877" t="str">
            <v>Dionysios 103 / Dionysios, archbishop of Proikonnesos [1027, 1028, 1029]</v>
          </cell>
        </row>
        <row r="1878">
          <cell r="B1878" t="str">
            <v>Eirenikos 101</v>
          </cell>
          <cell r="S1878" t="str">
            <v>Eirenikos 101 / Eirenikos, father of Michael Attaleiates</v>
          </cell>
        </row>
        <row r="1879">
          <cell r="B1879" t="str">
            <v>Elias 103</v>
          </cell>
          <cell r="S1879" t="str">
            <v>Elias 103 / Elias II, patriarch of Antioch</v>
          </cell>
        </row>
        <row r="1880">
          <cell r="B1880" t="str">
            <v>Epiphanios 102</v>
          </cell>
          <cell r="S1880" t="str">
            <v>Epiphanios 102 / Epiphanios, metropolitan of Mokissos [1029, 1032]</v>
          </cell>
        </row>
        <row r="1881">
          <cell r="B1881" t="str">
            <v>Euphemios 102</v>
          </cell>
          <cell r="S1881" t="str">
            <v>Euphemios 102 / Euphemios, involved in lawsuit about validity of marriage</v>
          </cell>
        </row>
        <row r="1882">
          <cell r="B1882" t="str">
            <v>Georgios 190</v>
          </cell>
          <cell r="S1882" t="str">
            <v>Georgios 190 / Georgios, involved in lawsuit about validity of marriage</v>
          </cell>
        </row>
        <row r="1883">
          <cell r="B1883" t="str">
            <v>Maria 145</v>
          </cell>
          <cell r="S1883" t="str">
            <v>Maria 145 / Maria, involved in lawsuit about validity of marriage</v>
          </cell>
        </row>
        <row r="1884">
          <cell r="B1884" t="str">
            <v>Eustathios 116</v>
          </cell>
          <cell r="S1884" t="str">
            <v>Eustathios 116 / Eustathios, logothetes of the dromos</v>
          </cell>
        </row>
        <row r="1885">
          <cell r="B1885" t="str">
            <v>Euthymios 106</v>
          </cell>
          <cell r="S1885" t="str">
            <v>Euthymios 106 / Euthymios, bishop of Horaiogala [1032]</v>
          </cell>
        </row>
        <row r="1886">
          <cell r="B1886" t="str">
            <v>Gelasios 101</v>
          </cell>
          <cell r="S1886" t="str">
            <v>Gelasios 101 / Gelasios Thrakes, involved in lawsuit about validity of marriage</v>
          </cell>
        </row>
        <row r="1887">
          <cell r="B1887" t="str">
            <v>Georgios 186</v>
          </cell>
          <cell r="S1887" t="str">
            <v>Georgios 186 / Georgios, metropolitan of Sebasteia [1029, 1032]</v>
          </cell>
        </row>
        <row r="1888">
          <cell r="B1888" t="str">
            <v>Georgios 187</v>
          </cell>
          <cell r="S1888" t="str">
            <v>Georgios 187 / Georgios, metropolitan of Amastris [1029]</v>
          </cell>
        </row>
        <row r="1889">
          <cell r="B1889" t="str">
            <v>Georgios 188</v>
          </cell>
          <cell r="S1889" t="str">
            <v>Georgios 188 / Georgios, bishop of Germanikopolis [1032]</v>
          </cell>
        </row>
        <row r="1890">
          <cell r="B1890" t="str">
            <v>Georgios 189</v>
          </cell>
          <cell r="S1890" t="str">
            <v>Georgios 189 / Georgios, metropolitan of Corinth [1028]</v>
          </cell>
        </row>
        <row r="1891">
          <cell r="B1891" t="str">
            <v>Theodote 102</v>
          </cell>
          <cell r="S1891" t="str">
            <v>Theodote 102 / Theodote, young girl whose marriage was annulled</v>
          </cell>
        </row>
        <row r="1892">
          <cell r="B1892" t="str">
            <v>Georgios 191</v>
          </cell>
          <cell r="S1892" t="str">
            <v>Georgios 191 / Georgios, mentioned in synodal decision</v>
          </cell>
        </row>
        <row r="1893">
          <cell r="B1893" t="str">
            <v>Nikolaos 183</v>
          </cell>
          <cell r="S1893" t="str">
            <v>Nikolaos 183 / Nikolaos, mentioned in synodal decision</v>
          </cell>
        </row>
        <row r="1894">
          <cell r="B1894" t="str">
            <v>Gregorios 130</v>
          </cell>
          <cell r="S1894" t="str">
            <v>Gregorios 130 / Gregorios, monk and donor of books</v>
          </cell>
        </row>
        <row r="1895">
          <cell r="B1895" t="str">
            <v>Gregorios 131</v>
          </cell>
          <cell r="S1895" t="str">
            <v>Gregorios 131 / Gregorios, bishop of Peristasis and Myriophyton [1032]</v>
          </cell>
        </row>
        <row r="1896">
          <cell r="B1896" t="str">
            <v>Gregorios 132</v>
          </cell>
          <cell r="S1896" t="str">
            <v>Gregorios 132 / Gregorios, heretic leader (in Anatolikon?)</v>
          </cell>
        </row>
        <row r="1897">
          <cell r="B1897" t="str">
            <v>Ignatios 104</v>
          </cell>
          <cell r="S1897" t="str">
            <v>Ignatios 104 / Ignatios, monk and donor to Christ Panoiktirmon</v>
          </cell>
        </row>
        <row r="1898">
          <cell r="B1898" t="str">
            <v>Ignatios 105</v>
          </cell>
          <cell r="S1898" t="str">
            <v>Ignatios 105 / Ignatios, Jacobite bishop near Melitene [1028]</v>
          </cell>
        </row>
        <row r="1899">
          <cell r="B1899" t="str">
            <v>Ignatios 106</v>
          </cell>
          <cell r="S1899" t="str">
            <v>Ignatios 106 / Ignatios, metropolitan of Caria [1039]</v>
          </cell>
        </row>
        <row r="1900">
          <cell r="B1900" t="str">
            <v>Ioannes 268</v>
          </cell>
          <cell r="S1900" t="str">
            <v>Ioannes 268 / Ioannes, praipositos and grammatikos of Michael Attaleiates</v>
          </cell>
        </row>
        <row r="1901">
          <cell r="B1901" t="str">
            <v>Ioannes 269</v>
          </cell>
          <cell r="S1901" t="str">
            <v>Ioannes 269 / Ioannes, spiritual father of Michael Attaleiates</v>
          </cell>
        </row>
        <row r="1902">
          <cell r="B1902" t="str">
            <v>Ioannes 270</v>
          </cell>
          <cell r="S1902" t="str">
            <v>Ioannes 270 / Ioannes Kroustoulas, monk and chartoularios</v>
          </cell>
        </row>
        <row r="1903">
          <cell r="B1903" t="str">
            <v>Ioannes 271</v>
          </cell>
          <cell r="S1903" t="str">
            <v>Ioannes 271 / Ioannes, sekretikos of patriarch Alexios Stoudites</v>
          </cell>
        </row>
        <row r="1904">
          <cell r="B1904" t="str">
            <v>Ioannes 272</v>
          </cell>
          <cell r="S1904" t="str">
            <v>Ioannes 272 / Ioannes, metropolitan of Melitene who persecuted Jacobites [1027, 1028, 1029, 1032, 1039]</v>
          </cell>
        </row>
        <row r="1905">
          <cell r="B1905" t="str">
            <v>Ioannes 273</v>
          </cell>
          <cell r="S1905" t="str">
            <v>Ioannes 273 / Ioannes, John VIII bar Abdun, Jacobite patriarch of Antioch</v>
          </cell>
        </row>
        <row r="1906">
          <cell r="B1906" t="str">
            <v>Ioannes 274</v>
          </cell>
          <cell r="S1906" t="str">
            <v>Ioannes 274 / Ioannes, metropolitan of Nikomedeia [1029]</v>
          </cell>
        </row>
        <row r="1907">
          <cell r="B1907" t="str">
            <v>Ioannes 275</v>
          </cell>
          <cell r="S1907" t="str">
            <v>Ioannes 275 / Ioannes, metropolitan of Gangra [1029, 1032]</v>
          </cell>
        </row>
        <row r="1908">
          <cell r="B1908" t="str">
            <v>Ioannes 276</v>
          </cell>
          <cell r="S1908" t="str">
            <v>Ioannes 276 / Ioannes, metropolitan of Klaudioupolis [1027, 1028, 1029, 1032]</v>
          </cell>
        </row>
        <row r="1909">
          <cell r="B1909" t="str">
            <v>Ioannes 277</v>
          </cell>
          <cell r="S1909" t="str">
            <v>Ioannes 277 / Ioannes, metropolitan of Caria [1029]</v>
          </cell>
        </row>
        <row r="1910">
          <cell r="B1910" t="str">
            <v>Ioannes 278</v>
          </cell>
          <cell r="S1910" t="str">
            <v>Ioannes 278 / Ioannes, metropolitan of Ikonion [1027, 1028, 1029, 1032]</v>
          </cell>
        </row>
        <row r="1911">
          <cell r="B1911" t="str">
            <v>Ioannes 280</v>
          </cell>
          <cell r="S1911" t="str">
            <v>Ioannes 280 / Ioannes, metropolitan of Koloneia [1029, 1032]</v>
          </cell>
        </row>
        <row r="1912">
          <cell r="B1912" t="str">
            <v>Ioannes 281</v>
          </cell>
          <cell r="S1912" t="str">
            <v>Ioannes 281 / Ioannes, metropolitan of Serres [1029]</v>
          </cell>
        </row>
        <row r="1913">
          <cell r="B1913" t="str">
            <v>Ioannes 282</v>
          </cell>
          <cell r="S1913" t="str">
            <v>Ioannes 282 / Ioannes, metropolitan of Santa Severina [1032]</v>
          </cell>
        </row>
        <row r="1914">
          <cell r="B1914" t="str">
            <v>Ioannes 283</v>
          </cell>
          <cell r="S1914" t="str">
            <v>Ioannes 283 / Ioannes, metropolitan of Ainos [1032]</v>
          </cell>
        </row>
        <row r="1915">
          <cell r="B1915" t="str">
            <v>Ioannes 284</v>
          </cell>
          <cell r="S1915" t="str">
            <v>Ioannes 284 / Ioannes, archbishop of Arkadiopolis [1032]</v>
          </cell>
        </row>
        <row r="1916">
          <cell r="B1916" t="str">
            <v>Ioannes 285</v>
          </cell>
          <cell r="S1916" t="str">
            <v>Ioannes 285 / Ioannes, archbishop of Cimmerian Bosporos [1028]</v>
          </cell>
        </row>
        <row r="1917">
          <cell r="B1917" t="str">
            <v>Ioannes 286</v>
          </cell>
          <cell r="S1917" t="str">
            <v>Ioannes 286 / Ioannes, protospatharios, father of lawsuit witness Niketas</v>
          </cell>
        </row>
        <row r="1918">
          <cell r="B1918" t="str">
            <v>Niketas 146</v>
          </cell>
          <cell r="S1918" t="str">
            <v>Niketas 146 / Niketas, witness in lawsuit</v>
          </cell>
        </row>
        <row r="1919">
          <cell r="B1919" t="str">
            <v>Ioannes 287</v>
          </cell>
          <cell r="S1919" t="str">
            <v>Ioannes 287 / Ioannes Klasmatas, witness in lawsuit</v>
          </cell>
        </row>
        <row r="1920">
          <cell r="B1920" t="str">
            <v>Ioannes 288</v>
          </cell>
          <cell r="S1920" t="str">
            <v>Ioannes 288 / Ioannes, kouboukleisios from Euripos</v>
          </cell>
        </row>
        <row r="1921">
          <cell r="B1921" t="str">
            <v>Ioulianos 101</v>
          </cell>
          <cell r="S1921" t="str">
            <v>Ioulianos 101 / Ioulianos, metropolitan of Tyana [1032, 1039]</v>
          </cell>
        </row>
        <row r="1922">
          <cell r="B1922" t="str">
            <v>Kale 129</v>
          </cell>
          <cell r="S1922" t="str">
            <v>Kale 129 / Kale, mother of Michael Attaleiates</v>
          </cell>
        </row>
        <row r="1923">
          <cell r="B1923" t="str">
            <v>Kale 130</v>
          </cell>
          <cell r="S1923" t="str">
            <v>Kale 130 / Kale, wife of Petros Bombylas</v>
          </cell>
        </row>
        <row r="1924">
          <cell r="B1924" t="str">
            <v>Petros 132</v>
          </cell>
          <cell r="S1924" t="str">
            <v>Petros 132 / Petros Bombylas, mentioned in synodal decision</v>
          </cell>
        </row>
        <row r="1925">
          <cell r="B1925" t="str">
            <v>Klemes 104</v>
          </cell>
          <cell r="S1925" t="str">
            <v>Klemes 104 / Klemes, metropolitan of Alania [1032]</v>
          </cell>
        </row>
        <row r="1926">
          <cell r="B1926" t="str">
            <v>Konstantinos 180</v>
          </cell>
          <cell r="S1926" t="str">
            <v>Konstantinos 180 / Konstantinos, commemorated in Diataxis of Attaleiates</v>
          </cell>
        </row>
        <row r="1927">
          <cell r="B1927" t="str">
            <v>Konstantinos 182</v>
          </cell>
          <cell r="S1927" t="str">
            <v>Konstantinos 182 / Konstantinos Peribleptenos, owner of books</v>
          </cell>
        </row>
        <row r="1928">
          <cell r="B1928" t="str">
            <v>Konstantinos 183</v>
          </cell>
          <cell r="S1928" t="str">
            <v>Konstantinos 183 / Konstantinos, metropolitan of Side [1027, 1028, 1029]</v>
          </cell>
        </row>
        <row r="1929">
          <cell r="B1929" t="str">
            <v>Konstantinos 184</v>
          </cell>
          <cell r="S1929" t="str">
            <v>Konstantinos 184 / Konstantinos, metropolitan of Tyana [1027, 1028, 1029]</v>
          </cell>
        </row>
        <row r="1930">
          <cell r="B1930" t="str">
            <v>Konstantinos 185</v>
          </cell>
          <cell r="S1930" t="str">
            <v>Konstantinos 185 / Konstantinos, metropolitan of Patras [1028, 1029, 1032, 1038]</v>
          </cell>
        </row>
        <row r="1931">
          <cell r="B1931" t="str">
            <v>Konstantinos 186</v>
          </cell>
          <cell r="S1931" t="str">
            <v>Konstantinos 186 / Konstantinos, metropolitan of Chonai [1028, 1029, 1032, 1038, 1039]</v>
          </cell>
        </row>
        <row r="1932">
          <cell r="B1932" t="str">
            <v>Konstantinos 187</v>
          </cell>
          <cell r="S1932" t="str">
            <v>Konstantinos 187 / Konstantinos, archbishop of Leontopolis [1029]</v>
          </cell>
        </row>
        <row r="1933">
          <cell r="B1933" t="str">
            <v>Konstantinos 188</v>
          </cell>
          <cell r="S1933" t="str">
            <v>Konstantinos 188 / Konstantinos, archbishop of Derkos [1029]</v>
          </cell>
        </row>
        <row r="1934">
          <cell r="B1934" t="str">
            <v>Konstantinos 189</v>
          </cell>
          <cell r="S1934" t="str">
            <v>Konstantinos 189 / Konstantinos, archbishop of Germia [1029]</v>
          </cell>
        </row>
        <row r="1935">
          <cell r="B1935" t="str">
            <v>Konstantinos 190</v>
          </cell>
          <cell r="S1935" t="str">
            <v>Konstantinos 190 / Konstantinos, archbishop of Mesembria [1029]</v>
          </cell>
        </row>
        <row r="1936">
          <cell r="B1936" t="str">
            <v>Konstantinos 191</v>
          </cell>
          <cell r="S1936" t="str">
            <v>Konstantinos 191 / Konstantinos, protospatharios, krites of the hippodrome</v>
          </cell>
        </row>
        <row r="1937">
          <cell r="B1937" t="str">
            <v>Konstantinos 192</v>
          </cell>
          <cell r="S1937" t="str">
            <v>Konstantinos 192 / Konstantinos, metropolitan of Nicaea [1027, 1028, 1032]</v>
          </cell>
        </row>
        <row r="1938">
          <cell r="B1938" t="str">
            <v>Konstantinos 193</v>
          </cell>
          <cell r="S1938" t="str">
            <v>Konstantinos 193 / Konstantinos, metropolitan of Caria [1032]</v>
          </cell>
        </row>
        <row r="1939">
          <cell r="B1939" t="str">
            <v>Konstantinos 194</v>
          </cell>
          <cell r="S1939" t="str">
            <v>Konstantinos 194 / Konstantinos, archbishop of Apameia [1032]</v>
          </cell>
        </row>
        <row r="1940">
          <cell r="B1940" t="str">
            <v>Konstantinos 195</v>
          </cell>
          <cell r="S1940" t="str">
            <v>Konstantinos 195 / Konstantinos, archbishop of Kios [1032]</v>
          </cell>
        </row>
        <row r="1941">
          <cell r="B1941" t="str">
            <v>Konstantinos 196</v>
          </cell>
          <cell r="S1941" t="str">
            <v>Konstantinos 196 / Konstantinos, bishop of Therma [1032]</v>
          </cell>
        </row>
        <row r="1942">
          <cell r="B1942" t="str">
            <v>Konstantinos 197</v>
          </cell>
          <cell r="S1942" t="str">
            <v>Konstantinos 197 / Konstantinos, bishop of Abysiakoi [1032]</v>
          </cell>
        </row>
        <row r="1943">
          <cell r="B1943" t="str">
            <v>Konstantinos 198</v>
          </cell>
          <cell r="S1943" t="str">
            <v>Konstantinos 198 / Konstantinos, metropolitan of Trebizond [1027, 1028]</v>
          </cell>
        </row>
        <row r="1944">
          <cell r="B1944" t="str">
            <v>Kosmas 107</v>
          </cell>
          <cell r="S1944" t="str">
            <v>Kosmas 107 / Kosmas, metropolitan of Synada [1029]</v>
          </cell>
        </row>
        <row r="1945">
          <cell r="B1945" t="str">
            <v>Laurentios 102</v>
          </cell>
          <cell r="S1945" t="str">
            <v>Laurentios 102 / Laurentios, metropolitan of Dyrrachion [1032, 1038, 1039, 1054]</v>
          </cell>
        </row>
        <row r="1946">
          <cell r="B1946" t="str">
            <v>Leon 150</v>
          </cell>
          <cell r="S1946" t="str">
            <v>Leon 150 / Leon, commemorated in Diataxis of Attaleiates</v>
          </cell>
        </row>
        <row r="1947">
          <cell r="B1947" t="str">
            <v>Leon 151</v>
          </cell>
          <cell r="S1947" t="str">
            <v>Leon 151 / Leon, metropolitan of Caesarea [1029, 1032]</v>
          </cell>
        </row>
        <row r="1948">
          <cell r="B1948" t="str">
            <v>Leon 152</v>
          </cell>
          <cell r="S1948" t="str">
            <v>Leon 152 / Leon, archbishop of Rousion [1029, 1032]</v>
          </cell>
        </row>
        <row r="1949">
          <cell r="B1949" t="str">
            <v>Leon 153</v>
          </cell>
          <cell r="S1949" t="str">
            <v>Leon 153 / Leon, krites of the hippodrome and epi ton deeseon</v>
          </cell>
        </row>
        <row r="1950">
          <cell r="B1950" t="str">
            <v>Leon 154</v>
          </cell>
          <cell r="S1950" t="str">
            <v>Leon 154 / Leon, metropolitan of Athens [1032, 1038, 1054, d.1060]</v>
          </cell>
        </row>
        <row r="1951">
          <cell r="B1951" t="str">
            <v>Leon 155</v>
          </cell>
          <cell r="S1951" t="str">
            <v>Leon 155 / Leon, metropolitan of Larissa [1032]</v>
          </cell>
        </row>
        <row r="1952">
          <cell r="B1952" t="str">
            <v>Leon 156</v>
          </cell>
          <cell r="S1952" t="str">
            <v>Leon 156 / Leon, archbishop of Brysis [1027, 1028]</v>
          </cell>
        </row>
        <row r="1953">
          <cell r="B1953" t="str">
            <v>Mitze 101</v>
          </cell>
          <cell r="S1953" t="str">
            <v>Mitze 101 / Mitze, daughter of Petros Bombylas</v>
          </cell>
        </row>
        <row r="1954">
          <cell r="B1954" t="str">
            <v>Meletios 102</v>
          </cell>
          <cell r="S1954" t="str">
            <v>Meletios 102 / Meletios, metropolitan of Herakleia (Thrace) [1029, 1032]</v>
          </cell>
        </row>
        <row r="1955">
          <cell r="B1955" t="str">
            <v>Melias 101</v>
          </cell>
          <cell r="S1955" t="str">
            <v>Melias 101 / Melias, patrikios and orphanotrophos</v>
          </cell>
        </row>
        <row r="1956">
          <cell r="B1956" t="str">
            <v>Theodoros 176</v>
          </cell>
          <cell r="S1956" t="str">
            <v>Theodoros 176 / Theodoros, son of Michael Attaleiates</v>
          </cell>
        </row>
        <row r="1957">
          <cell r="B1957" t="str">
            <v>Katranes 101</v>
          </cell>
          <cell r="S1957" t="str">
            <v>Katranes 101 / Katranes, loyal Pecheneg supporter of Alexios I</v>
          </cell>
        </row>
        <row r="1958">
          <cell r="B1958" t="str">
            <v>Michael 203</v>
          </cell>
          <cell r="S1958" t="str">
            <v>Michael 203 / Michael Anzas, vestes and koiaistor</v>
          </cell>
        </row>
        <row r="1959">
          <cell r="B1959" t="str">
            <v>Michael 204</v>
          </cell>
          <cell r="S1959" t="str">
            <v>Michael 204 / Michael, oikonomos and hegoumenos of Christ Panoiktirmon</v>
          </cell>
        </row>
        <row r="1960">
          <cell r="B1960" t="str">
            <v>Michael 205</v>
          </cell>
          <cell r="S1960" t="str">
            <v>Michael 205 / Michael, metropolitan of Amaseia [1029, 1032]</v>
          </cell>
        </row>
        <row r="1961">
          <cell r="B1961" t="str">
            <v>Michael 206</v>
          </cell>
          <cell r="S1961" t="str">
            <v>Michael 206 / Michael, metropolitan of Myra [1029]</v>
          </cell>
        </row>
        <row r="1962">
          <cell r="B1962" t="str">
            <v>Michael 207</v>
          </cell>
          <cell r="S1962" t="str">
            <v>Michael 207 / Michael, metropolitan of Athens [1027, 1028, 1029, d.1030]</v>
          </cell>
        </row>
        <row r="1963">
          <cell r="B1963" t="str">
            <v>Michael 208</v>
          </cell>
          <cell r="S1963" t="str">
            <v>Michael 208 / Michael, metropolitan of Kotyaion [1029, 1032]</v>
          </cell>
        </row>
        <row r="1964">
          <cell r="B1964" t="str">
            <v>Michael 209</v>
          </cell>
          <cell r="S1964" t="str">
            <v>Michael 209 / Michael, epi ton oikeiakon</v>
          </cell>
        </row>
        <row r="1965">
          <cell r="B1965" t="str">
            <v>Michael 210</v>
          </cell>
          <cell r="S1965" t="str">
            <v>Michael 210 / Michael, metropolitan of Kamachos [1032]</v>
          </cell>
        </row>
        <row r="1966">
          <cell r="B1966" t="str">
            <v>Michael 211</v>
          </cell>
          <cell r="S1966" t="str">
            <v>Michael 211 / Michael, archbishop of Leontopolis in 1032</v>
          </cell>
        </row>
        <row r="1967">
          <cell r="B1967" t="str">
            <v>Moyses 102</v>
          </cell>
          <cell r="S1967" t="str">
            <v>Moyses 102 / Moyses, Jacobite bishop in Mesopotamia</v>
          </cell>
        </row>
        <row r="1968">
          <cell r="B1968" t="str">
            <v>Narses 101</v>
          </cell>
          <cell r="S1968" t="str">
            <v>Narses 101 / Narses, owner of property at Raidestos</v>
          </cell>
        </row>
        <row r="1969">
          <cell r="B1969" t="str">
            <v>Nikephoros 138</v>
          </cell>
          <cell r="S1969" t="str">
            <v>Nikephoros 138 / Nikephoros, archbishop of Kios [1028, 1029]</v>
          </cell>
        </row>
        <row r="1970">
          <cell r="B1970" t="str">
            <v>Nikephoros 139</v>
          </cell>
          <cell r="S1970" t="str">
            <v>Nikephoros 139 / Nikephoros, archbishop of Karabizye [1029]</v>
          </cell>
        </row>
        <row r="1971">
          <cell r="B1971" t="str">
            <v>Nikephoros 140</v>
          </cell>
          <cell r="S1971" t="str">
            <v>Nikephoros 140 / Nikephoros, krites of the hippodrome and mystographos</v>
          </cell>
        </row>
        <row r="1972">
          <cell r="B1972" t="str">
            <v>Niketas 139</v>
          </cell>
          <cell r="S1972" t="str">
            <v>Niketas 139 / Niketas, donor to Christ Panoiktirmon</v>
          </cell>
        </row>
        <row r="1973">
          <cell r="B1973" t="str">
            <v>Niketas 140</v>
          </cell>
          <cell r="S1973" t="str">
            <v>Niketas 140 / Niketas, metropolitan of Corinth [1029, 1032]</v>
          </cell>
        </row>
        <row r="1974">
          <cell r="B1974" t="str">
            <v>Niketas 141</v>
          </cell>
          <cell r="S1974" t="str">
            <v>Niketas 141 / Niketas, archbishop of Bizye [1028, 1029]</v>
          </cell>
        </row>
        <row r="1975">
          <cell r="B1975" t="str">
            <v>Niketas 142</v>
          </cell>
          <cell r="S1975" t="str">
            <v>Niketas 142 / Niketas, bishop of Ankyra (Phrygia)</v>
          </cell>
        </row>
        <row r="1976">
          <cell r="B1976" t="str">
            <v>Niketas 143</v>
          </cell>
          <cell r="S1976" t="str">
            <v>Niketas 143 / Niketas, archbishop of Apros [1032]</v>
          </cell>
        </row>
        <row r="1977">
          <cell r="B1977" t="str">
            <v>Niketas 144</v>
          </cell>
          <cell r="S1977" t="str">
            <v>Niketas 144 / Niketas, bishop of Arabissos [1032]</v>
          </cell>
        </row>
        <row r="1978">
          <cell r="B1978" t="str">
            <v>Niketas 145</v>
          </cell>
          <cell r="S1978" t="str">
            <v>Niketas 145 / Niketas, metropolitan of Otranto [1028]</v>
          </cell>
        </row>
        <row r="1979">
          <cell r="B1979" t="str">
            <v>Niketas 147</v>
          </cell>
          <cell r="S1979" t="str">
            <v>Niketas 147 / Niketas Chalkoutzes, mentioned in synodal decision</v>
          </cell>
        </row>
        <row r="1980">
          <cell r="B1980" t="str">
            <v>Nikolaos 175</v>
          </cell>
          <cell r="S1980" t="str">
            <v>Nikolaos 175 / Nikolaos, commemorated in Diataxis of Attaleiates</v>
          </cell>
        </row>
        <row r="1981">
          <cell r="B1981" t="str">
            <v>Nikolaos 176</v>
          </cell>
          <cell r="S1981" t="str">
            <v>Nikolaos 176 / Nikolaos, patrikios and noumerarios</v>
          </cell>
        </row>
        <row r="1982">
          <cell r="B1982" t="str">
            <v>Nikolaos 177</v>
          </cell>
          <cell r="S1982" t="str">
            <v>Nikolaos 177 / Nikolaos, metropolitan of Syllaion [1029]</v>
          </cell>
        </row>
        <row r="1983">
          <cell r="B1983" t="str">
            <v>Nikolaos 178</v>
          </cell>
          <cell r="S1983" t="str">
            <v>Nikolaos 178 / Nikolaos, metroplitan of Pessinous [1032]</v>
          </cell>
        </row>
        <row r="1984">
          <cell r="B1984" t="str">
            <v>Nikolaos 179</v>
          </cell>
          <cell r="S1984" t="str">
            <v>Nikolaos 179 / Nikolaos, metropolitan of Arsamosata [1032]</v>
          </cell>
        </row>
        <row r="1985">
          <cell r="B1985" t="str">
            <v>Nikolaos 180</v>
          </cell>
          <cell r="S1985" t="str">
            <v>Nikolaos 180 / Nikolaos, metropolitan of Otranto [1027]</v>
          </cell>
        </row>
        <row r="1986">
          <cell r="B1986" t="str">
            <v>Nikolaos 181</v>
          </cell>
          <cell r="S1986" t="str">
            <v>Nikolaos 181 / Nikolaos, archbishop of Lemnos [1027, 1028]</v>
          </cell>
        </row>
        <row r="1987">
          <cell r="B1987" t="str">
            <v>Nikolaos 182</v>
          </cell>
          <cell r="S1987" t="str">
            <v>Nikolaos 182 / Nikolaos, metropolitan of Ankyra [1038]</v>
          </cell>
        </row>
        <row r="1988">
          <cell r="B1988" t="str">
            <v>Paulos 115</v>
          </cell>
          <cell r="S1988" t="str">
            <v>Paulos 115 / Paulos Samosateus, asekretis</v>
          </cell>
        </row>
        <row r="1989">
          <cell r="B1989" t="str">
            <v>Petros 130</v>
          </cell>
          <cell r="S1989" t="str">
            <v>Petros 130 / Petros, patrikios and koiaistor</v>
          </cell>
        </row>
        <row r="1990">
          <cell r="B1990" t="str">
            <v>Petros 131</v>
          </cell>
          <cell r="S1990" t="str">
            <v>Petros 131 / Petros, archbishop of Kypsella [1027, 1029]</v>
          </cell>
        </row>
        <row r="1991">
          <cell r="B1991" t="str">
            <v>Philippos 101</v>
          </cell>
          <cell r="S1991" t="str">
            <v>Philippos 101 / Philippos, metropolitan of Amorion [1029]</v>
          </cell>
        </row>
        <row r="1992">
          <cell r="B1992" t="str">
            <v>Pothos 102</v>
          </cell>
          <cell r="S1992" t="str">
            <v>Pothos 102 / Pothos, vestarches and cousin of Michael Psellos</v>
          </cell>
        </row>
        <row r="1993">
          <cell r="B1993" t="str">
            <v>Anonymus 2358</v>
          </cell>
          <cell r="S1993" t="str">
            <v>Anonymus 2358 / droungarios, father of Pothos</v>
          </cell>
        </row>
        <row r="1994">
          <cell r="B1994" t="str">
            <v>Anonymus 2360</v>
          </cell>
          <cell r="S1994" t="str">
            <v>Anonymus 2360 / uncle of Pothos (son of the droungarios)</v>
          </cell>
        </row>
        <row r="1995">
          <cell r="B1995" t="str">
            <v>Anonyma 2140</v>
          </cell>
          <cell r="S1995" t="str">
            <v>Anonyma 2140 / droungaria, mother of Pothos</v>
          </cell>
        </row>
        <row r="1996">
          <cell r="B1996" t="str">
            <v>Prokopios 103</v>
          </cell>
          <cell r="S1996" t="str">
            <v>Prokopios 103 / Prokopios Straboprokopios, involved in lawsuit about validity of marriage</v>
          </cell>
        </row>
        <row r="1997">
          <cell r="B1997" t="str">
            <v>Romanos 109</v>
          </cell>
          <cell r="S1997" t="str">
            <v>Romanos 109 / Romanos, protospatharios, epi tou koitonos and kensor</v>
          </cell>
        </row>
        <row r="1998">
          <cell r="B1998" t="str">
            <v>Sergios 105</v>
          </cell>
          <cell r="S1998" t="str">
            <v>Sergios 105 / Sergios Hexamilites, krites of the velon, ex-pupil of Michael Psellos</v>
          </cell>
        </row>
        <row r="1999">
          <cell r="B1999" t="str">
            <v>Sergios 106</v>
          </cell>
          <cell r="S1999" t="str">
            <v>Sergios 106 / Sergios, protospatharios and prefect</v>
          </cell>
        </row>
        <row r="2000">
          <cell r="B2000" t="str">
            <v>Sergios 107</v>
          </cell>
          <cell r="S2000" t="str">
            <v>Sergios 107 / Sergios, metropolitan of Corinth [1027]</v>
          </cell>
        </row>
        <row r="2001">
          <cell r="B2001" t="str">
            <v>Sisinios 101</v>
          </cell>
          <cell r="S2001" t="str">
            <v>Sisinios 101 / Sisinnios, metropolitan of Keltzene [1028, 1032]</v>
          </cell>
        </row>
        <row r="2002">
          <cell r="B2002" t="str">
            <v>Stephanos 141</v>
          </cell>
          <cell r="S2002" t="str">
            <v>Stephanos 141 / Stephanos, metropolitan of Calabria [1032, 1039]</v>
          </cell>
        </row>
        <row r="2003">
          <cell r="B2003" t="str">
            <v>Stephanos 142</v>
          </cell>
          <cell r="S2003" t="str">
            <v>Stephanos 142 / Stephanos, metropolitan of Crete [1027, 1028, 1032]</v>
          </cell>
        </row>
        <row r="2004">
          <cell r="B2004" t="str">
            <v>Stephanos 143</v>
          </cell>
          <cell r="S2004" t="str">
            <v>Stephanos 143 / Stephanos, bishop of Parsakoutes [1032]</v>
          </cell>
        </row>
        <row r="2005">
          <cell r="B2005" t="str">
            <v>Strategios 102</v>
          </cell>
          <cell r="S2005" t="str">
            <v>Strategios 102 / Strategios, archbishop of Apros [1027, 1028]</v>
          </cell>
        </row>
        <row r="2006">
          <cell r="B2006" t="str">
            <v>Symeon 118</v>
          </cell>
          <cell r="S2006" t="str">
            <v>Symeon 118 / Symeon Seth, book-owner and astrologer</v>
          </cell>
        </row>
        <row r="2007">
          <cell r="B2007" t="str">
            <v>Eleutherios 103</v>
          </cell>
          <cell r="S2007" t="str">
            <v>Eleutherios 103 / Eleutherios (Zebalenos), Egyptian astrologer</v>
          </cell>
        </row>
        <row r="2008">
          <cell r="B2008" t="str">
            <v>Symeon 119</v>
          </cell>
          <cell r="S2008" t="str">
            <v>Symeon 119 / Symeon, metropolitan of Philippoupolis [1029, 1032]</v>
          </cell>
        </row>
        <row r="2009">
          <cell r="B2009" t="str">
            <v>Symeon 120</v>
          </cell>
          <cell r="S2009" t="str">
            <v>Symeon 120 / Symeon Semidalis, involved in lawsuit about validity of marriage</v>
          </cell>
        </row>
        <row r="2010">
          <cell r="B2010" t="str">
            <v>Theodoros 177</v>
          </cell>
          <cell r="S2010" t="str">
            <v>Theodoros 177 / Theodoros, physician in Constantinople</v>
          </cell>
        </row>
        <row r="2011">
          <cell r="B2011" t="str">
            <v>Theodoros 178</v>
          </cell>
          <cell r="S2011" t="str">
            <v>Theodoros 178 / Theodoros, metropolitan of Chalcedon [1027, 1028, 1029]</v>
          </cell>
        </row>
        <row r="2012">
          <cell r="B2012" t="str">
            <v>Theodoros 179</v>
          </cell>
          <cell r="S2012" t="str">
            <v>Theodoros 179 / Theodoros, metropolitan of Pompeioupolis [1029, 1032]</v>
          </cell>
        </row>
        <row r="2013">
          <cell r="B2013" t="str">
            <v>Theodoros 180</v>
          </cell>
          <cell r="S2013" t="str">
            <v>Theodoros 180 / Theodoros Radenos, krites of the hippodrome</v>
          </cell>
        </row>
        <row r="2014">
          <cell r="B2014" t="str">
            <v>Theodoros 181</v>
          </cell>
          <cell r="S2014" t="str">
            <v>Theodoros 181 / Theodoros, metropolitan of Kamachos [1028]</v>
          </cell>
        </row>
        <row r="2015">
          <cell r="B2015" t="str">
            <v>Theodoros 182</v>
          </cell>
          <cell r="S2015" t="str">
            <v>Theodoros 182 / Theodoros Daimonios, witness in lawsuit</v>
          </cell>
        </row>
        <row r="2016">
          <cell r="B2016" t="str">
            <v>Theodosios 111</v>
          </cell>
          <cell r="S2016" t="str">
            <v>Theodosios 111 / Theodosios, archbishop of Pharsala [1032]</v>
          </cell>
        </row>
        <row r="2017">
          <cell r="B2017" t="str">
            <v>Theodoulos 110</v>
          </cell>
          <cell r="S2017" t="str">
            <v>Theodoulos 110 / Theodoulos, metropolitan of Neokaisareia [1039]</v>
          </cell>
        </row>
        <row r="2018">
          <cell r="B2018" t="str">
            <v>Theognostos 104</v>
          </cell>
          <cell r="S2018" t="str">
            <v>Theognostos 104 / Theognostos, ostiarios and krites of the hippodrome</v>
          </cell>
        </row>
        <row r="2019">
          <cell r="B2019" t="str">
            <v>Theognostos 105</v>
          </cell>
          <cell r="S2019" t="str">
            <v>Theognostos 105 / Theognostos, metropolitan of Mokissos [1027, 1028]</v>
          </cell>
        </row>
        <row r="2020">
          <cell r="B2020" t="str">
            <v>Theoktistos 103</v>
          </cell>
          <cell r="S2020" t="str">
            <v>Theoktistos 103 / Theoktistos, witness in lawsuit</v>
          </cell>
        </row>
        <row r="2021">
          <cell r="B2021" t="str">
            <v>Theopemptos 101</v>
          </cell>
          <cell r="S2021" t="str">
            <v>Theopemptos 101 / Theopemptos, metropolitan of Russia [1039]</v>
          </cell>
        </row>
        <row r="2022">
          <cell r="B2022" t="str">
            <v>Theophanes 107</v>
          </cell>
          <cell r="S2022" t="str">
            <v>Theophanes 107 / Theophanes, metropolitan of Neokaisareia [1027]</v>
          </cell>
        </row>
        <row r="2023">
          <cell r="B2023" t="str">
            <v>Anonymus 760</v>
          </cell>
          <cell r="S2023" t="str">
            <v>Anonymus 760 / friend of Tzetzes, brother of the priest Leon</v>
          </cell>
        </row>
        <row r="2024">
          <cell r="B2024" t="str">
            <v>Theophylaktos 111</v>
          </cell>
          <cell r="S2024" t="str">
            <v>Theophylaktos 111 / Theophylaktos, metropolitan of Neokaisareia [1028]</v>
          </cell>
        </row>
        <row r="2025">
          <cell r="B2025" t="str">
            <v>Thomas 105</v>
          </cell>
          <cell r="S2025" t="str">
            <v>Thomas 105 / Thomas Nikaeus, protospatharios</v>
          </cell>
        </row>
        <row r="2026">
          <cell r="B2026" t="str">
            <v>Zachakios 101</v>
          </cell>
          <cell r="S2026" t="str">
            <v>Zachakios 101 / Zachakios, Jacobite bishop of Arke [1028]</v>
          </cell>
        </row>
        <row r="2027">
          <cell r="B2027" t="str">
            <v>Anonymae 104</v>
          </cell>
          <cell r="S2027" t="str">
            <v>Anonymae 104 / sisters of Michael Attaleiates</v>
          </cell>
        </row>
        <row r="2028">
          <cell r="B2028" t="str">
            <v>Anonymus 418</v>
          </cell>
          <cell r="S2028" t="str">
            <v>Anonymus 418 / Rapsomates, rebel on Cyprus</v>
          </cell>
        </row>
        <row r="2029">
          <cell r="B2029" t="str">
            <v>Anonymus 420</v>
          </cell>
          <cell r="S2029" t="str">
            <v>Anonymus 420 / Turkish commander who captured Eustathios Kamytzes</v>
          </cell>
        </row>
        <row r="2030">
          <cell r="B2030" t="str">
            <v>Anonymus 417</v>
          </cell>
          <cell r="S2030" t="str">
            <v>Anonymus 417 / Karykes, rebel on Crete</v>
          </cell>
        </row>
        <row r="2031">
          <cell r="B2031" t="str">
            <v>Anonymus 419</v>
          </cell>
          <cell r="S2031" t="str">
            <v>Anonymus 419 / Charakenos, rebel in 1095</v>
          </cell>
        </row>
        <row r="2032">
          <cell r="B2032" t="str">
            <v>Andronikos 107</v>
          </cell>
          <cell r="S2032" t="str">
            <v>Andronikos 107 / Andronikos, vestarches and acquaintance of Ioannes Mauropous</v>
          </cell>
        </row>
        <row r="2033">
          <cell r="B2033" t="str">
            <v>Maria 170</v>
          </cell>
          <cell r="S2033" t="str">
            <v>Maria 170 / Maria, daughter of Andronikos the sebastokrator, son of Alexios I</v>
          </cell>
        </row>
        <row r="2034">
          <cell r="B2034" t="str">
            <v>Anna 155</v>
          </cell>
          <cell r="S2034" t="str">
            <v>Anna 155 / Anna, daughter of Andronikos the sebastokrator, son of Alexios I</v>
          </cell>
        </row>
        <row r="2035">
          <cell r="B2035" t="str">
            <v>Anonymus 460</v>
          </cell>
          <cell r="S2035" t="str">
            <v>Anonymus 460 / literary opponent of Ioannes Mauropous</v>
          </cell>
        </row>
        <row r="2036">
          <cell r="B2036" t="str">
            <v>Anonymus 461</v>
          </cell>
          <cell r="S2036" t="str">
            <v>Anonymus 461 / Theodore Proteuon, acquaintance of Ioannes Mauropous</v>
          </cell>
        </row>
        <row r="2037">
          <cell r="B2037" t="str">
            <v>Anonymus 462</v>
          </cell>
          <cell r="S2037" t="str">
            <v>Anonymus 462 / youth promoted from mystographos to exaktor</v>
          </cell>
        </row>
        <row r="2038">
          <cell r="B2038" t="str">
            <v>Anonymus 463</v>
          </cell>
          <cell r="S2038" t="str">
            <v>Anonymus 463 / exarchos at anthismos festival in Euchaita</v>
          </cell>
        </row>
        <row r="2039">
          <cell r="B2039" t="str">
            <v>Anonymus 464</v>
          </cell>
          <cell r="S2039" t="str">
            <v>Anonymus 464 / courageous defender of Constantinople during siege by Leon Tornikios</v>
          </cell>
        </row>
        <row r="2040">
          <cell r="B2040" t="str">
            <v>Anonymus 465</v>
          </cell>
          <cell r="S2040" t="str">
            <v>Anonymus 465 / ecclesiastic, correspondent of Ioannes Mauropous</v>
          </cell>
        </row>
        <row r="2041">
          <cell r="B2041" t="str">
            <v>Anonymus 466</v>
          </cell>
          <cell r="S2041" t="str">
            <v>Anonymus 466 / friend and neighbour of Ioannes Mauropous</v>
          </cell>
        </row>
        <row r="2042">
          <cell r="B2042" t="str">
            <v>Anonymus 467</v>
          </cell>
          <cell r="S2042" t="str">
            <v>Anonymus 467 / protégé of Ioannes Mauropous</v>
          </cell>
        </row>
        <row r="2043">
          <cell r="B2043" t="str">
            <v>Anonymus 468</v>
          </cell>
          <cell r="S2043" t="str">
            <v>Anonymus 468 / government official, correspondent of Ioannes Mauropous</v>
          </cell>
        </row>
        <row r="2044">
          <cell r="B2044" t="str">
            <v>Anonymus 469</v>
          </cell>
          <cell r="S2044" t="str">
            <v>Anonymus 469 / akolouthos, recommended by Ioannes Mauropous</v>
          </cell>
        </row>
        <row r="2045">
          <cell r="B2045" t="str">
            <v>Anonymus 470</v>
          </cell>
          <cell r="S2045" t="str">
            <v>Anonymus 470 / parathalassites, correspondent of Ioannes Mauropous</v>
          </cell>
        </row>
        <row r="2046">
          <cell r="B2046" t="str">
            <v>Anonymus 471</v>
          </cell>
          <cell r="S2046" t="str">
            <v>Anonymus 471 / correspondent of Ioannes Mauropous</v>
          </cell>
        </row>
        <row r="2047">
          <cell r="B2047" t="str">
            <v>Anonymus 472</v>
          </cell>
          <cell r="S2047" t="str">
            <v>Anonymus 472 / teacher, correspondent of Ioannes Mauropous</v>
          </cell>
        </row>
        <row r="2048">
          <cell r="B2048" t="str">
            <v>Anonymus 473</v>
          </cell>
          <cell r="S2048" t="str">
            <v>Anonymus 473 / protonotarios, acquaintance of Ioannes Mauropous</v>
          </cell>
        </row>
        <row r="2049">
          <cell r="B2049" t="str">
            <v>Anonymus 474</v>
          </cell>
          <cell r="S2049" t="str">
            <v>Anonymus 474 / correspondent of Ioannes Mauropous (bishop?)</v>
          </cell>
        </row>
        <row r="2050">
          <cell r="B2050" t="str">
            <v>Anonymus 475</v>
          </cell>
          <cell r="S2050" t="str">
            <v>Anonymus 475 / judge, correspondent of Ioannes Mauropous</v>
          </cell>
        </row>
        <row r="2051">
          <cell r="B2051" t="str">
            <v>Anonymus 476</v>
          </cell>
          <cell r="S2051" t="str">
            <v>Anonymus 476 / correspondent of Ioannes Mauropous</v>
          </cell>
        </row>
        <row r="2052">
          <cell r="B2052" t="str">
            <v>Anonymus 477</v>
          </cell>
          <cell r="S2052" t="str">
            <v>Anonymus 477 / friend and correspondent of Ioannes Mauropous</v>
          </cell>
        </row>
        <row r="2053">
          <cell r="B2053" t="str">
            <v>Alexios 110</v>
          </cell>
          <cell r="S2053" t="str">
            <v>Alexios 110 / Alexios, son of Eudokia, daughter of Alexios I</v>
          </cell>
        </row>
        <row r="2054">
          <cell r="B2054" t="str">
            <v>Gregorios 133</v>
          </cell>
          <cell r="S2054" t="str">
            <v>Gregorios 133 / Gregorios, monk to whom Ioannes Mauropous offered an icon</v>
          </cell>
        </row>
        <row r="2055">
          <cell r="B2055" t="str">
            <v>Gregorios 134</v>
          </cell>
          <cell r="S2055" t="str">
            <v>Gregorios 134 / Gregorios, ecclesiastic and correspondent of Ioannes Mauropous</v>
          </cell>
        </row>
        <row r="2056">
          <cell r="B2056" t="str">
            <v>Anonymus 2129</v>
          </cell>
          <cell r="S2056" t="str">
            <v>Anonymus 2129 / metropolitan of Klaudioupolis, uncle of Ioannes Mauropous</v>
          </cell>
        </row>
        <row r="2057">
          <cell r="B2057" t="str">
            <v>Anonymus 2130</v>
          </cell>
          <cell r="S2057" t="str">
            <v>Anonymus 2130 / missionary to Bulgaria (Leon?)</v>
          </cell>
        </row>
        <row r="2058">
          <cell r="B2058" t="str">
            <v>Anonymus 2131</v>
          </cell>
          <cell r="S2058" t="str">
            <v>Anonymus 2131 / brother of Ioannes Mauropous</v>
          </cell>
        </row>
        <row r="2059">
          <cell r="B2059" t="str">
            <v>Anonymus 2355</v>
          </cell>
          <cell r="S2059" t="str">
            <v>Anonymus 2355 / brother of Ioannes Mauropous</v>
          </cell>
        </row>
        <row r="2060">
          <cell r="B2060" t="str">
            <v>Anonymus 2356</v>
          </cell>
          <cell r="S2060" t="str">
            <v>Anonymus 2356 / nephew of Ioannes Mauropous</v>
          </cell>
        </row>
        <row r="2061">
          <cell r="B2061" t="str">
            <v>Anonymus 2364</v>
          </cell>
          <cell r="S2061" t="str">
            <v>Anonymus 2364 / krites of Kibyrraioton</v>
          </cell>
        </row>
        <row r="2062">
          <cell r="B2062" t="str">
            <v>Anonymus 2542</v>
          </cell>
          <cell r="S2062" t="str">
            <v>Anonymus 2542 / relative of Ioannes Mauropous</v>
          </cell>
        </row>
        <row r="2063">
          <cell r="B2063" t="str">
            <v>Ioannes 290</v>
          </cell>
          <cell r="S2063" t="str">
            <v>Ioannes 290 / Ioannes, chartophylax and acquaintance of Ioannes Mauropous</v>
          </cell>
        </row>
        <row r="2064">
          <cell r="B2064" t="str">
            <v>Ioannes 291</v>
          </cell>
          <cell r="S2064" t="str">
            <v>Ioannes 291 / Ioannes, correspondent of Ioannes Mauropous</v>
          </cell>
        </row>
        <row r="2065">
          <cell r="B2065" t="str">
            <v>Ioannes 292</v>
          </cell>
          <cell r="S2065" t="str">
            <v>Ioannes 292 / Ioannes, correspondent of Ioannes Mauropous</v>
          </cell>
        </row>
        <row r="2066">
          <cell r="B2066" t="str">
            <v>Ioannes 293</v>
          </cell>
          <cell r="S2066" t="str">
            <v>Ioannes 293 / Ioannes Axouch, megas domestikos</v>
          </cell>
        </row>
        <row r="2067">
          <cell r="B2067" t="str">
            <v>Alexios 17004</v>
          </cell>
          <cell r="S2067" t="str">
            <v>Alexios 17004 / Alexios Axouchos, protostrator, son of megas domestikos Ioannes</v>
          </cell>
        </row>
        <row r="2068">
          <cell r="B2068" t="str">
            <v>Anna 20121</v>
          </cell>
          <cell r="S2068" t="str">
            <v>Anna 20121 / Anna Komnene, daughter of Isaakios, brother of Ioannes II</v>
          </cell>
        </row>
        <row r="2069">
          <cell r="B2069" t="str">
            <v>Leon 158</v>
          </cell>
          <cell r="S2069" t="str">
            <v>Leon 158 / Leon, donor of image of prophet Daniel</v>
          </cell>
        </row>
        <row r="2070">
          <cell r="B2070" t="str">
            <v>Anonymus 728</v>
          </cell>
          <cell r="S2070" t="str">
            <v>Anonymus 728 / child of Maria (daughter of Alexios I), parent of Maria's deceased granddaughter</v>
          </cell>
        </row>
        <row r="2071">
          <cell r="B2071" t="str">
            <v>Anonyma 217</v>
          </cell>
          <cell r="S2071" t="str">
            <v>Anonyma 217 / daughter of Maria (daughter of Alexios I), who died before her mother</v>
          </cell>
        </row>
        <row r="2072">
          <cell r="B2072" t="str">
            <v>Anonyma 218</v>
          </cell>
          <cell r="S2072" t="str">
            <v>Anonyma 218 / granddaughter of Maria (daughter of Alexios I), who died before her grandmother</v>
          </cell>
        </row>
        <row r="2073">
          <cell r="B2073" t="str">
            <v>Ioannes 468</v>
          </cell>
          <cell r="S2073" t="str">
            <v>Ioannes 468 / Ioannes, son of Maria porphyrogennetos, daughter of Alexios I</v>
          </cell>
        </row>
        <row r="2074">
          <cell r="B2074" t="str">
            <v>Poudilos 101</v>
          </cell>
          <cell r="S2074" t="str">
            <v>Poudilos 101 / Poudilos, aristocrat among the Vlachs</v>
          </cell>
        </row>
        <row r="2075">
          <cell r="B2075" t="str">
            <v>Michael 212</v>
          </cell>
          <cell r="S2075" t="str">
            <v>Michael 212 / Michael, deacon and friend of Ioannes Mauropous</v>
          </cell>
        </row>
        <row r="2076">
          <cell r="B2076" t="str">
            <v>Michael 213</v>
          </cell>
          <cell r="S2076" t="str">
            <v>Michael 213 / Michael, friend and correspondent of Ioannes Mauropous</v>
          </cell>
        </row>
        <row r="2077">
          <cell r="B2077" t="str">
            <v>Nikephoros 141</v>
          </cell>
          <cell r="S2077" t="str">
            <v>Nikephoros 141 / Nikephoros Kampanarios, prefect of Constrantinople</v>
          </cell>
        </row>
        <row r="2078">
          <cell r="B2078" t="str">
            <v>Nikephoros 142</v>
          </cell>
          <cell r="S2078" t="str">
            <v>Nikephoros 142 / Nikephoros Antiochos, strategos of Anatolikon</v>
          </cell>
        </row>
        <row r="2079">
          <cell r="B2079" t="str">
            <v>Alexios 109</v>
          </cell>
          <cell r="S2079" t="str">
            <v>Alexios 109 / Alexios Komnenos, son of Theodora, daughter of Alexios I</v>
          </cell>
        </row>
        <row r="2080">
          <cell r="B2080" t="str">
            <v>Konstantinos 17001</v>
          </cell>
          <cell r="S2080" t="str">
            <v>Konstantinos 17001 / Konstantinos Angelos, son-in-law of Alexios I</v>
          </cell>
        </row>
        <row r="2081">
          <cell r="B2081" t="str">
            <v>Anonyma 170</v>
          </cell>
          <cell r="S2081" t="str">
            <v>Anonyma 170 / ascetic nun in Judean desert</v>
          </cell>
        </row>
        <row r="2082">
          <cell r="B2082" t="str">
            <v>Anonyma 171</v>
          </cell>
          <cell r="S2082" t="str">
            <v>Anonyma 171 / nun who offered Lazaros of Galesion food</v>
          </cell>
        </row>
        <row r="2083">
          <cell r="B2083" t="str">
            <v>Anonyma 173</v>
          </cell>
          <cell r="S2083" t="str">
            <v>Anonyma 173 / woman stylite near Mount Galesion</v>
          </cell>
        </row>
        <row r="2084">
          <cell r="B2084" t="str">
            <v>Anonyma 174</v>
          </cell>
          <cell r="S2084" t="str">
            <v>Anonyma 174 / daughter who slept with her father</v>
          </cell>
        </row>
        <row r="2085">
          <cell r="B2085" t="str">
            <v>Anonymus 506</v>
          </cell>
          <cell r="S2085" t="str">
            <v>Anonymus 506 / monk from Anatolikon who slept with his daughter</v>
          </cell>
        </row>
        <row r="2086">
          <cell r="B2086" t="str">
            <v>Anonyma 175</v>
          </cell>
          <cell r="S2086" t="str">
            <v>Anonyma 175 / wife of monk who slept with his daughter</v>
          </cell>
        </row>
        <row r="2087">
          <cell r="B2087" t="str">
            <v>Anonyma 176</v>
          </cell>
          <cell r="S2087" t="str">
            <v>Anonyma 176 / mother of Laurentios Halmyrenos, monk on Mount Galesion</v>
          </cell>
        </row>
        <row r="2088">
          <cell r="B2088" t="str">
            <v>Laurentios 104</v>
          </cell>
          <cell r="S2088" t="str">
            <v>Laurentios 104 / Laurentios Halmyrenos, monk on Mount Galesion</v>
          </cell>
        </row>
        <row r="2089">
          <cell r="B2089" t="str">
            <v>Anonyma 177</v>
          </cell>
          <cell r="S2089" t="str">
            <v>Anonyma 177 / nun from Chios, frequent visitor to Lazaros of Galesion</v>
          </cell>
        </row>
        <row r="2090">
          <cell r="B2090" t="str">
            <v>Anonyma 178</v>
          </cell>
          <cell r="S2090" t="str">
            <v>Anonyma 178 / woman who lured Galesion monk into sleeping with her</v>
          </cell>
        </row>
        <row r="2091">
          <cell r="B2091" t="str">
            <v>Anonymus 513</v>
          </cell>
          <cell r="S2091" t="str">
            <v>Anonymus 513 / host of Galesion monks on estates of monastery</v>
          </cell>
        </row>
        <row r="2092">
          <cell r="B2092" t="str">
            <v>Anonyma 179</v>
          </cell>
          <cell r="S2092" t="str">
            <v>Anonyma 179 / nun who dressed in men's clothes</v>
          </cell>
        </row>
        <row r="2093">
          <cell r="B2093" t="str">
            <v>Anonyma 180</v>
          </cell>
          <cell r="S2093" t="str">
            <v>Anonyma 180 / mother of Gregorios the Cellarer of Mount Galesion</v>
          </cell>
        </row>
        <row r="2094">
          <cell r="B2094" t="str">
            <v>Anonyma 181</v>
          </cell>
          <cell r="S2094" t="str">
            <v>Anonyma 181 / repentant woman, visitor to Mount Galesion</v>
          </cell>
        </row>
        <row r="2095">
          <cell r="B2095" t="str">
            <v>Anonyma 182</v>
          </cell>
          <cell r="S2095" t="str">
            <v>Anonyma 182 / wife of village priest on Mount Galesion</v>
          </cell>
        </row>
        <row r="2096">
          <cell r="B2096" t="str">
            <v>Anonymus 531</v>
          </cell>
          <cell r="S2096" t="str">
            <v>Anonymus 531 / priest of village on Mount Galesion</v>
          </cell>
        </row>
        <row r="2097">
          <cell r="B2097" t="str">
            <v>Anonyma 183</v>
          </cell>
          <cell r="S2097" t="str">
            <v>Anonyma 183 / evil woman from village on Mount Galesion</v>
          </cell>
        </row>
        <row r="2098">
          <cell r="B2098" t="str">
            <v>Anonyma 184</v>
          </cell>
          <cell r="S2098" t="str">
            <v>Anonyma 184 / wife of priest near Mount Galesion</v>
          </cell>
        </row>
        <row r="2099">
          <cell r="B2099" t="str">
            <v>Anonymus 539</v>
          </cell>
          <cell r="S2099" t="str">
            <v>Anonymus 539 / priest near Mount Galesion (?)</v>
          </cell>
        </row>
        <row r="2100">
          <cell r="B2100" t="str">
            <v>Anonyma 185</v>
          </cell>
          <cell r="S2100" t="str">
            <v>Anonyma 185 / nun on Mount Galesion, mother of monk Ioannes of Opsikion</v>
          </cell>
        </row>
        <row r="2101">
          <cell r="B2101" t="str">
            <v>Ioannes 303</v>
          </cell>
          <cell r="S2101" t="str">
            <v>Ioannes 303 / Ioannes of Opsikion, ascetic on Mount Galesion</v>
          </cell>
        </row>
        <row r="2102">
          <cell r="B2102" t="str">
            <v>Anonyma 186</v>
          </cell>
          <cell r="S2102" t="str">
            <v>Anonyma 186 / stingy woman in village near Galesion</v>
          </cell>
        </row>
        <row r="2103">
          <cell r="B2103" t="str">
            <v>Anonyma 187</v>
          </cell>
          <cell r="S2103" t="str">
            <v>Anonyma 187 / daughter of monk Symeon of Mount Galesion</v>
          </cell>
        </row>
        <row r="2104">
          <cell r="B2104" t="str">
            <v>Symeon 122</v>
          </cell>
          <cell r="S2104" t="str">
            <v>Symeon 122 / Symeon, monk on Mount Galesion</v>
          </cell>
        </row>
        <row r="2105">
          <cell r="B2105" t="str">
            <v>Anonyma 188</v>
          </cell>
          <cell r="S2105" t="str">
            <v>Anonyma 188 / widow in Constantinople, admirer of Lazaros of Galesion</v>
          </cell>
        </row>
        <row r="2106">
          <cell r="B2106" t="str">
            <v>Anonyma 189</v>
          </cell>
          <cell r="S2106" t="str">
            <v>Anonyma 189 / mother of layman working on Mount Galesion</v>
          </cell>
        </row>
        <row r="2107">
          <cell r="B2107" t="str">
            <v>Anonymus 555</v>
          </cell>
          <cell r="S2107" t="str">
            <v>Anonymus 555 / poor villager from Kepion near Ephesos</v>
          </cell>
        </row>
        <row r="2108">
          <cell r="B2108" t="str">
            <v>Anonymus 488</v>
          </cell>
          <cell r="S2108" t="str">
            <v>Anonymus 488 / subordinate of Azizes involved in destuction of Holy Sepulchre</v>
          </cell>
        </row>
        <row r="2109">
          <cell r="B2109" t="str">
            <v>Anonymus 489</v>
          </cell>
          <cell r="S2109" t="str">
            <v>Anonymus 489 / monk, kanonarches at Hagios Sabas (Judean desert)</v>
          </cell>
        </row>
        <row r="2110">
          <cell r="B2110" t="str">
            <v>Anonymus 490</v>
          </cell>
          <cell r="S2110" t="str">
            <v>Anonymus 490 / Arab amir in Judean desert</v>
          </cell>
        </row>
        <row r="2111">
          <cell r="B2111" t="str">
            <v>Anonymus 491</v>
          </cell>
          <cell r="S2111" t="str">
            <v>Anonymus 491 / horseman who offered Lazaros of Galesion a cloak</v>
          </cell>
        </row>
        <row r="2112">
          <cell r="B2112" t="str">
            <v>Anonymus 492</v>
          </cell>
          <cell r="S2112" t="str">
            <v>Anonymus 492 / son of notary Georgios (teacher of Lazaros of Galesion)</v>
          </cell>
        </row>
        <row r="2113">
          <cell r="B2113" t="str">
            <v>Georgios 193</v>
          </cell>
          <cell r="S2113" t="str">
            <v>Georgios 193 / Georgios, notary and teacher of Lazaros of Galesion</v>
          </cell>
        </row>
        <row r="2114">
          <cell r="B2114" t="str">
            <v>Anonymus 493</v>
          </cell>
          <cell r="S2114" t="str">
            <v>Anonymus 493 / hegoumenos of monastery at Oroboi</v>
          </cell>
        </row>
        <row r="2115">
          <cell r="B2115" t="str">
            <v>Lazaros 104</v>
          </cell>
          <cell r="S2115" t="str">
            <v>Lazaros 104 / Lazaros of Mount Galesion</v>
          </cell>
        </row>
        <row r="2116">
          <cell r="B2116" t="str">
            <v>Anonymus 494</v>
          </cell>
          <cell r="S2116" t="str">
            <v>Anonymus 494 / hegoumenos of Theotokos of Appion</v>
          </cell>
        </row>
        <row r="2117">
          <cell r="B2117" t="str">
            <v>Anonymus 496</v>
          </cell>
          <cell r="S2117" t="str">
            <v>Anonymus 496 / stylite at Petra on Mount Galesion</v>
          </cell>
        </row>
        <row r="2118">
          <cell r="B2118" t="str">
            <v>Anonymus 497</v>
          </cell>
          <cell r="S2118" t="str">
            <v>Anonymus 497 / builder lured by demon on Mount Galesion</v>
          </cell>
        </row>
        <row r="2119">
          <cell r="B2119" t="str">
            <v>Anonymus 498</v>
          </cell>
          <cell r="S2119" t="str">
            <v>Anonymus 498 / monk dwelling in cave of Paphnoutios on Mount Galesion</v>
          </cell>
        </row>
        <row r="2120">
          <cell r="B2120" t="str">
            <v>Anonymus 499</v>
          </cell>
          <cell r="S2120" t="str">
            <v>Anonymus 499 / monk-builder who built church of Prodromos on Galesion</v>
          </cell>
        </row>
        <row r="2121">
          <cell r="B2121" t="str">
            <v>Anonymus 500</v>
          </cell>
          <cell r="S2121" t="str">
            <v>Anonymus 500 / husband of Eirene, nun on Galesion</v>
          </cell>
        </row>
        <row r="2122">
          <cell r="B2122" t="str">
            <v>Eirene 134</v>
          </cell>
          <cell r="S2122" t="str">
            <v>Eirene 134 / Eirene, widow from Ephesos, nun on Galesion</v>
          </cell>
        </row>
        <row r="2123">
          <cell r="B2123" t="str">
            <v>Anonymus 501</v>
          </cell>
          <cell r="S2123" t="str">
            <v>Anonymus 501 / headman of the village of Galesion</v>
          </cell>
        </row>
        <row r="2124">
          <cell r="B2124" t="str">
            <v>Anonymus 502</v>
          </cell>
          <cell r="S2124" t="str">
            <v>Anonymus 502 / monk reprimanded by Lazaros of Galesion</v>
          </cell>
        </row>
        <row r="2125">
          <cell r="B2125" t="str">
            <v>Anonymus 503</v>
          </cell>
          <cell r="S2125" t="str">
            <v>Anonymus 503 / monk who built pillar of Theotokos for Lazaros of Galesion</v>
          </cell>
        </row>
        <row r="2126">
          <cell r="B2126" t="str">
            <v>Anonymus 504</v>
          </cell>
          <cell r="S2126" t="str">
            <v>Anonymus 504 / monk who rebuked Lazaros of Galesion for his extreme asceticism</v>
          </cell>
        </row>
        <row r="2127">
          <cell r="B2127" t="str">
            <v>Anonymus 505</v>
          </cell>
          <cell r="S2127" t="str">
            <v>Anonymus 505 / ascetic on Mount Galesion who ate meat</v>
          </cell>
        </row>
        <row r="2128">
          <cell r="B2128" t="str">
            <v>Anonymus 507</v>
          </cell>
          <cell r="S2128" t="str">
            <v>Anonymus 507 / church warden in Attaleia</v>
          </cell>
        </row>
        <row r="2129">
          <cell r="B2129" t="str">
            <v>Anonymus 508</v>
          </cell>
          <cell r="S2129" t="str">
            <v>Anonymus 508 / metropolitan of Ephesos in 1030s</v>
          </cell>
        </row>
        <row r="2130">
          <cell r="B2130" t="str">
            <v>Anonymus 509</v>
          </cell>
          <cell r="S2130" t="str">
            <v>Anonymus 509 / sailor saved by Lazaros of Galesion</v>
          </cell>
        </row>
        <row r="2131">
          <cell r="B2131" t="str">
            <v>Anonymus 510</v>
          </cell>
          <cell r="S2131" t="str">
            <v>Anonymus 510 / monk at Hagios Theophylaktos of Kouzenas</v>
          </cell>
        </row>
        <row r="2132">
          <cell r="B2132" t="str">
            <v>Anonymus 511</v>
          </cell>
          <cell r="S2132" t="str">
            <v>Anonymus 511 / brother of monk Theodoulos of Galesion</v>
          </cell>
        </row>
        <row r="2133">
          <cell r="B2133" t="str">
            <v>Theodoulos 111</v>
          </cell>
          <cell r="S2133" t="str">
            <v>Theodoulos 111 / Theodoulos Raphis/Arrostos, monk on Galesion</v>
          </cell>
        </row>
        <row r="2134">
          <cell r="B2134" t="str">
            <v>Anonymus 512</v>
          </cell>
          <cell r="S2134" t="str">
            <v>Anonymus 512 / brother of monk Neophytos of Galesion</v>
          </cell>
        </row>
        <row r="2135">
          <cell r="B2135" t="str">
            <v>Neophytos 101</v>
          </cell>
          <cell r="S2135" t="str">
            <v>Neophytos 101 / Neophytos, monk on Mount Galesion</v>
          </cell>
        </row>
        <row r="2136">
          <cell r="B2136" t="str">
            <v>Anonymus 514</v>
          </cell>
          <cell r="S2136" t="str">
            <v>Anonymus 514 / monk of Galesion who slept with a woman</v>
          </cell>
        </row>
        <row r="2137">
          <cell r="B2137" t="str">
            <v>Anonymus 515</v>
          </cell>
          <cell r="S2137" t="str">
            <v>Anonymus 515 / painter whose death was foretold by Lazaros of Galesion</v>
          </cell>
        </row>
        <row r="2138">
          <cell r="B2138" t="str">
            <v>Anonymus 516</v>
          </cell>
          <cell r="S2138" t="str">
            <v>Anonymus 516 / solitary monk on Mount Athos</v>
          </cell>
        </row>
        <row r="2139">
          <cell r="B2139" t="str">
            <v>Anonymus 517</v>
          </cell>
          <cell r="S2139" t="str">
            <v>Anonymus 517 / sailor whose son's death Lazaros of Galesion foretold</v>
          </cell>
        </row>
        <row r="2140">
          <cell r="B2140" t="str">
            <v>Anonymus 518</v>
          </cell>
          <cell r="S2140" t="str">
            <v>Anonymus 518 / young boy whose death was foretold by Lazaros of Galesion</v>
          </cell>
        </row>
        <row r="2141">
          <cell r="B2141" t="str">
            <v>Anonymus 519</v>
          </cell>
          <cell r="S2141" t="str">
            <v>Anonymus 519 / Konidiares, father of Kosmas</v>
          </cell>
        </row>
        <row r="2142">
          <cell r="B2142" t="str">
            <v>Kosmas 111</v>
          </cell>
          <cell r="S2142" t="str">
            <v>Kosmas 111 / Kosmas, son of Konidiares</v>
          </cell>
        </row>
        <row r="2143">
          <cell r="B2143" t="str">
            <v>Anonymus 520</v>
          </cell>
          <cell r="S2143" t="str">
            <v>Anonymus 520 / Blattopoles, father of monk Basileios of Mount Galesion</v>
          </cell>
        </row>
        <row r="2144">
          <cell r="B2144" t="str">
            <v>Basileios 189</v>
          </cell>
          <cell r="S2144" t="str">
            <v>Basileios 189 / Basileios tou Blattopolou, monk on Mount Galesion</v>
          </cell>
        </row>
        <row r="2145">
          <cell r="B2145" t="str">
            <v>Anonymus 521</v>
          </cell>
          <cell r="S2145" t="str">
            <v>Anonymus 521 / Makrembolites, visitor to Mount Galesion</v>
          </cell>
        </row>
        <row r="2146">
          <cell r="B2146" t="str">
            <v>Anonymus 522</v>
          </cell>
          <cell r="S2146" t="str">
            <v>Anonymus 522 / servant of Theophylaktos Sagopoulos</v>
          </cell>
        </row>
        <row r="2147">
          <cell r="B2147" t="str">
            <v>Anonymus 523</v>
          </cell>
          <cell r="S2147" t="str">
            <v>Anonymus 523 / monk on Mount Galesion</v>
          </cell>
        </row>
        <row r="2148">
          <cell r="B2148" t="str">
            <v>Anonymus 524</v>
          </cell>
          <cell r="S2148" t="str">
            <v>Anonymus 524 / Jew, visitor to Mount Galesion</v>
          </cell>
        </row>
        <row r="2149">
          <cell r="B2149" t="str">
            <v>Anonymus 525</v>
          </cell>
          <cell r="S2149" t="str">
            <v>Anonymus 525 / Muslim convert, visitor to Mount Galesion</v>
          </cell>
        </row>
        <row r="2150">
          <cell r="B2150" t="str">
            <v>Anonymus 527</v>
          </cell>
          <cell r="S2150" t="str">
            <v>Anonymus 527 / interpreter accompanying Arab convert to Mount Galesion</v>
          </cell>
        </row>
        <row r="2151">
          <cell r="B2151" t="str">
            <v>Anonymus 528</v>
          </cell>
          <cell r="S2151" t="str">
            <v>Anonymus 528 / Paulician, monk at Mar Saba</v>
          </cell>
        </row>
        <row r="2152">
          <cell r="B2152" t="str">
            <v>Anonymus 529</v>
          </cell>
          <cell r="S2152" t="str">
            <v>Anonymus 529 / topoteretes, visitor to Mount Galesion</v>
          </cell>
        </row>
        <row r="2153">
          <cell r="B2153" t="str">
            <v>Anonymus 530</v>
          </cell>
          <cell r="S2153" t="str">
            <v>Anonymus 530 / proteuon, father of krites of Thrakesion Nikephoros</v>
          </cell>
        </row>
        <row r="2154">
          <cell r="B2154" t="str">
            <v>Nikephoros 144</v>
          </cell>
          <cell r="S2154" t="str">
            <v>Nikephoros 144 / Nikephoros, krites of Thrakesion</v>
          </cell>
        </row>
        <row r="2155">
          <cell r="B2155" t="str">
            <v>Anonymus 532</v>
          </cell>
          <cell r="S2155" t="str">
            <v>Anonymus 532 / acquaintance of Gregorios the Cellarer at Ephesos</v>
          </cell>
        </row>
        <row r="2156">
          <cell r="B2156" t="str">
            <v>Anonymus 533</v>
          </cell>
          <cell r="S2156" t="str">
            <v>Anonymus 533 / youth killed on Mount Galesion</v>
          </cell>
        </row>
        <row r="2157">
          <cell r="B2157" t="str">
            <v>Anonymus 534</v>
          </cell>
          <cell r="S2157" t="str">
            <v>Anonymus 534 / repentant sinner lured to his death by a demon</v>
          </cell>
        </row>
        <row r="2158">
          <cell r="B2158" t="str">
            <v>Anonymus 535</v>
          </cell>
          <cell r="S2158" t="str">
            <v>Anonymus 535 / hegoumenos of a monastery</v>
          </cell>
        </row>
        <row r="2159">
          <cell r="B2159" t="str">
            <v>Anonymus 536</v>
          </cell>
          <cell r="S2159" t="str">
            <v>Anonymus 536 / greedy beggar on Mount Galesion</v>
          </cell>
        </row>
        <row r="2160">
          <cell r="B2160" t="str">
            <v>Anonymus 537</v>
          </cell>
          <cell r="S2160" t="str">
            <v>Anonymus 537 / xenodochos on Mount Galesion</v>
          </cell>
        </row>
        <row r="2161">
          <cell r="B2161" t="str">
            <v>Anonymus 538</v>
          </cell>
          <cell r="S2161" t="str">
            <v>Anonymus 538 / monk on Mount Galesion</v>
          </cell>
        </row>
        <row r="2162">
          <cell r="B2162" t="str">
            <v>Anonymus 540</v>
          </cell>
          <cell r="S2162" t="str">
            <v>Anonymus 540 / uncle of stylite Nikon on Mount Galesion</v>
          </cell>
        </row>
        <row r="2163">
          <cell r="B2163" t="str">
            <v>Nikon 103</v>
          </cell>
          <cell r="S2163" t="str">
            <v>Nikon 103 / Nikon, stylite on Mount Galesion</v>
          </cell>
        </row>
        <row r="2164">
          <cell r="B2164" t="str">
            <v>Anonymus 541</v>
          </cell>
          <cell r="S2164" t="str">
            <v>Anonymus 541 / monk on Mount Galesion</v>
          </cell>
        </row>
        <row r="2165">
          <cell r="B2165" t="str">
            <v>Anonymus 542</v>
          </cell>
          <cell r="S2165" t="str">
            <v>Anonymus 542 / bishop of Magnesia on the Meander</v>
          </cell>
        </row>
        <row r="2166">
          <cell r="B2166" t="str">
            <v>Anonymus 543</v>
          </cell>
          <cell r="S2166" t="str">
            <v>Anonymus 543 / hegoumenos of Limnai (near Galesion)</v>
          </cell>
        </row>
        <row r="2167">
          <cell r="B2167" t="str">
            <v>Anonymus 544</v>
          </cell>
          <cell r="S2167" t="str">
            <v>Anonymus 544 / trapezopoios on Mount Galesion</v>
          </cell>
        </row>
        <row r="2168">
          <cell r="B2168" t="str">
            <v>Anonymus 545</v>
          </cell>
          <cell r="S2168" t="str">
            <v>Anonymus 545 / youth seized by evil spirit on Galesion</v>
          </cell>
        </row>
        <row r="2169">
          <cell r="B2169" t="str">
            <v>Anonymus 546</v>
          </cell>
          <cell r="S2169" t="str">
            <v>Anonymus 546 / monk who wrote hymn about Lazaros of Galesion</v>
          </cell>
        </row>
        <row r="2170">
          <cell r="B2170" t="str">
            <v>Anonymus 548</v>
          </cell>
          <cell r="S2170" t="str">
            <v>Anonymus 548 / servant of the impostor Damianos Dalassenos</v>
          </cell>
        </row>
        <row r="2171">
          <cell r="B2171" t="str">
            <v>Anonymus 549</v>
          </cell>
          <cell r="S2171" t="str">
            <v>Anonymus 549 / monk on Mount Galesion</v>
          </cell>
        </row>
        <row r="2172">
          <cell r="B2172" t="str">
            <v>Anonymus 550</v>
          </cell>
          <cell r="S2172" t="str">
            <v>Anonymus 550 / monk on Mount Galesion involved in rebellion of Peter Deljan</v>
          </cell>
        </row>
        <row r="2173">
          <cell r="B2173" t="str">
            <v>Anonymus 551</v>
          </cell>
          <cell r="S2173" t="str">
            <v>Anonymus 551 / strategos of town in Bulgaria during rebellion of Peter Deljan</v>
          </cell>
        </row>
        <row r="2174">
          <cell r="B2174" t="str">
            <v>Anonymus 552</v>
          </cell>
          <cell r="S2174" t="str">
            <v>Anonymus 552 / shepherd on Mount Galesion</v>
          </cell>
        </row>
        <row r="2175">
          <cell r="B2175" t="str">
            <v>Anonymus 553</v>
          </cell>
          <cell r="S2175" t="str">
            <v>Anonymus 553 / metropolitan of Ephesos in mid-eleventh century</v>
          </cell>
        </row>
        <row r="2176">
          <cell r="B2176" t="str">
            <v>Anonymus 554</v>
          </cell>
          <cell r="S2176" t="str">
            <v>Anonymus 554 / monk on Mount Galesion</v>
          </cell>
        </row>
        <row r="2177">
          <cell r="B2177" t="str">
            <v>Anonymus 556</v>
          </cell>
          <cell r="S2177" t="str">
            <v>Anonymus 556 / kellarites on Mount Galesion</v>
          </cell>
        </row>
        <row r="2178">
          <cell r="B2178" t="str">
            <v>Anonymus 557</v>
          </cell>
          <cell r="S2178" t="str">
            <v>Anonymus 557 / layman tricked by a demon on Mount Galesion</v>
          </cell>
        </row>
        <row r="2179">
          <cell r="B2179" t="str">
            <v>Anonymus 558</v>
          </cell>
          <cell r="S2179" t="str">
            <v>Anonymus 558 / vinedresser at Pentakrene near Mount Galesion</v>
          </cell>
        </row>
        <row r="2180">
          <cell r="B2180" t="str">
            <v>Anonymus 559</v>
          </cell>
          <cell r="S2180" t="str">
            <v>Anonymus 559 / bishop of Tralleis, oikonomos of metropolitan of Ephesos</v>
          </cell>
        </row>
        <row r="2181">
          <cell r="B2181" t="str">
            <v>Anonymus 560</v>
          </cell>
          <cell r="S2181" t="str">
            <v>Anonymus 560 / Constantinopolitan monk on Mount Galesion</v>
          </cell>
        </row>
        <row r="2182">
          <cell r="B2182" t="str">
            <v>Anonymus 561</v>
          </cell>
          <cell r="S2182" t="str">
            <v>Anonymus 561 / servant of eminent monk visiting Mount Galesion</v>
          </cell>
        </row>
        <row r="2183">
          <cell r="B2183" t="str">
            <v>Antonios 109</v>
          </cell>
          <cell r="S2183" t="str">
            <v>Antonios 109 / Antonios, monk on Mount Galesion</v>
          </cell>
        </row>
        <row r="2184">
          <cell r="B2184" t="str">
            <v>Azizes 101</v>
          </cell>
          <cell r="S2184" t="str">
            <v>Azizes 101 / Azizes, ruler of the Arabs (al-Hakim?)</v>
          </cell>
        </row>
        <row r="2185">
          <cell r="B2185" t="str">
            <v>Barnabas 101</v>
          </cell>
          <cell r="S2185" t="str">
            <v>Barnabas 101 / Barnabas, monk on Mount Galesion</v>
          </cell>
        </row>
        <row r="2186">
          <cell r="B2186" t="str">
            <v>Barnabas 102</v>
          </cell>
          <cell r="S2186" t="str">
            <v>Barnabas 102 / Barnabas, monk on Mount Galesion</v>
          </cell>
        </row>
        <row r="2187">
          <cell r="B2187" t="str">
            <v>Bartholomaios 102</v>
          </cell>
          <cell r="S2187" t="str">
            <v>Bartholomaios 102 / Bartholomaios, oikonomos on Mount Galesion</v>
          </cell>
        </row>
        <row r="2188">
          <cell r="B2188" t="str">
            <v>Basileios 190</v>
          </cell>
          <cell r="S2188" t="str">
            <v>Basileios 190 / Basileios, monk on Mount Galesion</v>
          </cell>
        </row>
        <row r="2189">
          <cell r="B2189" t="str">
            <v>Benjamin 101</v>
          </cell>
          <cell r="S2189" t="str">
            <v>Benjamin 101 / Benjamin, monk on Mount Galesion</v>
          </cell>
        </row>
        <row r="2190">
          <cell r="B2190" t="str">
            <v>Daniel 101</v>
          </cell>
          <cell r="S2190" t="str">
            <v>Daniel 101 / Daniel, monk on Mount Galesion</v>
          </cell>
        </row>
        <row r="2191">
          <cell r="B2191" t="str">
            <v>Dorotheos 102</v>
          </cell>
          <cell r="S2191" t="str">
            <v>Dorotheos 102 / Dorotheos, blind monk on Mount Galesion</v>
          </cell>
        </row>
        <row r="2192">
          <cell r="B2192" t="str">
            <v>Eirene 133</v>
          </cell>
          <cell r="S2192" t="str">
            <v>Eirene 133 / Eirene, mother of Lazaros of Galesion</v>
          </cell>
        </row>
        <row r="2193">
          <cell r="B2193" t="str">
            <v>Elias 105</v>
          </cell>
          <cell r="S2193" t="str">
            <v>Elias 105 / Elias, monk on Mount Galesion</v>
          </cell>
        </row>
        <row r="2194">
          <cell r="B2194" t="str">
            <v>Esaias 102</v>
          </cell>
          <cell r="S2194" t="str">
            <v>Esaias 102 / Esaias, monk on Mount Galesion</v>
          </cell>
        </row>
        <row r="2195">
          <cell r="B2195" t="str">
            <v>Esaias 103</v>
          </cell>
          <cell r="S2195" t="str">
            <v>Esaias 103 / Esaias Kontos, monk on Mont Galesion</v>
          </cell>
        </row>
        <row r="2196">
          <cell r="B2196" t="str">
            <v>Esaias 104</v>
          </cell>
          <cell r="S2196" t="str">
            <v>Esaias 104 / Esaias, monk on Mount Galesion</v>
          </cell>
        </row>
        <row r="2197">
          <cell r="B2197" t="str">
            <v>Esaias 106</v>
          </cell>
          <cell r="S2197" t="str">
            <v>Esaias 106 / Esaias Makros, monk on Mount Galesion</v>
          </cell>
        </row>
        <row r="2198">
          <cell r="B2198" t="str">
            <v>Eustathios 117</v>
          </cell>
          <cell r="S2198" t="str">
            <v>Eustathios 117 / Eustathios Mitas, benefactor of Lazaros of Galesion</v>
          </cell>
        </row>
        <row r="2199">
          <cell r="B2199" t="str">
            <v>Ioannes 299</v>
          </cell>
          <cell r="S2199" t="str">
            <v>Ioannes 299 / Ioannes Mitas, official in Thrakesion</v>
          </cell>
        </row>
        <row r="2200">
          <cell r="B2200" t="str">
            <v>Euthymios 107</v>
          </cell>
          <cell r="S2200" t="str">
            <v>Euthymios 107 / Euthymios, metropolitan of Ephesos</v>
          </cell>
        </row>
        <row r="2201">
          <cell r="B2201" t="str">
            <v>Euthymios 108</v>
          </cell>
          <cell r="S2201" t="str">
            <v>Euthymios 108 / Euthymios, monk on Mount Galesion</v>
          </cell>
        </row>
        <row r="2202">
          <cell r="B2202" t="str">
            <v>Gabriel 102</v>
          </cell>
          <cell r="S2202" t="str">
            <v>Gabriel 102 / Gabriel, monk on Mount Galesion</v>
          </cell>
        </row>
        <row r="2203">
          <cell r="B2203" t="str">
            <v>Georgios 194</v>
          </cell>
          <cell r="S2203" t="str">
            <v>Georgios 194 / Georgios, priest at Malpadeas near Ephesos</v>
          </cell>
        </row>
        <row r="2204">
          <cell r="B2204" t="str">
            <v>Georgios 195</v>
          </cell>
          <cell r="S2204" t="str">
            <v>Georgios 195 / Georgios, monk on Mount Galesion</v>
          </cell>
        </row>
        <row r="2205">
          <cell r="B2205" t="str">
            <v>Georgios 196</v>
          </cell>
          <cell r="S2205" t="str">
            <v>Georgios 196 / Georgios, son of Ioannes Libanos</v>
          </cell>
        </row>
        <row r="2206">
          <cell r="B2206" t="str">
            <v>Ioannes 298</v>
          </cell>
          <cell r="S2206" t="str">
            <v>Ioannes 298 / Ioannes Libanos, visitor to Mount Galesion</v>
          </cell>
        </row>
        <row r="2207">
          <cell r="B2207" t="str">
            <v>Georgios 197</v>
          </cell>
          <cell r="S2207" t="str">
            <v>Georgios 197 / Georgios Kyon, flute-player</v>
          </cell>
        </row>
        <row r="2208">
          <cell r="B2208" t="str">
            <v>Gerasimos 101</v>
          </cell>
          <cell r="S2208" t="str">
            <v>Gerasimos 101 / Gerasimos, monk at Theotokos on Mount Galesion</v>
          </cell>
        </row>
        <row r="2209">
          <cell r="B2209" t="str">
            <v>Gerasimos 102</v>
          </cell>
          <cell r="S2209" t="str">
            <v>Gerasimos 102 / Gerasimos, cellarer of Theotokos on Mount Galesion</v>
          </cell>
        </row>
        <row r="2210">
          <cell r="B2210" t="str">
            <v>Germanos 103</v>
          </cell>
          <cell r="S2210" t="str">
            <v>Germanos 103 / Germanos, oikonomos of Barbatziana on Galesion</v>
          </cell>
        </row>
        <row r="2211">
          <cell r="B2211" t="str">
            <v>Germanos 104</v>
          </cell>
          <cell r="S2211" t="str">
            <v>Germanos 104 / Germanos, monk and parekklesiarches on Mount Galesion</v>
          </cell>
        </row>
        <row r="2212">
          <cell r="B2212" t="str">
            <v>Gregorios 136</v>
          </cell>
          <cell r="S2212" t="str">
            <v>Gregorios 136 / Gregorios, monk on Mount Galesion</v>
          </cell>
        </row>
        <row r="2213">
          <cell r="B2213" t="str">
            <v>Kyrillos 104</v>
          </cell>
          <cell r="S2213" t="str">
            <v>Kyrillos 104 / Kyrillos, oikonomos on Mount Galesion</v>
          </cell>
        </row>
        <row r="2214">
          <cell r="B2214" t="str">
            <v>Hieremias 101</v>
          </cell>
          <cell r="S2214" t="str">
            <v>Hieremias 101 / Hieremias, Georgian monk from Palestine</v>
          </cell>
        </row>
        <row r="2215">
          <cell r="B2215" t="str">
            <v>Hilarios 101</v>
          </cell>
          <cell r="S2215" t="str">
            <v>Hilarios 101 / Hilarios, monk on Mount Koumaron</v>
          </cell>
        </row>
        <row r="2216">
          <cell r="B2216" t="str">
            <v>Leontios 108</v>
          </cell>
          <cell r="S2216" t="str">
            <v>Leontios 108 / Leontios, monk on Mount Koumaron</v>
          </cell>
        </row>
        <row r="2217">
          <cell r="B2217" t="str">
            <v>Himerios 101</v>
          </cell>
          <cell r="S2217" t="str">
            <v>Himerios 101 / Himerios, monk (?) on Mount Galesion</v>
          </cell>
        </row>
        <row r="2218">
          <cell r="B2218" t="str">
            <v>Iakobos 103</v>
          </cell>
          <cell r="S2218" t="str">
            <v>Iakobos 103 / Iakobos, monk and cook on Mount Galesion</v>
          </cell>
        </row>
        <row r="2219">
          <cell r="B2219" t="str">
            <v>Iakobos 104</v>
          </cell>
          <cell r="S2219" t="str">
            <v>Iakobos 104 / Iakobos, monk on Mount Galesion</v>
          </cell>
        </row>
        <row r="2220">
          <cell r="B2220" t="str">
            <v>Ignatios 107</v>
          </cell>
          <cell r="S2220" t="str">
            <v>Ignatios 107 / Ignatios, brother of Lazaros of Galesion</v>
          </cell>
        </row>
        <row r="2221">
          <cell r="B2221" t="str">
            <v>Iouditta 101</v>
          </cell>
          <cell r="S2221" t="str">
            <v>Iouditta 101 / Iouditta, patron of Lazaros of Galesion</v>
          </cell>
        </row>
        <row r="2222">
          <cell r="B2222" t="str">
            <v>Ignatios 108</v>
          </cell>
          <cell r="S2222" t="str">
            <v>Ignatios 108 / Ignatios, monk on Mount Galesion</v>
          </cell>
        </row>
        <row r="2223">
          <cell r="B2223" t="str">
            <v>Matthaios 102</v>
          </cell>
          <cell r="S2223" t="str">
            <v>Matthaios 102 / Matthaios, monk on Mount Galesion</v>
          </cell>
        </row>
        <row r="2224">
          <cell r="B2224" t="str">
            <v>Ignatios 109</v>
          </cell>
          <cell r="S2224" t="str">
            <v>Ignatios 109 / Ignatios, monk on Mount Galesion</v>
          </cell>
        </row>
        <row r="2225">
          <cell r="B2225" t="str">
            <v>Ioannes 296</v>
          </cell>
          <cell r="S2225" t="str">
            <v>Ioannes 296 / Ioannes, monk on Mount Galesion</v>
          </cell>
        </row>
        <row r="2226">
          <cell r="B2226" t="str">
            <v>Ioannes 297</v>
          </cell>
          <cell r="S2226" t="str">
            <v>Ioannes 297 / Ioannes Kouphalides, possessed by demons in Attaleia</v>
          </cell>
        </row>
        <row r="2227">
          <cell r="B2227" t="str">
            <v>Ioannes 300</v>
          </cell>
          <cell r="S2227" t="str">
            <v>Ioannes 300 / Ioannes Smyrnaios, monk on Mount Galesion</v>
          </cell>
        </row>
        <row r="2228">
          <cell r="B2228" t="str">
            <v>Ioannes 301</v>
          </cell>
          <cell r="S2228" t="str">
            <v>Ioannes 301 / Ioannes Ardagastenos, monk on Mount Galesion</v>
          </cell>
        </row>
        <row r="2229">
          <cell r="B2229" t="str">
            <v>Ioannes 302</v>
          </cell>
          <cell r="S2229" t="str">
            <v>Ioannes 302 / Ioannes, monk on Galesion and nephew of Ioannes Ardagastenos</v>
          </cell>
        </row>
        <row r="2230">
          <cell r="B2230" t="str">
            <v>Ioannes 304</v>
          </cell>
          <cell r="S2230" t="str">
            <v>Ioannes 304 / Ioannes of Sardis, ascetic at Theotokos on Mount Galesion</v>
          </cell>
        </row>
        <row r="2231">
          <cell r="B2231" t="str">
            <v>Ioannikios 105</v>
          </cell>
          <cell r="S2231" t="str">
            <v>Ioannikios 105 / Ioannikios, cellarer of Saviour on Mount Galesion</v>
          </cell>
        </row>
        <row r="2232">
          <cell r="B2232" t="str">
            <v>Ionas 102</v>
          </cell>
          <cell r="S2232" t="str">
            <v>Ionas 102 / Ionas, monk on Mount Galesion</v>
          </cell>
        </row>
        <row r="2233">
          <cell r="B2233" t="str">
            <v>Kerykos 101</v>
          </cell>
          <cell r="S2233" t="str">
            <v>Kerykos 101 / Kerykos, monk on Mount Galesion</v>
          </cell>
        </row>
        <row r="2234">
          <cell r="B2234" t="str">
            <v>Kerykos 102</v>
          </cell>
          <cell r="S2234" t="str">
            <v>Kerykos 102 / Kerykos, shoemaker and monk on Mount Galesion</v>
          </cell>
        </row>
        <row r="2235">
          <cell r="B2235" t="str">
            <v>Kerykos 103</v>
          </cell>
          <cell r="S2235" t="str">
            <v>Kerykos 103 / Kerykos, stylite on Mount Galesion</v>
          </cell>
        </row>
        <row r="2236">
          <cell r="B2236" t="str">
            <v>Konstantinos 201</v>
          </cell>
          <cell r="S2236" t="str">
            <v>Konstantinos 201 / Konstantinos, son of priest Menas of Samakios</v>
          </cell>
        </row>
        <row r="2237">
          <cell r="B2237" t="str">
            <v>Menas 102</v>
          </cell>
          <cell r="S2237" t="str">
            <v>Menas 102 / Menas, priest from Samakios (near Galesion)</v>
          </cell>
        </row>
        <row r="2238">
          <cell r="B2238" t="str">
            <v>Konstantinos 202</v>
          </cell>
          <cell r="S2238" t="str">
            <v>Konstantinos 202 / Konstantinos Barys, rebel against Konstantinos IX</v>
          </cell>
        </row>
        <row r="2239">
          <cell r="B2239" t="str">
            <v>Konstantinos 203</v>
          </cell>
          <cell r="S2239" t="str">
            <v>Konstantinos 203 / Konstantinos Phlaskas, flute-player</v>
          </cell>
        </row>
        <row r="2240">
          <cell r="B2240" t="str">
            <v>Kornelios 101</v>
          </cell>
          <cell r="S2240" t="str">
            <v>Kornelios 101 / Kornelios, monk on Mount Galesion</v>
          </cell>
        </row>
        <row r="2241">
          <cell r="B2241" t="str">
            <v>Kornelios 102</v>
          </cell>
          <cell r="S2241" t="str">
            <v>Kornelios 102 / Kornelios, monk on Mount Galesion</v>
          </cell>
        </row>
        <row r="2242">
          <cell r="B2242" t="str">
            <v>Kosmas 108</v>
          </cell>
          <cell r="S2242" t="str">
            <v>Kosmas 108 / Kosmas, monk on Mount Galesion</v>
          </cell>
        </row>
        <row r="2243">
          <cell r="B2243" t="str">
            <v>Kosmas 109</v>
          </cell>
          <cell r="S2243" t="str">
            <v>Kosmas 109 / Kosmas Philippikos, monk on Mount Galesion</v>
          </cell>
        </row>
        <row r="2244">
          <cell r="B2244" t="str">
            <v>Kosmas 110</v>
          </cell>
          <cell r="S2244" t="str">
            <v>Kosmas 110 / Kosmas Hierosolymites, monk on Mount Galesion</v>
          </cell>
        </row>
        <row r="2245">
          <cell r="B2245" t="str">
            <v>Kosmas 112</v>
          </cell>
          <cell r="S2245" t="str">
            <v>Kosmas 112 / Kosmas Polites, monk on Mount Galesion</v>
          </cell>
        </row>
        <row r="2246">
          <cell r="B2246" t="str">
            <v>Kosmas 113</v>
          </cell>
          <cell r="S2246" t="str">
            <v>Kosmas 113 / Kosmas, monk on Mount Galesion</v>
          </cell>
        </row>
        <row r="2247">
          <cell r="B2247" t="str">
            <v>Kosmas 114</v>
          </cell>
          <cell r="S2247" t="str">
            <v>Kosmas 114 / Kosmas, treacherous monk on Mount Galesion</v>
          </cell>
        </row>
        <row r="2248">
          <cell r="B2248" t="str">
            <v>Kyriakos 112</v>
          </cell>
          <cell r="S2248" t="str">
            <v>Kyriakos 112 / Kyriakos, villager on Mount Galesion</v>
          </cell>
        </row>
        <row r="2249">
          <cell r="B2249" t="str">
            <v>Kyriakos 113</v>
          </cell>
          <cell r="S2249" t="str">
            <v>Kyriakos 113 / Kyriakos Galesiotes, monk on Mount Galesion</v>
          </cell>
        </row>
        <row r="2250">
          <cell r="B2250" t="str">
            <v>Kyrillos 105</v>
          </cell>
          <cell r="S2250" t="str">
            <v>Kyrillos 105 / Kyrillos, shoemaker and monk on Mount Galesion</v>
          </cell>
        </row>
        <row r="2251">
          <cell r="B2251" t="str">
            <v>Laurentios 103</v>
          </cell>
          <cell r="S2251" t="str">
            <v>Laurentios 103 / Laurentios, stylite on Mount Galesion</v>
          </cell>
        </row>
        <row r="2252">
          <cell r="B2252" t="str">
            <v>Niketas 150</v>
          </cell>
          <cell r="S2252" t="str">
            <v>Niketas 150 / Niketas, father of Lazaros of Galesion</v>
          </cell>
        </row>
        <row r="2253">
          <cell r="B2253" t="str">
            <v>Elias 104</v>
          </cell>
          <cell r="S2253" t="str">
            <v>Elias 104 / Elias, uncle of Lazaros of Galesion</v>
          </cell>
        </row>
        <row r="2254">
          <cell r="B2254" t="str">
            <v>Lazaros 105</v>
          </cell>
          <cell r="S2254" t="str">
            <v>Lazaros 105 / Lazaros Kontos, monk on Mount Galesion</v>
          </cell>
        </row>
        <row r="2255">
          <cell r="B2255" t="str">
            <v>Nikolaos 190</v>
          </cell>
          <cell r="S2255" t="str">
            <v>Nikolaos 190 / Nikolaos, monk on Mount Galesion</v>
          </cell>
        </row>
        <row r="2256">
          <cell r="B2256" t="str">
            <v>Lazaros 106</v>
          </cell>
          <cell r="S2256" t="str">
            <v>Lazaros 106 / Lazaros, monk on Mount Galesion</v>
          </cell>
        </row>
        <row r="2257">
          <cell r="B2257" t="str">
            <v>Leon 160</v>
          </cell>
          <cell r="S2257" t="str">
            <v>Leon 160 / Leon, cured from paralysis by Lazaros of Galesion</v>
          </cell>
        </row>
        <row r="2258">
          <cell r="B2258" t="str">
            <v>Leon 161</v>
          </cell>
          <cell r="S2258" t="str">
            <v>Leon 161 / Leon Basilitzes, protospatharios in Attaleia</v>
          </cell>
        </row>
        <row r="2259">
          <cell r="B2259" t="str">
            <v>Loukas 105</v>
          </cell>
          <cell r="S2259" t="str">
            <v>Loukas 105 / Loukas, monk (?) on Mount Galesion</v>
          </cell>
        </row>
        <row r="2260">
          <cell r="B2260" t="str">
            <v>Loukas 106</v>
          </cell>
          <cell r="S2260" t="str">
            <v>Loukas 106 / Loukas, holy fool on Mount Galesion</v>
          </cell>
        </row>
        <row r="2261">
          <cell r="B2261" t="str">
            <v>Loukianos 102</v>
          </cell>
          <cell r="S2261" t="str">
            <v>Loukianos 102 / Loukianos, spiritual son of Lazaros of Galesion</v>
          </cell>
        </row>
        <row r="2262">
          <cell r="B2262" t="str">
            <v>Matthaios 103</v>
          </cell>
          <cell r="S2262" t="str">
            <v>Matthaios 103 / Matthaios, monk on Mount Galesion</v>
          </cell>
        </row>
        <row r="2263">
          <cell r="B2263" t="str">
            <v>Matthaios 104</v>
          </cell>
          <cell r="S2263" t="str">
            <v>Matthaios 104 / Matthaios, monk on Mount Galesion</v>
          </cell>
        </row>
        <row r="2264">
          <cell r="B2264" t="str">
            <v>Meletios 103</v>
          </cell>
          <cell r="S2264" t="str">
            <v>Meletios 103 / Meletios Mauros, monk on Mount Galesion</v>
          </cell>
        </row>
        <row r="2265">
          <cell r="B2265" t="str">
            <v>Meletios 104</v>
          </cell>
          <cell r="S2265" t="str">
            <v>Meletios 104 / Meletios, monk on Mount Galesion</v>
          </cell>
        </row>
        <row r="2266">
          <cell r="B2266" t="str">
            <v>Meletios 105</v>
          </cell>
          <cell r="S2266" t="str">
            <v>Meletios 105 / Meletios, monk on Mount Galesion</v>
          </cell>
        </row>
        <row r="2267">
          <cell r="B2267" t="str">
            <v>Meletios 106</v>
          </cell>
          <cell r="S2267" t="str">
            <v>Meletios 106 / Meletios, monk on Mount Galesion</v>
          </cell>
        </row>
        <row r="2268">
          <cell r="B2268" t="str">
            <v>Meliton 102</v>
          </cell>
          <cell r="S2268" t="str">
            <v>Meliton 102 / Meliton, flute-player and monk on Mount Galesion</v>
          </cell>
        </row>
        <row r="2269">
          <cell r="B2269" t="str">
            <v>Merkourios 101</v>
          </cell>
          <cell r="S2269" t="str">
            <v>Merkourios 101 / Merkourios, plasterer and monk on Mount Galesion</v>
          </cell>
        </row>
        <row r="2270">
          <cell r="B2270" t="str">
            <v>Merkourios 102</v>
          </cell>
          <cell r="S2270" t="str">
            <v>Merkourios 102 / Merkourios, monk on Mount Galesion</v>
          </cell>
        </row>
        <row r="2271">
          <cell r="B2271" t="str">
            <v>Merkourios 103</v>
          </cell>
          <cell r="S2271" t="str">
            <v>Merkourios 103 / Merkourios, stylite on Mount Galesion</v>
          </cell>
        </row>
        <row r="2272">
          <cell r="B2272" t="str">
            <v>Methodios 101</v>
          </cell>
          <cell r="S2272" t="str">
            <v>Methodios 101 / Methodios Makros, monk on Mount Galesion</v>
          </cell>
        </row>
        <row r="2273">
          <cell r="B2273" t="str">
            <v>Methodios 102</v>
          </cell>
          <cell r="S2273" t="str">
            <v>Methodios 102 / Methodios, rebellious monk on Mount Galesion</v>
          </cell>
        </row>
        <row r="2274">
          <cell r="B2274" t="str">
            <v>Michael 214</v>
          </cell>
          <cell r="S2274" t="str">
            <v>Michael 214 / Michael, hegoumenos and visitor to Mount Galesion</v>
          </cell>
        </row>
        <row r="2275">
          <cell r="B2275" t="str">
            <v>Neilos 101</v>
          </cell>
          <cell r="S2275" t="str">
            <v>Neilos 101 / Neilos, monk at Saviour on Mount Galesion</v>
          </cell>
        </row>
        <row r="2276">
          <cell r="B2276" t="str">
            <v>Neilos 102</v>
          </cell>
          <cell r="S2276" t="str">
            <v>Neilos 102 / Neilos, monk on Mount Galesion</v>
          </cell>
        </row>
        <row r="2277">
          <cell r="B2277" t="str">
            <v>Neophytos 102</v>
          </cell>
          <cell r="S2277" t="str">
            <v>Neophytos 102 / Neophytos, monk on Mount Galesion</v>
          </cell>
        </row>
        <row r="2278">
          <cell r="B2278" t="str">
            <v>Neophytos 103</v>
          </cell>
          <cell r="S2278" t="str">
            <v>Neophytos 103 / Neophytos, monk on Mount Galesion</v>
          </cell>
        </row>
        <row r="2279">
          <cell r="B2279" t="str">
            <v>Neophytos 104</v>
          </cell>
          <cell r="S2279" t="str">
            <v>Neophytos 104 / Neophytos, monk and parakellarios on Mount Galesion</v>
          </cell>
        </row>
        <row r="2280">
          <cell r="B2280" t="str">
            <v>Nikephoros 143</v>
          </cell>
          <cell r="S2280" t="str">
            <v>Nikephoros 143 / Nikephoros, monk on Mount Galesion</v>
          </cell>
        </row>
        <row r="2281">
          <cell r="B2281" t="str">
            <v>Nikolaos 186</v>
          </cell>
          <cell r="S2281" t="str">
            <v>Nikolaos 186 / Nikolaos kyr Eulogesos, monk on Mount Galesion</v>
          </cell>
        </row>
        <row r="2282">
          <cell r="B2282" t="str">
            <v>Nikolaos 187</v>
          </cell>
          <cell r="S2282" t="str">
            <v>Nikolaos 187 / Nikolaos Paxamades, monk on Mount Galesion</v>
          </cell>
        </row>
        <row r="2283">
          <cell r="B2283" t="str">
            <v>Nikolaos 188</v>
          </cell>
          <cell r="S2283" t="str">
            <v>Nikolaos 188 / Nikolaos, coppersmith and monk on Mount Galesion</v>
          </cell>
        </row>
        <row r="2284">
          <cell r="B2284" t="str">
            <v>Nikolaos 189</v>
          </cell>
          <cell r="S2284" t="str">
            <v>Nikolaos 189 / Nikolaos, oikonomos at Batheia (Samos?)</v>
          </cell>
        </row>
        <row r="2285">
          <cell r="B2285" t="str">
            <v>Nikolaos 191</v>
          </cell>
          <cell r="S2285" t="str">
            <v>Nikolaos 191 / Nikolaos, scribe and monk on Mount Galesion</v>
          </cell>
        </row>
        <row r="2286">
          <cell r="B2286" t="str">
            <v>Nikon 102</v>
          </cell>
          <cell r="S2286" t="str">
            <v>Nikon 102 / Nikon, ascetic on Mount Galesion</v>
          </cell>
        </row>
        <row r="2287">
          <cell r="B2287" t="str">
            <v>Orestes 102</v>
          </cell>
          <cell r="S2287" t="str">
            <v>Orestes 102 / Orestes Hieremias, patriarch of Jerusalem</v>
          </cell>
        </row>
        <row r="2288">
          <cell r="B2288" t="str">
            <v>Pachomios 101</v>
          </cell>
          <cell r="S2288" t="str">
            <v>Pachomios 101 / Pachomios, monk on Mount Galesion</v>
          </cell>
        </row>
        <row r="2289">
          <cell r="B2289" t="str">
            <v>Pachomios 102</v>
          </cell>
          <cell r="S2289" t="str">
            <v>Pachomios 102 / Pachomios, ekklesiarches of Limnai (near Galesion)</v>
          </cell>
        </row>
        <row r="2290">
          <cell r="B2290" t="str">
            <v>Pachomios 103</v>
          </cell>
          <cell r="S2290" t="str">
            <v>Pachomios 103 / Pachomios, monk on Mount Galesion</v>
          </cell>
        </row>
        <row r="2291">
          <cell r="B2291" t="str">
            <v>Pantoleon 103</v>
          </cell>
          <cell r="S2291" t="str">
            <v>Pantoleon 103 / Pantoleon, monk on Mount Galesion</v>
          </cell>
        </row>
        <row r="2292">
          <cell r="B2292" t="str">
            <v>Pantoleon 104</v>
          </cell>
          <cell r="S2292" t="str">
            <v>Pantoleon 104 / Pantoleon, builder (?) on Mount Galesion</v>
          </cell>
        </row>
        <row r="2293">
          <cell r="B2293" t="str">
            <v>Paulos 116</v>
          </cell>
          <cell r="S2293" t="str">
            <v>Paulos 116 / Paulos, monk at Hagios Sabas (Judean desert)</v>
          </cell>
        </row>
        <row r="2294">
          <cell r="B2294" t="str">
            <v>Philippikos 101</v>
          </cell>
          <cell r="S2294" t="str">
            <v>Philippikos 101 / Philippikos, monk at Saviour on Mount Galesion</v>
          </cell>
        </row>
        <row r="2295">
          <cell r="B2295" t="str">
            <v>Philippikos 102</v>
          </cell>
          <cell r="S2295" t="str">
            <v>Philippikos 102 / Philippikos, monk on Mount Galesion</v>
          </cell>
        </row>
        <row r="2296">
          <cell r="B2296" t="str">
            <v>Philippikos 103</v>
          </cell>
          <cell r="S2296" t="str">
            <v>Philippikos 103 / Philippikos, monk on Mount Galesion</v>
          </cell>
        </row>
        <row r="2297">
          <cell r="B2297" t="str">
            <v>Philippikos 104</v>
          </cell>
          <cell r="S2297" t="str">
            <v>Philippikos 104 / Philippikos, monk on Mount Galesion</v>
          </cell>
        </row>
        <row r="2298">
          <cell r="B2298" t="str">
            <v>Photios 101</v>
          </cell>
          <cell r="S2298" t="str">
            <v>Photios 101 / Photios, monk from Jerusalem</v>
          </cell>
        </row>
        <row r="2299">
          <cell r="B2299" t="str">
            <v>Sabas 104</v>
          </cell>
          <cell r="S2299" t="str">
            <v>Sabas 104 / Sabas, monk on Mount Galesion</v>
          </cell>
        </row>
        <row r="2300">
          <cell r="B2300" t="str">
            <v>Sabas 105</v>
          </cell>
          <cell r="S2300" t="str">
            <v>Sabas 105 / Sabas, monk on Mount Galesion</v>
          </cell>
        </row>
        <row r="2301">
          <cell r="B2301" t="str">
            <v>Stephanos 144</v>
          </cell>
          <cell r="S2301" t="str">
            <v>Stephanos 144 / Stephanos, monk on Mount Galesion</v>
          </cell>
        </row>
        <row r="2302">
          <cell r="B2302" t="str">
            <v>Symeon 121</v>
          </cell>
          <cell r="S2302" t="str">
            <v>Symeon 121 / Symeon, monk on Mount Galesion</v>
          </cell>
        </row>
        <row r="2303">
          <cell r="B2303" t="str">
            <v>Theodoros 184</v>
          </cell>
          <cell r="S2303" t="str">
            <v>Theodoros 184 / Theodoros II, metropolitan of Ephesos</v>
          </cell>
        </row>
        <row r="2304">
          <cell r="B2304" t="str">
            <v>Theodoulos 112</v>
          </cell>
          <cell r="S2304" t="str">
            <v>Theodoulos 112 / Theodoulos, stonemason and monk on Mount Galesion</v>
          </cell>
        </row>
        <row r="2305">
          <cell r="B2305" t="str">
            <v>Theophylaktos 112</v>
          </cell>
          <cell r="S2305" t="str">
            <v>Theophylaktos 112 / Theophylaktos Sagopoulos, visitor to Mount Galesion</v>
          </cell>
        </row>
        <row r="2306">
          <cell r="B2306" t="str">
            <v>Anonymus 5016</v>
          </cell>
          <cell r="S2306" t="str">
            <v>Anonymus 5016 / Argyros, father of first wife of Alexios I Komnenos</v>
          </cell>
        </row>
        <row r="2307">
          <cell r="B2307" t="str">
            <v>Anonymae 5000</v>
          </cell>
          <cell r="S2307" t="str">
            <v>Anonymae 5000 / sisters of Michael VII Doukas</v>
          </cell>
        </row>
        <row r="2308">
          <cell r="B2308" t="str">
            <v>Anonymus 5000</v>
          </cell>
          <cell r="S2308" t="str">
            <v>Anonymus 5000 / emperor who entrusted to Alexios Charon the affairs of Italy</v>
          </cell>
        </row>
        <row r="2309">
          <cell r="B2309" t="str">
            <v>Anonymus 5001</v>
          </cell>
          <cell r="S2309" t="str">
            <v>Anonymus 5001 / soldier who captured Chatatourios</v>
          </cell>
        </row>
        <row r="2310">
          <cell r="B2310" t="str">
            <v>Anonymus 5002</v>
          </cell>
          <cell r="S2310" t="str">
            <v>Anonymus 5002 / general in the army of Andronikos Doukas</v>
          </cell>
        </row>
        <row r="2311">
          <cell r="B2311" t="str">
            <v>Anonymus 5004</v>
          </cell>
          <cell r="S2311" t="str">
            <v>Anonymus 5004 / king (?) of Alania</v>
          </cell>
        </row>
        <row r="2312">
          <cell r="B2312" t="str">
            <v>Anonymus 5005</v>
          </cell>
          <cell r="S2312" t="str">
            <v>Anonymus 5005 / soldier in army of Roussel de Bailleul</v>
          </cell>
        </row>
        <row r="2313">
          <cell r="B2313" t="str">
            <v>Anonymus 5006</v>
          </cell>
          <cell r="S2313" t="str">
            <v>Anonymus 5006 / Cappadocian wronged by soldier in army of Roussel de Bailleul</v>
          </cell>
        </row>
        <row r="2314">
          <cell r="B2314" t="str">
            <v>Anonymus 5007</v>
          </cell>
          <cell r="S2314" t="str">
            <v>Anonymus 5007 / host of Isaakios and Alexios Komnenos at Dekte</v>
          </cell>
        </row>
        <row r="2315">
          <cell r="B2315" t="str">
            <v>Anonymus 5008</v>
          </cell>
          <cell r="S2315" t="str">
            <v>Anonymus 5008 / palace eunuch at battle of Dekte</v>
          </cell>
        </row>
        <row r="2316">
          <cell r="B2316" t="str">
            <v>Anonymus 5009</v>
          </cell>
          <cell r="S2316" t="str">
            <v>Anonymus 5009 / peasant who helped Michael Doukas escape from Roussel de Bailleul</v>
          </cell>
        </row>
        <row r="2317">
          <cell r="B2317" t="str">
            <v>Anonymus 5010</v>
          </cell>
          <cell r="S2317" t="str">
            <v>Anonymus 5010 / tutor of megas doux Ioannes Doukas</v>
          </cell>
        </row>
        <row r="2318">
          <cell r="B2318" t="str">
            <v>Georgios 63</v>
          </cell>
          <cell r="S2318" t="str">
            <v>Georgios 63 / Georgios/Giorgi II, king of Georgia</v>
          </cell>
        </row>
        <row r="2319">
          <cell r="B2319" t="str">
            <v>Anonymus 858</v>
          </cell>
          <cell r="S2319" t="str">
            <v>Anonymus 858 / sultan of Khorasan, ally of Ilghazi in Georgian expedition</v>
          </cell>
        </row>
        <row r="2320">
          <cell r="B2320" t="str">
            <v>Anonymus 5013</v>
          </cell>
          <cell r="S2320" t="str">
            <v>Anonymus 5013 / envoy of Artuk (Toutach) to Alexios Komnenos</v>
          </cell>
        </row>
        <row r="2321">
          <cell r="B2321" t="str">
            <v>Anonymus 5020</v>
          </cell>
          <cell r="S2321" t="str">
            <v>Anonymus 5020 / Koutzomites, friend of the patrikios Bryennios</v>
          </cell>
        </row>
        <row r="2322">
          <cell r="B2322" t="str">
            <v>Anonymus 5024</v>
          </cell>
          <cell r="S2322" t="str">
            <v>Anonymus 5024 / priest who hesitated to marry Nikephoros III Botaneiates to Maria of Alania</v>
          </cell>
        </row>
        <row r="2323">
          <cell r="B2323" t="str">
            <v>Helena 5000</v>
          </cell>
          <cell r="S2323" t="str">
            <v>Helena 5000 / Helena Tarchaniotissa, sister of katepano of Adrianople</v>
          </cell>
        </row>
        <row r="2324">
          <cell r="B2324" t="str">
            <v>Anonymus 5030</v>
          </cell>
          <cell r="S2324" t="str">
            <v>Anonymus 5030 / Turk who attacked Nikephoros Bryennios in battle</v>
          </cell>
        </row>
        <row r="2325">
          <cell r="B2325" t="str">
            <v>Anonymus 5032</v>
          </cell>
          <cell r="S2325" t="str">
            <v>Anonymus 5032 / soldier who had three fingers cut off by Alexios I Komnenos</v>
          </cell>
        </row>
        <row r="2326">
          <cell r="B2326" t="str">
            <v>Anonymus 5034</v>
          </cell>
          <cell r="S2326" t="str">
            <v>Anonymus 5034 / Goules, servant of Ioannes, father of Alexios I</v>
          </cell>
        </row>
        <row r="2327">
          <cell r="B2327" t="str">
            <v>Anonymus 5035</v>
          </cell>
          <cell r="S2327" t="str">
            <v>Anonymus 5035 / Frank in the army of Alexios I Komnenos</v>
          </cell>
        </row>
        <row r="2328">
          <cell r="B2328" t="str">
            <v>Anonymus 5047</v>
          </cell>
          <cell r="S2328" t="str">
            <v>Anonymus 5047 / Pecheneg leader in 1047</v>
          </cell>
        </row>
        <row r="2329">
          <cell r="B2329" t="str">
            <v>Anonymus 5055</v>
          </cell>
          <cell r="S2329" t="str">
            <v>Anonymus 5055 / soldier who informed Nikephoros Bryennios of capture of Basilakes</v>
          </cell>
        </row>
        <row r="2330">
          <cell r="B2330" t="str">
            <v>Anonymus 5056</v>
          </cell>
          <cell r="S2330" t="str">
            <v>Anonymus 5056 / cleric sent by Isaakios I to Michael I Keroularios before his banishment</v>
          </cell>
        </row>
        <row r="2331">
          <cell r="B2331" t="str">
            <v>Anonymus 5057</v>
          </cell>
          <cell r="S2331" t="str">
            <v>Anonymus 5057 / holy man who foretold the death of Michael I Keroularios</v>
          </cell>
        </row>
        <row r="2332">
          <cell r="B2332" t="str">
            <v>Anonymus 5058</v>
          </cell>
          <cell r="S2332" t="str">
            <v>Anonymus 5058 / fiscal official whom Isaakios I suspected of rebellion</v>
          </cell>
        </row>
        <row r="2333">
          <cell r="B2333" t="str">
            <v>Anonymus 5061</v>
          </cell>
          <cell r="S2333" t="str">
            <v>Anonymus 5061 / servant of Konstantinos X Doukas sent to Ani</v>
          </cell>
        </row>
        <row r="2334">
          <cell r="B2334" t="str">
            <v>Anonymus 5062</v>
          </cell>
          <cell r="S2334" t="str">
            <v>Anonymus 5062 / commander of Artah in 1068</v>
          </cell>
        </row>
        <row r="2335">
          <cell r="B2335" t="str">
            <v>Anonymus 5066</v>
          </cell>
          <cell r="S2335" t="str">
            <v>Anonymus 5066 / accuser who indicted Anna Dalassene</v>
          </cell>
        </row>
        <row r="2336">
          <cell r="B2336" t="str">
            <v>Anonymus 5068</v>
          </cell>
          <cell r="S2336" t="str">
            <v>Anonymus 5068 / Byzantine commander (?) of Mantzikert in 1071</v>
          </cell>
        </row>
        <row r="2337">
          <cell r="B2337" t="str">
            <v>Anonymus 5070</v>
          </cell>
          <cell r="S2337" t="str">
            <v>Anonymus 5070 / Byzantine commander of Mantzikert in 1071</v>
          </cell>
        </row>
        <row r="2338">
          <cell r="B2338" t="str">
            <v>Anonymus 5075</v>
          </cell>
          <cell r="S2338" t="str">
            <v>Anonymus 5075 / Jew who blinded Romanos IV Diogenes</v>
          </cell>
        </row>
        <row r="2339">
          <cell r="B2339" t="str">
            <v>Anonymus 5077</v>
          </cell>
          <cell r="S2339" t="str">
            <v>Anonymus 5077 / herald at the trial of Anna Dalassene</v>
          </cell>
        </row>
        <row r="2340">
          <cell r="B2340" t="str">
            <v>Anonymus 5078</v>
          </cell>
          <cell r="S2340" t="str">
            <v>Anonymus 5078 / citizen of Raidestos</v>
          </cell>
        </row>
        <row r="2341">
          <cell r="B2341" t="str">
            <v>Anonymus 5081</v>
          </cell>
          <cell r="S2341" t="str">
            <v>Anonymus 5081 / strategos of Nikomedeia in 1078</v>
          </cell>
        </row>
        <row r="2342">
          <cell r="B2342" t="str">
            <v>Anonymus 5083</v>
          </cell>
          <cell r="S2342" t="str">
            <v>Anonymus 5083 / secretary of Nikephoros III Botaneiates</v>
          </cell>
        </row>
        <row r="2343">
          <cell r="B2343" t="str">
            <v>Anonymus 5085</v>
          </cell>
          <cell r="S2343" t="str">
            <v>Anonymus 5085 / leader of the army sent against the Turks in 1079</v>
          </cell>
        </row>
        <row r="2344">
          <cell r="B2344" t="str">
            <v>Anonymus 5088</v>
          </cell>
          <cell r="S2344" t="str">
            <v>Anonymus 5088 / soldier who spared life of Chatatourios</v>
          </cell>
        </row>
        <row r="2345">
          <cell r="B2345" t="str">
            <v>Arabates 101</v>
          </cell>
          <cell r="S2345" t="str">
            <v>Arabates 101 / Arabates, Alan mercenary at battle of Dekte</v>
          </cell>
        </row>
        <row r="2346">
          <cell r="B2346" t="str">
            <v>Tutush 101</v>
          </cell>
          <cell r="S2346" t="str">
            <v>Tutush 101 / Taj al-Dawla Tutush, brother of sultan Malik-Shah</v>
          </cell>
        </row>
        <row r="2347">
          <cell r="B2347" t="str">
            <v>Theodoros 6003</v>
          </cell>
          <cell r="S2347" t="str">
            <v>Theodoros 6003 / Theodoros Gabras, ruler of Trebizond</v>
          </cell>
        </row>
        <row r="2348">
          <cell r="B2348" t="str">
            <v>Gregorios 62</v>
          </cell>
          <cell r="S2348" t="str">
            <v>Gregorios 62 / Gregorios Gabras, son of Theodoros Gabras</v>
          </cell>
        </row>
        <row r="2349">
          <cell r="B2349" t="str">
            <v>Anonyma 15019</v>
          </cell>
          <cell r="S2349" t="str">
            <v>Anonyma 15019 / first wife of Theodoros Gabras</v>
          </cell>
        </row>
        <row r="2350">
          <cell r="B2350" t="str">
            <v>Anonyma 15020</v>
          </cell>
          <cell r="S2350" t="str">
            <v>Anonyma 15020 / Alan princess, second wife of Theodoros Gabras</v>
          </cell>
        </row>
        <row r="2351">
          <cell r="B2351" t="str">
            <v>Chaskares 101</v>
          </cell>
          <cell r="S2351" t="str">
            <v>Chaskares 101 / Chaskares, Alan mercenary at battle of Dekte</v>
          </cell>
        </row>
        <row r="2352">
          <cell r="B2352" t="str">
            <v>Eustathios 124</v>
          </cell>
          <cell r="S2352" t="str">
            <v>Eustathios 124 / Eustathios Kappadokes, envoy of Michael VII to Nikephoros Bryennios</v>
          </cell>
        </row>
        <row r="2353">
          <cell r="B2353" t="str">
            <v>Anonymus 2222</v>
          </cell>
          <cell r="S2353" t="str">
            <v>Anonymus 2222 / bishop of Besaine</v>
          </cell>
        </row>
        <row r="2354">
          <cell r="B2354" t="str">
            <v>Konstantinos 5002</v>
          </cell>
          <cell r="S2354" t="str">
            <v>Konstantinos 5002 / Konstantinos, leader of campaign against Pechenegs in 1047</v>
          </cell>
        </row>
        <row r="2355">
          <cell r="B2355" t="str">
            <v>Anonyma 2148</v>
          </cell>
          <cell r="S2355" t="str">
            <v>Anonyma 2148 / elderly female snake-handler</v>
          </cell>
        </row>
        <row r="2356">
          <cell r="B2356" t="str">
            <v>Leontakios 5000</v>
          </cell>
          <cell r="S2356" t="str">
            <v>Leontakios 5000 / Leontakios, tutor of Michael Doukas the protostrator</v>
          </cell>
        </row>
        <row r="2357">
          <cell r="B2357" t="str">
            <v>Michael 5004</v>
          </cell>
          <cell r="S2357" t="str">
            <v>Michael 5004 / Michael of Nikomedeia, logothetes of the dromos (?)</v>
          </cell>
        </row>
        <row r="2358">
          <cell r="B2358" t="str">
            <v>Michael 5005</v>
          </cell>
          <cell r="S2358" t="str">
            <v>Michael 5005 / Michael of Nikomedeia</v>
          </cell>
        </row>
        <row r="2359">
          <cell r="B2359" t="str">
            <v>Michael 5009</v>
          </cell>
          <cell r="S2359" t="str">
            <v>Michael 5009 / Michael (Manuel?) Boutoumites</v>
          </cell>
        </row>
        <row r="2360">
          <cell r="B2360" t="str">
            <v>Papas 101</v>
          </cell>
          <cell r="S2360" t="str">
            <v>Papas 101 / Papas, Keltish mercenary in kaisar Ioannes Doukas's army</v>
          </cell>
        </row>
        <row r="2361">
          <cell r="B2361" t="str">
            <v>Petros 5000</v>
          </cell>
          <cell r="S2361" t="str">
            <v>Petros 5000 / Petros (Peter) Tornikios</v>
          </cell>
        </row>
        <row r="2362">
          <cell r="B2362" t="str">
            <v>Anonymus 690</v>
          </cell>
          <cell r="S2362" t="str">
            <v>Anonymus 690 / Latin emissary of the Archbishop of Bari</v>
          </cell>
        </row>
        <row r="2363">
          <cell r="B2363" t="str">
            <v>Symeon 5000</v>
          </cell>
          <cell r="S2363" t="str">
            <v>Symeon 5000 / Symeon, hegoumenos of Xenophontos on Mount Athos</v>
          </cell>
        </row>
        <row r="2364">
          <cell r="B2364" t="str">
            <v>Taranges 5000</v>
          </cell>
          <cell r="S2364" t="str">
            <v>Taranges 5000 / Taranges, Alp Arslan's general</v>
          </cell>
        </row>
        <row r="2365">
          <cell r="B2365" t="str">
            <v>Theodotos 5000</v>
          </cell>
          <cell r="S2365" t="str">
            <v>Theodotos 5000 / Theodotos, companion of Alexios I Komnenos</v>
          </cell>
        </row>
        <row r="2366">
          <cell r="B2366" t="str">
            <v>Theophylaktos 5000</v>
          </cell>
          <cell r="S2366" t="str">
            <v>Theophylaktos 5000 / Theophylaktos Dalassenos</v>
          </cell>
        </row>
        <row r="2367">
          <cell r="B2367" t="str">
            <v>Ioannes 19</v>
          </cell>
          <cell r="S2367" t="str">
            <v>Ioannes 19 / Ioannes IX Agapetos, patriarch of Constantinople</v>
          </cell>
        </row>
        <row r="2368">
          <cell r="B2368" t="str">
            <v>Anonymus 6073</v>
          </cell>
          <cell r="S2368" t="str">
            <v>Anonymus 6073 / bishop of Chalcedon in 1111</v>
          </cell>
        </row>
        <row r="2369">
          <cell r="B2369" t="str">
            <v>Gerasimos 103</v>
          </cell>
          <cell r="S2369" t="str">
            <v>Gerasimos 103 / Gerasimos, associate of Christodoulos of Patmos on Kos</v>
          </cell>
        </row>
        <row r="2370">
          <cell r="B2370" t="str">
            <v>Eustathios 118</v>
          </cell>
          <cell r="S2370" t="str">
            <v>Eustathios 118 / Eustathios Charsianites, strategos of Samos</v>
          </cell>
        </row>
        <row r="2371">
          <cell r="B2371" t="str">
            <v>Anonymus 6056</v>
          </cell>
          <cell r="S2371" t="str">
            <v>Anonymus 6056 / general of Romanos IV in 1071</v>
          </cell>
        </row>
        <row r="2372">
          <cell r="B2372" t="str">
            <v>Anonymus 6059</v>
          </cell>
          <cell r="S2372" t="str">
            <v>Anonymus 6059 / monstrous child born in Constantinople</v>
          </cell>
        </row>
        <row r="2373">
          <cell r="B2373" t="str">
            <v>Anonymus 6006</v>
          </cell>
          <cell r="S2373" t="str">
            <v>Anonymus 6006 / soldier who saved Romanos III</v>
          </cell>
        </row>
        <row r="2374">
          <cell r="B2374" t="str">
            <v>Anonymus 6066</v>
          </cell>
          <cell r="S2374" t="str">
            <v>Anonymus 6066 / servant of patriarch Kosmas II</v>
          </cell>
        </row>
        <row r="2375">
          <cell r="B2375" t="str">
            <v>Anonymus 705</v>
          </cell>
          <cell r="S2375" t="str">
            <v>Anonymus 705 / Cuman champion who fought single-handed with Alexios I</v>
          </cell>
        </row>
        <row r="2376">
          <cell r="B2376" t="str">
            <v>Laszlo 51</v>
          </cell>
          <cell r="S2376" t="str">
            <v>Laszlo 51 / László / Ladislas I, king of Hungary, father of Eirene Piroska</v>
          </cell>
        </row>
        <row r="2377">
          <cell r="B2377" t="str">
            <v>Almouzes 17001</v>
          </cell>
          <cell r="S2377" t="str">
            <v>Almouzes 17001 / Álmos, brother of István II of Hungary</v>
          </cell>
        </row>
        <row r="2378">
          <cell r="B2378" t="str">
            <v>Stephanos 52</v>
          </cell>
          <cell r="S2378" t="str">
            <v>Stephanos 52 / István II, king of Hungary</v>
          </cell>
        </row>
        <row r="2379">
          <cell r="B2379" t="str">
            <v>Ariebes 6001</v>
          </cell>
          <cell r="S2379" t="str">
            <v>Ariebes 6001 / Ariebes, Armenian, rebel in 1095</v>
          </cell>
        </row>
        <row r="2380">
          <cell r="B2380" t="str">
            <v>Anonymus 983</v>
          </cell>
          <cell r="S2380" t="str">
            <v>Anonymus 983 / [Akhsatan?], king of Shakki and Kakhet</v>
          </cell>
        </row>
        <row r="2381">
          <cell r="B2381" t="str">
            <v>Humbert 102</v>
          </cell>
          <cell r="S2381" t="str">
            <v>Humbert 102 / Humbert, son of (G)Raoul</v>
          </cell>
        </row>
        <row r="2382">
          <cell r="B2382" t="str">
            <v>Anonymus 708</v>
          </cell>
          <cell r="S2382" t="str">
            <v>Anonymus 708 / bearer of a letter from Petros III of Antioch to Michael Keroularios</v>
          </cell>
        </row>
        <row r="2383">
          <cell r="B2383" t="str">
            <v>Tzitas 101</v>
          </cell>
          <cell r="S2383" t="str">
            <v>Tzitas 101 / Tzitas, commander of Alexios I</v>
          </cell>
        </row>
        <row r="2384">
          <cell r="B2384" t="str">
            <v>Anonymus 868</v>
          </cell>
          <cell r="S2384" t="str">
            <v>Anonymus 868 / archbishop, messenger from Antioch to Tripoli</v>
          </cell>
        </row>
        <row r="2385">
          <cell r="B2385" t="str">
            <v>Dominikos 101</v>
          </cell>
          <cell r="S2385" t="str">
            <v>Dominikos 101 / Domenico, archbishop of Grado or Aquileia, patriarch of Venice</v>
          </cell>
        </row>
        <row r="2386">
          <cell r="B2386" t="str">
            <v>Anonymus 6013</v>
          </cell>
          <cell r="S2386" t="str">
            <v>Anonymus 6013 / armed Arab hidden in chest outside Edessa</v>
          </cell>
        </row>
        <row r="2387">
          <cell r="B2387" t="str">
            <v>Manjak 101</v>
          </cell>
          <cell r="S2387" t="str">
            <v>Manjak 101 / Ibn Manjak</v>
          </cell>
        </row>
        <row r="2388">
          <cell r="B2388" t="str">
            <v>Anonymus 6018</v>
          </cell>
          <cell r="S2388" t="str">
            <v>Anonymus 6018 / Bulgarian who knew the family of Aaron and Alousianos</v>
          </cell>
        </row>
        <row r="2389">
          <cell r="B2389" t="str">
            <v>Anonymus 6032</v>
          </cell>
          <cell r="S2389" t="str">
            <v>Anonymus 6032 / strategos of Vaspurakan in 1048</v>
          </cell>
        </row>
        <row r="2390">
          <cell r="B2390" t="str">
            <v>Anonymus 6036</v>
          </cell>
          <cell r="S2390" t="str">
            <v>Anonymus 6036 / associate in plot of Romanos Boilas</v>
          </cell>
        </row>
        <row r="2391">
          <cell r="B2391" t="str">
            <v>Anonymus 6037</v>
          </cell>
          <cell r="S2391" t="str">
            <v>Anonymus 6037 / Alan leader, father of mistress of Konstantinos IX</v>
          </cell>
        </row>
        <row r="2392">
          <cell r="B2392" t="str">
            <v>Anonymus 6046</v>
          </cell>
          <cell r="S2392" t="str">
            <v>Anonymus 6046 / messenger who reported death of Michael Keroularios to Isaakios I</v>
          </cell>
        </row>
        <row r="2393">
          <cell r="B2393" t="str">
            <v>Anonyma 7002</v>
          </cell>
          <cell r="S2393" t="str">
            <v>Anonyma 7002 / mistress of Romanos III Argyros</v>
          </cell>
        </row>
        <row r="2394">
          <cell r="B2394" t="str">
            <v>Anonymus 707</v>
          </cell>
          <cell r="S2394" t="str">
            <v>Anonymus 707 / translator at the court of Alexios I</v>
          </cell>
        </row>
        <row r="2395">
          <cell r="B2395" t="str">
            <v>Anonymus 706</v>
          </cell>
          <cell r="S2395" t="str">
            <v>Anonymus 706 / crusader count who sat on the imperial throne</v>
          </cell>
        </row>
        <row r="2396">
          <cell r="B2396" t="str">
            <v>Anonymus 7001</v>
          </cell>
          <cell r="S2396" t="str">
            <v>Anonymus 7001 / retainer at court of Zoe</v>
          </cell>
        </row>
        <row r="2397">
          <cell r="B2397" t="str">
            <v>Anonymus 7002</v>
          </cell>
          <cell r="S2397" t="str">
            <v>Anonymus 7002 / informant of Michael Psellos, at court of Romanos III</v>
          </cell>
        </row>
        <row r="2398">
          <cell r="B2398" t="str">
            <v>Anonymus 7003</v>
          </cell>
          <cell r="S2398" t="str">
            <v>Anonymus 7003 / city prefect in 1034</v>
          </cell>
        </row>
        <row r="2399">
          <cell r="B2399" t="str">
            <v>Anonymus 7004</v>
          </cell>
          <cell r="S2399" t="str">
            <v>Anonymus 7004 / informant of Michael Psellos about Alousianos</v>
          </cell>
        </row>
        <row r="2400">
          <cell r="B2400" t="str">
            <v>Anonymus 7006</v>
          </cell>
          <cell r="S2400" t="str">
            <v>Anonymus 7006 / associate of Romanos Boilas in court</v>
          </cell>
        </row>
        <row r="2401">
          <cell r="B2401" t="str">
            <v>Anonymus 7008</v>
          </cell>
          <cell r="S2401" t="str">
            <v>Anonymus 7008 / relative of Ioannes Orphanotrophos and Michael V</v>
          </cell>
        </row>
        <row r="2402">
          <cell r="B2402" t="str">
            <v>Anonymus 7009</v>
          </cell>
          <cell r="S2402" t="str">
            <v>Anonymus 7009 / captain of the guard sent by Theodora for Michael V</v>
          </cell>
        </row>
        <row r="2403">
          <cell r="B2403" t="str">
            <v>Anonymus 7011</v>
          </cell>
          <cell r="S2403" t="str">
            <v>Anonymus 7011 / executioner who blinded Michael V and Konstantinos</v>
          </cell>
        </row>
        <row r="2404">
          <cell r="B2404" t="str">
            <v>Anonymus 7013</v>
          </cell>
          <cell r="S2404" t="str">
            <v>Anonymus 7013 / squire to Georgios Maniakes</v>
          </cell>
        </row>
        <row r="2405">
          <cell r="B2405" t="str">
            <v>Anonymus 7017</v>
          </cell>
          <cell r="S2405" t="str">
            <v>Anonymus 7017 / commander of mercenaries in 1050</v>
          </cell>
        </row>
        <row r="2406">
          <cell r="B2406" t="str">
            <v>Ahmar 101</v>
          </cell>
          <cell r="S2406" t="str">
            <v>Ahmar 101 / Ibn al-Ahmar, commander of fort of Balatunus (Syria)</v>
          </cell>
        </row>
        <row r="2407">
          <cell r="B2407" t="str">
            <v>Anonymus 7020</v>
          </cell>
          <cell r="S2407" t="str">
            <v>Anonymus 7020 / man caught stealing military  funds</v>
          </cell>
        </row>
        <row r="2408">
          <cell r="B2408" t="str">
            <v>Anonymus 7021</v>
          </cell>
          <cell r="S2408" t="str">
            <v>Anonymus 7021 / exactor of fines</v>
          </cell>
        </row>
        <row r="2409">
          <cell r="B2409" t="str">
            <v>Apasios 11002</v>
          </cell>
          <cell r="S2409" t="str">
            <v>Apasios 11002 / Apasios, landowner at Peritheorion</v>
          </cell>
        </row>
        <row r="2410">
          <cell r="B2410" t="str">
            <v>Anonymus 7025</v>
          </cell>
          <cell r="S2410" t="str">
            <v>Anonymus 7025 / occupant of first tent in camp of Isaakios Komnenos (in 1057)</v>
          </cell>
        </row>
        <row r="2411">
          <cell r="B2411" t="str">
            <v>Anonymus 7026</v>
          </cell>
          <cell r="S2411" t="str">
            <v>Anonymus 7026 / servant in camp of Isaakios Komnenos (in 1057)</v>
          </cell>
        </row>
        <row r="2412">
          <cell r="B2412" t="str">
            <v>Anonymus 7027</v>
          </cell>
          <cell r="S2412" t="str">
            <v>Anonymus 7027 / first messenger to Isaakios Komnenos (in 1057)</v>
          </cell>
        </row>
        <row r="2413">
          <cell r="B2413" t="str">
            <v>Anonymus 7028</v>
          </cell>
          <cell r="S2413" t="str">
            <v>Anonymus 7028 / second messenger to Isaakios Komnenos (in 1057)</v>
          </cell>
        </row>
        <row r="2414">
          <cell r="B2414" t="str">
            <v>Anonymus 7029</v>
          </cell>
          <cell r="S2414" t="str">
            <v>Anonymus 7029 / third messenger to Isaakios Komnenos (in 1057)</v>
          </cell>
        </row>
        <row r="2415">
          <cell r="B2415" t="str">
            <v>Anonymus 7030</v>
          </cell>
          <cell r="S2415" t="str">
            <v>Anonymus 7030 / last messenger to Isaakios Komnenos (in 1057)</v>
          </cell>
        </row>
        <row r="2416">
          <cell r="B2416" t="str">
            <v>Anonymus 7033</v>
          </cell>
          <cell r="S2416" t="str">
            <v>Anonymus 7033 / chief physician to Isaakios I</v>
          </cell>
        </row>
        <row r="2417">
          <cell r="B2417" t="str">
            <v>Anonymus 7037</v>
          </cell>
          <cell r="S2417" t="str">
            <v>Anonymus 7037 / adviser to Eudokia Makrembolitissa</v>
          </cell>
        </row>
        <row r="2418">
          <cell r="B2418" t="str">
            <v>Anonymus 7039</v>
          </cell>
          <cell r="S2418" t="str">
            <v>Anonymus 7039 / messenger bringing news of Mantizkert</v>
          </cell>
        </row>
        <row r="2419">
          <cell r="B2419" t="str">
            <v>Anonymus 7042</v>
          </cell>
          <cell r="S2419" t="str">
            <v>Anonymus 7042 / second pursuer of Chatatourios</v>
          </cell>
        </row>
        <row r="2420">
          <cell r="B2420" t="str">
            <v>Anonymus 7043</v>
          </cell>
          <cell r="S2420" t="str">
            <v>Anonymus 7043 / man who blinded Romanos IV</v>
          </cell>
        </row>
        <row r="2421">
          <cell r="B2421" t="str">
            <v>Anonymus 7044</v>
          </cell>
          <cell r="S2421" t="str">
            <v>Anonymus 7044 / secretary to Michael VII</v>
          </cell>
        </row>
        <row r="2422">
          <cell r="B2422" t="str">
            <v>Elias 7000</v>
          </cell>
          <cell r="S2422" t="str">
            <v>Elias 7000 / Elias, successor of Manuel of Stroumitza as head of Eleousa</v>
          </cell>
        </row>
        <row r="2423">
          <cell r="B2423" t="str">
            <v>Elchanes 15002</v>
          </cell>
          <cell r="S2423" t="str">
            <v>Elchanes 15002 / Elchanes (Ilkhan: title as name), general of Qilij Arslan I</v>
          </cell>
        </row>
        <row r="2424">
          <cell r="B2424" t="str">
            <v>Leon 62</v>
          </cell>
          <cell r="S2424" t="str">
            <v>Leon 62 / Leon Paraspondylos</v>
          </cell>
        </row>
        <row r="2425">
          <cell r="B2425" t="str">
            <v>Agapetos 103</v>
          </cell>
          <cell r="S2425" t="str">
            <v>Agapetos 103 / Agapetos, paroikos at Berboulidion (Meander valley)</v>
          </cell>
        </row>
        <row r="2426">
          <cell r="B2426" t="str">
            <v>Eirene 143</v>
          </cell>
          <cell r="S2426" t="str">
            <v>Eirene 143 / Eirene, wife of paroikos Agapetos at Berboulidion (Meander valley)</v>
          </cell>
        </row>
        <row r="2427">
          <cell r="B2427" t="str">
            <v>Anonymus 608</v>
          </cell>
          <cell r="S2427" t="str">
            <v>Anonymus 608 / Grammatikos, father of paroikos Agapetos at Berboulidion (Meander valley)</v>
          </cell>
        </row>
        <row r="2428">
          <cell r="B2428" t="str">
            <v>Eustathios 11</v>
          </cell>
          <cell r="S2428" t="str">
            <v>Eustathios 11 / Eustathios, patriarch of Constantinople</v>
          </cell>
        </row>
        <row r="2429">
          <cell r="B2429" t="str">
            <v>Rainier 4001</v>
          </cell>
          <cell r="S2429" t="str">
            <v>Rainier 4001 / Rainier of Brus, killed in 1113</v>
          </cell>
        </row>
        <row r="2430">
          <cell r="B2430" t="str">
            <v>Isaakios 20103</v>
          </cell>
          <cell r="S2430" t="str">
            <v>Isaakios 20103 / Isaakios Komnenodoukas</v>
          </cell>
        </row>
        <row r="2431">
          <cell r="B2431" t="str">
            <v>Georgios 218</v>
          </cell>
          <cell r="S2431" t="str">
            <v>Georgios 218 / Georgios, son of epoikos Ioannes Bagianos of Patmos</v>
          </cell>
        </row>
        <row r="2432">
          <cell r="B2432" t="str">
            <v>Ioannes 332</v>
          </cell>
          <cell r="S2432" t="str">
            <v>Ioannes 332 / Ioannes Bagianos, epoikos on Patmos</v>
          </cell>
        </row>
        <row r="2433">
          <cell r="B2433" t="str">
            <v>Anonymae 11001</v>
          </cell>
          <cell r="S2433" t="str">
            <v>Anonymae 11001 / sisters of Gregorios and Apasios Pakourianos</v>
          </cell>
        </row>
        <row r="2434">
          <cell r="B2434" t="str">
            <v>Anonymus 11002</v>
          </cell>
          <cell r="S2434" t="str">
            <v>Anonymus 11002 / founder and hegoumenos of Panagiou</v>
          </cell>
        </row>
        <row r="2435">
          <cell r="B2435" t="str">
            <v>Chosrienes 11001</v>
          </cell>
          <cell r="S2435" t="str">
            <v>Chosrienes 11001 / Chosrienes, uncle of Gregorios Pakourianos</v>
          </cell>
        </row>
        <row r="2436">
          <cell r="B2436" t="str">
            <v>Anonymus 11004</v>
          </cell>
          <cell r="S2436" t="str">
            <v>Anonymus 11004 / cousin of Gregorios Pakourianos</v>
          </cell>
        </row>
        <row r="2437">
          <cell r="B2437" t="str">
            <v>Anonymus 11005</v>
          </cell>
          <cell r="S2437" t="str">
            <v>Anonymus 11005 / metropolitan of Philippopolis</v>
          </cell>
        </row>
        <row r="2438">
          <cell r="B2438" t="str">
            <v>Anonymus 11006</v>
          </cell>
          <cell r="S2438" t="str">
            <v>Anonymus 11006 / Mesopotamites, compiler of a report on Bodena</v>
          </cell>
        </row>
        <row r="2439">
          <cell r="B2439" t="str">
            <v>Bardanes 11001</v>
          </cell>
          <cell r="S2439" t="str">
            <v>Bardanes 11001 / Bardanes, agent of Gregorios Pakourianos</v>
          </cell>
        </row>
        <row r="2440">
          <cell r="B2440" t="str">
            <v>Euthymios 11001</v>
          </cell>
          <cell r="S2440" t="str">
            <v>Euthymios 11001 / Euthymios I, patriarch of Jerusalem [1082]</v>
          </cell>
        </row>
        <row r="2441">
          <cell r="B2441" t="str">
            <v>Gregorios 11002</v>
          </cell>
          <cell r="S2441" t="str">
            <v>Gregorios 11002 / Gregorios Baninos, hegoumenos of Theotokos Petritziotissa</v>
          </cell>
        </row>
        <row r="2442">
          <cell r="B2442" t="str">
            <v>Anonymus 684</v>
          </cell>
          <cell r="S2442" t="str">
            <v>Anonymus 684 / Mazagrelos, paroikos of Nea Mone at Kalothekia</v>
          </cell>
        </row>
        <row r="2443">
          <cell r="B2443" t="str">
            <v>Georgios 226</v>
          </cell>
          <cell r="S2443" t="str">
            <v>Georgios 226 / Georgios Promoundinos, krites of the velon and epi tes basilkes sakelles</v>
          </cell>
        </row>
        <row r="2444">
          <cell r="B2444" t="str">
            <v>Anonymus 605</v>
          </cell>
          <cell r="S2444" t="str">
            <v>Anonymus 605 / horophylax, father of paroikos Georgios at Olynthos (Meander valley)</v>
          </cell>
        </row>
        <row r="2445">
          <cell r="B2445" t="str">
            <v>Georgios 206</v>
          </cell>
          <cell r="S2445" t="str">
            <v>Georgios 206 / Georgios, paroikos at Olynthos (Meander valley)</v>
          </cell>
        </row>
        <row r="2446">
          <cell r="B2446" t="str">
            <v>Anonymus 606</v>
          </cell>
          <cell r="S2446" t="str">
            <v>Anonymus 606 / Samonas, father of paroikos Nikolaos at Olynthos (Meander valley)</v>
          </cell>
        </row>
        <row r="2447">
          <cell r="B2447" t="str">
            <v>Nikolaos 195</v>
          </cell>
          <cell r="S2447" t="str">
            <v>Nikolaos 195 / Nikolaos, paroikos at Olynthos (Meander valley)</v>
          </cell>
        </row>
        <row r="2448">
          <cell r="B2448" t="str">
            <v>Anonymus 607</v>
          </cell>
          <cell r="S2448" t="str">
            <v>Anonymus 607 / Goniates, husband of paroikos Helena at Gamma (Meander region)</v>
          </cell>
        </row>
        <row r="2449">
          <cell r="B2449" t="str">
            <v>Helena 117</v>
          </cell>
          <cell r="S2449" t="str">
            <v>Helena 117 / Helena, paroikos at Gamma (Meander region)</v>
          </cell>
        </row>
        <row r="2450">
          <cell r="B2450" t="str">
            <v>Anonymae 105</v>
          </cell>
          <cell r="S2450" t="str">
            <v>Anonymae 105 / four daughters of Nasr ibn Musharraf al-Rawadifi</v>
          </cell>
        </row>
        <row r="2451">
          <cell r="B2451" t="str">
            <v>Anonymus 562</v>
          </cell>
          <cell r="S2451" t="str">
            <v>Anonymus 562 / father of Romanos III Argyros</v>
          </cell>
        </row>
        <row r="2452">
          <cell r="B2452" t="str">
            <v>Anonymus 563</v>
          </cell>
          <cell r="S2452" t="str">
            <v>Anonymus 563 / katholikos of Iberia</v>
          </cell>
        </row>
        <row r="2453">
          <cell r="B2453" t="str">
            <v>Anonymus 564</v>
          </cell>
          <cell r="S2453" t="str">
            <v>Anonymus 564 / krites (?), envoy of Romanos III to Nasr and Thimal of Aleppo</v>
          </cell>
        </row>
        <row r="2454">
          <cell r="B2454" t="str">
            <v>Anonymus 566</v>
          </cell>
          <cell r="S2454" t="str">
            <v>Anonymus 566 / Byzantine commander of fort at Bikisra'il (Syria)</v>
          </cell>
        </row>
        <row r="2455">
          <cell r="B2455" t="str">
            <v>Anonymus 567</v>
          </cell>
          <cell r="S2455" t="str">
            <v>Anonymus 567 / spy of Nasr ibn Musharraf al-Rawadifi at Bikisra'il</v>
          </cell>
        </row>
        <row r="2456">
          <cell r="B2456" t="str">
            <v>Anonymus 568</v>
          </cell>
          <cell r="S2456" t="str">
            <v>Anonymus 568 / cadi of Tripoli in Syria</v>
          </cell>
        </row>
        <row r="2457">
          <cell r="B2457" t="str">
            <v>Anonymus 569</v>
          </cell>
          <cell r="S2457" t="str">
            <v>Anonymus 569 / messenger from Romanos III to Hassan ibn al-Mufarrij (Pinzarach)</v>
          </cell>
        </row>
        <row r="2458">
          <cell r="B2458" t="str">
            <v>Anonymus 570</v>
          </cell>
          <cell r="S2458" t="str">
            <v>Anonymus 570 / Byzantine commander imprisoned at Safita (Syria)</v>
          </cell>
        </row>
        <row r="2459">
          <cell r="B2459" t="str">
            <v>Anonymus 571</v>
          </cell>
          <cell r="S2459" t="str">
            <v>Anonymus 571 / translator of Abgar's letter from Syriac to Greek and Arabic</v>
          </cell>
        </row>
        <row r="2460">
          <cell r="B2460" t="str">
            <v>Anonymus 572</v>
          </cell>
          <cell r="S2460" t="str">
            <v>Anonymus 572 / tourmarches, commander of Inab (Syria)</v>
          </cell>
        </row>
        <row r="2461">
          <cell r="B2461" t="str">
            <v>Anonymus 573</v>
          </cell>
          <cell r="S2461" t="str">
            <v>Anonymus 573 / Byzantine commander of Balatunus (Syria)</v>
          </cell>
        </row>
        <row r="2462">
          <cell r="B2462" t="str">
            <v>Dionysios 104</v>
          </cell>
          <cell r="S2462" t="str">
            <v>Dionysios 104 / Dionysios IV, Jacobite patriarch of Antioch</v>
          </cell>
        </row>
        <row r="2463">
          <cell r="B2463" t="str">
            <v>Gregorios 137</v>
          </cell>
          <cell r="S2463" t="str">
            <v>Gregorios 137 / Gregorios Eueristenos, monk at Eleousa (Stroumitza)</v>
          </cell>
        </row>
        <row r="2464">
          <cell r="B2464" t="str">
            <v>Kashih 101</v>
          </cell>
          <cell r="S2464" t="str">
            <v>Kashih 101 / Ibn al-Kashih</v>
          </cell>
        </row>
        <row r="2465">
          <cell r="B2465" t="str">
            <v>Klemes 107</v>
          </cell>
          <cell r="S2465" t="str">
            <v>Klemes 107 / Klemes, grandfather of priest Gregorios of Leaskobitza</v>
          </cell>
        </row>
        <row r="2466">
          <cell r="B2466" t="str">
            <v>Gregorios 138</v>
          </cell>
          <cell r="S2466" t="str">
            <v>Gregorios 138 / Gregorios, priest at Leaskobitza (Macedonia)</v>
          </cell>
        </row>
        <row r="2467">
          <cell r="B2467" t="str">
            <v>Marwan 101</v>
          </cell>
          <cell r="S2467" t="str">
            <v>Marwan 101 / Ibn Marwan, ruler of Diyarbakr</v>
          </cell>
        </row>
        <row r="2468">
          <cell r="B2468" t="str">
            <v>Michael 215</v>
          </cell>
          <cell r="S2468" t="str">
            <v>Michael 215 / Michael, protospatharios and archon in Syria</v>
          </cell>
        </row>
        <row r="2469">
          <cell r="B2469" t="str">
            <v>Muqallad 101</v>
          </cell>
          <cell r="S2469" t="str">
            <v>Muqallad 101 / Muqallad ibn Kamil ibn Mirdas</v>
          </cell>
        </row>
        <row r="2470">
          <cell r="B2470" t="str">
            <v>Nasr 101</v>
          </cell>
          <cell r="S2470" t="str">
            <v>Nasr 101 / Shibl al-Dawla Abu Kamil Nasr ibn Salih ibn Mirdas</v>
          </cell>
        </row>
        <row r="2471">
          <cell r="B2471" t="str">
            <v>Thimal 101</v>
          </cell>
          <cell r="S2471" t="str">
            <v>Thimal 101 / Mu'izz al-Dawla Thimal, Mirdasid lord of Aleppo</v>
          </cell>
        </row>
        <row r="2472">
          <cell r="B2472" t="str">
            <v>Salih 101</v>
          </cell>
          <cell r="S2472" t="str">
            <v>Salih 101 / Salih ibn Mirdas al-Kilabi</v>
          </cell>
        </row>
        <row r="2473">
          <cell r="B2473" t="str">
            <v>Nikolaos 192</v>
          </cell>
          <cell r="S2473" t="str">
            <v>Nikolaos 192 / Nikolaos II, patriarch of Antioch</v>
          </cell>
        </row>
        <row r="2474">
          <cell r="B2474" t="str">
            <v>Qadir 101</v>
          </cell>
          <cell r="S2474" t="str">
            <v>Qadir 101 / al-Qadir bi-llah Ahmad ibn al-Muqtadir, caliph of Baghdad</v>
          </cell>
        </row>
        <row r="2475">
          <cell r="B2475" t="str">
            <v>Qaim 101</v>
          </cell>
          <cell r="S2475" t="str">
            <v>Qaim 101 / Abu Ja'far 'Abd al-Malik al-Qa'im bi-Amr Allah, caliph of Baghdad</v>
          </cell>
        </row>
        <row r="2476">
          <cell r="B2476" t="str">
            <v>Rafi 101</v>
          </cell>
          <cell r="S2476" t="str">
            <v>Rafi 101 / Rafi' ibn Abi al-Layl ibn 'Ulyan</v>
          </cell>
        </row>
        <row r="2477">
          <cell r="B2477" t="str">
            <v>Shabib 101</v>
          </cell>
          <cell r="S2477" t="str">
            <v>Shabib 101 / Shabib ibn Waththab, amir of the Numayri Arabs</v>
          </cell>
        </row>
        <row r="2478">
          <cell r="B2478" t="str">
            <v>Anonymus 609</v>
          </cell>
          <cell r="S2478" t="str">
            <v>Anonymus 609 / Phaus, father of paroikos Petros at Galaides (Meander valley)</v>
          </cell>
        </row>
        <row r="2479">
          <cell r="B2479" t="str">
            <v>Petros 134</v>
          </cell>
          <cell r="S2479" t="str">
            <v>Petros 134 / Petros, paroikos at Galaides (Meander valley)</v>
          </cell>
        </row>
        <row r="2480">
          <cell r="B2480" t="str">
            <v>Anonymus 610</v>
          </cell>
          <cell r="S2480" t="str">
            <v>Anonymus 610 / Pezoules, father of paroikos Ioannes at Galaides (Meander valley)</v>
          </cell>
        </row>
        <row r="2481">
          <cell r="B2481" t="str">
            <v>Ioannes 325</v>
          </cell>
          <cell r="S2481" t="str">
            <v>Ioannes 325 / Ioannes, paroikos at Galaides (Meander valley)</v>
          </cell>
        </row>
        <row r="2482">
          <cell r="B2482" t="str">
            <v>Anonymus 611</v>
          </cell>
          <cell r="S2482" t="str">
            <v>Anonymus 611 / paroikos at Galaides (Meander valley)</v>
          </cell>
        </row>
        <row r="2483">
          <cell r="B2483" t="str">
            <v>Basileios 194</v>
          </cell>
          <cell r="S2483" t="str">
            <v>Basileios 194 / Basileios, son of paroikos at Galaides (Meander valley)</v>
          </cell>
        </row>
        <row r="2484">
          <cell r="B2484" t="str">
            <v>Eirene 145</v>
          </cell>
          <cell r="S2484" t="str">
            <v>Eirene 145 / Eirene, wife of paroikos at Galaides (Meander valley)</v>
          </cell>
        </row>
        <row r="2485">
          <cell r="B2485" t="str">
            <v>Anonymus 612</v>
          </cell>
          <cell r="S2485" t="str">
            <v>Anonymus 612 / protokourator of oikoproasteion of Baris (Maiander valley)</v>
          </cell>
        </row>
        <row r="2486">
          <cell r="B2486" t="str">
            <v>Anonymus 613</v>
          </cell>
          <cell r="S2486" t="str">
            <v>Anonymus 613 / Sarakinos, father of paroikos Nikephoros at Mantrakle (Meander valley)</v>
          </cell>
        </row>
        <row r="2487">
          <cell r="B2487" t="str">
            <v>Nikephoros 148</v>
          </cell>
          <cell r="S2487" t="str">
            <v>Nikephoros 148 / Nikephoros, paroikos at Mantrakle (Meander valley)</v>
          </cell>
        </row>
        <row r="2488">
          <cell r="B2488" t="str">
            <v>Anonymus 614</v>
          </cell>
          <cell r="S2488" t="str">
            <v>Anonymus 614 / proedros and logothetes of the genikon</v>
          </cell>
        </row>
        <row r="2489">
          <cell r="B2489" t="str">
            <v>Georgios 217</v>
          </cell>
          <cell r="S2489" t="str">
            <v>Georgios 217 / Georgios Granatos, deacon of Hagia Sophia and protosynkellos</v>
          </cell>
        </row>
        <row r="2490">
          <cell r="B2490" t="str">
            <v>Anonymus 615</v>
          </cell>
          <cell r="S2490" t="str">
            <v>Anonymus 615 / Matzaros, vestarches and claimant to ownership of Leros</v>
          </cell>
        </row>
        <row r="2491">
          <cell r="B2491" t="str">
            <v>Anonymus 616</v>
          </cell>
          <cell r="S2491" t="str">
            <v>Anonymus 616 / oikeiotatos, protoproedros and epi tou kanikleiou</v>
          </cell>
        </row>
        <row r="2492">
          <cell r="B2492" t="str">
            <v>Anonymus 617</v>
          </cell>
          <cell r="S2492" t="str">
            <v>Anonymus 617 / protoproedros and  epi ton kriseon</v>
          </cell>
        </row>
        <row r="2493">
          <cell r="B2493" t="str">
            <v>Anonymus 627</v>
          </cell>
          <cell r="S2493" t="str">
            <v>Anonymus 627 / chartoularios of sekreton of the genikon logothesion</v>
          </cell>
        </row>
        <row r="2494">
          <cell r="B2494" t="str">
            <v>Anonymus 628</v>
          </cell>
          <cell r="S2494" t="str">
            <v>Anonymus 628 / protonobelissimos and logothetes of the sekreta</v>
          </cell>
        </row>
        <row r="2495">
          <cell r="B2495" t="str">
            <v>Anonymus 629</v>
          </cell>
          <cell r="S2495" t="str">
            <v>Anonymus 629 / protonotarios of genikon logothesion, son of Ioannes Kyparissiotes</v>
          </cell>
        </row>
        <row r="2496">
          <cell r="B2496" t="str">
            <v>Ioannes 363</v>
          </cell>
          <cell r="S2496" t="str">
            <v>Ioannes 363 / Ioannes Kyparissiotes, vestes and imperial notarios</v>
          </cell>
        </row>
        <row r="2497">
          <cell r="B2497" t="str">
            <v>Arsenios 107</v>
          </cell>
          <cell r="S2497" t="str">
            <v>Arsenios 107 / Arsenios Skenoures, monk on Kos</v>
          </cell>
        </row>
        <row r="2498">
          <cell r="B2498" t="str">
            <v>Bardas 110</v>
          </cell>
          <cell r="S2498" t="str">
            <v>Bardas 110 / Bardas, paroikos at Baris (Meander valley)</v>
          </cell>
        </row>
        <row r="2499">
          <cell r="B2499" t="str">
            <v>Eirene 136</v>
          </cell>
          <cell r="S2499" t="str">
            <v>Eirene 136 / Eirene, wife of paroikos Bardas at Baris (Meander valley)</v>
          </cell>
        </row>
        <row r="2500">
          <cell r="B2500" t="str">
            <v>Georgios 202</v>
          </cell>
          <cell r="S2500" t="str">
            <v>Georgios 202 / Georgios Mizoteros, father of paroikos Bardas at Baris (Meander valley)</v>
          </cell>
        </row>
        <row r="2501">
          <cell r="B2501" t="str">
            <v>Basileios 192</v>
          </cell>
          <cell r="S2501" t="str">
            <v>Basileios 192 / Basileios, father of paroikos Ioannes at Olynthos (Meander valley)</v>
          </cell>
        </row>
        <row r="2502">
          <cell r="B2502" t="str">
            <v>Ioannes 317</v>
          </cell>
          <cell r="S2502" t="str">
            <v>Ioannes 317 / Ioannes, paroikos at Olynthos (Meander valley)</v>
          </cell>
        </row>
        <row r="2503">
          <cell r="B2503" t="str">
            <v>Basileios 193</v>
          </cell>
          <cell r="S2503" t="str">
            <v>Basileios 193 / Basileios, son of paroikos Ioannes Skrinos at Berboulidion (Meander valley)</v>
          </cell>
        </row>
        <row r="2504">
          <cell r="B2504" t="str">
            <v>Ioannes 320</v>
          </cell>
          <cell r="S2504" t="str">
            <v>Ioannes 320 / Ioannes Skrinos, paroikos at Berboulidion (Meander valley)</v>
          </cell>
        </row>
        <row r="2505">
          <cell r="B2505" t="str">
            <v>Gregorios 139</v>
          </cell>
          <cell r="S2505" t="str">
            <v>Gregorios 139 / Gregorios, monk and associate of Christodoulos of Patmos</v>
          </cell>
        </row>
        <row r="2506">
          <cell r="B2506" t="str">
            <v>Ioannes 313</v>
          </cell>
          <cell r="S2506" t="str">
            <v>Ioannes 313 / Ioannes Diaxinos, paroikos at Baris (Meander valley)</v>
          </cell>
        </row>
        <row r="2507">
          <cell r="B2507" t="str">
            <v>Gregorios 141</v>
          </cell>
          <cell r="S2507" t="str">
            <v>Gregorios 141 / Gregorios Kamateros, logariastes of sekreton of genikon</v>
          </cell>
        </row>
        <row r="2508">
          <cell r="B2508" t="str">
            <v>Basileios 207</v>
          </cell>
          <cell r="S2508" t="str">
            <v>Basileios 207 / Basileios Kamateros, magistros and krites of the velon</v>
          </cell>
        </row>
        <row r="2509">
          <cell r="B2509" t="str">
            <v>Ioannes 318</v>
          </cell>
          <cell r="S2509" t="str">
            <v>Ioannes 318 / Ioannes, son of paroikos Helena at Gamma (Meander region)</v>
          </cell>
        </row>
        <row r="2510">
          <cell r="B2510" t="str">
            <v>Basileios 195</v>
          </cell>
          <cell r="S2510" t="str">
            <v>Basileios 195 / Basileios Koklanos, witness to Patmos doc.</v>
          </cell>
        </row>
        <row r="2511">
          <cell r="B2511" t="str">
            <v>Basileios 196</v>
          </cell>
          <cell r="S2511" t="str">
            <v>Basileios 196 / Basileios Charsianites, witness to Patmos doc.</v>
          </cell>
        </row>
        <row r="2512">
          <cell r="B2512" t="str">
            <v>Basileios 197</v>
          </cell>
          <cell r="S2512" t="str">
            <v>Basileios 197 / Basileios Kateas, epoikos on Patmos</v>
          </cell>
        </row>
        <row r="2513">
          <cell r="B2513" t="str">
            <v>Niketas 153</v>
          </cell>
          <cell r="S2513" t="str">
            <v>Niketas 153 / Niketas Kateas, epoikos on Patmos</v>
          </cell>
        </row>
        <row r="2514">
          <cell r="B2514" t="str">
            <v>Kyriakos 121</v>
          </cell>
          <cell r="S2514" t="str">
            <v>Kyriakos 121 / Kyriakos, son of epoikos Basileios Kateas of Patmos</v>
          </cell>
        </row>
        <row r="2515">
          <cell r="B2515" t="str">
            <v>Anna 150</v>
          </cell>
          <cell r="S2515" t="str">
            <v>Anna 150 / Anna, wife of epoikos Basileios Kateas of Patmos</v>
          </cell>
        </row>
        <row r="2516">
          <cell r="B2516" t="str">
            <v>Basileios 198</v>
          </cell>
          <cell r="S2516" t="str">
            <v>Basileios 198 / Basileios, son of epoikos Konstantinos Kalamiotes Persikoures on Patmos</v>
          </cell>
        </row>
        <row r="2517">
          <cell r="B2517" t="str">
            <v>Konstantinos 215</v>
          </cell>
          <cell r="S2517" t="str">
            <v>Konstantinos 215 / Konstantinos Kalamiotes Persikoures, epoikos on Patmos</v>
          </cell>
        </row>
        <row r="2518">
          <cell r="B2518" t="str">
            <v>Theodoros 185</v>
          </cell>
          <cell r="S2518" t="str">
            <v>Theodoros 185 / Theodoros III (Georgios Laskares), patriarch of Antioch</v>
          </cell>
        </row>
        <row r="2519">
          <cell r="B2519" t="str">
            <v>Basileios 202</v>
          </cell>
          <cell r="S2519" t="str">
            <v>Basileios 202 / Basileios Aichmalotos, imperial notarios of the sekreton of the oikeiaka</v>
          </cell>
        </row>
        <row r="2520">
          <cell r="B2520" t="str">
            <v>Basileios 203</v>
          </cell>
          <cell r="S2520" t="str">
            <v>Basileios 203 / Basileios Chalkoutzes, vestes, krites of the velon and genikos</v>
          </cell>
        </row>
        <row r="2521">
          <cell r="B2521" t="str">
            <v>Basileios 204</v>
          </cell>
          <cell r="S2521" t="str">
            <v>Basileios 204 / Basileios, praipositos epi tou koitonos and chartophylax of sekreton of Myrelaion</v>
          </cell>
        </row>
        <row r="2522">
          <cell r="B2522" t="str">
            <v>Ioannes 314</v>
          </cell>
          <cell r="S2522" t="str">
            <v>Ioannes 314 / Ioannes, son of paroikos Georgios Tzibos at Baris (Meander valley)</v>
          </cell>
        </row>
        <row r="2523">
          <cell r="B2523" t="str">
            <v>Georgios 201</v>
          </cell>
          <cell r="S2523" t="str">
            <v>Georgios 201 / Georgios Tzibos, paroikos at Baris (Meander valley)</v>
          </cell>
        </row>
        <row r="2524">
          <cell r="B2524" t="str">
            <v>Georgios 204</v>
          </cell>
          <cell r="S2524" t="str">
            <v>Georgios 204 / Georgios, paroikos at Olynthos (Meander valley)</v>
          </cell>
        </row>
        <row r="2525">
          <cell r="B2525" t="str">
            <v>Maria 153</v>
          </cell>
          <cell r="S2525" t="str">
            <v>Maria 153 / Maria, daughter of paroikos Georgios at Olynthos (Meander valley)</v>
          </cell>
        </row>
        <row r="2526">
          <cell r="B2526" t="str">
            <v>Eirene 137</v>
          </cell>
          <cell r="S2526" t="str">
            <v>Eirene 137 / Eirene, wife of paroikos Georgios at Olynthos (Meander valley)</v>
          </cell>
        </row>
        <row r="2527">
          <cell r="B2527" t="str">
            <v>Ioannes 316</v>
          </cell>
          <cell r="S2527" t="str">
            <v>Ioannes 316 / Ioannes Sapounas, husband of paroikos Maria at Olynthos (Meander valley)</v>
          </cell>
        </row>
        <row r="2528">
          <cell r="B2528" t="str">
            <v>Basileios 205</v>
          </cell>
          <cell r="S2528" t="str">
            <v>Basileios 205 / Basileios Gorgonites, krites of the velon and megas chartoularios of the oikeiaka</v>
          </cell>
        </row>
        <row r="2529">
          <cell r="B2529" t="str">
            <v>Basileios 206</v>
          </cell>
          <cell r="S2529" t="str">
            <v>Basileios 206 / Basileios Romanikos, patrikios</v>
          </cell>
        </row>
        <row r="2530">
          <cell r="B2530" t="str">
            <v>Theodoros 199</v>
          </cell>
          <cell r="S2530" t="str">
            <v>Theodoros 199 / Theodoros Romanikos, imperial notarios</v>
          </cell>
        </row>
        <row r="2531">
          <cell r="B2531" t="str">
            <v>Basileios 208</v>
          </cell>
          <cell r="S2531" t="str">
            <v>Basileios 208 / Basileios Pekoules, chartoularios of the stratiotikon logothesion</v>
          </cell>
        </row>
        <row r="2532">
          <cell r="B2532" t="str">
            <v>Chasanes 101</v>
          </cell>
          <cell r="S2532" t="str">
            <v>Chasanes 101 / Chasanes (Hasan?), husband of paroikos Anna at Baris (Meander valley)</v>
          </cell>
        </row>
        <row r="2533">
          <cell r="B2533" t="str">
            <v>Anna 137</v>
          </cell>
          <cell r="S2533" t="str">
            <v>Anna 137 / Anna, paroikos at Baris (Meander valley)</v>
          </cell>
        </row>
        <row r="2534">
          <cell r="B2534" t="str">
            <v>Theodosios 14102</v>
          </cell>
          <cell r="S2534" t="str">
            <v>Theodosios 14102 / Theodosios, chartoularios and patriarchal notarios, nephew of kastresios Basileios</v>
          </cell>
        </row>
        <row r="2535">
          <cell r="B2535" t="str">
            <v>Theophanes 14101</v>
          </cell>
          <cell r="S2535" t="str">
            <v>Theophanes 14101 / Theophanes, monk and assistant steward of Stoudios</v>
          </cell>
        </row>
        <row r="2536">
          <cell r="B2536" t="str">
            <v>Epiphanios 14101</v>
          </cell>
          <cell r="S2536" t="str">
            <v>Epiphanios 14101 / Epiphanios, nephew of Christodoulos of Patmos</v>
          </cell>
        </row>
        <row r="2537">
          <cell r="B2537" t="str">
            <v>Ioannes 14108</v>
          </cell>
          <cell r="S2537" t="str">
            <v>Ioannes 14108 / Ioannes, nephew of Christodoulos of Patmos</v>
          </cell>
        </row>
        <row r="2538">
          <cell r="B2538" t="str">
            <v>Epiphanios 14102</v>
          </cell>
          <cell r="S2538" t="str">
            <v>Epiphanios 14102 / Epiphanios, scribe of Christodoulos of Patmos' codicil</v>
          </cell>
        </row>
        <row r="2539">
          <cell r="B2539" t="str">
            <v>Christophoros 108</v>
          </cell>
          <cell r="S2539" t="str">
            <v>Christophoros 108 / Christophoros Kopsenos, magistros, megas chartoularios and anagrapheus of Kos</v>
          </cell>
        </row>
        <row r="2540">
          <cell r="B2540" t="str">
            <v>Chrysanthos 101</v>
          </cell>
          <cell r="S2540" t="str">
            <v>Chrysanthos 101 / Chrysanthos, imperial notarios of gerotropheion</v>
          </cell>
        </row>
        <row r="2541">
          <cell r="B2541" t="str">
            <v>Eirene 135</v>
          </cell>
          <cell r="S2541" t="str">
            <v>Eirene 135 / Eirene, wife of paroikos Theodoulos at Baris (Meander valley)</v>
          </cell>
        </row>
        <row r="2542">
          <cell r="B2542" t="str">
            <v>Theodoulos 113</v>
          </cell>
          <cell r="S2542" t="str">
            <v>Theodoulos 113 / Theodoulos, paroikos at Baris (Meander valley)</v>
          </cell>
        </row>
        <row r="2543">
          <cell r="B2543" t="str">
            <v>Eirene 138</v>
          </cell>
          <cell r="S2543" t="str">
            <v>Eirene 138 / Eirene, wife of paroikos Kyriakos at Olynthos (Meander valley)</v>
          </cell>
        </row>
        <row r="2544">
          <cell r="B2544" t="str">
            <v>Kyriakos 118</v>
          </cell>
          <cell r="S2544" t="str">
            <v>Kyriakos 118 / Kyriakos, paroikos at Olynthos (Meander valley)</v>
          </cell>
        </row>
        <row r="2545">
          <cell r="B2545" t="str">
            <v>Eirene 139</v>
          </cell>
          <cell r="S2545" t="str">
            <v>Eirene 139 / Eirene, wife of paroikos Strategos at Olynthos (Meander valley)</v>
          </cell>
        </row>
        <row r="2546">
          <cell r="B2546" t="str">
            <v>Strategos 101</v>
          </cell>
          <cell r="S2546" t="str">
            <v>Strategos 101 / Strategos, paroikos at Olynthos (Meander valley)</v>
          </cell>
        </row>
        <row r="2547">
          <cell r="B2547" t="str">
            <v>Eirene 140</v>
          </cell>
          <cell r="S2547" t="str">
            <v>Eirene 140 / Eirene Karamalina, paroikos at Gamma (Meander region)</v>
          </cell>
        </row>
        <row r="2548">
          <cell r="B2548" t="str">
            <v>Michael 227</v>
          </cell>
          <cell r="S2548" t="str">
            <v>Michael 227 / Michael, son of paroikos Eirene Karamalina at Gamma (Meander region)</v>
          </cell>
        </row>
        <row r="2549">
          <cell r="B2549" t="str">
            <v>Eirene 141</v>
          </cell>
          <cell r="S2549" t="str">
            <v>Eirene 141 / Eirene Katzaradene, mother of paroikos Georgios at Gamma (Meander region)</v>
          </cell>
        </row>
        <row r="2550">
          <cell r="B2550" t="str">
            <v>Georgios 209</v>
          </cell>
          <cell r="S2550" t="str">
            <v>Georgios 209 / Georgios, paroikos at Gamma (Meander region)</v>
          </cell>
        </row>
        <row r="2551">
          <cell r="B2551" t="str">
            <v>Eirene 142</v>
          </cell>
          <cell r="S2551" t="str">
            <v>Eirene 142 / Eirene, wife of paroikos Georgios at Gamma (Meander region)</v>
          </cell>
        </row>
        <row r="2552">
          <cell r="B2552" t="str">
            <v>Eirene 144</v>
          </cell>
          <cell r="S2552" t="str">
            <v>Eirene 144 / Eirene, wife of paroikos Konstantinos at Galaides (Meander valley)</v>
          </cell>
        </row>
        <row r="2553">
          <cell r="B2553" t="str">
            <v>Konstantinos 211</v>
          </cell>
          <cell r="S2553" t="str">
            <v>Konstantinos 211 / Konstantinos, paroikos at Galaides (Meander valley)</v>
          </cell>
        </row>
        <row r="2554">
          <cell r="B2554" t="str">
            <v>Eirene 146</v>
          </cell>
          <cell r="S2554" t="str">
            <v>Eirene 146 / Eirene, wife of paroikos Leon at Galaides (Meander valley)</v>
          </cell>
        </row>
        <row r="2555">
          <cell r="B2555" t="str">
            <v>Leon 165</v>
          </cell>
          <cell r="S2555" t="str">
            <v>Leon 165 / Leon, paroikos at Galaides (Meander valley)</v>
          </cell>
        </row>
        <row r="2556">
          <cell r="B2556" t="str">
            <v>Eirene 147</v>
          </cell>
          <cell r="S2556" t="str">
            <v>Eirene 147 / Eirene, wife of epoikos Kyriakos Tzimischis of Patmos</v>
          </cell>
        </row>
        <row r="2557">
          <cell r="B2557" t="str">
            <v>Kyriakos 120</v>
          </cell>
          <cell r="S2557" t="str">
            <v>Kyriakos 120 / Kyriakos Tzimischis, epoikos on Patmos</v>
          </cell>
        </row>
        <row r="2558">
          <cell r="B2558" t="str">
            <v>Eirene 148</v>
          </cell>
          <cell r="S2558" t="str">
            <v>Eirene 148 / Eirene, wife of epoikos Konstantinos Papadopolos of Patmos</v>
          </cell>
        </row>
        <row r="2559">
          <cell r="B2559" t="str">
            <v>Konstantinos 214</v>
          </cell>
          <cell r="S2559" t="str">
            <v>Konstantinos 214 / Konstantinos Papadopolos, epoikos on Patmos</v>
          </cell>
        </row>
        <row r="2560">
          <cell r="B2560" t="str">
            <v>Eirene 149</v>
          </cell>
          <cell r="S2560" t="str">
            <v>Eirene 149 / Eirene, daughter of epoikos Ioannes Bagianos of Patmos</v>
          </cell>
        </row>
        <row r="2561">
          <cell r="B2561" t="str">
            <v>Elizabeth 102</v>
          </cell>
          <cell r="S2561" t="str">
            <v>Elizabeth 102 / Elizabeth, wife of paroikos Nikolaos at Olynthos (Meander valley)</v>
          </cell>
        </row>
        <row r="2562">
          <cell r="B2562" t="str">
            <v>Epiphanios 104</v>
          </cell>
          <cell r="S2562" t="str">
            <v>Epiphanios 104 / Epiphanios Hexamilites</v>
          </cell>
        </row>
        <row r="2563">
          <cell r="B2563" t="str">
            <v>Eudokimos 101</v>
          </cell>
          <cell r="S2563" t="str">
            <v>Eudokimos 101 / Eudokimos Morocharzanes, imperial notarios of genikon</v>
          </cell>
        </row>
        <row r="2564">
          <cell r="B2564" t="str">
            <v>Eustathios 120</v>
          </cell>
          <cell r="S2564" t="str">
            <v>Eustathios 120 / Eustathios Karianites, imperial notarios of sekreton of the oikeiaka</v>
          </cell>
        </row>
        <row r="2565">
          <cell r="B2565" t="str">
            <v>Eustathios 121</v>
          </cell>
          <cell r="S2565" t="str">
            <v>Eustathios 121 / Eustathios Euphyes, imperial notarios of sekreton of genikon</v>
          </cell>
        </row>
        <row r="2566">
          <cell r="B2566" t="str">
            <v>Anna 135</v>
          </cell>
          <cell r="S2566" t="str">
            <v>Anna 135 / Anna, wife of paroikos Georgios Tzibos at Baris (Meander valley)</v>
          </cell>
        </row>
        <row r="2567">
          <cell r="B2567" t="str">
            <v>Georgios 203</v>
          </cell>
          <cell r="S2567" t="str">
            <v>Georgios 203 / Georgios Arkoudas, paroikos at Baris (Meander valley)</v>
          </cell>
        </row>
        <row r="2568">
          <cell r="B2568" t="str">
            <v>Maria 149</v>
          </cell>
          <cell r="S2568" t="str">
            <v>Maria 149 / Maria, wife of paroikos Georgios Arkoudas at Baris (Meander valley)</v>
          </cell>
        </row>
        <row r="2569">
          <cell r="B2569" t="str">
            <v>Ioannes 315</v>
          </cell>
          <cell r="S2569" t="str">
            <v>Ioannes 315 / Ioannes Marmaras, paroikos at Baris (Meander valley)</v>
          </cell>
        </row>
        <row r="2570">
          <cell r="B2570" t="str">
            <v>Anna 136</v>
          </cell>
          <cell r="S2570" t="str">
            <v>Anna 136 / Anna, daughter of paroikos Ioannes Marmaras at Baris (Meander valley)</v>
          </cell>
        </row>
        <row r="2571">
          <cell r="B2571" t="str">
            <v>Maria 152</v>
          </cell>
          <cell r="S2571" t="str">
            <v>Maria 152 / Maria, paroikos at proasteion of Olynthos (Meander valley)</v>
          </cell>
        </row>
        <row r="2572">
          <cell r="B2572" t="str">
            <v>Kyriakos 117</v>
          </cell>
          <cell r="S2572" t="str">
            <v>Kyriakos 117 / Kyriakos, son of paroikos Ioannes at Olynthos (Meander valley)</v>
          </cell>
        </row>
        <row r="2573">
          <cell r="B2573" t="str">
            <v>Georgios 205</v>
          </cell>
          <cell r="S2573" t="str">
            <v>Georgios 205 / Georgios, son of paroikos Kyriakos at Olynthos (Meander valley)</v>
          </cell>
        </row>
        <row r="2574">
          <cell r="B2574" t="str">
            <v>Georgios 207</v>
          </cell>
          <cell r="S2574" t="str">
            <v>Georgios 207 / Georgios Phanterinos, paroikos at Olynthos (Meander valley)</v>
          </cell>
        </row>
        <row r="2575">
          <cell r="B2575" t="str">
            <v>Anna 139</v>
          </cell>
          <cell r="S2575" t="str">
            <v>Anna 139 / Anna, wife  of paroikos Georgios Phanterinos at Olynthos (Meander valley)</v>
          </cell>
        </row>
        <row r="2576">
          <cell r="B2576" t="str">
            <v>Georgios 208</v>
          </cell>
          <cell r="S2576" t="str">
            <v>Georgios 208 / Georgios, son of paroikos Stratego at Gamma (Meander region)</v>
          </cell>
        </row>
        <row r="2577">
          <cell r="B2577" t="str">
            <v>Stratego 103</v>
          </cell>
          <cell r="S2577" t="str">
            <v>Stratego 103 / Stratego, paroikos at Gamma (Meander region)</v>
          </cell>
        </row>
        <row r="2578">
          <cell r="B2578" t="str">
            <v>Georgios 210</v>
          </cell>
          <cell r="S2578" t="str">
            <v>Georgios 210 / Georgios Phatyris, paroikos at Galaides (Meander valley)</v>
          </cell>
        </row>
        <row r="2579">
          <cell r="B2579" t="str">
            <v>Agathe 105</v>
          </cell>
          <cell r="S2579" t="str">
            <v>Agathe 105 / Agathe, wife of paroikos Georgios Phatyris at Galaides (Meander valley)</v>
          </cell>
        </row>
        <row r="2580">
          <cell r="B2580" t="str">
            <v>Georgios 211</v>
          </cell>
          <cell r="S2580" t="str">
            <v>Georgios 211 / Georgios Sideras, paroikos at Galaides (Meander valley)</v>
          </cell>
        </row>
        <row r="2581">
          <cell r="B2581" t="str">
            <v>Ioannes 324</v>
          </cell>
          <cell r="S2581" t="str">
            <v>Ioannes 324 / Ioannes, son of paroikos Georgios Sideras at Galaides (Meander valley)</v>
          </cell>
        </row>
        <row r="2582">
          <cell r="B2582" t="str">
            <v>Leon 164</v>
          </cell>
          <cell r="S2582" t="str">
            <v>Leon 164 / Leon, son of paroikos Georgios Sideras at Galaides (Meander valley)</v>
          </cell>
        </row>
        <row r="2583">
          <cell r="B2583" t="str">
            <v>Georgios 212</v>
          </cell>
          <cell r="S2583" t="str">
            <v>Georgios 212 / Georgios Maurogeorgios, paroikos at Galaides (Meander valley)</v>
          </cell>
        </row>
        <row r="2584">
          <cell r="B2584" t="str">
            <v>Leon 166</v>
          </cell>
          <cell r="S2584" t="str">
            <v>Leon 166 / Leon, son of paroikos Georgios Maurogeorgios at Galaides (Meander valley)</v>
          </cell>
        </row>
        <row r="2585">
          <cell r="B2585" t="str">
            <v>Georgios 213</v>
          </cell>
          <cell r="S2585" t="str">
            <v>Georgios 213 / Georgios, son of paroikos Georgios Maurogeorgios at Galaides (Meander valley)</v>
          </cell>
        </row>
        <row r="2586">
          <cell r="B2586" t="str">
            <v>Theriane 101</v>
          </cell>
          <cell r="S2586" t="str">
            <v>Theriane 101 / Theriane, wife of paroikos Georgios Maurogeorgios at Galaides (Meander valley)</v>
          </cell>
        </row>
        <row r="2587">
          <cell r="B2587" t="str">
            <v>Georgios 214</v>
          </cell>
          <cell r="S2587" t="str">
            <v>Georgios 214 / Georgios, paroikos at Galaides (Meander valley)</v>
          </cell>
        </row>
        <row r="2588">
          <cell r="B2588" t="str">
            <v>Anonyma 200</v>
          </cell>
          <cell r="S2588" t="str">
            <v>Anonyma 200 / Charokopina, mother of paroikos Georgios at Galaides (Meander valley)</v>
          </cell>
        </row>
        <row r="2589">
          <cell r="B2589" t="str">
            <v>Georgios 215</v>
          </cell>
          <cell r="S2589" t="str">
            <v>Georgios 215 / Georgios, paroikos at Melanoudion (Meander valley)</v>
          </cell>
        </row>
        <row r="2590">
          <cell r="B2590" t="str">
            <v>Ioannes 326</v>
          </cell>
          <cell r="S2590" t="str">
            <v>Ioannes 326 / Ioannes, son of paroikos Georgios at Melanoudion (Meander valley)</v>
          </cell>
        </row>
        <row r="2591">
          <cell r="B2591" t="str">
            <v>Anna 147</v>
          </cell>
          <cell r="S2591" t="str">
            <v>Anna 147 / Anna, wife of paroikos Georgios at Melanoudion (Meander  valley)</v>
          </cell>
        </row>
        <row r="2592">
          <cell r="B2592" t="str">
            <v>Anonyma 202</v>
          </cell>
          <cell r="S2592" t="str">
            <v>Anonyma 202 / mother of paroikos Georgios at Melanoudion (Meander valley)</v>
          </cell>
        </row>
        <row r="2593">
          <cell r="B2593" t="str">
            <v>Georgios 216</v>
          </cell>
          <cell r="S2593" t="str">
            <v>Georgios 216 / Georgios, chartophylax of metropolis of Miletos</v>
          </cell>
        </row>
        <row r="2594">
          <cell r="B2594" t="str">
            <v>Anna 140</v>
          </cell>
          <cell r="S2594" t="str">
            <v>Anna 140 / Anna, daughter of paroikos Stratego at Gamma (Meander region)</v>
          </cell>
        </row>
        <row r="2595">
          <cell r="B2595" t="str">
            <v>Anna 141</v>
          </cell>
          <cell r="S2595" t="str">
            <v>Anna 141 / Anna, daughter-in-law of paroikos Kale at Gamma (Meander region)</v>
          </cell>
        </row>
        <row r="2596">
          <cell r="B2596" t="str">
            <v>Kale 131</v>
          </cell>
          <cell r="S2596" t="str">
            <v>Kale 131 / Kale, paroikos at Gamma (Meander region)</v>
          </cell>
        </row>
        <row r="2597">
          <cell r="B2597" t="str">
            <v>Anna 142</v>
          </cell>
          <cell r="S2597" t="str">
            <v>Anna 142 / Anna, paroikos at Gamma (Meander region)</v>
          </cell>
        </row>
        <row r="2598">
          <cell r="B2598" t="str">
            <v>Anna 143</v>
          </cell>
          <cell r="S2598" t="str">
            <v>Anna 143 / Anna, wife of paroikos Ioannes Skrinos at Berboulidion (Meander valley)</v>
          </cell>
        </row>
        <row r="2599">
          <cell r="B2599" t="str">
            <v>Anna 144</v>
          </cell>
          <cell r="S2599" t="str">
            <v>Anna 144 / Anna Tzaminena, paroikos at Berboulidion (Meander valley)</v>
          </cell>
        </row>
        <row r="2600">
          <cell r="B2600" t="str">
            <v>Anna 145</v>
          </cell>
          <cell r="S2600" t="str">
            <v>Anna 145 / Anna, wife of paroikos Ioannes Tzamines at Berboulidion (Meander valley)</v>
          </cell>
        </row>
        <row r="2601">
          <cell r="B2601" t="str">
            <v>Ioannes 321</v>
          </cell>
          <cell r="S2601" t="str">
            <v>Ioannes 321 / Ioannes Tzamines, paroikos at Berboulidion (Meander valley)</v>
          </cell>
        </row>
        <row r="2602">
          <cell r="B2602" t="str">
            <v>Anna 146</v>
          </cell>
          <cell r="S2602" t="str">
            <v>Anna 146 / Anna, wife of paroikos Ioannes Agouritzes at Galaides (Meander valley)</v>
          </cell>
        </row>
        <row r="2603">
          <cell r="B2603" t="str">
            <v>Ioannes 322</v>
          </cell>
          <cell r="S2603" t="str">
            <v>Ioannes 322 / Ioannes Agouritzes, paroikos at Galaides (Meander valley)</v>
          </cell>
        </row>
        <row r="2604">
          <cell r="B2604" t="str">
            <v>Anna 148</v>
          </cell>
          <cell r="S2604" t="str">
            <v>Anna 148 / Anna, daughter of paroikos Petros Kalabros at Melanoudion (Meander valley)</v>
          </cell>
        </row>
        <row r="2605">
          <cell r="B2605" t="str">
            <v>Petros 135</v>
          </cell>
          <cell r="S2605" t="str">
            <v>Petros 135 / Petros Kalabros, paroikos at Melanoudion (Meander valley)</v>
          </cell>
        </row>
        <row r="2606">
          <cell r="B2606" t="str">
            <v>Anna 149</v>
          </cell>
          <cell r="S2606" t="str">
            <v>Anna 149 / Anna, daughter of epoikos Kyriakos of Patmos</v>
          </cell>
        </row>
        <row r="2607">
          <cell r="B2607" t="str">
            <v>Kyriakos 119</v>
          </cell>
          <cell r="S2607" t="str">
            <v>Kyriakos 119 / Kyriakos, epoikos on Patmos</v>
          </cell>
        </row>
        <row r="2608">
          <cell r="B2608" t="str">
            <v>Anna 151</v>
          </cell>
          <cell r="S2608" t="str">
            <v>Anna 151 / Anna, wife of epoikos Ioannes Bagianos of Patmos</v>
          </cell>
        </row>
        <row r="2609">
          <cell r="B2609" t="str">
            <v>Anna 152</v>
          </cell>
          <cell r="S2609" t="str">
            <v>Anna 152 / Anna, wife of epoikos Ioannes of Patmos</v>
          </cell>
        </row>
        <row r="2610">
          <cell r="B2610" t="str">
            <v>Ioannes 333</v>
          </cell>
          <cell r="S2610" t="str">
            <v>Ioannes 333 / Ioannes, epoikos on Patmos</v>
          </cell>
        </row>
        <row r="2611">
          <cell r="B2611" t="str">
            <v>Anonyma 199</v>
          </cell>
          <cell r="S2611" t="str">
            <v>Anonyma 199 / Marouladena, mother of paroikos Moschos at Baris (Meander valley)</v>
          </cell>
        </row>
        <row r="2612">
          <cell r="B2612" t="str">
            <v>Moschos 102</v>
          </cell>
          <cell r="S2612" t="str">
            <v>Moschos 102 / Moschos, paroikos at Baris (Meander valley)</v>
          </cell>
        </row>
        <row r="2613">
          <cell r="B2613" t="str">
            <v>Anonyma 201</v>
          </cell>
          <cell r="S2613" t="str">
            <v>Anonyma 201 / Aspidena, mother of paroikos Michael at Galaides (Meander valley)</v>
          </cell>
        </row>
        <row r="2614">
          <cell r="B2614" t="str">
            <v>Michael 228</v>
          </cell>
          <cell r="S2614" t="str">
            <v>Michael 228 / Michael, paroikos at Galaides (Meander valley)</v>
          </cell>
        </row>
        <row r="2615">
          <cell r="B2615" t="str">
            <v>Ioannes 319</v>
          </cell>
          <cell r="S2615" t="str">
            <v>Ioannes 319 / Ioannes, grandson of paroikos Kale at Gamma (Meander region)</v>
          </cell>
        </row>
        <row r="2616">
          <cell r="B2616" t="str">
            <v>Leon 163</v>
          </cell>
          <cell r="S2616" t="str">
            <v>Leon 163 / Leon, son of paroikos Ioannes Skrinos at Berboulidion (Meander valley)</v>
          </cell>
        </row>
        <row r="2617">
          <cell r="B2617" t="str">
            <v>Konstantinos 212</v>
          </cell>
          <cell r="S2617" t="str">
            <v>Konstantinos 212 / Konstantinos, son of paroikos Ioannes Agouritzes at Galaides (Meander valley)</v>
          </cell>
        </row>
        <row r="2618">
          <cell r="B2618" t="str">
            <v>Ioannes 323</v>
          </cell>
          <cell r="S2618" t="str">
            <v>Ioannes 323 / Ioannes, son of paroikos Petros at Galaides (Meander valley)</v>
          </cell>
        </row>
        <row r="2619">
          <cell r="B2619" t="str">
            <v>Ioannes 327</v>
          </cell>
          <cell r="S2619" t="str">
            <v>Ioannes 327 / Ioannes Antzas, notarios on Leros</v>
          </cell>
        </row>
        <row r="2620">
          <cell r="B2620" t="str">
            <v>Ioannes 328</v>
          </cell>
          <cell r="S2620" t="str">
            <v>Ioannes 328 / Ioannes Theologites, notarios</v>
          </cell>
        </row>
        <row r="2621">
          <cell r="B2621" t="str">
            <v>Ioannes 329</v>
          </cell>
          <cell r="S2621" t="str">
            <v>Ioannes 329 / Ioannes Kotounes, hypatos and witness to Patmos doc.</v>
          </cell>
        </row>
        <row r="2622">
          <cell r="B2622" t="str">
            <v>Ioannes 330</v>
          </cell>
          <cell r="S2622" t="str">
            <v>Ioannes 330 / Ioannes Zerbos, witness to Patmos doc.</v>
          </cell>
        </row>
        <row r="2623">
          <cell r="B2623" t="str">
            <v>Ioannes 331</v>
          </cell>
          <cell r="S2623" t="str">
            <v>Ioannes 331 / Ioannes Koundoumas, epoikos on Patmos</v>
          </cell>
        </row>
        <row r="2624">
          <cell r="B2624" t="str">
            <v>Maria 159</v>
          </cell>
          <cell r="S2624" t="str">
            <v>Maria 159 / Maria, wife of epoikos Ioannes Koundoumas of Patmos</v>
          </cell>
        </row>
        <row r="2625">
          <cell r="B2625" t="str">
            <v>Margarito 102</v>
          </cell>
          <cell r="S2625" t="str">
            <v>Margarito 102 / Margarito, daughter of epoikos Ioannes Koundoumas of Patmos</v>
          </cell>
        </row>
        <row r="2626">
          <cell r="B2626" t="str">
            <v>Kale 133</v>
          </cell>
          <cell r="S2626" t="str">
            <v>Kale 133 / Kale, daughter of epoikos Ioannes Koundoumas of Patmos</v>
          </cell>
        </row>
        <row r="2627">
          <cell r="B2627" t="str">
            <v>Ioannes 334</v>
          </cell>
          <cell r="S2627" t="str">
            <v>Ioannes 334 / Ioannes Psomozoules, epoikos on Patmos</v>
          </cell>
        </row>
        <row r="2628">
          <cell r="B2628" t="str">
            <v>Kale 134</v>
          </cell>
          <cell r="S2628" t="str">
            <v>Kale 134 / Kale, daughter of epoikos Ioannes Psomozoules oof Patmos</v>
          </cell>
        </row>
        <row r="2629">
          <cell r="B2629" t="str">
            <v>Maria 161</v>
          </cell>
          <cell r="S2629" t="str">
            <v>Maria 161 / Maria, wife of epoikos Ioannes Psomozoules of Patmos</v>
          </cell>
        </row>
        <row r="2630">
          <cell r="B2630" t="str">
            <v>Georgios 224</v>
          </cell>
          <cell r="S2630" t="str">
            <v>Georgios 224 / Georgios Pleures, official who certified Patmos docs.</v>
          </cell>
        </row>
        <row r="2631">
          <cell r="B2631" t="str">
            <v>Anastasios 107</v>
          </cell>
          <cell r="S2631" t="str">
            <v>Anastasios 107 / Anastasios Matzoukes, chartoularios of sekreton of stratiotikon logothesion</v>
          </cell>
        </row>
        <row r="2632">
          <cell r="B2632" t="str">
            <v>Anna 134</v>
          </cell>
          <cell r="S2632" t="str">
            <v>Anna 134 / Anna, daughter of paroikos Theodoulos at Baris (Meander valley)</v>
          </cell>
        </row>
        <row r="2633">
          <cell r="B2633" t="str">
            <v>Leon 162</v>
          </cell>
          <cell r="S2633" t="str">
            <v>Leon 162 / Leon, son-in-law of paroiikos Anna at Baris (Meander valley)</v>
          </cell>
        </row>
        <row r="2634">
          <cell r="B2634" t="str">
            <v>Maria 150</v>
          </cell>
          <cell r="S2634" t="str">
            <v>Maria 150 / Maria, daughter of paroikos Anna at Baris (Meander valley)</v>
          </cell>
        </row>
        <row r="2635">
          <cell r="B2635" t="str">
            <v>Anna 138</v>
          </cell>
          <cell r="S2635" t="str">
            <v>Anna 138 / Anna, wife of paroikos Michael Chinarios at Baris (Meander valley)</v>
          </cell>
        </row>
        <row r="2636">
          <cell r="B2636" t="str">
            <v>Michael 224</v>
          </cell>
          <cell r="S2636" t="str">
            <v>Michael 224 / Michael Chinarios, paroikos at Baris (Meander valley)</v>
          </cell>
        </row>
        <row r="2637">
          <cell r="B2637" t="str">
            <v>Anonyma 191</v>
          </cell>
          <cell r="S2637" t="str">
            <v>Anonyma 191 / wife of Kyrillos Phileotes</v>
          </cell>
        </row>
        <row r="2638">
          <cell r="B2638" t="str">
            <v>Kyrillos 106</v>
          </cell>
          <cell r="S2638" t="str">
            <v>Kyrillos 106 / Kyrillos Phileotes, holy man at Derkos (Thrace)</v>
          </cell>
        </row>
        <row r="2639">
          <cell r="B2639" t="str">
            <v>Anonymus 576</v>
          </cell>
          <cell r="S2639" t="str">
            <v>Anonymus 576 / son of Kyrillos Phileotes</v>
          </cell>
        </row>
        <row r="2640">
          <cell r="B2640" t="str">
            <v>Anonyma 195</v>
          </cell>
          <cell r="S2640" t="str">
            <v>Anonyma 195 / daughter of Kyrillos Phileotes</v>
          </cell>
        </row>
        <row r="2641">
          <cell r="B2641" t="str">
            <v>Anonymus 584</v>
          </cell>
          <cell r="S2641" t="str">
            <v>Anonymus 584 / son of Kyrillos Phileotes</v>
          </cell>
        </row>
        <row r="2642">
          <cell r="B2642" t="str">
            <v>Anonyma 192</v>
          </cell>
          <cell r="S2642" t="str">
            <v>Anonyma 192 / old bed-ridden woman visited by Kyrillos Phileotes</v>
          </cell>
        </row>
        <row r="2643">
          <cell r="B2643" t="str">
            <v>Anonyma 193</v>
          </cell>
          <cell r="S2643" t="str">
            <v>Anonyma 193 / daughter of bed-ridden woman visited by Kyrillos Phileotes</v>
          </cell>
        </row>
        <row r="2644">
          <cell r="B2644" t="str">
            <v>Anonyma 194</v>
          </cell>
          <cell r="S2644" t="str">
            <v>Anonyma 194 / dying daughter of bed-ridden woman visited by Kyrillos Phileotes</v>
          </cell>
        </row>
        <row r="2645">
          <cell r="B2645" t="str">
            <v>Anonyma 196</v>
          </cell>
          <cell r="S2645" t="str">
            <v>Anonyma 196 / wife of inn-keeper who defended Kyrillos Phileotes</v>
          </cell>
        </row>
        <row r="2646">
          <cell r="B2646" t="str">
            <v>Anonymus 597</v>
          </cell>
          <cell r="S2646" t="str">
            <v>Anonymus 597 / inn-keeper who defended reputation of Kyrillos of Philea</v>
          </cell>
        </row>
        <row r="2647">
          <cell r="B2647" t="str">
            <v>Anonymus 727</v>
          </cell>
          <cell r="S2647" t="str">
            <v>Anonymus 727 / eunuch grammatikos who instructed Anna Komnene</v>
          </cell>
        </row>
        <row r="2648">
          <cell r="B2648" t="str">
            <v>Michael 275</v>
          </cell>
          <cell r="S2648" t="str">
            <v>Michael 275 / Michael of Ephesos, philosopher</v>
          </cell>
        </row>
        <row r="2649">
          <cell r="B2649" t="str">
            <v>Anonymus 575</v>
          </cell>
          <cell r="S2649" t="str">
            <v>Anonymus 575 / archbishop of Derkos (Thrace)</v>
          </cell>
        </row>
        <row r="2650">
          <cell r="B2650" t="str">
            <v>Anonymus 577</v>
          </cell>
          <cell r="S2650" t="str">
            <v>Anonymus 577 / traveller offered hospitality by Kyrillos Phileotes</v>
          </cell>
        </row>
        <row r="2651">
          <cell r="B2651" t="str">
            <v>Anonymus 578</v>
          </cell>
          <cell r="S2651" t="str">
            <v>Anonymus 578 / kourator at Neapolis (on Bosporos)</v>
          </cell>
        </row>
        <row r="2652">
          <cell r="B2652" t="str">
            <v>Anonymus 579</v>
          </cell>
          <cell r="S2652" t="str">
            <v>Anonymus 579 / inn-keeper along road from Constantinople to Chonai</v>
          </cell>
        </row>
        <row r="2653">
          <cell r="B2653" t="str">
            <v>Anonymus 580</v>
          </cell>
          <cell r="S2653" t="str">
            <v>Anonymus 580 / spiritual father of Kyrillos Phileotes</v>
          </cell>
        </row>
        <row r="2654">
          <cell r="B2654" t="str">
            <v>Anonymus 581</v>
          </cell>
          <cell r="S2654" t="str">
            <v>Anonymus 581 / monk, assistant of Kyrillos Phileotes</v>
          </cell>
        </row>
        <row r="2655">
          <cell r="B2655" t="str">
            <v>Anonymus 582</v>
          </cell>
          <cell r="S2655" t="str">
            <v>Anonymus 582 / merchant (?) travelling from Derkos to Anchialos</v>
          </cell>
        </row>
        <row r="2656">
          <cell r="B2656" t="str">
            <v>Anonymus 583</v>
          </cell>
          <cell r="S2656" t="str">
            <v>Anonymus 583 / monk who stole cloak of Kyrillos Phileotes</v>
          </cell>
        </row>
        <row r="2657">
          <cell r="B2657" t="str">
            <v>Anonymus 585</v>
          </cell>
          <cell r="S2657" t="str">
            <v>Anonymus 585 / Armenian converted by Kyrillos Phileotes</v>
          </cell>
        </row>
        <row r="2658">
          <cell r="B2658" t="str">
            <v>Anonymus 586</v>
          </cell>
          <cell r="S2658" t="str">
            <v>Anonymus 586 / hegoumenos of a monastery on the Bosporos</v>
          </cell>
        </row>
        <row r="2659">
          <cell r="B2659" t="str">
            <v>Anonymus 587</v>
          </cell>
          <cell r="S2659" t="str">
            <v>Anonymus 587 / monk, acquaintance of Kyrillos Phileotes</v>
          </cell>
        </row>
        <row r="2660">
          <cell r="B2660" t="str">
            <v>Anonymus 588</v>
          </cell>
          <cell r="S2660" t="str">
            <v>Anonymus 588 / Klapas, villager from Philea</v>
          </cell>
        </row>
        <row r="2661">
          <cell r="B2661" t="str">
            <v>Anonymus 589</v>
          </cell>
          <cell r="S2661" t="str">
            <v>Anonymus 589 / doctor at Philea</v>
          </cell>
        </row>
        <row r="2662">
          <cell r="B2662" t="str">
            <v>Anonymus 590</v>
          </cell>
          <cell r="S2662" t="str">
            <v>Anonymus 590 / disciple of Kyrillos Phileotes</v>
          </cell>
        </row>
        <row r="2663">
          <cell r="B2663" t="str">
            <v>Anonymus 591</v>
          </cell>
          <cell r="S2663" t="str">
            <v>Anonymus 591 / monk who ignored advice of Kyrillos Phileotes</v>
          </cell>
        </row>
        <row r="2664">
          <cell r="B2664" t="str">
            <v>Anonymus 592</v>
          </cell>
          <cell r="S2664" t="str">
            <v>Anonymus 592 / monk, holy fool and disciple of Auxentios</v>
          </cell>
        </row>
        <row r="2665">
          <cell r="B2665" t="str">
            <v>Anonymus 593</v>
          </cell>
          <cell r="S2665" t="str">
            <v>Anonymus 593 / physician of monk Auxentios at Androsthenion</v>
          </cell>
        </row>
        <row r="2666">
          <cell r="B2666" t="str">
            <v>Anonymus 594</v>
          </cell>
          <cell r="S2666" t="str">
            <v>Anonymus 594 / monk visited by Alexios I Komnenos</v>
          </cell>
        </row>
        <row r="2667">
          <cell r="B2667" t="str">
            <v>Anonymus 595</v>
          </cell>
          <cell r="S2667" t="str">
            <v>Anonymus 595 / monk at bedside of sick Alexios I Komnenos</v>
          </cell>
        </row>
        <row r="2668">
          <cell r="B2668" t="str">
            <v>Anonymus 598</v>
          </cell>
          <cell r="S2668" t="str">
            <v>Anonymus 598 / soldier who insulted Kyrillos Phileotes</v>
          </cell>
        </row>
        <row r="2669">
          <cell r="B2669" t="str">
            <v>Anonymus 600</v>
          </cell>
          <cell r="S2669" t="str">
            <v>Anonymus 600 / monk, nephew of Kyrillos Phileotes</v>
          </cell>
        </row>
        <row r="2670">
          <cell r="B2670" t="str">
            <v>Auxentios 101</v>
          </cell>
          <cell r="S2670" t="str">
            <v>Auxentios 101 / Auxentios, monk and friend of Nikolaos Kataskepenos</v>
          </cell>
        </row>
        <row r="2671">
          <cell r="B2671" t="str">
            <v>Eumathios 102</v>
          </cell>
          <cell r="S2671" t="str">
            <v>Eumathios 102 / Eumathios Philokales, sebastos, military leader under Alexios I</v>
          </cell>
        </row>
        <row r="2672">
          <cell r="B2672" t="str">
            <v>Hilarion 102</v>
          </cell>
          <cell r="S2672" t="str">
            <v>Hilarion 102 / Hilarion, prominent monk at Constantinople</v>
          </cell>
        </row>
        <row r="2673">
          <cell r="B2673" t="str">
            <v>Ignatios 110</v>
          </cell>
          <cell r="S2673" t="str">
            <v>Ignatios 110 / Ignatios, spiritual father of Alexios Komnenos in 1075</v>
          </cell>
        </row>
        <row r="2674">
          <cell r="B2674" t="str">
            <v>Ioannes 311</v>
          </cell>
          <cell r="S2674" t="str">
            <v>Ioannes 311 / Ioannes, monk at monastery of Kyrillos Phileotes</v>
          </cell>
        </row>
        <row r="2675">
          <cell r="B2675" t="str">
            <v>Kyriakos 114</v>
          </cell>
          <cell r="S2675" t="str">
            <v>Kyriakos 114 / Kyriakos Melimauras, villager at Philea</v>
          </cell>
        </row>
        <row r="2676">
          <cell r="B2676" t="str">
            <v>Anonymus 596</v>
          </cell>
          <cell r="S2676" t="str">
            <v>Anonymus 596 / grandson of Kyriakos Melimauras of Philea</v>
          </cell>
        </row>
        <row r="2677">
          <cell r="B2677" t="str">
            <v>Michael 223</v>
          </cell>
          <cell r="S2677" t="str">
            <v>Michael 223 / Michael/Matthaios, brother of Kyrillos Phileotes</v>
          </cell>
        </row>
        <row r="2678">
          <cell r="B2678" t="str">
            <v>Manos 101</v>
          </cell>
          <cell r="S2678" t="str">
            <v>Manos 101 / Manos, priest at archbishopric of Derkos</v>
          </cell>
        </row>
        <row r="2679">
          <cell r="B2679" t="str">
            <v>Anonymus 886</v>
          </cell>
          <cell r="S2679" t="str">
            <v>Anonymus 886 / Norman shipowner who took news to Palestine</v>
          </cell>
        </row>
        <row r="2680">
          <cell r="B2680" t="str">
            <v>Ioannes 344</v>
          </cell>
          <cell r="S2680" t="str">
            <v>Ioannes 344 / Ioannes Spangopoulos, official in sekreton of epi ton oikeiakon</v>
          </cell>
        </row>
        <row r="2681">
          <cell r="B2681" t="str">
            <v>Ioannes 351</v>
          </cell>
          <cell r="S2681" t="str">
            <v>Ioannes 351 / Ioannes Serblias, official who registered imperial decree for Patmos</v>
          </cell>
        </row>
        <row r="2682">
          <cell r="B2682" t="str">
            <v>Ioannes 354</v>
          </cell>
          <cell r="S2682" t="str">
            <v>Ioannes 354 / Ioannes Karianites, vestes and imperial notarios of the sekreton of the oikeiaka</v>
          </cell>
        </row>
        <row r="2683">
          <cell r="B2683" t="str">
            <v>Ioannes 355</v>
          </cell>
          <cell r="S2683" t="str">
            <v>Ioannes 355 / Ioannes Bitzytzikos, vestes and imperial notarios of the oikeiaka</v>
          </cell>
        </row>
        <row r="2684">
          <cell r="B2684" t="str">
            <v>Ioannes 356</v>
          </cell>
          <cell r="S2684" t="str">
            <v>Ioannes 356 / Ioannes Panaretos, protovestarches and imperial notarios of the sekreton of Myrelaion</v>
          </cell>
        </row>
        <row r="2685">
          <cell r="B2685" t="str">
            <v>Ioannes 357</v>
          </cell>
          <cell r="S2685" t="str">
            <v>Ioannes 357 / Ioannes Soumn..., primmekerios and epi tou koitonos</v>
          </cell>
        </row>
        <row r="2686">
          <cell r="B2686" t="str">
            <v>Ioannes 358</v>
          </cell>
          <cell r="S2686" t="str">
            <v>Ioannes 358 / Ioannes Barbenos, dishypatos and imperial notarios</v>
          </cell>
        </row>
        <row r="2687">
          <cell r="B2687" t="str">
            <v>Ioannes 359</v>
          </cell>
          <cell r="S2687" t="str">
            <v>Ioannes 359 / Ioannes Polyeuktos, vestes and chartoularios of the genikon logothesion</v>
          </cell>
        </row>
        <row r="2688">
          <cell r="B2688" t="str">
            <v>Ioannes 360</v>
          </cell>
          <cell r="S2688" t="str">
            <v>Ioannes 360 / Ioannes Chrysoberges, megas chartoularios of stratiotikon logothesion</v>
          </cell>
        </row>
        <row r="2689">
          <cell r="B2689" t="str">
            <v>Ioannes 361</v>
          </cell>
          <cell r="S2689" t="str">
            <v>Ioannes 361 / Ioannes Radenos, proedros and epi tes basilikes sakelles</v>
          </cell>
        </row>
        <row r="2690">
          <cell r="B2690" t="str">
            <v>Ioannes 362</v>
          </cell>
          <cell r="S2690" t="str">
            <v>Ioannes 362 / Ioannes Pringoulos, imperial notarios of the sakelle</v>
          </cell>
        </row>
        <row r="2691">
          <cell r="B2691" t="str">
            <v>Ishmael 101</v>
          </cell>
          <cell r="S2691" t="str">
            <v>Ishmael 101 / Ishmael, father of witness of Patmos document Michael</v>
          </cell>
        </row>
        <row r="2692">
          <cell r="B2692" t="str">
            <v>Michael 230</v>
          </cell>
          <cell r="S2692" t="str">
            <v>Michael 230 / Michael, witness to Patmos doc.</v>
          </cell>
        </row>
        <row r="2693">
          <cell r="B2693" t="str">
            <v>Joseph 106</v>
          </cell>
          <cell r="S2693" t="str">
            <v>Joseph 106 / Joseph Iasites, hegoumenos of Patmos</v>
          </cell>
        </row>
        <row r="2694">
          <cell r="B2694" t="str">
            <v>Photeinos 105</v>
          </cell>
          <cell r="S2694" t="str">
            <v>Photeinos 105 / Photeinos, husband of paroikos Kale at Gamma (Meander region)</v>
          </cell>
        </row>
        <row r="2695">
          <cell r="B2695" t="str">
            <v>Kale 132</v>
          </cell>
          <cell r="S2695" t="str">
            <v>Kale 132 / Kale, wife of paroikos Petros at Galaides (Meander valley)</v>
          </cell>
        </row>
        <row r="2696">
          <cell r="B2696" t="str">
            <v>Kalla 101</v>
          </cell>
          <cell r="S2696" t="str">
            <v>Kalla 101 / Kalla, paroikos at Baris (Meander valley)</v>
          </cell>
        </row>
        <row r="2697">
          <cell r="B2697" t="str">
            <v>Konstantinos 208</v>
          </cell>
          <cell r="S2697" t="str">
            <v>Konstantinos 208 / Konstantinos Kallas, husband of paroikos Kalla at Baris (Meander valley)</v>
          </cell>
        </row>
        <row r="2698">
          <cell r="B2698" t="str">
            <v>Kalos 103</v>
          </cell>
          <cell r="S2698" t="str">
            <v>Kalos 103 / Kalos Patmiotes, epoikos on Patmos</v>
          </cell>
        </row>
        <row r="2699">
          <cell r="B2699" t="str">
            <v>Moscho 101</v>
          </cell>
          <cell r="S2699" t="str">
            <v>Moscho 101 / Moscho, wife of epoikos Kalos on Patmos</v>
          </cell>
        </row>
        <row r="2700">
          <cell r="B2700" t="str">
            <v>Leon 168</v>
          </cell>
          <cell r="S2700" t="str">
            <v>Leon 168 / Leon, son of epoikos Kalos of Patmos</v>
          </cell>
        </row>
        <row r="2701">
          <cell r="B2701" t="str">
            <v>Lykianos 101</v>
          </cell>
          <cell r="S2701" t="str">
            <v>Lykianos 101 / Lykianos, son of epoikos Kalos of Patmos</v>
          </cell>
        </row>
        <row r="2702">
          <cell r="B2702" t="str">
            <v>Kalos 104</v>
          </cell>
          <cell r="S2702" t="str">
            <v>Kalos 104 / Kalos, son of epoikos Niketas Kateas of Patmos</v>
          </cell>
        </row>
        <row r="2703">
          <cell r="B2703" t="str">
            <v>Kissiane 101</v>
          </cell>
          <cell r="S2703" t="str">
            <v>Kissiane 101 / Kissiane, wife of paroikos Nikephoros at Mantrakle (Meander valley)</v>
          </cell>
        </row>
        <row r="2704">
          <cell r="B2704" t="str">
            <v>Konstantinos 209</v>
          </cell>
          <cell r="S2704" t="str">
            <v>Konstantinos 209 / Konstantinos Seleberis, paroikos at Olynthos (Meander valley)</v>
          </cell>
        </row>
        <row r="2705">
          <cell r="B2705" t="str">
            <v>Konstantinos 210</v>
          </cell>
          <cell r="S2705" t="str">
            <v>Konstantinos 210 / Konstantinos Kakoleon, paroikos at Berboulidion (Meander valley)</v>
          </cell>
        </row>
        <row r="2706">
          <cell r="B2706" t="str">
            <v>Maria 155</v>
          </cell>
          <cell r="S2706" t="str">
            <v>Maria 155 / Maria, wife of paroikos Konstantinos Kakoleon at Berboulidion (Meander valley)</v>
          </cell>
        </row>
        <row r="2707">
          <cell r="B2707" t="str">
            <v>Konstantinos 213</v>
          </cell>
          <cell r="S2707" t="str">
            <v>Konstantinos 213 / Konstantinos, witness to Patmos doc.</v>
          </cell>
        </row>
        <row r="2708">
          <cell r="B2708" t="str">
            <v>Plyto 101</v>
          </cell>
          <cell r="S2708" t="str">
            <v>Plyto 101 / Plyto, daughter of epoikos Konstantinos Papadopolos of Patmos</v>
          </cell>
        </row>
        <row r="2709">
          <cell r="B2709" t="str">
            <v>Xenia 101</v>
          </cell>
          <cell r="S2709" t="str">
            <v>Xenia 101 / Xenia, daughter of epoikos Konstantinos Papadopolos of Patmos</v>
          </cell>
        </row>
        <row r="2710">
          <cell r="B2710" t="str">
            <v>Kyriakos 122</v>
          </cell>
          <cell r="S2710" t="str">
            <v>Kyriakos 122 / Kyriakos, son of epoikos Konstantinos Papadopolos of Patmos</v>
          </cell>
        </row>
        <row r="2711">
          <cell r="B2711" t="str">
            <v>Michael 234</v>
          </cell>
          <cell r="S2711" t="str">
            <v>Michael 234 / Michael, son of epoikos Konstantinos Papadopolos of Patmos</v>
          </cell>
        </row>
        <row r="2712">
          <cell r="B2712" t="str">
            <v>Maria 160</v>
          </cell>
          <cell r="S2712" t="str">
            <v>Maria 160 / Maria, daughter-in-law of epoikos Konstantinos Kalamiotes Persikoures on Patmos</v>
          </cell>
        </row>
        <row r="2713">
          <cell r="B2713" t="str">
            <v>Konstantinos 224</v>
          </cell>
          <cell r="S2713" t="str">
            <v>Konstantinos 224 / Konstantinos Kaballoures, vestarches and landowner at Strobilos</v>
          </cell>
        </row>
        <row r="2714">
          <cell r="B2714" t="str">
            <v>Maria 162</v>
          </cell>
          <cell r="S2714" t="str">
            <v>Maria 162 / Maria Kaballourina, founder of Timios Prodromos at Strobilos</v>
          </cell>
        </row>
        <row r="2715">
          <cell r="B2715" t="str">
            <v>Konstantinos 226</v>
          </cell>
          <cell r="S2715" t="str">
            <v>Konstantinos 226 / Konstantinos Sphondyles, dishypatos and megas chartoularios</v>
          </cell>
        </row>
        <row r="2716">
          <cell r="B2716" t="str">
            <v>Konstantinos 227</v>
          </cell>
          <cell r="S2716" t="str">
            <v>Konstantinos 227 / Konstantinos, praipositos and imperial notarios</v>
          </cell>
        </row>
        <row r="2717">
          <cell r="B2717" t="str">
            <v>Konstantinos 228</v>
          </cell>
          <cell r="S2717" t="str">
            <v>Konstantinos 228 / Konstantinos Mytilenaios, protoproedros and megas chartoularios of the genikon</v>
          </cell>
        </row>
        <row r="2718">
          <cell r="B2718" t="str">
            <v>Konstantinos 229</v>
          </cell>
          <cell r="S2718" t="str">
            <v>Konstantinos 229 / Konstantinos Triphylles (?), megas chartoularios of genikon</v>
          </cell>
        </row>
        <row r="2719">
          <cell r="B2719" t="str">
            <v>Konstantinos 230</v>
          </cell>
          <cell r="S2719" t="str">
            <v>Konstantinos 230 / Konstantinos Morocharzanes, protonotarios of the sekreton of the sakelle</v>
          </cell>
        </row>
        <row r="2720">
          <cell r="B2720" t="str">
            <v>Konstantinos 231</v>
          </cell>
          <cell r="S2720" t="str">
            <v>Konstantinos 231 / Konstantinos Barys, ek prosopou of the sekreton of the imperial sakelle</v>
          </cell>
        </row>
        <row r="2721">
          <cell r="B2721" t="str">
            <v>Konstantinos 232</v>
          </cell>
          <cell r="S2721" t="str">
            <v>Konstantinos 232 / Konstantinos Promoundinos, imperial notarios of the sakelle</v>
          </cell>
        </row>
        <row r="2722">
          <cell r="B2722" t="str">
            <v>Kyriake 104</v>
          </cell>
          <cell r="S2722" t="str">
            <v>Kyriake 104 / Kyriake, epoikos on Patmos</v>
          </cell>
        </row>
        <row r="2723">
          <cell r="B2723" t="str">
            <v>Niketas 154</v>
          </cell>
          <cell r="S2723" t="str">
            <v>Niketas 154 / Niketas, grandson of epoikos Kyriake of Patmos</v>
          </cell>
        </row>
        <row r="2724">
          <cell r="B2724" t="str">
            <v>Kyriakos 115</v>
          </cell>
          <cell r="S2724" t="str">
            <v>Kyriakos 115 / Kyriakos, paroikos at Baris (Meander valley)</v>
          </cell>
        </row>
        <row r="2725">
          <cell r="B2725" t="str">
            <v>Theophano 105</v>
          </cell>
          <cell r="S2725" t="str">
            <v>Theophano 105 / Theophano, mother of paroikos Kyriakos at Baris (Meander valley)</v>
          </cell>
        </row>
        <row r="2726">
          <cell r="B2726" t="str">
            <v>Kyriakos 116</v>
          </cell>
          <cell r="S2726" t="str">
            <v>Kyriakos 116 / Kyriakos Psalidas, paroikos at Baris (Meander valley)</v>
          </cell>
        </row>
        <row r="2727">
          <cell r="B2727" t="str">
            <v>Theopempte 101</v>
          </cell>
          <cell r="S2727" t="str">
            <v>Theopempte 101 / Theopempte, wife of paroikos Kyriakos Psalidas at Baris (Meander valley)</v>
          </cell>
        </row>
        <row r="2728">
          <cell r="B2728" t="str">
            <v>Leon 169</v>
          </cell>
          <cell r="S2728" t="str">
            <v>Leon 169 / Leon, son of epoikos Kyriakos of Patmos</v>
          </cell>
        </row>
        <row r="2729">
          <cell r="B2729" t="str">
            <v>Maria 157</v>
          </cell>
          <cell r="S2729" t="str">
            <v>Maria 157 / Maria, wife of epoikos Kyriakos of Patmos</v>
          </cell>
        </row>
        <row r="2730">
          <cell r="B2730" t="str">
            <v>Nikephoros 149</v>
          </cell>
          <cell r="S2730" t="str">
            <v>Nikephoros 149 / Nikephoros, son of epoikos Kyriakos Tzimischis of Patmos</v>
          </cell>
        </row>
        <row r="2731">
          <cell r="B2731" t="str">
            <v>Leon 167</v>
          </cell>
          <cell r="S2731" t="str">
            <v>Leon 167 / Leon, son-in-law of paroikos Nikephoros at Mantrakle (Meander valley)</v>
          </cell>
        </row>
        <row r="2732">
          <cell r="B2732" t="str">
            <v>Leon 172</v>
          </cell>
          <cell r="S2732" t="str">
            <v>Leon 172 / Leon, praipositos and chartoularios of Lakapion</v>
          </cell>
        </row>
        <row r="2733">
          <cell r="B2733" t="str">
            <v>Leon 173</v>
          </cell>
          <cell r="S2733" t="str">
            <v>Leon 173 / Leon Hexamilites, krites of the velon and megas chartoularios of the genikon</v>
          </cell>
        </row>
        <row r="2734">
          <cell r="B2734" t="str">
            <v>Leon 174</v>
          </cell>
          <cell r="S2734" t="str">
            <v>Leon 174 / Leon Sgouros, chartoularios of sekreton of genikon logothesion</v>
          </cell>
        </row>
        <row r="2735">
          <cell r="B2735" t="str">
            <v>Leon 175</v>
          </cell>
          <cell r="S2735" t="str">
            <v>Leon 175 / Leon Karamallos, megas chartoularios of genikon logothesion</v>
          </cell>
        </row>
        <row r="2736">
          <cell r="B2736" t="str">
            <v>Leontios 109</v>
          </cell>
          <cell r="S2736" t="str">
            <v>Leontios 109 / Leontios, associate of Christodoulos of Patmos on Kos</v>
          </cell>
        </row>
        <row r="2737">
          <cell r="B2737" t="str">
            <v>Malchos 101</v>
          </cell>
          <cell r="S2737" t="str">
            <v>Malchos 101 / Malchos, protopresbyteros of see of Leros</v>
          </cell>
        </row>
        <row r="2738">
          <cell r="B2738" t="str">
            <v>Maria 147</v>
          </cell>
          <cell r="S2738" t="str">
            <v>Maria 147 / Maria, wife of paroikos Theodoulos at Baris (Meander valley)</v>
          </cell>
        </row>
        <row r="2739">
          <cell r="B2739" t="str">
            <v>Maria 148</v>
          </cell>
          <cell r="S2739" t="str">
            <v>Maria 148 / Maria, wife of paroikos Moschos at Baris (Meander valley)</v>
          </cell>
        </row>
        <row r="2740">
          <cell r="B2740" t="str">
            <v>Maria 151</v>
          </cell>
          <cell r="S2740" t="str">
            <v>Maria 151 / Maria, daughter of paroikos Theophano Spanagoudena at Baris (Meander valley)</v>
          </cell>
        </row>
        <row r="2741">
          <cell r="B2741" t="str">
            <v>Theophano 106</v>
          </cell>
          <cell r="S2741" t="str">
            <v>Theophano 106 / Theophano Spanagoudena, paroikos at Baris (Meander valley)</v>
          </cell>
        </row>
        <row r="2742">
          <cell r="B2742" t="str">
            <v>Michael 225</v>
          </cell>
          <cell r="S2742" t="str">
            <v>Michael 225 / Michael, son of paroikos Maria at Olynthos (Meander valley)</v>
          </cell>
        </row>
        <row r="2743">
          <cell r="B2743" t="str">
            <v>Maria 154</v>
          </cell>
          <cell r="S2743" t="str">
            <v>Maria 154 / Maria Zemedena, paroikos at Olynthos (Meander valley)</v>
          </cell>
        </row>
        <row r="2744">
          <cell r="B2744" t="str">
            <v>Michael 226</v>
          </cell>
          <cell r="S2744" t="str">
            <v>Michael 226 / Michael, son of paroikos Maria Zemedena at Olynthos (Meander valley)</v>
          </cell>
        </row>
        <row r="2745">
          <cell r="B2745" t="str">
            <v>Maria 156</v>
          </cell>
          <cell r="S2745" t="str">
            <v>Maria 156 / Maria, daughter of paroikos Nikephoros at Mantrakle (Meander valley)</v>
          </cell>
        </row>
        <row r="2746">
          <cell r="B2746" t="str">
            <v>Maria 158</v>
          </cell>
          <cell r="S2746" t="str">
            <v>Maria 158 / Maria, wife of epoikos Niketas Kateas of Patmos</v>
          </cell>
        </row>
        <row r="2747">
          <cell r="B2747" t="str">
            <v>Michael 229</v>
          </cell>
          <cell r="S2747" t="str">
            <v>Michael 229 / Michael Mauropous, hypatos and</v>
          </cell>
        </row>
        <row r="2748">
          <cell r="S2748" t="str">
            <v xml:space="preserve"> / </v>
          </cell>
        </row>
        <row r="2749">
          <cell r="B2749" t="str">
            <v>Michael 231</v>
          </cell>
          <cell r="S2749" t="str">
            <v>Michael 231 / Michael, presbyter of see of Leros</v>
          </cell>
        </row>
        <row r="2750">
          <cell r="B2750" t="str">
            <v>Michael 232</v>
          </cell>
          <cell r="S2750" t="str">
            <v>Michael 232 / Michael, subdeacon of Hagia Sophia</v>
          </cell>
        </row>
        <row r="2751">
          <cell r="B2751" t="str">
            <v>Michael 233</v>
          </cell>
          <cell r="S2751" t="str">
            <v>Michael 233 / Michael, oikonomos of see of Leros</v>
          </cell>
        </row>
        <row r="2752">
          <cell r="B2752" t="str">
            <v>Michael 238</v>
          </cell>
          <cell r="S2752" t="str">
            <v>Michael 238 / Michael Alopos, krites of the velon and of the hippodrome</v>
          </cell>
        </row>
        <row r="2753">
          <cell r="B2753" t="str">
            <v>Michael 242</v>
          </cell>
          <cell r="S2753" t="str">
            <v>Michael 242 / Michael Machetares, vestarches</v>
          </cell>
        </row>
        <row r="2754">
          <cell r="B2754" t="str">
            <v>Michael 243</v>
          </cell>
          <cell r="S2754" t="str">
            <v>Michael 243 / Michael Laktoutoutzes, imperial notarios of sekreton of Myrelaion</v>
          </cell>
        </row>
        <row r="2755">
          <cell r="B2755" t="str">
            <v>Michael 244</v>
          </cell>
          <cell r="S2755" t="str">
            <v>Michael 244 / Michael, deacon and mesokellarites of sekreton of Myrelaion</v>
          </cell>
        </row>
        <row r="2756">
          <cell r="B2756" t="str">
            <v>Michael 245</v>
          </cell>
          <cell r="S2756" t="str">
            <v>Michael 245 / Michael Romanikos, imperial notarios of sekreton of the oikeiaka</v>
          </cell>
        </row>
        <row r="2757">
          <cell r="B2757" t="str">
            <v>Moschos 103</v>
          </cell>
          <cell r="S2757" t="str">
            <v>Moschos 103 / Moschos, son of paroikos Strategos at Olynthos (Meander valley)</v>
          </cell>
        </row>
        <row r="2758">
          <cell r="B2758" t="str">
            <v>Moschos 104</v>
          </cell>
          <cell r="S2758" t="str">
            <v>Moschos 104 / Moschos, presbyter at Baris (Meander valley)</v>
          </cell>
        </row>
        <row r="2759">
          <cell r="B2759" t="str">
            <v>Neophytos 105</v>
          </cell>
          <cell r="S2759" t="str">
            <v>Neophytos 105 / Neophytos, associate of Christodoulos of Patmos on Kos</v>
          </cell>
        </row>
        <row r="2760">
          <cell r="B2760" t="str">
            <v>Nikephoros 146</v>
          </cell>
          <cell r="S2760" t="str">
            <v>Nikephoros 146 / Nikephoros, son of paroikos Theocharistine at Baris (Meander valley)</v>
          </cell>
        </row>
        <row r="2761">
          <cell r="B2761" t="str">
            <v>Theocharistine 101</v>
          </cell>
          <cell r="S2761" t="str">
            <v>Theocharistine 101 / Theocharistine, paroikos at Baris (Meander valley)</v>
          </cell>
        </row>
        <row r="2762">
          <cell r="B2762" t="str">
            <v>Nikephoros 147</v>
          </cell>
          <cell r="S2762" t="str">
            <v>Nikephoros 147 / Nikephoros, father (husband?) of paroikos Sophia at Galaides (Meander valley)</v>
          </cell>
        </row>
        <row r="2763">
          <cell r="B2763" t="str">
            <v>Sophia 105</v>
          </cell>
          <cell r="S2763" t="str">
            <v>Sophia 105 / Sophia, paroikos at Galaides (Meander valley)</v>
          </cell>
        </row>
        <row r="2764">
          <cell r="B2764" t="str">
            <v>Nikephoros 152</v>
          </cell>
          <cell r="S2764" t="str">
            <v>Nikephoros 152 / Nikephoros Eulampes, protovestarches and imperial notarios of the sekreton of the oikeiaka</v>
          </cell>
        </row>
        <row r="2765">
          <cell r="B2765" t="str">
            <v>Nikephoros 153</v>
          </cell>
          <cell r="S2765" t="str">
            <v>Nikephoros 153 / Nikephoros tou Epistemonos, imperial notarios</v>
          </cell>
        </row>
        <row r="2766">
          <cell r="B2766" t="str">
            <v>Niketas 152</v>
          </cell>
          <cell r="S2766" t="str">
            <v>Niketas 152 / Niketas, protokourator of episkepsis of Alopekes</v>
          </cell>
        </row>
        <row r="2767">
          <cell r="B2767" t="str">
            <v>Niketas 155</v>
          </cell>
          <cell r="S2767" t="str">
            <v>Niketas 155 / Niketas Katakalon, doulos of Anna Komnene</v>
          </cell>
        </row>
        <row r="2768">
          <cell r="B2768" t="str">
            <v>Niketas 156</v>
          </cell>
          <cell r="S2768" t="str">
            <v>Niketas 156 / Niketas Arboundounos, imperial notarios of sekreton of genikon logothesion</v>
          </cell>
        </row>
        <row r="2769">
          <cell r="B2769" t="str">
            <v>Niketas 157</v>
          </cell>
          <cell r="S2769" t="str">
            <v>Niketas 157 / Niketas, magistros and stratiotikos logothetes</v>
          </cell>
        </row>
        <row r="2770">
          <cell r="B2770" t="str">
            <v>Niketas 158</v>
          </cell>
          <cell r="S2770" t="str">
            <v>Niketas 158 / Niketas, protoproedros and epi ton oikeiakon</v>
          </cell>
        </row>
        <row r="2771">
          <cell r="B2771" t="str">
            <v>Nikolaos 196</v>
          </cell>
          <cell r="S2771" t="str">
            <v>Nikolaos 196 / Nikolaos Tzanzes, krites and anagrapheus of Kyklades Islands</v>
          </cell>
        </row>
        <row r="2772">
          <cell r="B2772" t="str">
            <v>Nikolaos 197</v>
          </cell>
          <cell r="S2772" t="str">
            <v>Nikolaos 197 / Nikolaos, presbyter of see of Leros</v>
          </cell>
        </row>
        <row r="2773">
          <cell r="B2773" t="str">
            <v>Nikolaos 199</v>
          </cell>
          <cell r="S2773" t="str">
            <v>Nikolaos 199 / Nikolaos Stethatos, vestes and imperial notarios of the sekreton of Myrelaion</v>
          </cell>
        </row>
        <row r="2774">
          <cell r="B2774" t="str">
            <v>Nikolaos 200</v>
          </cell>
          <cell r="S2774" t="str">
            <v>Nikolaos 200 / Nikolaos Madytenos, protovestarches and megas chartoularios</v>
          </cell>
        </row>
        <row r="2775">
          <cell r="B2775" t="str">
            <v>Nikolaos 201</v>
          </cell>
          <cell r="S2775" t="str">
            <v>Nikolaos 201 / Nikolaos Euphyes, imperial notarios of the sekreton of the oikeiaka</v>
          </cell>
        </row>
        <row r="2776">
          <cell r="B2776" t="str">
            <v>Nikolaos 202</v>
          </cell>
          <cell r="S2776" t="str">
            <v>Nikolaos 202 / Nikolaos Akropolites, chartoularios of the stratiotikon logothesion</v>
          </cell>
        </row>
        <row r="2777">
          <cell r="B2777" t="str">
            <v>Nikolaos 203</v>
          </cell>
          <cell r="S2777" t="str">
            <v>Nikolaos 203 / Nikolaos, chartoularios of the sekreton of stratiotikon logothesion</v>
          </cell>
        </row>
        <row r="2778">
          <cell r="B2778" t="str">
            <v>Nikolaos 204</v>
          </cell>
          <cell r="S2778" t="str">
            <v>Nikolaos 204 / Nikolaos Beriotes, imperial notarios of the sakelle</v>
          </cell>
        </row>
        <row r="2779">
          <cell r="B2779" t="str">
            <v>Nikolaos 205</v>
          </cell>
          <cell r="S2779" t="str">
            <v>Nikolaos 205 / Nikolaos Zonaras, krites of the hippodrome</v>
          </cell>
        </row>
        <row r="2780">
          <cell r="B2780" t="str">
            <v>Nikolaos 206</v>
          </cell>
          <cell r="S2780" t="str">
            <v>Nikolaos 206 / Nikolaos Chalkoutzes, chartoularios of the stratiotikon logothesion</v>
          </cell>
        </row>
        <row r="2781">
          <cell r="B2781" t="str">
            <v>Nikon 104</v>
          </cell>
          <cell r="S2781" t="str">
            <v>Nikon 104 / Nikon Askepes, monk and donor to Theotokos on Kos</v>
          </cell>
        </row>
        <row r="2782">
          <cell r="B2782" t="str">
            <v>Theopempte 102</v>
          </cell>
          <cell r="S2782" t="str">
            <v>Theopempte 102 / Theopempte, wife of paroikos Petros Kalabros at Melanoudion (Meander valley)</v>
          </cell>
        </row>
        <row r="2783">
          <cell r="B2783" t="str">
            <v>Stephanos 149</v>
          </cell>
          <cell r="S2783" t="str">
            <v>Stephanos 149 / Stephanos Romanikos, imperial notarios</v>
          </cell>
        </row>
        <row r="2784">
          <cell r="B2784" t="str">
            <v>Theodoros 188</v>
          </cell>
          <cell r="S2784" t="str">
            <v>Theodoros 188 / Theodoros Komes, witness to Patmos doc.</v>
          </cell>
        </row>
        <row r="2785">
          <cell r="B2785" t="str">
            <v>Theodoros 200</v>
          </cell>
          <cell r="S2785" t="str">
            <v>Theodoros 200 / Theodoros tou Aktouariou, magistros and genikos logothetes</v>
          </cell>
        </row>
        <row r="2786">
          <cell r="B2786" t="str">
            <v>Theodoros 201</v>
          </cell>
          <cell r="S2786" t="str">
            <v>Theodoros 201 / Theodoros Serblias, imperial notarios of sekreton of the oikeiaka</v>
          </cell>
        </row>
        <row r="2787">
          <cell r="B2787" t="str">
            <v>Theodosios 112</v>
          </cell>
          <cell r="S2787" t="str">
            <v>Theodosios 112 / Theodosios Autoreianos, imperial notarios</v>
          </cell>
        </row>
        <row r="2788">
          <cell r="B2788" t="str">
            <v>Theoktistos 104</v>
          </cell>
          <cell r="S2788" t="str">
            <v>Theoktistos 104 / Theoktistos, hegoumenos of Panachrantos (Constantinople)</v>
          </cell>
        </row>
        <row r="2789">
          <cell r="B2789" t="str">
            <v>Theoktistos 105</v>
          </cell>
          <cell r="S2789" t="str">
            <v>Theoktistos 105 / Theoktistos, hegoumenos of Patmos</v>
          </cell>
        </row>
        <row r="2790">
          <cell r="B2790" t="str">
            <v>Theoktistos 106</v>
          </cell>
          <cell r="S2790" t="str">
            <v>Theoktistos 106 / Theoktistos Eulampes, protovestarches and krites</v>
          </cell>
        </row>
        <row r="2791">
          <cell r="B2791" t="str">
            <v>Thomas 107</v>
          </cell>
          <cell r="S2791" t="str">
            <v>Thomas 107 / Thomas Chalkoutzes, vestarches and krites of the velon</v>
          </cell>
        </row>
        <row r="2792">
          <cell r="B2792" t="str">
            <v>Thomas 108</v>
          </cell>
          <cell r="S2792" t="str">
            <v>Thomas 108 / Thomas, imperial notarios of the sakelle</v>
          </cell>
        </row>
        <row r="2793">
          <cell r="B2793" t="str">
            <v>Zoilos 14101</v>
          </cell>
          <cell r="S2793" t="str">
            <v>Zoilos 14101 / Zoilos, monk on Patmos</v>
          </cell>
        </row>
        <row r="2794">
          <cell r="B2794" t="str">
            <v>Theophanes 14102</v>
          </cell>
          <cell r="S2794" t="str">
            <v>Theophanes 14102 / Theophanes, old man loved by Christodoulos of Patmos</v>
          </cell>
        </row>
        <row r="2795">
          <cell r="B2795" t="str">
            <v>Theophanes 14103</v>
          </cell>
          <cell r="S2795" t="str">
            <v>Theophanes 14103 / Theophanes, witness in codicil of Christodoulos of Patmos</v>
          </cell>
        </row>
        <row r="2796">
          <cell r="B2796" t="str">
            <v>Theodosios 14103</v>
          </cell>
          <cell r="S2796" t="str">
            <v>Theodosios 14103 / Theodosios, father of Theophanes, witness in codicil of Christodoulos</v>
          </cell>
        </row>
        <row r="2797">
          <cell r="B2797" t="str">
            <v>Basileios 14104</v>
          </cell>
          <cell r="S2797" t="str">
            <v>Basileios 14104 / Basileios, kastresios, uncle of chartoularios Theodosios</v>
          </cell>
        </row>
        <row r="2798">
          <cell r="B2798" t="str">
            <v>Theodoretos 14101</v>
          </cell>
          <cell r="S2798" t="str">
            <v>Theodoretos 14101 / Theodoretos, monk on Patmos</v>
          </cell>
        </row>
        <row r="2799">
          <cell r="B2799" t="str">
            <v>Stephanos 14103</v>
          </cell>
          <cell r="S2799" t="str">
            <v>Stephanos 14103 / Stephanos, monk on Patmos</v>
          </cell>
        </row>
        <row r="2800">
          <cell r="B2800" t="str">
            <v>Sabas 14101</v>
          </cell>
          <cell r="S2800" t="str">
            <v>Sabas 14101 / Sabas, monk on Patmos</v>
          </cell>
        </row>
        <row r="2801">
          <cell r="B2801" t="str">
            <v>Photios 14101</v>
          </cell>
          <cell r="S2801" t="str">
            <v>Photios 14101 / Photios, deacon and protekdikos</v>
          </cell>
        </row>
        <row r="2802">
          <cell r="B2802" t="str">
            <v>Nikolaos 14101</v>
          </cell>
          <cell r="S2802" t="str">
            <v>Nikolaos 14101 / Nikolaos Pappadopoulos, priest</v>
          </cell>
        </row>
        <row r="2803">
          <cell r="B2803" t="str">
            <v>Niketas 14102</v>
          </cell>
          <cell r="S2803" t="str">
            <v>Niketas 14102 / Niketas, monk on Patmos</v>
          </cell>
        </row>
        <row r="2804">
          <cell r="B2804" t="str">
            <v>Neophytos 14102</v>
          </cell>
          <cell r="S2804" t="str">
            <v>Neophytos 14102 / Neophytos, designated treasurer of the Patmos monastery</v>
          </cell>
        </row>
        <row r="2805">
          <cell r="B2805" t="str">
            <v>Neophytos 14101</v>
          </cell>
          <cell r="S2805" t="str">
            <v>Neophytos 14101 / Neophytos, monk in Patmos monastery in 1093</v>
          </cell>
        </row>
        <row r="2806">
          <cell r="B2806" t="str">
            <v>Michael 14102</v>
          </cell>
          <cell r="S2806" t="str">
            <v>Michael 14102 / Michael Phaphoulakes, witness of Christodoulos' codicil</v>
          </cell>
        </row>
        <row r="2807">
          <cell r="B2807" t="str">
            <v>Michael 14101</v>
          </cell>
          <cell r="S2807" t="str">
            <v>Michael 14101 / Michael [...] of the see of Euripos</v>
          </cell>
        </row>
        <row r="2808">
          <cell r="B2808" t="str">
            <v>Loukas 14102</v>
          </cell>
          <cell r="S2808" t="str">
            <v>Loukas 14102 / Loukas the Cappadocian, monk under Christodoulos of Patmos</v>
          </cell>
        </row>
        <row r="2809">
          <cell r="B2809" t="str">
            <v>Loukas 14101</v>
          </cell>
          <cell r="S2809" t="str">
            <v>Loukas 14101 / Loukas, monk on Patmos</v>
          </cell>
        </row>
        <row r="2810">
          <cell r="B2810" t="str">
            <v>Leon 14103</v>
          </cell>
          <cell r="S2810" t="str">
            <v>Leon 14103 / Leon, priest and sakellarios of Euripos</v>
          </cell>
        </row>
        <row r="2811">
          <cell r="B2811" t="str">
            <v>Kyrillos 14101</v>
          </cell>
          <cell r="S2811" t="str">
            <v>Kyrillos 14101 / Kyrillos, monk who left Patmos monastery</v>
          </cell>
        </row>
        <row r="2812">
          <cell r="B2812" t="str">
            <v>Ioannikios 14101</v>
          </cell>
          <cell r="S2812" t="str">
            <v>Ioannikios 14101 / Ioannikios, monk on Patmos</v>
          </cell>
        </row>
        <row r="2813">
          <cell r="B2813" t="str">
            <v>Ioannes 14111</v>
          </cell>
          <cell r="S2813" t="str">
            <v>Ioannes 14111 / Ioannes, witness in codicil of Christodoulos of Patmos</v>
          </cell>
        </row>
        <row r="2814">
          <cell r="B2814" t="str">
            <v>Ioannes 14110</v>
          </cell>
          <cell r="S2814" t="str">
            <v>Ioannes 14110 / Ioannes, priest blessed by Christodoulos of Patmos</v>
          </cell>
        </row>
        <row r="2815">
          <cell r="B2815" t="str">
            <v>Ioannes 14109</v>
          </cell>
          <cell r="S2815" t="str">
            <v>Ioannes 14109 / Ioannes, priest and notary of see of Euripos</v>
          </cell>
        </row>
        <row r="2816">
          <cell r="B2816" t="str">
            <v>Ioannes 14107</v>
          </cell>
          <cell r="S2816" t="str">
            <v>Ioannes 14107 / Ioannes Kastellites, monk on Patmos</v>
          </cell>
        </row>
        <row r="2817">
          <cell r="B2817" t="str">
            <v>Ioannes 14106</v>
          </cell>
          <cell r="S2817" t="str">
            <v>Ioannes 14106 / Ioannes, monk on Patmos</v>
          </cell>
        </row>
        <row r="2818">
          <cell r="B2818" t="str">
            <v>Ioannes 14105</v>
          </cell>
          <cell r="S2818" t="str">
            <v>Ioannes 14105 / Ioannes Pankas (?) lessee of boat belonging to Christodoulos of Patmos</v>
          </cell>
        </row>
        <row r="2819">
          <cell r="B2819" t="str">
            <v>Iakobos 14101</v>
          </cell>
          <cell r="S2819" t="str">
            <v>Iakobos 14101 / Iakobos, monk on Patmos</v>
          </cell>
        </row>
        <row r="2820">
          <cell r="B2820" t="str">
            <v>Georgios 14101</v>
          </cell>
          <cell r="S2820" t="str">
            <v>Georgios 14101 / Georgios, monk on Patmos in 1093</v>
          </cell>
        </row>
        <row r="2821">
          <cell r="B2821" t="str">
            <v>Anonymus 14151</v>
          </cell>
          <cell r="S2821" t="str">
            <v>Anonymus 14151 / uncle of Epiphanios, scribe of codicil of Christodoulos of Patmos</v>
          </cell>
        </row>
        <row r="2822">
          <cell r="B2822" t="str">
            <v>Basileios 14105</v>
          </cell>
          <cell r="S2822" t="str">
            <v>Basileios 14105 / Basileios, deacon and notary of Euripos</v>
          </cell>
        </row>
        <row r="2823">
          <cell r="B2823" t="str">
            <v>Basileios 14103</v>
          </cell>
          <cell r="S2823" t="str">
            <v>Basileios 14103 / Basileios Euripiotes, son of Moroiannes</v>
          </cell>
        </row>
        <row r="2824">
          <cell r="B2824" t="str">
            <v>Anonymus 14148</v>
          </cell>
          <cell r="S2824" t="str">
            <v>Anonymus 14148 / Moroioannes, father of Basileios Euripiotes</v>
          </cell>
        </row>
        <row r="2825">
          <cell r="B2825" t="str">
            <v>Anonymus 14154</v>
          </cell>
          <cell r="S2825" t="str">
            <v>Anonymus 14154 / Bergotos, landowner on Kos</v>
          </cell>
        </row>
        <row r="2826">
          <cell r="B2826" t="str">
            <v>Anonymus 14152</v>
          </cell>
          <cell r="S2826" t="str">
            <v>Anonymus 14152 / steward in charge of books belonging to Latros monasteries</v>
          </cell>
        </row>
        <row r="2827">
          <cell r="B2827" t="str">
            <v>Anonymus 14153</v>
          </cell>
          <cell r="S2827" t="str">
            <v>Anonymus 14153 / Limnites, patron of Christodoulos of Patmos</v>
          </cell>
        </row>
        <row r="2828">
          <cell r="B2828" t="str">
            <v>Anonymus 14150</v>
          </cell>
          <cell r="S2828" t="str">
            <v>Anonymus 14150 / witness of testament of Christodoulos of Patmos at Euripos</v>
          </cell>
        </row>
        <row r="2829">
          <cell r="B2829" t="str">
            <v>Anonymus 14149</v>
          </cell>
          <cell r="S2829" t="str">
            <v>Anonymus 14149 / priest of the see of Euripos</v>
          </cell>
        </row>
        <row r="2830">
          <cell r="B2830" t="str">
            <v>Anonymus 14147</v>
          </cell>
          <cell r="S2830" t="str">
            <v>Anonymus 14147 / imperial agent who went with Christodoulos of Patmos to Kos (Nikolaos Tzanzes?)</v>
          </cell>
        </row>
        <row r="2831">
          <cell r="B2831" t="str">
            <v>Andronikos 14102</v>
          </cell>
          <cell r="S2831" t="str">
            <v>Andronikos 14102 / Andronikos, presbyter of Eirene Doukaina</v>
          </cell>
        </row>
        <row r="2832">
          <cell r="B2832" t="str">
            <v>Xenophon 101</v>
          </cell>
          <cell r="S2832" t="str">
            <v>Xenophon 101 / Xenophon, monk and presbyter at Lavra on Athos</v>
          </cell>
        </row>
        <row r="2833">
          <cell r="B2833" t="str">
            <v>Timotheos 102</v>
          </cell>
          <cell r="S2833" t="str">
            <v>Timotheos 102 / Timotheos, monk at Iveron on Athos</v>
          </cell>
        </row>
        <row r="2834">
          <cell r="B2834" t="str">
            <v>Ignatios 112</v>
          </cell>
          <cell r="S2834" t="str">
            <v>Ignatios 112 / Ignatios, monk at Iveron on Athos</v>
          </cell>
        </row>
        <row r="2835">
          <cell r="B2835" t="str">
            <v>Timotheos 101</v>
          </cell>
          <cell r="S2835" t="str">
            <v>Timotheos 101 / Timotheos, monk at Lavra on Athos</v>
          </cell>
        </row>
        <row r="2836">
          <cell r="B2836" t="str">
            <v>Theophylaktos 115</v>
          </cell>
          <cell r="S2836" t="str">
            <v>Theophylaktos 115 / Theophylaktos II, hegoumenos of Lavra on Athos</v>
          </cell>
        </row>
        <row r="2837">
          <cell r="B2837" t="str">
            <v>Theophylaktos 114</v>
          </cell>
          <cell r="S2837" t="str">
            <v>Theophylaktos 114 / Theophylaktos I, hegoumenos of Lavra on Athos</v>
          </cell>
        </row>
        <row r="2838">
          <cell r="B2838" t="str">
            <v>Theophylaktos 113</v>
          </cell>
          <cell r="S2838" t="str">
            <v>Theophylaktos 113 / Theophylaktos Gorgoploutos, inhabitant of Adrameri in Chalkidike</v>
          </cell>
        </row>
        <row r="2839">
          <cell r="B2839" t="str">
            <v>Theophilos 104</v>
          </cell>
          <cell r="S2839" t="str">
            <v>Theophilos 104 / Theophilos, hegoumenos of Xerokastron on Athos</v>
          </cell>
        </row>
        <row r="2840">
          <cell r="B2840" t="str">
            <v>Theoktistos 108</v>
          </cell>
          <cell r="S2840" t="str">
            <v>Theoktistos 108 / Theoktistos, monk at Roudaba in Chalkidiike</v>
          </cell>
        </row>
        <row r="2841">
          <cell r="B2841" t="str">
            <v>Nikephoros 167</v>
          </cell>
          <cell r="S2841" t="str">
            <v>Nikephoros 167 / Nikephoros, monk at Esphigmenou, founder of monastery in Charsianon</v>
          </cell>
        </row>
        <row r="2842">
          <cell r="B2842" t="str">
            <v>Theodoros 222</v>
          </cell>
          <cell r="S2842" t="str">
            <v>Theodoros 222 / Theodoros, hegoumenos of Esphigmenou on Athos</v>
          </cell>
        </row>
        <row r="2843">
          <cell r="B2843" t="str">
            <v>Theognostos 106</v>
          </cell>
          <cell r="S2843" t="str">
            <v>Theognostos 106 / Theognostos, father (?) of inhabitant of Adrameri Symeon</v>
          </cell>
        </row>
        <row r="2844">
          <cell r="B2844" t="str">
            <v>Symeon 124</v>
          </cell>
          <cell r="S2844" t="str">
            <v>Symeon 124 / Symeon, inhabitant of Adrameri in Chalkidike</v>
          </cell>
        </row>
        <row r="2845">
          <cell r="B2845" t="str">
            <v>Theodoulos 114</v>
          </cell>
          <cell r="S2845" t="str">
            <v>Theodoulos 114 / Theodoulos, hegoumenos of Kalamitzion on Athos</v>
          </cell>
        </row>
        <row r="2846">
          <cell r="B2846" t="str">
            <v>Theodoros 207</v>
          </cell>
          <cell r="S2846" t="str">
            <v>Theodoros 207 / Theodoros, furrier at Thessalonike</v>
          </cell>
        </row>
        <row r="2847">
          <cell r="B2847" t="str">
            <v>Christophoros 109</v>
          </cell>
          <cell r="S2847" t="str">
            <v>Christophoros 109 / Christophoros, father of furrier Theodoros at Thessalonike</v>
          </cell>
        </row>
        <row r="2848">
          <cell r="B2848" t="str">
            <v>Maria 164</v>
          </cell>
          <cell r="S2848" t="str">
            <v>Maria 164 / Maria, landowner at Thessalonike</v>
          </cell>
        </row>
        <row r="2849">
          <cell r="B2849" t="str">
            <v>Theodoros 206</v>
          </cell>
          <cell r="S2849" t="str">
            <v>Theodoros 206 / Theodoros I, hegoumenos of Lavra on Athos</v>
          </cell>
        </row>
        <row r="2850">
          <cell r="B2850" t="str">
            <v>Theodoros 205</v>
          </cell>
          <cell r="S2850" t="str">
            <v>Theodoros 205 / Theodoros ho tou Aichmalotou, landowner in dispute with Lavra</v>
          </cell>
        </row>
        <row r="2851">
          <cell r="B2851" t="str">
            <v>Anonymus 643</v>
          </cell>
          <cell r="S2851" t="str">
            <v>Anonymus 643 / Aichmalotos, father of landowner Theodoros</v>
          </cell>
        </row>
        <row r="2852">
          <cell r="B2852" t="str">
            <v>Theodoros 204</v>
          </cell>
          <cell r="S2852" t="str">
            <v>Theodoros 204 / Theodoros, monk at Otibibiti (? on/near Athos)</v>
          </cell>
        </row>
        <row r="2853">
          <cell r="B2853" t="str">
            <v>Theodoros 202</v>
          </cell>
          <cell r="S2853" t="str">
            <v>Theodoros 202 / Theodoros, hegoumenos of Xenophontos on Athos</v>
          </cell>
        </row>
        <row r="2854">
          <cell r="B2854" t="str">
            <v>Theodoros 203</v>
          </cell>
          <cell r="S2854" t="str">
            <v>Theodoros 203 / Theodoros, monk at Kalaphatou on Athos</v>
          </cell>
        </row>
        <row r="2855">
          <cell r="B2855" t="str">
            <v>Theodoretos 101</v>
          </cell>
          <cell r="S2855" t="str">
            <v>Theodoretos 101 / Theodoretos, oikonomos and hegoumenos of Xeropotamou on Athos</v>
          </cell>
        </row>
        <row r="2856">
          <cell r="B2856" t="str">
            <v>Niketas 164</v>
          </cell>
          <cell r="S2856" t="str">
            <v>Niketas 164 / Niketas, protosynkellos of Hagia Sophia</v>
          </cell>
        </row>
        <row r="2857">
          <cell r="B2857" t="str">
            <v>Georgios 230</v>
          </cell>
          <cell r="S2857" t="str">
            <v>Georgios 230 / Georgios, kouboukleisios and nomikos of Hierissos</v>
          </cell>
        </row>
        <row r="2858">
          <cell r="B2858" t="str">
            <v>Stephanos 151</v>
          </cell>
          <cell r="S2858" t="str">
            <v>Stephanos 151 / Stephanos Maleinos, landowner at Mesolimna</v>
          </cell>
        </row>
        <row r="2859">
          <cell r="B2859" t="str">
            <v>Stephanos 152</v>
          </cell>
          <cell r="S2859" t="str">
            <v>Stephanos 152 / Stephanos Argyros, primikerios of nomikoi of Thessalonike</v>
          </cell>
        </row>
        <row r="2860">
          <cell r="B2860" t="str">
            <v>Stephanos 150</v>
          </cell>
          <cell r="S2860" t="str">
            <v>Stephanos 150 / Stephanos, monk at Kalaphatou on Athos</v>
          </cell>
        </row>
        <row r="2861">
          <cell r="B2861" t="str">
            <v>Staros 101</v>
          </cell>
          <cell r="S2861" t="str">
            <v>Staros 101 / Staros, father of deacon Nikolaos at Thessalonike</v>
          </cell>
        </row>
        <row r="2862">
          <cell r="B2862" t="str">
            <v>Nikolaos 220</v>
          </cell>
          <cell r="S2862" t="str">
            <v>Nikolaos 220 / Nikolaos tou Starou, deacon at Thessalonike</v>
          </cell>
        </row>
        <row r="2863">
          <cell r="B2863" t="str">
            <v>Sisoes 103</v>
          </cell>
          <cell r="S2863" t="str">
            <v>Sisoes 103 / Sisoes, hegoumenos of Hagios Ioannes Theologos on Athos</v>
          </cell>
        </row>
        <row r="2864">
          <cell r="B2864" t="str">
            <v>Sisoes 102</v>
          </cell>
          <cell r="S2864" t="str">
            <v>Sisoes 102 / Sisoes, hegoumenos of Theotokos on Athos</v>
          </cell>
        </row>
        <row r="2865">
          <cell r="B2865" t="str">
            <v>Sisoes 101</v>
          </cell>
          <cell r="S2865" t="str">
            <v>Sisoes 101 / Sisoes, monk on Athos</v>
          </cell>
        </row>
        <row r="2866">
          <cell r="B2866" t="str">
            <v>Pounteses 101</v>
          </cell>
          <cell r="S2866" t="str">
            <v>Pounteses 101 / Pounteses (Raoul de Pontoise?), Norman leader</v>
          </cell>
        </row>
        <row r="2867">
          <cell r="B2867" t="str">
            <v>Photeinos 107</v>
          </cell>
          <cell r="S2867" t="str">
            <v>Photeinos 107 / Photeinos, grandfather of landowner Ioannes at Thessalonike</v>
          </cell>
        </row>
        <row r="2868">
          <cell r="B2868" t="str">
            <v>Demetrios 158</v>
          </cell>
          <cell r="S2868" t="str">
            <v>Demetrios 158 / Demetrios, priest and father of landowner Ioannes at Thessalonike</v>
          </cell>
        </row>
        <row r="2869">
          <cell r="B2869" t="str">
            <v>Petros 138</v>
          </cell>
          <cell r="S2869" t="str">
            <v>Petros 138 / Petros, vestes in 1080s</v>
          </cell>
        </row>
        <row r="2870">
          <cell r="B2870" t="str">
            <v>Photeinos 106</v>
          </cell>
          <cell r="S2870" t="str">
            <v>Photeinos 106 / Photeinos Golap..., inhabitant of Adrameri in Chalkidike</v>
          </cell>
        </row>
        <row r="2871">
          <cell r="B2871" t="str">
            <v>Petros 136</v>
          </cell>
          <cell r="S2871" t="str">
            <v>Petros 136 / Petros, monk and presbyter at Lavra on Athos</v>
          </cell>
        </row>
        <row r="2872">
          <cell r="B2872" t="str">
            <v>Petros 137</v>
          </cell>
          <cell r="S2872" t="str">
            <v>Petros 137 / Petros, father of inhabitant of Adrameri Kalos</v>
          </cell>
        </row>
        <row r="2873">
          <cell r="B2873" t="str">
            <v>Kalos 105</v>
          </cell>
          <cell r="S2873" t="str">
            <v>Kalos 105 / Kalos, inhabitant of Adrameri in Chalkidike</v>
          </cell>
        </row>
        <row r="2874">
          <cell r="B2874" t="str">
            <v>Paulos 117</v>
          </cell>
          <cell r="S2874" t="str">
            <v>Paulos 117 / Paulos, monk at Mylonas on Athos</v>
          </cell>
        </row>
        <row r="2875">
          <cell r="B2875" t="str">
            <v>Niphon 101</v>
          </cell>
          <cell r="S2875" t="str">
            <v>Niphon 101 / Niphon, hegoumenos of Zygos on Athos</v>
          </cell>
        </row>
        <row r="2876">
          <cell r="B2876" t="str">
            <v>Othon 101</v>
          </cell>
          <cell r="S2876" t="str">
            <v>Othon 101 / Othon, rebel under Nikephoros III  Botaneiates (?)</v>
          </cell>
        </row>
        <row r="2877">
          <cell r="B2877" t="str">
            <v>Nikon 105</v>
          </cell>
          <cell r="S2877" t="str">
            <v>Nikon 105 / Nikon, monk at Zygos on Athos</v>
          </cell>
        </row>
        <row r="2878">
          <cell r="B2878" t="str">
            <v>Nikolaos 219</v>
          </cell>
          <cell r="S2878" t="str">
            <v>Nikolaos 219 / Nikolaos Stribos, landowner at Thessalonike</v>
          </cell>
        </row>
        <row r="2879">
          <cell r="B2879" t="str">
            <v>Ioannes 384</v>
          </cell>
          <cell r="S2879" t="str">
            <v>Ioannes 384 / Ioannes, landowner at Thessalonike</v>
          </cell>
        </row>
        <row r="2880">
          <cell r="B2880" t="str">
            <v>Nikolaos 218</v>
          </cell>
          <cell r="S2880" t="str">
            <v>Nikolaos 218 / Nikolaos II, hegoumenos of Lavra on Athos</v>
          </cell>
        </row>
        <row r="2881">
          <cell r="B2881" t="str">
            <v>Nikolaos 217</v>
          </cell>
          <cell r="S2881" t="str">
            <v>Nikolaos 217 / Nikolaos, monk at Iveron on Athos</v>
          </cell>
        </row>
        <row r="2882">
          <cell r="B2882" t="str">
            <v>Nikolaos 215</v>
          </cell>
          <cell r="S2882" t="str">
            <v>Nikolaos 215 / Nikolaos Moursas, inhabitant of Adrameri in Chalkidike</v>
          </cell>
        </row>
        <row r="2883">
          <cell r="B2883" t="str">
            <v>Nikolaos 216</v>
          </cell>
          <cell r="S2883" t="str">
            <v>Nikolaos 216 / Nikolaos Doures, parathalassites and witness to Lavra act</v>
          </cell>
        </row>
        <row r="2884">
          <cell r="B2884" t="str">
            <v>Nikolaos 213</v>
          </cell>
          <cell r="S2884" t="str">
            <v>Nikolaos 213 / Nikolaos, inhabitant of Adrameri in Chalkidike</v>
          </cell>
        </row>
        <row r="2885">
          <cell r="B2885" t="str">
            <v>Nikolaos 214</v>
          </cell>
          <cell r="S2885" t="str">
            <v>Nikolaos 214 / Nikolaos, inhabitant of Adrameri in Chalkidike</v>
          </cell>
        </row>
        <row r="2886">
          <cell r="B2886" t="str">
            <v>Anonymus 633</v>
          </cell>
          <cell r="S2886" t="str">
            <v>Anonymus 633 / Kakoletos, father-in-law of inhabitant of Adrameri Nikolaos</v>
          </cell>
        </row>
        <row r="2887">
          <cell r="B2887" t="str">
            <v>Nikolaos 212</v>
          </cell>
          <cell r="S2887" t="str">
            <v>Nikolaos 212 / Nikolaos Kandelaptes, inhabitant of Adrameri in Chalkidike</v>
          </cell>
        </row>
        <row r="2888">
          <cell r="B2888" t="str">
            <v>Nikolaos 211</v>
          </cell>
          <cell r="S2888" t="str">
            <v>Nikolaos 211 / Nikolaos I, hegoumenos of Lavra on Athos</v>
          </cell>
        </row>
        <row r="2889">
          <cell r="B2889" t="str">
            <v>Nikolaos 209</v>
          </cell>
          <cell r="S2889" t="str">
            <v>Nikolaos 209 / Nikolaos, monk at Prodromos (Galeagra?) on Athos</v>
          </cell>
        </row>
        <row r="2890">
          <cell r="B2890" t="str">
            <v>Nikolaos 210</v>
          </cell>
          <cell r="S2890" t="str">
            <v>Nikolaos 210 / Nikolaos, hegoumenos of (kyr Nikolaos) Hesychast on Athos</v>
          </cell>
        </row>
        <row r="2891">
          <cell r="B2891" t="str">
            <v>Nikolaos 207</v>
          </cell>
          <cell r="S2891" t="str">
            <v>Nikolaos 207 / Nikolaos, monk and presbyter at Lavra on Athos</v>
          </cell>
        </row>
        <row r="2892">
          <cell r="B2892" t="str">
            <v>Nikolaos 208</v>
          </cell>
          <cell r="S2892" t="str">
            <v>Nikolaos 208 / Nikolaos Larditzes, hegoumenos of Hagios Nikolaos of Roudaba (Chalkidike)</v>
          </cell>
        </row>
        <row r="2893">
          <cell r="B2893" t="str">
            <v>Gerasimos 104</v>
          </cell>
          <cell r="S2893" t="str">
            <v>Gerasimos 104 / Gerasimos, monk and nephew of Nikolaos Larditzes</v>
          </cell>
        </row>
        <row r="2894">
          <cell r="B2894" t="str">
            <v>Nikodemos 102</v>
          </cell>
          <cell r="S2894" t="str">
            <v>Nikodemos 102 / Nikodemos, monk and presbyter at Lavra on Athos</v>
          </cell>
        </row>
        <row r="2895">
          <cell r="B2895" t="str">
            <v>Niketas 159</v>
          </cell>
          <cell r="S2895" t="str">
            <v>Niketas 159 / Niketas Xiphilinos, krites and anagrapheus of Boleron, Strymon and Thessalonike</v>
          </cell>
        </row>
        <row r="2896">
          <cell r="B2896" t="str">
            <v>Nikephoros 160</v>
          </cell>
          <cell r="S2896" t="str">
            <v>Nikephoros 160 / Nikephoros Kephalas, proedros and Lavra donor</v>
          </cell>
        </row>
        <row r="2897">
          <cell r="B2897" t="str">
            <v>Anonyma 205</v>
          </cell>
          <cell r="S2897" t="str">
            <v>Anonyma 205 / first wife of proedros Nikephoros Kephalas</v>
          </cell>
        </row>
        <row r="2898">
          <cell r="B2898" t="str">
            <v>Anonyma 206</v>
          </cell>
          <cell r="S2898" t="str">
            <v>Anonyma 206 / second wife of proedros Nikephoros Kephalas</v>
          </cell>
        </row>
        <row r="2899">
          <cell r="B2899" t="str">
            <v>Leon 177</v>
          </cell>
          <cell r="S2899" t="str">
            <v>Leon 177 / Leon Kephalas, vestarches and primikerios of the vestiaritai</v>
          </cell>
        </row>
        <row r="2900">
          <cell r="B2900" t="str">
            <v>Anonyma 207</v>
          </cell>
          <cell r="S2900" t="str">
            <v>Anonyma 207 / mother of Nikephoros Kephalas (wife of Leon Kephalas)</v>
          </cell>
        </row>
        <row r="2901">
          <cell r="B2901" t="str">
            <v>Nikephoros 158</v>
          </cell>
          <cell r="S2901" t="str">
            <v>Nikephoros 158 / Nikephoros, monk at Zygos on Athos</v>
          </cell>
        </row>
        <row r="2902">
          <cell r="B2902" t="str">
            <v>Nikephoros 156</v>
          </cell>
          <cell r="S2902" t="str">
            <v>Nikephoros 156 / Nikephoros, hegoumenos of Christ on Athos</v>
          </cell>
        </row>
        <row r="2903">
          <cell r="B2903" t="str">
            <v>Nikephoros 154</v>
          </cell>
          <cell r="S2903" t="str">
            <v>Nikephoros 154 / Nikephoros, monk on Athos</v>
          </cell>
        </row>
        <row r="2904">
          <cell r="B2904" t="str">
            <v>Nikephoros 155</v>
          </cell>
          <cell r="S2904" t="str">
            <v>Nikephoros 155 / Nikephoros, monk on Athos</v>
          </cell>
        </row>
        <row r="2905">
          <cell r="B2905" t="str">
            <v>Neophytos 106</v>
          </cell>
          <cell r="S2905" t="str">
            <v>Neophytos 106 / Neophytos Kaloudes, inhabitant of Adrameri in Chalkidike</v>
          </cell>
        </row>
        <row r="2906">
          <cell r="B2906" t="str">
            <v>Neilos 103</v>
          </cell>
          <cell r="S2906" t="str">
            <v>Neilos 103 / Neilos, monk at Lavra on Athos</v>
          </cell>
        </row>
        <row r="2907">
          <cell r="B2907" t="str">
            <v>Michael 253</v>
          </cell>
          <cell r="S2907" t="str">
            <v>Michael 253 / Michael Kazikes, priest and notarios at Thessalonike</v>
          </cell>
        </row>
        <row r="2908">
          <cell r="B2908" t="str">
            <v>Anonymus 723</v>
          </cell>
          <cell r="S2908" t="str">
            <v>Anonymus 723 / Eleemon, count</v>
          </cell>
        </row>
        <row r="2909">
          <cell r="B2909" t="str">
            <v>Strategios 103</v>
          </cell>
          <cell r="S2909" t="str">
            <v>Strategios 103 / Strategios Strabos, doux under Alexios I</v>
          </cell>
        </row>
        <row r="2910">
          <cell r="B2910" t="str">
            <v>Michael 251</v>
          </cell>
          <cell r="S2910" t="str">
            <v>Michael 251 / Michael Sk(.)ronas, inhabitant of Adrameri in Chalkidike</v>
          </cell>
        </row>
        <row r="2911">
          <cell r="B2911" t="str">
            <v>Michael 252</v>
          </cell>
          <cell r="S2911" t="str">
            <v>Michael 252 / Michael Rodios, krites of the hippodrome and of Boleron, Strymon and Thessalonike</v>
          </cell>
        </row>
        <row r="2912">
          <cell r="B2912" t="str">
            <v>Michael 248</v>
          </cell>
          <cell r="S2912" t="str">
            <v>Michael 248 / Michael Lemnaios, kourator (of Hierissos?)</v>
          </cell>
        </row>
        <row r="2913">
          <cell r="B2913" t="str">
            <v>Michael 249</v>
          </cell>
          <cell r="S2913" t="str">
            <v>Michael 249 / Michael, inhabitant of Adrameri in Chalkidike</v>
          </cell>
        </row>
        <row r="2914">
          <cell r="B2914" t="str">
            <v>Michael 250</v>
          </cell>
          <cell r="S2914" t="str">
            <v>Michael 250 / Michael, meizoteros and inhabitant of Adrameri in Chalkidike</v>
          </cell>
        </row>
        <row r="2915">
          <cell r="B2915" t="str">
            <v>Michael 246</v>
          </cell>
          <cell r="S2915" t="str">
            <v>Michael 246 / Michael, monk and protos of Athos</v>
          </cell>
        </row>
        <row r="2916">
          <cell r="B2916" t="str">
            <v>Matthaios 105</v>
          </cell>
          <cell r="S2916" t="str">
            <v>Matthaios 105 / Matthaios, monk and presbyter at Lavra on Athos</v>
          </cell>
        </row>
        <row r="2917">
          <cell r="B2917" t="str">
            <v>Meletios 108</v>
          </cell>
          <cell r="S2917" t="str">
            <v>Meletios 108 / Meletios, monk at Sklithrea (on/near Athos)</v>
          </cell>
        </row>
        <row r="2918">
          <cell r="B2918" t="str">
            <v>Marianos 104</v>
          </cell>
          <cell r="S2918" t="str">
            <v>Marianos 104 / Marianos, spatharokandidatos under Basileios II</v>
          </cell>
        </row>
        <row r="2919">
          <cell r="B2919" t="str">
            <v>Anonyma 204</v>
          </cell>
          <cell r="S2919" t="str">
            <v>Anonyma 204 / mother of landowners Ioannes and Maria at Thessalonike</v>
          </cell>
        </row>
        <row r="2920">
          <cell r="B2920" t="str">
            <v>Maria 163</v>
          </cell>
          <cell r="S2920" t="str">
            <v>Maria 163 / Maria Lagoudia, donor of land to Lavra</v>
          </cell>
        </row>
        <row r="2921">
          <cell r="B2921" t="str">
            <v>Konstantinos 235</v>
          </cell>
          <cell r="S2921" t="str">
            <v>Konstantinos 235 / Konstantinos Lagoudes, donor of land to Lavra</v>
          </cell>
        </row>
        <row r="2922">
          <cell r="B2922" t="str">
            <v>Manuel 109</v>
          </cell>
          <cell r="S2922" t="str">
            <v>Manuel 109 / Manuel tou Chochliara, witness of Lavra act</v>
          </cell>
        </row>
        <row r="2923">
          <cell r="B2923" t="str">
            <v>Manuel 110</v>
          </cell>
          <cell r="S2923" t="str">
            <v>Manuel 110 / Manuel tou Boiou, witness of Lavra act</v>
          </cell>
        </row>
        <row r="2924">
          <cell r="B2924" t="str">
            <v>Anonymus 644</v>
          </cell>
          <cell r="S2924" t="str">
            <v>Anonymus 644 / Boios (or Baias?), father of Manuel, witness of Lavra act</v>
          </cell>
        </row>
        <row r="2925">
          <cell r="B2925" t="str">
            <v>Loukas 108</v>
          </cell>
          <cell r="S2925" t="str">
            <v>Loukas 108 / Loukas, monk on Mount Athos</v>
          </cell>
        </row>
        <row r="2926">
          <cell r="B2926" t="str">
            <v>Loukianos 103</v>
          </cell>
          <cell r="S2926" t="str">
            <v>Loukianos 103 / Loukianos, geron at Lavra on Athos</v>
          </cell>
        </row>
        <row r="2927">
          <cell r="B2927" t="str">
            <v>Loukas 107</v>
          </cell>
          <cell r="S2927" t="str">
            <v>Loukas 107 / Loukas, monk at Theotokos Strobilaia on Athos</v>
          </cell>
        </row>
        <row r="2928">
          <cell r="B2928" t="str">
            <v>Leontios 111</v>
          </cell>
          <cell r="S2928" t="str">
            <v>Leontios 111 / Leontios, hegoumenos of Hagios Demetrios on Athos</v>
          </cell>
        </row>
        <row r="2929">
          <cell r="B2929" t="str">
            <v>Leon 180</v>
          </cell>
          <cell r="S2929" t="str">
            <v>Leon 180 / Leon Synadenos, furrier at Thessalonike</v>
          </cell>
        </row>
        <row r="2930">
          <cell r="B2930" t="str">
            <v>Leon 181</v>
          </cell>
          <cell r="S2930" t="str">
            <v>Leon 181 / Leon Andreiomenos, magistros</v>
          </cell>
        </row>
        <row r="2931">
          <cell r="B2931" t="str">
            <v>Leon 179</v>
          </cell>
          <cell r="S2931" t="str">
            <v>Leon 179 / Leon, domestikos (at Constantinople?)</v>
          </cell>
        </row>
        <row r="2932">
          <cell r="B2932" t="str">
            <v>Leon 178</v>
          </cell>
          <cell r="S2932" t="str">
            <v>Leon 178 / Leon Baasprakanites, rebel under Nikephoros III Botaneiates (?)</v>
          </cell>
        </row>
        <row r="2933">
          <cell r="B2933" t="str">
            <v>Anonymus 15046</v>
          </cell>
          <cell r="S2933" t="str">
            <v>Anonymus 15046 / servant of Ioannes Komnenos, father of Leon Kephalas</v>
          </cell>
        </row>
        <row r="2934">
          <cell r="B2934" t="str">
            <v>Leon 176</v>
          </cell>
          <cell r="S2934" t="str">
            <v>Leon 176 / Leon, presbyter and domestikos (at Hierissos?)</v>
          </cell>
        </row>
        <row r="2935">
          <cell r="B2935" t="str">
            <v>Kyrillos 107</v>
          </cell>
          <cell r="S2935" t="str">
            <v>Kyrillos 107 / Kyrillos, monk at Akindynou on Athos</v>
          </cell>
        </row>
        <row r="2936">
          <cell r="B2936" t="str">
            <v>Laurentios 105</v>
          </cell>
          <cell r="S2936" t="str">
            <v>Laurentios 105 / Laurentios, monk and presbyter at Lavra on Athos</v>
          </cell>
        </row>
        <row r="2937">
          <cell r="B2937" t="str">
            <v>Kosmas 117</v>
          </cell>
          <cell r="S2937" t="str">
            <v>Kosmas 117 / Kosmas, monk at Hagios Philippos on Athos</v>
          </cell>
        </row>
        <row r="2938">
          <cell r="B2938" t="str">
            <v>Kosmas 116</v>
          </cell>
          <cell r="S2938" t="str">
            <v>Kosmas 116 / Kosmas, protos of Athos</v>
          </cell>
        </row>
        <row r="2939">
          <cell r="B2939" t="str">
            <v>Kosmas 115</v>
          </cell>
          <cell r="S2939" t="str">
            <v>Kosmas 115 / Kosmas, monk on Athos (at Kalaphatou?)</v>
          </cell>
        </row>
        <row r="2940">
          <cell r="B2940" t="str">
            <v>Konstantinos 242</v>
          </cell>
          <cell r="S2940" t="str">
            <v>Konstantinos 242 / Konstantinos Doukas, doux and praktor of Boleron, Strymon and Thessalonike</v>
          </cell>
        </row>
        <row r="2941">
          <cell r="B2941" t="str">
            <v>Konstantinos 240</v>
          </cell>
          <cell r="S2941" t="str">
            <v>Konstantinos 240 / Konstantinos, anagrapheus of Boleron, Strymon and Thessalonike</v>
          </cell>
        </row>
        <row r="2942">
          <cell r="B2942" t="str">
            <v>Anonymus 645</v>
          </cell>
          <cell r="S2942" t="str">
            <v>Anonymus 645 / megas primikerios</v>
          </cell>
        </row>
        <row r="2943">
          <cell r="B2943" t="str">
            <v>Konstantinos 241</v>
          </cell>
          <cell r="S2943" t="str">
            <v>Konstantinos 241 / Konstantinos Hagioeuphemites, vestarches</v>
          </cell>
        </row>
        <row r="2944">
          <cell r="B2944" t="str">
            <v>Konstantinos 239</v>
          </cell>
          <cell r="S2944" t="str">
            <v>Konstantinos 239 / Konstantinos Patzikos, priest at Thessalonike</v>
          </cell>
        </row>
        <row r="2945">
          <cell r="B2945" t="str">
            <v>Konstantinos 238</v>
          </cell>
          <cell r="S2945" t="str">
            <v>Konstantinos 238 / Konstantinos Triphylles, landowner at Thessalonike</v>
          </cell>
        </row>
        <row r="2946">
          <cell r="B2946" t="str">
            <v>Konstantinos 237</v>
          </cell>
          <cell r="S2946" t="str">
            <v>Konstantinos 237 / Konstantinos, vestarches and logariastes</v>
          </cell>
        </row>
        <row r="2947">
          <cell r="B2947" t="str">
            <v>Konstantinos 236</v>
          </cell>
          <cell r="S2947" t="str">
            <v>Konstantinos 236 / Konstantinos, presbyter of Hagia Sophia and Blachernai</v>
          </cell>
        </row>
        <row r="2948">
          <cell r="B2948" t="str">
            <v>Konstantinos 234</v>
          </cell>
          <cell r="S2948" t="str">
            <v>Konstantinos 234 / Konstantinos, inhabitant of Adrameri in Chalkidike</v>
          </cell>
        </row>
        <row r="2949">
          <cell r="B2949" t="str">
            <v>Konstantinos 233</v>
          </cell>
          <cell r="S2949" t="str">
            <v>Konstantinos 233 / Konstantinos, inhabitant of Adrameri in Chalkidike</v>
          </cell>
        </row>
        <row r="2950">
          <cell r="B2950" t="str">
            <v>Anonymus 631</v>
          </cell>
          <cell r="S2950" t="str">
            <v>Anonymus 631 / Sgouros, father of inhabitant of Adrameri Konstantinos</v>
          </cell>
        </row>
        <row r="2951">
          <cell r="B2951" t="str">
            <v>Konon 102</v>
          </cell>
          <cell r="S2951" t="str">
            <v>Konon 102 / Konon, hegoumenos of Lavra on Athos</v>
          </cell>
        </row>
        <row r="2952">
          <cell r="B2952" t="str">
            <v>Katharos 101</v>
          </cell>
          <cell r="S2952" t="str">
            <v>Katharos 101 / Katharos, presbyter of Kyrtou at Thessalonike</v>
          </cell>
        </row>
        <row r="2953">
          <cell r="B2953" t="str">
            <v>Kalotas 103</v>
          </cell>
          <cell r="S2953" t="str">
            <v>Kalotas 103 / Kalotas Amaxas, inhabitant of Adrameri in Chalkidike</v>
          </cell>
        </row>
        <row r="2954">
          <cell r="B2954" t="str">
            <v>Kalotas 102</v>
          </cell>
          <cell r="S2954" t="str">
            <v>Kalotas 102 / Kalotas, father of inhabitant of Adrameri (Nikolaos?)</v>
          </cell>
        </row>
        <row r="2955">
          <cell r="B2955" t="str">
            <v>Anonymus 635</v>
          </cell>
          <cell r="S2955" t="str">
            <v>Anonymus 635 / inhabitant of Adrameri in Chalkidike</v>
          </cell>
        </row>
        <row r="2956">
          <cell r="B2956" t="str">
            <v>Job 101</v>
          </cell>
          <cell r="S2956" t="str">
            <v>Job 101 / Job, kellarites of Iveron on Athos</v>
          </cell>
        </row>
        <row r="2957">
          <cell r="B2957" t="str">
            <v>Ioasaph 101</v>
          </cell>
          <cell r="S2957" t="str">
            <v>Ioasaph 101 / Ioasaph, monk at Skorpiou on Athos</v>
          </cell>
        </row>
        <row r="2958">
          <cell r="B2958" t="str">
            <v>Ioannikios 109</v>
          </cell>
          <cell r="S2958" t="str">
            <v>Ioannikios 109 / Ioannikios, monk at Chromitisses on Athos</v>
          </cell>
        </row>
        <row r="2959">
          <cell r="B2959" t="str">
            <v>Ioannes 497</v>
          </cell>
          <cell r="S2959" t="str">
            <v>Ioannes 497 / Ioannes Pepagomenos, sebastophoros</v>
          </cell>
        </row>
        <row r="2960">
          <cell r="B2960" t="str">
            <v>Ioannes 386</v>
          </cell>
          <cell r="S2960" t="str">
            <v>Ioannes 386 / Ioannes Armenes, protos of kamelaukia-makers of Thessalonike</v>
          </cell>
        </row>
        <row r="2961">
          <cell r="B2961" t="str">
            <v>Ioannes 385</v>
          </cell>
          <cell r="S2961" t="str">
            <v>Ioannes 385 / Ioannes Geitoniarches, landowner at Thessalonike</v>
          </cell>
        </row>
        <row r="2962">
          <cell r="B2962" t="str">
            <v>Ioannes 383</v>
          </cell>
          <cell r="S2962" t="str">
            <v>Ioannes 383 / Ioannes, protoproedros and logothetes of the dromos</v>
          </cell>
        </row>
        <row r="2963">
          <cell r="B2963" t="str">
            <v>Ioannes 381</v>
          </cell>
          <cell r="S2963" t="str">
            <v>Ioannes 381 / Ioannes, witness of Lavra act (at Constantinople?)</v>
          </cell>
        </row>
        <row r="2964">
          <cell r="B2964" t="str">
            <v>Damianos 106</v>
          </cell>
          <cell r="S2964" t="str">
            <v>Damianos 106 / Damianos, grandfather of witness of Lavra act Ioannes</v>
          </cell>
        </row>
        <row r="2965">
          <cell r="B2965" t="str">
            <v>Ioannes 382</v>
          </cell>
          <cell r="S2965" t="str">
            <v>Ioannes 382 / Ioannes Potes, attested in Lavra act</v>
          </cell>
        </row>
        <row r="2966">
          <cell r="B2966" t="str">
            <v>Ioannes 379</v>
          </cell>
          <cell r="S2966" t="str">
            <v>Ioannes 379 / Ioannes, presbyter (at Constantinople?)</v>
          </cell>
        </row>
        <row r="2967">
          <cell r="B2967" t="str">
            <v>Ioannes 380</v>
          </cell>
          <cell r="S2967" t="str">
            <v>Ioannes 380 / Ioannes, priest and hieromnemon at Hierissos</v>
          </cell>
        </row>
        <row r="2968">
          <cell r="B2968" t="str">
            <v>Ioannes 378</v>
          </cell>
          <cell r="S2968" t="str">
            <v>Ioannes 378 / Ioannes, deacon of Hagia Sophia and Blachernai</v>
          </cell>
        </row>
        <row r="2969">
          <cell r="B2969" t="str">
            <v>Ioannes 376</v>
          </cell>
          <cell r="S2969" t="str">
            <v>Ioannes 376 / Ioannes, monk at Kosmidion</v>
          </cell>
        </row>
        <row r="2970">
          <cell r="B2970" t="str">
            <v>Ioannes 377</v>
          </cell>
          <cell r="S2970" t="str">
            <v>Ioannes 377 / Ioannes, imperial klerikos and notarios of Blachernai</v>
          </cell>
        </row>
        <row r="2971">
          <cell r="B2971" t="str">
            <v>Ioannes 375</v>
          </cell>
          <cell r="S2971" t="str">
            <v>Ioannes 375 / Ioannes Kataphloron, strategos and anagrapheus of Smolenoi, Thessalonike and Serres</v>
          </cell>
        </row>
        <row r="2972">
          <cell r="B2972" t="str">
            <v>Ioannes 374</v>
          </cell>
          <cell r="S2972" t="str">
            <v>Ioannes 374 / Ioannes, ostiarios and father (?) of Lavra act witness</v>
          </cell>
        </row>
        <row r="2973">
          <cell r="B2973" t="str">
            <v>Anonymus 637</v>
          </cell>
          <cell r="S2973" t="str">
            <v>Anonymus 637 / witness to Lavra act</v>
          </cell>
        </row>
        <row r="2974">
          <cell r="B2974" t="str">
            <v>Ioannes 373</v>
          </cell>
          <cell r="S2974" t="str">
            <v>Ioannes 373 / Ioannes, scribe of Lavra document</v>
          </cell>
        </row>
        <row r="2975">
          <cell r="B2975" t="str">
            <v>Ioannes 372</v>
          </cell>
          <cell r="S2975" t="str">
            <v>Ioannes 372 / Ioannes Soublianos, inhabitant of Adrameri in Chalkidike</v>
          </cell>
        </row>
        <row r="2976">
          <cell r="B2976" t="str">
            <v>Ioannes 371</v>
          </cell>
          <cell r="S2976" t="str">
            <v>Ioannes 371 / Ioannes, inhabitant of Adrameri in Chalkidike</v>
          </cell>
        </row>
        <row r="2977">
          <cell r="B2977" t="str">
            <v>Anonymus 634</v>
          </cell>
          <cell r="S2977" t="str">
            <v>Anonymus 634 / Stribeles, grandfather of inhabitant of Adrameri Ioannes</v>
          </cell>
        </row>
        <row r="2978">
          <cell r="B2978" t="str">
            <v>Ioannes 369</v>
          </cell>
          <cell r="S2978" t="str">
            <v>Ioannes 369 / Ioannes Kokitzes, inhabitant of Adrameri in Chalkidike</v>
          </cell>
        </row>
        <row r="2979">
          <cell r="B2979" t="str">
            <v>Ioannes 370</v>
          </cell>
          <cell r="S2979" t="str">
            <v>Ioannes 370 / Ioannes, inhabitant of Adrameri in Chalkidike</v>
          </cell>
        </row>
        <row r="2980">
          <cell r="B2980" t="str">
            <v>Ioannes 368</v>
          </cell>
          <cell r="S2980" t="str">
            <v>Ioannes 368 / Ioannes, praipositos epi tou koitonos and epi tou kanikleiou</v>
          </cell>
        </row>
        <row r="2981">
          <cell r="B2981" t="str">
            <v>Ioannes 367</v>
          </cell>
          <cell r="S2981" t="str">
            <v>Ioannes 367 / Ioannes, hegoumenos of Saviour on Athos</v>
          </cell>
        </row>
        <row r="2982">
          <cell r="B2982" t="str">
            <v>Ioannes 366</v>
          </cell>
          <cell r="S2982" t="str">
            <v>Ioannes 366 / Ioannes, Amalfitan monk on Athos</v>
          </cell>
        </row>
        <row r="2983">
          <cell r="B2983" t="str">
            <v>Ioannes 365</v>
          </cell>
          <cell r="S2983" t="str">
            <v>Ioannes 365 / Ioannes, monk on Athos</v>
          </cell>
        </row>
        <row r="2984">
          <cell r="B2984" t="str">
            <v>Ioannes 364</v>
          </cell>
          <cell r="S2984" t="str">
            <v>Ioannes 364 / Ioannes, monk and grammatikos at Lavra on Athos</v>
          </cell>
        </row>
        <row r="2985">
          <cell r="B2985" t="str">
            <v>Iakobos 108</v>
          </cell>
          <cell r="S2985" t="str">
            <v>Iakobos 108 / Iakobos tou Kalaphatou, monk on Athos</v>
          </cell>
        </row>
        <row r="2986">
          <cell r="B2986" t="str">
            <v>Iakobos 109</v>
          </cell>
          <cell r="S2986" t="str">
            <v>Iakobos 109 / Iakobos, hegoumenos of Lavra on Athos</v>
          </cell>
        </row>
        <row r="2987">
          <cell r="B2987" t="str">
            <v>Iakobos 107</v>
          </cell>
          <cell r="S2987" t="str">
            <v>Iakobos 107 / Iakobos, monk at Hagios Hypatios on Athos</v>
          </cell>
        </row>
        <row r="2988">
          <cell r="B2988" t="str">
            <v>Iakobos 105</v>
          </cell>
          <cell r="S2988" t="str">
            <v>Iakobos 105 / Iakobos, hegoumenos of Theotokos Strobilaia on Athos</v>
          </cell>
        </row>
        <row r="2989">
          <cell r="B2989" t="str">
            <v>Hilarion 104</v>
          </cell>
          <cell r="S2989" t="str">
            <v>Hilarion 104 / Hilarion, monk on Athos (at Kalaphatou?)</v>
          </cell>
        </row>
        <row r="2990">
          <cell r="B2990" t="str">
            <v>Hilarion 105</v>
          </cell>
          <cell r="S2990" t="str">
            <v>Hilarion 105 / Hilarion, monk at Kosmidion</v>
          </cell>
        </row>
        <row r="2991">
          <cell r="B2991" t="str">
            <v>Hilarion 103</v>
          </cell>
          <cell r="S2991" t="str">
            <v>Hilarion 103 / Hilarion, monk at Hagios Nikephoros on Athos</v>
          </cell>
        </row>
        <row r="2992">
          <cell r="B2992" t="str">
            <v>Gregorios 142</v>
          </cell>
          <cell r="S2992" t="str">
            <v>Gregorios 142 / Gregorios Kandelaptes, inhabitant of Adrameri in Chalkidike</v>
          </cell>
        </row>
        <row r="2993">
          <cell r="B2993" t="str">
            <v>Gregoras 102</v>
          </cell>
          <cell r="S2993" t="str">
            <v>Gregoras 102 / Gregoras Xerites, krites and notarios</v>
          </cell>
        </row>
        <row r="2994">
          <cell r="B2994" t="str">
            <v>Gerasimos 105</v>
          </cell>
          <cell r="S2994" t="str">
            <v>Gerasimos 105 / Gerasimos, hegoumenos of Sikelou on Athos</v>
          </cell>
        </row>
        <row r="2995">
          <cell r="B2995" t="str">
            <v>Gerasimos 106</v>
          </cell>
          <cell r="S2995" t="str">
            <v>Gerasimos 106 / Gerasimos, hegoumenos of Hagios Demetrios on Athos</v>
          </cell>
        </row>
        <row r="2996">
          <cell r="B2996" t="str">
            <v>Georgios 234</v>
          </cell>
          <cell r="S2996" t="str">
            <v>Georgios 234 / Georgios tou Christodoulou, witness of Lavra act (at Constantinople?)</v>
          </cell>
        </row>
        <row r="2997">
          <cell r="B2997" t="str">
            <v>Christodoulos 103</v>
          </cell>
          <cell r="S2997" t="str">
            <v>Christodoulos 103 / Christodoulos, father of witness of Lavra act Georgios</v>
          </cell>
        </row>
        <row r="2998">
          <cell r="B2998" t="str">
            <v>Georgios 233</v>
          </cell>
          <cell r="S2998" t="str">
            <v>Georgios 233 / Georgios, kouboukleisios of Hagia Sophia</v>
          </cell>
        </row>
        <row r="2999">
          <cell r="B2999" t="str">
            <v>Georgios 231</v>
          </cell>
          <cell r="S2999" t="str">
            <v>Georgios 231 / Georgios, grandson and oikonomos of bishop of Hierissos</v>
          </cell>
        </row>
        <row r="3000">
          <cell r="B3000" t="str">
            <v>Anonymus 642</v>
          </cell>
          <cell r="S3000" t="str">
            <v>Anonymus 642 / bishop of Hierissos in 1080</v>
          </cell>
        </row>
        <row r="3001">
          <cell r="B3001" t="str">
            <v>Georgios 232</v>
          </cell>
          <cell r="S3001" t="str">
            <v>Georgios 232 / Georgios Garoules, presbyter of Blachernai</v>
          </cell>
        </row>
        <row r="3002">
          <cell r="B3002" t="str">
            <v>Georgios 229</v>
          </cell>
          <cell r="S3002" t="str">
            <v>Georgios 229 / Georgios, bishop of Hierissos</v>
          </cell>
        </row>
        <row r="3003">
          <cell r="B3003" t="str">
            <v>Georgios 228</v>
          </cell>
          <cell r="S3003" t="str">
            <v>Georgios 228 / Georgios, monk at Lavra on Athos</v>
          </cell>
        </row>
        <row r="3004">
          <cell r="B3004" t="str">
            <v>Georgios 227</v>
          </cell>
          <cell r="S3004" t="str">
            <v>Georgios 227 / Georgios, monk and oikonomos on Athos</v>
          </cell>
        </row>
        <row r="3005">
          <cell r="B3005" t="str">
            <v>Gabriel 104</v>
          </cell>
          <cell r="S3005" t="str">
            <v>Gabriel 104 / Gabriel, monk at Hagios Theodosios on Athos</v>
          </cell>
        </row>
        <row r="3006">
          <cell r="B3006" t="str">
            <v>Euthymios 109</v>
          </cell>
          <cell r="S3006" t="str">
            <v>Euthymios 109 / Euthymios, hegoumenos of Hagios Sabas on Athos</v>
          </cell>
        </row>
        <row r="3007">
          <cell r="B3007" t="str">
            <v>Eustratios 111</v>
          </cell>
          <cell r="S3007" t="str">
            <v>Eustratios 111 / Eustratios, monk  at Lavra on Athos</v>
          </cell>
        </row>
        <row r="3008">
          <cell r="B3008" t="str">
            <v>Eustratios 112</v>
          </cell>
          <cell r="S3008" t="str">
            <v>Eustratios 112 / Eustratios, witness (monk?) to donation document on Athos</v>
          </cell>
        </row>
        <row r="3009">
          <cell r="B3009" t="str">
            <v>Eusebios 101</v>
          </cell>
          <cell r="S3009" t="str">
            <v>Eusebios 101 / Eusebios, monk at Lavra on Athos</v>
          </cell>
        </row>
        <row r="3010">
          <cell r="B3010" t="str">
            <v>Eustratios 110</v>
          </cell>
          <cell r="S3010" t="str">
            <v>Eustratios 110 / Eustratios, hegoumenos of Lavra on Athos</v>
          </cell>
        </row>
        <row r="3011">
          <cell r="B3011" t="str">
            <v>Paulos 127</v>
          </cell>
          <cell r="S3011" t="str">
            <v>Paulos 127 / Paul the Roman (Romaios?)</v>
          </cell>
        </row>
        <row r="3012">
          <cell r="B3012" t="str">
            <v>Eugenios 102</v>
          </cell>
          <cell r="S3012" t="str">
            <v>Eugenios 102 / Eugenios, hegoumenos of Kosmidion</v>
          </cell>
        </row>
        <row r="3013">
          <cell r="B3013" t="str">
            <v>Esaias 107</v>
          </cell>
          <cell r="S3013" t="str">
            <v>Esaias 107 / Esaias, hegoumenos of Chromitisses on Athos</v>
          </cell>
        </row>
        <row r="3014">
          <cell r="B3014" t="str">
            <v>Epiphanios 106</v>
          </cell>
          <cell r="S3014" t="str">
            <v>Epiphanios 106 / Epiphanios, monk and presbyter on Athos</v>
          </cell>
        </row>
        <row r="3015">
          <cell r="B3015" t="str">
            <v>Elias 108</v>
          </cell>
          <cell r="S3015" t="str">
            <v>Elias 108 / Elias Tzoumakes, inhabitant of Adrameri in Chalkidike</v>
          </cell>
        </row>
        <row r="3016">
          <cell r="B3016" t="str">
            <v>Ephraim 102</v>
          </cell>
          <cell r="S3016" t="str">
            <v>Ephraim 102 / Ephraim, monk on Athos (at Kalaphatou?)</v>
          </cell>
        </row>
        <row r="3017">
          <cell r="B3017" t="str">
            <v>Epiphanios 105</v>
          </cell>
          <cell r="S3017" t="str">
            <v>Epiphanios 105 / Epiphanios, monk and presbyter at Skamandrinou on Athos</v>
          </cell>
        </row>
        <row r="3018">
          <cell r="B3018" t="str">
            <v>Elias 107</v>
          </cell>
          <cell r="S3018" t="str">
            <v>Elias 107 / Elias, monk and hegoumenos on Athos</v>
          </cell>
        </row>
        <row r="3019">
          <cell r="B3019" t="str">
            <v>Elias 106</v>
          </cell>
          <cell r="S3019" t="str">
            <v>Elias 106 / Elias, hegoumenos of Xeropotamou on Athos</v>
          </cell>
        </row>
        <row r="3020">
          <cell r="B3020" t="str">
            <v>Dionysios 107</v>
          </cell>
          <cell r="S3020" t="str">
            <v>Dionysios 107 / Dionysios, monk on Athos</v>
          </cell>
        </row>
        <row r="3021">
          <cell r="B3021" t="str">
            <v>Dionysios 108</v>
          </cell>
          <cell r="S3021" t="str">
            <v>Dionysios 108 / Dionysios, monk on Athos</v>
          </cell>
        </row>
        <row r="3022">
          <cell r="B3022" t="str">
            <v>Dionysios 106</v>
          </cell>
          <cell r="S3022" t="str">
            <v>Dionysios 106 / Dionysios, monk, presbyter and ekklesiarches at Lavra on Athos</v>
          </cell>
        </row>
        <row r="3023">
          <cell r="B3023" t="str">
            <v>Demetrios 157</v>
          </cell>
          <cell r="S3023" t="str">
            <v>Demetrios 157 / Demetrios Philokorasis, witness to Lavra act</v>
          </cell>
        </row>
        <row r="3024">
          <cell r="B3024" t="str">
            <v>Demetrios 155</v>
          </cell>
          <cell r="S3024" t="str">
            <v>Demetrios 155 / Demetrios, oikonomos of Xeropotamou metochion at Ozolimnos</v>
          </cell>
        </row>
        <row r="3025">
          <cell r="B3025" t="str">
            <v>Demetrios 156</v>
          </cell>
          <cell r="S3025" t="str">
            <v>Demetrios 156 / Demetrios, presbyter and deutereuon (at Hierissos?)</v>
          </cell>
        </row>
        <row r="3026">
          <cell r="B3026" t="str">
            <v>David 112</v>
          </cell>
          <cell r="S3026" t="str">
            <v>David 112 / David, monk at Kosmidion</v>
          </cell>
        </row>
        <row r="3027">
          <cell r="B3027" t="str">
            <v>David 113</v>
          </cell>
          <cell r="S3027" t="str">
            <v>David 113 / David, monk at Kalykas on Athos</v>
          </cell>
        </row>
        <row r="3028">
          <cell r="B3028" t="str">
            <v>Demetrios 154</v>
          </cell>
          <cell r="S3028" t="str">
            <v>Demetrios 154 / Demetrios Makrys, trustworthy old man (at Hierissos?)</v>
          </cell>
        </row>
        <row r="3029">
          <cell r="B3029" t="str">
            <v>Daniel 102</v>
          </cell>
          <cell r="S3029" t="str">
            <v>Daniel 102 / Daniel, monk at Docheiariou on Athos</v>
          </cell>
        </row>
        <row r="3030">
          <cell r="B3030" t="str">
            <v>David 111</v>
          </cell>
          <cell r="S3030" t="str">
            <v>David 111 / David, hegoumenos of Roudaba (Chalkidike)</v>
          </cell>
        </row>
        <row r="3031">
          <cell r="B3031" t="str">
            <v>Damianos 108</v>
          </cell>
          <cell r="S3031" t="str">
            <v>Damianos 108 / Damianos, monk on Mount Athos</v>
          </cell>
        </row>
        <row r="3032">
          <cell r="B3032" t="str">
            <v>Damianos 107</v>
          </cell>
          <cell r="S3032" t="str">
            <v>Damianos 107 / Damianos, hegoumenos of Kalaphatou on Athos</v>
          </cell>
        </row>
        <row r="3033">
          <cell r="B3033" t="str">
            <v>Damianos 104</v>
          </cell>
          <cell r="S3033" t="str">
            <v>Damianos 104 / Damianos, monk on Athos</v>
          </cell>
        </row>
        <row r="3034">
          <cell r="B3034" t="str">
            <v>Damianos 105</v>
          </cell>
          <cell r="S3034" t="str">
            <v>Damianos 105 / Damianos, monk on Athos (at Kalaphatou?)</v>
          </cell>
        </row>
        <row r="3035">
          <cell r="B3035" t="str">
            <v>Benediktos 101</v>
          </cell>
          <cell r="S3035" t="str">
            <v>Benediktos 101 / Benediktos, hegoumenos of Amalfitan monastery (Amalphenon) on Athos</v>
          </cell>
        </row>
        <row r="3036">
          <cell r="B3036" t="str">
            <v>Basileios 214</v>
          </cell>
          <cell r="S3036" t="str">
            <v>Basileios 214 / Basileios Tzirithon</v>
          </cell>
        </row>
        <row r="3037">
          <cell r="B3037" t="str">
            <v>Basileios 213</v>
          </cell>
          <cell r="S3037" t="str">
            <v>Basileios 213 / Basileios Stribeles, inhabitant of Adrameri in Chalkidike</v>
          </cell>
        </row>
        <row r="3038">
          <cell r="B3038" t="str">
            <v>Basileios 211</v>
          </cell>
          <cell r="S3038" t="str">
            <v>Basileios 211 / Basileios Zoumas, inhabitant of Adrameri in Chalkidike</v>
          </cell>
        </row>
        <row r="3039">
          <cell r="B3039" t="str">
            <v>Basileios 212</v>
          </cell>
          <cell r="S3039" t="str">
            <v>Basileios 212 / Basileios, inhabitant of Adrameri in Chalkidike</v>
          </cell>
        </row>
        <row r="3040">
          <cell r="B3040" t="str">
            <v>Basileios 210</v>
          </cell>
          <cell r="S3040" t="str">
            <v>Basileios 210 / Basileios, monk on Athos (at Kalaphatou?)</v>
          </cell>
        </row>
        <row r="3041">
          <cell r="B3041" t="str">
            <v>Basileios 209</v>
          </cell>
          <cell r="S3041" t="str">
            <v>Basileios 209 / Basileios, hegoumenos of Hagios Nikolaos of Roudaba (Chalkidike)</v>
          </cell>
        </row>
        <row r="3042">
          <cell r="B3042" t="str">
            <v>Bartholomaios 106</v>
          </cell>
          <cell r="S3042" t="str">
            <v>Bartholomaios 106 / Bartholomaios, hegoumenos of Saviour at Hierissos</v>
          </cell>
        </row>
        <row r="3043">
          <cell r="B3043" t="str">
            <v>Bartholomaios 104</v>
          </cell>
          <cell r="S3043" t="str">
            <v>Bartholomaios 104 / Bartholomaios, monk at Lavra on Athos</v>
          </cell>
        </row>
        <row r="3044">
          <cell r="B3044" t="str">
            <v>Bartholomaios 105</v>
          </cell>
          <cell r="S3044" t="str">
            <v>Bartholomaios 105 / Bartholomaios, hegoumenos of Hagios Nikolaos of Raches on Athos</v>
          </cell>
        </row>
        <row r="3045">
          <cell r="B3045" t="str">
            <v>Bartholomaios 103</v>
          </cell>
          <cell r="S3045" t="str">
            <v>Bartholomaios 103 / Bartholomaios, geron at Lavra on Athos</v>
          </cell>
        </row>
        <row r="3046">
          <cell r="B3046" t="str">
            <v>Barnabas 103</v>
          </cell>
          <cell r="S3046" t="str">
            <v>Barnabas 103 / Barnabas, oikonomos of Lavra metochion at Hierissos</v>
          </cell>
        </row>
        <row r="3047">
          <cell r="B3047" t="str">
            <v>Bardas 111</v>
          </cell>
          <cell r="S3047" t="str">
            <v>Bardas 111 / Bardas, dishypatos under logariastes Konstantinos</v>
          </cell>
        </row>
        <row r="3048">
          <cell r="B3048" t="str">
            <v>Athanasios 108</v>
          </cell>
          <cell r="S3048" t="str">
            <v>Athanasios 108 / Athanasios III, hegoumenos of Lavra on Athos</v>
          </cell>
        </row>
        <row r="3049">
          <cell r="B3049" t="str">
            <v>Athanasios 106</v>
          </cell>
          <cell r="S3049" t="str">
            <v>Athanasios 106 / Athanasios, monk on Athos</v>
          </cell>
        </row>
        <row r="3050">
          <cell r="B3050" t="str">
            <v>Antonios 114</v>
          </cell>
          <cell r="S3050" t="str">
            <v>Antonios 114 / Antonios, oikonomos of Iveron</v>
          </cell>
        </row>
        <row r="3051">
          <cell r="B3051" t="str">
            <v>Antonios 112</v>
          </cell>
          <cell r="S3051" t="str">
            <v>Antonios 112 / Antonios, hegoumenos of Hagios Georgios on Athos</v>
          </cell>
        </row>
        <row r="3052">
          <cell r="B3052" t="str">
            <v>Anonymus 665</v>
          </cell>
          <cell r="S3052" t="str">
            <v>Anonymus 665 / Loukites, pronoia-holder at Archontochorion (near Thessalonike)</v>
          </cell>
        </row>
        <row r="3053">
          <cell r="B3053" t="str">
            <v>Anonymus 647</v>
          </cell>
          <cell r="S3053" t="str">
            <v>Anonymus 647 / Peirasmos, property owner at Thessalonike</v>
          </cell>
        </row>
        <row r="3054">
          <cell r="B3054" t="str">
            <v>Anonymus 641</v>
          </cell>
          <cell r="S3054" t="str">
            <v>Anonymus 641 / hegoumenos of Xeropotamou on Athos in 1080</v>
          </cell>
        </row>
        <row r="3055">
          <cell r="B3055" t="str">
            <v>Anonymus 640</v>
          </cell>
          <cell r="S3055" t="str">
            <v>Anonymus 640 / Smyrnaios, oikonomos of Lavra metochion of Peristerai</v>
          </cell>
        </row>
        <row r="3056">
          <cell r="B3056" t="str">
            <v>Anonymus 638</v>
          </cell>
          <cell r="S3056" t="str">
            <v>Anonymus 638 / witness to Lavra act</v>
          </cell>
        </row>
        <row r="3057">
          <cell r="B3057" t="str">
            <v>Anonymus 639</v>
          </cell>
          <cell r="S3057" t="str">
            <v>Anonymus 639 / witness to Lavra act</v>
          </cell>
        </row>
        <row r="3058">
          <cell r="B3058" t="str">
            <v>Anonymus 636</v>
          </cell>
          <cell r="S3058" t="str">
            <v>Anonymus 636 / witness to Lavra act</v>
          </cell>
        </row>
        <row r="3059">
          <cell r="B3059" t="str">
            <v>Anonymus 632</v>
          </cell>
          <cell r="S3059" t="str">
            <v>Anonymus 632 / Bediades, inhabitant of Adrameri in Chalkidike</v>
          </cell>
        </row>
        <row r="3060">
          <cell r="B3060" t="str">
            <v>Anonymus 630</v>
          </cell>
          <cell r="S3060" t="str">
            <v>Anonymus 630 / monk (Theodoros?) at Lavra on Athos</v>
          </cell>
        </row>
        <row r="3061">
          <cell r="B3061" t="str">
            <v>Andronikos 113</v>
          </cell>
          <cell r="S3061" t="str">
            <v>Andronikos 113 / Andronikos, anagrapheus of Boleron, Strymon and Thessalonike</v>
          </cell>
        </row>
        <row r="3062">
          <cell r="B3062" t="str">
            <v>Andreas 108</v>
          </cell>
          <cell r="S3062" t="str">
            <v>Andreas 108 / Andreas, inhabitant of Adrameri in Chalkidike</v>
          </cell>
        </row>
        <row r="3063">
          <cell r="B3063" t="str">
            <v>Andreas 107</v>
          </cell>
          <cell r="S3063" t="str">
            <v>Andreas 107 / Andreas, hegoumenos of Hagios Nikolaos of Raches on Athos</v>
          </cell>
        </row>
        <row r="3064">
          <cell r="B3064" t="str">
            <v>Anastasios 108</v>
          </cell>
          <cell r="S3064" t="str">
            <v>Anastasios 108 / Anastasios, monk at Stephanitze on Athos</v>
          </cell>
        </row>
        <row r="3065">
          <cell r="B3065" t="str">
            <v>Loukas 11</v>
          </cell>
          <cell r="S3065" t="str">
            <v>Loukas 11 / Loukas (Chrysoberges), patriarch of Constantinople</v>
          </cell>
        </row>
        <row r="3066">
          <cell r="B3066" t="str">
            <v>Kosmas 12</v>
          </cell>
          <cell r="S3066" t="str">
            <v>Kosmas 12 / Kosmas II Attikos, patriarch of Constantinople</v>
          </cell>
        </row>
        <row r="3067">
          <cell r="B3067" t="str">
            <v>Adelaide 4001</v>
          </cell>
          <cell r="S3067" t="str">
            <v>Adelaide 4001 / Adelaide of Salona, countess of Sicily, queen of Jerusalem</v>
          </cell>
        </row>
        <row r="3068">
          <cell r="B3068" t="str">
            <v>Baldwin 51</v>
          </cell>
          <cell r="S3068" t="str">
            <v>Baldwin 51 / Baldwin of Boulogne, Baldwin I, king of Jerusalem</v>
          </cell>
        </row>
        <row r="3069">
          <cell r="B3069" t="str">
            <v>Bakchinos 101</v>
          </cell>
          <cell r="S3069" t="str">
            <v>Bakchinos 101 / Bakchenos, prominent person in Trebizond</v>
          </cell>
        </row>
        <row r="3070">
          <cell r="B3070" t="str">
            <v>Anonymus 872</v>
          </cell>
          <cell r="S3070" t="str">
            <v>Anonymus 872 / nephew of Bakchenos</v>
          </cell>
        </row>
        <row r="3071">
          <cell r="B3071" t="str">
            <v>Achard 4001</v>
          </cell>
          <cell r="S3071" t="str">
            <v>Achard 4001 / Achard of Montmerle</v>
          </cell>
        </row>
        <row r="3072">
          <cell r="B3072" t="str">
            <v>Romanos 119</v>
          </cell>
          <cell r="S3072" t="str">
            <v>Romanos 119 / Roman of Le Puy, lord of Transjordan</v>
          </cell>
        </row>
        <row r="3073">
          <cell r="B3073" t="str">
            <v>Radulf 109</v>
          </cell>
          <cell r="S3073" t="str">
            <v>Radulf 109 / Radulf, son of Roman of Le Puy</v>
          </cell>
        </row>
        <row r="3074">
          <cell r="B3074" t="str">
            <v>Henry 54</v>
          </cell>
          <cell r="S3074" t="str">
            <v>Henry 54 / Henry IV, king of Germany and western emperor</v>
          </cell>
        </row>
        <row r="3075">
          <cell r="B3075" t="str">
            <v>Henry 55</v>
          </cell>
          <cell r="S3075" t="str">
            <v>Henry 55 / Henry V, king of Germany and western emperor</v>
          </cell>
        </row>
        <row r="3076">
          <cell r="B3076" t="str">
            <v>Adelbero 26101</v>
          </cell>
          <cell r="S3076" t="str">
            <v>Adelbero 26101 / Adalbero, son of Conrad, Count of Luxembourg</v>
          </cell>
        </row>
        <row r="3077">
          <cell r="B3077" t="str">
            <v>William 4014</v>
          </cell>
          <cell r="S3077" t="str">
            <v>William 4014 / William IX of Poitou, duke of Aquitaine</v>
          </cell>
        </row>
        <row r="3078">
          <cell r="B3078" t="str">
            <v>Anonyma 17003</v>
          </cell>
          <cell r="S3078" t="str">
            <v>Anonyma 17003 / mother of the sultan of Ikonion</v>
          </cell>
        </row>
        <row r="3079">
          <cell r="B3079" t="str">
            <v>Masud 17001</v>
          </cell>
          <cell r="S3079" t="str">
            <v>Masud 17001 / Mas'ud, sultan of Ikonion</v>
          </cell>
        </row>
        <row r="3080">
          <cell r="B3080" t="str">
            <v>Theodoros 20107</v>
          </cell>
          <cell r="S3080" t="str">
            <v>Theodoros 20107 / Theodoros ho tou Alyatou</v>
          </cell>
        </row>
        <row r="3081">
          <cell r="B3081" t="str">
            <v>Theodoros 20107</v>
          </cell>
          <cell r="S3081" t="str">
            <v>Theodoros 20107 / Theodoros ho tou Alyatou, patrikios</v>
          </cell>
        </row>
        <row r="3082">
          <cell r="B3082" t="str">
            <v>Sophia 20101</v>
          </cell>
          <cell r="S3082" t="str">
            <v>Sophia 20101 / Sophia daughter of Michael magistros</v>
          </cell>
        </row>
        <row r="3083">
          <cell r="B3083" t="str">
            <v>Sophia 20101</v>
          </cell>
          <cell r="S3083" t="str">
            <v>Sophia 20101 / Sophia, daughter of Michael magistros</v>
          </cell>
        </row>
        <row r="3084">
          <cell r="B3084" t="str">
            <v>Anonyma 2113</v>
          </cell>
          <cell r="S3084" t="str">
            <v>Anonyma 2113 / child (daughter?) of elder sister of Michael Psellos</v>
          </cell>
        </row>
        <row r="3085">
          <cell r="B3085" t="str">
            <v>Anonyma 2106</v>
          </cell>
          <cell r="S3085" t="str">
            <v>Anonyma 2106 / wife of epi ton deeseon Nikolaos</v>
          </cell>
        </row>
        <row r="3086">
          <cell r="B3086" t="str">
            <v>Nikolaos 2101</v>
          </cell>
          <cell r="S3086" t="str">
            <v>Nikolaos 2101 / Nikolaos, epi ton deeseon</v>
          </cell>
        </row>
        <row r="3087">
          <cell r="B3087" t="str">
            <v>Anonymus 2121</v>
          </cell>
          <cell r="S3087" t="str">
            <v>Anonymus 2121 / first husband of wife of epi ton deeseon Nikolaos</v>
          </cell>
        </row>
        <row r="3088">
          <cell r="B3088" t="str">
            <v>Anonyma 2115</v>
          </cell>
          <cell r="S3088" t="str">
            <v>Anonyma 2115 / maid of Theodote, mother of Michael Psellos</v>
          </cell>
        </row>
        <row r="3089">
          <cell r="B3089" t="str">
            <v>Anonyma 2116</v>
          </cell>
          <cell r="S3089" t="str">
            <v>Anonyma 2116 / old woman who received fish from Theodote, mother of Michael Psellos</v>
          </cell>
        </row>
        <row r="3090">
          <cell r="B3090" t="str">
            <v>Anonyma 2117</v>
          </cell>
          <cell r="S3090" t="str">
            <v>Anonyma 2117 / devout elderly nun</v>
          </cell>
        </row>
        <row r="3091">
          <cell r="B3091" t="str">
            <v>Anonyma 2118</v>
          </cell>
          <cell r="S3091" t="str">
            <v>Anonyma 2118 / maternal grandmother of Michael Psellos</v>
          </cell>
        </row>
        <row r="3092">
          <cell r="B3092" t="str">
            <v>Anonyma 2124</v>
          </cell>
          <cell r="S3092" t="str">
            <v>Anonyma 2124 / rural woman with a petition</v>
          </cell>
        </row>
        <row r="3093">
          <cell r="B3093" t="str">
            <v>Anonyma 2111</v>
          </cell>
          <cell r="S3093" t="str">
            <v>Anonyma 2111 / younger sister of Michael Psellos</v>
          </cell>
        </row>
        <row r="3094">
          <cell r="B3094" t="str">
            <v>Anonyma 2112</v>
          </cell>
          <cell r="S3094" t="str">
            <v>Anonyma 2112 / unreformed prostitute</v>
          </cell>
        </row>
        <row r="3095">
          <cell r="B3095" t="str">
            <v>Anonyma 2114</v>
          </cell>
          <cell r="S3095" t="str">
            <v>Anonyma 2114 / doorkeeper at convent of Theodote, mother of Michael Psellos</v>
          </cell>
        </row>
        <row r="3096">
          <cell r="B3096" t="str">
            <v>Anonyma 2136</v>
          </cell>
          <cell r="S3096" t="str">
            <v>Anonyma 2136 / bath-servant of children of Euphemia (adopted daughter of Michael Psellos)</v>
          </cell>
        </row>
        <row r="3097">
          <cell r="B3097" t="str">
            <v>Anonyma 2137</v>
          </cell>
          <cell r="S3097" t="str">
            <v>Anonyma 2137 / woman petitioning for one nomisma</v>
          </cell>
        </row>
        <row r="3098">
          <cell r="B3098" t="str">
            <v>Anonyma 2138</v>
          </cell>
          <cell r="S3098" t="str">
            <v>Anonyma 2138 / wife of relative of Michael Psellos</v>
          </cell>
        </row>
        <row r="3099">
          <cell r="B3099" t="str">
            <v>Anonyma 2141</v>
          </cell>
          <cell r="S3099" t="str">
            <v>Anonyma 2141 / wife of magistros, krites of Katotika</v>
          </cell>
        </row>
        <row r="3100">
          <cell r="B3100" t="str">
            <v>Anonymus 2389</v>
          </cell>
          <cell r="S3100" t="str">
            <v>Anonymus 2389 / magistros and krites of Katotika</v>
          </cell>
        </row>
        <row r="3101">
          <cell r="B3101" t="str">
            <v>Anonyma 2146</v>
          </cell>
          <cell r="S3101" t="str">
            <v>Anonyma 2146 / mother of Michael Radenos</v>
          </cell>
        </row>
        <row r="3102">
          <cell r="B3102" t="str">
            <v>Michael 2109</v>
          </cell>
          <cell r="S3102" t="str">
            <v>Michael 2109 / Michael Radenos, proedros and praitor of Thrakesion</v>
          </cell>
        </row>
        <row r="3103">
          <cell r="B3103" t="str">
            <v>Anonymae 2102</v>
          </cell>
          <cell r="S3103" t="str">
            <v>Anonymae 2102 / daughters of Robert Guiscard</v>
          </cell>
        </row>
        <row r="3104">
          <cell r="B3104" t="str">
            <v>Anonymus 4033</v>
          </cell>
          <cell r="S3104" t="str">
            <v>Anonymus 4033 / amir of Caesarea</v>
          </cell>
        </row>
        <row r="3105">
          <cell r="B3105" t="str">
            <v>Anonymus 4034</v>
          </cell>
          <cell r="S3105" t="str">
            <v>Anonymus 4034 / qadi of Caesarea</v>
          </cell>
        </row>
        <row r="3106">
          <cell r="B3106" t="str">
            <v>Anonymus 4035</v>
          </cell>
          <cell r="S3106" t="str">
            <v>Anonymus 4035 / Christian in Turkish army at Harran</v>
          </cell>
        </row>
        <row r="3107">
          <cell r="B3107" t="str">
            <v>Anonymus 2106</v>
          </cell>
          <cell r="S3107" t="str">
            <v>Anonymus 2106 / man who shamelessly refused to rise for the patriarch</v>
          </cell>
        </row>
        <row r="3108">
          <cell r="B3108" t="str">
            <v>Anonymus 2108</v>
          </cell>
          <cell r="S3108" t="str">
            <v>Anonymus 2108 / gaoler of Michael Keroularios</v>
          </cell>
        </row>
        <row r="3109">
          <cell r="B3109" t="str">
            <v>Anonymus 2109</v>
          </cell>
          <cell r="S3109" t="str">
            <v>Anonymus 2109 / heretic from Philippopolis</v>
          </cell>
        </row>
        <row r="3110">
          <cell r="B3110" t="str">
            <v>Anonymus 2110</v>
          </cell>
          <cell r="S3110" t="str">
            <v>Anonymus 2110 / Ophrydas, jurist</v>
          </cell>
        </row>
        <row r="3111">
          <cell r="B3111" t="str">
            <v>Anonymus 12145</v>
          </cell>
          <cell r="S3111" t="str">
            <v>Anonymus 12145 / nephew of Ophrydas</v>
          </cell>
        </row>
        <row r="3112">
          <cell r="B3112" t="str">
            <v>Anonymus 2117</v>
          </cell>
          <cell r="S3112" t="str">
            <v>Anonymus 2117 / Xiphias, patrikios</v>
          </cell>
        </row>
        <row r="3113">
          <cell r="B3113" t="str">
            <v>Anonyma 2104</v>
          </cell>
          <cell r="S3113" t="str">
            <v>Anonyma 2104 / grandmother of Ioannes Iberitzes</v>
          </cell>
        </row>
        <row r="3114">
          <cell r="B3114" t="str">
            <v>Anonymus 2118</v>
          </cell>
          <cell r="S3114" t="str">
            <v>Anonymus 2118 / metropolitan of Ankyra</v>
          </cell>
        </row>
        <row r="3115">
          <cell r="B3115" t="str">
            <v>Anonymus 2126</v>
          </cell>
          <cell r="S3115" t="str">
            <v>Anonymus 2126 / strategos of the West</v>
          </cell>
        </row>
        <row r="3116">
          <cell r="B3116" t="str">
            <v>Anonymus 2127</v>
          </cell>
          <cell r="S3116" t="str">
            <v>Anonymus 2127 / converted Pecheneg (?)</v>
          </cell>
        </row>
        <row r="3117">
          <cell r="B3117" t="str">
            <v>Anonymus 2128</v>
          </cell>
          <cell r="S3117" t="str">
            <v>Anonymus 2128 / legal expert under empress Theodora</v>
          </cell>
        </row>
        <row r="3118">
          <cell r="B3118" t="str">
            <v>Anonymus 2136</v>
          </cell>
          <cell r="S3118" t="str">
            <v>Anonymus 2136 / first teacher of Michael Psellos</v>
          </cell>
        </row>
        <row r="3119">
          <cell r="B3119" t="str">
            <v>Anonymus 2137</v>
          </cell>
          <cell r="S3119" t="str">
            <v>Anonymus 2137 / brother of Theodote, mother of Michael Psellos</v>
          </cell>
        </row>
        <row r="3120">
          <cell r="B3120" t="str">
            <v>Anonymus 2143</v>
          </cell>
          <cell r="S3120" t="str">
            <v>Anonymus 2143 / learned correspondent of Psellos</v>
          </cell>
        </row>
        <row r="3121">
          <cell r="B3121" t="str">
            <v>Anonymus 2146</v>
          </cell>
          <cell r="S3121" t="str">
            <v>Anonymus 2146 / krites (?), correspondent of Michael Psellos</v>
          </cell>
        </row>
        <row r="3122">
          <cell r="B3122" t="str">
            <v>Anonymus 2147</v>
          </cell>
          <cell r="S3122" t="str">
            <v>Anonymus 2147 / protegé of Michael Psellos needing help</v>
          </cell>
        </row>
        <row r="3123">
          <cell r="B3123" t="str">
            <v>Anonymus 2148</v>
          </cell>
          <cell r="S3123" t="str">
            <v>Anonymus 2148 / krites (?), correspondent of Michael Psellos</v>
          </cell>
        </row>
        <row r="3124">
          <cell r="B3124" t="str">
            <v>Anonymus 2149</v>
          </cell>
          <cell r="S3124" t="str">
            <v>Anonymus 2149 / bishop of Noumerika</v>
          </cell>
        </row>
        <row r="3125">
          <cell r="B3125" t="str">
            <v>Anonymus 2150</v>
          </cell>
          <cell r="S3125" t="str">
            <v>Anonymus 2150 / krites (?), correspondent of Michael Psellos</v>
          </cell>
        </row>
        <row r="3126">
          <cell r="B3126" t="str">
            <v>Anonymus 2151</v>
          </cell>
          <cell r="S3126" t="str">
            <v>Anonymus 2151 / krites, perhaps of Katotika</v>
          </cell>
        </row>
        <row r="3127">
          <cell r="B3127" t="str">
            <v>Anonymus 2152</v>
          </cell>
          <cell r="S3127" t="str">
            <v>Anonymus 2152 / Athenian, recommended by Michael Psellos</v>
          </cell>
        </row>
        <row r="3128">
          <cell r="B3128" t="str">
            <v>Anonymus 4022</v>
          </cell>
          <cell r="S3128" t="str">
            <v>Anonymus 4022 / adolescent son of Firuz of Antioch</v>
          </cell>
        </row>
        <row r="3129">
          <cell r="B3129" t="str">
            <v>Firuz 4001</v>
          </cell>
          <cell r="S3129" t="str">
            <v>Firuz 4001 / Firuz (or al-Zarrad or Ruzbah), betrayer of Antioch</v>
          </cell>
        </row>
        <row r="3130">
          <cell r="B3130" t="str">
            <v>Anonymus 4023</v>
          </cell>
          <cell r="S3130" t="str">
            <v>Anonymus 4023 / younger brother of Firuz of Antioch</v>
          </cell>
        </row>
        <row r="3131">
          <cell r="B3131" t="str">
            <v>Anonymus 4024</v>
          </cell>
          <cell r="S3131" t="str">
            <v>Anonymus 4024 / confidential messenger of Bohemond to Firuz of Antioch</v>
          </cell>
        </row>
        <row r="3132">
          <cell r="B3132" t="str">
            <v>Anonymus 2225</v>
          </cell>
          <cell r="S3132" t="str">
            <v>Anonymus 2225 / mandator serving Michael Psellos</v>
          </cell>
        </row>
        <row r="3133">
          <cell r="B3133" t="str">
            <v>Anonymus 2158</v>
          </cell>
          <cell r="S3133" t="str">
            <v>Anonymus 2158 / notarios of Opsikion</v>
          </cell>
        </row>
        <row r="3134">
          <cell r="B3134" t="str">
            <v>Anonymus 2162</v>
          </cell>
          <cell r="S3134" t="str">
            <v>Anonymus 2162 / representative of the monks of Bithynian Olympos</v>
          </cell>
        </row>
        <row r="3135">
          <cell r="B3135" t="str">
            <v>Anonymus 2164</v>
          </cell>
          <cell r="S3135" t="str">
            <v>Anonymus 2164 / Zomas, krites of Opsikion</v>
          </cell>
        </row>
        <row r="3136">
          <cell r="B3136" t="str">
            <v>Anonymus 2165</v>
          </cell>
          <cell r="S3136" t="str">
            <v>Anonymus 2165 / monk, associate of Michael Psellos</v>
          </cell>
        </row>
        <row r="3137">
          <cell r="B3137" t="str">
            <v>Anonymus 2168</v>
          </cell>
          <cell r="S3137" t="str">
            <v>Anonymus 2168 / krites of Katotika (Peloponnesos and Hellas)</v>
          </cell>
        </row>
        <row r="3138">
          <cell r="B3138" t="str">
            <v>Anonymus 2170</v>
          </cell>
          <cell r="S3138" t="str">
            <v>Anonymus 2170 / dioiketes of Athens</v>
          </cell>
        </row>
        <row r="3139">
          <cell r="B3139" t="str">
            <v>Anonymus 2171</v>
          </cell>
          <cell r="S3139" t="str">
            <v>Anonymus 2171 / protonotarios who chose to serve in Hellas</v>
          </cell>
        </row>
        <row r="3140">
          <cell r="B3140" t="str">
            <v>Anonymus 2172</v>
          </cell>
          <cell r="S3140" t="str">
            <v>Anonymus 2172 / metropolitan of Amaseia</v>
          </cell>
        </row>
        <row r="3141">
          <cell r="B3141" t="str">
            <v>Anonymus 2180</v>
          </cell>
          <cell r="S3141" t="str">
            <v>Anonymus 2180 / brother of notarios of the eidikon Symeon</v>
          </cell>
        </row>
        <row r="3142">
          <cell r="B3142" t="str">
            <v>Symeon 2101</v>
          </cell>
          <cell r="S3142" t="str">
            <v>Symeon 2101 / Symeon, notarios of the eidikon</v>
          </cell>
        </row>
        <row r="3143">
          <cell r="B3143" t="str">
            <v>Anonymus 2181</v>
          </cell>
          <cell r="S3143" t="str">
            <v>Anonymus 2181 / relative of Michael Psellos who needed help</v>
          </cell>
        </row>
        <row r="3144">
          <cell r="B3144" t="str">
            <v>Anonymus 2182</v>
          </cell>
          <cell r="S3144" t="str">
            <v>Anonymus 2182 / Xeros, judge in Thrakesion</v>
          </cell>
        </row>
        <row r="3145">
          <cell r="B3145" t="str">
            <v>Anonymus 2183</v>
          </cell>
          <cell r="S3145" t="str">
            <v>Anonymus 2183 / notarios of Thrakesion</v>
          </cell>
        </row>
        <row r="3146">
          <cell r="B3146" t="str">
            <v>Anonyma 2123</v>
          </cell>
          <cell r="S3146" t="str">
            <v>Anonyma 2123 / wife of notarios of Thrakesion</v>
          </cell>
        </row>
        <row r="3147">
          <cell r="B3147" t="str">
            <v>Anonymus 2184</v>
          </cell>
          <cell r="S3147" t="str">
            <v>Anonymus 2184 / krites of Paphlagonia</v>
          </cell>
        </row>
        <row r="3148">
          <cell r="B3148" t="str">
            <v>Anonymus 2185</v>
          </cell>
          <cell r="S3148" t="str">
            <v>Anonymus 2185 / krites of Macedonia</v>
          </cell>
        </row>
        <row r="3149">
          <cell r="B3149" t="str">
            <v>Anonymus 2190</v>
          </cell>
          <cell r="S3149" t="str">
            <v>Anonymus 2190 / applicant in connection with Optimaton</v>
          </cell>
        </row>
        <row r="3150">
          <cell r="B3150" t="str">
            <v>Anonymus 2191</v>
          </cell>
          <cell r="S3150" t="str">
            <v>Anonymus 2191 / bishop of Parnassos</v>
          </cell>
        </row>
        <row r="3151">
          <cell r="B3151" t="str">
            <v>Anonymus 2192</v>
          </cell>
          <cell r="S3151" t="str">
            <v>Anonymus 2192 / metropolitan of Corinth</v>
          </cell>
        </row>
        <row r="3152">
          <cell r="B3152" t="str">
            <v>Anonymus 2193</v>
          </cell>
          <cell r="S3152" t="str">
            <v>Anonymus 2193 / Chrysobalantites, tax-collector</v>
          </cell>
        </row>
        <row r="3153">
          <cell r="B3153" t="str">
            <v>Anonymus 2194</v>
          </cell>
          <cell r="S3153" t="str">
            <v>Anonymus 2194 / krites of Aegean Sea</v>
          </cell>
        </row>
        <row r="3154">
          <cell r="B3154" t="str">
            <v>Anonymus 2195</v>
          </cell>
          <cell r="S3154" t="str">
            <v>Anonymus 2195 / hegoumenos of a monastery (ta Narsou?)</v>
          </cell>
        </row>
        <row r="3155">
          <cell r="B3155" t="str">
            <v>Anonymus 2196</v>
          </cell>
          <cell r="S3155" t="str">
            <v>Anonymus 2196 / imperial protonotarios of Isaakios I Komnenos</v>
          </cell>
        </row>
        <row r="3156">
          <cell r="B3156" t="str">
            <v>Anonymus 2205</v>
          </cell>
          <cell r="S3156" t="str">
            <v>Anonymus 2205 / archbishop (?), correspondent of Michael Psellos</v>
          </cell>
        </row>
        <row r="3157">
          <cell r="B3157" t="str">
            <v>Anonymus 2206</v>
          </cell>
          <cell r="S3157" t="str">
            <v>Anonymus 2206 / exiled man helped by Michael Pselllos</v>
          </cell>
        </row>
        <row r="3158">
          <cell r="B3158" t="str">
            <v>Anonymus 2207</v>
          </cell>
          <cell r="S3158" t="str">
            <v>Anonymus 2207 / krites, acquaintance of Michael Psellos</v>
          </cell>
        </row>
        <row r="3159">
          <cell r="B3159" t="str">
            <v>Anonymus 2208</v>
          </cell>
          <cell r="S3159" t="str">
            <v>Anonymus 2208 / suppliant to Michael Psellos</v>
          </cell>
        </row>
        <row r="3160">
          <cell r="B3160" t="str">
            <v>Anonymus 2213</v>
          </cell>
          <cell r="S3160" t="str">
            <v>Anonymus 2213 / magistros, correspondent of Michael Psellos</v>
          </cell>
        </row>
        <row r="3161">
          <cell r="B3161" t="str">
            <v>Anonymus 2214</v>
          </cell>
          <cell r="S3161" t="str">
            <v>Anonymus 2214 / vestes, acquaintance of Michael Psellos</v>
          </cell>
        </row>
        <row r="3162">
          <cell r="B3162" t="str">
            <v>Anonymus 2215</v>
          </cell>
          <cell r="S3162" t="str">
            <v>Anonymus 2215 / notarios visiting Constantinople</v>
          </cell>
        </row>
        <row r="3163">
          <cell r="B3163" t="str">
            <v>Anonymus 2219</v>
          </cell>
          <cell r="S3163" t="str">
            <v>Anonymus 2219 / monk (?), who advised Psellos not to go to Olympos</v>
          </cell>
        </row>
        <row r="3164">
          <cell r="B3164" t="str">
            <v>Agallianos 102</v>
          </cell>
          <cell r="S3164" t="str">
            <v>Agallianos 102 / Agallianos, vestes and krites of the velon</v>
          </cell>
        </row>
        <row r="3165">
          <cell r="B3165" t="str">
            <v>Anonymus 4020</v>
          </cell>
          <cell r="S3165" t="str">
            <v>Anonymus 4020 / Armenian ruler of a town east of the Euphrates</v>
          </cell>
        </row>
        <row r="3166">
          <cell r="B3166" t="str">
            <v>Anonymus 860</v>
          </cell>
          <cell r="S3166" t="str">
            <v>Anonymus 860 / peasant who killed Yaghi Siyan of Antioch</v>
          </cell>
        </row>
        <row r="3167">
          <cell r="B3167" t="str">
            <v>Anonymus 698</v>
          </cell>
          <cell r="S3167" t="str">
            <v>Anonymus 698 / half-caste, Pecheneg and Greek(?)</v>
          </cell>
        </row>
        <row r="3168">
          <cell r="B3168" t="str">
            <v>Thomas 13103</v>
          </cell>
          <cell r="S3168" t="str">
            <v>Thomas 13103 / Thomas Gerontas</v>
          </cell>
        </row>
        <row r="3169">
          <cell r="B3169" t="str">
            <v>Theodoros 13114</v>
          </cell>
          <cell r="S3169" t="str">
            <v>Theodoros 13114 / Theodoros, son of Thomas Gerontas</v>
          </cell>
        </row>
        <row r="3170">
          <cell r="B3170" t="str">
            <v>Thomas 13102</v>
          </cell>
          <cell r="S3170" t="str">
            <v>Thomas 13102 / Thomas the archon</v>
          </cell>
        </row>
        <row r="3171">
          <cell r="B3171" t="str">
            <v>Thomas 13101</v>
          </cell>
          <cell r="S3171" t="str">
            <v>Thomas 13101 / Thomas Kalopteres, priest</v>
          </cell>
        </row>
        <row r="3172">
          <cell r="B3172" t="str">
            <v>Theophylaktos 13102</v>
          </cell>
          <cell r="S3172" t="str">
            <v>Theophylaktos 13102 / Theophylaktos, grandson of Theodoros and son of Konstantinos</v>
          </cell>
        </row>
        <row r="3173">
          <cell r="B3173" t="str">
            <v>Theodoros 13108</v>
          </cell>
          <cell r="S3173" t="str">
            <v>Theodoros 13108 / Theodoros notarios, grandfather of Theophylaktos</v>
          </cell>
        </row>
        <row r="3174">
          <cell r="B3174" t="str">
            <v>Konstantinos 13104</v>
          </cell>
          <cell r="S3174" t="str">
            <v>Konstantinos 13104 / Konstantinos the Athenian, father of Theophylaktos</v>
          </cell>
        </row>
        <row r="3175">
          <cell r="B3175" t="str">
            <v>Theophylaktos 13101</v>
          </cell>
          <cell r="S3175" t="str">
            <v>Theophylaktos 13101 / Theophylaktos Kaletes</v>
          </cell>
        </row>
        <row r="3176">
          <cell r="B3176" t="str">
            <v>Theophanes 13101</v>
          </cell>
          <cell r="S3176" t="str">
            <v>Theophanes 13101 / Theophanes, spatharokandidatos and komes kortes</v>
          </cell>
        </row>
        <row r="3177">
          <cell r="B3177" t="str">
            <v>Nikolaos 13113</v>
          </cell>
          <cell r="S3177" t="str">
            <v>Nikolaos 13113 / Nikolaos, son-in-law of Theophanes</v>
          </cell>
        </row>
        <row r="3178">
          <cell r="B3178" t="str">
            <v>Theoktistos 13101</v>
          </cell>
          <cell r="S3178" t="str">
            <v>Theoktistos 13101 / Theoktistos Baklekas, protospatharios</v>
          </cell>
        </row>
        <row r="3179">
          <cell r="B3179" t="str">
            <v>Theodoros 13113</v>
          </cell>
          <cell r="S3179" t="str">
            <v>Theodoros 13113 / Theodoros, oikonomos, nephew of bishop Auxentios</v>
          </cell>
        </row>
        <row r="3180">
          <cell r="B3180" t="str">
            <v>Auxentios 13101</v>
          </cell>
          <cell r="S3180" t="str">
            <v>Auxentios 13101 / Auxentios, bishop, uncle of Theodoros oikonomos</v>
          </cell>
        </row>
        <row r="3181">
          <cell r="B3181" t="str">
            <v>Theodoros 13112</v>
          </cell>
          <cell r="S3181" t="str">
            <v>Theodoros 13112 / Theodoros, spatharios from Athens, father of Staurakios</v>
          </cell>
        </row>
        <row r="3182">
          <cell r="B3182" t="str">
            <v>Staurakios 13101</v>
          </cell>
          <cell r="S3182" t="str">
            <v>Staurakios 13101 / Staurakios, son of Theodoros spatharios from Athens</v>
          </cell>
        </row>
        <row r="3183">
          <cell r="B3183" t="str">
            <v>Theodoros 13111</v>
          </cell>
          <cell r="S3183" t="str">
            <v>Theodoros 13111 / Theodoros Leobachos</v>
          </cell>
        </row>
        <row r="3184">
          <cell r="B3184" t="str">
            <v>Nikolaos 13111</v>
          </cell>
          <cell r="S3184" t="str">
            <v>Nikolaos 13111 / Nikolaos brother of Theodoros Leobachos</v>
          </cell>
        </row>
        <row r="3185">
          <cell r="B3185" t="str">
            <v>Theodoros 13110</v>
          </cell>
          <cell r="S3185" t="str">
            <v>Theodoros 13110 / Theodoros Psachnetes</v>
          </cell>
        </row>
        <row r="3186">
          <cell r="B3186" t="str">
            <v>Marianos 13103</v>
          </cell>
          <cell r="S3186" t="str">
            <v>Marianos 13103 / Marianos, son of Theodoros Psachnetes</v>
          </cell>
        </row>
        <row r="3187">
          <cell r="B3187" t="str">
            <v>Theodoros 13109</v>
          </cell>
          <cell r="S3187" t="str">
            <v>Theodoros 13109 / Theodoros, son of the spatharios</v>
          </cell>
        </row>
        <row r="3188">
          <cell r="B3188" t="str">
            <v>Anonymus 13117</v>
          </cell>
          <cell r="S3188" t="str">
            <v>Anonymus 13117 / spatharios, father of Theodoros</v>
          </cell>
        </row>
        <row r="3189">
          <cell r="B3189" t="str">
            <v>Theodoros 13106</v>
          </cell>
          <cell r="S3189" t="str">
            <v>Theodoros 13106 / Theodoros Karmalikes</v>
          </cell>
        </row>
        <row r="3190">
          <cell r="B3190" t="str">
            <v>Theodoros 13107</v>
          </cell>
          <cell r="S3190" t="str">
            <v>Theodoros 13107 / Theodoros, father of Kosmas</v>
          </cell>
        </row>
        <row r="3191">
          <cell r="B3191" t="str">
            <v>Kosmas 13103</v>
          </cell>
          <cell r="S3191" t="str">
            <v>Kosmas 13103 / Kosmas, son of Theodoros</v>
          </cell>
        </row>
        <row r="3192">
          <cell r="B3192" t="str">
            <v>Theodoros 13105</v>
          </cell>
          <cell r="S3192" t="str">
            <v>Theodoros 13105 / Theodoros komes</v>
          </cell>
        </row>
        <row r="3193">
          <cell r="B3193" t="str">
            <v>Theodoros 13104</v>
          </cell>
          <cell r="S3193" t="str">
            <v>Theodoros 13104 / Theodoros Kamateros</v>
          </cell>
        </row>
        <row r="3194">
          <cell r="B3194" t="str">
            <v>Maria 13101</v>
          </cell>
          <cell r="S3194" t="str">
            <v>Maria 13101 / Maria, wife of Theodoros Kamateros</v>
          </cell>
        </row>
        <row r="3195">
          <cell r="B3195" t="str">
            <v>Theodoros 13103</v>
          </cell>
          <cell r="S3195" t="str">
            <v>Theodoros 13103 / Theodoros Kourtroulios</v>
          </cell>
        </row>
        <row r="3196">
          <cell r="B3196" t="str">
            <v>Theodoros 13102</v>
          </cell>
          <cell r="S3196" t="str">
            <v>Theodoros 13102 / Theodoros of Karystos</v>
          </cell>
        </row>
        <row r="3197">
          <cell r="B3197" t="str">
            <v>Theodoros 13101</v>
          </cell>
          <cell r="S3197" t="str">
            <v>Theodoros 13101 / Theodoros Leobachos</v>
          </cell>
        </row>
        <row r="3198">
          <cell r="B3198" t="str">
            <v>Theodora 13101</v>
          </cell>
          <cell r="S3198" t="str">
            <v>Theodora 13101 / Theodora, widow of Leon Pardos</v>
          </cell>
        </row>
        <row r="3199">
          <cell r="B3199" t="str">
            <v>Leon 13111</v>
          </cell>
          <cell r="S3199" t="str">
            <v>Leon 13111 / Leon Pardos</v>
          </cell>
        </row>
        <row r="3200">
          <cell r="B3200" t="str">
            <v>Symeon 13103</v>
          </cell>
          <cell r="S3200" t="str">
            <v>Symeon 13103 / Symeon, son of Gerontas, grandson of Gerontas protospatharios</v>
          </cell>
        </row>
        <row r="3201">
          <cell r="B3201" t="str">
            <v>Anonymus 13131</v>
          </cell>
          <cell r="S3201" t="str">
            <v>Anonymus 13131 / Gerontas, protospatharios, grandfather of Symeon</v>
          </cell>
        </row>
        <row r="3202">
          <cell r="B3202" t="str">
            <v>Anonymus 13132</v>
          </cell>
          <cell r="S3202" t="str">
            <v>Anonymus 13132 / Gerontas, father of Symeon</v>
          </cell>
        </row>
        <row r="3203">
          <cell r="B3203" t="str">
            <v>Symeon 13102</v>
          </cell>
          <cell r="S3203" t="str">
            <v>Symeon 13102 / Symeon, protokangelarios</v>
          </cell>
        </row>
        <row r="3204">
          <cell r="B3204" t="str">
            <v>Symeon 13101</v>
          </cell>
          <cell r="S3204" t="str">
            <v>Symeon 13101 / Symeon, son of Pothos spatharokandidatos</v>
          </cell>
        </row>
        <row r="3205">
          <cell r="B3205" t="str">
            <v>Pothos 13101</v>
          </cell>
          <cell r="S3205" t="str">
            <v>Pothos 13101 / Pothos, spatharokandidatos</v>
          </cell>
        </row>
        <row r="3206">
          <cell r="B3206" t="str">
            <v>Stephanos 13103</v>
          </cell>
          <cell r="S3206" t="str">
            <v>Stephanos 13103 / Stephanos Kastelianos, proedros</v>
          </cell>
        </row>
        <row r="3207">
          <cell r="B3207" t="str">
            <v>Nikolaos 13116</v>
          </cell>
          <cell r="S3207" t="str">
            <v>Nikolaos 13116 / Nikolaos, son of Stephanos Kastelianos, proedros</v>
          </cell>
        </row>
        <row r="3208">
          <cell r="B3208" t="str">
            <v>Stephanos 13101</v>
          </cell>
          <cell r="S3208" t="str">
            <v>Stephanos 13101 / Stephanos Korinthios</v>
          </cell>
        </row>
        <row r="3209">
          <cell r="B3209" t="str">
            <v>Stephanos 13102</v>
          </cell>
          <cell r="S3209" t="str">
            <v>Stephanos 13102 / Stephanos protospatharios, heir of Democharis</v>
          </cell>
        </row>
        <row r="3210">
          <cell r="B3210" t="str">
            <v>Soterichos 13101</v>
          </cell>
          <cell r="S3210" t="str">
            <v>Soterichos 13101 / Soterichos, priest from the Kopais area (?)</v>
          </cell>
        </row>
        <row r="3211">
          <cell r="B3211" t="str">
            <v>Sophronia 13101</v>
          </cell>
          <cell r="S3211" t="str">
            <v>Sophronia 13101 / Sophronia, widow, mother-in-law of Michael</v>
          </cell>
        </row>
        <row r="3212">
          <cell r="B3212" t="str">
            <v>Michael 13106</v>
          </cell>
          <cell r="S3212" t="str">
            <v>Michael 13106 / Michael, son-in-law of the widow Sophronia</v>
          </cell>
        </row>
        <row r="3213">
          <cell r="B3213" t="str">
            <v>Sisinios 13103</v>
          </cell>
          <cell r="S3213" t="str">
            <v>Sisinios 13103 / Sisinios Leobachos</v>
          </cell>
        </row>
        <row r="3214">
          <cell r="B3214" t="str">
            <v>Sisinios 13104</v>
          </cell>
          <cell r="S3214" t="str">
            <v>Sisinios 13104 / Sisinios, grandson of Sisinios the archon from Thebes</v>
          </cell>
        </row>
        <row r="3215">
          <cell r="B3215" t="str">
            <v>Sisinios 13102</v>
          </cell>
          <cell r="S3215" t="str">
            <v>Sisinios 13102 / Sisinios, archon from Thebes</v>
          </cell>
        </row>
        <row r="3216">
          <cell r="B3216" t="str">
            <v>Sisinios 13105</v>
          </cell>
          <cell r="S3216" t="str">
            <v>Sisinios 13105 / Sisinios, proedros</v>
          </cell>
        </row>
        <row r="3217">
          <cell r="B3217" t="str">
            <v>Sisinios 13101</v>
          </cell>
          <cell r="S3217" t="str">
            <v>Sisinios 13101 / Sisinios, father of Leon</v>
          </cell>
        </row>
        <row r="3218">
          <cell r="B3218" t="str">
            <v>Leon 13105</v>
          </cell>
          <cell r="S3218" t="str">
            <v>Leon 13105 / Leon, son of Sisinios</v>
          </cell>
        </row>
        <row r="3219">
          <cell r="B3219" t="str">
            <v>Sergios 13101</v>
          </cell>
          <cell r="S3219" t="str">
            <v>Sergios 13101 / Sergios Betelakes</v>
          </cell>
        </row>
        <row r="3220">
          <cell r="B3220" t="str">
            <v>Anonymus 13129</v>
          </cell>
          <cell r="S3220" t="str">
            <v>Anonymus 13129 / Rendakios the Athenian</v>
          </cell>
        </row>
        <row r="3221">
          <cell r="B3221" t="str">
            <v>Samuel 13101</v>
          </cell>
          <cell r="S3221" t="str">
            <v>Samuel 13101 / Samuel Gerontas, droungarios</v>
          </cell>
        </row>
        <row r="3222">
          <cell r="B3222" t="str">
            <v>Pothos 13102</v>
          </cell>
          <cell r="S3222" t="str">
            <v>Pothos 13102 / Pothos, monk from Naona</v>
          </cell>
        </row>
        <row r="3223">
          <cell r="B3223" t="str">
            <v>Platon 13101</v>
          </cell>
          <cell r="S3223" t="str">
            <v>Platon 13101 / Platon Arkopodes</v>
          </cell>
        </row>
        <row r="3224">
          <cell r="B3224" t="str">
            <v>Photios 13101</v>
          </cell>
          <cell r="S3224" t="str">
            <v>Photios 13101 / Photios the Athenian</v>
          </cell>
        </row>
        <row r="3225">
          <cell r="B3225" t="str">
            <v>Anonyma 13105</v>
          </cell>
          <cell r="S3225" t="str">
            <v>Anonyma 13105 / widow of Photios the Athenian</v>
          </cell>
        </row>
        <row r="3226">
          <cell r="B3226" t="str">
            <v>Petros 13106</v>
          </cell>
          <cell r="S3226" t="str">
            <v>Petros 13106 / Petros Thymiamakes</v>
          </cell>
        </row>
        <row r="3227">
          <cell r="B3227" t="str">
            <v>Philippos 13101</v>
          </cell>
          <cell r="S3227" t="str">
            <v>Philippos 13101 / Philippos, son of Agallianos</v>
          </cell>
        </row>
        <row r="3228">
          <cell r="B3228" t="str">
            <v>Agallianos 13101</v>
          </cell>
          <cell r="S3228" t="str">
            <v>Agallianos 13101 / Agallianos, father of Philippos</v>
          </cell>
        </row>
        <row r="3229">
          <cell r="B3229" t="str">
            <v>Konstantinos 13107</v>
          </cell>
          <cell r="S3229" t="str">
            <v>Konstantinos 13107 / Konstantinos the bishop</v>
          </cell>
        </row>
        <row r="3230">
          <cell r="B3230" t="str">
            <v>Petros 13105</v>
          </cell>
          <cell r="S3230" t="str">
            <v>Petros 13105 / Petros, son of Kosmas Garasdes Anemosphaktes</v>
          </cell>
        </row>
        <row r="3231">
          <cell r="B3231" t="str">
            <v>Kosmas 13104</v>
          </cell>
          <cell r="S3231" t="str">
            <v>Kosmas 13104 / Kosmas Garasdes Anemosphaktes</v>
          </cell>
        </row>
        <row r="3232">
          <cell r="B3232" t="str">
            <v>Petros 13103</v>
          </cell>
          <cell r="S3232" t="str">
            <v>Petros 13103 / Petros, son of Ioannes</v>
          </cell>
        </row>
        <row r="3233">
          <cell r="B3233" t="str">
            <v>Ioannes 13115</v>
          </cell>
          <cell r="S3233" t="str">
            <v>Ioannes 13115 / Ioannes, father of Petros</v>
          </cell>
        </row>
        <row r="3234">
          <cell r="B3234" t="str">
            <v>Petros 13104</v>
          </cell>
          <cell r="S3234" t="str">
            <v>Petros 13104 / Petros Eustratios</v>
          </cell>
        </row>
        <row r="3235">
          <cell r="B3235" t="str">
            <v>Petros 13101</v>
          </cell>
          <cell r="S3235" t="str">
            <v>Petros 13101 / Petros Strategios</v>
          </cell>
        </row>
        <row r="3236">
          <cell r="B3236" t="str">
            <v>Petros 13102</v>
          </cell>
          <cell r="S3236" t="str">
            <v>Petros 13102 / Petros Chabaron</v>
          </cell>
        </row>
        <row r="3237">
          <cell r="B3237" t="str">
            <v>Panaretos 13102</v>
          </cell>
          <cell r="S3237" t="str">
            <v>Panaretos 13102 / Panaretos the Athenian</v>
          </cell>
        </row>
        <row r="3238">
          <cell r="B3238" t="str">
            <v>Anonymus 13127</v>
          </cell>
          <cell r="S3238" t="str">
            <v>Anonymus 13127 / son-in-law of Panaretos the Athenian</v>
          </cell>
        </row>
        <row r="3239">
          <cell r="B3239" t="str">
            <v>Panaretos 13101</v>
          </cell>
          <cell r="S3239" t="str">
            <v>Panaretos 13101 / Panaretos, spatharios</v>
          </cell>
        </row>
        <row r="3240">
          <cell r="B3240" t="str">
            <v>Eudokia 13101</v>
          </cell>
          <cell r="S3240" t="str">
            <v>Eudokia 13101 / Eudokia, wife of Panaretos spatharios</v>
          </cell>
        </row>
        <row r="3241">
          <cell r="B3241" t="str">
            <v>Salim 101</v>
          </cell>
          <cell r="S3241" t="str">
            <v>Salim 101 / Salim ibn Mustafad al-Hamdani</v>
          </cell>
        </row>
        <row r="3242">
          <cell r="B3242" t="str">
            <v>Nikolaos 13119</v>
          </cell>
          <cell r="S3242" t="str">
            <v>Nikolaos 13119 / Nikolaos Marianos Mousilenos</v>
          </cell>
        </row>
        <row r="3243">
          <cell r="B3243" t="str">
            <v>Nikolaos 13120</v>
          </cell>
          <cell r="S3243" t="str">
            <v>Nikolaos 13120 / Nikolaos Petzementos</v>
          </cell>
        </row>
        <row r="3244">
          <cell r="B3244" t="str">
            <v>Nikolaos 13118</v>
          </cell>
          <cell r="S3244" t="str">
            <v>Nikolaos 13118 / Nikolaos, son of Andreas Troulos</v>
          </cell>
        </row>
        <row r="3245">
          <cell r="B3245" t="str">
            <v>Andreas 13104</v>
          </cell>
          <cell r="S3245" t="str">
            <v>Andreas 13104 / Andreas Troulos</v>
          </cell>
        </row>
        <row r="3246">
          <cell r="B3246" t="str">
            <v>Nikolaos 13117</v>
          </cell>
          <cell r="S3246" t="str">
            <v>Nikolaos 13117 / Nikolaos Galaton</v>
          </cell>
        </row>
        <row r="3247">
          <cell r="B3247" t="str">
            <v>Nikolaos 13115</v>
          </cell>
          <cell r="S3247" t="str">
            <v>Nikolaos 13115 / Nikolaos, son of Demetrios Kampos</v>
          </cell>
        </row>
        <row r="3248">
          <cell r="B3248" t="str">
            <v>Demetrios 13106</v>
          </cell>
          <cell r="S3248" t="str">
            <v>Demetrios 13106 / Demetrios Kampos</v>
          </cell>
        </row>
        <row r="3249">
          <cell r="B3249" t="str">
            <v>Nikolaos 13114</v>
          </cell>
          <cell r="S3249" t="str">
            <v>Nikolaos 13114 / Nikolaos Kaligas</v>
          </cell>
        </row>
        <row r="3250">
          <cell r="B3250" t="str">
            <v>Nikolaos 13112</v>
          </cell>
          <cell r="S3250" t="str">
            <v>Nikolaos 13112 / Nikolaos Chalkoudes</v>
          </cell>
        </row>
        <row r="3251">
          <cell r="B3251" t="str">
            <v>Nikolaos 13110</v>
          </cell>
          <cell r="S3251" t="str">
            <v>Nikolaos 13110 / Nikolaos Kalandes</v>
          </cell>
        </row>
        <row r="3252">
          <cell r="B3252" t="str">
            <v>Ioannes 13113</v>
          </cell>
          <cell r="S3252" t="str">
            <v>Ioannes 13113 / Ioannes, son of Nikolaos Kalandes</v>
          </cell>
        </row>
        <row r="3253">
          <cell r="B3253" t="str">
            <v>Nikolaos 13107</v>
          </cell>
          <cell r="S3253" t="str">
            <v>Nikolaos 13107 / Nikolaos, son of Meletinos strator, heir of Theodoros komes</v>
          </cell>
        </row>
        <row r="3254">
          <cell r="B3254" t="str">
            <v>Anonymus 13144</v>
          </cell>
          <cell r="S3254" t="str">
            <v>Anonymus 13144 / Meletinos, strator, father of Nikolaos and Ioannes</v>
          </cell>
        </row>
        <row r="3255">
          <cell r="B3255" t="str">
            <v>Nikolaos 13108</v>
          </cell>
          <cell r="S3255" t="str">
            <v>Nikolaos 13108 / Nikolaos, son of Gerontas</v>
          </cell>
        </row>
        <row r="3256">
          <cell r="B3256" t="str">
            <v>Anonymus 13110</v>
          </cell>
          <cell r="S3256" t="str">
            <v>Anonymus 13110 / Gerontas, father of Nikolaos</v>
          </cell>
        </row>
        <row r="3257">
          <cell r="B3257" t="str">
            <v>Nikolaos 13109</v>
          </cell>
          <cell r="S3257" t="str">
            <v>Nikolaos 13109 / Nikolaos, son of Galaton</v>
          </cell>
        </row>
        <row r="3258">
          <cell r="B3258" t="str">
            <v>Baanes 13101</v>
          </cell>
          <cell r="S3258" t="str">
            <v>Baanes 13101 / Baanes Boundarchos</v>
          </cell>
        </row>
        <row r="3259">
          <cell r="B3259" t="str">
            <v>Nikolaos 13106</v>
          </cell>
          <cell r="S3259" t="str">
            <v>Nikolaos 13106 / Nikolaos Mauretanos</v>
          </cell>
        </row>
        <row r="3260">
          <cell r="B3260" t="str">
            <v>Nikolaos 13105</v>
          </cell>
          <cell r="S3260" t="str">
            <v>Nikolaos 13105 / Nikolaos Koukamaras</v>
          </cell>
        </row>
        <row r="3261">
          <cell r="B3261" t="str">
            <v>Nikolaos 13102</v>
          </cell>
          <cell r="S3261" t="str">
            <v>Nikolaos 13102 / Nikolaos Dekanos</v>
          </cell>
        </row>
        <row r="3262">
          <cell r="B3262" t="str">
            <v>Nikolaos 13103</v>
          </cell>
          <cell r="S3262" t="str">
            <v>Nikolaos 13103 / Nikolaos Koustounanos (?)</v>
          </cell>
        </row>
        <row r="3263">
          <cell r="B3263" t="str">
            <v>Nikolaos 13104</v>
          </cell>
          <cell r="S3263" t="str">
            <v>Nikolaos 13104 / Nikolaos Gidos</v>
          </cell>
        </row>
        <row r="3264">
          <cell r="B3264" t="str">
            <v>Nikolaos 13101</v>
          </cell>
          <cell r="S3264" t="str">
            <v>Nikolaos 13101 / Nikolaos Peletakas, anagnostes</v>
          </cell>
        </row>
        <row r="3265">
          <cell r="B3265" t="str">
            <v>Niketas 13104</v>
          </cell>
          <cell r="S3265" t="str">
            <v>Niketas 13104 / Niketas, grandson of Baanes</v>
          </cell>
        </row>
        <row r="3266">
          <cell r="B3266" t="str">
            <v>Niketas 13103</v>
          </cell>
          <cell r="S3266" t="str">
            <v>Niketas 13103 / Niketas, son of Augoustinos</v>
          </cell>
        </row>
        <row r="3267">
          <cell r="B3267" t="str">
            <v>Augoustinos 13101</v>
          </cell>
          <cell r="S3267" t="str">
            <v>Augoustinos 13101 / Augoustinos, father of Niketas</v>
          </cell>
        </row>
        <row r="3268">
          <cell r="B3268" t="str">
            <v>Niketas 13102</v>
          </cell>
          <cell r="S3268" t="str">
            <v>Niketas 13102 / Niketas Rotrios</v>
          </cell>
        </row>
        <row r="3269">
          <cell r="B3269" t="str">
            <v>Niketas 13101</v>
          </cell>
          <cell r="S3269" t="str">
            <v>Niketas 13101 / Niketas Adrianopolites</v>
          </cell>
        </row>
        <row r="3270">
          <cell r="B3270" t="str">
            <v>Anonymus 687</v>
          </cell>
          <cell r="S3270" t="str">
            <v>Anonymus 687 / servant of Ioannes Doukas the kaisar</v>
          </cell>
        </row>
        <row r="3271">
          <cell r="B3271" t="str">
            <v>Nikephoros 13101</v>
          </cell>
          <cell r="S3271" t="str">
            <v>Nikephoros 13101 / Nikephoros</v>
          </cell>
        </row>
        <row r="3272">
          <cell r="B3272" t="str">
            <v>Nikephoros 13102</v>
          </cell>
          <cell r="S3272" t="str">
            <v>Nikephoros 13102 / Nikephoros, son of Phara (?)</v>
          </cell>
        </row>
        <row r="3273">
          <cell r="B3273" t="str">
            <v>Michael 13104</v>
          </cell>
          <cell r="S3273" t="str">
            <v>Michael 13104 / Michael Garasdes</v>
          </cell>
        </row>
        <row r="3274">
          <cell r="B3274" t="str">
            <v>Michael 13101</v>
          </cell>
          <cell r="S3274" t="str">
            <v>Michael 13101 / Michael Blattas, priest</v>
          </cell>
        </row>
        <row r="3275">
          <cell r="B3275" t="str">
            <v>Michael 13102</v>
          </cell>
          <cell r="S3275" t="str">
            <v>Michael 13102 / Michael Sakas, priest</v>
          </cell>
        </row>
        <row r="3276">
          <cell r="B3276" t="str">
            <v>Michael 13103</v>
          </cell>
          <cell r="S3276" t="str">
            <v>Michael 13103 / Michael Kianidos</v>
          </cell>
        </row>
        <row r="3277">
          <cell r="B3277" t="str">
            <v>Merkourios 13101</v>
          </cell>
          <cell r="S3277" t="str">
            <v>Merkourios 13101 / Merkourios, imperial kandidatos</v>
          </cell>
        </row>
        <row r="3278">
          <cell r="B3278" t="str">
            <v>Meletios 13101</v>
          </cell>
          <cell r="S3278" t="str">
            <v>Meletios 13101 / Meletios, monk</v>
          </cell>
        </row>
        <row r="3279">
          <cell r="B3279" t="str">
            <v>Meleto 13101</v>
          </cell>
          <cell r="S3279" t="str">
            <v>Meleto 13101 / Meleto, widow of Leon droungarios</v>
          </cell>
        </row>
        <row r="3280">
          <cell r="B3280" t="str">
            <v>Leon 13117</v>
          </cell>
          <cell r="S3280" t="str">
            <v>Leon 13117 / Leon droungarios, husband of Meleto</v>
          </cell>
        </row>
        <row r="3281">
          <cell r="B3281" t="str">
            <v>Meleto 13102</v>
          </cell>
          <cell r="S3281" t="str">
            <v>Meleto 13102 / Meleto, widow of Komes Hypatios</v>
          </cell>
        </row>
        <row r="3282">
          <cell r="B3282" t="str">
            <v>Anonymus 13125</v>
          </cell>
          <cell r="S3282" t="str">
            <v>Anonymus 13125 / Hypatios, komes, husband of Meleto</v>
          </cell>
        </row>
        <row r="3283">
          <cell r="B3283" t="str">
            <v>Martinos 13101</v>
          </cell>
          <cell r="S3283" t="str">
            <v>Martinos 13101 / Martinos Dekanos</v>
          </cell>
        </row>
        <row r="3284">
          <cell r="B3284" t="str">
            <v>Maurikios 13101</v>
          </cell>
          <cell r="S3284" t="str">
            <v>Maurikios 13101 / Maurikios</v>
          </cell>
        </row>
        <row r="3285">
          <cell r="B3285" t="str">
            <v>Marianos 13102</v>
          </cell>
          <cell r="S3285" t="str">
            <v>Marianos 13102 / Marianos, son of Leon</v>
          </cell>
        </row>
        <row r="3286">
          <cell r="B3286" t="str">
            <v>Leon 13106</v>
          </cell>
          <cell r="S3286" t="str">
            <v>Leon 13106 / Leon, father of Marianos</v>
          </cell>
        </row>
        <row r="3287">
          <cell r="B3287" t="str">
            <v>Maria 13102</v>
          </cell>
          <cell r="S3287" t="str">
            <v>Maria 13102 / Maria he tou Mardarou</v>
          </cell>
        </row>
        <row r="3288">
          <cell r="B3288" t="str">
            <v>Manuel 13101</v>
          </cell>
          <cell r="S3288" t="str">
            <v>Manuel 13101 / Manuel Kortos, priest</v>
          </cell>
        </row>
        <row r="3289">
          <cell r="B3289" t="str">
            <v>Anonymus 15501</v>
          </cell>
          <cell r="S3289" t="str">
            <v>Anonymus 15501 / Pegasios, naval commander</v>
          </cell>
        </row>
        <row r="3290">
          <cell r="B3290" t="str">
            <v>Manacho 13101</v>
          </cell>
          <cell r="S3290" t="str">
            <v>Manacho 13101 / Manacho (?) tou Phigelite (?)</v>
          </cell>
        </row>
        <row r="3291">
          <cell r="B3291" t="str">
            <v>Leon 13120</v>
          </cell>
          <cell r="S3291" t="str">
            <v>Leon 13120 / Leon Kathariomandyles</v>
          </cell>
        </row>
        <row r="3292">
          <cell r="B3292" t="str">
            <v>Leon 13121</v>
          </cell>
          <cell r="S3292" t="str">
            <v>Leon 13121 / Leon Kounoutos Moroleon</v>
          </cell>
        </row>
        <row r="3293">
          <cell r="B3293" t="str">
            <v>Leon 13119</v>
          </cell>
          <cell r="S3293" t="str">
            <v>Leon 13119 / Leon Choulios Moroleon</v>
          </cell>
        </row>
        <row r="3294">
          <cell r="B3294" t="str">
            <v>Leon 13118</v>
          </cell>
          <cell r="S3294" t="str">
            <v>Leon 13118 / Leon abydikos, brother of Democharis</v>
          </cell>
        </row>
        <row r="3295">
          <cell r="B3295" t="str">
            <v>Anonymus 13137</v>
          </cell>
          <cell r="S3295" t="str">
            <v>Anonymus 13137 / Democharis, droungarios</v>
          </cell>
        </row>
        <row r="3296">
          <cell r="B3296" t="str">
            <v>Leon 13116</v>
          </cell>
          <cell r="S3296" t="str">
            <v>Leon 13116 / Leon, son-in-law of Philagres and heir of Eirenaios (?)</v>
          </cell>
        </row>
        <row r="3297">
          <cell r="B3297" t="str">
            <v>Anonymus 13133</v>
          </cell>
          <cell r="S3297" t="str">
            <v>Anonymus 13133 / Philagres, father-in-law of Leon</v>
          </cell>
        </row>
        <row r="3298">
          <cell r="B3298" t="str">
            <v>Leon 13115</v>
          </cell>
          <cell r="S3298" t="str">
            <v>Leon 13115 / Leon Logaras</v>
          </cell>
        </row>
        <row r="3299">
          <cell r="B3299" t="str">
            <v>Leon 13114</v>
          </cell>
          <cell r="S3299" t="str">
            <v>Leon 13114 / Leon Baklekas</v>
          </cell>
        </row>
        <row r="3300">
          <cell r="B3300" t="str">
            <v>Leon 13110</v>
          </cell>
          <cell r="S3300" t="str">
            <v>Leon 13110 / Leon, son of Konstantinos</v>
          </cell>
        </row>
        <row r="3301">
          <cell r="B3301" t="str">
            <v>Konstantinos 13106</v>
          </cell>
          <cell r="S3301" t="str">
            <v>Konstantinos 13106 / Konstantinos, father of Leon</v>
          </cell>
        </row>
        <row r="3302">
          <cell r="B3302" t="str">
            <v>Leon 13112</v>
          </cell>
          <cell r="S3302" t="str">
            <v>Leon 13112 / Leon, protospatharios</v>
          </cell>
        </row>
        <row r="3303">
          <cell r="B3303" t="str">
            <v>Leon 13113</v>
          </cell>
          <cell r="S3303" t="str">
            <v>Leon 13113 / Leon Baasakios, komes</v>
          </cell>
        </row>
        <row r="3304">
          <cell r="B3304" t="str">
            <v>Leon 13109</v>
          </cell>
          <cell r="S3304" t="str">
            <v>Leon 13109 / Leon Kymas</v>
          </cell>
        </row>
        <row r="3305">
          <cell r="B3305" t="str">
            <v>Anonymus 13118</v>
          </cell>
          <cell r="S3305" t="str">
            <v>Anonymus 13118 / brother of Leon Kymas</v>
          </cell>
        </row>
        <row r="3306">
          <cell r="B3306" t="str">
            <v>Leon 13108</v>
          </cell>
          <cell r="S3306" t="str">
            <v>Leon 13108 / Leon the Athenian, son of Hypatios Gerontas</v>
          </cell>
        </row>
        <row r="3307">
          <cell r="B3307" t="str">
            <v>Hypatios 13101</v>
          </cell>
          <cell r="S3307" t="str">
            <v>Hypatios 13101 / Hypatios Gerontas</v>
          </cell>
        </row>
        <row r="3308">
          <cell r="B3308" t="str">
            <v>Leon 13107</v>
          </cell>
          <cell r="S3308" t="str">
            <v>Leon 13107 / Leon, son of Gerontas</v>
          </cell>
        </row>
        <row r="3309">
          <cell r="B3309" t="str">
            <v>Anonymus 13113</v>
          </cell>
          <cell r="S3309" t="str">
            <v>Anonymus 13113 / Gerontas, father of Leon</v>
          </cell>
        </row>
        <row r="3310">
          <cell r="B3310" t="str">
            <v>Leon 13104</v>
          </cell>
          <cell r="S3310" t="str">
            <v>Leon 13104 / Leon Hypatios</v>
          </cell>
        </row>
        <row r="3311">
          <cell r="B3311" t="str">
            <v>Anonymus 13106</v>
          </cell>
          <cell r="S3311" t="str">
            <v>Anonymus 13106 / strator (?), son of Leon Hypatios</v>
          </cell>
        </row>
        <row r="3312">
          <cell r="B3312" t="str">
            <v>Leon 13102</v>
          </cell>
          <cell r="S3312" t="str">
            <v>Leon 13102 / Leon Prebentinos</v>
          </cell>
        </row>
        <row r="3313">
          <cell r="B3313" t="str">
            <v>Leon 13103</v>
          </cell>
          <cell r="S3313" t="str">
            <v>Leon 13103 / Leon Anemas</v>
          </cell>
        </row>
        <row r="3314">
          <cell r="B3314" t="str">
            <v>Leon 13101</v>
          </cell>
          <cell r="S3314" t="str">
            <v>Leon 13101 / Leon Chalkeus</v>
          </cell>
        </row>
        <row r="3315">
          <cell r="B3315" t="str">
            <v>Lagos 13101</v>
          </cell>
          <cell r="S3315" t="str">
            <v>Lagos 13101 / Lagos Rendakios</v>
          </cell>
        </row>
        <row r="3316">
          <cell r="B3316" t="str">
            <v>Kyriakos 13102</v>
          </cell>
          <cell r="S3316" t="str">
            <v>Kyriakos 13102 / Kyriakos Laloumaris</v>
          </cell>
        </row>
        <row r="3317">
          <cell r="B3317" t="str">
            <v>Kyriakos 13101</v>
          </cell>
          <cell r="S3317" t="str">
            <v>Kyriakos 13101 / Kyriakos, kourator</v>
          </cell>
        </row>
        <row r="3318">
          <cell r="B3318" t="str">
            <v>Kosmas 13102</v>
          </cell>
          <cell r="S3318" t="str">
            <v>Kosmas 13102 / Kosmas Anemosphaktes</v>
          </cell>
        </row>
        <row r="3319">
          <cell r="B3319" t="str">
            <v>Kosmas 13101</v>
          </cell>
          <cell r="S3319" t="str">
            <v>Kosmas 13101 / Kosmas, great-grandfather of Kosmas Anemosphaktes</v>
          </cell>
        </row>
        <row r="3320">
          <cell r="B3320" t="str">
            <v>Euphemios 13101</v>
          </cell>
          <cell r="S3320" t="str">
            <v>Euphemios 13101 / Euphemios, abbas</v>
          </cell>
        </row>
        <row r="3321">
          <cell r="B3321" t="str">
            <v>Konstantinos 13113</v>
          </cell>
          <cell r="S3321" t="str">
            <v>Konstantinos 13113 / Konstantinos, father of Georgios</v>
          </cell>
        </row>
        <row r="3322">
          <cell r="B3322" t="str">
            <v>Georgios 13107</v>
          </cell>
          <cell r="S3322" t="str">
            <v>Georgios 13107 / Georgios, son of Konstantinos</v>
          </cell>
        </row>
        <row r="3323">
          <cell r="B3323" t="str">
            <v>Konstantinos 13112</v>
          </cell>
          <cell r="S3323" t="str">
            <v>Konstantinos 13112 / Konstantinos</v>
          </cell>
        </row>
        <row r="3324">
          <cell r="B3324" t="str">
            <v>Konstantinos 13111</v>
          </cell>
          <cell r="S3324" t="str">
            <v>Konstantinos 13111 / Konstantinos, imperial spatharios and anagrapheus</v>
          </cell>
        </row>
        <row r="3325">
          <cell r="B3325" t="str">
            <v>Konstantinos 13110</v>
          </cell>
          <cell r="S3325" t="str">
            <v>Konstantinos 13110 / Konstantinos Rendakios</v>
          </cell>
        </row>
        <row r="3326">
          <cell r="B3326" t="str">
            <v>Demetrios 13108</v>
          </cell>
          <cell r="S3326" t="str">
            <v>Demetrios 13108 / Demetrios Phalakros</v>
          </cell>
        </row>
        <row r="3327">
          <cell r="B3327" t="str">
            <v>Konstantinos 13109</v>
          </cell>
          <cell r="S3327" t="str">
            <v>Konstantinos 13109 / Konstantinos, owner of two watermills and a village</v>
          </cell>
        </row>
        <row r="3328">
          <cell r="B3328" t="str">
            <v>Konstantinos 13108</v>
          </cell>
          <cell r="S3328" t="str">
            <v>Konstantinos 13108 / Konstantinos proedros, son of Andreas</v>
          </cell>
        </row>
        <row r="3329">
          <cell r="B3329" t="str">
            <v>Andreas 13103</v>
          </cell>
          <cell r="S3329" t="str">
            <v>Andreas 13103 / Andreas (from) Anytos, father of Konstantinos proedros</v>
          </cell>
        </row>
        <row r="3330">
          <cell r="B3330" t="str">
            <v>Konstantinos 13105</v>
          </cell>
          <cell r="S3330" t="str">
            <v>Konstantinos 13105 / Konstantinos Chabaron</v>
          </cell>
        </row>
        <row r="3331">
          <cell r="B3331" t="str">
            <v>Anonymus 13139</v>
          </cell>
          <cell r="S3331" t="str">
            <v>Anonymus 13139 / son of Konstantinos Chabaron</v>
          </cell>
        </row>
        <row r="3332">
          <cell r="B3332" t="str">
            <v>Konstantinos 13103</v>
          </cell>
          <cell r="S3332" t="str">
            <v>Konstantinos 13103 / Konstantinos Anatolikos</v>
          </cell>
        </row>
        <row r="3333">
          <cell r="B3333" t="str">
            <v>Konstantinos 13102</v>
          </cell>
          <cell r="S3333" t="str">
            <v>Konstantinos 13102 / Konstantinos Sapoleros</v>
          </cell>
        </row>
        <row r="3334">
          <cell r="B3334" t="str">
            <v>Konstantinos 13101</v>
          </cell>
          <cell r="S3334" t="str">
            <v>Konstantinos 13101 / Konstantinos Manes, priest</v>
          </cell>
        </row>
        <row r="3335">
          <cell r="B3335" t="str">
            <v>Kalos 13101</v>
          </cell>
          <cell r="S3335" t="str">
            <v>Kalos 13101 / Kalos (?) Kalopragmon</v>
          </cell>
        </row>
        <row r="3336">
          <cell r="B3336" t="str">
            <v>Ioannes 13126</v>
          </cell>
          <cell r="S3336" t="str">
            <v>Ioannes 13126 / Ioannes Hypsinous</v>
          </cell>
        </row>
        <row r="3337">
          <cell r="B3337" t="str">
            <v>Ioannes 13122</v>
          </cell>
          <cell r="S3337" t="str">
            <v>Ioannes 13122 / Ioannes Sklabotheodoros</v>
          </cell>
        </row>
        <row r="3338">
          <cell r="B3338" t="str">
            <v>Demetrios 13107</v>
          </cell>
          <cell r="S3338" t="str">
            <v>Demetrios 13107 / Demetrios, son of the komes Ioannes Sklabotheodoros</v>
          </cell>
        </row>
        <row r="3339">
          <cell r="B3339" t="str">
            <v>Ioannes 13121</v>
          </cell>
          <cell r="S3339" t="str">
            <v>Ioannes 13121 / Ioannes Kampos</v>
          </cell>
        </row>
        <row r="3340">
          <cell r="B3340" t="str">
            <v>Georgios 13105</v>
          </cell>
          <cell r="S3340" t="str">
            <v>Georgios 13105 / Georgios, son of Ioannes Kampos</v>
          </cell>
        </row>
        <row r="3341">
          <cell r="B3341" t="str">
            <v>Ioannes 13120</v>
          </cell>
          <cell r="S3341" t="str">
            <v>Ioannes 13120 / Ioannes Kastelianos</v>
          </cell>
        </row>
        <row r="3342">
          <cell r="B3342" t="str">
            <v>Ioannes 13118</v>
          </cell>
          <cell r="S3342" t="str">
            <v>Ioannes 13118 / Ioannes Leobachos protospatharios</v>
          </cell>
        </row>
        <row r="3343">
          <cell r="B3343" t="str">
            <v>Anonyma 13103</v>
          </cell>
          <cell r="S3343" t="str">
            <v>Anonyma 13103 / daughter of Ioannes Leobachos protospatharios</v>
          </cell>
        </row>
        <row r="3344">
          <cell r="B3344" t="str">
            <v>Ioannes 13119</v>
          </cell>
          <cell r="S3344" t="str">
            <v>Ioannes 13119 / Ioannes, father of Pithekos protopapas</v>
          </cell>
        </row>
        <row r="3345">
          <cell r="B3345" t="str">
            <v>Anonymus 13130</v>
          </cell>
          <cell r="S3345" t="str">
            <v>Anonymus 13130 / Pithekos, protopapas</v>
          </cell>
        </row>
        <row r="3346">
          <cell r="B3346" t="str">
            <v>Ioannes 13116</v>
          </cell>
          <cell r="S3346" t="str">
            <v>Ioannes 13116 / Ioannes Theophilos</v>
          </cell>
        </row>
        <row r="3347">
          <cell r="B3347" t="str">
            <v>Ioannes 13117</v>
          </cell>
          <cell r="S3347" t="str">
            <v>Ioannes 13117 / Ioannes Melgotas</v>
          </cell>
        </row>
        <row r="3348">
          <cell r="B3348" t="str">
            <v>Ioannes 13112</v>
          </cell>
          <cell r="S3348" t="str">
            <v>Ioannes 13112 / Ioannes droungarios</v>
          </cell>
        </row>
        <row r="3349">
          <cell r="B3349" t="str">
            <v>Ioannes 13114</v>
          </cell>
          <cell r="S3349" t="str">
            <v>Ioannes 13114 / Ioannes Pardos</v>
          </cell>
        </row>
        <row r="3350">
          <cell r="B3350" t="str">
            <v>Ioannes 13111</v>
          </cell>
          <cell r="S3350" t="str">
            <v>Ioannes 13111 / Ioannes, son of Gerontas</v>
          </cell>
        </row>
        <row r="3351">
          <cell r="B3351" t="str">
            <v>Anonymus 13111</v>
          </cell>
          <cell r="S3351" t="str">
            <v>Anonymus 13111 / Gerontas, father of Ioannes</v>
          </cell>
        </row>
        <row r="3352">
          <cell r="B3352" t="str">
            <v>Ioannes 13108</v>
          </cell>
          <cell r="S3352" t="str">
            <v>Ioannes 13108 / Ioannes Pakoudatos</v>
          </cell>
        </row>
        <row r="3353">
          <cell r="B3353" t="str">
            <v>Ioannes 13109</v>
          </cell>
          <cell r="S3353" t="str">
            <v>Ioannes 13109 / Ioannes Gerontas, hegoumenos</v>
          </cell>
        </row>
        <row r="3354">
          <cell r="B3354" t="str">
            <v>Ioannes 13110</v>
          </cell>
          <cell r="S3354" t="str">
            <v>Ioannes 13110 / Ioannes, son of Eustathios</v>
          </cell>
        </row>
        <row r="3355">
          <cell r="B3355" t="str">
            <v>Eustathios 13101</v>
          </cell>
          <cell r="S3355" t="str">
            <v>Eustathios 13101 / Eustathios, father of Ioannes</v>
          </cell>
        </row>
        <row r="3356">
          <cell r="B3356" t="str">
            <v>Ioannes 13107</v>
          </cell>
          <cell r="S3356" t="str">
            <v>Ioannes 13107 / Ioannes, son-in-law of Damianos</v>
          </cell>
        </row>
        <row r="3357">
          <cell r="B3357" t="str">
            <v>Damianos 13102</v>
          </cell>
          <cell r="S3357" t="str">
            <v>Damianos 13102 / Damianos, father-in-law of Ioannes</v>
          </cell>
        </row>
        <row r="3358">
          <cell r="B3358" t="str">
            <v>Ioannes 13103</v>
          </cell>
          <cell r="S3358" t="str">
            <v>Ioannes 13103 / Ioannes Malosiros</v>
          </cell>
        </row>
        <row r="3359">
          <cell r="B3359" t="str">
            <v>Ioannes 13104</v>
          </cell>
          <cell r="S3359" t="str">
            <v>Ioannes 13104 / Ioannes Blattas, anagnostes</v>
          </cell>
        </row>
        <row r="3360">
          <cell r="B3360" t="str">
            <v>Ioannes 13105</v>
          </cell>
          <cell r="S3360" t="str">
            <v>Ioannes 13105 / Ioannes, son-in-law of Marianos</v>
          </cell>
        </row>
        <row r="3361">
          <cell r="B3361" t="str">
            <v>Marianos 13101</v>
          </cell>
          <cell r="S3361" t="str">
            <v>Marianos 13101 / Marianos, father-in-law of Ioannes</v>
          </cell>
        </row>
        <row r="3362">
          <cell r="B3362" t="str">
            <v>Ioannes 13106</v>
          </cell>
          <cell r="S3362" t="str">
            <v>Ioannes 13106 / Ioannes, son of Meletinos strator, heir of Theodoros komes</v>
          </cell>
        </row>
        <row r="3363">
          <cell r="B3363" t="str">
            <v>Ioannes 13102</v>
          </cell>
          <cell r="S3363" t="str">
            <v>Ioannes 13102 / Ioannes Manes</v>
          </cell>
        </row>
        <row r="3364">
          <cell r="B3364" t="str">
            <v>Ioannes 13101</v>
          </cell>
          <cell r="S3364" t="str">
            <v>Ioannes 13101 / Ioannes monk and presbyter of the monastery of Hagia Photeine</v>
          </cell>
        </row>
        <row r="3365">
          <cell r="B3365" t="str">
            <v>Homonaia 13101</v>
          </cell>
          <cell r="S3365" t="str">
            <v>Homonaia 13101 / Homonaia, widow of Gerontas kandidatos</v>
          </cell>
        </row>
        <row r="3366">
          <cell r="B3366" t="str">
            <v>Anonymus 13126</v>
          </cell>
          <cell r="S3366" t="str">
            <v>Anonymus 13126 / Gerontas, kandidatos</v>
          </cell>
        </row>
        <row r="3367">
          <cell r="B3367" t="str">
            <v>Herakleios 13101</v>
          </cell>
          <cell r="S3367" t="str">
            <v>Herakleios 13101 / Herakleios Theodotos</v>
          </cell>
        </row>
        <row r="3368">
          <cell r="B3368" t="str">
            <v>Helene 13101</v>
          </cell>
          <cell r="S3368" t="str">
            <v>Helene 13101 / Helene, widow of Rendakios the Athenian</v>
          </cell>
        </row>
        <row r="3369">
          <cell r="B3369" t="str">
            <v>Gregorios 13101</v>
          </cell>
          <cell r="S3369" t="str">
            <v>Gregorios 13101 / Gregorios Sakas, priest</v>
          </cell>
        </row>
        <row r="3370">
          <cell r="B3370" t="str">
            <v>Gregorios 13102</v>
          </cell>
          <cell r="S3370" t="str">
            <v>Gregorios 13102 / Gregorios Kalandos</v>
          </cell>
        </row>
        <row r="3371">
          <cell r="B3371" t="str">
            <v>Gregorios 13103</v>
          </cell>
          <cell r="S3371" t="str">
            <v>Gregorios 13103 / Gregorios Cholix</v>
          </cell>
        </row>
        <row r="3372">
          <cell r="B3372" t="str">
            <v>Kamyres 102</v>
          </cell>
          <cell r="S3372" t="str">
            <v>Kamyres 102 / Kamyres, Turkish executioner who blinded "Diogenes"</v>
          </cell>
        </row>
        <row r="3373">
          <cell r="B3373" t="str">
            <v>Georgios 13108</v>
          </cell>
          <cell r="S3373" t="str">
            <v>Georgios 13108 / Georgios Roslinos</v>
          </cell>
        </row>
        <row r="3374">
          <cell r="B3374" t="str">
            <v>Anonyma 13104</v>
          </cell>
          <cell r="S3374" t="str">
            <v>Anonyma 13104 / Poletiane, widow, daughter of Basileios Chage</v>
          </cell>
        </row>
        <row r="3375">
          <cell r="B3375" t="str">
            <v>Georgios 13106</v>
          </cell>
          <cell r="S3375" t="str">
            <v>Georgios 13106 / Georgios</v>
          </cell>
        </row>
        <row r="3376">
          <cell r="B3376" t="str">
            <v>Georgios 13104</v>
          </cell>
          <cell r="S3376" t="str">
            <v>Georgios 13104 / Georgios Maniakes, protospatharios</v>
          </cell>
        </row>
        <row r="3377">
          <cell r="B3377" t="str">
            <v>Georgios 13103</v>
          </cell>
          <cell r="S3377" t="str">
            <v>Georgios 13103 / Georgios Sagmatas</v>
          </cell>
        </row>
        <row r="3378">
          <cell r="B3378" t="str">
            <v>Georgios 13102</v>
          </cell>
          <cell r="S3378" t="str">
            <v>Georgios 13102 / Georgios Nenainas</v>
          </cell>
        </row>
        <row r="3379">
          <cell r="B3379" t="str">
            <v>Georgios 13101</v>
          </cell>
          <cell r="S3379" t="str">
            <v>Georgios 13101 / Georgios Malosiros, priest</v>
          </cell>
        </row>
        <row r="3380">
          <cell r="B3380" t="str">
            <v>Eusebios 13101</v>
          </cell>
          <cell r="S3380" t="str">
            <v>Eusebios 13101 / Eusebios Kappadokeios</v>
          </cell>
        </row>
        <row r="3381">
          <cell r="B3381" t="str">
            <v>Eknatiros 13101</v>
          </cell>
          <cell r="S3381" t="str">
            <v>Eknatiros 13101 / Eknatiros, monk</v>
          </cell>
        </row>
        <row r="3382">
          <cell r="B3382" t="str">
            <v>Eirene 13101</v>
          </cell>
          <cell r="S3382" t="str">
            <v>Eirene 13101 / Eirene tou Skardou (?)</v>
          </cell>
        </row>
        <row r="3383">
          <cell r="B3383" t="str">
            <v>Eirenaios 13102</v>
          </cell>
          <cell r="S3383" t="str">
            <v>Eirenaios 13102 / Eirenaios, spatharokandidatos</v>
          </cell>
        </row>
        <row r="3384">
          <cell r="B3384" t="str">
            <v>Dionysios 13102</v>
          </cell>
          <cell r="S3384" t="str">
            <v>Dionysios 13102 / Dionysios, meizoteros of the praitor (praktor) [.]armeas</v>
          </cell>
        </row>
        <row r="3385">
          <cell r="B3385" t="str">
            <v>Eirenaios 13101</v>
          </cell>
          <cell r="S3385" t="str">
            <v>Eirenaios 13101 / Eirenaios Zeslekas</v>
          </cell>
        </row>
        <row r="3386">
          <cell r="B3386" t="str">
            <v>Dionysios 13101</v>
          </cell>
          <cell r="S3386" t="str">
            <v>Dionysios 13101 / Dionysios, monk and priest of the monastery of Daphni</v>
          </cell>
        </row>
        <row r="3387">
          <cell r="B3387" t="str">
            <v>Demetrios 13105</v>
          </cell>
          <cell r="S3387" t="str">
            <v>Demetrios 13105 / Demetrios, heir of Petros Chabaron</v>
          </cell>
        </row>
        <row r="3388">
          <cell r="B3388" t="str">
            <v>Demetrios 13104</v>
          </cell>
          <cell r="S3388" t="str">
            <v>Demetrios 13104 / Demetrios Poulenares, protospatharios</v>
          </cell>
        </row>
        <row r="3389">
          <cell r="B3389" t="str">
            <v>Demetrios 13102</v>
          </cell>
          <cell r="S3389" t="str">
            <v>Demetrios 13102 / Demetrios Thymiamakes</v>
          </cell>
        </row>
        <row r="3390">
          <cell r="B3390" t="str">
            <v>Demetrios 13103</v>
          </cell>
          <cell r="S3390" t="str">
            <v>Demetrios 13103 / Demetrios</v>
          </cell>
        </row>
        <row r="3391">
          <cell r="B3391" t="str">
            <v>Demetrios 13101</v>
          </cell>
          <cell r="S3391" t="str">
            <v>Demetrios 13101 / Demetrios, son(-in-law) of Poletianos</v>
          </cell>
        </row>
        <row r="3392">
          <cell r="B3392" t="str">
            <v>Anonymus 13107</v>
          </cell>
          <cell r="S3392" t="str">
            <v>Anonymus 13107 / Poletianos, father(-in-law) of Demetrios</v>
          </cell>
        </row>
        <row r="3393">
          <cell r="B3393" t="str">
            <v>Daniel 13101</v>
          </cell>
          <cell r="S3393" t="str">
            <v>Daniel 13101 / Daniel, droungarios, son-in-law of Ploutinos</v>
          </cell>
        </row>
        <row r="3394">
          <cell r="B3394" t="str">
            <v>Anonymus 13116</v>
          </cell>
          <cell r="S3394" t="str">
            <v>Anonymus 13116 / Ploutinos</v>
          </cell>
        </row>
        <row r="3395">
          <cell r="B3395" t="str">
            <v>Damianos 13103</v>
          </cell>
          <cell r="S3395" t="str">
            <v>Damianos 13103 / Damianos Bounos</v>
          </cell>
        </row>
        <row r="3396">
          <cell r="B3396" t="str">
            <v>Damianos 13101</v>
          </cell>
          <cell r="S3396" t="str">
            <v>Damianos 13101 / Damianos Malosiros</v>
          </cell>
        </row>
        <row r="3397">
          <cell r="B3397" t="str">
            <v>Christophoros 13101</v>
          </cell>
          <cell r="S3397" t="str">
            <v>Christophoros 13101 / Christophoros Kopsenos</v>
          </cell>
        </row>
        <row r="3398">
          <cell r="B3398" t="str">
            <v>Christodoulos 13101</v>
          </cell>
          <cell r="S3398" t="str">
            <v>Christodoulos 13101 / Christodoulos Blattas, priest</v>
          </cell>
        </row>
        <row r="3399">
          <cell r="B3399" t="str">
            <v>Basileios 13102</v>
          </cell>
          <cell r="S3399" t="str">
            <v>Basileios 13102 / Basileios, owner of Loetraki, relative (?) of Lechozesmos (?)</v>
          </cell>
        </row>
        <row r="3400">
          <cell r="B3400" t="str">
            <v>Anonymus 13143</v>
          </cell>
          <cell r="S3400" t="str">
            <v>Anonymus 13143 / Lechozesmos (?), relative of Basileios, owner of Loetraki</v>
          </cell>
        </row>
        <row r="3401">
          <cell r="B3401" t="str">
            <v>Basileios 13101</v>
          </cell>
          <cell r="S3401" t="str">
            <v>Basileios 13101 / Basileios Chage, father of the widow Poletiane</v>
          </cell>
        </row>
        <row r="3402">
          <cell r="B3402" t="str">
            <v>Anonymus 13142</v>
          </cell>
          <cell r="S3402" t="str">
            <v>Anonymus 13142 / Chage from Anysos</v>
          </cell>
        </row>
        <row r="3403">
          <cell r="B3403" t="str">
            <v>Anonymus 13151</v>
          </cell>
          <cell r="S3403" t="str">
            <v>Anonymus 13151 / messenger who told Zoe of her husband's death</v>
          </cell>
        </row>
        <row r="3404">
          <cell r="B3404" t="str">
            <v>Anonymus 13141</v>
          </cell>
          <cell r="S3404" t="str">
            <v>Anonymus 13141 / Xylokodon, komes</v>
          </cell>
        </row>
        <row r="3405">
          <cell r="B3405" t="str">
            <v>Anonymus 13140</v>
          </cell>
          <cell r="S3405" t="str">
            <v>Anonymus 13140 / Poletianos, owner of an agros and a village</v>
          </cell>
        </row>
        <row r="3406">
          <cell r="B3406" t="str">
            <v>Anonymus 13138</v>
          </cell>
          <cell r="S3406" t="str">
            <v>Anonymus 13138 / Pardos, father of Democharis droungarios</v>
          </cell>
        </row>
        <row r="3407">
          <cell r="B3407" t="str">
            <v>Anonymus 13136</v>
          </cell>
          <cell r="S3407" t="str">
            <v>Anonymus 13136 / man living in Thebes</v>
          </cell>
        </row>
        <row r="3408">
          <cell r="B3408" t="str">
            <v>Anonymus 13135</v>
          </cell>
          <cell r="S3408" t="str">
            <v>Anonymus 13135 / Lampadarios from Ano Patronia</v>
          </cell>
        </row>
        <row r="3409">
          <cell r="B3409" t="str">
            <v>Anonymus 13134</v>
          </cell>
          <cell r="S3409" t="str">
            <v>Anonymus 13134 / Kalonas, spatharios</v>
          </cell>
        </row>
        <row r="3410">
          <cell r="B3410" t="str">
            <v>Anonymus 13128</v>
          </cell>
          <cell r="S3410" t="str">
            <v>Anonymus 13128 / Leobachos, imperial kourator</v>
          </cell>
        </row>
        <row r="3411">
          <cell r="B3411" t="str">
            <v>Anonymus 13124</v>
          </cell>
          <cell r="S3411" t="str">
            <v>Anonymus 13124 / Louras</v>
          </cell>
        </row>
        <row r="3412">
          <cell r="B3412" t="str">
            <v>Anonymus 13123</v>
          </cell>
          <cell r="S3412" t="str">
            <v>Anonymus 13123 / Samonas, protospatharios</v>
          </cell>
        </row>
        <row r="3413">
          <cell r="B3413" t="str">
            <v>Anonymus 13122</v>
          </cell>
          <cell r="S3413" t="str">
            <v>Anonymus 13122 / komes of Thebes</v>
          </cell>
        </row>
        <row r="3414">
          <cell r="B3414" t="str">
            <v>Anonymus 13120</v>
          </cell>
          <cell r="S3414" t="str">
            <v>Anonymus 13120 / Rendakios, son of Gerontas</v>
          </cell>
        </row>
        <row r="3415">
          <cell r="B3415" t="str">
            <v>Anonymus 13119</v>
          </cell>
          <cell r="S3415" t="str">
            <v>Anonymus 13119 / Gerontas, father of Rendakios</v>
          </cell>
        </row>
        <row r="3416">
          <cell r="B3416" t="str">
            <v>Anonymus 13121</v>
          </cell>
          <cell r="S3416" t="str">
            <v>Anonymus 13121 / [.]armeas, praitor or praktor</v>
          </cell>
        </row>
        <row r="3417">
          <cell r="B3417" t="str">
            <v>Anonymus 13114</v>
          </cell>
          <cell r="S3417" t="str">
            <v>Anonymus 13114 / Mesiskles</v>
          </cell>
        </row>
        <row r="3418">
          <cell r="B3418" t="str">
            <v>Anonymus 13115</v>
          </cell>
          <cell r="S3418" t="str">
            <v>Anonymus 13115 / Sklabotheodoros, abbas</v>
          </cell>
        </row>
        <row r="3419">
          <cell r="B3419" t="str">
            <v>Anonymus 13112</v>
          </cell>
          <cell r="S3419" t="str">
            <v>Anonymus 13112 / Galaton (?), spatharios</v>
          </cell>
        </row>
        <row r="3420">
          <cell r="B3420" t="str">
            <v>Anonymus 13108</v>
          </cell>
          <cell r="S3420" t="str">
            <v>Anonymus 13108 / Galaton, komes</v>
          </cell>
        </row>
        <row r="3421">
          <cell r="B3421" t="str">
            <v>Anonymus 13109</v>
          </cell>
          <cell r="S3421" t="str">
            <v>Anonymus 13109 / Euripiotes, protospatharios</v>
          </cell>
        </row>
        <row r="3422">
          <cell r="B3422" t="str">
            <v>Anonymus 13105</v>
          </cell>
          <cell r="S3422" t="str">
            <v>Anonymus 13105 / Mendakios, dioiketes</v>
          </cell>
        </row>
        <row r="3423">
          <cell r="B3423" t="str">
            <v>Anonymus 13102</v>
          </cell>
          <cell r="S3423" t="str">
            <v>Anonymus 13102 / Strategios, komes tes kortes</v>
          </cell>
        </row>
        <row r="3424">
          <cell r="B3424" t="str">
            <v>Anonymus 13104</v>
          </cell>
          <cell r="S3424" t="str">
            <v>Anonymus 13104 / scholarios in an early Theban cadaster</v>
          </cell>
        </row>
        <row r="3425">
          <cell r="B3425" t="str">
            <v>Anonymus 13101</v>
          </cell>
          <cell r="S3425" t="str">
            <v>Anonymus 13101 / Kondos, landowner in an early cadaster in Thebes</v>
          </cell>
        </row>
        <row r="3426">
          <cell r="B3426" t="str">
            <v>Andreas 13102</v>
          </cell>
          <cell r="S3426" t="str">
            <v>Andreas 13102 / Andreas, son of Kondos</v>
          </cell>
        </row>
        <row r="3427">
          <cell r="B3427" t="str">
            <v>Anonyma 13102</v>
          </cell>
          <cell r="S3427" t="str">
            <v>Anonyma 13102 / wife of Agallianos Micheas</v>
          </cell>
        </row>
        <row r="3428">
          <cell r="B3428" t="str">
            <v>Anonyma 13101</v>
          </cell>
          <cell r="S3428" t="str">
            <v>Anonyma 13101 / Karmalikes, widow</v>
          </cell>
        </row>
        <row r="3429">
          <cell r="B3429" t="str">
            <v>Anchilos 13101</v>
          </cell>
          <cell r="S3429" t="str">
            <v>Anchilos 13101 / Anchilos Euripites</v>
          </cell>
        </row>
        <row r="3430">
          <cell r="B3430" t="str">
            <v>Andreas 13101</v>
          </cell>
          <cell r="S3430" t="str">
            <v>Andreas 13101 / Andreas Blattas</v>
          </cell>
        </row>
        <row r="3431">
          <cell r="B3431" t="str">
            <v>Agallianos 13102</v>
          </cell>
          <cell r="S3431" t="str">
            <v>Agallianos 13102 / Agallianos Micheas</v>
          </cell>
        </row>
        <row r="3432">
          <cell r="B3432" t="str">
            <v>Tzelgou 8101</v>
          </cell>
          <cell r="S3432" t="str">
            <v>Tzelgou 8101 / Tzelgou, Pecheneg commander</v>
          </cell>
        </row>
        <row r="3433">
          <cell r="B3433" t="str">
            <v>Sulayman 102</v>
          </cell>
          <cell r="S3433" t="str">
            <v>Sulayman 102 / Sulayman ibn Tawq, secretary of Salih ibn Mirdas</v>
          </cell>
        </row>
        <row r="3434">
          <cell r="B3434" t="str">
            <v>Solomon 8101</v>
          </cell>
          <cell r="S3434" t="str">
            <v>Solomon 8101 / Solomon, ex-king of Hungary</v>
          </cell>
        </row>
        <row r="3435">
          <cell r="B3435" t="str">
            <v>Raiktor 101</v>
          </cell>
          <cell r="S3435" t="str">
            <v>Raiktor 101 / Raiktor, monk falsely claiming to be Michael VII</v>
          </cell>
        </row>
        <row r="3436">
          <cell r="B3436" t="str">
            <v>Nikolaos 8122</v>
          </cell>
          <cell r="S3436" t="str">
            <v>Nikolaos 8122 / Nikolaos Maurokatakalon</v>
          </cell>
        </row>
        <row r="3437">
          <cell r="B3437" t="str">
            <v>Nampites 8101</v>
          </cell>
          <cell r="S3437" t="str">
            <v>Nampites 8101 / Nampites, commander of the Varangian mercenaries</v>
          </cell>
        </row>
        <row r="3438">
          <cell r="B3438" t="str">
            <v>Georgios 8109</v>
          </cell>
          <cell r="S3438" t="str">
            <v>Georgios 8109 / Georgios Euphorbenos</v>
          </cell>
        </row>
        <row r="3439">
          <cell r="B3439" t="str">
            <v>Anonymus 20109</v>
          </cell>
          <cell r="S3439" t="str">
            <v>Anonymus 20109 / Tzanzes, krites of Macedonia</v>
          </cell>
        </row>
        <row r="3440">
          <cell r="B3440" t="str">
            <v>Anonymus 8146</v>
          </cell>
          <cell r="S3440" t="str">
            <v>Anonymus 8146 / Bempetziotes</v>
          </cell>
        </row>
        <row r="3441">
          <cell r="B3441" t="str">
            <v>Anonymus 8145</v>
          </cell>
          <cell r="S3441" t="str">
            <v>Anonymus 8145 / executioner who pretended to blind Roussel de Bailleil</v>
          </cell>
        </row>
        <row r="3442">
          <cell r="B3442" t="str">
            <v>Andreas 2101</v>
          </cell>
          <cell r="S3442" t="str">
            <v>Andreas 2101 / Andreas, deacon of metropolitan of Ephesos</v>
          </cell>
        </row>
        <row r="3443">
          <cell r="B3443" t="str">
            <v>Anonyma 8107</v>
          </cell>
          <cell r="S3443" t="str">
            <v>Anonyma 8107 / soldier's widow</v>
          </cell>
        </row>
        <row r="3444">
          <cell r="B3444" t="str">
            <v>William 10102</v>
          </cell>
          <cell r="S3444" t="str">
            <v>William 10102 / William I the Conqueror, king of England</v>
          </cell>
        </row>
        <row r="3445">
          <cell r="B3445" t="str">
            <v>Robert 63</v>
          </cell>
          <cell r="S3445" t="str">
            <v>Robert 63 / Robert [Curthose], count [duke] of Normandy</v>
          </cell>
        </row>
        <row r="3446">
          <cell r="B3446" t="str">
            <v>Tubachi 10101</v>
          </cell>
          <cell r="S3446" t="str">
            <v>Tubachi 10101 / "Tubachi" protospatharios, envoy to Georgios Maniakes</v>
          </cell>
        </row>
        <row r="3447">
          <cell r="B3447" t="str">
            <v>Victor 22</v>
          </cell>
          <cell r="S3447" t="str">
            <v>Victor 22 / Pope Victor II</v>
          </cell>
        </row>
        <row r="3448">
          <cell r="B3448" t="str">
            <v>William 10101</v>
          </cell>
          <cell r="S3448" t="str">
            <v>William 10101 / William of Hauteville, "Bras de fer"</v>
          </cell>
        </row>
        <row r="3449">
          <cell r="B3449" t="str">
            <v>Tancred 10101</v>
          </cell>
          <cell r="S3449" t="str">
            <v>Tancred 10101 / Tancred, Lord of Hauteville in Normandy</v>
          </cell>
        </row>
        <row r="3450">
          <cell r="B3450" t="str">
            <v>Drogo 10101</v>
          </cell>
          <cell r="S3450" t="str">
            <v>Drogo 10101 / Drogo of Hauteville, count of Apulia</v>
          </cell>
        </row>
        <row r="3451">
          <cell r="B3451" t="str">
            <v>Theodoretos 10101</v>
          </cell>
          <cell r="S3451" t="str">
            <v>Theodoretos 10101 / Theodoretos, messenger of Konstantinos IX</v>
          </cell>
        </row>
        <row r="3452">
          <cell r="B3452" t="str">
            <v>Stephanos 10104</v>
          </cell>
          <cell r="S3452" t="str">
            <v>Stephanos 10104 / Stephanos Pateranos</v>
          </cell>
        </row>
        <row r="3453">
          <cell r="B3453" t="str">
            <v>Stephanos 30</v>
          </cell>
          <cell r="S3453" t="str">
            <v>Stephanos 30 / Pope Stephen X</v>
          </cell>
        </row>
        <row r="3454">
          <cell r="B3454" t="str">
            <v>Stephanos 10101</v>
          </cell>
          <cell r="S3454" t="str">
            <v>Stephanos 10101 / Stephanos, bishop of Acerenza</v>
          </cell>
        </row>
        <row r="3455">
          <cell r="B3455" t="str">
            <v>Silvester 23</v>
          </cell>
          <cell r="S3455" t="str">
            <v>Silvester 23 / Pope Silvester III</v>
          </cell>
        </row>
        <row r="3456">
          <cell r="B3456" t="str">
            <v>Sico 10101</v>
          </cell>
          <cell r="S3456" t="str">
            <v>Sico 10101 / Sico protospatharios of Matera</v>
          </cell>
        </row>
        <row r="3457">
          <cell r="B3457" t="str">
            <v>Saffari 10101</v>
          </cell>
          <cell r="S3457" t="str">
            <v>Saffari 10101 / Saffari, Muslim commander</v>
          </cell>
        </row>
        <row r="3458">
          <cell r="B3458" t="str">
            <v>Romuald 10102</v>
          </cell>
          <cell r="S3458" t="str">
            <v>Romuald 10102 / Romuald, prominent person in Bari, full brother of Petros</v>
          </cell>
        </row>
        <row r="3459">
          <cell r="B3459" t="str">
            <v>Petros 10101</v>
          </cell>
          <cell r="S3459" t="str">
            <v>Petros 10101 / Petros, prominent person in Bari, full brother of Romoaldus</v>
          </cell>
        </row>
        <row r="3460">
          <cell r="B3460" t="str">
            <v>Romuald 10101</v>
          </cell>
          <cell r="S3460" t="str">
            <v>Romuald 10101 / Romuald, archbishop of Bari</v>
          </cell>
        </row>
        <row r="3461">
          <cell r="B3461" t="str">
            <v>Petros 10103</v>
          </cell>
          <cell r="S3461" t="str">
            <v>Petros 10103 / Petros, brother of Romoaldus, Archbishop of Bari</v>
          </cell>
        </row>
        <row r="3462">
          <cell r="B3462" t="str">
            <v>Romanos 10101</v>
          </cell>
          <cell r="S3462" t="str">
            <v>Romanos 10101 / Romanos of Matera</v>
          </cell>
        </row>
        <row r="3463">
          <cell r="B3463" t="str">
            <v>Rodia 10101</v>
          </cell>
          <cell r="S3463" t="str">
            <v>Rodia 10101 / Rodia, wife of Adralestos</v>
          </cell>
        </row>
        <row r="3464">
          <cell r="B3464" t="str">
            <v>Adralestos 10101</v>
          </cell>
          <cell r="S3464" t="str">
            <v>Adralestos 10101 / Adralestos, prominent person in Bari</v>
          </cell>
        </row>
        <row r="3465">
          <cell r="B3465" t="str">
            <v>Robert 10102</v>
          </cell>
          <cell r="S3465" t="str">
            <v>Robert 10102 / Robert count of Montescaglioso</v>
          </cell>
        </row>
        <row r="3466">
          <cell r="B3466" t="str">
            <v>Ranno 10101</v>
          </cell>
          <cell r="S3466" t="str">
            <v>Ranno 10101 / Ranno, son of the lady Maria</v>
          </cell>
        </row>
        <row r="3467">
          <cell r="B3467" t="str">
            <v>Maria 10101</v>
          </cell>
          <cell r="S3467" t="str">
            <v>Maria 10101 / The lady Maria, mother of Ranno</v>
          </cell>
        </row>
        <row r="3468">
          <cell r="B3468" t="str">
            <v>Richard 10101</v>
          </cell>
          <cell r="S3468" t="str">
            <v>Richard 10101 / Richard, count of Aversa and prince of Capua</v>
          </cell>
        </row>
        <row r="3469">
          <cell r="B3469" t="str">
            <v>Raica 10101</v>
          </cell>
          <cell r="S3469" t="str">
            <v>Raica 10101 / Raica, Muslim commander</v>
          </cell>
        </row>
        <row r="3470">
          <cell r="B3470" t="str">
            <v>Petros 10104</v>
          </cell>
          <cell r="S3470" t="str">
            <v>Petros 10104 / Petrus de Gira</v>
          </cell>
        </row>
        <row r="3471">
          <cell r="B3471" t="str">
            <v>Petros 10102</v>
          </cell>
          <cell r="S3471" t="str">
            <v>Petros 10102 / Petrus, archbishop of Cosenza</v>
          </cell>
        </row>
        <row r="3472">
          <cell r="B3472" t="str">
            <v>Petronius 10101</v>
          </cell>
          <cell r="S3472" t="str">
            <v>Petronius 10101 / Petrone I, son of Amicus and father of Geoffrey of Taranto</v>
          </cell>
        </row>
        <row r="3473">
          <cell r="B3473" t="str">
            <v>Geoffrey 10101</v>
          </cell>
          <cell r="S3473" t="str">
            <v>Geoffrey 10101 / Geoffrey, count of Taranto</v>
          </cell>
        </row>
        <row r="3474">
          <cell r="B3474" t="str">
            <v>Nikolaos 10101</v>
          </cell>
          <cell r="S3474" t="str">
            <v>Nikolaos 10101 / Nikolaos, archbishop of Bari</v>
          </cell>
        </row>
        <row r="3475">
          <cell r="B3475" t="str">
            <v>Nikolaos 10102</v>
          </cell>
          <cell r="S3475" t="str">
            <v>Nikolaos 10102 / Nikolaos, archbishop of Otranto</v>
          </cell>
        </row>
        <row r="3476">
          <cell r="B3476" t="str">
            <v>Nikephoros 10101</v>
          </cell>
          <cell r="S3476" t="str">
            <v>Nikephoros 10101 / Nikephoros Dokeianos</v>
          </cell>
        </row>
        <row r="3477">
          <cell r="B3477" t="str">
            <v>Musandus 10101</v>
          </cell>
          <cell r="S3477" t="str">
            <v>Musandus 10101 / Musandus (?), chief of the conterati</v>
          </cell>
        </row>
        <row r="3478">
          <cell r="B3478" t="str">
            <v>Michael 10108</v>
          </cell>
          <cell r="S3478" t="str">
            <v>Michael 10108 / Michael Maurix (Maurikas)</v>
          </cell>
        </row>
        <row r="3479">
          <cell r="B3479" t="str">
            <v>Michael 10101</v>
          </cell>
          <cell r="S3479" t="str">
            <v>Michael 10101 / (Michael) Choirosphaktes</v>
          </cell>
        </row>
        <row r="3480">
          <cell r="B3480" t="str">
            <v>Melus 10101</v>
          </cell>
          <cell r="S3480" t="str">
            <v>Melus 10101 / Melus, rebel in Southern Italy</v>
          </cell>
        </row>
        <row r="3481">
          <cell r="B3481" t="str">
            <v>Argyros 10101</v>
          </cell>
          <cell r="S3481" t="str">
            <v>Argyros 10101 / Argyros, son of Melus</v>
          </cell>
        </row>
        <row r="3482">
          <cell r="B3482" t="str">
            <v>Mele 10102</v>
          </cell>
          <cell r="S3482" t="str">
            <v>Mele 10102 / Mele Malapezza (?), inhabitant of Bari</v>
          </cell>
        </row>
        <row r="3483">
          <cell r="B3483" t="str">
            <v>Maraldi 10102</v>
          </cell>
          <cell r="S3483" t="str">
            <v>Maraldi 10102 / Maraldi tourmarches</v>
          </cell>
        </row>
        <row r="3484">
          <cell r="B3484" t="str">
            <v>Maraldi 10101</v>
          </cell>
          <cell r="S3484" t="str">
            <v>Maraldi 10101 / Maraldi, son of Ioannes Hikanatos</v>
          </cell>
        </row>
        <row r="3485">
          <cell r="B3485" t="str">
            <v>Ioannes 10105</v>
          </cell>
          <cell r="S3485" t="str">
            <v>Ioannes 10105 / Ioannes Hikanatos</v>
          </cell>
        </row>
        <row r="3486">
          <cell r="B3486" t="str">
            <v>Malgerio 10101</v>
          </cell>
          <cell r="S3486" t="str">
            <v>Malgerio 10101 / Malgerio, imperial ambassador to Georgios Maniakes</v>
          </cell>
        </row>
        <row r="3487">
          <cell r="B3487" t="str">
            <v>Leon 10105</v>
          </cell>
          <cell r="S3487" t="str">
            <v>Leon 10105 / Leon de Garsasi</v>
          </cell>
        </row>
        <row r="3488">
          <cell r="B3488" t="str">
            <v>Liboni 10101</v>
          </cell>
          <cell r="S3488" t="str">
            <v>Liboni 10101 / Liboni, inhabitant of Bari</v>
          </cell>
        </row>
        <row r="3489">
          <cell r="B3489" t="str">
            <v>Leon 10103</v>
          </cell>
          <cell r="S3489" t="str">
            <v>Leon 10103 / Leon, cousin of Adralestos</v>
          </cell>
        </row>
        <row r="3490">
          <cell r="B3490" t="str">
            <v>Alan 4002</v>
          </cell>
          <cell r="S3490" t="str">
            <v>Alan 4002 / Alan, lord of al-Atharib</v>
          </cell>
        </row>
        <row r="3491">
          <cell r="B3491" t="str">
            <v>Anonymus 866</v>
          </cell>
          <cell r="S3491" t="str">
            <v>Anonymus 866 / Turkish-speaking Frankish kinght (from a moral story)</v>
          </cell>
        </row>
        <row r="3492">
          <cell r="B3492" t="str">
            <v>Anonyma 4011</v>
          </cell>
          <cell r="S3492" t="str">
            <v>Anonyma 4011 / Armenian mother of Joscelin II of Edessa</v>
          </cell>
        </row>
        <row r="3493">
          <cell r="B3493" t="str">
            <v>Joscelin 4002</v>
          </cell>
          <cell r="S3493" t="str">
            <v>Joscelin 4002 / Joscelin II, count of Edessa</v>
          </cell>
        </row>
        <row r="3494">
          <cell r="B3494" t="str">
            <v>Leon 17002</v>
          </cell>
          <cell r="S3494" t="str">
            <v>Leon 17002 / Leon/Lewon I, ruler of Cilician Armenia</v>
          </cell>
        </row>
        <row r="3495">
          <cell r="B3495" t="str">
            <v>Anonymus 4010</v>
          </cell>
          <cell r="S3495" t="str">
            <v>Anonymus 4010 / Ermengald of Rousillion</v>
          </cell>
        </row>
        <row r="3496">
          <cell r="B3496" t="str">
            <v>Anonymus 4009</v>
          </cell>
          <cell r="S3496" t="str">
            <v>Anonymus 4009 / Geoffrey, count of Rousillion</v>
          </cell>
        </row>
        <row r="3497">
          <cell r="B3497" t="str">
            <v>Anonymus 4011</v>
          </cell>
          <cell r="S3497" t="str">
            <v>Anonymus 4011 / brother of Geoffrey, count of Rousillon</v>
          </cell>
        </row>
        <row r="3498">
          <cell r="B3498" t="str">
            <v>Klemes 22</v>
          </cell>
          <cell r="S3498" t="str">
            <v>Klemes 22 / Pope Clement II</v>
          </cell>
        </row>
        <row r="3499">
          <cell r="B3499" t="str">
            <v>Joscelin 10101</v>
          </cell>
          <cell r="S3499" t="str">
            <v>Joscelin 10101 / Joscelin of Molfetta</v>
          </cell>
        </row>
        <row r="3500">
          <cell r="B3500" t="str">
            <v>Ioannes 10107</v>
          </cell>
          <cell r="S3500" t="str">
            <v>Ioannes 10107 / Ioannes, archbishop of Trani</v>
          </cell>
        </row>
        <row r="3501">
          <cell r="B3501" t="str">
            <v>Ioannes 10104</v>
          </cell>
          <cell r="S3501" t="str">
            <v>Ioannes 10104 / Ioannes of Monopoli</v>
          </cell>
        </row>
        <row r="3502">
          <cell r="B3502" t="str">
            <v>Ioannes 10103</v>
          </cell>
          <cell r="S3502" t="str">
            <v>Ioannes 10103 / Ioannes Raphael, katepano</v>
          </cell>
        </row>
        <row r="3503">
          <cell r="B3503" t="str">
            <v>Ioannakes 10101</v>
          </cell>
          <cell r="S3503" t="str">
            <v>Ioannakes 10101 / Ioannakes, father of Argyritzos of Bari</v>
          </cell>
        </row>
        <row r="3504">
          <cell r="B3504" t="str">
            <v>Argyritzos 10101</v>
          </cell>
          <cell r="S3504" t="str">
            <v>Argyritzos 10101 / Argyritzos, son of Ioannakes, supporter of surrender of Bari</v>
          </cell>
        </row>
        <row r="3505">
          <cell r="B3505" t="str">
            <v>Ioannes 10101</v>
          </cell>
          <cell r="S3505" t="str">
            <v>Ioannes 10101 / Ioannes of Ostouni (?)</v>
          </cell>
        </row>
        <row r="3506">
          <cell r="B3506" t="str">
            <v>Ioannes 10102</v>
          </cell>
          <cell r="S3506" t="str">
            <v>Ioannes 10102 / Ioannes, archbishop of Bari</v>
          </cell>
        </row>
        <row r="3507">
          <cell r="B3507" t="str">
            <v>Henry 53</v>
          </cell>
          <cell r="S3507" t="str">
            <v>Henry 53 / Henry III, Holy Roman emperor</v>
          </cell>
        </row>
        <row r="3508">
          <cell r="B3508" t="str">
            <v>Harold 10101</v>
          </cell>
          <cell r="S3508" t="str">
            <v>Harold 10101 / Harold, king of England</v>
          </cell>
        </row>
        <row r="3509">
          <cell r="B3509" t="str">
            <v>Giuda 10101</v>
          </cell>
          <cell r="S3509" t="str">
            <v>Giuda 10101 / Giuda (?) Proto (?)</v>
          </cell>
        </row>
        <row r="3510">
          <cell r="B3510" t="str">
            <v>Gregorios 26</v>
          </cell>
          <cell r="S3510" t="str">
            <v>Gregorios 26 / Pope Gregory VI</v>
          </cell>
        </row>
        <row r="3511">
          <cell r="B3511" t="str">
            <v>Guaimar 10101</v>
          </cell>
          <cell r="S3511" t="str">
            <v>Guaimar 10101 / Guaimar III, prince of Salerno</v>
          </cell>
        </row>
        <row r="3512">
          <cell r="B3512" t="str">
            <v>Guaimar 10102</v>
          </cell>
          <cell r="S3512" t="str">
            <v>Guaimar 10102 / Guaimar IV, prince of Salerno</v>
          </cell>
        </row>
        <row r="3513">
          <cell r="B3513" t="str">
            <v>Anonymus 4013</v>
          </cell>
          <cell r="S3513" t="str">
            <v>Anonymus 4013 / murdered messenger of Qilij Arslan I</v>
          </cell>
        </row>
        <row r="3514">
          <cell r="B3514" t="str">
            <v>Anonymus 4014</v>
          </cell>
          <cell r="S3514" t="str">
            <v>Anonymus 4014 / captured messenger of Qilij Arslan I</v>
          </cell>
        </row>
        <row r="3515">
          <cell r="B3515" t="str">
            <v>Geoffrey 10102</v>
          </cell>
          <cell r="S3515" t="str">
            <v>Geoffrey 10102 / Geoffrey, who betrayed Montepeloso</v>
          </cell>
        </row>
        <row r="3516">
          <cell r="B3516" t="str">
            <v>Eustathios 10102</v>
          </cell>
          <cell r="S3516" t="str">
            <v>Eustathios 10102 / Eustathios Palatinos</v>
          </cell>
        </row>
        <row r="3517">
          <cell r="B3517" t="str">
            <v>Eustathios 10101</v>
          </cell>
          <cell r="S3517" t="str">
            <v>Eustathios 10101 / Eustathios, imperial messenger to S Italy</v>
          </cell>
        </row>
        <row r="3518">
          <cell r="B3518" t="str">
            <v>Capozzati 10101</v>
          </cell>
          <cell r="S3518" t="str">
            <v>Capozzati 10101 / Capozzati, prominent citizen at Bari</v>
          </cell>
        </row>
        <row r="3519">
          <cell r="B3519" t="str">
            <v>Anonymus 10104</v>
          </cell>
          <cell r="S3519" t="str">
            <v>Anonymus 10104 / son of Capozzati, prominent citizen at Bari</v>
          </cell>
        </row>
        <row r="3520">
          <cell r="B3520" t="str">
            <v>Christophoros 10101</v>
          </cell>
          <cell r="S3520" t="str">
            <v>Christophoros 10101 / Christophoros Burgaris (?)</v>
          </cell>
        </row>
        <row r="3521">
          <cell r="B3521" t="str">
            <v>Bisantius 10102</v>
          </cell>
          <cell r="S3521" t="str">
            <v>Bisantius 10102 / Bisantius Guirdeliku (?), opponent of Guiscard at Bari</v>
          </cell>
        </row>
        <row r="3522">
          <cell r="B3522" t="str">
            <v>Bisantius 10101</v>
          </cell>
          <cell r="S3522" t="str">
            <v>Bisantius 10101 / Bisantius, archbishop of Bari</v>
          </cell>
        </row>
        <row r="3523">
          <cell r="B3523" t="str">
            <v>Benediktos 10102</v>
          </cell>
          <cell r="S3523" t="str">
            <v>Benediktos 10102 / Pope Benedict X (non-canonical)</v>
          </cell>
        </row>
        <row r="3524">
          <cell r="B3524" t="str">
            <v>Benediktos 29</v>
          </cell>
          <cell r="S3524" t="str">
            <v>Benediktos 29 / Pope Benedict IX</v>
          </cell>
        </row>
        <row r="3525">
          <cell r="B3525" t="str">
            <v>Anonymus 4028</v>
          </cell>
          <cell r="S3525" t="str">
            <v>Anonymus 4028 / caliph of Egypt</v>
          </cell>
        </row>
        <row r="3526">
          <cell r="B3526" t="str">
            <v>Abdellas 20101</v>
          </cell>
          <cell r="S3526" t="str">
            <v>Abdellas 20101 / Abdellas (Abdullah), kouropalates and krites of Zebele</v>
          </cell>
        </row>
        <row r="3527">
          <cell r="B3527" t="str">
            <v>Abramios 20101</v>
          </cell>
          <cell r="S3527" t="str">
            <v>Abramios 20101 / Abramios Apolethes, asekretis and ek prosopou of Antioch</v>
          </cell>
        </row>
        <row r="3528">
          <cell r="B3528" t="str">
            <v>Abramios 20103</v>
          </cell>
          <cell r="S3528" t="str">
            <v>Abramios 20103 / Abramios (?), strategos</v>
          </cell>
        </row>
        <row r="3529">
          <cell r="B3529" t="str">
            <v>Abramios 20104</v>
          </cell>
          <cell r="S3529" t="str">
            <v>Abramios 20104 / Abramios, metropolitan of Caesarea (Palestine)</v>
          </cell>
        </row>
        <row r="3530">
          <cell r="B3530" t="str">
            <v>Adralestos 20101</v>
          </cell>
          <cell r="S3530" t="str">
            <v>Adralestos 20101 / Adralestos Diogenes, strategos of Morava</v>
          </cell>
        </row>
        <row r="3531">
          <cell r="B3531" t="str">
            <v>Adralestos 20102</v>
          </cell>
          <cell r="S3531" t="str">
            <v>Adralestos 20102 / Adralestos Iasites</v>
          </cell>
        </row>
        <row r="3532">
          <cell r="B3532" t="str">
            <v>Adralestos 20103</v>
          </cell>
          <cell r="S3532" t="str">
            <v>Adralestos 20103 / Adralestos Iasites</v>
          </cell>
        </row>
        <row r="3533">
          <cell r="B3533" t="str">
            <v>Adralestos 20104</v>
          </cell>
          <cell r="S3533" t="str">
            <v>Adralestos 20104 / Adralestos, imperial notarios</v>
          </cell>
        </row>
        <row r="3534">
          <cell r="B3534" t="str">
            <v>Anonymus 4015</v>
          </cell>
          <cell r="S3534" t="str">
            <v>Anonymus 4015 / champion defender of Nicaea in 1097</v>
          </cell>
        </row>
        <row r="3535">
          <cell r="B3535" t="str">
            <v>Anonymus 4016</v>
          </cell>
          <cell r="S3535" t="str">
            <v>Anonymus 4016 / champion attacker of Nicaea in 1097</v>
          </cell>
        </row>
        <row r="3536">
          <cell r="B3536" t="str">
            <v>Adrianos 20102</v>
          </cell>
          <cell r="S3536" t="str">
            <v>Adrianos 20102 / Adrianos, protospatharios and domestikos of [the imperial hebdomarioi ?]</v>
          </cell>
        </row>
        <row r="3537">
          <cell r="B3537" t="str">
            <v>Adrianos 20103</v>
          </cell>
          <cell r="S3537" t="str">
            <v>Adrianos 20103 / Adrianos, strategetes</v>
          </cell>
        </row>
        <row r="3538">
          <cell r="B3538" t="str">
            <v>Adrianos 20105</v>
          </cell>
          <cell r="S3538" t="str">
            <v>Adrianos 20105 / Adrianos, epi tou manglabiou and archon of the blattion (?)</v>
          </cell>
        </row>
        <row r="3539">
          <cell r="B3539" t="str">
            <v>Adrianos 20106</v>
          </cell>
          <cell r="S3539" t="str">
            <v>Adrianos 20106 / Adrianos Dalassenos</v>
          </cell>
        </row>
        <row r="3540">
          <cell r="B3540" t="str">
            <v>Aetios 20101</v>
          </cell>
          <cell r="S3540" t="str">
            <v>Aetios 20101 / Aetios, strategos of Preslav</v>
          </cell>
        </row>
        <row r="3541">
          <cell r="B3541" t="str">
            <v>Aetios 20102</v>
          </cell>
          <cell r="S3541" t="str">
            <v>Aetios 20102 / Aetios, katepano of Paphlagonia</v>
          </cell>
        </row>
        <row r="3542">
          <cell r="B3542" t="str">
            <v>Aetios 20103</v>
          </cell>
          <cell r="S3542" t="str">
            <v>Aetios 20103 / Aetios [...], stratiotikos logothetes (strategos of Thessalonike ?)</v>
          </cell>
        </row>
        <row r="3543">
          <cell r="B3543" t="str">
            <v>Aetios 20104</v>
          </cell>
          <cell r="S3543" t="str">
            <v>Aetios 20104 / Aetios Kourtikes, protovestarches and domestikos</v>
          </cell>
        </row>
        <row r="3544">
          <cell r="B3544" t="str">
            <v>Agallianos 20101</v>
          </cell>
          <cell r="S3544" t="str">
            <v>Agallianos 20101 / Agallianos (?), protonotarios of the genikon logothesion</v>
          </cell>
        </row>
        <row r="3545">
          <cell r="B3545" t="str">
            <v>Agallianos 20102</v>
          </cell>
          <cell r="S3545" t="str">
            <v>Agallianos 20102 / Agallianos, kommerkiarios of Abydos</v>
          </cell>
        </row>
        <row r="3546">
          <cell r="B3546" t="str">
            <v>Agapetos 20101</v>
          </cell>
          <cell r="S3546" t="str">
            <v>Agapetos 20101 / Agapetos, bishop of Akmoneia</v>
          </cell>
        </row>
        <row r="3547">
          <cell r="B3547" t="str">
            <v>Agapetos 20102</v>
          </cell>
          <cell r="S3547" t="str">
            <v>Agapetos 20102 / Agapetos Agrites, ostiarios and hebdomarios</v>
          </cell>
        </row>
        <row r="3548">
          <cell r="B3548" t="str">
            <v>Agapios 20101</v>
          </cell>
          <cell r="S3548" t="str">
            <v>Agapios 20101 / Agapios, bishop of Kaisaropolis</v>
          </cell>
        </row>
        <row r="3549">
          <cell r="B3549" t="str">
            <v>Agathonikos 20101</v>
          </cell>
          <cell r="S3549" t="str">
            <v>Agathonikos 20101 / Agathonikos, kommerkiarios of Chaldia</v>
          </cell>
        </row>
        <row r="3550">
          <cell r="B3550" t="str">
            <v>Agathonikos 20102</v>
          </cell>
          <cell r="S3550" t="str">
            <v>Agathonikos 20102 / Agathonikos, spatharokandidatos and arkarios of the tameion</v>
          </cell>
        </row>
        <row r="3551">
          <cell r="B3551" t="str">
            <v>Agathonikos 20103</v>
          </cell>
          <cell r="S3551" t="str">
            <v>Agathonikos 20103 / Agathonikos, kommerkiarios</v>
          </cell>
        </row>
        <row r="3552">
          <cell r="B3552" t="str">
            <v>Akepsimas 20101</v>
          </cell>
          <cell r="S3552" t="str">
            <v>Akepsimas 20101 / Akepsimas, epoptes of Boukellarion</v>
          </cell>
        </row>
        <row r="3553">
          <cell r="B3553" t="str">
            <v>Akindynos 20102</v>
          </cell>
          <cell r="S3553" t="str">
            <v>Akindynos 20102 / Akindynos, kommerkiarios of Seleukeia</v>
          </cell>
        </row>
        <row r="3554">
          <cell r="B3554" t="str">
            <v>Akindynos 20103</v>
          </cell>
          <cell r="S3554" t="str">
            <v>Akindynos 20103 / Akindynos, kourator</v>
          </cell>
        </row>
        <row r="3555">
          <cell r="B3555" t="str">
            <v>Akindynos 20104</v>
          </cell>
          <cell r="S3555" t="str">
            <v>Akindynos 20104 / Akindynos Kaballoures</v>
          </cell>
        </row>
        <row r="3556">
          <cell r="B3556" t="str">
            <v>Alexandros 20104</v>
          </cell>
          <cell r="S3556" t="str">
            <v>Alexandros 20104 / Alexandros Maniakes, vestarches and strategos</v>
          </cell>
        </row>
        <row r="3557">
          <cell r="B3557" t="str">
            <v>Anonymus 4030</v>
          </cell>
          <cell r="S3557" t="str">
            <v>Anonymus 4030 / distinguished Arab prince, student of war</v>
          </cell>
        </row>
        <row r="3558">
          <cell r="B3558" t="str">
            <v>Ammar 101</v>
          </cell>
          <cell r="S3558" t="str">
            <v>Ammar 101 / Fakhr al-Mulk Abu 'Ali Ammar b. Muhammad b. 'Ammar (of Tripoli)</v>
          </cell>
        </row>
        <row r="3559">
          <cell r="B3559" t="str">
            <v>Anonymus 4032</v>
          </cell>
          <cell r="S3559" t="str">
            <v>Anonymus 4032 / distinguished Arab prince</v>
          </cell>
        </row>
        <row r="3560">
          <cell r="B3560" t="str">
            <v>Anonyma 4009</v>
          </cell>
          <cell r="S3560" t="str">
            <v>Anonyma 4009 / pregnant wife of distinguished Arab prince</v>
          </cell>
        </row>
        <row r="3561">
          <cell r="B3561" t="str">
            <v>Anonyma 4006</v>
          </cell>
          <cell r="S3561" t="str">
            <v>Anonyma 4006 / wife of Yaghi Siyan of Antioch</v>
          </cell>
        </row>
        <row r="3562">
          <cell r="B3562" t="str">
            <v>Shams al-Dawla 26101</v>
          </cell>
          <cell r="S3562" t="str">
            <v>Shams al-Dawla 26101 / Shams al-Dawla, son of Yaghi Siyan of Antioch</v>
          </cell>
        </row>
        <row r="3563">
          <cell r="B3563" t="str">
            <v>Anonyma 4007</v>
          </cell>
          <cell r="S3563" t="str">
            <v>Anonyma 4007 / Elvira of Leon-Castile, wife of Raymond of Toulouse</v>
          </cell>
        </row>
        <row r="3564">
          <cell r="B3564" t="str">
            <v>Raymond 61</v>
          </cell>
          <cell r="S3564" t="str">
            <v>Raymond 61 / Raymond of Saint-Gilles, count of Toulouse</v>
          </cell>
        </row>
        <row r="3565">
          <cell r="B3565" t="str">
            <v>Alphonse 4001</v>
          </cell>
          <cell r="S3565" t="str">
            <v>Alphonse 4001 / Alphonse of St Gilles, son of Raymond of Toulouse</v>
          </cell>
        </row>
        <row r="3566">
          <cell r="B3566" t="str">
            <v>William 4008</v>
          </cell>
          <cell r="S3566" t="str">
            <v>William 4008 / William of Grandmesnil</v>
          </cell>
        </row>
        <row r="3567">
          <cell r="B3567" t="str">
            <v>Anonyma 4005</v>
          </cell>
          <cell r="S3567" t="str">
            <v>Anonyma 4005 / Armenian second wife [Arda?] of Baldwin I of Jerusalem</v>
          </cell>
        </row>
        <row r="3568">
          <cell r="B3568" t="str">
            <v>Taftoc 4001</v>
          </cell>
          <cell r="S3568" t="str">
            <v>Taftoc 4001 / Taphnuz, father-in-law of Baldwin I of Jerusalem</v>
          </cell>
        </row>
        <row r="3569">
          <cell r="B3569" t="str">
            <v>Aksungur 4001</v>
          </cell>
          <cell r="S3569" t="str">
            <v>Aksungur 4001 / Aksungur (Aqsunqur) of Aleppo</v>
          </cell>
        </row>
        <row r="3570">
          <cell r="B3570" t="str">
            <v>Zengi 4001</v>
          </cell>
          <cell r="S3570" t="str">
            <v>Zengi 4001 / 'Imad al-Din Zanki, atabeg of Mosul</v>
          </cell>
        </row>
        <row r="3571">
          <cell r="B3571" t="str">
            <v>Nur al-Din 4001</v>
          </cell>
          <cell r="S3571" t="str">
            <v>Nur al-Din 4001 / Nur al-Din al-Malik al-'Adil of Aleppo</v>
          </cell>
        </row>
        <row r="3572">
          <cell r="B3572" t="str">
            <v>al-Afdal 4001</v>
          </cell>
          <cell r="S3572" t="str">
            <v>al-Afdal 4001 / Al-Afdal ibn Badr al-Jamali, vizier of Egypt</v>
          </cell>
        </row>
        <row r="3573">
          <cell r="B3573" t="str">
            <v>Sharaf al-Maali 101</v>
          </cell>
          <cell r="S3573" t="str">
            <v>Sharaf al-Maali 101 / Sharaf al-Ma'ali, son of Egyptian vizier al-Afdal</v>
          </cell>
        </row>
        <row r="3574">
          <cell r="B3574" t="str">
            <v>Alan 4001</v>
          </cell>
          <cell r="S3574" t="str">
            <v>Alan 4001 / Alan Fergent</v>
          </cell>
        </row>
        <row r="3575">
          <cell r="B3575" t="str">
            <v>Alexios 20105</v>
          </cell>
          <cell r="S3575" t="str">
            <v>Alexios 20105 / Alexios Perenos</v>
          </cell>
        </row>
        <row r="3576">
          <cell r="B3576" t="str">
            <v>Alexios 20107</v>
          </cell>
          <cell r="S3576" t="str">
            <v>Alexios 20107 / Alexios, imperial klerikos</v>
          </cell>
        </row>
        <row r="3577">
          <cell r="B3577" t="str">
            <v>Alexios 20108</v>
          </cell>
          <cell r="S3577" t="str">
            <v>Alexios 20108 / Alexios, imperial protospatharios and strategos of Charsianon</v>
          </cell>
        </row>
        <row r="3578">
          <cell r="B3578" t="str">
            <v>Alexios 20109</v>
          </cell>
          <cell r="S3578" t="str">
            <v>Alexios 20109 / Alexios, father of Konstantinos</v>
          </cell>
        </row>
        <row r="3579">
          <cell r="B3579" t="str">
            <v>Konstantinos 20199</v>
          </cell>
          <cell r="S3579" t="str">
            <v>Konstantinos 20199 / Konstantinos, son of Alexios</v>
          </cell>
        </row>
        <row r="3580">
          <cell r="B3580" t="str">
            <v>Anonymus 700</v>
          </cell>
          <cell r="S3580" t="str">
            <v>Anonymus 700 / soldier of Michael Doukas who visited the capital</v>
          </cell>
        </row>
        <row r="3581">
          <cell r="B3581" t="str">
            <v>Alexios 20115</v>
          </cell>
          <cell r="S3581" t="str">
            <v>Alexios 20115 / Alexios, domestikos of Samos</v>
          </cell>
        </row>
        <row r="3582">
          <cell r="B3582" t="str">
            <v>Petros 147</v>
          </cell>
          <cell r="S3582" t="str">
            <v>Petros 147 / Pietro Contarino, Venetian deserter</v>
          </cell>
        </row>
        <row r="3583">
          <cell r="B3583" t="str">
            <v>Alexios 20122</v>
          </cell>
          <cell r="S3583" t="str">
            <v>Alexios 20122 / Alexios, man of the archbishop (of Thessalonike?)</v>
          </cell>
        </row>
        <row r="3584">
          <cell r="B3584" t="str">
            <v>Anastasios 20101</v>
          </cell>
          <cell r="S3584" t="str">
            <v>Anastasios 20101 / Anastasios, strategos of Anchialos (?)</v>
          </cell>
        </row>
        <row r="3585">
          <cell r="B3585" t="str">
            <v>Anastasios 20102</v>
          </cell>
          <cell r="S3585" t="str">
            <v>Anastasios 20102 / Anastasios Kyritzes</v>
          </cell>
        </row>
        <row r="3586">
          <cell r="B3586" t="str">
            <v>Anastasios 20103</v>
          </cell>
          <cell r="S3586" t="str">
            <v>Anastasios 20103 / Anastasios, anthypatos patrikios and genikos logothetes</v>
          </cell>
        </row>
        <row r="3587">
          <cell r="B3587" t="str">
            <v>Anastasios 20104</v>
          </cell>
          <cell r="S3587" t="str">
            <v>Anastasios 20104 / Anastasios, krites of Peloponnesos and Hellas</v>
          </cell>
        </row>
        <row r="3588">
          <cell r="B3588" t="str">
            <v>Anastasios 20105</v>
          </cell>
          <cell r="S3588" t="str">
            <v>Anastasios 20105 / Anastasios, spatharokandidatos and asekretis</v>
          </cell>
        </row>
        <row r="3589">
          <cell r="B3589" t="str">
            <v>Atenulf 10101</v>
          </cell>
          <cell r="S3589" t="str">
            <v>Atenulf 10101 / Atenulf of Benevento, leader of a Norman army</v>
          </cell>
        </row>
        <row r="3590">
          <cell r="B3590" t="str">
            <v>Anastasios 20107</v>
          </cell>
          <cell r="S3590" t="str">
            <v>Anastasios 20107 / Anastasios, basilikos of the dioikesis of Amastris</v>
          </cell>
        </row>
        <row r="3591">
          <cell r="B3591" t="str">
            <v>Anastasios 20108</v>
          </cell>
          <cell r="S3591" t="str">
            <v>Anastasios 20108 / Anastasios Labouzenos (?), vestarches</v>
          </cell>
        </row>
        <row r="3592">
          <cell r="B3592" t="str">
            <v>Anastasios 20109</v>
          </cell>
          <cell r="S3592" t="str">
            <v>Anastasios 20109 / Anastasios, genikos logothetes</v>
          </cell>
        </row>
        <row r="3593">
          <cell r="B3593" t="str">
            <v>Anastasios 20110</v>
          </cell>
          <cell r="S3593" t="str">
            <v>Anastasios 20110 / Anastasios, logothetes of the dromos</v>
          </cell>
        </row>
        <row r="3594">
          <cell r="B3594" t="str">
            <v>Anastasios 20111</v>
          </cell>
          <cell r="S3594" t="str">
            <v>Anastasios 20111 / Anastasios, eparchos</v>
          </cell>
        </row>
        <row r="3595">
          <cell r="B3595" t="str">
            <v>Anastasios 20112</v>
          </cell>
          <cell r="S3595" t="str">
            <v>Anastasios 20112 / Anastasios Polys, patrikios and strategos</v>
          </cell>
        </row>
        <row r="3596">
          <cell r="B3596" t="str">
            <v>Anastasios 20113</v>
          </cell>
          <cell r="S3596" t="str">
            <v>Anastasios 20113 / Anastasios S[...], patrikios</v>
          </cell>
        </row>
        <row r="3597">
          <cell r="B3597" t="str">
            <v>Anastasios 20114</v>
          </cell>
          <cell r="S3597" t="str">
            <v>Anastasios 20114 / Anastasios Adraxenos, vestarches</v>
          </cell>
        </row>
        <row r="3598">
          <cell r="B3598" t="str">
            <v>Anastasios 20115</v>
          </cell>
          <cell r="S3598" t="str">
            <v>Anastasios 20115 / Anastasios (or Eustathios), oikonomos of Hagia Sophia</v>
          </cell>
        </row>
        <row r="3599">
          <cell r="B3599" t="str">
            <v>Andreas 20101</v>
          </cell>
          <cell r="S3599" t="str">
            <v>Andreas 20101 / Andreas, imperial notarios and krites of Melitene</v>
          </cell>
        </row>
        <row r="3600">
          <cell r="B3600" t="str">
            <v>Andreas 20102</v>
          </cell>
          <cell r="S3600" t="str">
            <v>Andreas 20102 / Andreas, spatharokandidatos</v>
          </cell>
        </row>
        <row r="3601">
          <cell r="B3601" t="str">
            <v>Andreas 20103</v>
          </cell>
          <cell r="S3601" t="str">
            <v>Andreas 20103 / Andreas Sortes, spatharokandidatos</v>
          </cell>
        </row>
        <row r="3602">
          <cell r="B3602" t="str">
            <v>Andreas 20104</v>
          </cell>
          <cell r="S3602" t="str">
            <v>Andreas 20104 / Andreas, archon of all Russia</v>
          </cell>
        </row>
        <row r="3603">
          <cell r="B3603" t="str">
            <v>Andreas 20105</v>
          </cell>
          <cell r="S3603" t="str">
            <v>Andreas 20105 / Andreas, spatharokandidatos and manglabites</v>
          </cell>
        </row>
        <row r="3604">
          <cell r="B3604" t="str">
            <v>Andreas 20106</v>
          </cell>
          <cell r="S3604" t="str">
            <v>Andreas 20106 / Andreas, chartoularios of the Oxys dromos</v>
          </cell>
        </row>
        <row r="3605">
          <cell r="B3605" t="str">
            <v>Andreas 20107</v>
          </cell>
          <cell r="S3605" t="str">
            <v>Andreas 20107 / Andreas, bishop of Hexamilion</v>
          </cell>
        </row>
        <row r="3606">
          <cell r="B3606" t="str">
            <v>Andreas 20108</v>
          </cell>
          <cell r="S3606" t="str">
            <v>Andreas 20108 / Andreas, imperial notarios ton oxeon and kourator of Tarsos</v>
          </cell>
        </row>
        <row r="3607">
          <cell r="B3607" t="str">
            <v>Andreas 20109</v>
          </cell>
          <cell r="S3607" t="str">
            <v>Andreas 20109 / Andreas, imperial spatharokandidatos and tourmarches of Paltos</v>
          </cell>
        </row>
        <row r="3608">
          <cell r="B3608" t="str">
            <v>Andreas 20110</v>
          </cell>
          <cell r="S3608" t="str">
            <v>Andreas 20110 / Andreas, dioiketes</v>
          </cell>
        </row>
        <row r="3609">
          <cell r="B3609" t="str">
            <v>Andreas 20111</v>
          </cell>
          <cell r="S3609" t="str">
            <v>Andreas 20111 / Andreas, bishop of Hypaipa</v>
          </cell>
        </row>
        <row r="3610">
          <cell r="B3610" t="str">
            <v>Andronikos 20104</v>
          </cell>
          <cell r="S3610" t="str">
            <v>Andronikos 20104 / Andronikos Gabalas</v>
          </cell>
        </row>
        <row r="3611">
          <cell r="B3611" t="str">
            <v>Andronikos 20105</v>
          </cell>
          <cell r="S3611" t="str">
            <v>Andronikos 20105 / Andronikos, krites of Adrianople</v>
          </cell>
        </row>
        <row r="3612">
          <cell r="B3612" t="str">
            <v>Andronikos 20107</v>
          </cell>
          <cell r="S3612" t="str">
            <v>Andronikos 20107 / Andronikos, droungarios of the ploimoi</v>
          </cell>
        </row>
        <row r="3613">
          <cell r="B3613" t="str">
            <v>Arnolfus 10101</v>
          </cell>
          <cell r="S3613" t="str">
            <v>Arnolfus 10101 / Arnolfo, archbishop and vicar of pope Alexander II</v>
          </cell>
        </row>
        <row r="3614">
          <cell r="B3614" t="str">
            <v>Andronikos 20113</v>
          </cell>
          <cell r="S3614" t="str">
            <v>Andronikos 20113 / Andronikos Opos, anthypatos patrikios and vestes</v>
          </cell>
        </row>
        <row r="3615">
          <cell r="B3615" t="str">
            <v>Andronikos 20115</v>
          </cell>
          <cell r="S3615" t="str">
            <v>Andronikos 20115 / Andronikos, strategos of Thrakesion, man of the kaisar (Ioannes) Doukas</v>
          </cell>
        </row>
        <row r="3616">
          <cell r="B3616" t="str">
            <v>Andronikos 20116</v>
          </cell>
          <cell r="S3616" t="str">
            <v>Andronikos 20116 / Andronikos, hypatos and strategos of Anatolikon</v>
          </cell>
        </row>
        <row r="3617">
          <cell r="B3617" t="str">
            <v>Andronikos 20117</v>
          </cell>
          <cell r="S3617" t="str">
            <v>Andronikos 20117 / Andronikos, bishop of Berinoupolis</v>
          </cell>
        </row>
        <row r="3618">
          <cell r="B3618" t="str">
            <v>Andronikos 20123</v>
          </cell>
          <cell r="S3618" t="str">
            <v>Andronikos 20123 / Andronikos, metropolitan of Ainos</v>
          </cell>
        </row>
        <row r="3619">
          <cell r="B3619" t="str">
            <v>Andronikos 20124</v>
          </cell>
          <cell r="S3619" t="str">
            <v>Andronikos 20124 / Andronikos, ek prosopou of Arkadioupolis and Mesembria</v>
          </cell>
        </row>
        <row r="3620">
          <cell r="B3620" t="str">
            <v>Andronikos 20126</v>
          </cell>
          <cell r="S3620" t="str">
            <v>Andronikos 20126 / Andronikos, kommerkiarios of Dristra</v>
          </cell>
        </row>
        <row r="3621">
          <cell r="B3621" t="str">
            <v>Andronikos 20127</v>
          </cell>
          <cell r="S3621" t="str">
            <v>Andronikos 20127 / Andronikos, tourmarches of [...]</v>
          </cell>
        </row>
        <row r="3622">
          <cell r="B3622" t="str">
            <v>Andronikos 20128</v>
          </cell>
          <cell r="S3622" t="str">
            <v>Andronikos 20128 / Andronikos Doukas, strategos of Great Preslav</v>
          </cell>
        </row>
        <row r="3623">
          <cell r="B3623" t="str">
            <v>Andronikos 20133</v>
          </cell>
          <cell r="S3623" t="str">
            <v>Andronikos 20133 / Andronikos, strategos</v>
          </cell>
        </row>
        <row r="3624">
          <cell r="B3624" t="str">
            <v>Andronikos 20138</v>
          </cell>
          <cell r="S3624" t="str">
            <v>Andronikos 20138 / Andronikos Komnenos, sebastos</v>
          </cell>
        </row>
        <row r="3625">
          <cell r="B3625" t="str">
            <v>Andronikos 20139</v>
          </cell>
          <cell r="S3625" t="str">
            <v>Andronikos 20139 / Andronikos Doukas, sebastos</v>
          </cell>
        </row>
        <row r="3626">
          <cell r="B3626" t="str">
            <v>Argyros 10102</v>
          </cell>
          <cell r="S3626" t="str">
            <v>Argyros 10102 / Argyros the elder of Bari</v>
          </cell>
        </row>
        <row r="3627">
          <cell r="B3627" t="str">
            <v>Aniketos 20101</v>
          </cell>
          <cell r="S3627" t="str">
            <v>Aniketos 20101 / Aniketos, metropolitan of Tomis</v>
          </cell>
        </row>
        <row r="3628">
          <cell r="B3628" t="str">
            <v>Anna 20101</v>
          </cell>
          <cell r="S3628" t="str">
            <v>Anna 20101 / Anna Parsakoutene, patrikia</v>
          </cell>
        </row>
        <row r="3629">
          <cell r="B3629" t="str">
            <v>Anna 20102</v>
          </cell>
          <cell r="S3629" t="str">
            <v>Anna 20102 / Anna Doukaina</v>
          </cell>
        </row>
        <row r="3630">
          <cell r="B3630" t="str">
            <v>Anna 20104</v>
          </cell>
          <cell r="S3630" t="str">
            <v>Anna 20104 / Anna, magistrissa</v>
          </cell>
        </row>
        <row r="3631">
          <cell r="B3631" t="str">
            <v>Anna 20105</v>
          </cell>
          <cell r="S3631" t="str">
            <v>Anna 20105 / Anna, patrikia</v>
          </cell>
        </row>
        <row r="3632">
          <cell r="B3632" t="str">
            <v>Anna 20106</v>
          </cell>
          <cell r="S3632" t="str">
            <v>Anna 20106 / Anna, strategissa</v>
          </cell>
        </row>
        <row r="3633">
          <cell r="B3633" t="str">
            <v>Anna 20107</v>
          </cell>
          <cell r="S3633" t="str">
            <v>Anna 20107 / Anna (?) Doukaina, sebaste</v>
          </cell>
        </row>
        <row r="3634">
          <cell r="B3634" t="str">
            <v>Anna 20108</v>
          </cell>
          <cell r="S3634" t="str">
            <v>Anna 20108 / Anna Karantene</v>
          </cell>
        </row>
        <row r="3635">
          <cell r="B3635" t="str">
            <v>Anna 20110</v>
          </cell>
          <cell r="S3635" t="str">
            <v>Anna 20110 / Anna Romaia, protokouropalatissa</v>
          </cell>
        </row>
        <row r="3636">
          <cell r="B3636" t="str">
            <v>Anna 20113</v>
          </cell>
          <cell r="S3636" t="str">
            <v>Anna 20113 / Anna Mousaraphine, katepanissa</v>
          </cell>
        </row>
        <row r="3637">
          <cell r="B3637" t="str">
            <v>Anna 20115</v>
          </cell>
          <cell r="S3637" t="str">
            <v>Anna 20115 / Anna Hagiozacharitissa</v>
          </cell>
        </row>
        <row r="3638">
          <cell r="B3638" t="str">
            <v>Anna 20116</v>
          </cell>
          <cell r="S3638" t="str">
            <v>Anna 20116 / Anna, hegoumene of the Despoton monastery</v>
          </cell>
        </row>
        <row r="3639">
          <cell r="B3639" t="str">
            <v>Anonyma 20102</v>
          </cell>
          <cell r="S3639" t="str">
            <v>Anonyma 20102 / prote</v>
          </cell>
        </row>
        <row r="3640">
          <cell r="B3640" t="str">
            <v>Theoktistos 20102</v>
          </cell>
          <cell r="S3640" t="str">
            <v>Theoktistos 20102 / Theoktistos, son of the prote</v>
          </cell>
        </row>
        <row r="3641">
          <cell r="B3641" t="str">
            <v>Anonymus 710</v>
          </cell>
          <cell r="S3641" t="str">
            <v>Anonymus 710 / vestarches, brother-in-law of Argyros</v>
          </cell>
        </row>
        <row r="3642">
          <cell r="B3642" t="str">
            <v>Anonymus 20101</v>
          </cell>
          <cell r="S3642" t="str">
            <v>Anonymus 20101 / Katotikos</v>
          </cell>
        </row>
        <row r="3643">
          <cell r="B3643" t="str">
            <v>Anonymus 20102</v>
          </cell>
          <cell r="S3643" t="str">
            <v>Anonymus 20102 / Choirosphaktes, krites of the Armenian themes</v>
          </cell>
        </row>
        <row r="3644">
          <cell r="B3644" t="str">
            <v>Anonymus 20103</v>
          </cell>
          <cell r="S3644" t="str">
            <v>Anonymus 20103 / Apokapes</v>
          </cell>
        </row>
        <row r="3645">
          <cell r="B3645" t="str">
            <v>Anonymus 20104</v>
          </cell>
          <cell r="S3645" t="str">
            <v>Anonymus 20104 / Maleïnos, imperial ostiarios and primikerios of the notarioi</v>
          </cell>
        </row>
        <row r="3646">
          <cell r="B3646" t="str">
            <v>Anonymus 20105</v>
          </cell>
          <cell r="S3646" t="str">
            <v>Anonymus 20105 / Rousopoulos</v>
          </cell>
        </row>
        <row r="3647">
          <cell r="B3647" t="str">
            <v>Anonymus 20106</v>
          </cell>
          <cell r="S3647" t="str">
            <v>Anonymus 20106 / [...], anthypatos, patrikios, vestes and doux of Thessalonike</v>
          </cell>
        </row>
        <row r="3648">
          <cell r="B3648" t="str">
            <v>Anonymus 20107</v>
          </cell>
          <cell r="S3648" t="str">
            <v>Anonymus 20107 / [...], imperial protospatharios and ek prosopou of Thessalonike</v>
          </cell>
        </row>
        <row r="3649">
          <cell r="B3649" t="str">
            <v>Anonymus 4017</v>
          </cell>
          <cell r="S3649" t="str">
            <v>Anonymus 4017 / Apulian engineer at siege of Nicaea in 1097</v>
          </cell>
        </row>
        <row r="3650">
          <cell r="B3650" t="str">
            <v>Anonymus 20110</v>
          </cell>
          <cell r="S3650" t="str">
            <v>Anonymus 20110 / strategos of Thrakesion</v>
          </cell>
        </row>
        <row r="3651">
          <cell r="B3651" t="str">
            <v>Anonymus 20111</v>
          </cell>
          <cell r="S3651" t="str">
            <v>Anonymus 20111 / bishop of Antioch (?)</v>
          </cell>
        </row>
        <row r="3652">
          <cell r="B3652" t="str">
            <v>Anonymus 20112</v>
          </cell>
          <cell r="S3652" t="str">
            <v>Anonymus 20112 / archbishop  of Bizye</v>
          </cell>
        </row>
        <row r="3653">
          <cell r="B3653" t="str">
            <v>Anonymus 20113</v>
          </cell>
          <cell r="S3653" t="str">
            <v>Anonymus 20113 / archbishop of Zichia</v>
          </cell>
        </row>
        <row r="3654">
          <cell r="B3654" t="str">
            <v>Anonymus 20115</v>
          </cell>
          <cell r="S3654" t="str">
            <v>Anonymus 20115 / patrikios</v>
          </cell>
        </row>
        <row r="3655">
          <cell r="B3655" t="str">
            <v>Nikephoros 20117</v>
          </cell>
          <cell r="S3655" t="str">
            <v>Nikephoros 20117 / Nikephoros, protospatharios</v>
          </cell>
        </row>
        <row r="3656">
          <cell r="B3656" t="str">
            <v>Anonymus 20116</v>
          </cell>
          <cell r="S3656" t="str">
            <v>Anonymus 20116 / [...] Argyros (?), krites of the hippodrome kensor and oikonomos of Orient</v>
          </cell>
        </row>
        <row r="3657">
          <cell r="B3657" t="str">
            <v>Anonymus 20117</v>
          </cell>
          <cell r="S3657" t="str">
            <v>Anonymus 20117 / Aristenos, krites</v>
          </cell>
        </row>
        <row r="3658">
          <cell r="B3658" t="str">
            <v>Anonymus 20118</v>
          </cell>
          <cell r="S3658" t="str">
            <v>Anonymus 20118 / [...], patrikios anthypatos imperial notarios of the eidikon</v>
          </cell>
        </row>
        <row r="3659">
          <cell r="B3659" t="str">
            <v>Anonymus 20120</v>
          </cell>
          <cell r="S3659" t="str">
            <v>Anonymus 20120 / [...], vestarches krites of the hippodrome and of Charsianon</v>
          </cell>
        </row>
        <row r="3660">
          <cell r="B3660" t="str">
            <v>Anonymus 20121</v>
          </cell>
          <cell r="S3660" t="str">
            <v>Anonymus 20121 / [...], protospatharios epi tou Chrysotriklinou and axiarchos of Ikonion</v>
          </cell>
        </row>
        <row r="3661">
          <cell r="B3661" t="str">
            <v>Anonymus 20122</v>
          </cell>
          <cell r="S3661" t="str">
            <v>Anonymus 20122 / [...], protospatharios chartoularios and anagrapheus</v>
          </cell>
        </row>
        <row r="3662">
          <cell r="B3662" t="str">
            <v>Anonymus 20123</v>
          </cell>
          <cell r="S3662" t="str">
            <v>Anonymus 20123 / bishop of Noumerika</v>
          </cell>
        </row>
        <row r="3663">
          <cell r="B3663" t="str">
            <v>Anonymus 20124</v>
          </cell>
          <cell r="S3663" t="str">
            <v>Anonymus 20124 / hegoumenos of Mount Auxentios</v>
          </cell>
        </row>
        <row r="3664">
          <cell r="B3664" t="str">
            <v>Anonymus 20125</v>
          </cell>
          <cell r="S3664" t="str">
            <v>Anonymus 20125 / hegoumenos of Christ Philanthropos</v>
          </cell>
        </row>
        <row r="3665">
          <cell r="B3665" t="str">
            <v>Anonymus 20128</v>
          </cell>
          <cell r="S3665" t="str">
            <v>Anonymus 20128 / Sa[...], spatharokandidatos</v>
          </cell>
        </row>
        <row r="3666">
          <cell r="B3666" t="str">
            <v>Anonymus 20129</v>
          </cell>
          <cell r="S3666" t="str">
            <v>Anonymus 20129 / Marchapsabos</v>
          </cell>
        </row>
        <row r="3667">
          <cell r="B3667" t="str">
            <v>Anonymus 20130</v>
          </cell>
          <cell r="S3667" t="str">
            <v>Anonymus 20130 / parakoimomenos (?)</v>
          </cell>
        </row>
        <row r="3668">
          <cell r="B3668" t="str">
            <v>Anonymus 20132</v>
          </cell>
          <cell r="S3668" t="str">
            <v>Anonymus 20132 / [...], bishop of Erythra</v>
          </cell>
        </row>
        <row r="3669">
          <cell r="B3669" t="str">
            <v>Anonymus 20134</v>
          </cell>
          <cell r="S3669" t="str">
            <v>Anonymus 20134 / phylax</v>
          </cell>
        </row>
        <row r="3670">
          <cell r="B3670" t="str">
            <v>Ioannes 20199</v>
          </cell>
          <cell r="S3670" t="str">
            <v>Ioannes 20199 / Ioannes, vestarches and nephew of the phylax</v>
          </cell>
        </row>
        <row r="3671">
          <cell r="B3671" t="str">
            <v>Anonymus 20135</v>
          </cell>
          <cell r="S3671" t="str">
            <v>Anonymus 20135 / bishop of Amisos</v>
          </cell>
        </row>
        <row r="3672">
          <cell r="B3672" t="str">
            <v>Anonymus 20137</v>
          </cell>
          <cell r="S3672" t="str">
            <v>Anonymus 20137 / hegoumenos (of a monastery of Ioannes Prodromos?)</v>
          </cell>
        </row>
        <row r="3673">
          <cell r="B3673" t="str">
            <v>Anonymus 20140</v>
          </cell>
          <cell r="S3673" t="str">
            <v>Anonymus 20140 / metropolitan of Euchaïta and protosynkellos</v>
          </cell>
        </row>
        <row r="3674">
          <cell r="B3674" t="str">
            <v>Anonymus 20141</v>
          </cell>
          <cell r="S3674" t="str">
            <v>Anonymus 20141 / metropolitan of Euchaïta and synkellos</v>
          </cell>
        </row>
        <row r="3675">
          <cell r="B3675" t="str">
            <v>Anonymus 20142</v>
          </cell>
          <cell r="S3675" t="str">
            <v>Anonymus 20142 / chartophylax</v>
          </cell>
        </row>
        <row r="3676">
          <cell r="B3676" t="str">
            <v>Leon 20149</v>
          </cell>
          <cell r="S3676" t="str">
            <v>Leon 20149 / Leon, son of the chartophylax</v>
          </cell>
        </row>
        <row r="3677">
          <cell r="B3677" t="str">
            <v>Anonymus 20143</v>
          </cell>
          <cell r="S3677" t="str">
            <v>Anonymus 20143 / parakoimomenos</v>
          </cell>
        </row>
        <row r="3678">
          <cell r="B3678" t="str">
            <v>Leontios 20107</v>
          </cell>
          <cell r="S3678" t="str">
            <v>Leontios 20107 / Leontios, kathegoumenos of the Nea church and nephew of the parakoimomenos</v>
          </cell>
        </row>
        <row r="3679">
          <cell r="B3679" t="str">
            <v>Anonymus 20144</v>
          </cell>
          <cell r="S3679" t="str">
            <v>Anonymus 20144 / hegoumenos of a monastery of the Theotokos</v>
          </cell>
        </row>
        <row r="3680">
          <cell r="B3680" t="str">
            <v>Anonymus 20145</v>
          </cell>
          <cell r="S3680" t="str">
            <v>Anonymus 20145 / metropolitan of Paronaxia</v>
          </cell>
        </row>
        <row r="3681">
          <cell r="B3681" t="str">
            <v>Anonymus 20146</v>
          </cell>
          <cell r="S3681" t="str">
            <v>Anonymus 20146 / bishop of Kerasous</v>
          </cell>
        </row>
        <row r="3682">
          <cell r="B3682" t="str">
            <v>Anonymus 20147</v>
          </cell>
          <cell r="S3682" t="str">
            <v>Anonymus 20147 / despotes (owner ?)</v>
          </cell>
        </row>
        <row r="3683">
          <cell r="B3683" t="str">
            <v>Anonymus 20148</v>
          </cell>
          <cell r="S3683" t="str">
            <v>Anonymus 20148 / [...], mystolektes krites of the hippodrome of the velon and of the Armenian themes</v>
          </cell>
        </row>
        <row r="3684">
          <cell r="B3684" t="str">
            <v>Anonymus 20149</v>
          </cell>
          <cell r="S3684" t="str">
            <v>Anonymus 20149 / megas domestikos</v>
          </cell>
        </row>
        <row r="3685">
          <cell r="B3685" t="str">
            <v>Georgios 20136</v>
          </cell>
          <cell r="S3685" t="str">
            <v>Georgios 20136 / Georgios, son of the megas domestikos</v>
          </cell>
        </row>
        <row r="3686">
          <cell r="B3686" t="str">
            <v>Anonymus 20150</v>
          </cell>
          <cell r="S3686" t="str">
            <v>Anonymus 20150 / Karouzeiates protekdikos</v>
          </cell>
        </row>
        <row r="3687">
          <cell r="B3687" t="str">
            <v>Anonymus 20151</v>
          </cell>
          <cell r="S3687" t="str">
            <v>Anonymus 20151 / krites of Koloneia</v>
          </cell>
        </row>
        <row r="3688">
          <cell r="B3688" t="str">
            <v>Anonymus 20152</v>
          </cell>
          <cell r="S3688" t="str">
            <v>Anonymus 20152 / praipositos</v>
          </cell>
        </row>
        <row r="3689">
          <cell r="B3689" t="str">
            <v>Leon 20166</v>
          </cell>
          <cell r="S3689" t="str">
            <v>Leon 20166 / Leon, nephew of the praipositos</v>
          </cell>
        </row>
        <row r="3690">
          <cell r="B3690" t="str">
            <v>Anonymus 20153</v>
          </cell>
          <cell r="S3690" t="str">
            <v>Anonymus 20153 / metropolitan of Chonai</v>
          </cell>
        </row>
        <row r="3691">
          <cell r="B3691" t="str">
            <v>Anonymus 20154</v>
          </cell>
          <cell r="S3691" t="str">
            <v>Anonymus 20154 / metropolitan of Euchaita</v>
          </cell>
        </row>
        <row r="3692">
          <cell r="B3692" t="str">
            <v>Anonymus 20155</v>
          </cell>
          <cell r="S3692" t="str">
            <v>Anonymus 20155 / Proteuon (proteuon ?)</v>
          </cell>
        </row>
        <row r="3693">
          <cell r="B3693" t="str">
            <v>Nikolaos 20137</v>
          </cell>
          <cell r="S3693" t="str">
            <v>Nikolaos 20137 / Nikolaos, chartoularios, nephew of Proteuon (the proteuon ?)</v>
          </cell>
        </row>
        <row r="3694">
          <cell r="B3694" t="str">
            <v>Anonymus 20156</v>
          </cell>
          <cell r="S3694" t="str">
            <v>Anonymus 20156 / bishop of Velbuzd</v>
          </cell>
        </row>
        <row r="3695">
          <cell r="B3695" t="str">
            <v>Anonymus 20157</v>
          </cell>
          <cell r="S3695" t="str">
            <v>Anonymus 20157 / metropolitan of Ephesos</v>
          </cell>
        </row>
        <row r="3696">
          <cell r="B3696" t="str">
            <v>Anonymus 20158</v>
          </cell>
          <cell r="S3696" t="str">
            <v>Anonymus 20158 / metropolitan of Patras</v>
          </cell>
        </row>
        <row r="3697">
          <cell r="B3697" t="str">
            <v>Anonymus 20159</v>
          </cell>
          <cell r="S3697" t="str">
            <v>Anonymus 20159 / protonotarios</v>
          </cell>
        </row>
        <row r="3698">
          <cell r="B3698" t="str">
            <v>Anonymus 20160</v>
          </cell>
          <cell r="S3698" t="str">
            <v>Anonymus 20160 / protoproedros of the dikaspoloi</v>
          </cell>
        </row>
        <row r="3699">
          <cell r="B3699" t="str">
            <v>Anonymus 20161</v>
          </cell>
          <cell r="S3699" t="str">
            <v>Anonymus 20161 / protos of Mount Ganos</v>
          </cell>
        </row>
        <row r="3700">
          <cell r="B3700" t="str">
            <v>Anonymus 20162</v>
          </cell>
          <cell r="S3700" t="str">
            <v>Anonymus 20162 / protos of Mount Ganos</v>
          </cell>
        </row>
        <row r="3701">
          <cell r="B3701" t="str">
            <v>Anonymus 20163</v>
          </cell>
          <cell r="S3701" t="str">
            <v>Anonymus 20163 / bishop and protekdikos</v>
          </cell>
        </row>
        <row r="3702">
          <cell r="B3702" t="str">
            <v>Anonymus 20165</v>
          </cell>
          <cell r="S3702" t="str">
            <v>Anonymus 20165 / Gourzoubathenos [...] and asekretis</v>
          </cell>
        </row>
        <row r="3703">
          <cell r="B3703" t="str">
            <v>Anonymus 20166</v>
          </cell>
          <cell r="S3703" t="str">
            <v>Anonymus 20166 / krites of the hippodrome and mystographos</v>
          </cell>
        </row>
        <row r="3704">
          <cell r="B3704" t="str">
            <v>Anonymus 20167</v>
          </cell>
          <cell r="S3704" t="str">
            <v>Anonymus 20167 / krites of the hippodrome of the velon and of Armeniakon and mystographos</v>
          </cell>
        </row>
        <row r="3705">
          <cell r="B3705" t="str">
            <v>Anonymus 20168</v>
          </cell>
          <cell r="S3705" t="str">
            <v>Anonymus 20168 / epi ton oikeiakon and mystographos</v>
          </cell>
        </row>
        <row r="3706">
          <cell r="B3706" t="str">
            <v>Anonymus 20169</v>
          </cell>
          <cell r="S3706" t="str">
            <v>Anonymus 20169 / Aristenos</v>
          </cell>
        </row>
        <row r="3707">
          <cell r="B3707" t="str">
            <v>Anonymus 20170</v>
          </cell>
          <cell r="S3707" t="str">
            <v>Anonymus 20170 / Domestikopoulos</v>
          </cell>
        </row>
        <row r="3708">
          <cell r="B3708" t="str">
            <v>Anonymus 20171</v>
          </cell>
          <cell r="S3708" t="str">
            <v>Anonymus 20171 / Hierakes</v>
          </cell>
        </row>
        <row r="3709">
          <cell r="B3709" t="str">
            <v>Anonymus 20172</v>
          </cell>
          <cell r="S3709" t="str">
            <v>Anonymus 20172 / Hierakes</v>
          </cell>
        </row>
        <row r="3710">
          <cell r="B3710" t="str">
            <v>Anonymus 20174</v>
          </cell>
          <cell r="S3710" t="str">
            <v>Anonymus 20174 / Pantechnes</v>
          </cell>
        </row>
        <row r="3711">
          <cell r="B3711" t="str">
            <v>Anonymus 20179</v>
          </cell>
          <cell r="S3711" t="str">
            <v>Anonymus 20179 / Chasanes (?)</v>
          </cell>
        </row>
        <row r="3712">
          <cell r="B3712" t="str">
            <v>Basileios 20188</v>
          </cell>
          <cell r="S3712" t="str">
            <v>Basileios 20188 / Basileios Chasanes, magistros krites of the velon, son of the philosopher</v>
          </cell>
        </row>
        <row r="3713">
          <cell r="B3713" t="str">
            <v>Anonymus 20180</v>
          </cell>
          <cell r="S3713" t="str">
            <v>Anonymus 20180 / krites of Kephallenia</v>
          </cell>
        </row>
        <row r="3714">
          <cell r="B3714" t="str">
            <v>Anonymus 20181</v>
          </cell>
          <cell r="S3714" t="str">
            <v>Anonymus 20181 / krites of Nikopolis</v>
          </cell>
        </row>
        <row r="3715">
          <cell r="B3715" t="str">
            <v>Anonymus 20182</v>
          </cell>
          <cell r="S3715" t="str">
            <v>Anonymus 20182 / strategos of Nikopolis</v>
          </cell>
        </row>
        <row r="3716">
          <cell r="B3716" t="str">
            <v>Anonymus 20183</v>
          </cell>
          <cell r="S3716" t="str">
            <v>Anonymus 20183 / bishop of Bonditza</v>
          </cell>
        </row>
        <row r="3717">
          <cell r="B3717" t="str">
            <v>Anonymus 20184</v>
          </cell>
          <cell r="S3717" t="str">
            <v>Anonymus 20184 / archbishop of Kerkyra</v>
          </cell>
        </row>
        <row r="3718">
          <cell r="B3718" t="str">
            <v>Anonymus 20185</v>
          </cell>
          <cell r="S3718" t="str">
            <v>Anonymus 20185 / Artabasdos</v>
          </cell>
        </row>
        <row r="3719">
          <cell r="B3719" t="str">
            <v>Anonymus 20187</v>
          </cell>
          <cell r="S3719" t="str">
            <v>Anonymus 20187 / bishop of Helos</v>
          </cell>
        </row>
        <row r="3720">
          <cell r="B3720" t="str">
            <v>Anonymus 20188</v>
          </cell>
          <cell r="S3720" t="str">
            <v>Anonymus 20188 / bishop of Methone</v>
          </cell>
        </row>
        <row r="3721">
          <cell r="B3721" t="str">
            <v>Anonymus 20189</v>
          </cell>
          <cell r="S3721" t="str">
            <v>Anonymus 20189 / bishop of Methone</v>
          </cell>
        </row>
        <row r="3722">
          <cell r="B3722" t="str">
            <v>Anonymus 20191</v>
          </cell>
          <cell r="S3722" t="str">
            <v>Anonymus 20191 / krites of the hippodrome and of Cyprus</v>
          </cell>
        </row>
        <row r="3723">
          <cell r="B3723" t="str">
            <v>Anonymus 20193</v>
          </cell>
          <cell r="S3723" t="str">
            <v>Anonymus 20193 / [...] epi tou Chrysotriklinou and krites of Aegean Sea</v>
          </cell>
        </row>
        <row r="3724">
          <cell r="B3724" t="str">
            <v>Anonymus 20194</v>
          </cell>
          <cell r="S3724" t="str">
            <v>Anonymus 20194 / Moschos (?) chartoularios of Kibyrraioton</v>
          </cell>
        </row>
        <row r="3725">
          <cell r="B3725" t="str">
            <v>Anonymus 20195</v>
          </cell>
          <cell r="S3725" t="str">
            <v>Anonymus 20195 / krites of Kibyrraioton</v>
          </cell>
        </row>
        <row r="3726">
          <cell r="B3726" t="str">
            <v>Anonymus 20196</v>
          </cell>
          <cell r="S3726" t="str">
            <v>Anonymus 20196 / [...] spatharokandidatos asekretis and krites of Kibyrraioton</v>
          </cell>
        </row>
        <row r="3727">
          <cell r="B3727" t="str">
            <v>Anonymus 20197</v>
          </cell>
          <cell r="S3727" t="str">
            <v>Anonymus 20197 / bishop of Alabanda</v>
          </cell>
        </row>
        <row r="3728">
          <cell r="B3728" t="str">
            <v>Anonymus 20199</v>
          </cell>
          <cell r="S3728" t="str">
            <v>Anonymus 20199 / krites of the hippodrome and mystolektes</v>
          </cell>
        </row>
        <row r="3729">
          <cell r="B3729" t="str">
            <v>Anonymus 20200</v>
          </cell>
          <cell r="S3729" t="str">
            <v>Anonymus 20200 / Kaspax, primikerios of the imperial notarioi</v>
          </cell>
        </row>
        <row r="3730">
          <cell r="B3730" t="str">
            <v>Anonymus 20201</v>
          </cell>
          <cell r="S3730" t="str">
            <v>Anonymus 20201 / imperial notarios of the asekreteia</v>
          </cell>
        </row>
        <row r="3731">
          <cell r="B3731" t="str">
            <v>Anonymus 20202</v>
          </cell>
          <cell r="S3731" t="str">
            <v>Anonymus 20202 / protos tou kanikleiou</v>
          </cell>
        </row>
        <row r="3732">
          <cell r="B3732" t="str">
            <v>Anonymus 20203</v>
          </cell>
          <cell r="S3732" t="str">
            <v>Anonymus 20203 / epi tou kanikleiou</v>
          </cell>
        </row>
        <row r="3733">
          <cell r="B3733" t="str">
            <v>Anonymus 20204</v>
          </cell>
          <cell r="S3733" t="str">
            <v>Anonymus 20204 / logariastes of the chrysobulls</v>
          </cell>
        </row>
        <row r="3734">
          <cell r="B3734" t="str">
            <v>Anonymus 20205</v>
          </cell>
          <cell r="S3734" t="str">
            <v>Anonymus 20205 / komes of the lamia</v>
          </cell>
        </row>
        <row r="3735">
          <cell r="B3735" t="str">
            <v>Anonymus 10109</v>
          </cell>
          <cell r="S3735" t="str">
            <v>Anonymus 10109 / Depisani (?)</v>
          </cell>
        </row>
        <row r="3736">
          <cell r="B3736" t="str">
            <v>Anonymus 20207</v>
          </cell>
          <cell r="S3736" t="str">
            <v>Anonymus 20207 / kourator (?) of the Oxeis</v>
          </cell>
        </row>
        <row r="3737">
          <cell r="B3737" t="str">
            <v>Anonymus 20208</v>
          </cell>
          <cell r="S3737" t="str">
            <v>Anonymus 20208 / chartoularios of the stratiotikos logothetes and protonotarios</v>
          </cell>
        </row>
        <row r="3738">
          <cell r="B3738" t="str">
            <v>Anonymus 20209</v>
          </cell>
          <cell r="S3738" t="str">
            <v>Anonymus 20209 / Barys, asekretis and chartoularios of the stratiotikon logothesion</v>
          </cell>
        </row>
        <row r="3739">
          <cell r="B3739" t="str">
            <v>Anonymus 20210</v>
          </cell>
          <cell r="S3739" t="str">
            <v>Anonymus 20210 / Akropolites, chartoularios of the stratiotikon</v>
          </cell>
        </row>
        <row r="3740">
          <cell r="B3740" t="str">
            <v>Anonymus 20211</v>
          </cell>
          <cell r="S3740" t="str">
            <v>Anonymus 20211 / imperial notarios of the eidikos logos</v>
          </cell>
        </row>
        <row r="3741">
          <cell r="B3741" t="str">
            <v>Anonymus 20212</v>
          </cell>
          <cell r="S3741" t="str">
            <v>Anonymus 20212 / Strephnes, vestiarios</v>
          </cell>
        </row>
        <row r="3742">
          <cell r="B3742" t="str">
            <v>Anonymus 20213</v>
          </cell>
          <cell r="S3742" t="str">
            <v>Anonymus 20213 / vestes and sakellarios</v>
          </cell>
        </row>
        <row r="3743">
          <cell r="B3743" t="str">
            <v>Anonymus 20215</v>
          </cell>
          <cell r="S3743" t="str">
            <v>Anonymus 20215 / Malakenos</v>
          </cell>
        </row>
        <row r="3744">
          <cell r="B3744" t="str">
            <v>Anonymus 20216</v>
          </cell>
          <cell r="S3744" t="str">
            <v>Anonymus 20216 / droungarios of the vigla</v>
          </cell>
        </row>
        <row r="3745">
          <cell r="B3745" t="str">
            <v>Anonymus 20217</v>
          </cell>
          <cell r="S3745" t="str">
            <v>Anonymus 20217 / Nikoulitzes, ek prosopou of the imperial stables</v>
          </cell>
        </row>
        <row r="3746">
          <cell r="B3746" t="str">
            <v>Anonymus 20218</v>
          </cell>
          <cell r="S3746" t="str">
            <v>Anonymus 20218 / domestikos of the God-guarded scholai of  Orient</v>
          </cell>
        </row>
        <row r="3747">
          <cell r="B3747" t="str">
            <v>Anonymus 20219</v>
          </cell>
          <cell r="S3747" t="str">
            <v>Anonymus 20219 / droungarios of the ploimon guarded by God</v>
          </cell>
        </row>
        <row r="3748">
          <cell r="B3748" t="str">
            <v>Anonymus 20220</v>
          </cell>
          <cell r="S3748" t="str">
            <v>Anonymus 20220 / (Theodoros ?) Radenos</v>
          </cell>
        </row>
        <row r="3749">
          <cell r="B3749" t="str">
            <v>Anonymus 20221</v>
          </cell>
          <cell r="S3749" t="str">
            <v>Anonymus 20221 / [...] Hexamilites, proedros and krites of the hippodrome and of Charsianon</v>
          </cell>
        </row>
        <row r="3750">
          <cell r="B3750" t="str">
            <v>Anonymus 20222</v>
          </cell>
          <cell r="S3750" t="str">
            <v>Anonymus 20222 / [...], imperial protospatharios, thesmophylax and krites of Thrakesion</v>
          </cell>
        </row>
        <row r="3751">
          <cell r="B3751" t="str">
            <v>Anonymus 20223</v>
          </cell>
          <cell r="S3751" t="str">
            <v>Anonymus 20223 / [...], megas chartoularios of the genikon logothesion and krites of Thrakesion</v>
          </cell>
        </row>
        <row r="3752">
          <cell r="B3752" t="str">
            <v>Anonymus 20224</v>
          </cell>
          <cell r="S3752" t="str">
            <v>Anonymus 20224 / proedros and praitor of Thrakesion</v>
          </cell>
        </row>
        <row r="3753">
          <cell r="B3753" t="str">
            <v>Anonymus 20225</v>
          </cell>
          <cell r="S3753" t="str">
            <v>Anonymus 20225 / bishop of Arkadioupolis</v>
          </cell>
        </row>
        <row r="3754">
          <cell r="B3754" t="str">
            <v>Anonymus 20226</v>
          </cell>
          <cell r="S3754" t="str">
            <v>Anonymus 20226 / Choirosphaktes, krites of Opsikion</v>
          </cell>
        </row>
        <row r="3755">
          <cell r="B3755" t="str">
            <v>Anonymus 20227</v>
          </cell>
          <cell r="S3755" t="str">
            <v>Anonymus 20227 / [...] Abalantes (?), krites of the hippodrome of the velon and of Opsikion</v>
          </cell>
        </row>
        <row r="3756">
          <cell r="B3756" t="str">
            <v>Anonymus 20228</v>
          </cell>
          <cell r="S3756" t="str">
            <v>Anonymus 20228 / [...], archbishop of Apameia</v>
          </cell>
        </row>
        <row r="3757">
          <cell r="B3757" t="str">
            <v>Anonymus 20230</v>
          </cell>
          <cell r="S3757" t="str">
            <v>Anonymus 20230 / [...], imperial spatharokandidatos and horreiarios of Panormos</v>
          </cell>
        </row>
        <row r="3758">
          <cell r="B3758" t="str">
            <v>Anonymus 20231</v>
          </cell>
          <cell r="S3758" t="str">
            <v>Anonymus 20231 / archbishop of Parion</v>
          </cell>
        </row>
        <row r="3759">
          <cell r="B3759" t="str">
            <v>Anonymus 20232</v>
          </cell>
          <cell r="S3759" t="str">
            <v>Anonymus 20232 / [...], imperial protospatharios and domestikos of Optimaton</v>
          </cell>
        </row>
        <row r="3760">
          <cell r="B3760" t="str">
            <v>Anonymus 20233</v>
          </cell>
          <cell r="S3760" t="str">
            <v>Anonymus 20233 / [...], imperial protospatharios and chartoularios of the dromos of Anatolikon</v>
          </cell>
        </row>
        <row r="3761">
          <cell r="B3761" t="str">
            <v>Anonymus 20234</v>
          </cell>
          <cell r="S3761" t="str">
            <v>Anonymus 20234 / Malakenos, protospatharios and krites of Anatolikon</v>
          </cell>
        </row>
        <row r="3762">
          <cell r="B3762" t="str">
            <v>Anonymus 20235</v>
          </cell>
          <cell r="S3762" t="str">
            <v>Anonymus 20235 / [...], protospatharios moderator krites of the velon and of Anatolikon</v>
          </cell>
        </row>
        <row r="3763">
          <cell r="B3763" t="str">
            <v>Anonymus 20236</v>
          </cell>
          <cell r="S3763" t="str">
            <v>Anonymus 20236 / [...], strategos of Anatolikon (?)</v>
          </cell>
        </row>
        <row r="3764">
          <cell r="B3764" t="str">
            <v>Anonymus 20237</v>
          </cell>
          <cell r="S3764" t="str">
            <v>Anonymus 20237 / bishop of Agrai</v>
          </cell>
        </row>
        <row r="3765">
          <cell r="B3765" t="str">
            <v>Anonymus 20238</v>
          </cell>
          <cell r="S3765" t="str">
            <v>Anonymus 20238 / bishop of Agrai</v>
          </cell>
        </row>
        <row r="3766">
          <cell r="B3766" t="str">
            <v>Anonymus 20239</v>
          </cell>
          <cell r="S3766" t="str">
            <v>Anonymus 20239 / bishop of Agrai</v>
          </cell>
        </row>
        <row r="3767">
          <cell r="B3767" t="str">
            <v>Anonymus 20240</v>
          </cell>
          <cell r="S3767" t="str">
            <v>Anonymus 20240 / Perdikes, chartoularios of the arithmoi of Orient</v>
          </cell>
        </row>
        <row r="3768">
          <cell r="B3768" t="str">
            <v>Anonymus 20241</v>
          </cell>
          <cell r="S3768" t="str">
            <v>Anonymus 20241 / Aristenos, eparchos</v>
          </cell>
        </row>
        <row r="3769">
          <cell r="B3769" t="str">
            <v>Anonymus 20242</v>
          </cell>
          <cell r="S3769" t="str">
            <v>Anonymus 20242 / [...] protospatharios and symponos</v>
          </cell>
        </row>
        <row r="3770">
          <cell r="B3770" t="str">
            <v>Anonymus 20243</v>
          </cell>
          <cell r="S3770" t="str">
            <v>Anonymus 20243 / epi tou koitonos and symponos</v>
          </cell>
        </row>
        <row r="3771">
          <cell r="B3771" t="str">
            <v>Anonymus 20244</v>
          </cell>
          <cell r="S3771" t="str">
            <v>Anonymus 20244 / Radenos, symponos</v>
          </cell>
        </row>
        <row r="3772">
          <cell r="B3772" t="str">
            <v>Anonymus 20246</v>
          </cell>
          <cell r="S3772" t="str">
            <v>Anonymus 20246 / sebastos</v>
          </cell>
        </row>
        <row r="3773">
          <cell r="B3773" t="str">
            <v>Eumathios 20104</v>
          </cell>
          <cell r="S3773" t="str">
            <v>Eumathios 20104 / Eumathios Philokales, grammatikos</v>
          </cell>
        </row>
        <row r="3774">
          <cell r="B3774" t="str">
            <v>Anonymus 20248</v>
          </cell>
          <cell r="S3774" t="str">
            <v>Anonymus 20248 / sebastokrator</v>
          </cell>
        </row>
        <row r="3775">
          <cell r="B3775" t="str">
            <v>Anonymus 20249</v>
          </cell>
          <cell r="S3775" t="str">
            <v>Anonymus 20249 / chartoularios of the stratiotikon logothesion and of Boukellarion</v>
          </cell>
        </row>
        <row r="3776">
          <cell r="B3776" t="str">
            <v>Anonymus 20250</v>
          </cell>
          <cell r="S3776" t="str">
            <v>Anonymus 20250 / [...], thesmophylax krites of the hippodrome and of Boukellarion</v>
          </cell>
        </row>
        <row r="3777">
          <cell r="B3777" t="str">
            <v>Anonymus 20251</v>
          </cell>
          <cell r="S3777" t="str">
            <v>Anonymus 20251 / [...], oikistikos krites of the hippodrome and of Boukellarion</v>
          </cell>
        </row>
        <row r="3778">
          <cell r="B3778" t="str">
            <v>Anonymus 20252</v>
          </cell>
          <cell r="S3778" t="str">
            <v>Anonymus 20252 / [...], protospatharios and strategos of Boukellarion</v>
          </cell>
        </row>
        <row r="3779">
          <cell r="B3779" t="str">
            <v>Anonymus 20253</v>
          </cell>
          <cell r="S3779" t="str">
            <v>Anonymus 20253 / bishop of Germia</v>
          </cell>
        </row>
        <row r="3780">
          <cell r="B3780" t="str">
            <v>Anonymus 20254</v>
          </cell>
          <cell r="S3780" t="str">
            <v>Anonymus 20254 / Theo[...], protospatharios epi tou Chrysotriklinou and krites of Paphlagonia</v>
          </cell>
        </row>
        <row r="3781">
          <cell r="B3781" t="str">
            <v>Anonymus 20255</v>
          </cell>
          <cell r="S3781" t="str">
            <v>Anonymus 20255 / [...], metropolitan of Euchaïta and synkellos</v>
          </cell>
        </row>
        <row r="3782">
          <cell r="B3782" t="str">
            <v>Anonymus 20257</v>
          </cell>
          <cell r="S3782" t="str">
            <v>Anonymus 20257 / Theod[...], anagrapheus of Armeniakon</v>
          </cell>
        </row>
        <row r="3783">
          <cell r="B3783" t="str">
            <v>Anonymus 20258</v>
          </cell>
          <cell r="S3783" t="str">
            <v>Anonymus 20258 / [...], krites of the hippodrome and of Armeniakon</v>
          </cell>
        </row>
        <row r="3784">
          <cell r="B3784" t="str">
            <v>Anonymus 20259</v>
          </cell>
          <cell r="S3784" t="str">
            <v>Anonymus 20259 / [...], protospatharios and protonotarios of Armeniakon</v>
          </cell>
        </row>
        <row r="3785">
          <cell r="B3785" t="str">
            <v>Anonymus 20260</v>
          </cell>
          <cell r="S3785" t="str">
            <v>Anonymus 20260 / anagrapheus of Chaldia</v>
          </cell>
        </row>
        <row r="3786">
          <cell r="B3786" t="str">
            <v>Anonymus 20261</v>
          </cell>
          <cell r="S3786" t="str">
            <v>Anonymus 20261 / [...] Tetragonites, spatharokandidatos and krites of Chaldia</v>
          </cell>
        </row>
        <row r="3787">
          <cell r="B3787" t="str">
            <v>Anonymus 20262</v>
          </cell>
          <cell r="S3787" t="str">
            <v>Anonymus 20262 / krites of Chaldia</v>
          </cell>
        </row>
        <row r="3788">
          <cell r="B3788" t="str">
            <v>Anonymus 20263</v>
          </cell>
          <cell r="S3788" t="str">
            <v>Anonymus 20263 / Theodo[...] Morocharzanes, hypatos and kommerkiarios of Chaldia</v>
          </cell>
        </row>
        <row r="3789">
          <cell r="B3789" t="str">
            <v>Anonymus 20265</v>
          </cell>
          <cell r="S3789" t="str">
            <v>Anonymus 20265 / [...], Kamateros, protospatharios and krites of Charsianon</v>
          </cell>
        </row>
        <row r="3790">
          <cell r="B3790" t="str">
            <v>Anonymus 20266</v>
          </cell>
          <cell r="S3790" t="str">
            <v>Anonymus 20266 / [...], Kamateros, krites of the hippodrome and of Cappadocia</v>
          </cell>
        </row>
        <row r="3791">
          <cell r="B3791" t="str">
            <v>Anonymus 20267</v>
          </cell>
          <cell r="S3791" t="str">
            <v>Anonymus 20267 / [...], krites of the hippodrome and of Koloneia</v>
          </cell>
        </row>
        <row r="3792">
          <cell r="B3792" t="str">
            <v>Anonymus 20268</v>
          </cell>
          <cell r="S3792" t="str">
            <v>Anonymus 20268 / [...], chartoularios and kourator of Mesopotamia</v>
          </cell>
        </row>
        <row r="3793">
          <cell r="B3793" t="str">
            <v>Anonymus 20269</v>
          </cell>
          <cell r="S3793" t="str">
            <v>Anonymus 20269 / [...] Blax, protospatharios and krites of Mesopotamia</v>
          </cell>
        </row>
        <row r="3794">
          <cell r="B3794" t="str">
            <v>Anonymus 20270</v>
          </cell>
          <cell r="S3794" t="str">
            <v>Anonymus 20270 / [...], protospatharios and strategos of Mesopotamia</v>
          </cell>
        </row>
        <row r="3795">
          <cell r="B3795" t="str">
            <v>Anonymus 20272</v>
          </cell>
          <cell r="S3795" t="str">
            <v>Anonymus 20272 / [rios], metropolitan of Adrianople</v>
          </cell>
        </row>
        <row r="3796">
          <cell r="B3796" t="str">
            <v>Anonymus 20273</v>
          </cell>
          <cell r="S3796" t="str">
            <v>Anonymus 20273 / krites of Drougoubiteia</v>
          </cell>
        </row>
        <row r="3797">
          <cell r="B3797" t="str">
            <v>Anonymus 20274</v>
          </cell>
          <cell r="S3797" t="str">
            <v>Anonymus 20274 / bishop of Konstanteia</v>
          </cell>
        </row>
        <row r="3798">
          <cell r="B3798" t="str">
            <v>Anonymus 20275</v>
          </cell>
          <cell r="S3798" t="str">
            <v>Anonymus 20275 / anagrapheus of Mesembria</v>
          </cell>
        </row>
        <row r="3799">
          <cell r="B3799" t="str">
            <v>Anonymus 20276</v>
          </cell>
          <cell r="S3799" t="str">
            <v>Anonymus 20276 / bishop of Kition</v>
          </cell>
        </row>
        <row r="3800">
          <cell r="B3800" t="str">
            <v>Anonymus 20277</v>
          </cell>
          <cell r="S3800" t="str">
            <v>Anonymus 20277 / Kourkouas</v>
          </cell>
        </row>
        <row r="3801">
          <cell r="B3801" t="str">
            <v>Anonymus 20278</v>
          </cell>
          <cell r="S3801" t="str">
            <v>Anonymus 20278 / hegoumenos</v>
          </cell>
        </row>
        <row r="3802">
          <cell r="B3802" t="str">
            <v>Anonymus 20279</v>
          </cell>
          <cell r="S3802" t="str">
            <v>Anonymus 20279 / patrikios and imperial protospatharios</v>
          </cell>
        </row>
        <row r="3803">
          <cell r="B3803" t="str">
            <v>Anonymus 20281</v>
          </cell>
          <cell r="S3803" t="str">
            <v>Anonymus 20281 / Aristenos</v>
          </cell>
        </row>
        <row r="3804">
          <cell r="B3804" t="str">
            <v>Anonymus 20282</v>
          </cell>
          <cell r="S3804" t="str">
            <v>Anonymus 20282 / Aplesphares</v>
          </cell>
        </row>
        <row r="3805">
          <cell r="B3805" t="str">
            <v>Anonymus 20284</v>
          </cell>
          <cell r="S3805" t="str">
            <v>Anonymus 20284 / Ni[...], megas kourator of Strymon and Thessalonike</v>
          </cell>
        </row>
        <row r="3806">
          <cell r="B3806" t="str">
            <v>Anonymus 20285</v>
          </cell>
          <cell r="S3806" t="str">
            <v>Anonymus 20285 / [...], spathrokaknidatos and krites of Chaldia and Derxene</v>
          </cell>
        </row>
        <row r="3807">
          <cell r="B3807" t="str">
            <v>Anonymus 20286</v>
          </cell>
          <cell r="S3807" t="str">
            <v>Anonymus 20286 / Gymnos</v>
          </cell>
        </row>
        <row r="3808">
          <cell r="B3808" t="str">
            <v>Anonymus 20289</v>
          </cell>
          <cell r="S3808" t="str">
            <v>Anonymus 20289 / protospatharios and chartoularios of the dromos of Charsianon</v>
          </cell>
        </row>
        <row r="3809">
          <cell r="B3809" t="str">
            <v>Anonymus 20290</v>
          </cell>
          <cell r="S3809" t="str">
            <v>Anonymus 20290 / [...]zotes, logothetes of the herds, domestikos of the scholai of Orient</v>
          </cell>
        </row>
        <row r="3810">
          <cell r="B3810" t="str">
            <v>Anonymus 20291</v>
          </cell>
          <cell r="S3810" t="str">
            <v>Anonymus 20291 / Libellisios</v>
          </cell>
        </row>
        <row r="3811">
          <cell r="B3811" t="str">
            <v>Anonymus 20292</v>
          </cell>
          <cell r="S3811" t="str">
            <v>Anonymus 20292 / (Leon ?) strategos of Optimaton</v>
          </cell>
        </row>
        <row r="3812">
          <cell r="B3812" t="str">
            <v>Anonymus 20298</v>
          </cell>
          <cell r="S3812" t="str">
            <v>Anonymus 20298 / Kramnites</v>
          </cell>
        </row>
        <row r="3813">
          <cell r="B3813" t="str">
            <v>Anonymus 20299</v>
          </cell>
          <cell r="S3813" t="str">
            <v>Anonymus 20299 / Glabas</v>
          </cell>
        </row>
        <row r="3814">
          <cell r="B3814" t="str">
            <v>Anonymus 20300</v>
          </cell>
          <cell r="S3814" t="str">
            <v>Anonymus 20300 / Pantechnes, kouropalates</v>
          </cell>
        </row>
        <row r="3815">
          <cell r="B3815" t="str">
            <v>Anonymus 20302</v>
          </cell>
          <cell r="S3815" t="str">
            <v>Anonymus 20302 / Kragenes</v>
          </cell>
        </row>
        <row r="3816">
          <cell r="B3816" t="str">
            <v>Anonymus 20303</v>
          </cell>
          <cell r="S3816" t="str">
            <v>Anonymus 20303 / epi tes megales hetaireias</v>
          </cell>
        </row>
        <row r="3817">
          <cell r="B3817" t="str">
            <v>Anonymus 20304</v>
          </cell>
          <cell r="S3817" t="str">
            <v>Anonymus 20304 / protonotarios of the dromos</v>
          </cell>
        </row>
        <row r="3818">
          <cell r="B3818" t="str">
            <v>Anonymus 20305</v>
          </cell>
          <cell r="S3818" t="str">
            <v>Anonymus 20305 / exaktor</v>
          </cell>
        </row>
        <row r="3819">
          <cell r="B3819" t="str">
            <v>Anonymus 20306</v>
          </cell>
          <cell r="S3819" t="str">
            <v>Anonymus 20306 / spatharokoubikoularios and ek prosopou</v>
          </cell>
        </row>
        <row r="3820">
          <cell r="B3820" t="str">
            <v>Anonymus 20307</v>
          </cell>
          <cell r="S3820" t="str">
            <v>Anonymus 20307 / domestikos of the exkoubitoi</v>
          </cell>
        </row>
        <row r="3821">
          <cell r="B3821" t="str">
            <v>Anonymus 20308</v>
          </cell>
          <cell r="S3821" t="str">
            <v>Anonymus 20308 / Strabotrichares</v>
          </cell>
        </row>
        <row r="3822">
          <cell r="B3822" t="str">
            <v>Anonymus 20309</v>
          </cell>
          <cell r="S3822" t="str">
            <v>Anonymus 20309 / Maleses</v>
          </cell>
        </row>
        <row r="3823">
          <cell r="B3823" t="str">
            <v>Anonymus 20310</v>
          </cell>
          <cell r="S3823" t="str">
            <v>Anonymus 20310 / Abramios</v>
          </cell>
        </row>
        <row r="3824">
          <cell r="B3824" t="str">
            <v>Anonymus 20311</v>
          </cell>
          <cell r="S3824" t="str">
            <v>Anonymus 20311 / Abramios</v>
          </cell>
        </row>
        <row r="3825">
          <cell r="B3825" t="str">
            <v>Anonymus 20312</v>
          </cell>
          <cell r="S3825" t="str">
            <v>Anonymus 20312 / Akropolites, bishop of Myron</v>
          </cell>
        </row>
        <row r="3826">
          <cell r="B3826" t="str">
            <v>Anonymus 10107</v>
          </cell>
          <cell r="S3826" t="str">
            <v>Anonymus 10107 / Syrianos, katepano of Italy</v>
          </cell>
        </row>
        <row r="3827">
          <cell r="B3827" t="str">
            <v>Anonymus 20313</v>
          </cell>
          <cell r="S3827" t="str">
            <v>Anonymus 20313 / Apokaukos</v>
          </cell>
        </row>
        <row r="3828">
          <cell r="B3828" t="str">
            <v>Anonymus 20314</v>
          </cell>
          <cell r="S3828" t="str">
            <v>Anonymus 20314 / Arakopsaos</v>
          </cell>
        </row>
        <row r="3829">
          <cell r="B3829" t="str">
            <v>Anonymus 20317</v>
          </cell>
          <cell r="S3829" t="str">
            <v>Anonymus 20317 / Gymnos</v>
          </cell>
        </row>
        <row r="3830">
          <cell r="B3830" t="str">
            <v>Anonymus 20318</v>
          </cell>
          <cell r="S3830" t="str">
            <v>Anonymus 20318 / Argyros, anthypatos patrikios</v>
          </cell>
        </row>
        <row r="3831">
          <cell r="B3831" t="str">
            <v>Anonymus 20320</v>
          </cell>
          <cell r="S3831" t="str">
            <v>Anonymus 20320 / Gidos</v>
          </cell>
        </row>
        <row r="3832">
          <cell r="B3832" t="str">
            <v>Anonymus 20321</v>
          </cell>
          <cell r="S3832" t="str">
            <v>Anonymus 20321 / (Pasiph[...])</v>
          </cell>
        </row>
        <row r="3833">
          <cell r="B3833" t="str">
            <v>Anonymus 20322</v>
          </cell>
          <cell r="S3833" t="str">
            <v>Anonymus 20322 / Maniakes, katepano of Vaspurakan</v>
          </cell>
        </row>
        <row r="3834">
          <cell r="B3834" t="str">
            <v>Anonymus 20323</v>
          </cell>
          <cell r="S3834" t="str">
            <v>Anonymus 20323 / Maleses, imperial notarios</v>
          </cell>
        </row>
        <row r="3835">
          <cell r="B3835" t="str">
            <v>Ioannes 20588</v>
          </cell>
          <cell r="S3835" t="str">
            <v>Ioannes 20588 / Ioannes, (nephew ?) of Maleses</v>
          </cell>
        </row>
        <row r="3836">
          <cell r="B3836" t="str">
            <v>Anonymus 20324</v>
          </cell>
          <cell r="S3836" t="str">
            <v>Anonymus 20324 / [...], bishop of Tarsos</v>
          </cell>
        </row>
        <row r="3837">
          <cell r="B3837" t="str">
            <v>Anonymus 20325</v>
          </cell>
          <cell r="S3837" t="str">
            <v>Anonymus 20325 / [...], anthypatos patrikios and strategos of Seleukeia</v>
          </cell>
        </row>
        <row r="3838">
          <cell r="B3838" t="str">
            <v>Anonymus 20326</v>
          </cell>
          <cell r="S3838" t="str">
            <v>Anonymus 20326 / [...] Chiotes, protonotarios of the mega kouratorikion of ta Eleutheriou</v>
          </cell>
        </row>
        <row r="3839">
          <cell r="B3839" t="str">
            <v>Anonymus 20327</v>
          </cell>
          <cell r="S3839" t="str">
            <v>Anonymus 20327 / [...], megas chartoularios of the genikos logothetes and kourator of the Mangana</v>
          </cell>
        </row>
        <row r="3840">
          <cell r="B3840" t="str">
            <v>Anonymus 20328</v>
          </cell>
          <cell r="S3840" t="str">
            <v>Anonymus 20328 / [...], praitor of Constantinople</v>
          </cell>
        </row>
        <row r="3841">
          <cell r="B3841" t="str">
            <v>Anonymus 20329</v>
          </cell>
          <cell r="S3841" t="str">
            <v>Anonymus 20329 / notarios of the sekreton of the Antiphonetes</v>
          </cell>
        </row>
        <row r="3842">
          <cell r="B3842" t="str">
            <v>Anonymus 20330</v>
          </cell>
          <cell r="S3842" t="str">
            <v>Anonymus 20330 / [...]asios, deacon of Hagia Sophia and kouboukleisios</v>
          </cell>
        </row>
        <row r="3843">
          <cell r="B3843" t="str">
            <v>Anonymus 20331</v>
          </cell>
          <cell r="S3843" t="str">
            <v>Anonymus 20331 / [...], anthypatos patrikios and oikonomos of Hagia Sophia</v>
          </cell>
        </row>
        <row r="3844">
          <cell r="B3844" t="str">
            <v>Anonymus 20332</v>
          </cell>
          <cell r="S3844" t="str">
            <v>Anonymus 20332 / hegoumenos (kathegetes) of Kephalobounion</v>
          </cell>
        </row>
        <row r="3845">
          <cell r="B3845" t="str">
            <v>Anonymus 20333</v>
          </cell>
          <cell r="S3845" t="str">
            <v>Anonymus 20333 / hegoumenos of Lokne</v>
          </cell>
        </row>
        <row r="3846">
          <cell r="B3846" t="str">
            <v>Anonymus 20334</v>
          </cell>
          <cell r="S3846" t="str">
            <v>Anonymus 20334 / archbishop of Anchialos</v>
          </cell>
        </row>
        <row r="3847">
          <cell r="B3847" t="str">
            <v>Michael 13</v>
          </cell>
          <cell r="S3847" t="str">
            <v>Michael 13 / Michael III of Anchialos, patriarch of Constantinople</v>
          </cell>
        </row>
        <row r="3848">
          <cell r="B3848" t="str">
            <v>Anonymus 20335</v>
          </cell>
          <cell r="S3848" t="str">
            <v>Anonymus 20335 / bishop of Madyta</v>
          </cell>
        </row>
        <row r="3849">
          <cell r="B3849" t="str">
            <v>Ioannes 20611</v>
          </cell>
          <cell r="S3849" t="str">
            <v>Ioannes 20611 / Ioannes ho tou Madyton (nephew of the bishop or metropolitan of Madyta)</v>
          </cell>
        </row>
        <row r="3850">
          <cell r="B3850" t="str">
            <v>Anonymus 20336</v>
          </cell>
          <cell r="S3850" t="str">
            <v>Anonymus 20336 / metropolitan of Methymna</v>
          </cell>
        </row>
        <row r="3851">
          <cell r="B3851" t="str">
            <v>Ioannes 20613</v>
          </cell>
          <cell r="S3851" t="str">
            <v>Ioannes 20613 / Ioannes ho tou Methymnes</v>
          </cell>
        </row>
        <row r="3852">
          <cell r="B3852" t="str">
            <v>Anonymus 20337</v>
          </cell>
          <cell r="S3852" t="str">
            <v>Anonymus 20337 / metropolitan of Methymna</v>
          </cell>
        </row>
        <row r="3853">
          <cell r="B3853" t="str">
            <v>Ioannes 20614</v>
          </cell>
          <cell r="S3853" t="str">
            <v>Ioannes 20614 / Ioannes ho tou Methymnes</v>
          </cell>
        </row>
        <row r="3854">
          <cell r="B3854" t="str">
            <v>Anonymus 20338</v>
          </cell>
          <cell r="S3854" t="str">
            <v>Anonymus 20338 / metropolitan of Nicaea</v>
          </cell>
        </row>
        <row r="3855">
          <cell r="B3855" t="str">
            <v>Gregorios 20170</v>
          </cell>
          <cell r="S3855" t="str">
            <v>Gregorios 20170 / Gregorios ho tou Nikaias (nephew of the metropolitan of Nicaea)</v>
          </cell>
        </row>
        <row r="3856">
          <cell r="B3856" t="str">
            <v>Anonymus 20339</v>
          </cell>
          <cell r="S3856" t="str">
            <v>Anonymus 20339 / metropolitan of Nikomedeia</v>
          </cell>
        </row>
        <row r="3857">
          <cell r="B3857" t="str">
            <v>Nikolaos 20249</v>
          </cell>
          <cell r="S3857" t="str">
            <v>Nikolaos 20249 / Nikolaos ho tou Nikomedeias (man, or nephew of the metropolitan of Nikomedeia)</v>
          </cell>
        </row>
        <row r="3858">
          <cell r="B3858" t="str">
            <v>Anonymus 20340</v>
          </cell>
          <cell r="S3858" t="str">
            <v>Anonymus 20340 / archbishop (of Thessalonike?)</v>
          </cell>
        </row>
        <row r="3859">
          <cell r="B3859" t="str">
            <v>Anonymus 20341</v>
          </cell>
          <cell r="S3859" t="str">
            <v>Anonymus 20341 / episkeptites (?) of Dekapolis (?)</v>
          </cell>
        </row>
        <row r="3860">
          <cell r="B3860" t="str">
            <v>Anonymus 20343</v>
          </cell>
          <cell r="S3860" t="str">
            <v>Anonymus 20343 / Nik[...] Moschos, patrikios</v>
          </cell>
        </row>
        <row r="3861">
          <cell r="B3861" t="str">
            <v>Anonymus 20344</v>
          </cell>
          <cell r="S3861" t="str">
            <v>Anonymus 20344 / strategos of Anatolikon (Kibyrraioton?)</v>
          </cell>
        </row>
        <row r="3862">
          <cell r="B3862" t="str">
            <v>Anonymus 20345</v>
          </cell>
          <cell r="S3862" t="str">
            <v>Anonymus 20345 / basilikos of Melitene and Mesopotamia</v>
          </cell>
        </row>
        <row r="3863">
          <cell r="B3863" t="str">
            <v>Anonymus 20346</v>
          </cell>
          <cell r="S3863" t="str">
            <v>Anonymus 20346 / domestikos of Optimaton</v>
          </cell>
        </row>
        <row r="3864">
          <cell r="B3864" t="str">
            <v>Anonymus 20348</v>
          </cell>
          <cell r="S3864" t="str">
            <v>Anonymus 20348 / archon of Thebes</v>
          </cell>
        </row>
        <row r="3865">
          <cell r="B3865" t="str">
            <v>Anonymus 20349</v>
          </cell>
          <cell r="S3865" t="str">
            <v>Anonymus 20349 / krites of Philippopolis</v>
          </cell>
        </row>
        <row r="3866">
          <cell r="B3866" t="str">
            <v>Anonymus 20350</v>
          </cell>
          <cell r="S3866" t="str">
            <v>Anonymus 20350 / Proteuon(?), ek prosopou of Morra and Philippopolis</v>
          </cell>
        </row>
        <row r="3867">
          <cell r="B3867" t="str">
            <v>Anonymus 20351</v>
          </cell>
          <cell r="S3867" t="str">
            <v>Anonymus 20351 / krites (?) and doux</v>
          </cell>
        </row>
        <row r="3868">
          <cell r="B3868" t="str">
            <v>Anonymus 20352</v>
          </cell>
          <cell r="S3868" t="str">
            <v>Anonymus 20352 / Bathybados</v>
          </cell>
        </row>
        <row r="3869">
          <cell r="B3869" t="str">
            <v>Anonymus 20354</v>
          </cell>
          <cell r="S3869" t="str">
            <v>Anonymus 20354 / Kephalas</v>
          </cell>
        </row>
        <row r="3870">
          <cell r="B3870" t="str">
            <v>Anonymus 20355</v>
          </cell>
          <cell r="S3870" t="str">
            <v>Anonymus 20355 / Sylenos</v>
          </cell>
        </row>
        <row r="3871">
          <cell r="B3871" t="str">
            <v>Anonymus 20356</v>
          </cell>
          <cell r="S3871" t="str">
            <v>Anonymus 20356 / Chrysoberges (?)</v>
          </cell>
        </row>
        <row r="3872">
          <cell r="B3872" t="str">
            <v>Anonymus 20357</v>
          </cell>
          <cell r="S3872" t="str">
            <v>Anonymus 20357 / protosynkellos</v>
          </cell>
        </row>
        <row r="3873">
          <cell r="B3873" t="str">
            <v>Anonymus 20359</v>
          </cell>
          <cell r="S3873" t="str">
            <v>Anonymus 20359 / kourator of Taron (?)</v>
          </cell>
        </row>
        <row r="3874">
          <cell r="B3874" t="str">
            <v>Anonymus 20360</v>
          </cell>
          <cell r="S3874" t="str">
            <v>Anonymus 20360 / epi tou manglabiou</v>
          </cell>
        </row>
        <row r="3875">
          <cell r="B3875" t="str">
            <v>Anonymus 20361</v>
          </cell>
          <cell r="S3875" t="str">
            <v>Anonymus 20361 / Kophos, katepano</v>
          </cell>
        </row>
        <row r="3876">
          <cell r="B3876" t="str">
            <v>Anonymus 20362</v>
          </cell>
          <cell r="S3876" t="str">
            <v>Anonymus 20362 / Kamytzes, protonobelissimos</v>
          </cell>
        </row>
        <row r="3877">
          <cell r="B3877" t="str">
            <v>Anthes 20101</v>
          </cell>
          <cell r="S3877" t="str">
            <v>Anthes 20101 / Anthes, epi tou koitonos</v>
          </cell>
        </row>
        <row r="3878">
          <cell r="B3878" t="str">
            <v>Anonymus 10106</v>
          </cell>
          <cell r="S3878" t="str">
            <v>Anonymus 10106 / Maroules, katepano of Italy</v>
          </cell>
        </row>
        <row r="3879">
          <cell r="B3879" t="str">
            <v>Anthimos 20102</v>
          </cell>
          <cell r="S3879" t="str">
            <v>Anthimos 20102 / Anthimos, protospatharios and krites of the hippodrome</v>
          </cell>
        </row>
        <row r="3880">
          <cell r="B3880" t="str">
            <v>Anonymus 10105</v>
          </cell>
          <cell r="S3880" t="str">
            <v>Anonymus 10105 / son of Adralestos</v>
          </cell>
        </row>
        <row r="3881">
          <cell r="B3881" t="str">
            <v>Antonios 20101</v>
          </cell>
          <cell r="S3881" t="str">
            <v>Antonios 20101 / Antonios, metropolitan of Tourkia, monk and synkellos</v>
          </cell>
        </row>
        <row r="3882">
          <cell r="B3882" t="str">
            <v>Antonios 20102</v>
          </cell>
          <cell r="S3882" t="str">
            <v>Antonios 20102 / Antonios, metropolitan of Matracha (?)</v>
          </cell>
        </row>
        <row r="3883">
          <cell r="B3883" t="str">
            <v>Antonios 20103</v>
          </cell>
          <cell r="S3883" t="str">
            <v>Antonios 20103 / Antonios, hegoumenos of the monastery at Orykandos (?)</v>
          </cell>
        </row>
        <row r="3884">
          <cell r="B3884" t="str">
            <v>Antonios 20104</v>
          </cell>
          <cell r="S3884" t="str">
            <v>Antonios 20104 / Antonios Detos, monk</v>
          </cell>
        </row>
        <row r="3885">
          <cell r="B3885" t="str">
            <v>Apelgariphes 20101</v>
          </cell>
          <cell r="S3885" t="str">
            <v>Apelgariphes 20101 / Apelgariphes Arsakides, anthypatos patrikios vestes and strategos of Seleukeia</v>
          </cell>
        </row>
        <row r="3886">
          <cell r="B3886" t="str">
            <v>Aplephartes 20101</v>
          </cell>
          <cell r="S3886" t="str">
            <v>Aplephartes 20101 / Aplephartes (?) strategos</v>
          </cell>
        </row>
        <row r="3887">
          <cell r="B3887" t="str">
            <v>Aplephartes 20102</v>
          </cell>
          <cell r="S3887" t="str">
            <v>Aplephartes 20102 / Aplephartes (?), strategos</v>
          </cell>
        </row>
        <row r="3888">
          <cell r="B3888" t="str">
            <v>Apnelgaripes 20101</v>
          </cell>
          <cell r="S3888" t="str">
            <v>Apnelgaripes 20101 / Apnelgaripes, magistros</v>
          </cell>
        </row>
        <row r="3889">
          <cell r="B3889" t="str">
            <v>Aponasar 20101</v>
          </cell>
          <cell r="S3889" t="str">
            <v>Aponasar 20101 / Aponasar, topoteretes</v>
          </cell>
        </row>
        <row r="3890">
          <cell r="B3890" t="str">
            <v>Aposachles 20101</v>
          </cell>
          <cell r="S3890" t="str">
            <v>Aposachles 20101 / Abou Sahl Senacherim</v>
          </cell>
        </row>
        <row r="3891">
          <cell r="B3891" t="str">
            <v>Arete 20101</v>
          </cell>
          <cell r="S3891" t="str">
            <v>Arete 20101 / Arete nun and pantimos</v>
          </cell>
        </row>
        <row r="3892">
          <cell r="B3892" t="str">
            <v>Argyros 20101</v>
          </cell>
          <cell r="S3892" t="str">
            <v>Argyros 20101 / Argyros Karatzas</v>
          </cell>
        </row>
        <row r="3893">
          <cell r="B3893" t="str">
            <v>Argyros 20102</v>
          </cell>
          <cell r="S3893" t="str">
            <v>Argyros 20102 / Argyros, imperial spatharokandidatos</v>
          </cell>
        </row>
        <row r="3894">
          <cell r="B3894" t="str">
            <v>Argyros 20103</v>
          </cell>
          <cell r="S3894" t="str">
            <v>Argyros 20103 / Argyros Euphorbenos (?), vestes</v>
          </cell>
        </row>
        <row r="3895">
          <cell r="B3895" t="str">
            <v>Arkadios 20101</v>
          </cell>
          <cell r="S3895" t="str">
            <v>Arkadios 20101 / Arkadios, aktouarios</v>
          </cell>
        </row>
        <row r="3896">
          <cell r="B3896" t="str">
            <v>Arkadios 20102</v>
          </cell>
          <cell r="S3896" t="str">
            <v>Arkadios 20102 / Arkadios, protospatharios</v>
          </cell>
        </row>
        <row r="3897">
          <cell r="B3897" t="str">
            <v>Aronios 20101</v>
          </cell>
          <cell r="S3897" t="str">
            <v>Aronios 20101 / Aronios, protospatharios and strategos of Sebasteia</v>
          </cell>
        </row>
        <row r="3898">
          <cell r="B3898" t="str">
            <v>Anonymus 10103</v>
          </cell>
          <cell r="S3898" t="str">
            <v>Anonymus 10103 / Norman (?) who mudered Drogo of Hauteville</v>
          </cell>
        </row>
        <row r="3899">
          <cell r="B3899" t="str">
            <v>Arsenios 20101</v>
          </cell>
          <cell r="S3899" t="str">
            <v>Arsenios 20101 / Arsenios, bishop of Paphos</v>
          </cell>
        </row>
        <row r="3900">
          <cell r="B3900" t="str">
            <v>Artabasdos 20101</v>
          </cell>
          <cell r="S3900" t="str">
            <v>Artabasdos 20101 / Artabasdos (?), krites of the hippodrome and of Peloponnesos and Hellas</v>
          </cell>
        </row>
        <row r="3901">
          <cell r="B3901" t="str">
            <v>Asotas 20101</v>
          </cell>
          <cell r="S3901" t="str">
            <v>Asotas 20101 / Asotas, horreiarios of Kios</v>
          </cell>
        </row>
        <row r="3902">
          <cell r="B3902" t="str">
            <v>Asotes 20101</v>
          </cell>
          <cell r="S3902" t="str">
            <v>Asotes 20101 / Asotes, protospatharios hypatos, son of the patrikios Chosrobios</v>
          </cell>
        </row>
        <row r="3903">
          <cell r="B3903" t="str">
            <v>Chosrobios 20101</v>
          </cell>
          <cell r="S3903" t="str">
            <v>Chosrobios 20101 / Chosrobios patrikios</v>
          </cell>
        </row>
        <row r="3904">
          <cell r="B3904" t="str">
            <v>Asotios 20101</v>
          </cell>
          <cell r="S3904" t="str">
            <v>Asotios 20101 / Asotios, patrikios anthypatos and strategos of Varna</v>
          </cell>
        </row>
        <row r="3905">
          <cell r="B3905" t="str">
            <v>Aspietes 20101</v>
          </cell>
          <cell r="S3905" t="str">
            <v>Aspietes 20101 / Aspietes Pakourianos</v>
          </cell>
        </row>
        <row r="3906">
          <cell r="B3906" t="str">
            <v>Athanasios 20101</v>
          </cell>
          <cell r="S3906" t="str">
            <v>Athanasios 20101 / Athanasios, monk</v>
          </cell>
        </row>
        <row r="3907">
          <cell r="B3907" t="str">
            <v>Athanasios 20102</v>
          </cell>
          <cell r="S3907" t="str">
            <v>Athanasios 20102 / Athanasios, monk of Vatopedi</v>
          </cell>
        </row>
        <row r="3908">
          <cell r="B3908" t="str">
            <v>Athanasios 20103</v>
          </cell>
          <cell r="S3908" t="str">
            <v>Athanasios 20103 / Athanasios, deutereuon and kouboukleisios</v>
          </cell>
        </row>
        <row r="3909">
          <cell r="B3909" t="str">
            <v>Athanasios 20104</v>
          </cell>
          <cell r="S3909" t="str">
            <v>Athanasios 20104 / Athanasios, bishop of Parnassos</v>
          </cell>
        </row>
        <row r="3910">
          <cell r="B3910" t="str">
            <v>Athanasios 20106</v>
          </cell>
          <cell r="S3910" t="str">
            <v>Athanasios 20106 / Athanasios Gymnos, magistros</v>
          </cell>
        </row>
        <row r="3911">
          <cell r="B3911" t="str">
            <v>Athanasios 20107</v>
          </cell>
          <cell r="S3911" t="str">
            <v>Athanasios 20107 / Athanasios, monk and hegoumenos of the imperial monastery of the Proedros (?)</v>
          </cell>
        </row>
        <row r="3912">
          <cell r="B3912" t="str">
            <v>Azarias 20101</v>
          </cell>
          <cell r="S3912" t="str">
            <v>Azarias 20101 / Azarias, spatharokandidatos and imperial notarios</v>
          </cell>
        </row>
        <row r="3913">
          <cell r="B3913" t="str">
            <v>Baasakios 20101</v>
          </cell>
          <cell r="S3913" t="str">
            <v>Baasakios 20101 / Baasakios Beridares, doux of the fleet</v>
          </cell>
        </row>
        <row r="3914">
          <cell r="B3914" t="str">
            <v>Baasakios 20102</v>
          </cell>
          <cell r="S3914" t="str">
            <v>Baasakios 20102 / Baasakios Diogenes, anthypatos patrikios and katepano of Thessalonike</v>
          </cell>
        </row>
        <row r="3915">
          <cell r="B3915" t="str">
            <v>Bachanios 20101</v>
          </cell>
          <cell r="S3915" t="str">
            <v>Bachanios 20101 / Bachanios</v>
          </cell>
        </row>
        <row r="3916">
          <cell r="B3916" t="str">
            <v>Balantios 20101</v>
          </cell>
          <cell r="S3916" t="str">
            <v>Balantios 20101 / Balantios, strategos of Cappadocia</v>
          </cell>
        </row>
        <row r="3917">
          <cell r="B3917" t="str">
            <v>Baldwin 20101</v>
          </cell>
          <cell r="S3917" t="str">
            <v>Baldwin 20101 / Baldwin, count</v>
          </cell>
        </row>
        <row r="3918">
          <cell r="B3918" t="str">
            <v>Bardas 20101</v>
          </cell>
          <cell r="S3918" t="str">
            <v>Bardas 20101 / Bardas, primikerios</v>
          </cell>
        </row>
        <row r="3919">
          <cell r="B3919" t="str">
            <v>Bardas 20102</v>
          </cell>
          <cell r="S3919" t="str">
            <v>Bardas 20102 / Bardas, protovestes</v>
          </cell>
        </row>
        <row r="3920">
          <cell r="B3920" t="str">
            <v>Basileios 254</v>
          </cell>
          <cell r="S3920" t="str">
            <v>Basileios 254 / Basileios, metropolitan of Calabria</v>
          </cell>
        </row>
        <row r="3921">
          <cell r="B3921" t="str">
            <v>Ioannes 504</v>
          </cell>
          <cell r="S3921" t="str">
            <v>Ioannes 504 / Ioannes Xiphilinos, vestarches</v>
          </cell>
        </row>
        <row r="3922">
          <cell r="B3922" t="str">
            <v>Bardas 20104</v>
          </cell>
          <cell r="S3922" t="str">
            <v>Bardas 20104 / Bardas, ostiarios</v>
          </cell>
        </row>
        <row r="3923">
          <cell r="B3923" t="str">
            <v>Bardas 20105</v>
          </cell>
          <cell r="S3923" t="str">
            <v>Bardas 20105 / Bardas, protospatharios and tourmarches of Berroia</v>
          </cell>
        </row>
        <row r="3924">
          <cell r="B3924" t="str">
            <v>Bardas 20106</v>
          </cell>
          <cell r="S3924" t="str">
            <v>Bardas 20106 / Bardas Krateros, topoteretes</v>
          </cell>
        </row>
        <row r="3925">
          <cell r="B3925" t="str">
            <v>Bardas 20107</v>
          </cell>
          <cell r="S3925" t="str">
            <v>Bardas 20107 / Bardas, hypatos</v>
          </cell>
        </row>
        <row r="3926">
          <cell r="B3926" t="str">
            <v>Bardas 20108</v>
          </cell>
          <cell r="S3926" t="str">
            <v>Bardas 20108 / Bardas, imperial notarios</v>
          </cell>
        </row>
        <row r="3927">
          <cell r="B3927" t="str">
            <v>Bardas 20109</v>
          </cell>
          <cell r="S3927" t="str">
            <v>Bardas 20109 / Bardas, anagrapheus of Bulgaria</v>
          </cell>
        </row>
        <row r="3928">
          <cell r="B3928" t="str">
            <v>Bardas 20110</v>
          </cell>
          <cell r="S3928" t="str">
            <v>Bardas 20110 / Bardas, son of Koulepi(s)</v>
          </cell>
        </row>
        <row r="3929">
          <cell r="B3929" t="str">
            <v>Bardas 20111</v>
          </cell>
          <cell r="S3929" t="str">
            <v>Bardas 20111 / Bardas, spatharokandidatos and axiarchos</v>
          </cell>
        </row>
        <row r="3930">
          <cell r="B3930" t="str">
            <v>Bardas 20112</v>
          </cell>
          <cell r="S3930" t="str">
            <v>Bardas 20112 / Bardas Erotikos</v>
          </cell>
        </row>
        <row r="3931">
          <cell r="B3931" t="str">
            <v>Bardas 20113</v>
          </cell>
          <cell r="S3931" t="str">
            <v>Bardas 20113 / Bardas (?) Skeblenos</v>
          </cell>
        </row>
        <row r="3932">
          <cell r="B3932" t="str">
            <v>Bardas 20114</v>
          </cell>
          <cell r="S3932" t="str">
            <v>Bardas 20114 / Bardas Chazanes, patrikios</v>
          </cell>
        </row>
        <row r="3933">
          <cell r="B3933" t="str">
            <v>Bardas 20115</v>
          </cell>
          <cell r="S3933" t="str">
            <v>Bardas 20115 / Bardas, basilikos (?) of Cyprus</v>
          </cell>
        </row>
        <row r="3934">
          <cell r="B3934" t="str">
            <v>Bardas 20116</v>
          </cell>
          <cell r="S3934" t="str">
            <v>Bardas 20116 / Bardas, krites of the velon and protonotarios</v>
          </cell>
        </row>
        <row r="3935">
          <cell r="B3935" t="str">
            <v>Bardas 20117</v>
          </cell>
          <cell r="S3935" t="str">
            <v>Bardas 20117 / Bardas Olyntianos</v>
          </cell>
        </row>
        <row r="3936">
          <cell r="B3936" t="str">
            <v>Bardas 20118</v>
          </cell>
          <cell r="S3936" t="str">
            <v>Bardas 20118 / Bardas, imperial protospatharios and logothetes of the herds</v>
          </cell>
        </row>
        <row r="3937">
          <cell r="B3937" t="str">
            <v>Bardas 20119</v>
          </cell>
          <cell r="S3937" t="str">
            <v>Bardas 20119 / Bardas, vestiarios</v>
          </cell>
        </row>
        <row r="3938">
          <cell r="B3938" t="str">
            <v>Bardas 20120</v>
          </cell>
          <cell r="S3938" t="str">
            <v>Bardas 20120 / Bardas, chartoularios of the droungos</v>
          </cell>
        </row>
        <row r="3939">
          <cell r="B3939" t="str">
            <v>Bardas 20121</v>
          </cell>
          <cell r="S3939" t="str">
            <v>Bardas 20121 / Bardas, imperial chartoularios</v>
          </cell>
        </row>
        <row r="3940">
          <cell r="B3940" t="str">
            <v>Bardas 20122</v>
          </cell>
          <cell r="S3940" t="str">
            <v>Bardas 20122 / Bardas, imperial kourator of Anchialos</v>
          </cell>
        </row>
        <row r="3941">
          <cell r="B3941" t="str">
            <v>Bardas 20123</v>
          </cell>
          <cell r="S3941" t="str">
            <v>Bardas 20123 / Bardas Hikanatos</v>
          </cell>
        </row>
        <row r="3942">
          <cell r="B3942" t="str">
            <v>Bardas 20125</v>
          </cell>
          <cell r="S3942" t="str">
            <v>Bardas 20125 / Bardas, strategos of [...]</v>
          </cell>
        </row>
        <row r="3943">
          <cell r="B3943" t="str">
            <v>Bardas 20126</v>
          </cell>
          <cell r="S3943" t="str">
            <v>Bardas 20126 / Bardas, doux</v>
          </cell>
        </row>
        <row r="3944">
          <cell r="B3944" t="str">
            <v>Bardas 20127</v>
          </cell>
          <cell r="S3944" t="str">
            <v>Bardas 20127 / Bardas, brother-in-law of Paulos (Armenopoulos), doux and vestarches</v>
          </cell>
        </row>
        <row r="3945">
          <cell r="B3945" t="str">
            <v>Paulos 20113</v>
          </cell>
          <cell r="S3945" t="str">
            <v>Paulos 20113 / Paulos Armenopolos</v>
          </cell>
        </row>
        <row r="3946">
          <cell r="B3946" t="str">
            <v>Bardas 20129</v>
          </cell>
          <cell r="S3946" t="str">
            <v>Bardas 20129 / Bardas, epi tes oikeiakes trapezes</v>
          </cell>
        </row>
        <row r="3947">
          <cell r="B3947" t="str">
            <v>Barys 20101</v>
          </cell>
          <cell r="S3947" t="str">
            <v>Barys 20101 / Barys (?), protospatharios and stratiotikos logothetes</v>
          </cell>
        </row>
        <row r="3948">
          <cell r="B3948" t="str">
            <v>Basilakes 20101</v>
          </cell>
          <cell r="S3948" t="str">
            <v>Basilakes 20101 / Basilakes (?), strategos of Dristra</v>
          </cell>
        </row>
        <row r="3949">
          <cell r="B3949" t="str">
            <v>Basilakes 20102</v>
          </cell>
          <cell r="S3949" t="str">
            <v>Basilakes 20102 / Basilakes Phloros, vestes and katepano of Kars and Iberia</v>
          </cell>
        </row>
        <row r="3950">
          <cell r="B3950" t="str">
            <v>Thomas 115</v>
          </cell>
          <cell r="S3950" t="str">
            <v>Thomas 115 / Thomas, hegoumenos of Hagios Nikolaos Pephlagonon on Athos</v>
          </cell>
        </row>
        <row r="3951">
          <cell r="B3951" t="str">
            <v>Basileios 20101</v>
          </cell>
          <cell r="S3951" t="str">
            <v>Basileios 20101 / Basileios Trichinopodes</v>
          </cell>
        </row>
        <row r="3952">
          <cell r="B3952" t="str">
            <v>Basileios 20102</v>
          </cell>
          <cell r="S3952" t="str">
            <v>Basileios 20102 / Basileios Palatinos, hypatos and praitor of the Armenian themes</v>
          </cell>
        </row>
        <row r="3953">
          <cell r="B3953" t="str">
            <v>Basileios 20104</v>
          </cell>
          <cell r="S3953" t="str">
            <v>Basileios 20104 / Basileios, patriarch of Antioch</v>
          </cell>
        </row>
        <row r="3954">
          <cell r="B3954" t="str">
            <v>Basileios 20106</v>
          </cell>
          <cell r="S3954" t="str">
            <v>Basileios 20106 / Basileios, praipositos</v>
          </cell>
        </row>
        <row r="3955">
          <cell r="B3955" t="str">
            <v>Basileios 20107</v>
          </cell>
          <cell r="S3955" t="str">
            <v>Basileios 20107 / Basileios Zonaras</v>
          </cell>
        </row>
        <row r="3956">
          <cell r="B3956" t="str">
            <v>Basileios 20110</v>
          </cell>
          <cell r="S3956" t="str">
            <v>Basileios 20110 / Basileios Bourtzes</v>
          </cell>
        </row>
        <row r="3957">
          <cell r="B3957" t="str">
            <v>Basileios 20112</v>
          </cell>
          <cell r="S3957" t="str">
            <v>Basileios 20112 / Basileios, bishop of Berroia and synkellos</v>
          </cell>
        </row>
        <row r="3958">
          <cell r="B3958" t="str">
            <v>Basileios 20113</v>
          </cell>
          <cell r="S3958" t="str">
            <v>Basileios 20113 / Basileios, bishop of Stroumitza</v>
          </cell>
        </row>
        <row r="3959">
          <cell r="B3959" t="str">
            <v>Basileios 20114</v>
          </cell>
          <cell r="S3959" t="str">
            <v>Basileios 20114 / Basileios, krites of the velon and the hippodrome and of Macedonia</v>
          </cell>
        </row>
        <row r="3960">
          <cell r="B3960" t="str">
            <v>Basileios 20115</v>
          </cell>
          <cell r="S3960" t="str">
            <v>Basileios 20115 / Basileios Solomon, ek prosopou of Adrianople</v>
          </cell>
        </row>
        <row r="3961">
          <cell r="B3961" t="str">
            <v>Basileios 20116</v>
          </cell>
          <cell r="S3961" t="str">
            <v>Basileios 20116 / Basileios, bishop of Raidestos</v>
          </cell>
        </row>
        <row r="3962">
          <cell r="B3962" t="str">
            <v>Basileios 20117</v>
          </cell>
          <cell r="S3962" t="str">
            <v>Basileios 20117 / Basileios, bishop of Agathonikeia</v>
          </cell>
        </row>
        <row r="3963">
          <cell r="B3963" t="str">
            <v>Basileios 20118</v>
          </cell>
          <cell r="S3963" t="str">
            <v>Basileios 20118 / Basileios, metropolitan of Philippoupolis</v>
          </cell>
        </row>
        <row r="3964">
          <cell r="B3964" t="str">
            <v>Basileios 20119</v>
          </cell>
          <cell r="S3964" t="str">
            <v>Basileios 20119 / Basileios, metropolitan of Tomis</v>
          </cell>
        </row>
        <row r="3965">
          <cell r="B3965" t="str">
            <v>Basileios 20120</v>
          </cell>
          <cell r="S3965" t="str">
            <v>Basileios 20120 / Basileios, megas chartoularios and krites</v>
          </cell>
        </row>
        <row r="3966">
          <cell r="B3966" t="str">
            <v>Basileios 20121</v>
          </cell>
          <cell r="S3966" t="str">
            <v>Basileios 20121 / Basileios, megas chartoularios of the genikon and protonotarios</v>
          </cell>
        </row>
        <row r="3967">
          <cell r="B3967" t="str">
            <v>Basileios 20122</v>
          </cell>
          <cell r="S3967" t="str">
            <v>Basileios 20122 / Basileios Brachamios, protospatharios and strategos</v>
          </cell>
        </row>
        <row r="3968">
          <cell r="B3968" t="str">
            <v>Basileios 20123</v>
          </cell>
          <cell r="S3968" t="str">
            <v>Basileios 20123 / Basileios Chalkoutzes, exaktor</v>
          </cell>
        </row>
        <row r="3969">
          <cell r="B3969" t="str">
            <v>Basileios 20124</v>
          </cell>
          <cell r="S3969" t="str">
            <v>Basileios 20124 / Basileios, chartoularios</v>
          </cell>
        </row>
        <row r="3970">
          <cell r="B3970" t="str">
            <v>Theophylaktos 118</v>
          </cell>
          <cell r="S3970" t="str">
            <v>Theophylaktos 118 / Theophylaktos, hegoumenos of Hagios Panteleemon Thessalonikeos on Athos</v>
          </cell>
        </row>
        <row r="3971">
          <cell r="B3971" t="str">
            <v>Basileios 20127</v>
          </cell>
          <cell r="S3971" t="str">
            <v>Basileios 20127 / Basileios, bishop of Phyteia</v>
          </cell>
        </row>
        <row r="3972">
          <cell r="B3972" t="str">
            <v>Anonymus 942</v>
          </cell>
          <cell r="S3972" t="str">
            <v>Anonymus 942 / archbishop/metropolitan of Kaisareia [1086]</v>
          </cell>
        </row>
        <row r="3973">
          <cell r="B3973" t="str">
            <v>Basileios 20131</v>
          </cell>
          <cell r="S3973" t="str">
            <v>Basileios 20131 / Basileios, protonotarios</v>
          </cell>
        </row>
        <row r="3974">
          <cell r="B3974" t="str">
            <v>Basileios 20134</v>
          </cell>
          <cell r="S3974" t="str">
            <v>Basileios 20134 / Basileios, metropolitan (?) of [...]</v>
          </cell>
        </row>
        <row r="3975">
          <cell r="B3975" t="str">
            <v>Basileios 20136</v>
          </cell>
          <cell r="S3975" t="str">
            <v>Basileios 20136 / Basileios, hegoumenos of the monastery of [...]</v>
          </cell>
        </row>
        <row r="3976">
          <cell r="B3976" t="str">
            <v>Basileios 20137</v>
          </cell>
          <cell r="S3976" t="str">
            <v>Basileios 20137 / Basileios Gelotes, vestes</v>
          </cell>
        </row>
        <row r="3977">
          <cell r="B3977" t="str">
            <v>Basileios 20138</v>
          </cell>
          <cell r="S3977" t="str">
            <v>Basileios 20138 / Basileios Krateros, anthypatos and patrikios</v>
          </cell>
        </row>
        <row r="3978">
          <cell r="B3978" t="str">
            <v>Basileios 20140</v>
          </cell>
          <cell r="S3978" t="str">
            <v>Basileios 20140 / Basileios, krites of the velon and of Armeniakon</v>
          </cell>
        </row>
        <row r="3979">
          <cell r="B3979" t="str">
            <v>Basileios 20141</v>
          </cell>
          <cell r="S3979" t="str">
            <v>Basileios 20141 / Basileios, asekretis and krites of Charsianon</v>
          </cell>
        </row>
        <row r="3980">
          <cell r="B3980" t="str">
            <v>Basileios 20142</v>
          </cell>
          <cell r="S3980" t="str">
            <v>Basileios 20142 / Basileios, annonarios of the Nea Ekklesia</v>
          </cell>
        </row>
        <row r="3981">
          <cell r="B3981" t="str">
            <v>Basileios 20143</v>
          </cell>
          <cell r="S3981" t="str">
            <v>Basileios 20143 / Basileios, bishop of Hadrianothera</v>
          </cell>
        </row>
        <row r="3982">
          <cell r="B3982" t="str">
            <v>Basileios 20144</v>
          </cell>
          <cell r="S3982" t="str">
            <v>Basileios 20144 / Basileios, ek prosopou of Paradounabon</v>
          </cell>
        </row>
        <row r="3983">
          <cell r="B3983" t="str">
            <v>Basileios 20145</v>
          </cell>
          <cell r="S3983" t="str">
            <v>Basileios 20145 / Basileios, hypatos imperial notarios and antiprosopon in the Genikon</v>
          </cell>
        </row>
        <row r="3984">
          <cell r="B3984" t="str">
            <v>Basileios 20146</v>
          </cell>
          <cell r="S3984" t="str">
            <v>Basileios 20146 / Basileios, metropolitan of Pompeioupolis</v>
          </cell>
        </row>
        <row r="3985">
          <cell r="B3985" t="str">
            <v>Basileios 20147</v>
          </cell>
          <cell r="S3985" t="str">
            <v>Basileios 20147 / Basileios, monk synkellos and anagrapheus of Bulgaria</v>
          </cell>
        </row>
        <row r="3986">
          <cell r="B3986" t="str">
            <v>Basileios 20149</v>
          </cell>
          <cell r="S3986" t="str">
            <v>Basileios 20149 / Basileios, protospatharios basilikos and anagrapheus of Aegean Sea</v>
          </cell>
        </row>
        <row r="3987">
          <cell r="B3987" t="str">
            <v>Basileios 20150</v>
          </cell>
          <cell r="S3987" t="str">
            <v>Basileios 20150 / Basileios, protospatharios epi tou Chrysotriklinou and vestiarites</v>
          </cell>
        </row>
        <row r="3988">
          <cell r="B3988" t="str">
            <v>Basileios 20151</v>
          </cell>
          <cell r="S3988" t="str">
            <v>Basileios 20151 / Basileios, protospatharios epi tou koitonos and praipositos</v>
          </cell>
        </row>
        <row r="3989">
          <cell r="B3989" t="str">
            <v>Basileios 20152</v>
          </cell>
          <cell r="S3989" t="str">
            <v>Basileios 20152 / Basileios, krites of the hippodrome and of Boleron, Strymon and Thessalonike</v>
          </cell>
        </row>
        <row r="3990">
          <cell r="B3990" t="str">
            <v>Basileios 20153</v>
          </cell>
          <cell r="S3990" t="str">
            <v>Basileios 20153 / Basileios, protospatharios praipositos and epi tou koitonos</v>
          </cell>
        </row>
        <row r="3991">
          <cell r="B3991" t="str">
            <v>Basileios 20154</v>
          </cell>
          <cell r="S3991" t="str">
            <v>Basileios 20154 / Basileios, vestarches krites of the velon and of Anatolikon</v>
          </cell>
        </row>
        <row r="3992">
          <cell r="B3992" t="str">
            <v>Basileios 20155</v>
          </cell>
          <cell r="S3992" t="str">
            <v>Basileios 20155 / Basileios, vestarches krites of the velon and praitor of Armeniakon</v>
          </cell>
        </row>
        <row r="3993">
          <cell r="B3993" t="str">
            <v>Theodoulos 123</v>
          </cell>
          <cell r="S3993" t="str">
            <v>Theodoulos 123 / Theodoulos, hegoumenos of Skorpiou on Athos</v>
          </cell>
        </row>
        <row r="3994">
          <cell r="B3994" t="str">
            <v>Basileios 20157</v>
          </cell>
          <cell r="S3994" t="str">
            <v>Basileios 20157 / Basileios, bishop (?) of Abydos</v>
          </cell>
        </row>
        <row r="3995">
          <cell r="B3995" t="str">
            <v>Basileios 20158</v>
          </cell>
          <cell r="S3995" t="str">
            <v>Basileios 20158 / Basileios, bishop of Hexakomia</v>
          </cell>
        </row>
        <row r="3996">
          <cell r="B3996" t="str">
            <v>Basileios 20159</v>
          </cell>
          <cell r="S3996" t="str">
            <v>Basileios 20159 / Basileios, ek prosopou of Boukellarion</v>
          </cell>
        </row>
        <row r="3997">
          <cell r="B3997" t="str">
            <v>Basileios 20160</v>
          </cell>
          <cell r="S3997" t="str">
            <v>Basileios 20160 / Basileios, megistos poimen</v>
          </cell>
        </row>
        <row r="3998">
          <cell r="B3998" t="str">
            <v>Basileios 20161</v>
          </cell>
          <cell r="S3998" t="str">
            <v>Basileios 20161 / Basileios, metropolitan of Amaseia</v>
          </cell>
        </row>
        <row r="3999">
          <cell r="B3999" t="str">
            <v>Basileios 20162</v>
          </cell>
          <cell r="S3999" t="str">
            <v>Basileios 20162 / Basileios, metropolitan of Crete</v>
          </cell>
        </row>
        <row r="4000">
          <cell r="B4000" t="str">
            <v>Basileios 20163</v>
          </cell>
          <cell r="S4000" t="str">
            <v>Basileios 20163 / Basileios, metropolitan of Myra</v>
          </cell>
        </row>
        <row r="4001">
          <cell r="B4001" t="str">
            <v>Basileios 20164</v>
          </cell>
          <cell r="S4001" t="str">
            <v>Basileios 20164 / Basileios, monk and hegoumenos</v>
          </cell>
        </row>
        <row r="4002">
          <cell r="B4002" t="str">
            <v>Basileios 20165</v>
          </cell>
          <cell r="S4002" t="str">
            <v>Basileios 20165 / Basileios, monk and sebastophoros</v>
          </cell>
        </row>
        <row r="4003">
          <cell r="B4003" t="str">
            <v>Theodoulos 122</v>
          </cell>
          <cell r="S4003" t="str">
            <v>Theodoulos 122 / Theodoulos, hegoumenos of Theotokos Xylourgou on Athos</v>
          </cell>
        </row>
        <row r="4004">
          <cell r="B4004" t="str">
            <v>Basileios 20167</v>
          </cell>
          <cell r="S4004" t="str">
            <v>Basileios 20167 / Basileios, chartoularios of the West</v>
          </cell>
        </row>
        <row r="4005">
          <cell r="B4005" t="str">
            <v>Basileios 20168</v>
          </cell>
          <cell r="S4005" t="str">
            <v>Basileios 20168 / Basileios, chartoularios (chartophylax ?) of the Great Church</v>
          </cell>
        </row>
        <row r="4006">
          <cell r="B4006" t="str">
            <v>Basileios 20169</v>
          </cell>
          <cell r="S4006" t="str">
            <v>Basileios 20169 / Basileios, krites of the hippodrome and of Iberia</v>
          </cell>
        </row>
        <row r="4007">
          <cell r="B4007" t="str">
            <v>Basileios 20170</v>
          </cell>
          <cell r="S4007" t="str">
            <v>Basileios 20170 / Basileios, imperial notarios</v>
          </cell>
        </row>
        <row r="4008">
          <cell r="B4008" t="str">
            <v>Basileios 20171</v>
          </cell>
          <cell r="S4008" t="str">
            <v>Basileios 20171 / Basileios, asekretis</v>
          </cell>
        </row>
        <row r="4009">
          <cell r="B4009" t="str">
            <v>Basileios 20172</v>
          </cell>
          <cell r="S4009" t="str">
            <v>Basileios 20172 / Basileios, asekretis</v>
          </cell>
        </row>
        <row r="4010">
          <cell r="B4010" t="str">
            <v>Basileios 20173</v>
          </cell>
          <cell r="S4010" t="str">
            <v>Basileios 20173 / Basileios Kaspax, asekretis</v>
          </cell>
        </row>
        <row r="4011">
          <cell r="B4011" t="str">
            <v>Basileios 20174</v>
          </cell>
          <cell r="S4011" t="str">
            <v>Basileios 20174 / Basileios, krites and mystikos</v>
          </cell>
        </row>
        <row r="4012">
          <cell r="B4012" t="str">
            <v>Basileios 20175</v>
          </cell>
          <cell r="S4012" t="str">
            <v>Basileios 20175 / Basileios Apokaukos, protospatharios</v>
          </cell>
        </row>
        <row r="4013">
          <cell r="B4013" t="str">
            <v>Basileios 20177</v>
          </cell>
          <cell r="S4013" t="str">
            <v>Basileios 20177 / Basileios Erotikos</v>
          </cell>
        </row>
        <row r="4014">
          <cell r="B4014" t="str">
            <v>Basileios 20179</v>
          </cell>
          <cell r="S4014" t="str">
            <v>Basileios 20179 / Basileios (?) Kokkinos</v>
          </cell>
        </row>
        <row r="4015">
          <cell r="B4015" t="str">
            <v>Basileios 20180</v>
          </cell>
          <cell r="S4015" t="str">
            <v>Basileios 20180 / Basileios Kouloukes</v>
          </cell>
        </row>
        <row r="4016">
          <cell r="B4016" t="str">
            <v>Basileios 20182</v>
          </cell>
          <cell r="S4016" t="str">
            <v>Basileios 20182 / Basileios Marianites</v>
          </cell>
        </row>
        <row r="4017">
          <cell r="B4017" t="str">
            <v>Basileios 20183</v>
          </cell>
          <cell r="S4017" t="str">
            <v>Basileios 20183 / Basileios Megenos (?), deacon of Hagia Sophia and kouboukleisios</v>
          </cell>
        </row>
        <row r="4018">
          <cell r="B4018" t="str">
            <v>Basileios 20184</v>
          </cell>
          <cell r="S4018" t="str">
            <v>Basileios 20184 / Basileios Mourmoures</v>
          </cell>
        </row>
        <row r="4019">
          <cell r="B4019" t="str">
            <v>Basileios 20185</v>
          </cell>
          <cell r="S4019" t="str">
            <v>Basileios 20185 / Basileios Skribas, kensor krites and skribas</v>
          </cell>
        </row>
        <row r="4020">
          <cell r="B4020" t="str">
            <v>Basileios 20187</v>
          </cell>
          <cell r="S4020" t="str">
            <v>Basileios 20187 / Basileios Philinos</v>
          </cell>
        </row>
        <row r="4021">
          <cell r="B4021" t="str">
            <v>Basileios 20189</v>
          </cell>
          <cell r="S4021" t="str">
            <v>Basileios 20189 / Basileios Choumnos</v>
          </cell>
        </row>
        <row r="4022">
          <cell r="B4022" t="str">
            <v>Basileios 20190</v>
          </cell>
          <cell r="S4022" t="str">
            <v>Basileios 20190 / Basileios Kamateros, ktematinos</v>
          </cell>
        </row>
        <row r="4023">
          <cell r="B4023" t="str">
            <v>Basileios 20191</v>
          </cell>
          <cell r="S4023" t="str">
            <v>Basileios 20191 / Basileios, asekretis and ek prosopou of Kephallenia</v>
          </cell>
        </row>
        <row r="4024">
          <cell r="B4024" t="str">
            <v>Basileios 20193</v>
          </cell>
          <cell r="S4024" t="str">
            <v>Basileios 20193 / Basileios Xeros</v>
          </cell>
        </row>
        <row r="4025">
          <cell r="B4025" t="str">
            <v>Basileios 20195</v>
          </cell>
          <cell r="S4025" t="str">
            <v>Basileios 20195 / Basileios, imperial episkeptites of Peloponnesos</v>
          </cell>
        </row>
        <row r="4026">
          <cell r="B4026" t="str">
            <v>Basileios 20196</v>
          </cell>
          <cell r="S4026" t="str">
            <v>Basileios 20196 / Basileios, horreiarios of Paphos</v>
          </cell>
        </row>
        <row r="4027">
          <cell r="B4027" t="str">
            <v>Basileios 20197</v>
          </cell>
          <cell r="S4027" t="str">
            <v>Basileios 20197 / Basileios, anagrapheus of Aegean Sea</v>
          </cell>
        </row>
        <row r="4028">
          <cell r="B4028" t="str">
            <v>Basileios 20198</v>
          </cell>
          <cell r="S4028" t="str">
            <v>Basileios 20198 / Basileios, protospatharios and krites of Aegean Sea</v>
          </cell>
        </row>
        <row r="4029">
          <cell r="B4029" t="str">
            <v>Basileios 20199</v>
          </cell>
          <cell r="S4029" t="str">
            <v>Basileios 20199 / Basileios, archbishop of Lemnos</v>
          </cell>
        </row>
        <row r="4030">
          <cell r="B4030" t="str">
            <v>Basileios 20200</v>
          </cell>
          <cell r="S4030" t="str">
            <v>Basileios 20200 / Basileios, bishop of Tenos</v>
          </cell>
        </row>
        <row r="4031">
          <cell r="B4031" t="str">
            <v>Basileios 20201</v>
          </cell>
          <cell r="S4031" t="str">
            <v>Basileios 20201 / Basileios [...], krites of the hippodrome and of Kibyrraioton</v>
          </cell>
        </row>
        <row r="4032">
          <cell r="B4032" t="str">
            <v>Basileios 20202</v>
          </cell>
          <cell r="S4032" t="str">
            <v>Basileios 20202 / Basileios Xeros</v>
          </cell>
        </row>
        <row r="4033">
          <cell r="B4033" t="str">
            <v>Basileios 20205</v>
          </cell>
          <cell r="S4033" t="str">
            <v>Basileios 20205 / Basileios [...], epi tes basilikes sakelles and mystographos</v>
          </cell>
        </row>
        <row r="4034">
          <cell r="B4034" t="str">
            <v>Basileios 20206</v>
          </cell>
          <cell r="S4034" t="str">
            <v>Basileios 20206 / Basileios, protonotarios</v>
          </cell>
        </row>
        <row r="4035">
          <cell r="B4035" t="str">
            <v>Basileios 20207</v>
          </cell>
          <cell r="S4035" t="str">
            <v>Basileios 20207 / Basileios, imperial notarios</v>
          </cell>
        </row>
        <row r="4036">
          <cell r="B4036" t="str">
            <v>Basileios 20208</v>
          </cell>
          <cell r="S4036" t="str">
            <v>Basileios 20208 / Basileios ho tou Skandale</v>
          </cell>
        </row>
        <row r="4037">
          <cell r="B4037" t="str">
            <v>Basileios 20209</v>
          </cell>
          <cell r="S4037" t="str">
            <v>Basileios 20209 / Basileios, epi ton deeseon</v>
          </cell>
        </row>
        <row r="4038">
          <cell r="B4038" t="str">
            <v>Basileios 20210</v>
          </cell>
          <cell r="S4038" t="str">
            <v>Basileios 20210 / Basileios, megas chartoularios of the genikon logothesion</v>
          </cell>
        </row>
        <row r="4039">
          <cell r="B4039" t="str">
            <v>Basileios 20211</v>
          </cell>
          <cell r="S4039" t="str">
            <v>Basileios 20211 / Basileios, logothetes of the dromos</v>
          </cell>
        </row>
        <row r="4040">
          <cell r="B4040" t="str">
            <v>Basileios 20212</v>
          </cell>
          <cell r="S4040" t="str">
            <v>Basileios 20212 / Basileios, chartoularios of the dromos of Armeniakon</v>
          </cell>
        </row>
        <row r="4041">
          <cell r="B4041" t="str">
            <v>Basileios 20213</v>
          </cell>
          <cell r="S4041" t="str">
            <v>Basileios 20213 / Basileios, ek prosopou of the logothesion of the herds</v>
          </cell>
        </row>
        <row r="4042">
          <cell r="B4042" t="str">
            <v>Basileios 20214</v>
          </cell>
          <cell r="S4042" t="str">
            <v>Basileios 20214 / Basileios, krites of the hippodrome and eidikos</v>
          </cell>
        </row>
        <row r="4043">
          <cell r="B4043" t="str">
            <v>Basileios 20215</v>
          </cell>
          <cell r="S4043" t="str">
            <v>Basileios 20215 / Basileios, epi tou vestiariou of the basileus</v>
          </cell>
        </row>
        <row r="4044">
          <cell r="B4044" t="str">
            <v>Basileios 20216</v>
          </cell>
          <cell r="S4044" t="str">
            <v>Basileios 20216 / Basileios, vestiarios</v>
          </cell>
        </row>
        <row r="4045">
          <cell r="B4045" t="str">
            <v>Basileios 20217</v>
          </cell>
          <cell r="S4045" t="str">
            <v>Basileios 20217 / Basileios, protonotarios of the sakelle</v>
          </cell>
        </row>
        <row r="4046">
          <cell r="B4046" t="str">
            <v>Basileios 20218</v>
          </cell>
          <cell r="S4046" t="str">
            <v>Basileios 20218 / Basileios Chalkoutzes (father of Ioannes), kensor and protonotarios of the sakelle</v>
          </cell>
        </row>
        <row r="4047">
          <cell r="B4047" t="str">
            <v>Ioannes 20401</v>
          </cell>
          <cell r="S4047" t="str">
            <v>Ioannes 20401 / Ioannes Chalkoutzes, son of Basileios</v>
          </cell>
        </row>
        <row r="4048">
          <cell r="B4048" t="str">
            <v>Basileios 20219</v>
          </cell>
          <cell r="S4048" t="str">
            <v>Basileios 20219 / Basileios, (krites ?) of the velon</v>
          </cell>
        </row>
        <row r="4049">
          <cell r="B4049" t="str">
            <v>Basileios 20220</v>
          </cell>
          <cell r="S4049" t="str">
            <v>Basileios 20220 / Basileios, krites of the hippodrome</v>
          </cell>
        </row>
        <row r="4050">
          <cell r="B4050" t="str">
            <v>Basileios 20221</v>
          </cell>
          <cell r="S4050" t="str">
            <v>Basileios 20221 / Basileios Mauros</v>
          </cell>
        </row>
        <row r="4051">
          <cell r="B4051" t="str">
            <v>Basileios 20222</v>
          </cell>
          <cell r="S4051" t="str">
            <v>Basileios 20222 / Basileios, [...] (relative?) of the megas domestikos</v>
          </cell>
        </row>
        <row r="4052">
          <cell r="B4052" t="str">
            <v>Basileios 20223</v>
          </cell>
          <cell r="S4052" t="str">
            <v>Basileios 20223 / Basileios, bishop of Kadoi</v>
          </cell>
        </row>
        <row r="4053">
          <cell r="B4053" t="str">
            <v>Basileios 20224</v>
          </cell>
          <cell r="S4053" t="str">
            <v>Basileios 20224 / Basileios, bishop of Synaos</v>
          </cell>
        </row>
        <row r="4054">
          <cell r="B4054" t="str">
            <v>Basileios 20225</v>
          </cell>
          <cell r="S4054" t="str">
            <v>Basileios 20225 / Basileios, krites of the hippodrome and of the velon and of Opsikion</v>
          </cell>
        </row>
        <row r="4055">
          <cell r="B4055" t="str">
            <v>Basileios 20226</v>
          </cell>
          <cell r="S4055" t="str">
            <v>Basileios 20226 / Basileios, krites of the velon and of Optimaton</v>
          </cell>
        </row>
        <row r="4056">
          <cell r="B4056" t="str">
            <v>Basileios 20227</v>
          </cell>
          <cell r="S4056" t="str">
            <v>Basileios 20227 / Basileios, spatharokandidatos asekretis and chrysoteles of Anatolikon</v>
          </cell>
        </row>
        <row r="4057">
          <cell r="B4057" t="str">
            <v>Basileios 20228</v>
          </cell>
          <cell r="S4057" t="str">
            <v>Basileios 20228 / Basileios Xeros, krites of the hippodrome and of Anatolikon</v>
          </cell>
        </row>
        <row r="4058">
          <cell r="B4058" t="str">
            <v>Basileios 20229</v>
          </cell>
          <cell r="S4058" t="str">
            <v>Basileios 20229 / Basileios Xeros, krites of the hippodrome and of Anatolikon</v>
          </cell>
        </row>
        <row r="4059">
          <cell r="B4059" t="str">
            <v>Basileios 20230</v>
          </cell>
          <cell r="S4059" t="str">
            <v>Basileios 20230 / Basileios, vestes and eparchos</v>
          </cell>
        </row>
        <row r="4060">
          <cell r="B4060" t="str">
            <v>Basileios 20231</v>
          </cell>
          <cell r="S4060" t="str">
            <v>Basileios 20231 / Basileios, symponos</v>
          </cell>
        </row>
        <row r="4061">
          <cell r="B4061" t="str">
            <v>Basileios 20237</v>
          </cell>
          <cell r="S4061" t="str">
            <v>Basileios 20237 / Basileios Chrysepsetes, protospatharios epi tou Chrysotriklinou and koiaistor</v>
          </cell>
        </row>
        <row r="4062">
          <cell r="B4062" t="str">
            <v>Basileios 20238</v>
          </cell>
          <cell r="S4062" t="str">
            <v>Basileios 20238 / Basileios Aristenos</v>
          </cell>
        </row>
        <row r="4063">
          <cell r="B4063" t="str">
            <v>Basileios 20239</v>
          </cell>
          <cell r="S4063" t="str">
            <v>Basileios 20239 / Basileios grammatikos</v>
          </cell>
        </row>
        <row r="4064">
          <cell r="B4064" t="str">
            <v>Basileios 20240</v>
          </cell>
          <cell r="S4064" t="str">
            <v>Basileios 20240 / Basileios, skribas</v>
          </cell>
        </row>
        <row r="4065">
          <cell r="B4065" t="str">
            <v>Basileios 20242</v>
          </cell>
          <cell r="S4065" t="str">
            <v>Basileios 20242 / Basileios, krites of the hippodrome and of Boukellarion</v>
          </cell>
        </row>
        <row r="4066">
          <cell r="B4066" t="str">
            <v>Basileios 20243</v>
          </cell>
          <cell r="S4066" t="str">
            <v>Basileios 20243 / Basileios, metropolitan of Klaudioupolis</v>
          </cell>
        </row>
        <row r="4067">
          <cell r="B4067" t="str">
            <v>Basileios 20244</v>
          </cell>
          <cell r="S4067" t="str">
            <v>Basileios 20244 / Basileios, bishop of Prousias</v>
          </cell>
        </row>
        <row r="4068">
          <cell r="B4068" t="str">
            <v>Basileios 20245</v>
          </cell>
          <cell r="S4068" t="str">
            <v>Basileios 20245 / Basileios, krites of the velon and of Paphlagonia</v>
          </cell>
        </row>
        <row r="4069">
          <cell r="B4069" t="str">
            <v>Basileios 20246</v>
          </cell>
          <cell r="S4069" t="str">
            <v>Basileios 20246 / Basileios, protonotarios of Chaldia</v>
          </cell>
        </row>
        <row r="4070">
          <cell r="B4070" t="str">
            <v>Basileios 20247</v>
          </cell>
          <cell r="S4070" t="str">
            <v>Basileios 20247 / Basileios, asekretis and protonotarios of Charsianon</v>
          </cell>
        </row>
        <row r="4071">
          <cell r="B4071" t="str">
            <v>Basileios 20248</v>
          </cell>
          <cell r="S4071" t="str">
            <v>Basileios 20248 / Basileios Eugenianos, patrikios hypatos krites of the velon and of Koloneia</v>
          </cell>
        </row>
        <row r="4072">
          <cell r="B4072" t="str">
            <v>Basileios 20249</v>
          </cell>
          <cell r="S4072" t="str">
            <v>Basileios 20249 / Basileios Machetares</v>
          </cell>
        </row>
        <row r="4073">
          <cell r="B4073" t="str">
            <v>Basileios 20250</v>
          </cell>
          <cell r="S4073" t="str">
            <v>Basileios 20250 / Basileios, megas kourator of Derxene, Rachaba (?) and Chavzizin</v>
          </cell>
        </row>
        <row r="4074">
          <cell r="B4074" t="str">
            <v>Basileios 20251</v>
          </cell>
          <cell r="S4074" t="str">
            <v>Basileios 20251 / Basileios, metropolitan of Keltzene</v>
          </cell>
        </row>
        <row r="4075">
          <cell r="B4075" t="str">
            <v>Basileios 20252</v>
          </cell>
          <cell r="S4075" t="str">
            <v>Basileios 20252 / Basileios, spatharokandidatos and krites of Iberia</v>
          </cell>
        </row>
        <row r="4076">
          <cell r="B4076" t="str">
            <v>Basileios 20253</v>
          </cell>
          <cell r="S4076" t="str">
            <v>Basileios 20253 / Basileios (?), kommerkiarios of Develtos</v>
          </cell>
        </row>
        <row r="4077">
          <cell r="B4077" t="str">
            <v>Basileios 20255</v>
          </cell>
          <cell r="S4077" t="str">
            <v>Basileios 20255 / Basileios [...], krites of the hippodrome and of Anatolikon (?)</v>
          </cell>
        </row>
        <row r="4078">
          <cell r="B4078" t="str">
            <v>Theodoulos 121</v>
          </cell>
          <cell r="S4078" t="str">
            <v>Theodoulos 121 / Theodoulos, hegoumenos of Hagioi Apostoloi Klementos on Athos</v>
          </cell>
        </row>
        <row r="4079">
          <cell r="B4079" t="str">
            <v>Basileios 20257</v>
          </cell>
          <cell r="S4079" t="str">
            <v>Basileios 20257 / Basileios Machetarios, krites</v>
          </cell>
        </row>
        <row r="4080">
          <cell r="B4080" t="str">
            <v>Basileios 20258</v>
          </cell>
          <cell r="S4080" t="str">
            <v>Basileios 20258 / Basileios Chalkoutzes, imperial notarios</v>
          </cell>
        </row>
        <row r="4081">
          <cell r="B4081" t="str">
            <v>Theodoulos 120</v>
          </cell>
          <cell r="S4081" t="str">
            <v>Theodoulos 120 / Theodoulos, hegoumenos of Xylourgou on Athos</v>
          </cell>
        </row>
        <row r="4082">
          <cell r="B4082" t="str">
            <v>Ioannikios 119</v>
          </cell>
          <cell r="S4082" t="str">
            <v>Ioannikios 119 / Ioannikios, hegoumenos of Xylourgou on Athos</v>
          </cell>
        </row>
        <row r="4083">
          <cell r="B4083" t="str">
            <v>Basileios 20259</v>
          </cell>
          <cell r="S4083" t="str">
            <v>Basileios 20259 / Basileios, komes of the arithmos</v>
          </cell>
        </row>
        <row r="4084">
          <cell r="B4084" t="str">
            <v>Basileios 20260</v>
          </cell>
          <cell r="S4084" t="str">
            <v>Basileios 20260 / Basileios Nikerites, vestarches</v>
          </cell>
        </row>
        <row r="4085">
          <cell r="B4085" t="str">
            <v>Basileios 20261</v>
          </cell>
          <cell r="S4085" t="str">
            <v>Basileios 20261 / Basileios, mystographos krites of the hippodrome and of Peloponnesos and Hellas</v>
          </cell>
        </row>
        <row r="4086">
          <cell r="B4086" t="str">
            <v>Basileios 20262</v>
          </cell>
          <cell r="S4086" t="str">
            <v>Basileios 20262 / Basileios Xeros, protospatharios</v>
          </cell>
        </row>
        <row r="4087">
          <cell r="B4087" t="str">
            <v>Basileios 20264</v>
          </cell>
          <cell r="S4087" t="str">
            <v>Basileios 20264 / Basileios, krites of Thrace</v>
          </cell>
        </row>
        <row r="4088">
          <cell r="B4088" t="str">
            <v>Basileios 20265</v>
          </cell>
          <cell r="S4088" t="str">
            <v>Basileios 20265 / Basileios Tarchaneiotes</v>
          </cell>
        </row>
        <row r="4089">
          <cell r="B4089" t="str">
            <v>Basileios 20266</v>
          </cell>
          <cell r="S4089" t="str">
            <v>Basileios 20266 / Basileios Alousianos, doux</v>
          </cell>
        </row>
        <row r="4090">
          <cell r="B4090" t="str">
            <v>Basileios 20267</v>
          </cell>
          <cell r="S4090" t="str">
            <v>Basileios 20267 / Basileios Alousianos, strategos</v>
          </cell>
        </row>
        <row r="4091">
          <cell r="B4091" t="str">
            <v>Basileios 20268</v>
          </cell>
          <cell r="S4091" t="str">
            <v>Basileios 20268 / Basileios Alousianos</v>
          </cell>
        </row>
        <row r="4092">
          <cell r="B4092" t="str">
            <v>Basileios 20270</v>
          </cell>
          <cell r="S4092" t="str">
            <v>Basileios 20270 / Basileios Limnogalaktos, protospatharios</v>
          </cell>
        </row>
        <row r="4093">
          <cell r="B4093" t="str">
            <v>Basileios 20271</v>
          </cell>
          <cell r="S4093" t="str">
            <v>Basileios 20271 / Basileios, strategos of Gotoroz and Elabake</v>
          </cell>
        </row>
        <row r="4094">
          <cell r="B4094" t="str">
            <v>Basileios 20272</v>
          </cell>
          <cell r="S4094" t="str">
            <v>Basileios 20272 / Basileios Glabas</v>
          </cell>
        </row>
        <row r="4095">
          <cell r="B4095" t="str">
            <v>Basileios 20273</v>
          </cell>
          <cell r="S4095" t="str">
            <v>Basileios 20273 / Basileios Tzintziloukes</v>
          </cell>
        </row>
        <row r="4096">
          <cell r="B4096" t="str">
            <v>Basileios 20274</v>
          </cell>
          <cell r="S4096" t="str">
            <v>Basileios 20274 / Basileios Hexaboulites</v>
          </cell>
        </row>
        <row r="4097">
          <cell r="B4097" t="str">
            <v>Basileios 20276</v>
          </cell>
          <cell r="S4097" t="str">
            <v>Basileios 20276 / Basileios Adralestos, hypatos</v>
          </cell>
        </row>
        <row r="4098">
          <cell r="B4098" t="str">
            <v>Basileios 20279</v>
          </cell>
          <cell r="S4098" t="str">
            <v>Basileios 20279 / Basileios Barys, protospatharios and teichiotes</v>
          </cell>
        </row>
        <row r="4099">
          <cell r="B4099" t="str">
            <v>Basileios 20280</v>
          </cell>
          <cell r="S4099" t="str">
            <v>Basileios 20280 / Basileios Chabareitos (?), vestes and imperial notarios of the sekreton of the oikeiaka</v>
          </cell>
        </row>
        <row r="4100">
          <cell r="B4100" t="str">
            <v>Basileios 20282</v>
          </cell>
          <cell r="S4100" t="str">
            <v>Basileios 20282 / Basileios Charsianites</v>
          </cell>
        </row>
        <row r="4101">
          <cell r="B4101" t="str">
            <v>Basileios 20283</v>
          </cell>
          <cell r="S4101" t="str">
            <v>Basileios 20283 / Basileios Chrysos</v>
          </cell>
        </row>
        <row r="4102">
          <cell r="B4102" t="str">
            <v>Basileios 20284</v>
          </cell>
          <cell r="S4102" t="str">
            <v>Basileios 20284 / Basileios Hagioprokopites, protospatharios</v>
          </cell>
        </row>
        <row r="4103">
          <cell r="B4103" t="str">
            <v>Basileios 20286</v>
          </cell>
          <cell r="S4103" t="str">
            <v>Basileios 20286 / Basileios, kathegoumenos</v>
          </cell>
        </row>
        <row r="4104">
          <cell r="B4104" t="str">
            <v>Basileios 20287</v>
          </cell>
          <cell r="S4104" t="str">
            <v>Basileios 20287 / Basileios Gournos (?)</v>
          </cell>
        </row>
        <row r="4105">
          <cell r="B4105" t="str">
            <v>Basileios 20288</v>
          </cell>
          <cell r="S4105" t="str">
            <v>Basileios 20288 / Basileios Triklinios, hypatos and strategos of Anabarzos</v>
          </cell>
        </row>
        <row r="4106">
          <cell r="B4106" t="str">
            <v>Basileios 20289</v>
          </cell>
          <cell r="S4106" t="str">
            <v>Basileios 20289 / Basileios, megas oikonomos of the patriarchate of Antioch</v>
          </cell>
        </row>
        <row r="4107">
          <cell r="B4107" t="str">
            <v>Basileios 20290</v>
          </cell>
          <cell r="S4107" t="str">
            <v>Basileios 20290 / Basileios, metropolitan of Tyre, protothronos and oikonomos of the patriarchate of Antioch</v>
          </cell>
        </row>
        <row r="4108">
          <cell r="B4108" t="str">
            <v>Basileios 20291</v>
          </cell>
          <cell r="S4108" t="str">
            <v>Basileios 20291 / Basileios [...]phles (?), ostiarios and protonotarios of the Tropaiophoros</v>
          </cell>
        </row>
        <row r="4109">
          <cell r="B4109" t="str">
            <v>Basileios 20292</v>
          </cell>
          <cell r="S4109" t="str">
            <v>Basileios 20292 / Basileios, megas oikonomos of the sekreton of the Antiphonetes</v>
          </cell>
        </row>
        <row r="4110">
          <cell r="B4110" t="str">
            <v>Basileios 20293</v>
          </cell>
          <cell r="S4110" t="str">
            <v>Basileios 20293 / Basileios, protospatharios and chartoularios of Hagia Sophia</v>
          </cell>
        </row>
        <row r="4111">
          <cell r="B4111" t="str">
            <v>Basileios 20294</v>
          </cell>
          <cell r="S4111" t="str">
            <v>Basileios 20294 / Basileios, ekdikos and deutereuon of Hagia Sophia</v>
          </cell>
        </row>
        <row r="4112">
          <cell r="B4112" t="str">
            <v>Basileios 20295</v>
          </cell>
          <cell r="S4112" t="str">
            <v>Basileios 20295 / Basileios, ostiarios and psaltes of Hagia Sophia</v>
          </cell>
        </row>
        <row r="4113">
          <cell r="B4113" t="str">
            <v>Basileios 20296</v>
          </cell>
          <cell r="S4113" t="str">
            <v>Basileios 20296 / Basileios, monk and oikonomos of Basilike Mone</v>
          </cell>
        </row>
        <row r="4114">
          <cell r="B4114" t="str">
            <v>Basileios 20297</v>
          </cell>
          <cell r="S4114" t="str">
            <v>Basileios 20297 / Basileios, bishop of Akrasos (?)</v>
          </cell>
        </row>
        <row r="4115">
          <cell r="B4115" t="str">
            <v>Basileios 20298</v>
          </cell>
          <cell r="S4115" t="str">
            <v>Basileios 20298 / Basileios, epi tes megales hetaireias</v>
          </cell>
        </row>
        <row r="4116">
          <cell r="B4116" t="str">
            <v>Basileios 20299</v>
          </cell>
          <cell r="S4116" t="str">
            <v>Basileios 20299 / Basileios, monk</v>
          </cell>
        </row>
        <row r="4117">
          <cell r="B4117" t="str">
            <v>Basileios 20305</v>
          </cell>
          <cell r="S4117" t="str">
            <v>Basileios 20305 / Basileios Amnos, anagnostes</v>
          </cell>
        </row>
        <row r="4118">
          <cell r="B4118" t="str">
            <v>Basileios 20306</v>
          </cell>
          <cell r="S4118" t="str">
            <v>Basileios 20306 / Basileios, asekretis and imperial notarios</v>
          </cell>
        </row>
        <row r="4119">
          <cell r="B4119" t="str">
            <v>Basileios 20308</v>
          </cell>
          <cell r="S4119" t="str">
            <v>Basileios 20308 / Basileios (?), protonotarios and ek prosopou</v>
          </cell>
        </row>
        <row r="4120">
          <cell r="B4120" t="str">
            <v>Basileios 20309</v>
          </cell>
          <cell r="S4120" t="str">
            <v>Basileios 20309 / Basileios (?) Xeros, spatharokoubikoularios and anagrapheus</v>
          </cell>
        </row>
        <row r="4121">
          <cell r="B4121" t="str">
            <v>Bladzertes 20101</v>
          </cell>
          <cell r="S4121" t="str">
            <v>Bladzertes 20101 / B(a)ladtzertes, katepano of Mesembria</v>
          </cell>
        </row>
        <row r="4122">
          <cell r="B4122" t="str">
            <v>Brachamios 20101</v>
          </cell>
          <cell r="S4122" t="str">
            <v>Brachamios 20101 / Brachamios Arsakides, vestarches</v>
          </cell>
        </row>
        <row r="4123">
          <cell r="B4123" t="str">
            <v>Brachamios 20102</v>
          </cell>
          <cell r="S4123" t="str">
            <v>Brachamios 20102 / Brachamios taxiarches</v>
          </cell>
        </row>
        <row r="4124">
          <cell r="B4124" t="str">
            <v>Bryennios 20101</v>
          </cell>
          <cell r="S4124" t="str">
            <v>Bryennios 20101 / Bryennios Batatzes</v>
          </cell>
        </row>
        <row r="4125">
          <cell r="B4125" t="str">
            <v>Chamdounios 20101</v>
          </cell>
          <cell r="S4125" t="str">
            <v>Chamdounios 20101 / Chamdounios, kouropalates</v>
          </cell>
        </row>
        <row r="4126">
          <cell r="B4126" t="str">
            <v>Chamdounios 20102</v>
          </cell>
          <cell r="S4126" t="str">
            <v>Chamdounios 20102 / Chamdounios Chamdounes, vestarches and strategos</v>
          </cell>
        </row>
        <row r="4127">
          <cell r="B4127" t="str">
            <v>Charpen 20101</v>
          </cell>
          <cell r="S4127" t="str">
            <v>Charpen 20101 / Charpen, protospatharios</v>
          </cell>
        </row>
        <row r="4128">
          <cell r="B4128" t="str">
            <v>Chasanes 20101</v>
          </cell>
          <cell r="S4128" t="str">
            <v>Chasanes 20101 / Chasanes (Chasanios), strategos</v>
          </cell>
        </row>
        <row r="4129">
          <cell r="B4129" t="str">
            <v>Elias 15501</v>
          </cell>
          <cell r="S4129" t="str">
            <v>Elias 15501 / Elias, envoy of Hugh of Vermandois</v>
          </cell>
        </row>
        <row r="4130">
          <cell r="B4130" t="str">
            <v>Chetames 20101</v>
          </cell>
          <cell r="S4130" t="str">
            <v>Chetames 20101 / Chetames, anthypatos</v>
          </cell>
        </row>
        <row r="4131">
          <cell r="B4131" t="str">
            <v>Chousenios 20101</v>
          </cell>
          <cell r="S4131" t="str">
            <v>Chousenios 20101 / Chousenios, strategos of Trichilopodia</v>
          </cell>
        </row>
        <row r="4132">
          <cell r="B4132" t="str">
            <v>Christodoulos 20101</v>
          </cell>
          <cell r="S4132" t="str">
            <v>Christodoulos 20101 / Christodoulos Hikanatos</v>
          </cell>
        </row>
        <row r="4133">
          <cell r="B4133" t="str">
            <v>Theodosios 122</v>
          </cell>
          <cell r="S4133" t="str">
            <v>Theodosios 122 / Theodosios, presbyter and oikonomos at Hierissos</v>
          </cell>
        </row>
        <row r="4134">
          <cell r="B4134" t="str">
            <v>Christodoulos 20103</v>
          </cell>
          <cell r="S4134" t="str">
            <v>Christodoulos 20103 / Christodoulos, strategos of Samos</v>
          </cell>
        </row>
        <row r="4135">
          <cell r="B4135" t="str">
            <v>Christodoulos 20104</v>
          </cell>
          <cell r="S4135" t="str">
            <v>Christodoulos 20104 / Christodoulos Antiochites, patrikios</v>
          </cell>
        </row>
        <row r="4136">
          <cell r="B4136" t="str">
            <v>Christophoros 20102</v>
          </cell>
          <cell r="S4136" t="str">
            <v>Christophoros 20102 / Christophoros Kyminianos</v>
          </cell>
        </row>
        <row r="4137">
          <cell r="B4137" t="str">
            <v>Christophoros 20103</v>
          </cell>
          <cell r="S4137" t="str">
            <v>Christophoros 20103 / Christophoros Leichoudes</v>
          </cell>
        </row>
        <row r="4138">
          <cell r="B4138" t="str">
            <v>Christophoros 20106</v>
          </cell>
          <cell r="S4138" t="str">
            <v>Christophoros 20106 / Christophoros, servant of Christ</v>
          </cell>
        </row>
        <row r="4139">
          <cell r="B4139" t="str">
            <v>Christophoros 20108</v>
          </cell>
          <cell r="S4139" t="str">
            <v>Christophoros 20108 / Christophoros, imperial spatharios and [...]</v>
          </cell>
        </row>
        <row r="4140">
          <cell r="B4140" t="str">
            <v>Christophoros 20109</v>
          </cell>
          <cell r="S4140" t="str">
            <v>Christophoros 20109 / Christophoros, krites of Thrace and Macedonia</v>
          </cell>
        </row>
        <row r="4141">
          <cell r="B4141" t="str">
            <v>Christophoros 20110</v>
          </cell>
          <cell r="S4141" t="str">
            <v>Christophoros 20110 / Christophoros, katepano of Thessalonike and Bulgaria</v>
          </cell>
        </row>
        <row r="4142">
          <cell r="B4142" t="str">
            <v>Christophoros 20112</v>
          </cell>
          <cell r="S4142" t="str">
            <v>Christophoros 20112 / Christophoros, bishop of Abysiane</v>
          </cell>
        </row>
        <row r="4143">
          <cell r="B4143" t="str">
            <v>Christophoros 20113</v>
          </cell>
          <cell r="S4143" t="str">
            <v>Christophoros 20113 / Christophoros, episkeptites of Mesopotamia</v>
          </cell>
        </row>
        <row r="4144">
          <cell r="B4144" t="str">
            <v>Christophoros 20114</v>
          </cell>
          <cell r="S4144" t="str">
            <v>Christophoros 20114 / Christophoros, illoustrios and krites of the hippodrome</v>
          </cell>
        </row>
        <row r="4145">
          <cell r="B4145" t="str">
            <v>Christophoros 20115</v>
          </cell>
          <cell r="S4145" t="str">
            <v>Christophoros 20115 / Christophoros, praitor of Kibyrraioton</v>
          </cell>
        </row>
        <row r="4146">
          <cell r="B4146" t="str">
            <v>Christophoros 20116</v>
          </cell>
          <cell r="S4146" t="str">
            <v>Christophoros 20116 / Christophoros Kentenares, protospatharios epi tou Chrysotriklinou (?) and asekretis</v>
          </cell>
        </row>
        <row r="4147">
          <cell r="B4147" t="str">
            <v>Christophoros 20117</v>
          </cell>
          <cell r="S4147" t="str">
            <v>Christophoros 20117 / Christophoros Skoutariotes</v>
          </cell>
        </row>
        <row r="4148">
          <cell r="B4148" t="str">
            <v>Christophoros 20118</v>
          </cell>
          <cell r="S4148" t="str">
            <v>Christophoros 20118 / Christophoros Timonites, krites of the velon</v>
          </cell>
        </row>
        <row r="4149">
          <cell r="B4149" t="str">
            <v>Christophoros 20119</v>
          </cell>
          <cell r="S4149" t="str">
            <v>Christophoros 20119 / Christophoros Choumnos</v>
          </cell>
        </row>
        <row r="4150">
          <cell r="B4150" t="str">
            <v>Christophoros 20120</v>
          </cell>
          <cell r="S4150" t="str">
            <v>Christophoros 20120 / Christophoros, krites of Peloponnesos and Hellas</v>
          </cell>
        </row>
        <row r="4151">
          <cell r="B4151" t="str">
            <v>Christophoros 20121</v>
          </cell>
          <cell r="S4151" t="str">
            <v>Christophoros 20121 / Christophoros, interpreter of the Bulgarians</v>
          </cell>
        </row>
        <row r="4152">
          <cell r="B4152" t="str">
            <v>Christophoros 20122</v>
          </cell>
          <cell r="S4152" t="str">
            <v>Christophoros 20122 / Christophoros, protonotarios of the stratiotikon logothesion</v>
          </cell>
        </row>
        <row r="4153">
          <cell r="B4153" t="str">
            <v>Christophoros 20123</v>
          </cell>
          <cell r="S4153" t="str">
            <v>Christophoros 20123 / Christophoros, chrysoteles</v>
          </cell>
        </row>
        <row r="4154">
          <cell r="B4154" t="str">
            <v>Christophoros 20124</v>
          </cell>
          <cell r="S4154" t="str">
            <v>Christophoros 20124 / Christophoros, epi tou vestiariou</v>
          </cell>
        </row>
        <row r="4155">
          <cell r="B4155" t="str">
            <v>Christophoros 20125</v>
          </cell>
          <cell r="S4155" t="str">
            <v>Christophoros 20125 / Christophoros, kommerkiarios of Abydos</v>
          </cell>
        </row>
        <row r="4156">
          <cell r="B4156" t="str">
            <v>Christophoros 20126</v>
          </cell>
          <cell r="S4156" t="str">
            <v>Christophoros 20126 / Christophoros, phylax and anagrapheus of Armeniakon</v>
          </cell>
        </row>
        <row r="4157">
          <cell r="B4157" t="str">
            <v>Christophoros 20127</v>
          </cell>
          <cell r="S4157" t="str">
            <v>Christophoros 20127 / Christophoros, tourmarches and paraphylax of Amisos</v>
          </cell>
        </row>
        <row r="4158">
          <cell r="B4158" t="str">
            <v>Christophoros 20128</v>
          </cell>
          <cell r="S4158" t="str">
            <v>Christophoros 20128 / Christophoros, metropolitan of Dristra [1082]</v>
          </cell>
        </row>
        <row r="4159">
          <cell r="B4159" t="str">
            <v>Eustratios 114</v>
          </cell>
          <cell r="S4159" t="str">
            <v>Eustratios 114 / Eustratios, metropolitan of Christianoupolis [1082]</v>
          </cell>
        </row>
        <row r="4160">
          <cell r="B4160" t="str">
            <v>Ioannes 502</v>
          </cell>
          <cell r="S4160" t="str">
            <v>Ioannes 502 / Ioannes, metropolitan of Sardis [1082]</v>
          </cell>
        </row>
        <row r="4161">
          <cell r="B4161" t="str">
            <v>Christophoros 20129</v>
          </cell>
          <cell r="S4161" t="str">
            <v>Christophoros 20129 / Christophoros, krites (?) of Drougoubiteia</v>
          </cell>
        </row>
        <row r="4162">
          <cell r="B4162" t="str">
            <v>Christophoros 20130</v>
          </cell>
          <cell r="S4162" t="str">
            <v>Christophoros 20130 / Christophoros, chartoularios of the dromos of the West</v>
          </cell>
        </row>
        <row r="4163">
          <cell r="B4163" t="str">
            <v>Christophoros 20131</v>
          </cell>
          <cell r="S4163" t="str">
            <v>Christophoros 20131 / Christophoros Radenos, magistros vestarches and praitor of Kibyrraioton</v>
          </cell>
        </row>
        <row r="4164">
          <cell r="B4164" t="str">
            <v>Christophoros 20132</v>
          </cell>
          <cell r="S4164" t="str">
            <v>Christophoros 20132 / Christophoros Mytilenaios, protospatharios</v>
          </cell>
        </row>
        <row r="4165">
          <cell r="B4165" t="str">
            <v>Christophoros 20133</v>
          </cell>
          <cell r="S4165" t="str">
            <v>Christophoros 20133 / Christophoros Manganes</v>
          </cell>
        </row>
        <row r="4166">
          <cell r="B4166" t="str">
            <v>Christophoros 20134</v>
          </cell>
          <cell r="S4166" t="str">
            <v>Christophoros 20134 / Christophoros, imperial protospatharios</v>
          </cell>
        </row>
        <row r="4167">
          <cell r="B4167" t="str">
            <v>Christophoros 20136</v>
          </cell>
          <cell r="S4167" t="str">
            <v>Christophoros 20136 / Christophoros, imperial klerikos and chartoularios</v>
          </cell>
        </row>
        <row r="4168">
          <cell r="B4168" t="str">
            <v>Christophoros 20137</v>
          </cell>
          <cell r="S4168" t="str">
            <v>Christophoros 20137 / Christophoros Asprakanites (Basprakanites)</v>
          </cell>
        </row>
        <row r="4169">
          <cell r="B4169" t="str">
            <v>Christophoros 20138</v>
          </cell>
          <cell r="S4169" t="str">
            <v>Christophoros 20138 / Christophoros, epi ton oikeiakon</v>
          </cell>
        </row>
        <row r="4170">
          <cell r="B4170" t="str">
            <v>Christophoros 20139</v>
          </cell>
          <cell r="S4170" t="str">
            <v>Christophoros 20139 / Christophoros Goudeles, magistros and strategos</v>
          </cell>
        </row>
        <row r="4171">
          <cell r="B4171" t="str">
            <v>Christophoros 20141</v>
          </cell>
          <cell r="S4171" t="str">
            <v>Christophoros 20141 / Christophoros, kommerkiarios</v>
          </cell>
        </row>
        <row r="4172">
          <cell r="B4172" t="str">
            <v>Theodoros 236</v>
          </cell>
          <cell r="S4172" t="str">
            <v>Theodoros 236 / Theodoros Glaukiotes, paroikos of Nea Mone at Kalothekia</v>
          </cell>
        </row>
        <row r="4173">
          <cell r="B4173" t="str">
            <v>Damianos 20102</v>
          </cell>
          <cell r="S4173" t="str">
            <v>Damianos 20102 / Damianos Abramios, episkeptites of the imperial estates of (R)(P)odandos</v>
          </cell>
        </row>
        <row r="4174">
          <cell r="B4174" t="str">
            <v>Damianos 20103</v>
          </cell>
          <cell r="S4174" t="str">
            <v>Damianos 20103 / Damianos, krites of the hippodrome and of Macedonia</v>
          </cell>
        </row>
        <row r="4175">
          <cell r="B4175" t="str">
            <v>Damianos 20104</v>
          </cell>
          <cell r="S4175" t="str">
            <v>Damianos 20104 / Damianos, imperial spatharokandidatos</v>
          </cell>
        </row>
        <row r="4176">
          <cell r="B4176" t="str">
            <v>Damianos 20105</v>
          </cell>
          <cell r="S4176" t="str">
            <v>Damianos 20105 / Damianos, abydikos of Thessalonike</v>
          </cell>
        </row>
        <row r="4177">
          <cell r="B4177" t="str">
            <v>Daniel 20102</v>
          </cell>
          <cell r="S4177" t="str">
            <v>Daniel 20102 / Daniel, bishop of Hermokapeleia</v>
          </cell>
        </row>
        <row r="4178">
          <cell r="B4178" t="str">
            <v>Daniel 20103</v>
          </cell>
          <cell r="S4178" t="str">
            <v>Daniel 20103 / Daniel, kommerkiarios of Chaldia</v>
          </cell>
        </row>
        <row r="4179">
          <cell r="B4179" t="str">
            <v>Daniel 20104</v>
          </cell>
          <cell r="S4179" t="str">
            <v>Daniel 20104 / Daniel Antiochites</v>
          </cell>
        </row>
        <row r="4180">
          <cell r="B4180" t="str">
            <v>Daniel 20105</v>
          </cell>
          <cell r="S4180" t="str">
            <v>Daniel 20105 / Daniel Antiochites</v>
          </cell>
        </row>
        <row r="4181">
          <cell r="B4181" t="str">
            <v>David 20101</v>
          </cell>
          <cell r="S4181" t="str">
            <v>David 20101 / David, megas hetaireiarches</v>
          </cell>
        </row>
        <row r="4182">
          <cell r="B4182" t="str">
            <v>David 20102</v>
          </cell>
          <cell r="S4182" t="str">
            <v>David 20102 / David Bourtzes</v>
          </cell>
        </row>
        <row r="4183">
          <cell r="B4183" t="str">
            <v>David 20104</v>
          </cell>
          <cell r="S4183" t="str">
            <v>David 20104 / David Tzipoureles, patrikios and strategos</v>
          </cell>
        </row>
        <row r="4184">
          <cell r="B4184" t="str">
            <v>David 20105</v>
          </cell>
          <cell r="S4184" t="str">
            <v>David 20105 / David Narbiotes, spatharokandidatos and chartoularios</v>
          </cell>
        </row>
        <row r="4185">
          <cell r="B4185" t="str">
            <v>David 20106</v>
          </cell>
          <cell r="S4185" t="str">
            <v>David 20106 / David, bishop of Paipert</v>
          </cell>
        </row>
        <row r="4186">
          <cell r="B4186" t="str">
            <v>David 20107</v>
          </cell>
          <cell r="S4186" t="str">
            <v>David 20107 / David, vestes</v>
          </cell>
        </row>
        <row r="4187">
          <cell r="B4187" t="str">
            <v>David 20108</v>
          </cell>
          <cell r="S4187" t="str">
            <v>David 20108 / David ho tou Alousianou</v>
          </cell>
        </row>
        <row r="4188">
          <cell r="B4188" t="str">
            <v>David 20109</v>
          </cell>
          <cell r="S4188" t="str">
            <v>David 20109 / David, notarios of the genikon</v>
          </cell>
        </row>
        <row r="4189">
          <cell r="B4189" t="str">
            <v>David 20110</v>
          </cell>
          <cell r="S4189" t="str">
            <v>David 20110 / David, imperial notarios of the oikistikos</v>
          </cell>
        </row>
        <row r="4190">
          <cell r="B4190" t="str">
            <v>David 20111</v>
          </cell>
          <cell r="S4190" t="str">
            <v>David 20111 / David Geiton (?), spatharokandidatos and episkeptites of Tephrike</v>
          </cell>
        </row>
        <row r="4191">
          <cell r="B4191" t="str">
            <v>David 20112</v>
          </cell>
          <cell r="S4191" t="str">
            <v>David 20112 / David, strategos of God-guarded imperial Opsikion (?)</v>
          </cell>
        </row>
        <row r="4192">
          <cell r="B4192" t="str">
            <v>David 20113</v>
          </cell>
          <cell r="S4192" t="str">
            <v>David 20113 / David, strategos of Thrace and Dristra</v>
          </cell>
        </row>
        <row r="4193">
          <cell r="B4193" t="str">
            <v>David 20114</v>
          </cell>
          <cell r="S4193" t="str">
            <v>David 20114 / David, domestikos</v>
          </cell>
        </row>
        <row r="4194">
          <cell r="B4194" t="str">
            <v>Demetrios 20102</v>
          </cell>
          <cell r="S4194" t="str">
            <v>Demetrios 20102 / Demetrios Apokaukos</v>
          </cell>
        </row>
        <row r="4195">
          <cell r="B4195" t="str">
            <v>Demetrios 20103</v>
          </cell>
          <cell r="S4195" t="str">
            <v>Demetrios 20103 / Demetrios Katakalon</v>
          </cell>
        </row>
        <row r="4196">
          <cell r="B4196" t="str">
            <v>Demetrios 20104</v>
          </cell>
          <cell r="S4196" t="str">
            <v>Demetrios 20104 / Demetrios, bishop of Triaditza</v>
          </cell>
        </row>
        <row r="4197">
          <cell r="B4197" t="str">
            <v>Demetrios 20106</v>
          </cell>
          <cell r="S4197" t="str">
            <v>Demetrios 20106 / Demetrios Krateros, vestarches</v>
          </cell>
        </row>
        <row r="4198">
          <cell r="B4198" t="str">
            <v>Demetrios 20108</v>
          </cell>
          <cell r="S4198" t="str">
            <v>Demetrios 20108 / Demetrios, metropolitan of Kyzikos</v>
          </cell>
        </row>
        <row r="4199">
          <cell r="B4199" t="str">
            <v>Demetrios 20109</v>
          </cell>
          <cell r="S4199" t="str">
            <v>Demetrios 20109 / Demetrios Daimones</v>
          </cell>
        </row>
        <row r="4200">
          <cell r="B4200" t="str">
            <v>Demetrios 20110</v>
          </cell>
          <cell r="S4200" t="str">
            <v>Demetrios 20110 / Demetrios (?) Doxapatres</v>
          </cell>
        </row>
        <row r="4201">
          <cell r="B4201" t="str">
            <v>Demetrios 20111</v>
          </cell>
          <cell r="S4201" t="str">
            <v>Demetrios 20111 / Demetrios Marapas</v>
          </cell>
        </row>
        <row r="4202">
          <cell r="B4202" t="str">
            <v>Demetrios 20113</v>
          </cell>
          <cell r="S4202" t="str">
            <v>Demetrios 20113 / Demetrios, protospatharios and krites of Aegean Sea</v>
          </cell>
        </row>
        <row r="4203">
          <cell r="B4203" t="str">
            <v>Demetrios 20114</v>
          </cell>
          <cell r="S4203" t="str">
            <v>Demetrios 20114 / Demetrios, chartoularios of the [...] bureau</v>
          </cell>
        </row>
        <row r="4204">
          <cell r="B4204" t="str">
            <v>Demetrios 20115</v>
          </cell>
          <cell r="S4204" t="str">
            <v>Demetrios 20115 / Demetrios Pamphilos, protospatharios and krites of the hippodrome</v>
          </cell>
        </row>
        <row r="4205">
          <cell r="B4205" t="str">
            <v>Demetrios 20116</v>
          </cell>
          <cell r="S4205" t="str">
            <v>Demetrios 20116 / Demetrios Maurikas</v>
          </cell>
        </row>
        <row r="4206">
          <cell r="B4206" t="str">
            <v>Theodoros 235</v>
          </cell>
          <cell r="S4206" t="str">
            <v>Theodoros 235 / Theodoros, hegoumenos on Athos</v>
          </cell>
        </row>
        <row r="4207">
          <cell r="B4207" t="str">
            <v>Demetrios 20121</v>
          </cell>
          <cell r="S4207" t="str">
            <v>Demetrios 20121 / Demetrios, epi tes megales hetaireias</v>
          </cell>
        </row>
        <row r="4208">
          <cell r="B4208" t="str">
            <v>Demetrios 20122</v>
          </cell>
          <cell r="S4208" t="str">
            <v>Demetrios 20122 / Demetrios Apokaukos, strategos</v>
          </cell>
        </row>
        <row r="4209">
          <cell r="B4209" t="str">
            <v>Demetrios 20123</v>
          </cell>
          <cell r="S4209" t="str">
            <v>Demetrios 20123 / Demetrios Apokaukos</v>
          </cell>
        </row>
        <row r="4210">
          <cell r="B4210" t="str">
            <v>Demetrios 20124</v>
          </cell>
          <cell r="S4210" t="str">
            <v>Demetrios 20124 / Demetrios Photianos</v>
          </cell>
        </row>
        <row r="4211">
          <cell r="B4211" t="str">
            <v>Demetrios 20125</v>
          </cell>
          <cell r="S4211" t="str">
            <v>Demetrios 20125 / Demetrios (?), protospatharios epi tou Chrysotriklinou and krites of Seleukeia</v>
          </cell>
        </row>
        <row r="4212">
          <cell r="B4212" t="str">
            <v>Diogenes 20101</v>
          </cell>
          <cell r="S4212" t="str">
            <v>Diogenes 20101 / Diogenes, protospatharios</v>
          </cell>
        </row>
        <row r="4213">
          <cell r="B4213" t="str">
            <v>Diogenes 20102</v>
          </cell>
          <cell r="S4213" t="str">
            <v>Diogenes 20102 / Diogenes (?) Charsianites, magistros</v>
          </cell>
        </row>
        <row r="4214">
          <cell r="B4214" t="str">
            <v>Diogenes 20103</v>
          </cell>
          <cell r="S4214" t="str">
            <v>Diogenes 20103 / Diogenes Baasakios</v>
          </cell>
        </row>
        <row r="4215">
          <cell r="B4215" t="str">
            <v>Dionysios 20101</v>
          </cell>
          <cell r="S4215" t="str">
            <v>Dionysios 20101 / Dionysios, monk and bishop of Stratonikeia</v>
          </cell>
        </row>
        <row r="4216">
          <cell r="B4216" t="str">
            <v>Dionysios 20102</v>
          </cell>
          <cell r="S4216" t="str">
            <v>Dionysios 20102 / Dionysios, kommerkiarios of Dristra</v>
          </cell>
        </row>
        <row r="4217">
          <cell r="B4217" t="str">
            <v>Dobrimiros 20101</v>
          </cell>
          <cell r="S4217" t="str">
            <v>Dobrimiros 20101 / Dobrimiros, spatharokandidatos</v>
          </cell>
        </row>
        <row r="4218">
          <cell r="B4218" t="str">
            <v>Dometios 20101</v>
          </cell>
          <cell r="S4218" t="str">
            <v>Dometios 20101 / Dometios (?), metropolitan of Chalcedon</v>
          </cell>
        </row>
        <row r="4219">
          <cell r="B4219" t="str">
            <v>Dorotheos 20101</v>
          </cell>
          <cell r="S4219" t="str">
            <v>Dorotheos 20101 / Dorotheos, asekretis</v>
          </cell>
        </row>
        <row r="4220">
          <cell r="B4220" t="str">
            <v>Drazimer 20101</v>
          </cell>
          <cell r="S4220" t="str">
            <v>Drazimer 20101 / Drazimer (?), man (?) of the kouropalates</v>
          </cell>
        </row>
        <row r="4221">
          <cell r="B4221" t="str">
            <v>Eirene 20104</v>
          </cell>
          <cell r="S4221" t="str">
            <v>Eirene 20104 / Eirene, nun and zoste</v>
          </cell>
        </row>
        <row r="4222">
          <cell r="B4222" t="str">
            <v>Eirene 20109</v>
          </cell>
          <cell r="S4222" t="str">
            <v>Eirene 20109 / Eirene Radene, zoste</v>
          </cell>
        </row>
        <row r="4223">
          <cell r="B4223" t="str">
            <v>Eirene 20111</v>
          </cell>
          <cell r="S4223" t="str">
            <v>Eirene 20111 / Eirene, protoproedrissa</v>
          </cell>
        </row>
        <row r="4224">
          <cell r="B4224" t="str">
            <v>Eleutherios 20101</v>
          </cell>
          <cell r="S4224" t="str">
            <v>Eleutherios 20101 / Eleutherios Apodalas</v>
          </cell>
        </row>
        <row r="4225">
          <cell r="B4225" t="str">
            <v>Elias 20101</v>
          </cell>
          <cell r="S4225" t="str">
            <v>Elias 20101 / Elias, imperial notarios of the eidikos logos</v>
          </cell>
        </row>
        <row r="4226">
          <cell r="B4226" t="str">
            <v>Elias 20102</v>
          </cell>
          <cell r="S4226" t="str">
            <v>Elias 20102 / Elias, taxiarches of Sebasteia</v>
          </cell>
        </row>
        <row r="4227">
          <cell r="B4227" t="str">
            <v>Elias 20103</v>
          </cell>
          <cell r="S4227" t="str">
            <v>Elias 20103 / Elias, bishop of Berisse (?)</v>
          </cell>
        </row>
        <row r="4228">
          <cell r="B4228" t="str">
            <v>Elias 20104</v>
          </cell>
          <cell r="S4228" t="str">
            <v>Elias 20104 / Elias Chrysographos, protospatharios hypatos and thesmographos</v>
          </cell>
        </row>
        <row r="4229">
          <cell r="B4229" t="str">
            <v>Elias 20105</v>
          </cell>
          <cell r="S4229" t="str">
            <v>Elias 20105 / Elias Hagiopolites (?)</v>
          </cell>
        </row>
        <row r="4230">
          <cell r="B4230" t="str">
            <v>Elias 20106</v>
          </cell>
          <cell r="S4230" t="str">
            <v>Elias 20106 / Elias, imperial protospatharios</v>
          </cell>
        </row>
        <row r="4231">
          <cell r="B4231" t="str">
            <v>Elinagos 20101</v>
          </cell>
          <cell r="S4231" t="str">
            <v>Elinagos 20101 / Elinagos (?), magistros and katepano of Taron (?)</v>
          </cell>
        </row>
        <row r="4232">
          <cell r="B4232" t="str">
            <v>Elissaios 20101</v>
          </cell>
          <cell r="S4232" t="str">
            <v>Elissaios 20101 / Elisaios (?), genikos logothetes</v>
          </cell>
        </row>
        <row r="4233">
          <cell r="B4233" t="str">
            <v>Elpidios 20101</v>
          </cell>
          <cell r="S4233" t="str">
            <v>Elpidios 20101 / Elpidios, eparchos</v>
          </cell>
        </row>
        <row r="4234">
          <cell r="B4234" t="str">
            <v>Elpidios 20102</v>
          </cell>
          <cell r="S4234" t="str">
            <v>Elpidios 20102 / Elpidios Brachamios</v>
          </cell>
        </row>
        <row r="4235">
          <cell r="B4235" t="str">
            <v>Elpidios 20103</v>
          </cell>
          <cell r="S4235" t="str">
            <v>Elpidios 20103 / Elpidios Brachamios</v>
          </cell>
        </row>
        <row r="4236">
          <cell r="B4236" t="str">
            <v>Epiphanios 20101</v>
          </cell>
          <cell r="S4236" t="str">
            <v>Epiphanios 20101 / Epiphanios ho tou Katakalou (?), imperial episkeptites of Rodantos</v>
          </cell>
        </row>
        <row r="4237">
          <cell r="B4237" t="str">
            <v>Epiphanios 20102</v>
          </cell>
          <cell r="S4237" t="str">
            <v>Epiphanios 20102 / Epiphanios, dioiketes of Raidestos</v>
          </cell>
        </row>
        <row r="4238">
          <cell r="B4238" t="str">
            <v>Epiphanios 20103</v>
          </cell>
          <cell r="S4238" t="str">
            <v>Epiphanios 20103 / Epiphanios, metropolitan of Traïanoupolis</v>
          </cell>
        </row>
        <row r="4239">
          <cell r="B4239" t="str">
            <v>Epiphanios 20104</v>
          </cell>
          <cell r="S4239" t="str">
            <v>Epiphanios 20104 / Epiphanios Krateros</v>
          </cell>
        </row>
        <row r="4240">
          <cell r="B4240" t="str">
            <v>Epiphanios 20105</v>
          </cell>
          <cell r="S4240" t="str">
            <v>Epiphanios 20105 / Epiphanios, exarchos of the patriarchal monasteries</v>
          </cell>
        </row>
        <row r="4241">
          <cell r="B4241" t="str">
            <v>Epiphanios 20106</v>
          </cell>
          <cell r="S4241" t="str">
            <v>Epiphanios 20106 / Epiphanios, domestikos of the ephoros</v>
          </cell>
        </row>
        <row r="4242">
          <cell r="B4242" t="str">
            <v>Epiphanios 20107</v>
          </cell>
          <cell r="S4242" t="str">
            <v>Epiphanios 20107 / Epiphanios Kamateros</v>
          </cell>
        </row>
        <row r="4243">
          <cell r="B4243" t="str">
            <v>Epiphanios 20108</v>
          </cell>
          <cell r="S4243" t="str">
            <v>Epiphanios 20108 / Epiphanios, bishop of Paphos</v>
          </cell>
        </row>
        <row r="4244">
          <cell r="B4244" t="str">
            <v>Epiphanios 20109</v>
          </cell>
          <cell r="S4244" t="str">
            <v>Epiphanios 20109 / Epiphanios, primikerios and mystolektes</v>
          </cell>
        </row>
        <row r="4245">
          <cell r="B4245" t="str">
            <v>Epiphanios 20111</v>
          </cell>
          <cell r="S4245" t="str">
            <v>Epiphanios 20111 / Epiphanios, chartoularios official in the imperial sekreta and doux of Thrakesion</v>
          </cell>
        </row>
        <row r="4246">
          <cell r="B4246" t="str">
            <v>Epiphanios 20113</v>
          </cell>
          <cell r="S4246" t="str">
            <v>Epiphanios 20113 / Epiphanios, krites of Opsikion</v>
          </cell>
        </row>
        <row r="4247">
          <cell r="B4247" t="str">
            <v>Epiphanios 20114</v>
          </cell>
          <cell r="S4247" t="str">
            <v>Epiphanios 20114 / Epiphanios, domestikos of the ephoros</v>
          </cell>
        </row>
        <row r="4248">
          <cell r="B4248" t="str">
            <v>Epiphanios 20115</v>
          </cell>
          <cell r="S4248" t="str">
            <v>Epiphanios 20115 / Epiphanios Artabasdos, imperial notarios and protonotarios of Armeniakon</v>
          </cell>
        </row>
        <row r="4249">
          <cell r="B4249" t="str">
            <v>Epiphanios 20116</v>
          </cell>
          <cell r="S4249" t="str">
            <v>Epiphanios 20116 / Epiphanios, imperial protospatharios</v>
          </cell>
        </row>
        <row r="4250">
          <cell r="B4250" t="str">
            <v>Epiphanios 20118</v>
          </cell>
          <cell r="S4250" t="str">
            <v>Epiphanios 20118 / Epiphanios, imperial spatharokandidatos and dioiketes of Dekapolis</v>
          </cell>
        </row>
        <row r="4251">
          <cell r="B4251" t="str">
            <v>Epiphanios 20119</v>
          </cell>
          <cell r="S4251" t="str">
            <v>Epiphanios 20119 / Epiphanios, primikerios and chartoularios of Hagia Sophia</v>
          </cell>
        </row>
        <row r="4252">
          <cell r="B4252" t="str">
            <v>Epiphanios 20120</v>
          </cell>
          <cell r="S4252" t="str">
            <v>Epiphanios 20120 / Epiphanios, hegoumenos of Axinara (monastery)</v>
          </cell>
        </row>
        <row r="4253">
          <cell r="B4253" t="str">
            <v>Eudokia 20101</v>
          </cell>
          <cell r="S4253" t="str">
            <v>Eudokia 20101 / Eudokia Komnene</v>
          </cell>
        </row>
        <row r="4254">
          <cell r="B4254" t="str">
            <v>Eudokia 20102</v>
          </cell>
          <cell r="S4254" t="str">
            <v>Eudokia 20102 / Eudokia Philokalina</v>
          </cell>
        </row>
        <row r="4255">
          <cell r="B4255" t="str">
            <v>Eudokia 20103</v>
          </cell>
          <cell r="S4255" t="str">
            <v>Eudokia 20103 / Eudokia, protospatharea and strategissa</v>
          </cell>
        </row>
        <row r="4256">
          <cell r="B4256" t="str">
            <v>Eudokia 20104</v>
          </cell>
          <cell r="S4256" t="str">
            <v>Eudokia 20104 / Eudokia, protospatharea and strategissa</v>
          </cell>
        </row>
        <row r="4257">
          <cell r="B4257" t="str">
            <v>Eudokia 20105</v>
          </cell>
          <cell r="S4257" t="str">
            <v>Eudokia 20105 / Eudokia Radene</v>
          </cell>
        </row>
        <row r="4258">
          <cell r="B4258" t="str">
            <v>Eudokia 20110</v>
          </cell>
          <cell r="S4258" t="str">
            <v>Eudokia 20110 / Eudokia Maniakena protoproedrissa</v>
          </cell>
        </row>
        <row r="4259">
          <cell r="B4259" t="str">
            <v>Eudokia 20111</v>
          </cell>
          <cell r="S4259" t="str">
            <v>Eudokia 20111 / Eudokia sebaste</v>
          </cell>
        </row>
        <row r="4260">
          <cell r="B4260" t="str">
            <v>Theodoros 234</v>
          </cell>
          <cell r="S4260" t="str">
            <v>Theodoros 234 / Theodoros Strymonites, presbyter at Hierissos</v>
          </cell>
        </row>
        <row r="4261">
          <cell r="B4261" t="str">
            <v>Eudokimos 20103</v>
          </cell>
          <cell r="S4261" t="str">
            <v>Eudokimos 20103 / Eudokimos Epitriklines</v>
          </cell>
        </row>
        <row r="4262">
          <cell r="B4262" t="str">
            <v>Eudoxios 20101</v>
          </cell>
          <cell r="S4262" t="str">
            <v>Eudoxios 20101 / Eudoxios, protonobelissimos</v>
          </cell>
        </row>
        <row r="4263">
          <cell r="B4263" t="str">
            <v>Eugenios 20101</v>
          </cell>
          <cell r="S4263" t="str">
            <v>Eugenios 20101 / Eugenios, megas chartoularios</v>
          </cell>
        </row>
        <row r="4264">
          <cell r="B4264" t="str">
            <v>Eugenios 20102</v>
          </cell>
          <cell r="S4264" t="str">
            <v>Eugenios 20102 / Eugenios Mouzalon, krites</v>
          </cell>
        </row>
        <row r="4265">
          <cell r="B4265" t="str">
            <v>Eugenios 20103</v>
          </cell>
          <cell r="S4265" t="str">
            <v>Eugenios 20103 / Eugenios Chapse</v>
          </cell>
        </row>
        <row r="4266">
          <cell r="B4266" t="str">
            <v>Euphemios 20101</v>
          </cell>
          <cell r="S4266" t="str">
            <v>Euphemios 20101 / Euphemios, tourmarches and kleisourarches of Taron</v>
          </cell>
        </row>
        <row r="4267">
          <cell r="B4267" t="str">
            <v>Euphemios 20102</v>
          </cell>
          <cell r="S4267" t="str">
            <v>Euphemios 20102 / Euphemios, megas chartoularios</v>
          </cell>
        </row>
        <row r="4268">
          <cell r="B4268" t="str">
            <v>Euphemios 20103</v>
          </cell>
          <cell r="S4268" t="str">
            <v>Euphemios 20103 / Euphemios, imperial atriklines</v>
          </cell>
        </row>
        <row r="4269">
          <cell r="B4269" t="str">
            <v>Theodoros 233</v>
          </cell>
          <cell r="S4269" t="str">
            <v>Theodoros 233 / Theodoros, monk at Hosios Nikolaos on Athos</v>
          </cell>
        </row>
        <row r="4270">
          <cell r="B4270" t="str">
            <v>Euprepios 20101</v>
          </cell>
          <cell r="S4270" t="str">
            <v>Euprepios 20101 / Euprepios, megas kommerkiarios of the West</v>
          </cell>
        </row>
        <row r="4271">
          <cell r="B4271" t="str">
            <v>Eusebia 20101</v>
          </cell>
          <cell r="S4271" t="str">
            <v>Eusebia 20101 / Eusebia, nun</v>
          </cell>
        </row>
        <row r="4272">
          <cell r="B4272" t="str">
            <v>Eusebios 20101</v>
          </cell>
          <cell r="S4272" t="str">
            <v>Eusebios 20101 / Eusebios, primikerios</v>
          </cell>
        </row>
        <row r="4273">
          <cell r="B4273" t="str">
            <v>Eustathios 20103</v>
          </cell>
          <cell r="S4273" t="str">
            <v>Eustathios 20103 / Eustathios Kemineianos</v>
          </cell>
        </row>
        <row r="4274">
          <cell r="B4274" t="str">
            <v>Eustathios 20104</v>
          </cell>
          <cell r="S4274" t="str">
            <v>Eustathios 20104 / Eustathios, magistros</v>
          </cell>
        </row>
        <row r="4275">
          <cell r="B4275" t="str">
            <v>Eustathios 20110</v>
          </cell>
          <cell r="S4275" t="str">
            <v>Eustathios 20110 / Eustathios, epi tou koitonos and eidikos</v>
          </cell>
        </row>
        <row r="4276">
          <cell r="B4276" t="str">
            <v>Eustathios 20111</v>
          </cell>
          <cell r="S4276" t="str">
            <v>Eustathios 20111 / Eustathios, praipositos and epi tou koitonos</v>
          </cell>
        </row>
        <row r="4277">
          <cell r="B4277" t="str">
            <v>Eustathios 20112</v>
          </cell>
          <cell r="S4277" t="str">
            <v>Eustathios 20112 / Eustathios, patrikios praipositos and imperial ostiarios</v>
          </cell>
        </row>
        <row r="4278">
          <cell r="B4278" t="str">
            <v>Eustathios 20113</v>
          </cell>
          <cell r="S4278" t="str">
            <v>Eustathios 20113 / Eustathios Diabatenos</v>
          </cell>
        </row>
        <row r="4279">
          <cell r="B4279" t="str">
            <v>Eustathios 20115</v>
          </cell>
          <cell r="S4279" t="str">
            <v>Eustathios 20115 / Eustathios Xiphias, primikerios and koitonites</v>
          </cell>
        </row>
        <row r="4280">
          <cell r="B4280" t="str">
            <v>Eustathios 20116</v>
          </cell>
          <cell r="S4280" t="str">
            <v>Eustathios 20116 / Eustathios Radenos</v>
          </cell>
        </row>
        <row r="4281">
          <cell r="B4281" t="str">
            <v>Eustathios 20117</v>
          </cell>
          <cell r="S4281" t="str">
            <v>Eustathios 20117 / Eustathios, krites of Peloponnesos and Hellas</v>
          </cell>
        </row>
        <row r="4282">
          <cell r="B4282" t="str">
            <v>Eustathios 20118</v>
          </cell>
          <cell r="S4282" t="str">
            <v>Eustathios 20118 / Eustathios, bishop of Kos</v>
          </cell>
        </row>
        <row r="4283">
          <cell r="B4283" t="str">
            <v>Eustathios 20119</v>
          </cell>
          <cell r="S4283" t="str">
            <v>Eustathios 20119 / Eustathios, mystolektes</v>
          </cell>
        </row>
        <row r="4284">
          <cell r="B4284" t="str">
            <v>Eustathios 20120</v>
          </cell>
          <cell r="S4284" t="str">
            <v>Eustathios 20120 / Eustathios, epi tou koitonos and eidikos</v>
          </cell>
        </row>
        <row r="4285">
          <cell r="B4285" t="str">
            <v>Eustathios 20121</v>
          </cell>
          <cell r="S4285" t="str">
            <v>Eustathios 20121 / Eustathios, imperial notarios of the eidikos logos</v>
          </cell>
        </row>
        <row r="4286">
          <cell r="B4286" t="str">
            <v>Eustathios 20122</v>
          </cell>
          <cell r="S4286" t="str">
            <v>Eustathios 20122 / Eustathios (Eustratios ?), krites of the hippodrome</v>
          </cell>
        </row>
        <row r="4287">
          <cell r="B4287" t="str">
            <v>Eustathios 20124</v>
          </cell>
          <cell r="S4287" t="str">
            <v>Eustathios 20124 / Eustathios, bishop of Tyana</v>
          </cell>
        </row>
        <row r="4288">
          <cell r="B4288" t="str">
            <v>Eustathios 20125</v>
          </cell>
          <cell r="S4288" t="str">
            <v>Eustathios 20125 / Eustathios, metropolitan of Adrianople</v>
          </cell>
        </row>
        <row r="4289">
          <cell r="B4289" t="str">
            <v>Eustathios 20126</v>
          </cell>
          <cell r="S4289" t="str">
            <v>Eustathios 20126 / Eustathios, topoteretes of Mosynopolis</v>
          </cell>
        </row>
        <row r="4290">
          <cell r="B4290" t="str">
            <v>Eustathios 20127</v>
          </cell>
          <cell r="S4290" t="str">
            <v>Eustathios 20127 / Eustathios, megas kourator of Mangana</v>
          </cell>
        </row>
        <row r="4291">
          <cell r="B4291" t="str">
            <v>Eustathios 20128</v>
          </cell>
          <cell r="S4291" t="str">
            <v>Eustathios 20128 / Eustathios Gabalas, protospatharios and topoteretes</v>
          </cell>
        </row>
        <row r="4292">
          <cell r="B4292" t="str">
            <v>Eustathios 20129</v>
          </cell>
          <cell r="S4292" t="str">
            <v>Eustathios 20129 / Eustathios Chantrenos</v>
          </cell>
        </row>
        <row r="4293">
          <cell r="B4293" t="str">
            <v>Eustathios 20130</v>
          </cell>
          <cell r="S4293" t="str">
            <v>Eustathios 20130 / Eustathios, imperial chartoularios</v>
          </cell>
        </row>
        <row r="4294">
          <cell r="B4294" t="str">
            <v>Eustathios 20131</v>
          </cell>
          <cell r="S4294" t="str">
            <v>Eustathios 20131 / Eustathios, ostiarios and chartoularios</v>
          </cell>
        </row>
        <row r="4295">
          <cell r="B4295" t="str">
            <v>Eustathios 20132</v>
          </cell>
          <cell r="S4295" t="str">
            <v>Eustathios 20132 / Eustathios Dokeianos, komes of the arithmos</v>
          </cell>
        </row>
        <row r="4296">
          <cell r="B4296" t="str">
            <v>Eustathios 20133</v>
          </cell>
          <cell r="S4296" t="str">
            <v>Eustathios 20133 / Eustathios, horreiarios of Amisos</v>
          </cell>
        </row>
        <row r="4297">
          <cell r="B4297" t="str">
            <v>Eustathios 20134</v>
          </cell>
          <cell r="S4297" t="str">
            <v>Eustathios 20134 / Eustathios, epikerniou</v>
          </cell>
        </row>
        <row r="4298">
          <cell r="B4298" t="str">
            <v>Eustathios 20135</v>
          </cell>
          <cell r="S4298" t="str">
            <v>Eustathios 20135 / Eustathios (or Anastasios), oikonomos of Hagia Sophia</v>
          </cell>
        </row>
        <row r="4299">
          <cell r="B4299" t="str">
            <v>Eustathios 20136</v>
          </cell>
          <cell r="S4299" t="str">
            <v>Eustathios 20136 / Eustathios, imperial klerikos and chartoularios</v>
          </cell>
        </row>
        <row r="4300">
          <cell r="B4300" t="str">
            <v>Eustratios 20101</v>
          </cell>
          <cell r="S4300" t="str">
            <v>Eustratios 20101 / (Eustratios) Panaretos</v>
          </cell>
        </row>
        <row r="4301">
          <cell r="B4301" t="str">
            <v>Eustratios 20103</v>
          </cell>
          <cell r="S4301" t="str">
            <v>Eustratios 20103 / Eustratios, spatharokoubikoularios and hebdomarios</v>
          </cell>
        </row>
        <row r="4302">
          <cell r="B4302" t="str">
            <v>Eustratios 20104</v>
          </cell>
          <cell r="S4302" t="str">
            <v>Eustratios 20104 / Eustratios, vestes</v>
          </cell>
        </row>
        <row r="4303">
          <cell r="B4303" t="str">
            <v>Eustratios 20105</v>
          </cell>
          <cell r="S4303" t="str">
            <v>Eustratios 20105 / Eustratios, epi tou manglabiou</v>
          </cell>
        </row>
        <row r="4304">
          <cell r="B4304" t="str">
            <v>Eustratios 20106</v>
          </cell>
          <cell r="S4304" t="str">
            <v>Eustratios 20106 / Eustratios, krites of Thrace and Macedonia</v>
          </cell>
        </row>
        <row r="4305">
          <cell r="B4305" t="str">
            <v>Eustratios 20107</v>
          </cell>
          <cell r="S4305" t="str">
            <v>Eustratios 20107 / Eustratios Romaios (?), kommerkiarios of Persthlavitza</v>
          </cell>
        </row>
        <row r="4306">
          <cell r="B4306" t="str">
            <v>Eustratios 20108</v>
          </cell>
          <cell r="S4306" t="str">
            <v>Eustratios 20108 / Eustratios, kommerkiarios of Develtos</v>
          </cell>
        </row>
        <row r="4307">
          <cell r="B4307" t="str">
            <v>Eustratios 20109</v>
          </cell>
          <cell r="S4307" t="str">
            <v>Eustratios 20109 / Eustratios (?), symponos and nosokomos</v>
          </cell>
        </row>
        <row r="4308">
          <cell r="B4308" t="str">
            <v>Symeon 133</v>
          </cell>
          <cell r="S4308" t="str">
            <v>Symeon 133 / Symeon, hegoumenos on Athos</v>
          </cell>
        </row>
        <row r="4309">
          <cell r="B4309" t="str">
            <v>Eustratios 20111</v>
          </cell>
          <cell r="S4309" t="str">
            <v>Eustratios 20111 / Eustratios, metropolitan of Alania</v>
          </cell>
        </row>
        <row r="4310">
          <cell r="B4310" t="str">
            <v>Eustratios 20112</v>
          </cell>
          <cell r="S4310" t="str">
            <v>Eustratios 20112 / Eustratios, patriarchal notarios</v>
          </cell>
        </row>
        <row r="4311">
          <cell r="B4311" t="str">
            <v>Eustratios 20113</v>
          </cell>
          <cell r="S4311" t="str">
            <v>Eustratios 20113 / Eustratios, hegoumenos of Stoudios</v>
          </cell>
        </row>
        <row r="4312">
          <cell r="B4312" t="str">
            <v>Eustratios 20114</v>
          </cell>
          <cell r="S4312" t="str">
            <v>Eustratios 20114 / Eustratios, bishop of Ikaria</v>
          </cell>
        </row>
        <row r="4313">
          <cell r="B4313" t="str">
            <v>Eustratios 20115</v>
          </cell>
          <cell r="S4313" t="str">
            <v>Eustratios 20115 / Eustratios [...], mystolektes</v>
          </cell>
        </row>
        <row r="4314">
          <cell r="B4314" t="str">
            <v>Eustratios 20116</v>
          </cell>
          <cell r="S4314" t="str">
            <v>Eustratios 20116 / Eustratios, megas chartoularios of the genikon logothesion</v>
          </cell>
        </row>
        <row r="4315">
          <cell r="B4315" t="str">
            <v>Eustratios 20117</v>
          </cell>
          <cell r="S4315" t="str">
            <v>Eustratios 20117 / Eustratios (Eustathios ?), krites of the hippodrome</v>
          </cell>
        </row>
        <row r="4316">
          <cell r="B4316" t="str">
            <v>Eustratios 20118</v>
          </cell>
          <cell r="S4316" t="str">
            <v>Eustratios 20118 / Eustratios, symponos</v>
          </cell>
        </row>
        <row r="4317">
          <cell r="B4317" t="str">
            <v>Eustratios 20119</v>
          </cell>
          <cell r="S4317" t="str">
            <v>Eustratios 20119 / Eustratios Aimilianos, vestes</v>
          </cell>
        </row>
        <row r="4318">
          <cell r="B4318" t="str">
            <v>Eustratios 20120</v>
          </cell>
          <cell r="S4318" t="str">
            <v>Eustratios 20120 / Eustratios Botaneiates, patrikios anthypatos and strategos of Zebel</v>
          </cell>
        </row>
        <row r="4319">
          <cell r="B4319" t="str">
            <v>Eustratios 20121</v>
          </cell>
          <cell r="S4319" t="str">
            <v>Eustratios 20121 / Eustratios, presbyter of the Kosmidion</v>
          </cell>
        </row>
        <row r="4320">
          <cell r="B4320" t="str">
            <v>Eustratios 20122</v>
          </cell>
          <cell r="S4320" t="str">
            <v>Eustratios 20122 / Eustratios, [...] logariastes (?) of the monastery of Moliboton</v>
          </cell>
        </row>
        <row r="4321">
          <cell r="B4321" t="str">
            <v>Eustratios 20123</v>
          </cell>
          <cell r="S4321" t="str">
            <v>Eustratios 20123 / Eustratios, kathegoumenos of the monastery of Moliboton</v>
          </cell>
        </row>
        <row r="4322">
          <cell r="B4322" t="str">
            <v>Eustratios 20125</v>
          </cell>
          <cell r="S4322" t="str">
            <v>Eustratios 20125 / Eustratios, kommerkiarios</v>
          </cell>
        </row>
        <row r="4323">
          <cell r="B4323" t="str">
            <v>Eustratios 20126</v>
          </cell>
          <cell r="S4323" t="str">
            <v>Eustratios 20126 / Eustratios, deacon and oikonomos</v>
          </cell>
        </row>
        <row r="4324">
          <cell r="B4324" t="str">
            <v>Euthymios 20101</v>
          </cell>
          <cell r="S4324" t="str">
            <v>Euthymios 20101 / Euthymios, protospatharios and epi tou Chrysotriklinou</v>
          </cell>
        </row>
        <row r="4325">
          <cell r="B4325" t="str">
            <v>Euthymios 20103</v>
          </cell>
          <cell r="S4325" t="str">
            <v>Euthymios 20103 / Euthymios, logothetes of the stratiotikon</v>
          </cell>
        </row>
        <row r="4326">
          <cell r="B4326" t="str">
            <v>Euthymios 20104</v>
          </cell>
          <cell r="S4326" t="str">
            <v>Euthymios 20104 / Euthymios Karabitziotes, kourator and anagrapheus of Tarsos</v>
          </cell>
        </row>
        <row r="4327">
          <cell r="B4327" t="str">
            <v>Euthymios 20106</v>
          </cell>
          <cell r="S4327" t="str">
            <v>Euthymios 20106 / Euthymios, chartoularios and krites of Anatolikon</v>
          </cell>
        </row>
        <row r="4328">
          <cell r="B4328" t="str">
            <v>Euthymios 20108</v>
          </cell>
          <cell r="S4328" t="str">
            <v>Euthymios 20108 / Euthymios, metropolitan of Larissa</v>
          </cell>
        </row>
        <row r="4329">
          <cell r="B4329" t="str">
            <v>Euthymios 20109</v>
          </cell>
          <cell r="S4329" t="str">
            <v>Euthymios 20109 / Euthymios Akapnes, kommerkiarios of Develtos</v>
          </cell>
        </row>
        <row r="4330">
          <cell r="B4330" t="str">
            <v>Euthymios 20113</v>
          </cell>
          <cell r="S4330" t="str">
            <v>Euthymios 20113 / Euthymios, epi tes basilikes sakelles</v>
          </cell>
        </row>
        <row r="4331">
          <cell r="B4331" t="str">
            <v>Euthymios 20116</v>
          </cell>
          <cell r="S4331" t="str">
            <v>Euthymios 20116 / Euthymios, gennematas (?) of Thessalonike</v>
          </cell>
        </row>
        <row r="4332">
          <cell r="B4332" t="str">
            <v>Euthymios 20117</v>
          </cell>
          <cell r="S4332" t="str">
            <v>Euthymios 20117 / Euthymios, epi tou Lamprou</v>
          </cell>
        </row>
        <row r="4333">
          <cell r="B4333" t="str">
            <v>Euthymios 20118</v>
          </cell>
          <cell r="S4333" t="str">
            <v>Euthymios 20118 / Euthymios (krites)</v>
          </cell>
        </row>
        <row r="4334">
          <cell r="B4334" t="str">
            <v>Euthymios 20119</v>
          </cell>
          <cell r="S4334" t="str">
            <v>Euthymios 20119 / Euthymios (?), protospatharios and kourator of the Mangana</v>
          </cell>
        </row>
        <row r="4335">
          <cell r="B4335" t="str">
            <v>Euthymios 20120</v>
          </cell>
          <cell r="S4335" t="str">
            <v>Euthymios 20120 / Euthymios, kathegoumenos of Anthrakitou (?)</v>
          </cell>
        </row>
        <row r="4336">
          <cell r="B4336" t="str">
            <v>Euthymios 20121</v>
          </cell>
          <cell r="S4336" t="str">
            <v>Euthymios 20121 / Euthymios Chortaites</v>
          </cell>
        </row>
        <row r="4337">
          <cell r="B4337" t="str">
            <v>Fulk 20101</v>
          </cell>
          <cell r="S4337" t="str">
            <v>Fulk 20101 / Fulk, patriarch of Jerusalem</v>
          </cell>
        </row>
        <row r="4338">
          <cell r="B4338" t="str">
            <v>Gabriel 20103</v>
          </cell>
          <cell r="S4338" t="str">
            <v>Gabriel 20103 / Gabriel Tzirithon</v>
          </cell>
        </row>
        <row r="4339">
          <cell r="B4339" t="str">
            <v>Gabriel 20105</v>
          </cell>
          <cell r="S4339" t="str">
            <v>Gabriel 20105 / Gabriel Libadares, raiktor</v>
          </cell>
        </row>
        <row r="4340">
          <cell r="B4340" t="str">
            <v>Gabriel 20106</v>
          </cell>
          <cell r="S4340" t="str">
            <v>Gabriel 20106 / Gabriel Libadas</v>
          </cell>
        </row>
        <row r="4341">
          <cell r="B4341" t="str">
            <v>Gabriel 20107</v>
          </cell>
          <cell r="S4341" t="str">
            <v>Gabriel 20107 / Gabriel, chartoularios</v>
          </cell>
        </row>
        <row r="4342">
          <cell r="B4342" t="str">
            <v>Gabriel 20108</v>
          </cell>
          <cell r="S4342" t="str">
            <v>Gabriel 20108 / Gabriel Pephlegmenos</v>
          </cell>
        </row>
        <row r="4343">
          <cell r="B4343" t="str">
            <v>Galenos 20101</v>
          </cell>
          <cell r="S4343" t="str">
            <v>Galenos 20101 / Galenos, demarchos and symponos</v>
          </cell>
        </row>
        <row r="4344">
          <cell r="B4344" t="str">
            <v>Genesios 20101</v>
          </cell>
          <cell r="S4344" t="str">
            <v>Genesios 20101 / Genesios (?), krites of Peloponnesos</v>
          </cell>
        </row>
        <row r="4345">
          <cell r="B4345" t="str">
            <v>Genesios 20102</v>
          </cell>
          <cell r="S4345" t="str">
            <v>Genesios 20102 / Genesios, metropolitan of Pessinous</v>
          </cell>
        </row>
        <row r="4346">
          <cell r="B4346" t="str">
            <v>Georgios 20101</v>
          </cell>
          <cell r="S4346" t="str">
            <v>Georgios 20101 / Georgios Laktentitzes</v>
          </cell>
        </row>
        <row r="4347">
          <cell r="B4347" t="str">
            <v>Sisoes 107</v>
          </cell>
          <cell r="S4347" t="str">
            <v>Sisoes 107 / Sisoes, monk on Athos</v>
          </cell>
        </row>
        <row r="4348">
          <cell r="B4348" t="str">
            <v>Stylianos 102</v>
          </cell>
          <cell r="S4348" t="str">
            <v>Stylianos 102 / Stylianos, father of witness of Xeropotamou act Georgios</v>
          </cell>
        </row>
        <row r="4349">
          <cell r="B4349" t="str">
            <v>Georgios 250</v>
          </cell>
          <cell r="S4349" t="str">
            <v>Georgios 250 / Georgios tou Stylianou, witness of Xeropotamou act</v>
          </cell>
        </row>
        <row r="4350">
          <cell r="B4350" t="str">
            <v>Georgios 20107</v>
          </cell>
          <cell r="S4350" t="str">
            <v>Georgios 20107 / Georgios, protonotarios of Macedonia</v>
          </cell>
        </row>
        <row r="4351">
          <cell r="B4351" t="str">
            <v>Georgios 20108</v>
          </cell>
          <cell r="S4351" t="str">
            <v>Georgios 20108 / Georgios, metropolitan of Russia</v>
          </cell>
        </row>
        <row r="4352">
          <cell r="B4352" t="str">
            <v>Georgios 20110</v>
          </cell>
          <cell r="S4352" t="str">
            <v>Georgios 20110 / Georgios Katas, patrikios and strategos</v>
          </cell>
        </row>
        <row r="4353">
          <cell r="B4353" t="str">
            <v>Georgios 20115</v>
          </cell>
          <cell r="S4353" t="str">
            <v>Georgios 20115 / Georgios Tzipoureles, protospatharios epi tou Chrysotriklinou and taxiarches</v>
          </cell>
        </row>
        <row r="4354">
          <cell r="B4354" t="str">
            <v>Georgios 20116</v>
          </cell>
          <cell r="S4354" t="str">
            <v>Georgios 20116 / Georgios, asekretis</v>
          </cell>
        </row>
        <row r="4355">
          <cell r="B4355" t="str">
            <v>Georgios 20118</v>
          </cell>
          <cell r="S4355" t="str">
            <v>Georgios 20118 / Georgios, protospatharios and strategos of Nikopolis</v>
          </cell>
        </row>
        <row r="4356">
          <cell r="B4356" t="str">
            <v>Georgios 20120</v>
          </cell>
          <cell r="S4356" t="str">
            <v>Georgios 20120 / Georgios Sarantares, spatharokandidatos and komes of the arithmos</v>
          </cell>
        </row>
        <row r="4357">
          <cell r="B4357" t="str">
            <v>Georgios 20122</v>
          </cell>
          <cell r="S4357" t="str">
            <v>Georgios 20122 / Georgios, thesmophylax of the kriseis and symponos</v>
          </cell>
        </row>
        <row r="4358">
          <cell r="B4358" t="str">
            <v>Sisoes 106</v>
          </cell>
          <cell r="S4358" t="str">
            <v>Sisoes 106 / Sisoes, monk on Athos</v>
          </cell>
        </row>
        <row r="4359">
          <cell r="B4359" t="str">
            <v>Georgios 20125</v>
          </cell>
          <cell r="S4359" t="str">
            <v>Georgios 20125 / Georgios, imperial klerikos</v>
          </cell>
        </row>
        <row r="4360">
          <cell r="B4360" t="str">
            <v>Georgios 20126</v>
          </cell>
          <cell r="S4360" t="str">
            <v>Georgios 20126 / Georgios, krites of the velon and megas oikonomos of the charitable foundations</v>
          </cell>
        </row>
        <row r="4361">
          <cell r="B4361" t="str">
            <v>Georgios 20127</v>
          </cell>
          <cell r="S4361" t="str">
            <v>Georgios 20127 / Georgios, megas chartoularios</v>
          </cell>
        </row>
        <row r="4362">
          <cell r="B4362" t="str">
            <v>Georgios 20129</v>
          </cell>
          <cell r="S4362" t="str">
            <v>Georgios 20129 / Georgios, strategos of Romanopolis</v>
          </cell>
        </row>
        <row r="4363">
          <cell r="B4363" t="str">
            <v>Georgios 20130</v>
          </cell>
          <cell r="S4363" t="str">
            <v>Georgios 20130 / Georgios, bishop of Aetos</v>
          </cell>
        </row>
        <row r="4364">
          <cell r="B4364" t="str">
            <v>Georgios 20131</v>
          </cell>
          <cell r="S4364" t="str">
            <v>Georgios 20131 / Georgios, phylax</v>
          </cell>
        </row>
        <row r="4365">
          <cell r="B4365" t="str">
            <v>Georgios 20132</v>
          </cell>
          <cell r="S4365" t="str">
            <v>Georgios 20132 / Georgios, imperial notarios epi tou oikeiakou ktematos</v>
          </cell>
        </row>
        <row r="4366">
          <cell r="B4366" t="str">
            <v>Georgios 20133</v>
          </cell>
          <cell r="S4366" t="str">
            <v>Georgios 20133 / Georgios, kourator of the Armenian themes</v>
          </cell>
        </row>
        <row r="4367">
          <cell r="B4367" t="str">
            <v>Georgios 20134</v>
          </cell>
          <cell r="S4367" t="str">
            <v>Georgios 20134 / (Georgios Karamallos (?), protonotarios of the Armenian themes)</v>
          </cell>
        </row>
        <row r="4368">
          <cell r="B4368" t="str">
            <v>Georgios 20135</v>
          </cell>
          <cell r="S4368" t="str">
            <v>Georgios 20135 / Georgios, protospatharios and strategos of Lykandos</v>
          </cell>
        </row>
        <row r="4369">
          <cell r="B4369" t="str">
            <v>Georgios 20139</v>
          </cell>
          <cell r="S4369" t="str">
            <v>Georgios 20139 / Georgios Kibyrraiotes</v>
          </cell>
        </row>
        <row r="4370">
          <cell r="B4370" t="str">
            <v>Georgios 20141</v>
          </cell>
          <cell r="S4370" t="str">
            <v>Georgios 20141 / Georgios Mechos (?) or Meschos (?)</v>
          </cell>
        </row>
        <row r="4371">
          <cell r="B4371" t="str">
            <v>Georgios 20144</v>
          </cell>
          <cell r="S4371" t="str">
            <v>Georgios 20144 / Georgios Pleures</v>
          </cell>
        </row>
        <row r="4372">
          <cell r="B4372" t="str">
            <v>Georgios 20145</v>
          </cell>
          <cell r="S4372" t="str">
            <v>Georgios 20145 / Georgios Politopolos, vestarches</v>
          </cell>
        </row>
        <row r="4373">
          <cell r="B4373" t="str">
            <v>Georgios 20148</v>
          </cell>
          <cell r="S4373" t="str">
            <v>Georgios 20148 / Georgios Syropoulos, patrikios</v>
          </cell>
        </row>
        <row r="4374">
          <cell r="B4374" t="str">
            <v>Georgios 20150</v>
          </cell>
          <cell r="S4374" t="str">
            <v>Georgios 20150 / Georgios Tornikes, protospatharios and exaktor</v>
          </cell>
        </row>
        <row r="4375">
          <cell r="B4375" t="str">
            <v>Georgios 20152</v>
          </cell>
          <cell r="S4375" t="str">
            <v>Georgios 20152 / Georgios, tourmarches of Spartari</v>
          </cell>
        </row>
        <row r="4376">
          <cell r="B4376" t="str">
            <v>Georgios 20153</v>
          </cell>
          <cell r="S4376" t="str">
            <v>Georgios 20153 / Georgios, skeuophylax of Demetrias</v>
          </cell>
        </row>
        <row r="4377">
          <cell r="B4377" t="str">
            <v>Georgios 20154</v>
          </cell>
          <cell r="S4377" t="str">
            <v>Georgios 20154 / Georgios, archbishop of Euripos</v>
          </cell>
        </row>
        <row r="4378">
          <cell r="B4378" t="str">
            <v>Georgios 20155</v>
          </cell>
          <cell r="S4378" t="str">
            <v>Georgios 20155 / Georgios, bishop of Korone</v>
          </cell>
        </row>
        <row r="4379">
          <cell r="B4379" t="str">
            <v>Georgios 20156</v>
          </cell>
          <cell r="S4379" t="str">
            <v>Georgios 20156 / Georgios, kommerkiarios of Crete</v>
          </cell>
        </row>
        <row r="4380">
          <cell r="B4380" t="str">
            <v>Georgios 20157</v>
          </cell>
          <cell r="S4380" t="str">
            <v>Georgios 20157 / Georgios, bishop of Arkadia</v>
          </cell>
        </row>
        <row r="4381">
          <cell r="B4381" t="str">
            <v>Georgios 20158</v>
          </cell>
          <cell r="S4381" t="str">
            <v>Georgios 20158 / Georgios, strategos of Samos</v>
          </cell>
        </row>
        <row r="4382">
          <cell r="B4382" t="str">
            <v>Georgios 20159</v>
          </cell>
          <cell r="S4382" t="str">
            <v>Georgios 20159 / Georgios Chalkoutzes</v>
          </cell>
        </row>
        <row r="4383">
          <cell r="B4383" t="str">
            <v>Georgios 20160</v>
          </cell>
          <cell r="S4383" t="str">
            <v>Georgios 20160 / Georgios, metropolitan of Myra</v>
          </cell>
        </row>
        <row r="4384">
          <cell r="B4384" t="str">
            <v>Georgios 20161</v>
          </cell>
          <cell r="S4384" t="str">
            <v>Georgios 20161 / Georgios Pekoules, protomandator</v>
          </cell>
        </row>
        <row r="4385">
          <cell r="B4385" t="str">
            <v>Georgios 20162</v>
          </cell>
          <cell r="S4385" t="str">
            <v>Georgios 20162 / Georgios Promountenos, genikos logothetes</v>
          </cell>
        </row>
        <row r="4386">
          <cell r="B4386" t="str">
            <v>Georgios 20163</v>
          </cell>
          <cell r="S4386" t="str">
            <v>Georgios 20163 / Georgios, anagrapheus of the eastern dromos of Malagina</v>
          </cell>
        </row>
        <row r="4387">
          <cell r="B4387" t="str">
            <v>Georgios 20164</v>
          </cell>
          <cell r="S4387" t="str">
            <v>Georgios 20164 / Georgios, sebastophoros and vestiarios</v>
          </cell>
        </row>
        <row r="4388">
          <cell r="B4388" t="str">
            <v>Georgios 20165</v>
          </cell>
          <cell r="S4388" t="str">
            <v>Georgios 20165 / Georgios, krites of the velon</v>
          </cell>
        </row>
        <row r="4389">
          <cell r="B4389" t="str">
            <v>Georgios 20166</v>
          </cell>
          <cell r="S4389" t="str">
            <v>Georgios 20166 / Georgios Isakiotes, krites of the hippodrome and of the velon</v>
          </cell>
        </row>
        <row r="4390">
          <cell r="B4390" t="str">
            <v>Georgios 20167</v>
          </cell>
          <cell r="S4390" t="str">
            <v>Georgios 20167 / Georgios Hexamilites</v>
          </cell>
        </row>
        <row r="4391">
          <cell r="B4391" t="str">
            <v>Georgios 20168</v>
          </cell>
          <cell r="S4391" t="str">
            <v>Georgios 20168 / Georgios Chrousos (?), imperial episkeptites of Alopekes</v>
          </cell>
        </row>
        <row r="4392">
          <cell r="B4392" t="str">
            <v>Georgios 20170</v>
          </cell>
          <cell r="S4392" t="str">
            <v>Georgios 20170 / Georgios Andreiomenos, krites and anagrapheus of Optimaton</v>
          </cell>
        </row>
        <row r="4393">
          <cell r="B4393" t="str">
            <v>Ioannes 501</v>
          </cell>
          <cell r="S4393" t="str">
            <v>Ioannes 501 / Ioannes, metropolitan of Euchaneia [1082]</v>
          </cell>
        </row>
        <row r="4394">
          <cell r="B4394" t="str">
            <v>Anonymus 841</v>
          </cell>
          <cell r="S4394" t="str">
            <v>Anonymus 841 / interpreter of Roger of Antioch</v>
          </cell>
        </row>
        <row r="4395">
          <cell r="B4395" t="str">
            <v>Georgios 20172</v>
          </cell>
          <cell r="S4395" t="str">
            <v>Georgios 20172 / Georgios, bishop of Sagalassos</v>
          </cell>
        </row>
        <row r="4396">
          <cell r="B4396" t="str">
            <v>Georgios 20174</v>
          </cell>
          <cell r="S4396" t="str">
            <v>Georgios 20174 / Georgios bishop of Adrianople</v>
          </cell>
        </row>
        <row r="4397">
          <cell r="B4397" t="str">
            <v>Georgios 20175</v>
          </cell>
          <cell r="S4397" t="str">
            <v>Georgios 20175 / Georgios, bishop of Stratonikeia</v>
          </cell>
        </row>
        <row r="4398">
          <cell r="B4398" t="str">
            <v>Sabas 110</v>
          </cell>
          <cell r="S4398" t="str">
            <v>Sabas 110 / Sabas, monk at Hagios Panteleemon Thessalonikeos on Athos</v>
          </cell>
        </row>
        <row r="4399">
          <cell r="B4399" t="str">
            <v>Georgios 20178</v>
          </cell>
          <cell r="S4399" t="str">
            <v>Georgios 20178 / Georgios, protonotarios of the ephoros</v>
          </cell>
        </row>
        <row r="4400">
          <cell r="B4400" t="str">
            <v>Georgios 20179</v>
          </cell>
          <cell r="S4400" t="str">
            <v>Georgios 20179 / Georgios (?) Spanopoulos, praitor (of Constantinople)</v>
          </cell>
        </row>
        <row r="4401">
          <cell r="B4401" t="str">
            <v>Georgios 20180</v>
          </cell>
          <cell r="S4401" t="str">
            <v>Georgios 20180 / Georgios Mauros, grammatikos</v>
          </cell>
        </row>
        <row r="4402">
          <cell r="B4402" t="str">
            <v>Georgios 20181</v>
          </cell>
          <cell r="S4402" t="str">
            <v>Georgios 20181 / Georgios (?) Makrembolites, krites</v>
          </cell>
        </row>
        <row r="4403">
          <cell r="B4403" t="str">
            <v>Georgios 20182</v>
          </cell>
          <cell r="S4403" t="str">
            <v>Georgios 20182 / Georgios, metropolitan of Trebizond</v>
          </cell>
        </row>
        <row r="4404">
          <cell r="B4404" t="str">
            <v>Georgios 20183</v>
          </cell>
          <cell r="S4404" t="str">
            <v>Georgios 20183 / Georgios Bardas (or Karamallos), protonotarios of the Armenian themes</v>
          </cell>
        </row>
        <row r="4405">
          <cell r="B4405" t="str">
            <v>Romanos 115</v>
          </cell>
          <cell r="S4405" t="str">
            <v>Romanos 115 / Romanos, imperial notarios of the eidikos logothetes, son of Agallianos</v>
          </cell>
        </row>
        <row r="4406">
          <cell r="B4406" t="str">
            <v>Philotheos 103</v>
          </cell>
          <cell r="S4406" t="str">
            <v>Philotheos 103 / Philotheos, hegoumenos of Phalakrou on Athos</v>
          </cell>
        </row>
        <row r="4407">
          <cell r="B4407" t="str">
            <v>Raphael 101</v>
          </cell>
          <cell r="S4407" t="str">
            <v>Raphael 101 / Raphael, monk at Phalakrou on Athos</v>
          </cell>
        </row>
        <row r="4408">
          <cell r="B4408" t="str">
            <v>Georgios 20187</v>
          </cell>
          <cell r="S4408" t="str">
            <v>Georgios 20187 / Georgios, megas kourator of ta Eleutheriou</v>
          </cell>
        </row>
        <row r="4409">
          <cell r="B4409" t="str">
            <v>Georgios 20188</v>
          </cell>
          <cell r="S4409" t="str">
            <v>Georgios 20188 / Georgios Aplesphares</v>
          </cell>
        </row>
        <row r="4410">
          <cell r="B4410" t="str">
            <v>Georgios 20189</v>
          </cell>
          <cell r="S4410" t="str">
            <v>Georgios 20189 / Georgios (?), spatharokandidatos and ktematinos</v>
          </cell>
        </row>
        <row r="4411">
          <cell r="B4411" t="str">
            <v>Georgios 20190</v>
          </cell>
          <cell r="S4411" t="str">
            <v>Georgios 20190 / Georgios, mandator of the logothetes of the dromos</v>
          </cell>
        </row>
        <row r="4412">
          <cell r="B4412" t="str">
            <v>Philotheos 102</v>
          </cell>
          <cell r="S4412" t="str">
            <v>Philotheos 102 / Philotheos, monk on Athos (Plaka?)</v>
          </cell>
        </row>
        <row r="4413">
          <cell r="B4413" t="str">
            <v>Georgios 20193</v>
          </cell>
          <cell r="S4413" t="str">
            <v>Georgios 20193 / Georgios Promoundenos, protoproedros</v>
          </cell>
        </row>
        <row r="4414">
          <cell r="B4414" t="str">
            <v>Georgios 20194</v>
          </cell>
          <cell r="S4414" t="str">
            <v>Georgios 20194 / Georgios Choirosphaktes, krites of Charsianon</v>
          </cell>
        </row>
        <row r="4415">
          <cell r="B4415" t="str">
            <v>Georgios 20195</v>
          </cell>
          <cell r="S4415" t="str">
            <v>Georgios 20195 / Georgios (?), krites of the hippodrome and of Paphlagonia</v>
          </cell>
        </row>
        <row r="4416">
          <cell r="B4416" t="str">
            <v>Georgios 20196</v>
          </cell>
          <cell r="S4416" t="str">
            <v>Georgios 20196 / Georgios, doux of Macedonia</v>
          </cell>
        </row>
        <row r="4417">
          <cell r="B4417" t="str">
            <v>Georgios 20197</v>
          </cell>
          <cell r="S4417" t="str">
            <v>Georgios 20197 / Georgios Kapellas</v>
          </cell>
        </row>
        <row r="4418">
          <cell r="B4418" t="str">
            <v>Georgios 20198</v>
          </cell>
          <cell r="S4418" t="str">
            <v>Georgios 20198 / Georgios, stratiotes</v>
          </cell>
        </row>
        <row r="4419">
          <cell r="B4419" t="str">
            <v>Georgios 20200</v>
          </cell>
          <cell r="S4419" t="str">
            <v>Georgios 20200 / Georgios Artabasdos</v>
          </cell>
        </row>
        <row r="4420">
          <cell r="B4420" t="str">
            <v>Georgios 20202</v>
          </cell>
          <cell r="S4420" t="str">
            <v>Georgios 20202 / Georgios Kedrenos, vestarches</v>
          </cell>
        </row>
        <row r="4421">
          <cell r="B4421" t="str">
            <v>Georgios 20204</v>
          </cell>
          <cell r="S4421" t="str">
            <v>Georgios 20204 / Georgios Zaphranikas</v>
          </cell>
        </row>
        <row r="4422">
          <cell r="B4422" t="str">
            <v>Georgios 20205</v>
          </cell>
          <cell r="S4422" t="str">
            <v>Georgios 20205 / Georgios, megas papias</v>
          </cell>
        </row>
        <row r="4423">
          <cell r="B4423" t="str">
            <v>Georgios 20206</v>
          </cell>
          <cell r="S4423" t="str">
            <v>Georgios 20206 / Georgios Achlimanos, dishypatos</v>
          </cell>
        </row>
        <row r="4424">
          <cell r="B4424" t="str">
            <v>Georgios 20208</v>
          </cell>
          <cell r="S4424" t="str">
            <v>Georgios 20208 / Georgios Ameropoulos, vestarches</v>
          </cell>
        </row>
        <row r="4425">
          <cell r="B4425" t="str">
            <v>Georgios 20210</v>
          </cell>
          <cell r="S4425" t="str">
            <v>Georgios 20210 / Georgios Argyropolos</v>
          </cell>
        </row>
        <row r="4426">
          <cell r="B4426" t="str">
            <v>Georgios 20211</v>
          </cell>
          <cell r="S4426" t="str">
            <v>Georgios 20211 / Georgios Bachinos</v>
          </cell>
        </row>
        <row r="4427">
          <cell r="B4427" t="str">
            <v>Georgios 20212</v>
          </cell>
          <cell r="S4427" t="str">
            <v>Georgios 20212 / Georgios Chaldos</v>
          </cell>
        </row>
        <row r="4428">
          <cell r="B4428" t="str">
            <v>Georgios 20214</v>
          </cell>
          <cell r="S4428" t="str">
            <v>Georgios 20214 / Georgios Doranites</v>
          </cell>
        </row>
        <row r="4429">
          <cell r="B4429" t="str">
            <v>Georgios 20215</v>
          </cell>
          <cell r="S4429" t="str">
            <v>Georgios 20215 / Georgios Euneses, protospatharios and strategos of Lykandos</v>
          </cell>
        </row>
        <row r="4430">
          <cell r="B4430" t="str">
            <v>Georgios 20216</v>
          </cell>
          <cell r="S4430" t="str">
            <v>Georgios 20216 / Georgios Gazes</v>
          </cell>
        </row>
        <row r="4431">
          <cell r="B4431" t="str">
            <v>Georgios 20217</v>
          </cell>
          <cell r="S4431" t="str">
            <v>Georgios 20217 / Georgios Gazes, proedros (?)</v>
          </cell>
        </row>
        <row r="4432">
          <cell r="B4432" t="str">
            <v>Georgios 20218</v>
          </cell>
          <cell r="S4432" t="str">
            <v>Georgios 20218 / Georgios Dekanos</v>
          </cell>
        </row>
        <row r="4433">
          <cell r="B4433" t="str">
            <v>Georgios 20220</v>
          </cell>
          <cell r="S4433" t="str">
            <v>Georgios 20220 / Georgios Maniakes</v>
          </cell>
        </row>
        <row r="4434">
          <cell r="B4434" t="str">
            <v>Georgios 20221</v>
          </cell>
          <cell r="S4434" t="str">
            <v>Georgios 20221 / Georgios, horreiarios of Amisos</v>
          </cell>
        </row>
        <row r="4435">
          <cell r="B4435" t="str">
            <v>Georgios 20222</v>
          </cell>
          <cell r="S4435" t="str">
            <v>Georgios 20222 / Georgios [...], strategos of Sougdaia</v>
          </cell>
        </row>
        <row r="4436">
          <cell r="B4436" t="str">
            <v>Georgios 20223</v>
          </cell>
          <cell r="S4436" t="str">
            <v>Georgios 20223 / Georgios Armygianososes (?)</v>
          </cell>
        </row>
        <row r="4437">
          <cell r="B4437" t="str">
            <v>Georgios 20224</v>
          </cell>
          <cell r="S4437" t="str">
            <v>Georgios 20224 / Georgios Kontoïoannes (?)</v>
          </cell>
        </row>
        <row r="4438">
          <cell r="B4438" t="str">
            <v>Georgios 20226</v>
          </cell>
          <cell r="S4438" t="str">
            <v>Georgios 20226 / Georgios, ek prosopou of the kourator of the Mangana</v>
          </cell>
        </row>
        <row r="4439">
          <cell r="B4439" t="str">
            <v>Georgios 20227</v>
          </cell>
          <cell r="S4439" t="str">
            <v>Georgios 20227 / Georgios, primikerios epi tou koitonos and oikonomos of the Nea church</v>
          </cell>
        </row>
        <row r="4440">
          <cell r="B4440" t="str">
            <v>Georgios 20228</v>
          </cell>
          <cell r="S4440" t="str">
            <v>Georgios 20228 / Georgios, klerikos of Eleëmon</v>
          </cell>
        </row>
        <row r="4441">
          <cell r="B4441" t="str">
            <v>Georgios 20229</v>
          </cell>
          <cell r="S4441" t="str">
            <v>Georgios 20229 / Georgios, imperial protospatharios and epi ton oikeiakon</v>
          </cell>
        </row>
        <row r="4442">
          <cell r="B4442" t="str">
            <v>Georgios 20230</v>
          </cell>
          <cell r="S4442" t="str">
            <v>Georgios 20230 / Georgios, proedros</v>
          </cell>
        </row>
        <row r="4443">
          <cell r="B4443" t="str">
            <v>Georgios 20231</v>
          </cell>
          <cell r="S4443" t="str">
            <v>Georgios 20231 / Georgios, protospatharios epi tou Chrysotriklinou</v>
          </cell>
        </row>
        <row r="4444">
          <cell r="B4444" t="str">
            <v>Georgios 20232</v>
          </cell>
          <cell r="S4444" t="str">
            <v>Georgios 20232 / Georgios, imperial kandidatos and kommerkiarios of Cherson</v>
          </cell>
        </row>
        <row r="4445">
          <cell r="B4445" t="str">
            <v>Georgios 20233</v>
          </cell>
          <cell r="S4445" t="str">
            <v>Georgios 20233 / Georgios (?), metropolitan of Patras</v>
          </cell>
        </row>
        <row r="4446">
          <cell r="B4446" t="str">
            <v>Georgios 20235</v>
          </cell>
          <cell r="S4446" t="str">
            <v>Georgios 20235 / Georgios Batatzes</v>
          </cell>
        </row>
        <row r="4447">
          <cell r="B4447" t="str">
            <v>Georgios 20236</v>
          </cell>
          <cell r="S4447" t="str">
            <v>Georgios 20236 / Georgios Lachanas</v>
          </cell>
        </row>
        <row r="4448">
          <cell r="B4448" t="str">
            <v>Georgios 20238</v>
          </cell>
          <cell r="S4448" t="str">
            <v>Georgios 20238 / Georgios (?), krites of the hippodrome and of Seleukeia (?)</v>
          </cell>
        </row>
        <row r="4449">
          <cell r="B4449" t="str">
            <v>Georgios 20239</v>
          </cell>
          <cell r="S4449" t="str">
            <v>Georgios 20239 / Georgios Katakalos, magistros</v>
          </cell>
        </row>
        <row r="4450">
          <cell r="B4450" t="str">
            <v>Georgios 20240</v>
          </cell>
          <cell r="S4450" t="str">
            <v>Georgios 20240 / Georgios Mannos (?), vestarches</v>
          </cell>
        </row>
        <row r="4451">
          <cell r="B4451" t="str">
            <v>Gerasimos 20101</v>
          </cell>
          <cell r="S4451" t="str">
            <v>Gerasimos 20101 / Gerasimos Pelamedes</v>
          </cell>
        </row>
        <row r="4452">
          <cell r="B4452" t="str">
            <v>Gerasimos 20102</v>
          </cell>
          <cell r="S4452" t="str">
            <v>Gerasimos 20102 / Gerasimos, bishop of Korone</v>
          </cell>
        </row>
        <row r="4453">
          <cell r="B4453" t="str">
            <v>Gerbasios 20101</v>
          </cell>
          <cell r="S4453" t="str">
            <v>Gerbasios 20101 / Gerbasios (?) Doukas, chartoularios (?) of (Chaldia and ?) Derxene</v>
          </cell>
        </row>
        <row r="4454">
          <cell r="B4454" t="str">
            <v>Giannakios 20101</v>
          </cell>
          <cell r="S4454" t="str">
            <v>Giannakios 20101 / Giannakios, patrikios</v>
          </cell>
        </row>
        <row r="4455">
          <cell r="B4455" t="str">
            <v>Petros 145</v>
          </cell>
          <cell r="S4455" t="str">
            <v>Petros 145 / Petros, hegoumenos of Trochala on Athos</v>
          </cell>
        </row>
        <row r="4456">
          <cell r="B4456" t="str">
            <v>Goudeles 20101</v>
          </cell>
          <cell r="S4456" t="str">
            <v>Goudeles 20101 / Goudeles Beridares</v>
          </cell>
        </row>
        <row r="4457">
          <cell r="B4457" t="str">
            <v>Goudelios 20101</v>
          </cell>
          <cell r="S4457" t="str">
            <v>Goudelios 20101 / Goudelios (?) strategos of Macedonia</v>
          </cell>
        </row>
        <row r="4458">
          <cell r="B4458" t="str">
            <v>Gregoras 20101</v>
          </cell>
          <cell r="S4458" t="str">
            <v>Gregoras 20101 / Gregoras Sauloioannes</v>
          </cell>
        </row>
        <row r="4459">
          <cell r="B4459" t="str">
            <v>Gregoras 20102</v>
          </cell>
          <cell r="S4459" t="str">
            <v>Gregoras 20102 / Gregoras Kataphloros</v>
          </cell>
        </row>
        <row r="4460">
          <cell r="B4460" t="str">
            <v>Petros 144</v>
          </cell>
          <cell r="S4460" t="str">
            <v>Petros 144 / Petros, monk at Hagia Trias on Athos</v>
          </cell>
        </row>
        <row r="4461">
          <cell r="B4461" t="str">
            <v>Gregoras 20104</v>
          </cell>
          <cell r="S4461" t="str">
            <v>Gregoras 20104 / Gregoras, epi tes sakelles</v>
          </cell>
        </row>
        <row r="4462">
          <cell r="B4462" t="str">
            <v>Gregoras 20105</v>
          </cell>
          <cell r="S4462" t="str">
            <v>Gregoras 20105 / Gregoras, sebastophoros and gerotrophos</v>
          </cell>
        </row>
        <row r="4463">
          <cell r="B4463" t="str">
            <v>Gregoras 20106</v>
          </cell>
          <cell r="S4463" t="str">
            <v>Gregoras 20106 / Gregoras, krites of the hippodrome</v>
          </cell>
        </row>
        <row r="4464">
          <cell r="B4464" t="str">
            <v>Gregoras 20107</v>
          </cell>
          <cell r="S4464" t="str">
            <v>Gregoras 20107 / Gregoras, protospatharios epi tou Chrysotriklinou krites of the hippodrome</v>
          </cell>
        </row>
        <row r="4465">
          <cell r="B4465" t="str">
            <v>Gregoras 20108</v>
          </cell>
          <cell r="S4465" t="str">
            <v>Gregoras 20108 / Gregoras Solomon</v>
          </cell>
        </row>
        <row r="4466">
          <cell r="B4466" t="str">
            <v>Gregoras 20109</v>
          </cell>
          <cell r="S4466" t="str">
            <v>Gregoras 20109 / Gregoras, strategos of Hellas</v>
          </cell>
        </row>
        <row r="4467">
          <cell r="B4467" t="str">
            <v>Gregorios 20102</v>
          </cell>
          <cell r="S4467" t="str">
            <v>Gregorios 20102 / Gregorios, doux of Thessalonike</v>
          </cell>
        </row>
        <row r="4468">
          <cell r="B4468" t="str">
            <v>Gregorios 20103</v>
          </cell>
          <cell r="S4468" t="str">
            <v>Gregorios 20103 / Gregorios, doux of Bulgaria</v>
          </cell>
        </row>
        <row r="4469">
          <cell r="B4469" t="str">
            <v>Gregorios 20104</v>
          </cell>
          <cell r="S4469" t="str">
            <v>Gregorios 20104 / Gregorios, metropolitan of Serres</v>
          </cell>
        </row>
        <row r="4470">
          <cell r="B4470" t="str">
            <v>Gregorios 20105</v>
          </cell>
          <cell r="S4470" t="str">
            <v>Gregorios 20105 / Gregorios, doux (Doukas?)</v>
          </cell>
        </row>
        <row r="4471">
          <cell r="B4471" t="str">
            <v>Gregorios 20106</v>
          </cell>
          <cell r="S4471" t="str">
            <v>Gregorios 20106 / Gregorios, metropolitan of Kyros (??)</v>
          </cell>
        </row>
        <row r="4472">
          <cell r="B4472" t="str">
            <v>Gregorios 20107</v>
          </cell>
          <cell r="S4472" t="str">
            <v>Gregorios 20107 / Gregorios, katepano of Antioch</v>
          </cell>
        </row>
        <row r="4473">
          <cell r="B4473" t="str">
            <v>Gregorios 20108</v>
          </cell>
          <cell r="S4473" t="str">
            <v>Gregorios 20108 / Gregorios, spatharokandidatos and logariastes</v>
          </cell>
        </row>
        <row r="4474">
          <cell r="B4474" t="str">
            <v>Gregorios 20109</v>
          </cell>
          <cell r="S4474" t="str">
            <v>Gregorios 20109 / Gregorios, bishop of Attaleia</v>
          </cell>
        </row>
        <row r="4475">
          <cell r="B4475" t="str">
            <v>Gregorios 20110</v>
          </cell>
          <cell r="S4475" t="str">
            <v>Gregorios 20110 / Gregorios Taronites (?)</v>
          </cell>
        </row>
        <row r="4476">
          <cell r="B4476" t="str">
            <v>Gregorios 20111</v>
          </cell>
          <cell r="S4476" t="str">
            <v>Gregorios 20111 / Gregorios, spatharokandidatos and man of the doux</v>
          </cell>
        </row>
        <row r="4477">
          <cell r="B4477" t="str">
            <v>Gregorios 20112</v>
          </cell>
          <cell r="S4477" t="str">
            <v>Gregorios 20112 / Gregorios, anthypatos patrikios and chartoularios of the Oxys dromos</v>
          </cell>
        </row>
        <row r="4478">
          <cell r="B4478" t="str">
            <v>Petros 143</v>
          </cell>
          <cell r="S4478" t="str">
            <v>Petros 143 / Petros, geron on Athos</v>
          </cell>
        </row>
        <row r="4479">
          <cell r="B4479" t="str">
            <v>Gregorios 20115</v>
          </cell>
          <cell r="S4479" t="str">
            <v>Gregorios 20115 / Gregorios, anthypatos and patrikios</v>
          </cell>
        </row>
        <row r="4480">
          <cell r="B4480" t="str">
            <v>Gregorios 20116</v>
          </cell>
          <cell r="S4480" t="str">
            <v>Gregorios 20116 / Gregorios, bishop of Nazianzos</v>
          </cell>
        </row>
        <row r="4481">
          <cell r="B4481" t="str">
            <v>Gregorios 20117</v>
          </cell>
          <cell r="S4481" t="str">
            <v>Gregorios 20117 / Gregorios, magistros</v>
          </cell>
        </row>
        <row r="4482">
          <cell r="B4482" t="str">
            <v>Gregorios 20118</v>
          </cell>
          <cell r="S4482" t="str">
            <v>Gregorios 20118 / Gregorios, topoteretes of the scholai of Orient</v>
          </cell>
        </row>
        <row r="4483">
          <cell r="B4483" t="str">
            <v>Gregorios 20119</v>
          </cell>
          <cell r="S4483" t="str">
            <v>Gregorios 20119 / Gregorios, ek prosopou of Anatolikon</v>
          </cell>
        </row>
        <row r="4484">
          <cell r="B4484" t="str">
            <v>Gregorios 20120</v>
          </cell>
          <cell r="S4484" t="str">
            <v>Gregorios 20120 / Gregorios, sebastos</v>
          </cell>
        </row>
        <row r="4485">
          <cell r="B4485" t="str">
            <v>Gregorios 20121</v>
          </cell>
          <cell r="S4485" t="str">
            <v>Gregorios 20121 / Gregorios, meizoteros of the chrysoklabarion</v>
          </cell>
        </row>
        <row r="4486">
          <cell r="B4486" t="str">
            <v>Gregorios 20122</v>
          </cell>
          <cell r="S4486" t="str">
            <v>Gregorios 20122 / Gregorios, spatharokoubikoularios</v>
          </cell>
        </row>
        <row r="4487">
          <cell r="B4487" t="str">
            <v>Gregorios 20123</v>
          </cell>
          <cell r="S4487" t="str">
            <v>Gregorios 20123 / Gregorios, son of Bachanios</v>
          </cell>
        </row>
        <row r="4488">
          <cell r="B4488" t="str">
            <v>Paulos 123</v>
          </cell>
          <cell r="S4488" t="str">
            <v>Paulos 123 / Paulos, hegoumenos of Trochala on Athos</v>
          </cell>
        </row>
        <row r="4489">
          <cell r="B4489" t="str">
            <v>Gregorios 20125</v>
          </cell>
          <cell r="S4489" t="str">
            <v>Gregorios 20125 / Gregorios Chalkoutzes, asekretis</v>
          </cell>
        </row>
        <row r="4490">
          <cell r="B4490" t="str">
            <v>Gregorios 20126</v>
          </cell>
          <cell r="S4490" t="str">
            <v>Gregorios 20126 / Gregorios Kyriotes, asekretis</v>
          </cell>
        </row>
        <row r="4491">
          <cell r="B4491" t="str">
            <v>Gregorios 20129</v>
          </cell>
          <cell r="S4491" t="str">
            <v>Gregorios 20129 / Gregorios Pediasimos, krites</v>
          </cell>
        </row>
        <row r="4492">
          <cell r="B4492" t="str">
            <v>Gregorios 20130</v>
          </cell>
          <cell r="S4492" t="str">
            <v>Gregorios 20130 / Gregorios Radenos</v>
          </cell>
        </row>
        <row r="4493">
          <cell r="B4493" t="str">
            <v>Gregorios 20131</v>
          </cell>
          <cell r="S4493" t="str">
            <v>Gregorios 20131 / Gregorios Taronites, magistros</v>
          </cell>
        </row>
        <row r="4494">
          <cell r="B4494" t="str">
            <v>Gregorios 20132</v>
          </cell>
          <cell r="S4494" t="str">
            <v>Gregorios 20132 / Gregorios Taronites</v>
          </cell>
        </row>
        <row r="4495">
          <cell r="B4495" t="str">
            <v>Gregorios 20133</v>
          </cell>
          <cell r="S4495" t="str">
            <v>Gregorios 20133 / Gregorios, bishop of Argos</v>
          </cell>
        </row>
        <row r="4496">
          <cell r="B4496" t="str">
            <v>Gregorios 20134</v>
          </cell>
          <cell r="S4496" t="str">
            <v>Gregorios 20134 / Gregorios (?), illoustrios and krites of Kibyrraioton</v>
          </cell>
        </row>
        <row r="4497">
          <cell r="B4497" t="str">
            <v>Gregorios 20135</v>
          </cell>
          <cell r="S4497" t="str">
            <v>Gregorios 20135 / Gregorios, imperial protonotarios</v>
          </cell>
        </row>
        <row r="4498">
          <cell r="B4498" t="str">
            <v>Gregorios 20136</v>
          </cell>
          <cell r="S4498" t="str">
            <v>Gregorios 20136 / Gregorios, epi tou kanikleiou</v>
          </cell>
        </row>
        <row r="4499">
          <cell r="B4499" t="str">
            <v>Gregorios 20137</v>
          </cell>
          <cell r="S4499" t="str">
            <v>Gregorios 20137 / Gregorios, epi tou koitonos and eidikos</v>
          </cell>
        </row>
        <row r="4500">
          <cell r="B4500" t="str">
            <v>Gregorios 20138</v>
          </cell>
          <cell r="S4500" t="str">
            <v>Gregorios 20138 / Gregorios, chartoularios of the eidikos logos</v>
          </cell>
        </row>
        <row r="4501">
          <cell r="B4501" t="str">
            <v>Gregorios 20139</v>
          </cell>
          <cell r="S4501" t="str">
            <v>Gregorios 20139 / Gregorios, krites of the hippodrome and of Thrakesion</v>
          </cell>
        </row>
        <row r="4502">
          <cell r="B4502" t="str">
            <v>Gregorios 20140</v>
          </cell>
          <cell r="S4502" t="str">
            <v>Gregorios 20140 / Gregorios, bishop of Chairetopa</v>
          </cell>
        </row>
        <row r="4503">
          <cell r="B4503" t="str">
            <v>Gregorios 20141</v>
          </cell>
          <cell r="S4503" t="str">
            <v>Gregorios 20141 / Gregorios, hegoumenos of the imperial lavra of Maleïnos</v>
          </cell>
        </row>
        <row r="4504">
          <cell r="B4504" t="str">
            <v>Gregorios 20142</v>
          </cell>
          <cell r="S4504" t="str">
            <v>Gregorios 20142 / Gregorios Taronites, doux</v>
          </cell>
        </row>
        <row r="4505">
          <cell r="B4505" t="str">
            <v>Gregorios 20143</v>
          </cell>
          <cell r="S4505" t="str">
            <v>Gregorios 20143 / Gregorios, horreiarios of Nikomedeia</v>
          </cell>
        </row>
        <row r="4506">
          <cell r="B4506" t="str">
            <v>Gregorios 20144</v>
          </cell>
          <cell r="S4506" t="str">
            <v>Gregorios 20144 / Gregorios Kamateros, imperial notarios of the charitable foundations</v>
          </cell>
        </row>
        <row r="4507">
          <cell r="B4507" t="str">
            <v>Gregorios 20145</v>
          </cell>
          <cell r="S4507" t="str">
            <v>Gregorios 20145 / Gregorios Arsakides, magistros [...] doux of Vaasprakan and Taron (Grigor magistros)</v>
          </cell>
        </row>
        <row r="4508">
          <cell r="B4508" t="str">
            <v>Gregorios 20146</v>
          </cell>
          <cell r="S4508" t="str">
            <v>Gregorios 20146 / Gregorios, bishop of Caesarea</v>
          </cell>
        </row>
        <row r="4509">
          <cell r="B4509" t="str">
            <v>Gregorios 20147</v>
          </cell>
          <cell r="S4509" t="str">
            <v>Gregorios 20147 / Gregorios, bishop of Severias</v>
          </cell>
        </row>
        <row r="4510">
          <cell r="B4510" t="str">
            <v>Gregorios 20148</v>
          </cell>
          <cell r="S4510" t="str">
            <v>Gregorios 20148 / Gregorios Arsakides</v>
          </cell>
        </row>
        <row r="4511">
          <cell r="B4511" t="str">
            <v>Gregorios 20150</v>
          </cell>
          <cell r="S4511" t="str">
            <v>Gregorios 20150 / Gregorios, krites of the hippodrome and of Peloponnesos</v>
          </cell>
        </row>
        <row r="4512">
          <cell r="B4512" t="str">
            <v>Gregorios 20151</v>
          </cell>
          <cell r="S4512" t="str">
            <v>Gregorios 20151 / Gregorios Chalkotoubes</v>
          </cell>
        </row>
        <row r="4513">
          <cell r="B4513" t="str">
            <v>Gregorios 20153</v>
          </cell>
          <cell r="S4513" t="str">
            <v>Gregorios 20153 / Gregorios Choirosphaktes</v>
          </cell>
        </row>
        <row r="4514">
          <cell r="B4514" t="str">
            <v>Gregorios 20154</v>
          </cell>
          <cell r="S4514" t="str">
            <v>Gregorios 20154 / Gregorios, strategos of Optimaton</v>
          </cell>
        </row>
        <row r="4515">
          <cell r="B4515" t="str">
            <v>Gregorios 20156</v>
          </cell>
          <cell r="S4515" t="str">
            <v>Gregorios 20156 / Gregorios Tarchaneiotes, protoproedros</v>
          </cell>
        </row>
        <row r="4516">
          <cell r="B4516" t="str">
            <v>Gregorios 20157</v>
          </cell>
          <cell r="S4516" t="str">
            <v>Gregorios 20157 / Gregorios Tarchaneiotes, nobelissimos</v>
          </cell>
        </row>
        <row r="4517">
          <cell r="B4517" t="str">
            <v>Gregorios 20158</v>
          </cell>
          <cell r="S4517" t="str">
            <v>Gregorios 20158 / Gregorios Kourkouas</v>
          </cell>
        </row>
        <row r="4518">
          <cell r="B4518" t="str">
            <v>Anonymus 850</v>
          </cell>
          <cell r="S4518" t="str">
            <v>Anonymus 850 / priest of Robert fitzFulk</v>
          </cell>
        </row>
        <row r="4519">
          <cell r="B4519" t="str">
            <v>Gregorios 20160</v>
          </cell>
          <cell r="S4519" t="str">
            <v>Gregorios 20160 / Gregorios Kladon, patrikios and strategos</v>
          </cell>
        </row>
        <row r="4520">
          <cell r="B4520" t="str">
            <v>Gregorios 20161</v>
          </cell>
          <cell r="S4520" t="str">
            <v>Gregorios 20161 / Gregorios, imperial klerikos</v>
          </cell>
        </row>
        <row r="4521">
          <cell r="B4521" t="str">
            <v>Gregorios 20162</v>
          </cell>
          <cell r="S4521" t="str">
            <v>Gregorios 20162 / Gregorios, servant of Christ</v>
          </cell>
        </row>
        <row r="4522">
          <cell r="B4522" t="str">
            <v>Gregorios 20163</v>
          </cell>
          <cell r="S4522" t="str">
            <v>Gregorios 20163 / Gregorios Astoukomites</v>
          </cell>
        </row>
        <row r="4523">
          <cell r="B4523" t="str">
            <v>Gregorios 20164</v>
          </cell>
          <cell r="S4523" t="str">
            <v>Gregorios 20164 / Gregorios Chaldos, ek prosopou of the imperial stable</v>
          </cell>
        </row>
        <row r="4524">
          <cell r="B4524" t="str">
            <v>Gregorios 20165</v>
          </cell>
          <cell r="S4524" t="str">
            <v>Gregorios 20165 / Gregorios Chaldos</v>
          </cell>
        </row>
        <row r="4525">
          <cell r="B4525" t="str">
            <v>Gregorios 20166</v>
          </cell>
          <cell r="S4525" t="str">
            <v>Gregorios 20166 / Gregorios Chalkoutzes (Chalkites)</v>
          </cell>
        </row>
        <row r="4526">
          <cell r="B4526" t="str">
            <v>Gregorios 20167</v>
          </cell>
          <cell r="S4526" t="str">
            <v>Gregorios 20167 / Gregorios Chalkites (Chalkoutzes), chartoularios</v>
          </cell>
        </row>
        <row r="4527">
          <cell r="B4527" t="str">
            <v>Gregorios 20169</v>
          </cell>
          <cell r="S4527" t="str">
            <v>Gregorios 20169 / Gregorios, protospatharios and protonotarios of the Mangana</v>
          </cell>
        </row>
        <row r="4528">
          <cell r="B4528" t="str">
            <v>Gregorios 20171</v>
          </cell>
          <cell r="S4528" t="str">
            <v>Gregorios 20171 / Gregorios, krites of Boukellarion</v>
          </cell>
        </row>
        <row r="4529">
          <cell r="B4529" t="str">
            <v>Gregorios 20174</v>
          </cell>
          <cell r="S4529" t="str">
            <v>Gregorios 20174 / Gregorios (?), protospatharios and strategos of [...]</v>
          </cell>
        </row>
        <row r="4530">
          <cell r="B4530" t="str">
            <v>Guillaume 20101</v>
          </cell>
          <cell r="S4530" t="str">
            <v>Guillaume 20101 / Guillaume, man of the basileus</v>
          </cell>
        </row>
        <row r="4531">
          <cell r="B4531" t="str">
            <v>Guillaume 20102</v>
          </cell>
          <cell r="S4531" t="str">
            <v>Guillaume 20102 / Guillaume hypatos and strategos</v>
          </cell>
        </row>
        <row r="4532">
          <cell r="B4532" t="str">
            <v>Hilarion 20101</v>
          </cell>
          <cell r="S4532" t="str">
            <v>Hilarion 20101 / Hilarion, archbishop of Mesembria</v>
          </cell>
        </row>
        <row r="4533">
          <cell r="B4533" t="str">
            <v>Abdallah 101</v>
          </cell>
          <cell r="S4533" t="str">
            <v>Abdallah 101 / Abu Muhammad 'Abdallah al-Khafaji</v>
          </cell>
        </row>
        <row r="4534">
          <cell r="B4534" t="str">
            <v>Himerios 20102</v>
          </cell>
          <cell r="S4534" t="str">
            <v>Himerios 20102 / Himerios, imperial atriklines</v>
          </cell>
        </row>
        <row r="4535">
          <cell r="B4535" t="str">
            <v>Himerios 20103</v>
          </cell>
          <cell r="S4535" t="str">
            <v>Himerios 20103 / Himerios, asekretis</v>
          </cell>
        </row>
        <row r="4536">
          <cell r="B4536" t="str">
            <v>Himerios 20104</v>
          </cell>
          <cell r="S4536" t="str">
            <v>Himerios 20104 / Himerios, strategos of Chaldia</v>
          </cell>
        </row>
        <row r="4537">
          <cell r="B4537" t="str">
            <v>Himerios 20105</v>
          </cell>
          <cell r="S4537" t="str">
            <v>Himerios 20105 / Himerios, proedros strat[...]</v>
          </cell>
        </row>
        <row r="4538">
          <cell r="B4538" t="str">
            <v>Homalis 20101</v>
          </cell>
          <cell r="S4538" t="str">
            <v>Homalis 20101 / Homalis (?), protospatharios and strategos of Presthlavitza</v>
          </cell>
        </row>
        <row r="4539">
          <cell r="B4539" t="str">
            <v>Paschalios 101</v>
          </cell>
          <cell r="S4539" t="str">
            <v>Paschalios 101 / Paschalios Kantalos, paroikos of Nea Mone at Kalothekia</v>
          </cell>
        </row>
        <row r="4540">
          <cell r="B4540" t="str">
            <v>Hypatia 20101</v>
          </cell>
          <cell r="S4540" t="str">
            <v>Hypatia 20101 / Hypatia Anthemiotissa</v>
          </cell>
        </row>
        <row r="4541">
          <cell r="B4541" t="str">
            <v>Hypatios 20101</v>
          </cell>
          <cell r="S4541" t="str">
            <v>Hypatios 20101 / Hypatios, krites of Cappadocia</v>
          </cell>
        </row>
        <row r="4542">
          <cell r="B4542" t="str">
            <v>Hypatios 20102</v>
          </cell>
          <cell r="S4542" t="str">
            <v>Hypatios 20102 / Hypatios, diasemotatos</v>
          </cell>
        </row>
        <row r="4543">
          <cell r="B4543" t="str">
            <v>Hypatirios 20101</v>
          </cell>
          <cell r="S4543" t="str">
            <v>Hypatirios 20101 / Hypatirios, imperial episkeptites</v>
          </cell>
        </row>
        <row r="4544">
          <cell r="B4544" t="str">
            <v>Iakobos 20101</v>
          </cell>
          <cell r="S4544" t="str">
            <v>Iakobos 20101 / Iakobos, bishop of Arabissos</v>
          </cell>
        </row>
        <row r="4545">
          <cell r="B4545" t="str">
            <v>Iakobos 20103</v>
          </cell>
          <cell r="S4545" t="str">
            <v>Iakobos 20103 / Iakobos, archbishop of Thessalonike</v>
          </cell>
        </row>
        <row r="4546">
          <cell r="B4546" t="str">
            <v>Iakobos 20104</v>
          </cell>
          <cell r="S4546" t="str">
            <v>Iakobos 20104 / Iakobos, bishop of Kaisareia (Bithynia)</v>
          </cell>
        </row>
        <row r="4547">
          <cell r="B4547" t="str">
            <v>Ignatios 20101</v>
          </cell>
          <cell r="S4547" t="str">
            <v>Ignatios 20101 / Ignatios, metropolitan of Alania</v>
          </cell>
        </row>
        <row r="4548">
          <cell r="B4548" t="str">
            <v>Niphon 104</v>
          </cell>
          <cell r="S4548" t="str">
            <v>Niphon 104 / Niphon, monk and scribe on Athos</v>
          </cell>
        </row>
        <row r="4549">
          <cell r="B4549" t="str">
            <v>Ignatios 20104</v>
          </cell>
          <cell r="S4549" t="str">
            <v>Ignatios 20104 / Ignatios Skleros, monk</v>
          </cell>
        </row>
        <row r="4550">
          <cell r="B4550" t="str">
            <v>Ignatios 20105</v>
          </cell>
          <cell r="S4550" t="str">
            <v>Ignatios 20105 / Ignatios, bishop of Bathia</v>
          </cell>
        </row>
        <row r="4551">
          <cell r="B4551" t="str">
            <v>Ioannakios 20101</v>
          </cell>
          <cell r="S4551" t="str">
            <v>Ioannakios 20101 / Ioannakios Chaldos</v>
          </cell>
        </row>
        <row r="4552">
          <cell r="B4552" t="str">
            <v>Anonymus 4018</v>
          </cell>
          <cell r="S4552" t="str">
            <v>Anonymus 4018 / poor pilgrim saved by Godfrey of Bouillon</v>
          </cell>
        </row>
        <row r="4553">
          <cell r="B4553" t="str">
            <v>Thoros 101</v>
          </cell>
          <cell r="S4553" t="str">
            <v>Thoros 101 / Thoros, doux of Edessa</v>
          </cell>
        </row>
        <row r="4554">
          <cell r="B4554" t="str">
            <v>Anonyma 235</v>
          </cell>
          <cell r="S4554" t="str">
            <v>Anonyma 235 / wife of Thoros, doux of Edessa</v>
          </cell>
        </row>
        <row r="4555">
          <cell r="B4555" t="str">
            <v>Anonymus 4002</v>
          </cell>
          <cell r="S4555" t="str">
            <v>Anonymus 4002 / patriarch of Jerusalem (Euthymios I?)</v>
          </cell>
        </row>
        <row r="4556">
          <cell r="B4556" t="str">
            <v>Ioannes 20101</v>
          </cell>
          <cell r="S4556" t="str">
            <v>Ioannes 20101 / Ioannes papas and patriarch of Alexandria</v>
          </cell>
        </row>
        <row r="4557">
          <cell r="B4557" t="str">
            <v>Ioannes 20102</v>
          </cell>
          <cell r="S4557" t="str">
            <v>Ioannes 20102 / Ioannes Antiochites</v>
          </cell>
        </row>
        <row r="4558">
          <cell r="B4558" t="str">
            <v>Ioannes 20103</v>
          </cell>
          <cell r="S4558" t="str">
            <v>Ioannes 20103 / Ioannes Eugenianos, thesmographos and kommerkiarios of Antioch</v>
          </cell>
        </row>
        <row r="4559">
          <cell r="B4559" t="str">
            <v>Anonymus 2221</v>
          </cell>
          <cell r="S4559" t="str">
            <v>Anonymus 2221 / man from Nicaea</v>
          </cell>
        </row>
        <row r="4560">
          <cell r="B4560" t="str">
            <v>Ioannes 20105</v>
          </cell>
          <cell r="S4560" t="str">
            <v>Ioannes 20105 / Ioannes, dioiketes of Cilicia</v>
          </cell>
        </row>
        <row r="4561">
          <cell r="B4561" t="str">
            <v>Ioannes 20106</v>
          </cell>
          <cell r="S4561" t="str">
            <v>Ioannes 20106 / Ioannes, krites of Chaldia and Derxene and chartoularios of the Iberian sekreton</v>
          </cell>
        </row>
        <row r="4562">
          <cell r="B4562" t="str">
            <v>Ioannes 20107</v>
          </cell>
          <cell r="S4562" t="str">
            <v>Ioannes 20107 / Ioannes, strategos of Laodikeia</v>
          </cell>
        </row>
        <row r="4563">
          <cell r="B4563" t="str">
            <v>Anonymus 2216</v>
          </cell>
          <cell r="S4563" t="str">
            <v>Anonymus 2216 / krites, correspondent of Michael Psellos</v>
          </cell>
        </row>
        <row r="4564">
          <cell r="B4564" t="str">
            <v>Anonymus 2217</v>
          </cell>
          <cell r="S4564" t="str">
            <v>Anonymus 2217 / vestarches, correspondent of Michael Psellos</v>
          </cell>
        </row>
        <row r="4565">
          <cell r="B4565" t="str">
            <v>Anonymus 2218</v>
          </cell>
          <cell r="S4565" t="str">
            <v>Anonymus 2218 / inexperienced dioiketes</v>
          </cell>
        </row>
        <row r="4566">
          <cell r="B4566" t="str">
            <v>Anonymus 2211</v>
          </cell>
          <cell r="S4566" t="str">
            <v>Anonymus 2211 / lame friend of Michael Psellos</v>
          </cell>
        </row>
        <row r="4567">
          <cell r="B4567" t="str">
            <v>Anonymus 2212</v>
          </cell>
          <cell r="S4567" t="str">
            <v>Anonymus 2212 / pedicurist who treated Michael Psellos</v>
          </cell>
        </row>
        <row r="4568">
          <cell r="B4568" t="str">
            <v>Anonymus 2209</v>
          </cell>
          <cell r="S4568" t="str">
            <v>Anonymus 2209 / krites of Aegean Sea</v>
          </cell>
        </row>
        <row r="4569">
          <cell r="B4569" t="str">
            <v>Anonymus 2210</v>
          </cell>
          <cell r="S4569" t="str">
            <v>Anonymus 2210 / suppliant to Psellos</v>
          </cell>
        </row>
        <row r="4570">
          <cell r="B4570" t="str">
            <v>Anonymus 2202</v>
          </cell>
          <cell r="S4570" t="str">
            <v>Anonymus 2202 / Xerochoraphites, acquaintance of Michael Psellos</v>
          </cell>
        </row>
        <row r="4571">
          <cell r="B4571" t="str">
            <v>Anonymus 2203</v>
          </cell>
          <cell r="S4571" t="str">
            <v>Anonymus 2203 / logothetes of the dromos</v>
          </cell>
        </row>
        <row r="4572">
          <cell r="B4572" t="str">
            <v>Anonymus 2204</v>
          </cell>
          <cell r="S4572" t="str">
            <v>Anonymus 2204 / correspondent of Michael Psellos</v>
          </cell>
        </row>
        <row r="4573">
          <cell r="B4573" t="str">
            <v>Anonymus 2200</v>
          </cell>
          <cell r="S4573" t="str">
            <v>Anonymus 2200 / krites, correspondent of Michael Psellos</v>
          </cell>
        </row>
        <row r="4574">
          <cell r="B4574" t="str">
            <v>Anonymus 2201</v>
          </cell>
          <cell r="S4574" t="str">
            <v>Anonymus 2201 / Dalassenos, correspondent of Michael Psellos</v>
          </cell>
        </row>
        <row r="4575">
          <cell r="B4575" t="str">
            <v>Anonymus 2198</v>
          </cell>
          <cell r="S4575" t="str">
            <v>Anonymus 2198 / krites of Charsianon</v>
          </cell>
        </row>
        <row r="4576">
          <cell r="B4576" t="str">
            <v>Anonymus 2199</v>
          </cell>
          <cell r="S4576" t="str">
            <v>Anonymus 2199 / carrier of letter from Charsianon to Michael Psellos</v>
          </cell>
        </row>
        <row r="4577">
          <cell r="B4577" t="str">
            <v>Anonymus 2188</v>
          </cell>
          <cell r="S4577" t="str">
            <v>Anonymus 2188 / inhabitant of Optimaton, victim of slander</v>
          </cell>
        </row>
        <row r="4578">
          <cell r="B4578" t="str">
            <v>Anonymus 2189</v>
          </cell>
          <cell r="S4578" t="str">
            <v>Anonymus 2189 / cook of Michael Psellos</v>
          </cell>
        </row>
        <row r="4579">
          <cell r="B4579" t="str">
            <v>Ioannes 20119</v>
          </cell>
          <cell r="S4579" t="str">
            <v>Ioannes 20119 / Ioannes Maleses</v>
          </cell>
        </row>
        <row r="4580">
          <cell r="B4580" t="str">
            <v>Ioannes 20120</v>
          </cell>
          <cell r="S4580" t="str">
            <v>Ioannes 20120 / Ioannes Mesopotamites</v>
          </cell>
        </row>
        <row r="4581">
          <cell r="B4581" t="str">
            <v>Ioannes 20121</v>
          </cell>
          <cell r="S4581" t="str">
            <v>Ioannes 20121 / Ioannes Spanopoulos</v>
          </cell>
        </row>
        <row r="4582">
          <cell r="B4582" t="str">
            <v>Ioannes 20122</v>
          </cell>
          <cell r="S4582" t="str">
            <v>Ioannes 20122 / Ioannes Xeros</v>
          </cell>
        </row>
        <row r="4583">
          <cell r="B4583" t="str">
            <v>Ioannes 20123</v>
          </cell>
          <cell r="S4583" t="str">
            <v>Ioannes 20123 / Ioannes Alopos</v>
          </cell>
        </row>
        <row r="4584">
          <cell r="B4584" t="str">
            <v>Ioannes 20124</v>
          </cell>
          <cell r="S4584" t="str">
            <v>Ioannes 20124 / Ioannes Karabitenos</v>
          </cell>
        </row>
        <row r="4585">
          <cell r="B4585" t="str">
            <v>Ioannes 20125</v>
          </cell>
          <cell r="S4585" t="str">
            <v>Ioannes 20125 / Ioannes, chartoularios of the dromos of the West and anagrapheus</v>
          </cell>
        </row>
        <row r="4586">
          <cell r="B4586" t="str">
            <v>Ioannes 20126</v>
          </cell>
          <cell r="S4586" t="str">
            <v>Ioannes 20126 / Ioannes (?), domestikos of the exkoubitoi of the West</v>
          </cell>
        </row>
        <row r="4587">
          <cell r="B4587" t="str">
            <v>Anonymus 2186</v>
          </cell>
          <cell r="S4587" t="str">
            <v>Anonymus 2186 / bishop of Panion</v>
          </cell>
        </row>
        <row r="4588">
          <cell r="B4588" t="str">
            <v>Anonymus 2187</v>
          </cell>
          <cell r="S4588" t="str">
            <v>Anonymus 2187 / krites of Optimaton</v>
          </cell>
        </row>
        <row r="4589">
          <cell r="B4589" t="str">
            <v>Ioannes 20128</v>
          </cell>
          <cell r="S4589" t="str">
            <v>Ioannes 20128 / Ioannes Doukitzes (?), hypatos and strategos of Kastoria</v>
          </cell>
        </row>
        <row r="4590">
          <cell r="B4590" t="str">
            <v>Ioannes 20129</v>
          </cell>
          <cell r="S4590" t="str">
            <v>Ioannes 20129 / Ioannes Triakontaphyllos</v>
          </cell>
        </row>
        <row r="4591">
          <cell r="B4591" t="str">
            <v>Anonymus 2177</v>
          </cell>
          <cell r="S4591" t="str">
            <v>Anonymus 2177 / bishop of Sozopolis</v>
          </cell>
        </row>
        <row r="4592">
          <cell r="B4592" t="str">
            <v>Anonymus 2178</v>
          </cell>
          <cell r="S4592" t="str">
            <v>Anonymus 2178 / chrysoteles of (unknown) theme</v>
          </cell>
        </row>
        <row r="4593">
          <cell r="B4593" t="str">
            <v>Ioannes 20131</v>
          </cell>
          <cell r="S4593" t="str">
            <v>Ioannes 20131 / Ioannes, monk and archbishop of Bulgaria, formerly Adrianos Komnenos</v>
          </cell>
        </row>
        <row r="4594">
          <cell r="B4594" t="str">
            <v>Ioannes 20132</v>
          </cell>
          <cell r="S4594" t="str">
            <v>Ioannes 20132 / Ioannes, bishop of Belikeia</v>
          </cell>
        </row>
        <row r="4595">
          <cell r="B4595" t="str">
            <v>Ioannes 20134</v>
          </cell>
          <cell r="S4595" t="str">
            <v>Ioannes 20134 / Ioannes Elesbaam, krites</v>
          </cell>
        </row>
        <row r="4596">
          <cell r="B4596" t="str">
            <v>Ioannes 20135</v>
          </cell>
          <cell r="S4596" t="str">
            <v>Ioannes 20135 / Ioannes, krites of the hippodrome and of Macedonia</v>
          </cell>
        </row>
        <row r="4597">
          <cell r="B4597" t="str">
            <v>Ioannes 20136</v>
          </cell>
          <cell r="S4597" t="str">
            <v>Ioannes 20136 / Ioannes, metropolitan of Ainos and synkellos</v>
          </cell>
        </row>
        <row r="4598">
          <cell r="B4598" t="str">
            <v>Ioannes 20137</v>
          </cell>
          <cell r="S4598" t="str">
            <v>Ioannes 20137 / Ioannes, metropolitan of Ainos</v>
          </cell>
        </row>
        <row r="4599">
          <cell r="B4599" t="str">
            <v>Ioannes 20139</v>
          </cell>
          <cell r="S4599" t="str">
            <v>Ioannes 20139 / Ioannes, bishop of Hexamilion</v>
          </cell>
        </row>
        <row r="4600">
          <cell r="B4600" t="str">
            <v>Ioannes 20140</v>
          </cell>
          <cell r="S4600" t="str">
            <v>Ioannes 20140 / Ioannes, bishop of Panidos</v>
          </cell>
        </row>
        <row r="4601">
          <cell r="B4601" t="str">
            <v>Ioannes 20142</v>
          </cell>
          <cell r="S4601" t="str">
            <v>Ioannes 20142 / Ioannes Spondyles, kommerkiarios of Dristra</v>
          </cell>
        </row>
        <row r="4602">
          <cell r="B4602" t="str">
            <v>Ioannes 20143</v>
          </cell>
          <cell r="S4602" t="str">
            <v>Ioannes 20143 / Ioannes, chartoularios of Thrace</v>
          </cell>
        </row>
        <row r="4603">
          <cell r="B4603" t="str">
            <v>Ioannes 20144</v>
          </cell>
          <cell r="S4603" t="str">
            <v>Ioannes 20144 / Ioannes, chartoularios of the genikon logothesion of the archive of Thrace</v>
          </cell>
        </row>
        <row r="4604">
          <cell r="B4604" t="str">
            <v>Ioannes 20145</v>
          </cell>
          <cell r="S4604" t="str">
            <v>Ioannes 20145 / Ioannes, kommerkiarios of Persthlavitza</v>
          </cell>
        </row>
        <row r="4605">
          <cell r="B4605" t="str">
            <v>Ioannes 20146</v>
          </cell>
          <cell r="S4605" t="str">
            <v>Ioannes 20146 / Ioannes, bishop of Novgorod</v>
          </cell>
        </row>
        <row r="4606">
          <cell r="B4606" t="str">
            <v>Ioannes 20147</v>
          </cell>
          <cell r="S4606" t="str">
            <v>Ioannes 20147 / Ioannes, metropolitan of Russia</v>
          </cell>
        </row>
        <row r="4607">
          <cell r="B4607" t="str">
            <v>Ioannes 20148</v>
          </cell>
          <cell r="S4607" t="str">
            <v>Ioannes 20148 / Ioannes Bempetziotes</v>
          </cell>
        </row>
        <row r="4608">
          <cell r="B4608" t="str">
            <v>Ioannes 20149</v>
          </cell>
          <cell r="S4608" t="str">
            <v>Ioannes 20149 / Ioannes Mosaraph(as)</v>
          </cell>
        </row>
        <row r="4609">
          <cell r="B4609" t="str">
            <v>Ioannes 20150</v>
          </cell>
          <cell r="S4609" t="str">
            <v>Ioannes 20150 / Ioannes Radomiros</v>
          </cell>
        </row>
        <row r="4610">
          <cell r="B4610" t="str">
            <v>Ioannes 20151</v>
          </cell>
          <cell r="S4610" t="str">
            <v>Ioannes 20151 / Ioannes, magistros</v>
          </cell>
        </row>
        <row r="4611">
          <cell r="B4611" t="str">
            <v>Ioannes 20152</v>
          </cell>
          <cell r="S4611" t="str">
            <v>Ioannes 20152 / Ioannes Kourkouas</v>
          </cell>
        </row>
        <row r="4612">
          <cell r="B4612" t="str">
            <v>Ioannes 20153</v>
          </cell>
          <cell r="S4612" t="str">
            <v>Ioannes 20153 / Ioannes, imperial protospatharios</v>
          </cell>
        </row>
        <row r="4613">
          <cell r="B4613" t="str">
            <v>Ioannes 20154</v>
          </cell>
          <cell r="S4613" t="str">
            <v>Ioannes 20154 / Ioannes Libellisios</v>
          </cell>
        </row>
        <row r="4614">
          <cell r="B4614" t="str">
            <v>Ioannes 20155</v>
          </cell>
          <cell r="S4614" t="str">
            <v>Ioannes 20155 / Ioannes Solomon, dikaiodotes</v>
          </cell>
        </row>
        <row r="4615">
          <cell r="B4615" t="str">
            <v>Ioannes 20156</v>
          </cell>
          <cell r="S4615" t="str">
            <v>Ioannes 20156 / Ioannes Tzoulas (?), imperial notarios</v>
          </cell>
        </row>
        <row r="4616">
          <cell r="B4616" t="str">
            <v>Ioannes 20157</v>
          </cell>
          <cell r="S4616" t="str">
            <v>Ioannes 20157 / Ioannes (?), spatharokandidatos and epiteretes (?) of the stratiotikos logothetes</v>
          </cell>
        </row>
        <row r="4617">
          <cell r="B4617" t="str">
            <v>Ioannes 20158</v>
          </cell>
          <cell r="S4617" t="str">
            <v>Ioannes 20158 / Ioannes Makrembolites, krites of the hippodrome and of the velon</v>
          </cell>
        </row>
        <row r="4618">
          <cell r="B4618" t="str">
            <v>Ioannes 20159</v>
          </cell>
          <cell r="S4618" t="str">
            <v>Ioannes 20159 / Ioannes, protoproedros and doux of Antioch</v>
          </cell>
        </row>
        <row r="4619">
          <cell r="B4619" t="str">
            <v>Ioannes 20160</v>
          </cell>
          <cell r="S4619" t="str">
            <v>Ioannes 20160 / Ioannes Katotikos, krites of the velon and praitor of Antioch</v>
          </cell>
        </row>
        <row r="4620">
          <cell r="B4620" t="str">
            <v>Ioannes 20161</v>
          </cell>
          <cell r="S4620" t="str">
            <v>Ioannes 20161 / Ioannes, spatharokandidatos and ek prosopou of Hellas (?)</v>
          </cell>
        </row>
        <row r="4621">
          <cell r="B4621" t="str">
            <v>Ioannes 20162</v>
          </cell>
          <cell r="S4621" t="str">
            <v>Ioannes 20162 / Ioannes, notarios of the eidikon and ek prosopou of Mesembria</v>
          </cell>
        </row>
        <row r="4622">
          <cell r="B4622" t="str">
            <v>Ioannes 20163</v>
          </cell>
          <cell r="S4622" t="str">
            <v>Ioannes 20163 / Ioannes Kardamopoulos, spatharios and antigrapheus</v>
          </cell>
        </row>
        <row r="4623">
          <cell r="B4623" t="str">
            <v>Ioannes 20164</v>
          </cell>
          <cell r="S4623" t="str">
            <v>Ioannes 20164 / Ioannes Paktiares, protonobelissimos and doux</v>
          </cell>
        </row>
        <row r="4624">
          <cell r="B4624" t="str">
            <v>Anonymus 25003</v>
          </cell>
          <cell r="S4624" t="str">
            <v>Anonymus 25003 / Danishmendid ruler of Gangra</v>
          </cell>
        </row>
        <row r="4625">
          <cell r="B4625" t="str">
            <v>Ioannes 20165</v>
          </cell>
          <cell r="S4625" t="str">
            <v>Ioannes 20165 / Ioannes Dalassenos, imperial protospatharios and strategos</v>
          </cell>
        </row>
        <row r="4626">
          <cell r="B4626" t="str">
            <v>Ioannes 20166</v>
          </cell>
          <cell r="S4626" t="str">
            <v>Ioannes 20166 / Ioannes III, patriarch of Antioch</v>
          </cell>
        </row>
        <row r="4627">
          <cell r="B4627" t="str">
            <v>Ioannes 238</v>
          </cell>
          <cell r="S4627" t="str">
            <v>Ioannes 238 / Pope John XVIII</v>
          </cell>
        </row>
        <row r="4628">
          <cell r="B4628" t="str">
            <v>Konstas 106</v>
          </cell>
          <cell r="S4628" t="str">
            <v>Konstas 106 / Konstas, vestarches and hypatos of the philosophers</v>
          </cell>
        </row>
        <row r="4629">
          <cell r="B4629" t="str">
            <v>Ioannes 20168</v>
          </cell>
          <cell r="S4629" t="str">
            <v>Ioannes 20168 / Ioannes IX Merkouropoulos, patriarch of Jerusalem</v>
          </cell>
        </row>
        <row r="4630">
          <cell r="B4630" t="str">
            <v>Chasanes 102</v>
          </cell>
          <cell r="S4630" t="str">
            <v>Chasanes 102 / Chasanes, krites of Macedonia</v>
          </cell>
        </row>
        <row r="4631">
          <cell r="B4631" t="str">
            <v>Anonymus 2175</v>
          </cell>
          <cell r="S4631" t="str">
            <v>Anonymus 2175 / poor old man</v>
          </cell>
        </row>
        <row r="4632">
          <cell r="B4632" t="str">
            <v>Anonymus 2176</v>
          </cell>
          <cell r="S4632" t="str">
            <v>Anonymus 2176 / krites of Anatolikon</v>
          </cell>
        </row>
        <row r="4633">
          <cell r="B4633" t="str">
            <v>Ioannes 20170</v>
          </cell>
          <cell r="S4633" t="str">
            <v>Ioannes 20170 / Ioannes Balantes, monk</v>
          </cell>
        </row>
        <row r="4634">
          <cell r="B4634" t="str">
            <v>Ioannes 20171</v>
          </cell>
          <cell r="S4634" t="str">
            <v>Ioannes 20171 / Ioannes Chrysanthos</v>
          </cell>
        </row>
        <row r="4635">
          <cell r="B4635" t="str">
            <v>Ioannes 20172</v>
          </cell>
          <cell r="S4635" t="str">
            <v>Ioannes 20172 / Ioannes Madytenos</v>
          </cell>
        </row>
        <row r="4636">
          <cell r="B4636" t="str">
            <v>Ioannes 20173</v>
          </cell>
          <cell r="S4636" t="str">
            <v>Ioannes 20173 / Ioannes Phalkon</v>
          </cell>
        </row>
        <row r="4637">
          <cell r="B4637" t="str">
            <v>Ioannes 20174</v>
          </cell>
          <cell r="S4637" t="str">
            <v>Ioannes 20174 / Ioannes Taronites</v>
          </cell>
        </row>
        <row r="4638">
          <cell r="B4638" t="str">
            <v>Nikolaos 242</v>
          </cell>
          <cell r="S4638" t="str">
            <v>Nikolaos 242 / Nikolaos Sarakenopoulos, paroikos of Nea Mone at Kalothekia</v>
          </cell>
        </row>
        <row r="4639">
          <cell r="B4639" t="str">
            <v>Ioannes 20177</v>
          </cell>
          <cell r="S4639" t="str">
            <v>Ioannes 20177 / Ioannes Makrembolites</v>
          </cell>
        </row>
        <row r="4640">
          <cell r="B4640" t="str">
            <v>Ioannes 20179</v>
          </cell>
          <cell r="S4640" t="str">
            <v>Ioannes 20179 / Ioannes Makrembolites</v>
          </cell>
        </row>
        <row r="4641">
          <cell r="B4641" t="str">
            <v>Ioannes 20181</v>
          </cell>
          <cell r="S4641" t="str">
            <v>Ioannes 20181 / Ioannes, chartoularios and kourator (?) of Antioch on the Orontes</v>
          </cell>
        </row>
        <row r="4642">
          <cell r="B4642" t="str">
            <v>Ioannes 20182</v>
          </cell>
          <cell r="S4642" t="str">
            <v>Ioannes 20182 / Ioannes Marchapsabos, monk and synkellos</v>
          </cell>
        </row>
        <row r="4643">
          <cell r="B4643" t="str">
            <v>Nikolaos 241</v>
          </cell>
          <cell r="S4643" t="str">
            <v>Nikolaos 241 / Nikolaos Asprommates, paroikos of Nea Mone at Kalothekia</v>
          </cell>
        </row>
        <row r="4644">
          <cell r="B4644" t="str">
            <v>Ioannes 20188</v>
          </cell>
          <cell r="S4644" t="str">
            <v>Ioannes 20188 / Ioannes, oikonomos of the charitable foundations</v>
          </cell>
        </row>
        <row r="4645">
          <cell r="B4645" t="str">
            <v>Ioannes 20189</v>
          </cell>
          <cell r="S4645" t="str">
            <v>Ioannes 20189 / Ioannes, ostiarios hebdomarios and anagrapheus of Mytilene</v>
          </cell>
        </row>
        <row r="4646">
          <cell r="B4646" t="str">
            <v>Ioannes 20190</v>
          </cell>
          <cell r="S4646" t="str">
            <v>Ioannes 20190 / Ioannes, protospatharios kensor and anagrapheus of Thrakesion</v>
          </cell>
        </row>
        <row r="4647">
          <cell r="B4647" t="str">
            <v>Ioannes 20191</v>
          </cell>
          <cell r="S4647" t="str">
            <v>Ioannes 20191 / Ioannes, vestes and krites of Thrakesion</v>
          </cell>
        </row>
        <row r="4648">
          <cell r="B4648" t="str">
            <v>Ioannes 20193</v>
          </cell>
          <cell r="S4648" t="str">
            <v>Ioannes 20193 / Ioannes Neustongos, strategos</v>
          </cell>
        </row>
        <row r="4649">
          <cell r="B4649" t="str">
            <v>Ioannes 20194</v>
          </cell>
          <cell r="S4649" t="str">
            <v>Ioannes 20194 / Ioannes Triphyllios, hypatos and strategos</v>
          </cell>
        </row>
        <row r="4650">
          <cell r="B4650" t="str">
            <v>Ioannes 20197</v>
          </cell>
          <cell r="S4650" t="str">
            <v>Ioannes 20197 / Ioannes Mytilenaios, protospatharios and droungarios of the fleet</v>
          </cell>
        </row>
        <row r="4651">
          <cell r="B4651" t="str">
            <v>Ioannes 20198</v>
          </cell>
          <cell r="S4651" t="str">
            <v>Ioannes 20198 / Ioannes Kephalas (?)</v>
          </cell>
        </row>
        <row r="4652">
          <cell r="B4652" t="str">
            <v>Nikolaos 240</v>
          </cell>
          <cell r="S4652" t="str">
            <v>Nikolaos 240 / Nikolaos Pargianos, paroikos of Nea Mone at Kalothekia</v>
          </cell>
        </row>
        <row r="4653">
          <cell r="B4653" t="str">
            <v>Anonymus 2169</v>
          </cell>
          <cell r="S4653" t="str">
            <v>Anonymus 2169 / exile who had committed tax offence</v>
          </cell>
        </row>
        <row r="4654">
          <cell r="B4654" t="str">
            <v>Ioannes 20202</v>
          </cell>
          <cell r="S4654" t="str">
            <v>Ioannes 20202 / Ioannes, archbishop of Miletos</v>
          </cell>
        </row>
        <row r="4655">
          <cell r="B4655" t="str">
            <v>Ioannes 20204</v>
          </cell>
          <cell r="S4655" t="str">
            <v>Ioannes 20204 / Ioannes Doukas, magistros doux (?) and strategos</v>
          </cell>
        </row>
        <row r="4656">
          <cell r="B4656" t="str">
            <v>Ioannes 20207</v>
          </cell>
          <cell r="S4656" t="str">
            <v>Ioannes 20207 / Ioannes, anagrapheus of Boleron Strymon and Thessalonike</v>
          </cell>
        </row>
        <row r="4657">
          <cell r="B4657" t="str">
            <v>Ioannes 20208</v>
          </cell>
          <cell r="S4657" t="str">
            <v>Ioannes 20208 / Ioannes, metropolitan of Samosata</v>
          </cell>
        </row>
        <row r="4658">
          <cell r="B4658" t="str">
            <v>Ioannes 20209</v>
          </cell>
          <cell r="S4658" t="str">
            <v>Ioannes 20209 / Ioannes, patrikios anthypatos and krites of the hippodrome</v>
          </cell>
        </row>
        <row r="4659">
          <cell r="B4659" t="str">
            <v>Ioannes 20210</v>
          </cell>
          <cell r="S4659" t="str">
            <v>Ioannes 20210 / Ioannes, proedros and ephoros</v>
          </cell>
        </row>
        <row r="4660">
          <cell r="B4660" t="str">
            <v>Ioannes 20211</v>
          </cell>
          <cell r="S4660" t="str">
            <v>Ioannes 20211 / Ioannes, man of the emperor</v>
          </cell>
        </row>
        <row r="4661">
          <cell r="B4661" t="str">
            <v>Ioannes 20212</v>
          </cell>
          <cell r="S4661" t="str">
            <v>Ioannes 20212 / Ioannes, protospatharios mystographos and krites of Charsianon</v>
          </cell>
        </row>
        <row r="4662">
          <cell r="B4662" t="str">
            <v>Ioannes 20213</v>
          </cell>
          <cell r="S4662" t="str">
            <v>Ioannes 20213 / Ioannes, protospatharios</v>
          </cell>
        </row>
        <row r="4663">
          <cell r="B4663" t="str">
            <v>Ioannes 20214</v>
          </cell>
          <cell r="S4663" t="str">
            <v>Ioannes 20214 / Ioannes, imperial spatharokandidatos and epi ton oikeiakon</v>
          </cell>
        </row>
        <row r="4664">
          <cell r="B4664" t="str">
            <v>Ioannes 20215</v>
          </cell>
          <cell r="S4664" t="str">
            <v>Ioannes 20215 / Ioannes, bishop of Kastoria and protothronos</v>
          </cell>
        </row>
        <row r="4665">
          <cell r="B4665" t="str">
            <v>Ioannes 20216</v>
          </cell>
          <cell r="S4665" t="str">
            <v>Ioannes 20216 / Ioannes, krites of the hippodrome and the velon and of Opsikion</v>
          </cell>
        </row>
        <row r="4666">
          <cell r="B4666" t="str">
            <v>Ioannes 20217</v>
          </cell>
          <cell r="S4666" t="str">
            <v>Ioannes 20217 / Ioannes, magistros krites of the velon and eparchos</v>
          </cell>
        </row>
        <row r="4667">
          <cell r="B4667" t="str">
            <v>Ioannes 20218</v>
          </cell>
          <cell r="S4667" t="str">
            <v>Ioannes 20218 / Ioannes, krites of the velon and of Aegean (Sea)</v>
          </cell>
        </row>
        <row r="4668">
          <cell r="B4668" t="str">
            <v>Ioannes 20219</v>
          </cell>
          <cell r="S4668" t="str">
            <v>Ioannes 20219 / Ioannes, metretes</v>
          </cell>
        </row>
        <row r="4669">
          <cell r="B4669" t="str">
            <v>Ioannes 20220</v>
          </cell>
          <cell r="S4669" t="str">
            <v>Ioannes 20220 / Ioannes, presbyter and imperial klerikos</v>
          </cell>
        </row>
        <row r="4670">
          <cell r="B4670" t="str">
            <v>Ioannes 20221</v>
          </cell>
          <cell r="S4670" t="str">
            <v>Ioannes 20221 / Ioannes, proedros krites of the velon and pronoetes of Bulgaria</v>
          </cell>
        </row>
        <row r="4671">
          <cell r="B4671" t="str">
            <v>Ioannes 20222</v>
          </cell>
          <cell r="S4671" t="str">
            <v>Ioannes 20222 / Ioannes, protospatharios</v>
          </cell>
        </row>
        <row r="4672">
          <cell r="B4672" t="str">
            <v>Ioannes 20223</v>
          </cell>
          <cell r="S4672" t="str">
            <v>Ioannes 20223 / Ioannes, hypatos krites of the hippodrome and of Opsikion</v>
          </cell>
        </row>
        <row r="4673">
          <cell r="B4673" t="str">
            <v>Ioannes 20224</v>
          </cell>
          <cell r="S4673" t="str">
            <v>Ioannes 20224 / Ioannes, protospatharios epi tou koitonos and imperial sakellarios</v>
          </cell>
        </row>
        <row r="4674">
          <cell r="B4674" t="str">
            <v>Ioannes 20225</v>
          </cell>
          <cell r="S4674" t="str">
            <v>Ioannes 20225 / Ioannes, symponos</v>
          </cell>
        </row>
        <row r="4675">
          <cell r="B4675" t="str">
            <v>Ioannes 20226</v>
          </cell>
          <cell r="S4675" t="str">
            <v>Ioannes 20226 / Ioannes, vestarches, krites of the velon and praitor of Paphlagonia</v>
          </cell>
        </row>
        <row r="4676">
          <cell r="B4676" t="str">
            <v>Ioannes 20227</v>
          </cell>
          <cell r="S4676" t="str">
            <v>Ioannes 20227 / Ioannes, vestarches and paradotes of the episkepseis of Hagia Sophia</v>
          </cell>
        </row>
        <row r="4677">
          <cell r="B4677" t="str">
            <v>Ioannes 20228</v>
          </cell>
          <cell r="S4677" t="str">
            <v>Ioannes 20228 / Ioannes, anagrapheus of Boukellarion</v>
          </cell>
        </row>
        <row r="4678">
          <cell r="B4678" t="str">
            <v>Ioannes 20229</v>
          </cell>
          <cell r="S4678" t="str">
            <v>Ioannes 20229 / Ioannes, chartoularios of the stratiotikon logothesion</v>
          </cell>
        </row>
        <row r="4679">
          <cell r="B4679" t="str">
            <v>Ioannes 20230</v>
          </cell>
          <cell r="S4679" t="str">
            <v>Ioannes 20230 / Ioannes, imperial protospatharios epi tou Chrysotriklinou and imperial sakellarios</v>
          </cell>
        </row>
        <row r="4680">
          <cell r="B4680" t="str">
            <v>Ioannes 20231</v>
          </cell>
          <cell r="S4680" t="str">
            <v>Ioannes 20231 / Ioannes, symponos</v>
          </cell>
        </row>
        <row r="4681">
          <cell r="B4681" t="str">
            <v>Ioannes 20232</v>
          </cell>
          <cell r="S4681" t="str">
            <v>Ioannes 20232 / Ioannes, imperial protospatharios epi tou Chrysotriklinou and eparchos</v>
          </cell>
        </row>
        <row r="4682">
          <cell r="B4682" t="str">
            <v>Ioannes 20233</v>
          </cell>
          <cell r="S4682" t="str">
            <v>Ioannes 20233 / Ioannes, krites of the Armenian themes</v>
          </cell>
        </row>
        <row r="4683">
          <cell r="B4683" t="str">
            <v>Ioannes 20234</v>
          </cell>
          <cell r="S4683" t="str">
            <v>Ioannes 20234 / Ioannes, mystolektes krites of the velon and of the Armenian themes (?)</v>
          </cell>
        </row>
        <row r="4684">
          <cell r="B4684" t="str">
            <v>Ioannes 20235</v>
          </cell>
          <cell r="S4684" t="str">
            <v>Ioannes 20235 / Ioannes, anagrapheus of the Armenian themes</v>
          </cell>
        </row>
        <row r="4685">
          <cell r="B4685" t="str">
            <v>Ioannes 20236</v>
          </cell>
          <cell r="S4685" t="str">
            <v>Ioannes 20236 / Ioannes, protonotarios of the God-guarded Armenian themes</v>
          </cell>
        </row>
        <row r="4686">
          <cell r="B4686" t="str">
            <v>Nikolaos 239</v>
          </cell>
          <cell r="S4686" t="str">
            <v>Nikolaos 239 / Nikolaos, witness of Xeropotamou act</v>
          </cell>
        </row>
        <row r="4687">
          <cell r="B4687" t="str">
            <v>Ioannes 20241</v>
          </cell>
          <cell r="S4687" t="str">
            <v>Ioannes 20241 / Ioannes, droungarios of the vigla</v>
          </cell>
        </row>
        <row r="4688">
          <cell r="B4688" t="str">
            <v>Ioannes 20242</v>
          </cell>
          <cell r="S4688" t="str">
            <v>Ioannes 20242 / Ioannes, bishop of Kaisareia (Bithynia)</v>
          </cell>
        </row>
        <row r="4689">
          <cell r="B4689" t="str">
            <v>Ioannes 20243</v>
          </cell>
          <cell r="S4689" t="str">
            <v>Ioannes 20243 / Ioannes, bishop of Sozopolis</v>
          </cell>
        </row>
        <row r="4690">
          <cell r="B4690" t="str">
            <v>Ioannes 20244</v>
          </cell>
          <cell r="S4690" t="str">
            <v>Ioannes 20244 / Ioannes, imperial doctor</v>
          </cell>
        </row>
        <row r="4691">
          <cell r="B4691" t="str">
            <v>Ioannes 20245</v>
          </cell>
          <cell r="S4691" t="str">
            <v>Ioannes 20245 / Ioannes, epi ton oikeiakon</v>
          </cell>
        </row>
        <row r="4692">
          <cell r="B4692" t="str">
            <v>Ioannes 20246</v>
          </cell>
          <cell r="S4692" t="str">
            <v>Ioannes 20246 / Ioannes, metropolitan of Ainos</v>
          </cell>
        </row>
        <row r="4693">
          <cell r="B4693" t="str">
            <v>Ioannes 20247</v>
          </cell>
          <cell r="S4693" t="str">
            <v>Ioannes 20247 / Ioannes, metropolitan of Gangrai</v>
          </cell>
        </row>
        <row r="4694">
          <cell r="B4694" t="str">
            <v>Ioannes 20248</v>
          </cell>
          <cell r="S4694" t="str">
            <v>Ioannes 20248 / Ioannes, monk of Kosmosoteira monastery</v>
          </cell>
        </row>
        <row r="4695">
          <cell r="B4695" t="str">
            <v>Ioannes 20250</v>
          </cell>
          <cell r="S4695" t="str">
            <v>Ioannes 20250 / Ioannes Libellisios (?)</v>
          </cell>
        </row>
        <row r="4696">
          <cell r="B4696" t="str">
            <v>Ioannes 20251</v>
          </cell>
          <cell r="S4696" t="str">
            <v>Ioannes 20251 / Ioannes, bishop</v>
          </cell>
        </row>
        <row r="4697">
          <cell r="B4697" t="str">
            <v>Ioannes 20252</v>
          </cell>
          <cell r="S4697" t="str">
            <v>Ioannes 20252 / Ioannes, metropolitan of Euchaneia</v>
          </cell>
        </row>
        <row r="4698">
          <cell r="B4698" t="str">
            <v>Ioannes 20253</v>
          </cell>
          <cell r="S4698" t="str">
            <v>Ioannes 20253 / Ioannes, presbyter and kouboukleisios</v>
          </cell>
        </row>
        <row r="4699">
          <cell r="B4699" t="str">
            <v>Ioannes 20254</v>
          </cell>
          <cell r="S4699" t="str">
            <v>Ioannes 20254 / Ioannes, proedros</v>
          </cell>
        </row>
        <row r="4700">
          <cell r="B4700" t="str">
            <v>Ioannes 20255</v>
          </cell>
          <cell r="S4700" t="str">
            <v>Ioannes 20255 / Ioannes, epi tes basilikes sakelles</v>
          </cell>
        </row>
        <row r="4701">
          <cell r="B4701" t="str">
            <v>Ioannes 20256</v>
          </cell>
          <cell r="S4701" t="str">
            <v>Ioannes 20256 / Ioannes, protospatharios epi tou koitonos and praipositos</v>
          </cell>
        </row>
        <row r="4702">
          <cell r="B4702" t="str">
            <v>Ioannes 20257</v>
          </cell>
          <cell r="S4702" t="str">
            <v>Ioannes 20257 / Ioannes, komes of the Kynegion</v>
          </cell>
        </row>
        <row r="4703">
          <cell r="B4703" t="str">
            <v>Ioannes 20259</v>
          </cell>
          <cell r="S4703" t="str">
            <v>Ioannes 20259 / Ioannes, kourator of Antioch</v>
          </cell>
        </row>
        <row r="4704">
          <cell r="B4704" t="str">
            <v>Ioannes 20260</v>
          </cell>
          <cell r="S4704" t="str">
            <v>Ioannes 20260 / Ioannes, bishop (priest ?)</v>
          </cell>
        </row>
        <row r="4705">
          <cell r="B4705" t="str">
            <v>Ioannes 20261</v>
          </cell>
          <cell r="S4705" t="str">
            <v>Ioannes 20261 / Ioannes, bishop (priest ?)</v>
          </cell>
        </row>
        <row r="4706">
          <cell r="B4706" t="str">
            <v>Ioannes 20262</v>
          </cell>
          <cell r="S4706" t="str">
            <v>Ioannes 20262 / Ioannes, tourmarches of Paradounabon</v>
          </cell>
        </row>
        <row r="4707">
          <cell r="B4707" t="str">
            <v>Ioannes 20263</v>
          </cell>
          <cell r="S4707" t="str">
            <v>Ioannes 20263 / Ioannes, krites of the velon and of Armeniakon</v>
          </cell>
        </row>
        <row r="4708">
          <cell r="B4708" t="str">
            <v>Ioannes 20264</v>
          </cell>
          <cell r="S4708" t="str">
            <v>Ioannes 20264 / Ioannes, epi ton oikeiakon</v>
          </cell>
        </row>
        <row r="4709">
          <cell r="B4709" t="str">
            <v>Ioannes 20268</v>
          </cell>
          <cell r="S4709" t="str">
            <v>Ioannes 20268 / Ioannes Xeros</v>
          </cell>
        </row>
        <row r="4710">
          <cell r="B4710" t="str">
            <v>Anonymus 2166</v>
          </cell>
          <cell r="S4710" t="str">
            <v>Anonymus 2166 / charistikarios of Artigenes monastery</v>
          </cell>
        </row>
        <row r="4711">
          <cell r="B4711" t="str">
            <v>Anonymus 2167</v>
          </cell>
          <cell r="S4711" t="str">
            <v>Anonymus 2167 / megas oikonomos, correspondent of Michael Psellos</v>
          </cell>
        </row>
        <row r="4712">
          <cell r="B4712" t="str">
            <v>Ioannes 20270</v>
          </cell>
          <cell r="S4712" t="str">
            <v>Ioannes 20270 / Ioannes, asekretis</v>
          </cell>
        </row>
        <row r="4713">
          <cell r="B4713" t="str">
            <v>Ioannes 20271</v>
          </cell>
          <cell r="S4713" t="str">
            <v>Ioannes 20271 / Ioannes, asekretis</v>
          </cell>
        </row>
        <row r="4714">
          <cell r="B4714" t="str">
            <v>Ioannes 20272</v>
          </cell>
          <cell r="S4714" t="str">
            <v>Ioannes 20272 / Ioannes, asekretis</v>
          </cell>
        </row>
        <row r="4715">
          <cell r="B4715" t="str">
            <v>Ioannes 20273</v>
          </cell>
          <cell r="S4715" t="str">
            <v>Ioannes 20273 / Ioannes [...], imperial asekretis</v>
          </cell>
        </row>
        <row r="4716">
          <cell r="B4716" t="str">
            <v>Ioannes 20274</v>
          </cell>
          <cell r="S4716" t="str">
            <v>Ioannes 20274 / Ioannes Anthemiotes, asekretis</v>
          </cell>
        </row>
        <row r="4717">
          <cell r="B4717" t="str">
            <v>Ioannes 20275</v>
          </cell>
          <cell r="S4717" t="str">
            <v>Ioannes 20275 / Ioannes, praipositos epi tou koitonos and mystikos</v>
          </cell>
        </row>
        <row r="4718">
          <cell r="B4718" t="str">
            <v>Ioannes 20277</v>
          </cell>
          <cell r="S4718" t="str">
            <v>Ioannes 20277 / Ioannes, mystographos</v>
          </cell>
        </row>
        <row r="4719">
          <cell r="B4719" t="str">
            <v>Ioannes 20278</v>
          </cell>
          <cell r="S4719" t="str">
            <v>Ioannes 20278 / Ioannes, mystographos</v>
          </cell>
        </row>
        <row r="4720">
          <cell r="B4720" t="str">
            <v>Ioannes 20279</v>
          </cell>
          <cell r="S4720" t="str">
            <v>Ioannes 20279 / Ioannes, krites of the hippodrome and mystographos</v>
          </cell>
        </row>
        <row r="4721">
          <cell r="B4721" t="str">
            <v>Ioannes 20280</v>
          </cell>
          <cell r="S4721" t="str">
            <v>Ioannes 20280 / Ioannes [...], krites and mystographos</v>
          </cell>
        </row>
        <row r="4722">
          <cell r="B4722" t="str">
            <v>Ioannes 20281</v>
          </cell>
          <cell r="S4722" t="str">
            <v>Ioannes 20281 / Ioannes, krites of the hippodrome and mystographos</v>
          </cell>
        </row>
        <row r="4723">
          <cell r="B4723" t="str">
            <v>Ioannes 20282</v>
          </cell>
          <cell r="S4723" t="str">
            <v>Ioannes 20282 / Ioannes Agrites</v>
          </cell>
        </row>
        <row r="4724">
          <cell r="B4724" t="str">
            <v>Ioannes 20283</v>
          </cell>
          <cell r="S4724" t="str">
            <v>Ioannes 20283 / Ioannes Agrites</v>
          </cell>
        </row>
        <row r="4725">
          <cell r="B4725" t="str">
            <v>Ioannes 20285</v>
          </cell>
          <cell r="S4725" t="str">
            <v>Ioannes 20285 / Ioannes Anemas</v>
          </cell>
        </row>
        <row r="4726">
          <cell r="B4726" t="str">
            <v>Ioannes 20286</v>
          </cell>
          <cell r="S4726" t="str">
            <v>Ioannes 20286 / Ioannes Arbintenos, kouropalates</v>
          </cell>
        </row>
        <row r="4727">
          <cell r="B4727" t="str">
            <v>Ioannes 20288</v>
          </cell>
          <cell r="S4727" t="str">
            <v>Ioannes 20288 / Ioannes Barys, protoproedros and teichiotes</v>
          </cell>
        </row>
        <row r="4728">
          <cell r="B4728" t="str">
            <v>Ioannes 20289</v>
          </cell>
          <cell r="S4728" t="str">
            <v>Ioannes 20289 / Ioannes Blachernites, protospatharios epi tou Chrysotriklinou and mystolektes</v>
          </cell>
        </row>
        <row r="4729">
          <cell r="B4729" t="str">
            <v>Ioannes 20292</v>
          </cell>
          <cell r="S4729" t="str">
            <v>Ioannes 20292 / Ioannes Karantenos</v>
          </cell>
        </row>
        <row r="4730">
          <cell r="B4730" t="str">
            <v>Anonymus 2163</v>
          </cell>
          <cell r="S4730" t="str">
            <v>Anonymus 2163 / poor complainant demanding letter from Michael Psellos to Konstantinos Leichoudes</v>
          </cell>
        </row>
        <row r="4731">
          <cell r="B4731" t="str">
            <v>Ioannes 20295</v>
          </cell>
          <cell r="S4731" t="str">
            <v>Ioannes 20295 / Ioannes Kaspax</v>
          </cell>
        </row>
        <row r="4732">
          <cell r="B4732" t="str">
            <v>Ioannes 20296</v>
          </cell>
          <cell r="S4732" t="str">
            <v>Ioannes 20296 / Ioannes Kaspax</v>
          </cell>
        </row>
        <row r="4733">
          <cell r="B4733" t="str">
            <v>Ioannes 20297</v>
          </cell>
          <cell r="S4733" t="str">
            <v>Ioannes 20297 / Ioannes Katakalos, protospatharios and tagmatophylax</v>
          </cell>
        </row>
        <row r="4734">
          <cell r="B4734" t="str">
            <v>Ioannes 20298</v>
          </cell>
          <cell r="S4734" t="str">
            <v>Ioannes 20298 / Ioannes Katakalos</v>
          </cell>
        </row>
        <row r="4735">
          <cell r="B4735" t="str">
            <v>Ioannes 20299</v>
          </cell>
          <cell r="S4735" t="str">
            <v>Ioannes 20299 / Ioannes Katakalos</v>
          </cell>
        </row>
        <row r="4736">
          <cell r="B4736" t="str">
            <v>Ioannes 20300</v>
          </cell>
          <cell r="S4736" t="str">
            <v>Ioannes 20300 / Ioannes Kibyrraiotes</v>
          </cell>
        </row>
        <row r="4737">
          <cell r="B4737" t="str">
            <v>Ioannes 20303</v>
          </cell>
          <cell r="S4737" t="str">
            <v>Ioannes 20303 / Ioannes Kritopolos</v>
          </cell>
        </row>
        <row r="4738">
          <cell r="B4738" t="str">
            <v>Ioannes 20304</v>
          </cell>
          <cell r="S4738" t="str">
            <v>Ioannes 20304 / Ioannes Kyriotes</v>
          </cell>
        </row>
        <row r="4739">
          <cell r="B4739" t="str">
            <v>Ioannes 20307</v>
          </cell>
          <cell r="S4739" t="str">
            <v>Ioannes 20307 / Ioannes Mouzakes, protospatharios hypatos and strategos</v>
          </cell>
        </row>
        <row r="4740">
          <cell r="B4740" t="str">
            <v>Ioannes 20308</v>
          </cell>
          <cell r="S4740" t="str">
            <v>Ioannes 20308 / Ioannes Mousele patrikios and imperial notarios</v>
          </cell>
        </row>
        <row r="4741">
          <cell r="B4741" t="str">
            <v>Ioannes 20310</v>
          </cell>
          <cell r="S4741" t="str">
            <v>Ioannes 20310 / Ioannes Narsites</v>
          </cell>
        </row>
        <row r="4742">
          <cell r="B4742" t="str">
            <v>Ioannes 20311</v>
          </cell>
          <cell r="S4742" t="str">
            <v>Ioannes 20311 / Ioannes Pagomenos</v>
          </cell>
        </row>
        <row r="4743">
          <cell r="B4743" t="str">
            <v>Ioannes 20312</v>
          </cell>
          <cell r="S4743" t="str">
            <v>Ioannes 20312 / Ioannes Pepagomenos</v>
          </cell>
        </row>
        <row r="4744">
          <cell r="B4744" t="str">
            <v>Ioannes 20313</v>
          </cell>
          <cell r="S4744" t="str">
            <v>Ioannes 20313 / Ioannes Pepagomenos</v>
          </cell>
        </row>
        <row r="4745">
          <cell r="B4745" t="str">
            <v>Ioannes 20314</v>
          </cell>
          <cell r="S4745" t="str">
            <v>Ioannes 20314 / Ioannes Pepagomenos</v>
          </cell>
        </row>
        <row r="4746">
          <cell r="B4746" t="str">
            <v>Ioannes 20315</v>
          </cell>
          <cell r="S4746" t="str">
            <v>Ioannes 20315 / Ioannes (?) Pagomenos (?), imperial notarios of the sakelle</v>
          </cell>
        </row>
        <row r="4747">
          <cell r="B4747" t="str">
            <v>Ioannes 20318</v>
          </cell>
          <cell r="S4747" t="str">
            <v>Ioannes 20318 / Ioannes Pepagomenos, antigrapheus</v>
          </cell>
        </row>
        <row r="4748">
          <cell r="B4748" t="str">
            <v>Ioannes 20319</v>
          </cell>
          <cell r="S4748" t="str">
            <v>Ioannes 20319 / Ioannes Peribleptenos, proedros</v>
          </cell>
        </row>
        <row r="4749">
          <cell r="B4749" t="str">
            <v>Ioannes 20322</v>
          </cell>
          <cell r="S4749" t="str">
            <v>Ioannes 20322 / Ioannes Radenos (Rodenotes?)</v>
          </cell>
        </row>
        <row r="4750">
          <cell r="B4750" t="str">
            <v>Ioannes 20323</v>
          </cell>
          <cell r="S4750" t="str">
            <v>Ioannes 20323 / Ioannes Rizenos</v>
          </cell>
        </row>
        <row r="4751">
          <cell r="B4751" t="str">
            <v>Ioannes 20325</v>
          </cell>
          <cell r="S4751" t="str">
            <v>Ioannes 20325 / Ioannes Sgouros, notarios</v>
          </cell>
        </row>
        <row r="4752">
          <cell r="B4752" t="str">
            <v>Ioannes 20326</v>
          </cell>
          <cell r="S4752" t="str">
            <v>Ioannes 20326 / Ioannes Skoutariotes</v>
          </cell>
        </row>
        <row r="4753">
          <cell r="B4753" t="str">
            <v>Ioannes 20327</v>
          </cell>
          <cell r="S4753" t="str">
            <v>Ioannes 20327 / Ioannes Soumenos</v>
          </cell>
        </row>
        <row r="4754">
          <cell r="B4754" t="str">
            <v>Ioannes 20328</v>
          </cell>
          <cell r="S4754" t="str">
            <v>Ioannes 20328 / Ioannes Spanogregores (?), protospatharios and hypatos</v>
          </cell>
        </row>
        <row r="4755">
          <cell r="B4755" t="str">
            <v>Ioannes 20329</v>
          </cell>
          <cell r="S4755" t="str">
            <v>Ioannes 20329 / Ioannes Spanopoulos, imperial spatharokandidatos</v>
          </cell>
        </row>
        <row r="4756">
          <cell r="B4756" t="str">
            <v>Ioannes 20331</v>
          </cell>
          <cell r="S4756" t="str">
            <v>Ioannes 20331 / Ioannes Stypes</v>
          </cell>
        </row>
        <row r="4757">
          <cell r="B4757" t="str">
            <v>Ioannes 20334</v>
          </cell>
          <cell r="S4757" t="str">
            <v>Ioannes 20334 / Ioannes Triakontaphyllos</v>
          </cell>
        </row>
        <row r="4758">
          <cell r="B4758" t="str">
            <v>Ioannes 20335</v>
          </cell>
          <cell r="S4758" t="str">
            <v>Ioannes 20335 / Ioannes Chazanes (?), protospatharios and protonotarios (?)</v>
          </cell>
        </row>
        <row r="4759">
          <cell r="B4759" t="str">
            <v>Ioannes 20337</v>
          </cell>
          <cell r="S4759" t="str">
            <v>Ioannes 20337 / Ioannes, episkeptites of Choirobachoi (?)</v>
          </cell>
        </row>
        <row r="4760">
          <cell r="B4760" t="str">
            <v>Ioannes 20338</v>
          </cell>
          <cell r="S4760" t="str">
            <v>Ioannes 20338 / Ioannes, episkeptites of Derxene</v>
          </cell>
        </row>
        <row r="4761">
          <cell r="B4761" t="str">
            <v>Ioannes 20339</v>
          </cell>
          <cell r="S4761" t="str">
            <v>Ioannes 20339 / Ioannes, metropolitan of Kerkyra</v>
          </cell>
        </row>
        <row r="4762">
          <cell r="B4762" t="str">
            <v>Ioannes 20340</v>
          </cell>
          <cell r="S4762" t="str">
            <v>Ioannes 20340 / Ioannes, anagrapheus of Hellas</v>
          </cell>
        </row>
        <row r="4763">
          <cell r="B4763" t="str">
            <v>Ioannes 20341</v>
          </cell>
          <cell r="S4763" t="str">
            <v>Ioannes 20341 / Ioannes (?) Xeros (Xenos ?), krites of Hellas</v>
          </cell>
        </row>
        <row r="4764">
          <cell r="B4764" t="str">
            <v>Ioannes 20342</v>
          </cell>
          <cell r="S4764" t="str">
            <v>Ioannes 20342 / Ioannes, protonotarios of Peloponnesos and Hellas</v>
          </cell>
        </row>
        <row r="4765">
          <cell r="B4765" t="str">
            <v>Ioannes 20343</v>
          </cell>
          <cell r="S4765" t="str">
            <v>Ioannes 20343 / Ioannes, strategos of Hellas</v>
          </cell>
        </row>
        <row r="4766">
          <cell r="B4766" t="str">
            <v>Ioannes 20345</v>
          </cell>
          <cell r="S4766" t="str">
            <v>Ioannes 20345 / Ioannes Skleros</v>
          </cell>
        </row>
        <row r="4767">
          <cell r="B4767" t="str">
            <v>Ioannes 20346</v>
          </cell>
          <cell r="S4767" t="str">
            <v>Ioannes 20346 / Ioannes, bishop of Argos</v>
          </cell>
        </row>
        <row r="4768">
          <cell r="B4768" t="str">
            <v>Ioannes 20347</v>
          </cell>
          <cell r="S4768" t="str">
            <v>Ioannes 20347 / Ioannes, metropolitan of Patras</v>
          </cell>
        </row>
        <row r="4769">
          <cell r="B4769" t="str">
            <v>Ioannes 20349</v>
          </cell>
          <cell r="S4769" t="str">
            <v>Ioannes 20349 / Ioannes imperial (?) kourator of Cyprus</v>
          </cell>
        </row>
        <row r="4770">
          <cell r="B4770" t="str">
            <v>Ioannes 20351</v>
          </cell>
          <cell r="S4770" t="str">
            <v>Ioannes 20351 / Ioannes Kostomyres, krites</v>
          </cell>
        </row>
        <row r="4771">
          <cell r="B4771" t="str">
            <v>Ioannes 20352</v>
          </cell>
          <cell r="S4771" t="str">
            <v>Ioannes 20352 / Ioannes, metropolitan of Mitylene</v>
          </cell>
        </row>
        <row r="4772">
          <cell r="B4772" t="str">
            <v>Ioannes 20353</v>
          </cell>
          <cell r="S4772" t="str">
            <v>Ioannes 20353 / Ioannes, krites of the velon and of Kibyrraioton</v>
          </cell>
        </row>
        <row r="4773">
          <cell r="B4773" t="str">
            <v>Ioannes 20354</v>
          </cell>
          <cell r="S4773" t="str">
            <v>Ioannes 20354 / Ioannes, spatharokandidatos and protonotarios of Kibyrraioton (?)</v>
          </cell>
        </row>
        <row r="4774">
          <cell r="B4774" t="str">
            <v>Ioannes 20355</v>
          </cell>
          <cell r="S4774" t="str">
            <v>Ioannes 20355 / Ioannes, kommerkiarios of Attaleia and Cyprus</v>
          </cell>
        </row>
        <row r="4775">
          <cell r="B4775" t="str">
            <v>Ioannes 20356</v>
          </cell>
          <cell r="S4775" t="str">
            <v>Ioannes 20356 / Ioannes, metropolitan of Caria</v>
          </cell>
        </row>
        <row r="4776">
          <cell r="B4776" t="str">
            <v>Ioannes 20357</v>
          </cell>
          <cell r="S4776" t="str">
            <v>Ioannes 20357 / Ioannes, bishop of Mylasa</v>
          </cell>
        </row>
        <row r="4777">
          <cell r="B4777" t="str">
            <v>Ioannes 20360</v>
          </cell>
          <cell r="S4777" t="str">
            <v>Ioannes 20360 / (Ioannes ?), tourmarches of Strobilos</v>
          </cell>
        </row>
        <row r="4778">
          <cell r="B4778" t="str">
            <v>Ioannes 20361</v>
          </cell>
          <cell r="S4778" t="str">
            <v>Ioannes 20361 / Ioannes, mystolektes and koitonites</v>
          </cell>
        </row>
        <row r="4779">
          <cell r="B4779" t="str">
            <v>Ioannes 20362</v>
          </cell>
          <cell r="S4779" t="str">
            <v>Ioannes 20362 / Ioannes Myredeïtes</v>
          </cell>
        </row>
        <row r="4780">
          <cell r="B4780" t="str">
            <v>Ioannes 20363</v>
          </cell>
          <cell r="S4780" t="str">
            <v>Ioannes 20363 / Ioannes, imperial notarios</v>
          </cell>
        </row>
        <row r="4781">
          <cell r="B4781" t="str">
            <v>Ioannes 20364</v>
          </cell>
          <cell r="S4781" t="str">
            <v>Ioannes 20364 / Ioannes, notarios of our mighty and holy basileus</v>
          </cell>
        </row>
        <row r="4782">
          <cell r="B4782" t="str">
            <v>Ioannes 20365</v>
          </cell>
          <cell r="S4782" t="str">
            <v>Ioannes 20365 / Ioannes, imperial protospatharios and imperial notarios</v>
          </cell>
        </row>
        <row r="4783">
          <cell r="B4783" t="str">
            <v>Ioannes 20366</v>
          </cell>
          <cell r="S4783" t="str">
            <v>Ioannes 20366 / Ioannes, protospatharios epi tou koitonos and imperial notarios</v>
          </cell>
        </row>
        <row r="4784">
          <cell r="B4784" t="str">
            <v>Ioannes 20367</v>
          </cell>
          <cell r="S4784" t="str">
            <v>Ioannes 20367 / Ioannes Chrysobalantites, notarios</v>
          </cell>
        </row>
        <row r="4785">
          <cell r="B4785" t="str">
            <v>Ioannes 20368</v>
          </cell>
          <cell r="S4785" t="str">
            <v>Ioannes 20368 / Ioannes [...],  mystographos and imperial notarios</v>
          </cell>
        </row>
        <row r="4786">
          <cell r="B4786" t="str">
            <v>Ioannes 20369</v>
          </cell>
          <cell r="S4786" t="str">
            <v>Ioannes 20369 / Ioannes, libellisios and imperial notarios</v>
          </cell>
        </row>
        <row r="4787">
          <cell r="B4787" t="str">
            <v>Ioannes 20371</v>
          </cell>
          <cell r="S4787" t="str">
            <v>Ioannes 20371 / Ioannes Panaretos</v>
          </cell>
        </row>
        <row r="4788">
          <cell r="B4788" t="str">
            <v>Ioannes 20372</v>
          </cell>
          <cell r="S4788" t="str">
            <v>Ioannes 20372 / Ioannes, megas chartoularios and epi ton deeseon</v>
          </cell>
        </row>
        <row r="4789">
          <cell r="B4789" t="str">
            <v>Ioannes 20373</v>
          </cell>
          <cell r="S4789" t="str">
            <v>Ioannes 20373 / Ioannes, genikos logothetes</v>
          </cell>
        </row>
        <row r="4790">
          <cell r="B4790" t="str">
            <v>Ioannes 20375</v>
          </cell>
          <cell r="S4790" t="str">
            <v>Ioannes 20375 / Ioannes, megas chartoularios of the genikon logothesion</v>
          </cell>
        </row>
        <row r="4791">
          <cell r="B4791" t="str">
            <v>Ioannes 20376</v>
          </cell>
          <cell r="S4791" t="str">
            <v>Ioannes 20376 / Ioannes, megas chartoularios of the genikon logothesion</v>
          </cell>
        </row>
        <row r="4792">
          <cell r="B4792" t="str">
            <v>Ioannes 20377</v>
          </cell>
          <cell r="S4792" t="str">
            <v>Ioannes 20377 / Ioannes Aboudimos, megas chartoularios of the genikon logothesion</v>
          </cell>
        </row>
        <row r="4793">
          <cell r="B4793" t="str">
            <v>Ioannes 20378</v>
          </cell>
          <cell r="S4793" t="str">
            <v>Ioannes 20378 / Ioannes Promoundenos, krites of the hippodrome and of Kyklades Islands</v>
          </cell>
        </row>
        <row r="4794">
          <cell r="B4794" t="str">
            <v>Ioannes 20379</v>
          </cell>
          <cell r="S4794" t="str">
            <v>Ioannes 20379 / (Ioannes (?) Goudeles)</v>
          </cell>
        </row>
        <row r="4795">
          <cell r="B4795" t="str">
            <v>Ioannes 20380</v>
          </cell>
          <cell r="S4795" t="str">
            <v>Ioannes 20380 / Ioannes, chartoularios of the genikon logothesion</v>
          </cell>
        </row>
        <row r="4796">
          <cell r="B4796" t="str">
            <v>Ioannes 20381</v>
          </cell>
          <cell r="S4796" t="str">
            <v>Ioannes 20381 / Ioannes, komes of the lamia</v>
          </cell>
        </row>
        <row r="4797">
          <cell r="B4797" t="str">
            <v>Ioannes 20382</v>
          </cell>
          <cell r="S4797" t="str">
            <v>Ioannes 20382 / Ioannes, logothetes of the dromos</v>
          </cell>
        </row>
        <row r="4798">
          <cell r="B4798" t="str">
            <v>Ioannes 20383</v>
          </cell>
          <cell r="S4798" t="str">
            <v>Ioannes 20383 / Ioannes, logothetes of the dromos and [...]</v>
          </cell>
        </row>
        <row r="4799">
          <cell r="B4799" t="str">
            <v>Ioannes 20384</v>
          </cell>
          <cell r="S4799" t="str">
            <v>Ioannes 20384 / Ioannes, interpreter of the Romans</v>
          </cell>
        </row>
        <row r="4800">
          <cell r="B4800" t="str">
            <v>Ioannes 20385</v>
          </cell>
          <cell r="S4800" t="str">
            <v>Ioannes 20385 / Ioannes, ek prosopou of the Oxeis</v>
          </cell>
        </row>
        <row r="4801">
          <cell r="B4801" t="str">
            <v>Ioannes 20386</v>
          </cell>
          <cell r="S4801" t="str">
            <v>Ioannes 20386 / Ioannes, megas chartoularios of the stratiotikon logothesion</v>
          </cell>
        </row>
        <row r="4802">
          <cell r="B4802" t="str">
            <v>Ioannes 20387</v>
          </cell>
          <cell r="S4802" t="str">
            <v>Ioannes 20387 / Ioannes Chalkoutzes</v>
          </cell>
        </row>
        <row r="4803">
          <cell r="B4803" t="str">
            <v>Ioannes 20388</v>
          </cell>
          <cell r="S4803" t="str">
            <v>Ioannes 20388 / Ioannes, chartoularios of the stratiotikon</v>
          </cell>
        </row>
        <row r="4804">
          <cell r="B4804" t="str">
            <v>Ioannes 20389</v>
          </cell>
          <cell r="S4804" t="str">
            <v>Ioannes 20389 / Ioannes, protonotarios of the herds</v>
          </cell>
        </row>
        <row r="4805">
          <cell r="B4805" t="str">
            <v>Ioannes 20391</v>
          </cell>
          <cell r="S4805" t="str">
            <v>Ioannes 20391 / Ioannes Radenos, epi tou eidikou</v>
          </cell>
        </row>
        <row r="4806">
          <cell r="B4806" t="str">
            <v>Ioannes 20392</v>
          </cell>
          <cell r="S4806" t="str">
            <v>Ioannes 20392 / Ioannes, protonotarios of the eidikos logos</v>
          </cell>
        </row>
        <row r="4807">
          <cell r="B4807" t="str">
            <v>Ioannes 20393</v>
          </cell>
          <cell r="S4807" t="str">
            <v>Ioannes 20393 / Ioannes, imperial notarios of the eidikon</v>
          </cell>
        </row>
        <row r="4808">
          <cell r="B4808" t="str">
            <v>Ioannes 20394</v>
          </cell>
          <cell r="S4808" t="str">
            <v>Ioannes 20394 / Ioannes, epi tou koitonos [...]</v>
          </cell>
        </row>
        <row r="4809">
          <cell r="B4809" t="str">
            <v>Ioannes 20395</v>
          </cell>
          <cell r="S4809" t="str">
            <v>Ioannes 20395 / Ioannes, basilikos (imperial notarios ?) of the silk</v>
          </cell>
        </row>
        <row r="4810">
          <cell r="B4810" t="str">
            <v>Ioannes 20396</v>
          </cell>
          <cell r="S4810" t="str">
            <v>Ioannes 20396 / Ioannes, notarios and chrysoepilektes</v>
          </cell>
        </row>
        <row r="4811">
          <cell r="B4811" t="str">
            <v>Ioannes 20397</v>
          </cell>
          <cell r="S4811" t="str">
            <v>Ioannes 20397 / Ioannes, logariastes of the vestiarion</v>
          </cell>
        </row>
        <row r="4812">
          <cell r="B4812" t="str">
            <v>Ioannes 20398</v>
          </cell>
          <cell r="S4812" t="str">
            <v>Ioannes 20398 / Ioannes [...], notarios of the vestiarion</v>
          </cell>
        </row>
        <row r="4813">
          <cell r="B4813" t="str">
            <v>Ioannes 20399</v>
          </cell>
          <cell r="S4813" t="str">
            <v>Ioannes 20399 / Ioannes, imperial strator and epi tou vestiariou</v>
          </cell>
        </row>
        <row r="4814">
          <cell r="B4814" t="str">
            <v>Ioannes 20400</v>
          </cell>
          <cell r="S4814" t="str">
            <v>Ioannes 20400 / Ioannes, imperial sakellarios</v>
          </cell>
        </row>
        <row r="4815">
          <cell r="B4815" t="str">
            <v>Ioannes 20402</v>
          </cell>
          <cell r="S4815" t="str">
            <v>Ioannes 20402 / Ioannes Beriotes, krites of the velon</v>
          </cell>
        </row>
        <row r="4816">
          <cell r="B4816" t="str">
            <v>Ioannes 20403</v>
          </cell>
          <cell r="S4816" t="str">
            <v>Ioannes 20403 / Ioannes, archon of the thymele</v>
          </cell>
        </row>
        <row r="4817">
          <cell r="B4817" t="str">
            <v>Ioannes 20404</v>
          </cell>
          <cell r="S4817" t="str">
            <v>Ioannes 20404 / Ioannes, archon of the thymele</v>
          </cell>
        </row>
        <row r="4818">
          <cell r="B4818" t="str">
            <v>Ioannes 20405</v>
          </cell>
          <cell r="S4818" t="str">
            <v>Ioannes 20405 / Ioannes (?), krites of the hippodrome and of the velon</v>
          </cell>
        </row>
        <row r="4819">
          <cell r="B4819" t="str">
            <v>Ioannes 20406</v>
          </cell>
          <cell r="S4819" t="str">
            <v>Ioannes 20406 / Ioannes, krites of the velon</v>
          </cell>
        </row>
        <row r="4820">
          <cell r="B4820" t="str">
            <v>Ioannes 20407</v>
          </cell>
          <cell r="S4820" t="str">
            <v>Ioannes 20407 / Ioannes, krites of the hippodrome</v>
          </cell>
        </row>
        <row r="4821">
          <cell r="B4821" t="str">
            <v>Ioannes 20408</v>
          </cell>
          <cell r="S4821" t="str">
            <v>Ioannes 20408 / Ioannes, hypatos and krites of the hippodrome</v>
          </cell>
        </row>
        <row r="4822">
          <cell r="B4822" t="str">
            <v>Ioannes 20409</v>
          </cell>
          <cell r="S4822" t="str">
            <v>Ioannes 20409 / Ioannes, krites of the hippodrome</v>
          </cell>
        </row>
        <row r="4823">
          <cell r="B4823" t="str">
            <v>Ioannes 20410</v>
          </cell>
          <cell r="S4823" t="str">
            <v>Ioannes 20410 / Ioannes, krites of the hippodrome</v>
          </cell>
        </row>
        <row r="4824">
          <cell r="B4824" t="str">
            <v>Ioannes 20411</v>
          </cell>
          <cell r="S4824" t="str">
            <v>Ioannes 20411 / Ioannes [...], kourator of Mangana krites of the hippodrome</v>
          </cell>
        </row>
        <row r="4825">
          <cell r="B4825" t="str">
            <v>Ioannes 20412</v>
          </cell>
          <cell r="S4825" t="str">
            <v>Ioannes 20412 / Ioannes Dermokaïtes</v>
          </cell>
        </row>
        <row r="4826">
          <cell r="B4826" t="str">
            <v>Ioannes 20413</v>
          </cell>
          <cell r="S4826" t="str">
            <v>Ioannes 20413 / Ioannes, krites of the hippodrome</v>
          </cell>
        </row>
        <row r="4827">
          <cell r="B4827" t="str">
            <v>Ioannes 20414</v>
          </cell>
          <cell r="S4827" t="str">
            <v>Ioannes 20414 / Ioannes, imperial notarios and krites of the hippodrome</v>
          </cell>
        </row>
        <row r="4828">
          <cell r="B4828" t="str">
            <v>Ioannes 20415</v>
          </cell>
          <cell r="S4828" t="str">
            <v>Ioannes 20415 / Ioannes (?) Kopsenos, krites of the hippodrome</v>
          </cell>
        </row>
        <row r="4829">
          <cell r="B4829" t="str">
            <v>Ioannes 20416</v>
          </cell>
          <cell r="S4829" t="str">
            <v>Ioannes 20416 / Ioannes, krites of the hippodrome</v>
          </cell>
        </row>
        <row r="4830">
          <cell r="B4830" t="str">
            <v>Ioannes 20417</v>
          </cell>
          <cell r="S4830" t="str">
            <v>Ioannes 20417 / Ioannes Hamartolos, patrikios krites of the hippodrome</v>
          </cell>
        </row>
        <row r="4831">
          <cell r="B4831" t="str">
            <v>Ioannes 20418</v>
          </cell>
          <cell r="S4831" t="str">
            <v>Ioannes 20418 / Ioannes, spatharokandidatos exaktor</v>
          </cell>
        </row>
        <row r="4832">
          <cell r="B4832" t="str">
            <v>Ioannes 20419</v>
          </cell>
          <cell r="S4832" t="str">
            <v>Ioannes 20419 / Ioannes, thesmophylax and tribounos</v>
          </cell>
        </row>
        <row r="4833">
          <cell r="B4833" t="str">
            <v>Ioannes 20421</v>
          </cell>
          <cell r="S4833" t="str">
            <v>Ioannes 20421 / Ioannes Hexamilites, kourator of Tarsos</v>
          </cell>
        </row>
        <row r="4834">
          <cell r="B4834" t="str">
            <v>Ioannes 20422</v>
          </cell>
          <cell r="S4834" t="str">
            <v>Ioannes 20422 / Ioannes Hexamilites</v>
          </cell>
        </row>
        <row r="4835">
          <cell r="B4835" t="str">
            <v>Ioannes 20424</v>
          </cell>
          <cell r="S4835" t="str">
            <v>Ioannes 20424 / Ioannes, vestarches krites of the velon and of Thrakesion</v>
          </cell>
        </row>
        <row r="4836">
          <cell r="B4836" t="str">
            <v>Ioannes 20425</v>
          </cell>
          <cell r="S4836" t="str">
            <v>Ioannes 20425 / Ioannes, protokentarchos of the krites of Thrakesion</v>
          </cell>
        </row>
        <row r="4837">
          <cell r="B4837" t="str">
            <v>Ioannes 20426</v>
          </cell>
          <cell r="S4837" t="str">
            <v>Ioannes 20426 / Ioannes, bishop of Adramyttion</v>
          </cell>
        </row>
        <row r="4838">
          <cell r="B4838" t="str">
            <v>Ioannes 20427</v>
          </cell>
          <cell r="S4838" t="str">
            <v>Ioannes 20427 / Ioannes, bishop of  Hyrkanis</v>
          </cell>
        </row>
        <row r="4839">
          <cell r="B4839" t="str">
            <v>Ioannes 20428</v>
          </cell>
          <cell r="S4839" t="str">
            <v>Ioannes 20428 / Ioannes, bishop of Kaloe</v>
          </cell>
        </row>
        <row r="4840">
          <cell r="B4840" t="str">
            <v>Ioannes 20429</v>
          </cell>
          <cell r="S4840" t="str">
            <v>Ioannes 20429 / Ioannes, archbishop of Limne</v>
          </cell>
        </row>
        <row r="4841">
          <cell r="B4841" t="str">
            <v>Ioannes 20430</v>
          </cell>
          <cell r="S4841" t="str">
            <v>Ioannes 20430 / Ioannes, bishop of Priene</v>
          </cell>
        </row>
        <row r="4842">
          <cell r="B4842" t="str">
            <v>Ioannes 20432</v>
          </cell>
          <cell r="S4842" t="str">
            <v>Ioannes 20432 / Ioannes, metropolitan of Sardis</v>
          </cell>
        </row>
        <row r="4843">
          <cell r="B4843" t="str">
            <v>Ioannes 20433</v>
          </cell>
          <cell r="S4843" t="str">
            <v>Ioannes 20433 / Ioannes, metropolitan of Smyrna [1054]</v>
          </cell>
        </row>
        <row r="4844">
          <cell r="B4844" t="str">
            <v>Ioannes 446</v>
          </cell>
          <cell r="S4844" t="str">
            <v>Ioannes 446 / Ioannes the monk, translator</v>
          </cell>
        </row>
        <row r="4845">
          <cell r="B4845" t="str">
            <v>Ioannes 20434</v>
          </cell>
          <cell r="S4845" t="str">
            <v>Ioannes 20434 / Ioannes, ek prosopou of Opsikion</v>
          </cell>
        </row>
        <row r="4846">
          <cell r="B4846" t="str">
            <v>Ioannes 20435</v>
          </cell>
          <cell r="S4846" t="str">
            <v>Ioannes 20435 / Ioannes, krites of Opsikion</v>
          </cell>
        </row>
        <row r="4847">
          <cell r="B4847" t="str">
            <v>Ioannes 20436</v>
          </cell>
          <cell r="S4847" t="str">
            <v>Ioannes 20436 / Ioannes Thylakas, krites</v>
          </cell>
        </row>
        <row r="4848">
          <cell r="B4848" t="str">
            <v>Ioannes 20437</v>
          </cell>
          <cell r="S4848" t="str">
            <v>Ioannes 20437 / Ioannes Chionides, kommerkiarios of Abydos</v>
          </cell>
        </row>
        <row r="4849">
          <cell r="B4849" t="str">
            <v>Ioannes 20438</v>
          </cell>
          <cell r="S4849" t="str">
            <v>Ioannes 20438 / Ioannes, metropolitan of Abydos</v>
          </cell>
        </row>
        <row r="4850">
          <cell r="B4850" t="str">
            <v>Ioannes 20439</v>
          </cell>
          <cell r="S4850" t="str">
            <v>Ioannes 20439 / Ioannes, horreiarios of Panormos</v>
          </cell>
        </row>
        <row r="4851">
          <cell r="B4851" t="str">
            <v>Ioannes 20440</v>
          </cell>
          <cell r="S4851" t="str">
            <v>Ioannes 20440 / Ioannes, horreiarios of Panormos</v>
          </cell>
        </row>
        <row r="4852">
          <cell r="B4852" t="str">
            <v>Ioannes 20441</v>
          </cell>
          <cell r="S4852" t="str">
            <v>Ioannes 20441 / Ioannes, bishop of Taeion</v>
          </cell>
        </row>
        <row r="4853">
          <cell r="B4853" t="str">
            <v>Ioannes 20442</v>
          </cell>
          <cell r="S4853" t="str">
            <v>Ioannes 20442 / Ioannes Mytilenaios, krites</v>
          </cell>
        </row>
        <row r="4854">
          <cell r="B4854" t="str">
            <v>Ioannes 20443</v>
          </cell>
          <cell r="S4854" t="str">
            <v>Ioannes 20443 / Ioannes, kommerkiarios of Hieron and Pontos</v>
          </cell>
        </row>
        <row r="4855">
          <cell r="B4855" t="str">
            <v>Ioannes 20444</v>
          </cell>
          <cell r="S4855" t="str">
            <v>Ioannes 20444 / Ioannes Ameropoulos, patrikios and strategos</v>
          </cell>
        </row>
        <row r="4856">
          <cell r="B4856" t="str">
            <v>Ioannes 20445</v>
          </cell>
          <cell r="S4856" t="str">
            <v>Ioannes 20445 / Ioannes, metropolitan of Chalcedon</v>
          </cell>
        </row>
        <row r="4857">
          <cell r="B4857" t="str">
            <v>Ioannes 20446</v>
          </cell>
          <cell r="S4857" t="str">
            <v>Ioannes 20446 / Ioannes, domestikos of Opsikion and Anatolikon</v>
          </cell>
        </row>
        <row r="4858">
          <cell r="B4858" t="str">
            <v>Ioannes 20447</v>
          </cell>
          <cell r="S4858" t="str">
            <v>Ioannes 20447 / Ioannes, spatharokoubikoularios and ek prosopou of Anatolikon</v>
          </cell>
        </row>
        <row r="4859">
          <cell r="B4859" t="str">
            <v>Ioannes 20448</v>
          </cell>
          <cell r="S4859" t="str">
            <v>Ioannes 20448 / Ioannes Tzirithon, imperial notarios of the eidikos logos and protonotarios of Anatolikon</v>
          </cell>
        </row>
        <row r="4860">
          <cell r="B4860" t="str">
            <v>Ioannes 20449</v>
          </cell>
          <cell r="S4860" t="str">
            <v>Ioannes 20449 / Ioannes Komnenos, megas doux</v>
          </cell>
        </row>
        <row r="4861">
          <cell r="B4861" t="str">
            <v>Ioannes 20450</v>
          </cell>
          <cell r="S4861" t="str">
            <v>Ioannes 20450 / Ioannes, imperial protonotarios of the fleet</v>
          </cell>
        </row>
        <row r="4862">
          <cell r="B4862" t="str">
            <v>Ioannes 20451</v>
          </cell>
          <cell r="S4862" t="str">
            <v>Ioannes 20451 / Ioannes Probatas</v>
          </cell>
        </row>
        <row r="4863">
          <cell r="B4863" t="str">
            <v>Ioannes 20452</v>
          </cell>
          <cell r="S4863" t="str">
            <v>Ioannes 20452 / Ioannes, eparchos</v>
          </cell>
        </row>
        <row r="4864">
          <cell r="B4864" t="str">
            <v>Ioannes 20454</v>
          </cell>
          <cell r="S4864" t="str">
            <v>Ioannes 20454 / Ioannes Konstomyres</v>
          </cell>
        </row>
        <row r="4865">
          <cell r="B4865" t="str">
            <v>Ioannes 20455</v>
          </cell>
          <cell r="S4865" t="str">
            <v>Ioannes 20455 / Ioannes, parathalassites</v>
          </cell>
        </row>
        <row r="4866">
          <cell r="B4866" t="str">
            <v>Ioannes 20456</v>
          </cell>
          <cell r="S4866" t="str">
            <v>Ioannes 20456 / Ioannes Argyros, imperial notarios</v>
          </cell>
        </row>
        <row r="4867">
          <cell r="B4867" t="str">
            <v>Ioannes 20457</v>
          </cell>
          <cell r="S4867" t="str">
            <v>Ioannes 20457 / Ioannes, grammatikos</v>
          </cell>
        </row>
        <row r="4868">
          <cell r="B4868" t="str">
            <v>Ioannes 20458</v>
          </cell>
          <cell r="S4868" t="str">
            <v>Ioannes 20458 / Ioannes Trapezountios, grammatikos</v>
          </cell>
        </row>
        <row r="4869">
          <cell r="B4869" t="str">
            <v>Ioannes 20459</v>
          </cell>
          <cell r="S4869" t="str">
            <v>Ioannes 20459 / Ioannes, skribas</v>
          </cell>
        </row>
        <row r="4870">
          <cell r="B4870" t="str">
            <v>Ioannes 20460</v>
          </cell>
          <cell r="S4870" t="str">
            <v>Ioannes 20460 / Ioannes, krites of Boleron, Strymon and Thessalonike</v>
          </cell>
        </row>
        <row r="4871">
          <cell r="B4871" t="str">
            <v>Ioannes 20462</v>
          </cell>
          <cell r="S4871" t="str">
            <v>Ioannes 20462 / Ioannes, proedros and parakoimomenos</v>
          </cell>
        </row>
        <row r="4872">
          <cell r="B4872" t="str">
            <v>Ioannes 20467</v>
          </cell>
          <cell r="S4872" t="str">
            <v>Ioannes 20467 / Ioannes, protonotarios of Paphlagonia</v>
          </cell>
        </row>
        <row r="4873">
          <cell r="B4873" t="str">
            <v>Ioannes 20468</v>
          </cell>
          <cell r="S4873" t="str">
            <v>Ioannes 20468 / Ioannes, metropolitan of Amastris</v>
          </cell>
        </row>
        <row r="4874">
          <cell r="B4874" t="str">
            <v>Ioannes 20469</v>
          </cell>
          <cell r="S4874" t="str">
            <v>Ioannes 20469 / Ioannes, bishop of Dadybra</v>
          </cell>
        </row>
        <row r="4875">
          <cell r="B4875" t="str">
            <v>Ioannes 20471</v>
          </cell>
          <cell r="S4875" t="str">
            <v>Ioannes 20471 / Ioannes, bishop of Ionopolis</v>
          </cell>
        </row>
        <row r="4876">
          <cell r="B4876" t="str">
            <v>Ioannes 20472</v>
          </cell>
          <cell r="S4876" t="str">
            <v>Ioannes 20472 / Ioannes, metropolitan of Pompeioupolis and synkellos (?)</v>
          </cell>
        </row>
        <row r="4877">
          <cell r="B4877" t="str">
            <v>Ioannes 20473</v>
          </cell>
          <cell r="S4877" t="str">
            <v>Ioannes 20473 / Ioannes, augoustalios and chartoularios of the archives of Armeniakon</v>
          </cell>
        </row>
        <row r="4878">
          <cell r="B4878" t="str">
            <v>Ioannes 20474</v>
          </cell>
          <cell r="S4878" t="str">
            <v>Ioannes 20474 / Ioannes, metropolitan of Amaseia</v>
          </cell>
        </row>
        <row r="4879">
          <cell r="B4879" t="str">
            <v>Ioannes 20475</v>
          </cell>
          <cell r="S4879" t="str">
            <v>Ioannes 20475 / Ioannes, bishop of Sinope</v>
          </cell>
        </row>
        <row r="4880">
          <cell r="B4880" t="str">
            <v>Ioannes 20476</v>
          </cell>
          <cell r="S4880" t="str">
            <v>Ioannes 20476 / Ioannes, bishop of Rodopolis</v>
          </cell>
        </row>
        <row r="4881">
          <cell r="B4881" t="str">
            <v>Ioannes 20477</v>
          </cell>
          <cell r="S4881" t="str">
            <v>Ioannes 20477 / Ioannes, presbyter and oikonomos of Trebizond</v>
          </cell>
        </row>
        <row r="4882">
          <cell r="B4882" t="str">
            <v>Ioannes 20478</v>
          </cell>
          <cell r="S4882" t="str">
            <v>Ioannes 20478 / Ioannes Salos (?), protospatharios and chartoularios of the dromos of Charsianon</v>
          </cell>
        </row>
        <row r="4883">
          <cell r="B4883" t="str">
            <v>Ioannes 20479</v>
          </cell>
          <cell r="S4883" t="str">
            <v>Ioannes 20479 / Ioannes, chrysoteles of Charsianon</v>
          </cell>
        </row>
        <row r="4884">
          <cell r="B4884" t="str">
            <v>Ioannes 20480</v>
          </cell>
          <cell r="S4884" t="str">
            <v>Ioannes 20480 / Ioannes, vestarches and krites of Charsianon</v>
          </cell>
        </row>
        <row r="4885">
          <cell r="B4885" t="str">
            <v>Ioannes 20481</v>
          </cell>
          <cell r="S4885" t="str">
            <v>Ioannes 20481 / Ioannes Xyleas</v>
          </cell>
        </row>
        <row r="4886">
          <cell r="B4886" t="str">
            <v>Ioannes 20482</v>
          </cell>
          <cell r="S4886" t="str">
            <v>Ioannes 20482 / Ioannes Spanopoulos, krites of Mesopotamia</v>
          </cell>
        </row>
        <row r="4887">
          <cell r="B4887" t="str">
            <v>Ioannes 20483</v>
          </cell>
          <cell r="S4887" t="str">
            <v>Ioannes 20483 / Ioannes, krites of the hippodrome basilikos of Melitene and of the Armenian themes</v>
          </cell>
        </row>
        <row r="4888">
          <cell r="B4888" t="str">
            <v>Ioannes 20484</v>
          </cell>
          <cell r="S4888" t="str">
            <v>Ioannes 20484 / Ioannes Chrysoberges, krites anagrapheus and kourator of Melitene</v>
          </cell>
        </row>
        <row r="4889">
          <cell r="B4889" t="str">
            <v>Ioannes 20487</v>
          </cell>
          <cell r="S4889" t="str">
            <v>Ioannes 20487 / Ioannes, kommerkiarios of Dristra</v>
          </cell>
        </row>
        <row r="4890">
          <cell r="B4890" t="str">
            <v>Ioannes 20488</v>
          </cell>
          <cell r="S4890" t="str">
            <v>Ioannes 20488 / Ioannes Spondyles, horreiarios</v>
          </cell>
        </row>
        <row r="4891">
          <cell r="B4891" t="str">
            <v>Ioannes 20489</v>
          </cell>
          <cell r="S4891" t="str">
            <v>Ioannes 20489 / Ioannes Radenos, krites of the velon and of Thrace and Macedonia</v>
          </cell>
        </row>
        <row r="4892">
          <cell r="B4892" t="str">
            <v>Ioannes 20490</v>
          </cell>
          <cell r="S4892" t="str">
            <v>Ioannes 20490 / Ioannes, megas chartoularios and krites of the velon and of Thrakesion</v>
          </cell>
        </row>
        <row r="4893">
          <cell r="B4893" t="str">
            <v>Ioannes 20491</v>
          </cell>
          <cell r="S4893" t="str">
            <v>Ioannes 20491 / Ioannes Kamitzos (?)</v>
          </cell>
        </row>
        <row r="4894">
          <cell r="B4894" t="str">
            <v>Ioannes 20492</v>
          </cell>
          <cell r="S4894" t="str">
            <v>Ioannes 20492 / Ioannes, strategos of Preslav</v>
          </cell>
        </row>
        <row r="4895">
          <cell r="B4895" t="str">
            <v>Ioannes 20493</v>
          </cell>
          <cell r="S4895" t="str">
            <v>Ioannes 20493 / Ioannes Maleas</v>
          </cell>
        </row>
        <row r="4896">
          <cell r="B4896" t="str">
            <v>Ioannes 20494</v>
          </cell>
          <cell r="S4896" t="str">
            <v>Ioannes 20494 / Ioannes Maleses, strategos</v>
          </cell>
        </row>
        <row r="4897">
          <cell r="B4897" t="str">
            <v>Ioannes 20495</v>
          </cell>
          <cell r="S4897" t="str">
            <v>Ioannes 20495 / Ioannes, krites of Seleukeia</v>
          </cell>
        </row>
        <row r="4898">
          <cell r="B4898" t="str">
            <v>Ioannes 20496</v>
          </cell>
          <cell r="S4898" t="str">
            <v>Ioannes 20496 / Ioannes, primikerios and hebdomarios</v>
          </cell>
        </row>
        <row r="4899">
          <cell r="B4899" t="str">
            <v>Ioannes 20497</v>
          </cell>
          <cell r="S4899" t="str">
            <v>Ioannes 20497 / Ioannes Anzas</v>
          </cell>
        </row>
        <row r="4900">
          <cell r="B4900" t="str">
            <v>Ioannes 20498</v>
          </cell>
          <cell r="S4900" t="str">
            <v>Ioannes 20498 / Ioannes Hikanatos (?)</v>
          </cell>
        </row>
        <row r="4901">
          <cell r="B4901" t="str">
            <v>Ioannes 20502</v>
          </cell>
          <cell r="S4901" t="str">
            <v>Ioannes 20502 / Ioannes, archon of the thymele</v>
          </cell>
        </row>
        <row r="4902">
          <cell r="B4902" t="str">
            <v>Ioannes 20503</v>
          </cell>
          <cell r="S4902" t="str">
            <v>Ioannes 20503 / Ioannes Beriotes, epi ton oikeiakon</v>
          </cell>
        </row>
        <row r="4903">
          <cell r="B4903" t="str">
            <v>Ioannes 20504</v>
          </cell>
          <cell r="S4903" t="str">
            <v>Ioannes 20504 / Ioannes Radenos, illoustrios and krites (?)</v>
          </cell>
        </row>
        <row r="4904">
          <cell r="B4904" t="str">
            <v>Ioannes 20505</v>
          </cell>
          <cell r="S4904" t="str">
            <v>Ioannes 20505 / Ioannes Radenos, kouropalates</v>
          </cell>
        </row>
        <row r="4905">
          <cell r="B4905" t="str">
            <v>Ioannes 20506</v>
          </cell>
          <cell r="S4905" t="str">
            <v>Ioannes 20506 / Ioannes Radenos, praitor of Boleron Strymon and Thessalonike</v>
          </cell>
        </row>
        <row r="4906">
          <cell r="B4906" t="str">
            <v>Ioannes 20507</v>
          </cell>
          <cell r="S4906" t="str">
            <v>Ioannes 20507 / Ioannes Radenos (?), krites of the velon</v>
          </cell>
        </row>
        <row r="4907">
          <cell r="B4907" t="str">
            <v>Ioannes 20508</v>
          </cell>
          <cell r="S4907" t="str">
            <v>Ioannes 20508 / Ioannes Akapnes, asekretis</v>
          </cell>
        </row>
        <row r="4908">
          <cell r="B4908" t="str">
            <v>Ioannes 20510</v>
          </cell>
          <cell r="S4908" t="str">
            <v>Ioannes 20510 / Ioannes, chartoularios and logariastes</v>
          </cell>
        </row>
        <row r="4909">
          <cell r="B4909" t="str">
            <v>Ioannes 20511</v>
          </cell>
          <cell r="S4909" t="str">
            <v>Ioannes 20511 / Ioannes, logariastes</v>
          </cell>
        </row>
        <row r="4910">
          <cell r="B4910" t="str">
            <v>Ioannes 20512</v>
          </cell>
          <cell r="S4910" t="str">
            <v>Ioannes 20512 / Ioannes, logariastes of the Tropaiophoros</v>
          </cell>
        </row>
        <row r="4911">
          <cell r="B4911" t="str">
            <v>Ioannes 20513</v>
          </cell>
          <cell r="S4911" t="str">
            <v>Ioannes 20513 / Ioannes Aristenos, vestarches and strategos of Chios</v>
          </cell>
        </row>
        <row r="4912">
          <cell r="B4912" t="str">
            <v>Ioannes 20514</v>
          </cell>
          <cell r="S4912" t="str">
            <v>Ioannes 20514 / Ioannes Aristenos, katepano</v>
          </cell>
        </row>
        <row r="4913">
          <cell r="B4913" t="str">
            <v>Ioannes 20515</v>
          </cell>
          <cell r="S4913" t="str">
            <v>Ioannes 20515 / Ioannes, pronoetes of the parakoimomenos</v>
          </cell>
        </row>
        <row r="4914">
          <cell r="B4914" t="str">
            <v>Ioannes 20516</v>
          </cell>
          <cell r="S4914" t="str">
            <v>Ioannes 20516 / Ioannes, chartoularios</v>
          </cell>
        </row>
        <row r="4915">
          <cell r="B4915" t="str">
            <v>Ioannes 20517</v>
          </cell>
          <cell r="S4915" t="str">
            <v>Ioannes 20517 / Ioannes Eugenianos, protospatharios epi tou Chrysotriklinou</v>
          </cell>
        </row>
        <row r="4916">
          <cell r="B4916" t="str">
            <v>Ioannes 20518</v>
          </cell>
          <cell r="S4916" t="str">
            <v>Ioannes 20518 / Ioannes Eugenianos</v>
          </cell>
        </row>
        <row r="4917">
          <cell r="B4917" t="str">
            <v>Ioannes 20519</v>
          </cell>
          <cell r="S4917" t="str">
            <v>Ioannes 20519 / Ioannes Eugenianos</v>
          </cell>
        </row>
        <row r="4918">
          <cell r="B4918" t="str">
            <v>Ioannes 20520</v>
          </cell>
          <cell r="S4918" t="str">
            <v>Ioannes 20520 / Ioannes Romanakes (?), kommerkiarios of Develtos</v>
          </cell>
        </row>
        <row r="4919">
          <cell r="B4919" t="str">
            <v>Ioannes 20521</v>
          </cell>
          <cell r="S4919" t="str">
            <v>Ioannes 20521 / Ioannes, kommerkiarios of Chaldia</v>
          </cell>
        </row>
        <row r="4920">
          <cell r="B4920" t="str">
            <v>Ioannes 20522</v>
          </cell>
          <cell r="S4920" t="str">
            <v>Ioannes 20522 / Ioannes, chartoularios and kommerkiarios of Chaldia</v>
          </cell>
        </row>
        <row r="4921">
          <cell r="B4921" t="str">
            <v>Ioannes 20524</v>
          </cell>
          <cell r="S4921" t="str">
            <v>Ioannes 20524 / Ioannes Promountenos, megas chartoularios of the genikon and megas kourator of ta Eleutheriou</v>
          </cell>
        </row>
        <row r="4922">
          <cell r="B4922" t="str">
            <v>Ioannes 20525</v>
          </cell>
          <cell r="S4922" t="str">
            <v>Ioannes 20525 / Ioannes Gymnos</v>
          </cell>
        </row>
        <row r="4923">
          <cell r="B4923" t="str">
            <v>Ioannes 20527</v>
          </cell>
          <cell r="S4923" t="str">
            <v>Ioannes 20527 / Ioannes Barys</v>
          </cell>
        </row>
        <row r="4924">
          <cell r="B4924" t="str">
            <v>Ioannes 20528</v>
          </cell>
          <cell r="S4924" t="str">
            <v>Ioannes 20528 / Ioannes Solomon</v>
          </cell>
        </row>
        <row r="4925">
          <cell r="B4925" t="str">
            <v>Ioannes 20530</v>
          </cell>
          <cell r="S4925" t="str">
            <v>Ioannes 20530 / Ioannes Antiochites, eparchos</v>
          </cell>
        </row>
        <row r="4926">
          <cell r="B4926" t="str">
            <v>Anonymus 2160</v>
          </cell>
          <cell r="S4926" t="str">
            <v>Anonymus 2160 / krites of Katotika</v>
          </cell>
        </row>
        <row r="4927">
          <cell r="B4927" t="str">
            <v>Anonymus 2161</v>
          </cell>
          <cell r="S4927" t="str">
            <v>Anonymus 2161 / senior monk from Bithynian Olympos</v>
          </cell>
        </row>
        <row r="4928">
          <cell r="B4928" t="str">
            <v>Nikolaos 236</v>
          </cell>
          <cell r="S4928" t="str">
            <v>Nikolaos 236 / Nikolaos, hegoumenos of Dorotheou on Athos</v>
          </cell>
        </row>
        <row r="4929">
          <cell r="B4929" t="str">
            <v>Ioannes 20537</v>
          </cell>
          <cell r="S4929" t="str">
            <v>Ioannes 20537 / Ioannes Pentaïlas</v>
          </cell>
        </row>
        <row r="4930">
          <cell r="B4930" t="str">
            <v>Ioannes 20539</v>
          </cell>
          <cell r="S4930" t="str">
            <v>Ioannes 20539 / Ioannes Tarchaneiotes, sebastos</v>
          </cell>
        </row>
        <row r="4931">
          <cell r="B4931" t="str">
            <v>Ioannes 20542</v>
          </cell>
          <cell r="S4931" t="str">
            <v>Ioannes 20542 / Ioannes vestarches</v>
          </cell>
        </row>
        <row r="4932">
          <cell r="B4932" t="str">
            <v>Ioannes 20543</v>
          </cell>
          <cell r="S4932" t="str">
            <v>Ioannes 20543 / Ioannes, prorospatharios and strategos of Thrakesion</v>
          </cell>
        </row>
        <row r="4933">
          <cell r="B4933" t="str">
            <v>Ioannes 20545</v>
          </cell>
          <cell r="S4933" t="str">
            <v>Ioannes 20545 / Ioannes Hilarion</v>
          </cell>
        </row>
        <row r="4934">
          <cell r="B4934" t="str">
            <v>Ioannes 20546</v>
          </cell>
          <cell r="S4934" t="str">
            <v>Ioannes 20546 / Ioannes Symponopoulos, imperial notarios</v>
          </cell>
        </row>
        <row r="4935">
          <cell r="B4935" t="str">
            <v>Ioannes 20547</v>
          </cell>
          <cell r="S4935" t="str">
            <v>Ioannes 20547 / Ioannes, taxiarchos</v>
          </cell>
        </row>
        <row r="4936">
          <cell r="B4936" t="str">
            <v>Konstantinos 308</v>
          </cell>
          <cell r="S4936" t="str">
            <v>Konstantinos 308 / Konstantinos Psellos (usually known as Michael, his monastic name after 1054)</v>
          </cell>
        </row>
        <row r="4937">
          <cell r="B4937" t="str">
            <v>Ioannes 20549</v>
          </cell>
          <cell r="S4937" t="str">
            <v>Ioannes 20549 / Ioannes Kinnamos</v>
          </cell>
        </row>
        <row r="4938">
          <cell r="B4938" t="str">
            <v>Anonymus 2159</v>
          </cell>
          <cell r="S4938" t="str">
            <v>Anonymus 2159 / impatient letter-carrier to Michael Psellos</v>
          </cell>
        </row>
        <row r="4939">
          <cell r="B4939" t="str">
            <v>Ioannes 20552</v>
          </cell>
          <cell r="S4939" t="str">
            <v>Ioannes 20552 / Ioannes Dabatenos, imperial primikerios and epi tou koitonos</v>
          </cell>
        </row>
        <row r="4940">
          <cell r="B4940" t="str">
            <v>Ioannes 20554</v>
          </cell>
          <cell r="S4940" t="str">
            <v>Ioannes 20554 / Ioannes Loulos, patrikios</v>
          </cell>
        </row>
        <row r="4941">
          <cell r="B4941" t="str">
            <v>Ioannes 20555</v>
          </cell>
          <cell r="S4941" t="str">
            <v>Ioannes 20555 / Ioannes Tarsites</v>
          </cell>
        </row>
        <row r="4942">
          <cell r="B4942" t="str">
            <v>Ioannes 20556</v>
          </cell>
          <cell r="S4942" t="str">
            <v>Ioannes 20556 / Ioannes, kourator of the imperial oikoi of the Petrion</v>
          </cell>
        </row>
        <row r="4943">
          <cell r="B4943" t="str">
            <v>Ioannes 20558</v>
          </cell>
          <cell r="S4943" t="str">
            <v>Ioannes 20558 / Ioannes, kouboukleisios and notarios</v>
          </cell>
        </row>
        <row r="4944">
          <cell r="B4944" t="str">
            <v>Nikolaos 235</v>
          </cell>
          <cell r="S4944" t="str">
            <v>Nikolaos 235 / Nikolaos, monk of Philadelphou on Athos</v>
          </cell>
        </row>
        <row r="4945">
          <cell r="B4945" t="str">
            <v>Nikodemos 106</v>
          </cell>
          <cell r="S4945" t="str">
            <v>Nikodemos 106 / Nikodemos, monk and presbyter at Xylourgou on Athos</v>
          </cell>
        </row>
        <row r="4946">
          <cell r="B4946" t="str">
            <v>Ioannes 20564</v>
          </cell>
          <cell r="S4946" t="str">
            <v>Ioannes 20564 / Ioannes Agapes (?)</v>
          </cell>
        </row>
        <row r="4947">
          <cell r="B4947" t="str">
            <v>Ioannes 20565</v>
          </cell>
          <cell r="S4947" t="str">
            <v>Ioannes 20565 / Ioannes Akropolites, patrikios anthypatos and stratiotikos</v>
          </cell>
        </row>
        <row r="4948">
          <cell r="B4948" t="str">
            <v>Ioannes 20566</v>
          </cell>
          <cell r="S4948" t="str">
            <v>Ioannes 20566 / Ioannes Arbantenos</v>
          </cell>
        </row>
        <row r="4949">
          <cell r="B4949" t="str">
            <v>Ioannes 20567</v>
          </cell>
          <cell r="S4949" t="str">
            <v>Ioannes 20567 / Ioannes Arbantenos</v>
          </cell>
        </row>
        <row r="4950">
          <cell r="B4950" t="str">
            <v>Ioannes 20569</v>
          </cell>
          <cell r="S4950" t="str">
            <v>Ioannes 20569 / Ioannes Argyros</v>
          </cell>
        </row>
        <row r="4951">
          <cell r="B4951" t="str">
            <v>Ioannes 20571</v>
          </cell>
          <cell r="S4951" t="str">
            <v>Ioannes 20571 / Ioannes Arianites</v>
          </cell>
        </row>
        <row r="4952">
          <cell r="B4952" t="str">
            <v>Ioannes 20572</v>
          </cell>
          <cell r="S4952" t="str">
            <v>Ioannes 20572 / Ioannes Arkadioupolites</v>
          </cell>
        </row>
        <row r="4953">
          <cell r="B4953" t="str">
            <v>Ioannes 20573</v>
          </cell>
          <cell r="S4953" t="str">
            <v>Ioannes 20573 / Ioannes Barypodes, synkellos</v>
          </cell>
        </row>
        <row r="4954">
          <cell r="B4954" t="str">
            <v>Ioannes 20574</v>
          </cell>
          <cell r="S4954" t="str">
            <v>Ioannes 20574 / Ioannes Blangas</v>
          </cell>
        </row>
        <row r="4955">
          <cell r="B4955" t="str">
            <v>Ioannes 20575</v>
          </cell>
          <cell r="S4955" t="str">
            <v>Ioannes 20575 / Ioannes Boedas, vestes</v>
          </cell>
        </row>
        <row r="4956">
          <cell r="B4956" t="str">
            <v>Ioannes 20576</v>
          </cell>
          <cell r="S4956" t="str">
            <v>Ioannes 20576 / Ioannes Boulges</v>
          </cell>
        </row>
        <row r="4957">
          <cell r="B4957" t="str">
            <v>Ioannes 20577</v>
          </cell>
          <cell r="S4957" t="str">
            <v>Ioannes 20577 / Ioannes Chaldos, stratelates</v>
          </cell>
        </row>
        <row r="4958">
          <cell r="B4958" t="str">
            <v>Ioannes 20578</v>
          </cell>
          <cell r="S4958" t="str">
            <v>Ioannes 20578 / Ioannes Charsianites</v>
          </cell>
        </row>
        <row r="4959">
          <cell r="B4959" t="str">
            <v>Ioannes 20579</v>
          </cell>
          <cell r="S4959" t="str">
            <v>Ioannes 20579 / Ioannes Chrousos, deacon and patriarchal notarios</v>
          </cell>
        </row>
        <row r="4960">
          <cell r="B4960" t="str">
            <v>Ioannes 20580</v>
          </cell>
          <cell r="S4960" t="str">
            <v>Ioannes 20580 / Ioannes Doxarites</v>
          </cell>
        </row>
        <row r="4961">
          <cell r="B4961" t="str">
            <v>Ioannes 20582</v>
          </cell>
          <cell r="S4961" t="str">
            <v>Ioannes 20582 / Ioannes Hagiophlorites, protekdikos</v>
          </cell>
        </row>
        <row r="4962">
          <cell r="B4962" t="str">
            <v>Ioannes 20583</v>
          </cell>
          <cell r="S4962" t="str">
            <v>Ioannes 20583 / Ioannes Ioannoudios, notarios</v>
          </cell>
        </row>
        <row r="4963">
          <cell r="B4963" t="str">
            <v>Ioannes 20584</v>
          </cell>
          <cell r="S4963" t="str">
            <v>Ioannes 20584 / Ioannes (?) Argyros, imperial protospatharios epi tou Chrysotriklinou</v>
          </cell>
        </row>
        <row r="4964">
          <cell r="B4964" t="str">
            <v>Ioannes 20585</v>
          </cell>
          <cell r="S4964" t="str">
            <v>Ioannes 20585 / [Ioannes Argyropoulos, patrikios]</v>
          </cell>
        </row>
        <row r="4965">
          <cell r="B4965" t="str">
            <v>Ioannes 20586</v>
          </cell>
          <cell r="S4965" t="str">
            <v>Ioannes 20586 / Ioannes, episkeptites and [...]</v>
          </cell>
        </row>
        <row r="4966">
          <cell r="B4966" t="str">
            <v>Ioannes 20587</v>
          </cell>
          <cell r="S4966" t="str">
            <v>Ioannes 20587 / Ioannes, protospatharios and strategos of [...]</v>
          </cell>
        </row>
        <row r="4967">
          <cell r="B4967" t="str">
            <v>Ioannes 20589</v>
          </cell>
          <cell r="S4967" t="str">
            <v>Ioannes 20589 / Ioannes, gennematas (?) of Chrysopolis and the Straits (?)</v>
          </cell>
        </row>
        <row r="4968">
          <cell r="B4968" t="str">
            <v>Ioannes 20590</v>
          </cell>
          <cell r="S4968" t="str">
            <v>Ioannes 20590 / Ioannes Sagas, protospatharios epi tou Chrysotriklinou and notarios</v>
          </cell>
        </row>
        <row r="4969">
          <cell r="B4969" t="str">
            <v>Ioannes 20593</v>
          </cell>
          <cell r="S4969" t="str">
            <v>Ioannes 20593 / Ioannes Maroules, servant of the emperor Manuel</v>
          </cell>
        </row>
        <row r="4970">
          <cell r="B4970" t="str">
            <v>Ioannes 20594</v>
          </cell>
          <cell r="S4970" t="str">
            <v>Ioannes 20594 / Ioannes Helladikos, krites of the velon and of Seleukia and kourator of Tarsos</v>
          </cell>
        </row>
        <row r="4971">
          <cell r="B4971" t="str">
            <v>Ioannes 20595</v>
          </cell>
          <cell r="S4971" t="str">
            <v>Ioannes 20595 / Ioannes, kommerkiarios of Seleukeia</v>
          </cell>
        </row>
        <row r="4972">
          <cell r="B4972" t="str">
            <v>Ioannes 20596</v>
          </cell>
          <cell r="S4972" t="str">
            <v>Ioannes 20596 / Ioannes, raiktor Adr[...]</v>
          </cell>
        </row>
        <row r="4973">
          <cell r="B4973" t="str">
            <v>Ioannes 20597</v>
          </cell>
          <cell r="S4973" t="str">
            <v>Ioannes 20597 / Ioannes Tour[...], protonotarios and kourator of Antioch</v>
          </cell>
        </row>
        <row r="4974">
          <cell r="B4974" t="str">
            <v>Ioannes 20599</v>
          </cell>
          <cell r="S4974" t="str">
            <v>Ioannes 20599 / Ioannes, krites of the velon protonotarios of ta Eleutheriou and [...]</v>
          </cell>
        </row>
        <row r="4975">
          <cell r="B4975" t="str">
            <v>Ioannes 20600</v>
          </cell>
          <cell r="S4975" t="str">
            <v>Ioannes 20600 / Ioannes, imperial protospatharios epi tou koitonos and megas kourator of the Mangana</v>
          </cell>
        </row>
        <row r="4976">
          <cell r="B4976" t="str">
            <v>Ioannes 20601</v>
          </cell>
          <cell r="S4976" t="str">
            <v>Ioannes 20601 / Ioannes, primikerios and kourator of the old Petrion</v>
          </cell>
        </row>
        <row r="4977">
          <cell r="B4977" t="str">
            <v>Ioannes 20602</v>
          </cell>
          <cell r="S4977" t="str">
            <v>Ioannes 20602 / Ioannes, deacon of Hagia Sophia</v>
          </cell>
        </row>
        <row r="4978">
          <cell r="B4978" t="str">
            <v>Ioannes 20603</v>
          </cell>
          <cell r="S4978" t="str">
            <v>Ioannes 20603 / Ioannes, presbyter of Hagia Sophia</v>
          </cell>
        </row>
        <row r="4979">
          <cell r="B4979" t="str">
            <v>Ioannes 20604</v>
          </cell>
          <cell r="S4979" t="str">
            <v>Ioannes 20604 / Ioannes, presbyter of Hagia Sophia</v>
          </cell>
        </row>
        <row r="4980">
          <cell r="B4980" t="str">
            <v>Ioannes 20605</v>
          </cell>
          <cell r="S4980" t="str">
            <v>Ioannes 20605 / Ioannes Trig[...], kouboukleisios imperial klerikos and protopsaltes of Hagia Sophia</v>
          </cell>
        </row>
        <row r="4981">
          <cell r="B4981" t="str">
            <v>Ioannes 20606</v>
          </cell>
          <cell r="S4981" t="str">
            <v>Ioannes 20606 / Ioannes Philaretos, ostiarios and ek prosopou of the Myrelaion</v>
          </cell>
        </row>
        <row r="4982">
          <cell r="B4982" t="str">
            <v>Ioannes 20607</v>
          </cell>
          <cell r="S4982" t="str">
            <v>Ioannes 20607 / Ioannes Aidesimos, first chartoularios of the Nea church</v>
          </cell>
        </row>
        <row r="4983">
          <cell r="B4983" t="str">
            <v>Ioannes 20608</v>
          </cell>
          <cell r="S4983" t="str">
            <v>Ioannes 20608 / Ioannes, presbyter of Hagia Sophia and the New (?)</v>
          </cell>
        </row>
        <row r="4984">
          <cell r="B4984" t="str">
            <v>Ioannes 20609</v>
          </cell>
          <cell r="S4984" t="str">
            <v>Ioannes 20609 / Ioannes, archbishop of Corinth</v>
          </cell>
        </row>
        <row r="4985">
          <cell r="B4985" t="str">
            <v>Ioannes 20610</v>
          </cell>
          <cell r="S4985" t="str">
            <v>Ioannes 20610 / Ioannes ho tou Korones</v>
          </cell>
        </row>
        <row r="4986">
          <cell r="B4986" t="str">
            <v>Ioannes 20616</v>
          </cell>
          <cell r="S4986" t="str">
            <v>Ioannes 20616 / Ioannes, bishop of Kokkos (?)</v>
          </cell>
        </row>
        <row r="4987">
          <cell r="B4987" t="str">
            <v>Ioannes 20617</v>
          </cell>
          <cell r="S4987" t="str">
            <v>Ioannes 20617 / Ioannes, asekretis</v>
          </cell>
        </row>
        <row r="4988">
          <cell r="B4988" t="str">
            <v>Ioannes 20618</v>
          </cell>
          <cell r="S4988" t="str">
            <v>Ioannes 20618 / Ioannes Ros, protovestes</v>
          </cell>
        </row>
        <row r="4989">
          <cell r="B4989" t="str">
            <v>Ioannes 20619</v>
          </cell>
          <cell r="S4989" t="str">
            <v>Ioannes 20619 / Ioannes [...], kouropalates</v>
          </cell>
        </row>
        <row r="4990">
          <cell r="B4990" t="str">
            <v>Ioannes 20621</v>
          </cell>
          <cell r="S4990" t="str">
            <v>Ioannes 20621 / Ioannes Komnenos, sebastos</v>
          </cell>
        </row>
        <row r="4991">
          <cell r="B4991" t="str">
            <v>Ioannes 20622</v>
          </cell>
          <cell r="S4991" t="str">
            <v>Ioannes 20622 / Ioannes Moschos, patrikios krites of the velon and exarchos</v>
          </cell>
        </row>
        <row r="4992">
          <cell r="B4992" t="str">
            <v>Ioannes 20623</v>
          </cell>
          <cell r="S4992" t="str">
            <v>Ioannes 20623 / Ioannes, imperial spatharokandidatos and archon</v>
          </cell>
        </row>
        <row r="4993">
          <cell r="B4993" t="str">
            <v>Ioannes 20624</v>
          </cell>
          <cell r="S4993" t="str">
            <v>Ioannes 20624 / Ioannes, notarios</v>
          </cell>
        </row>
        <row r="4994">
          <cell r="B4994" t="str">
            <v>Ioannes 20625</v>
          </cell>
          <cell r="S4994" t="str">
            <v>Ioannes 20625 / Ioannes, patrikios anthypatos and strategos</v>
          </cell>
        </row>
        <row r="4995">
          <cell r="B4995" t="str">
            <v>Ioannes 20626</v>
          </cell>
          <cell r="S4995" t="str">
            <v>Ioannes 20626 / Ioannes, symponos</v>
          </cell>
        </row>
        <row r="4996">
          <cell r="B4996" t="str">
            <v>Ioannes 20627</v>
          </cell>
          <cell r="S4996" t="str">
            <v>Ioannes 20627 / Ioannes, monk</v>
          </cell>
        </row>
        <row r="4997">
          <cell r="B4997" t="str">
            <v>Ioannes 20628</v>
          </cell>
          <cell r="S4997" t="str">
            <v>Ioannes 20628 / Ioannes, oikonomos of the Atraktoi monastery</v>
          </cell>
        </row>
        <row r="4998">
          <cell r="B4998" t="str">
            <v>Ioannes 20629</v>
          </cell>
          <cell r="S4998" t="str">
            <v>Ioannes 20629 / Ioannes, imperial klerikos and kouboukleisios</v>
          </cell>
        </row>
        <row r="4999">
          <cell r="B4999" t="str">
            <v>Ioannes 20631</v>
          </cell>
          <cell r="S4999" t="str">
            <v>Ioannes 20631 / Ioannes ho tou Alopou</v>
          </cell>
        </row>
        <row r="5000">
          <cell r="B5000" t="str">
            <v>Ioannes 20632</v>
          </cell>
          <cell r="S5000" t="str">
            <v>Ioannes 20632 / Ioannes Aposaïtes</v>
          </cell>
        </row>
        <row r="5001">
          <cell r="B5001" t="str">
            <v>Ioannes 20633</v>
          </cell>
          <cell r="S5001" t="str">
            <v>Ioannes 20633 / Ioannes Blachernites</v>
          </cell>
        </row>
        <row r="5002">
          <cell r="B5002" t="str">
            <v>Nikodemos 105</v>
          </cell>
          <cell r="S5002" t="str">
            <v>Nikodemos 105 / Nikodemos, hegoumenos of Loutrakenou on Athos</v>
          </cell>
        </row>
        <row r="5003">
          <cell r="B5003" t="str">
            <v>Ioannes 20636</v>
          </cell>
          <cell r="S5003" t="str">
            <v>Ioannes 20636 / Ioannes Nikaeus</v>
          </cell>
        </row>
        <row r="5004">
          <cell r="B5004" t="str">
            <v>Ioannes 20640</v>
          </cell>
          <cell r="S5004" t="str">
            <v>Ioannes 20640 / Ioannes (?) Triaditzites</v>
          </cell>
        </row>
        <row r="5005">
          <cell r="B5005" t="str">
            <v>Ioannes 20641</v>
          </cell>
          <cell r="S5005" t="str">
            <v>Ioannes 20641 / Ioannes Tzatenos</v>
          </cell>
        </row>
        <row r="5006">
          <cell r="B5006" t="str">
            <v>Niketas 166</v>
          </cell>
          <cell r="S5006" t="str">
            <v>Niketas 166 / Niketas, co-founder of Nea Mone on Chios</v>
          </cell>
        </row>
        <row r="5007">
          <cell r="B5007" t="str">
            <v>Ioannes 20649</v>
          </cell>
          <cell r="S5007" t="str">
            <v>Ioannes 20649 / Ioannes, deacon of Hagia Sophia and kouboukleisios</v>
          </cell>
        </row>
        <row r="5008">
          <cell r="B5008" t="str">
            <v>Ioannes 20650</v>
          </cell>
          <cell r="S5008" t="str">
            <v>Ioannes 20650 / Ioannes, protospatharios and strategos of Boukellarion</v>
          </cell>
        </row>
        <row r="5009">
          <cell r="B5009" t="str">
            <v>Ioannes 20651</v>
          </cell>
          <cell r="S5009" t="str">
            <v>Ioannes 20651 / Ioannes Artabasdos, vestes hypatos krites of the velon of Kibyrraioton</v>
          </cell>
        </row>
        <row r="5010">
          <cell r="B5010" t="str">
            <v>Ioannes 20652</v>
          </cell>
          <cell r="S5010" t="str">
            <v>Ioannes 20652 / Ioannes, basilikos of the fortress of Maroneia</v>
          </cell>
        </row>
        <row r="5011">
          <cell r="B5011" t="str">
            <v>Ioannes 20653</v>
          </cell>
          <cell r="S5011" t="str">
            <v>Ioannes 20653 / Ioannes, stratelates</v>
          </cell>
        </row>
        <row r="5012">
          <cell r="B5012" t="str">
            <v>Ioannes 20654</v>
          </cell>
          <cell r="S5012" t="str">
            <v>Ioannes 20654 / Ioannes, spatharokoubikoularios [...] epi tou Chrysotriklinou</v>
          </cell>
        </row>
        <row r="5013">
          <cell r="B5013" t="str">
            <v>Ioannes 20655</v>
          </cell>
          <cell r="S5013" t="str">
            <v>Ioannes 20655 / Ioannes Mou[...], kouropalates</v>
          </cell>
        </row>
        <row r="5014">
          <cell r="B5014" t="str">
            <v>Ioannes 20656</v>
          </cell>
          <cell r="S5014" t="str">
            <v>Ioannes 20656 / Ioannes Chalouphes (?), praipositos</v>
          </cell>
        </row>
        <row r="5015">
          <cell r="B5015" t="str">
            <v>Ioannikios 20101</v>
          </cell>
          <cell r="S5015" t="str">
            <v>Ioannikios 20101 / Ioannikios, hegoumenos of Sosthenion</v>
          </cell>
        </row>
        <row r="5016">
          <cell r="B5016" t="str">
            <v>Nikephoros 177</v>
          </cell>
          <cell r="S5016" t="str">
            <v>Nikephoros 177 / Nikephoros, monk at Hagios Prokopios on Athos</v>
          </cell>
        </row>
        <row r="5017">
          <cell r="B5017" t="str">
            <v>Anonymus 2223</v>
          </cell>
          <cell r="S5017" t="str">
            <v>Anonymus 2223 / Bourtzes (Ioannes?), correspondent of Michael Psellos</v>
          </cell>
        </row>
        <row r="5018">
          <cell r="B5018" t="str">
            <v>Anonymus 2224</v>
          </cell>
          <cell r="S5018" t="str">
            <v>Anonymus 2224 / brother of (Ioannes?) Bourtzes</v>
          </cell>
        </row>
        <row r="5019">
          <cell r="B5019" t="str">
            <v>Isaakios 20102</v>
          </cell>
          <cell r="S5019" t="str">
            <v>Isaakios 20102 / Isaakios, komes of the stable</v>
          </cell>
        </row>
        <row r="5020">
          <cell r="B5020" t="str">
            <v>Anonyma 20103</v>
          </cell>
          <cell r="S5020" t="str">
            <v>Anonyma 20103 / daughter of a sebastokrator</v>
          </cell>
        </row>
        <row r="5021">
          <cell r="B5021" t="str">
            <v>Isaakios 20105</v>
          </cell>
          <cell r="S5021" t="str">
            <v>Isaakios 20105 / Isaakios, strategos of Drougoubiteia</v>
          </cell>
        </row>
        <row r="5022">
          <cell r="B5022" t="str">
            <v>Isaakios 20106</v>
          </cell>
          <cell r="S5022" t="str">
            <v>Isaakios 20106 / Isaakios, strategos of Thrace</v>
          </cell>
        </row>
        <row r="5023">
          <cell r="B5023" t="str">
            <v>Isaakios 20107</v>
          </cell>
          <cell r="S5023" t="str">
            <v>Isaakios 20107 / Isaakios, strategos of Macedonia</v>
          </cell>
        </row>
        <row r="5024">
          <cell r="B5024" t="str">
            <v>Isaakios 20108</v>
          </cell>
          <cell r="S5024" t="str">
            <v>Isaakios 20108 / Isaakios Machetarios</v>
          </cell>
        </row>
        <row r="5025">
          <cell r="B5025" t="str">
            <v>Anonymus 4029</v>
          </cell>
          <cell r="S5025" t="str">
            <v>Anonymus 4029 / Gerard, bishop of Ariano</v>
          </cell>
        </row>
        <row r="5026">
          <cell r="B5026" t="str">
            <v>Anonymus 4003</v>
          </cell>
          <cell r="S5026" t="str">
            <v>Anonymus 4003 / Jerusalem host of Peter the Hermit</v>
          </cell>
        </row>
        <row r="5027">
          <cell r="B5027" t="str">
            <v>Joseph 20101</v>
          </cell>
          <cell r="S5027" t="str">
            <v>Joseph 20101 / Joseph, praipositos vestes and epi tes trapezes</v>
          </cell>
        </row>
        <row r="5028">
          <cell r="B5028" t="str">
            <v>Joseph 20102</v>
          </cell>
          <cell r="S5028" t="str">
            <v>Joseph 20102 / Joseph, strategos of Beroe</v>
          </cell>
        </row>
        <row r="5029">
          <cell r="B5029" t="str">
            <v>Joseph 20103</v>
          </cell>
          <cell r="S5029" t="str">
            <v>Joseph 20103 / Joseph, bishop of Tripoli</v>
          </cell>
        </row>
        <row r="5030">
          <cell r="B5030" t="str">
            <v>Nikephoros 176</v>
          </cell>
          <cell r="S5030" t="str">
            <v>Nikephoros 176 / Nikephoros Kalestes, hegoumenos of Hagios Petros Alopou on Athos</v>
          </cell>
        </row>
        <row r="5031">
          <cell r="B5031" t="str">
            <v>Joseph 20107</v>
          </cell>
          <cell r="S5031" t="str">
            <v>Joseph 20107 / Joseph, katepano of Thessalonike</v>
          </cell>
        </row>
        <row r="5032">
          <cell r="B5032" t="str">
            <v>Joseph 20108</v>
          </cell>
          <cell r="S5032" t="str">
            <v>Joseph 20108 / Joseph, metropolitan of Caria</v>
          </cell>
        </row>
        <row r="5033">
          <cell r="B5033" t="str">
            <v>Joseph 20110</v>
          </cell>
          <cell r="S5033" t="str">
            <v>Joseph 20110 / Joseph, skeuophylax</v>
          </cell>
        </row>
        <row r="5034">
          <cell r="B5034" t="str">
            <v>Joseph 20112</v>
          </cell>
          <cell r="S5034" t="str">
            <v>Joseph 20112 / Joseph, episkeptites of Lampe</v>
          </cell>
        </row>
        <row r="5035">
          <cell r="B5035" t="str">
            <v>Joseph 20113</v>
          </cell>
          <cell r="S5035" t="str">
            <v>Joseph 20113 / Joseph, imperial notarios</v>
          </cell>
        </row>
        <row r="5036">
          <cell r="B5036" t="str">
            <v>Joseph 20114</v>
          </cell>
          <cell r="S5036" t="str">
            <v>Joseph 20114 / Joseph, praipositos and dekanos</v>
          </cell>
        </row>
        <row r="5037">
          <cell r="B5037" t="str">
            <v>Joseph 20115</v>
          </cell>
          <cell r="S5037" t="str">
            <v>Joseph 20115 / Joseph, thesmophylax</v>
          </cell>
        </row>
        <row r="5038">
          <cell r="B5038" t="str">
            <v>Joseph 20121</v>
          </cell>
          <cell r="S5038" t="str">
            <v>Joseph 20121 / Joseph Tarchaneiotes, strategos</v>
          </cell>
        </row>
        <row r="5039">
          <cell r="B5039" t="str">
            <v>Joseph 20122</v>
          </cell>
          <cell r="S5039" t="str">
            <v>Joseph 20122 / Joseph, imperial notarios of the Mangana</v>
          </cell>
        </row>
        <row r="5040">
          <cell r="B5040" t="str">
            <v>Gagik 20102</v>
          </cell>
          <cell r="S5040" t="str">
            <v>Gagik 20102 / Gagik (Kakikes) Aniotes (Gagik II of Ani?)</v>
          </cell>
        </row>
        <row r="5041">
          <cell r="B5041" t="str">
            <v>Maria 20114</v>
          </cell>
          <cell r="S5041" t="str">
            <v>Maria 20114 / Maria, daughter of Kakikes Aniotes (Gagik II of Ani?)</v>
          </cell>
        </row>
        <row r="5042">
          <cell r="B5042" t="str">
            <v>Gagik 20101</v>
          </cell>
          <cell r="S5042" t="str">
            <v>Gagik 20101 / Gagik (Kakikios) of Kars</v>
          </cell>
        </row>
        <row r="5043">
          <cell r="B5043" t="str">
            <v>Maria 20120</v>
          </cell>
          <cell r="S5043" t="str">
            <v>Maria 20120 / Maria daughter of Kakikios (Gagik) of Kars</v>
          </cell>
        </row>
        <row r="5044">
          <cell r="B5044" t="str">
            <v>Kale 20101</v>
          </cell>
          <cell r="S5044" t="str">
            <v>Kale 20101 / Kale Brachamina, protospatharea and strategissa</v>
          </cell>
        </row>
        <row r="5045">
          <cell r="B5045" t="str">
            <v>Kale 20102</v>
          </cell>
          <cell r="S5045" t="str">
            <v>Kale 20102 / Kale Chrysotzephoudina</v>
          </cell>
        </row>
        <row r="5046">
          <cell r="B5046" t="str">
            <v>Kallistos 20101</v>
          </cell>
          <cell r="S5046" t="str">
            <v>Kallistos 20101 / Kallistos, bishop of Silandos</v>
          </cell>
        </row>
        <row r="5047">
          <cell r="B5047" t="str">
            <v>Kallistos 20102</v>
          </cell>
          <cell r="S5047" t="str">
            <v>Kallistos 20102 / Kallistos, ostiarios and episkeptites [...]</v>
          </cell>
        </row>
        <row r="5048">
          <cell r="B5048" t="str">
            <v>Kalos 20101</v>
          </cell>
          <cell r="S5048" t="str">
            <v>Kalos 20101 / Kalos Tourmarchopoulos</v>
          </cell>
        </row>
        <row r="5049">
          <cell r="B5049" t="str">
            <v>Katakalon 20101</v>
          </cell>
          <cell r="S5049" t="str">
            <v>Katakalon 20101 / Katakalon Saronites</v>
          </cell>
        </row>
        <row r="5050">
          <cell r="B5050" t="str">
            <v>Katakalon 20102</v>
          </cell>
          <cell r="S5050" t="str">
            <v>Katakalon 20102 / Katakalon Glabas</v>
          </cell>
        </row>
        <row r="5051">
          <cell r="B5051" t="str">
            <v>Katakalon 20103</v>
          </cell>
          <cell r="S5051" t="str">
            <v>Katakalon 20103 / Katakalon, tourmarches</v>
          </cell>
        </row>
        <row r="5052">
          <cell r="B5052" t="str">
            <v>Katakalon 20107</v>
          </cell>
          <cell r="S5052" t="str">
            <v>Katakalon 20107 / Katakalon Bryennios, sebastos</v>
          </cell>
        </row>
        <row r="5053">
          <cell r="B5053" t="str">
            <v>Katakalos 20101</v>
          </cell>
          <cell r="S5053" t="str">
            <v>Katakalos 20101 / Katakalos, patrikios and strategos of Lykandos</v>
          </cell>
        </row>
        <row r="5054">
          <cell r="B5054" t="str">
            <v>Katakalos 20102</v>
          </cell>
          <cell r="S5054" t="str">
            <v>Katakalos 20102 / Katakalos Hagiostephanites</v>
          </cell>
        </row>
        <row r="5055">
          <cell r="B5055" t="str">
            <v>Kemales 20101</v>
          </cell>
          <cell r="S5055" t="str">
            <v>Kemales 20101 / Kemales, strategos of the Mauron Oros</v>
          </cell>
        </row>
        <row r="5056">
          <cell r="B5056" t="str">
            <v>Kemales 20102</v>
          </cell>
          <cell r="S5056" t="str">
            <v>Kemales 20102 / Kemales Tzotzikes</v>
          </cell>
        </row>
        <row r="5057">
          <cell r="B5057" t="str">
            <v>Klemes 20102</v>
          </cell>
          <cell r="S5057" t="str">
            <v>Klemes 20102 / Klemes, hegoumenos of Hagios Theophanes</v>
          </cell>
        </row>
        <row r="5058">
          <cell r="B5058" t="str">
            <v>Klemes 20103</v>
          </cell>
          <cell r="S5058" t="str">
            <v>Klemes 20103 / Klemes, monk and hegoumenos of (the monastery) of Heliou Bomon</v>
          </cell>
        </row>
        <row r="5059">
          <cell r="B5059" t="str">
            <v>Klemes 20105</v>
          </cell>
          <cell r="S5059" t="str">
            <v>Klemes 20105 / Klemes, patrikios hypatos and protospatharios</v>
          </cell>
        </row>
        <row r="5060">
          <cell r="B5060" t="str">
            <v>Konstantina 20101</v>
          </cell>
          <cell r="S5060" t="str">
            <v>Konstantina 20101 / Konstantina Pekoulena, protospatharea and topoteritissa of Kibyrraioton</v>
          </cell>
        </row>
        <row r="5061">
          <cell r="B5061" t="str">
            <v>Arnulf 103</v>
          </cell>
          <cell r="S5061" t="str">
            <v>Arnulf 103 / Arnulf, bishop of Martirano</v>
          </cell>
        </row>
        <row r="5062">
          <cell r="B5062" t="str">
            <v>Anonymus 2155</v>
          </cell>
          <cell r="S5062" t="str">
            <v>Anonymus 2155 / correspondent of Psellos who needed imperial support</v>
          </cell>
        </row>
        <row r="5063">
          <cell r="B5063" t="str">
            <v>Anonymus 2156</v>
          </cell>
          <cell r="S5063" t="str">
            <v>Anonymus 2156 / epi ton oikeiakon, correspondent of Michael Psellos</v>
          </cell>
        </row>
        <row r="5064">
          <cell r="B5064" t="str">
            <v>Anonymus 2153</v>
          </cell>
          <cell r="S5064" t="str">
            <v>Anonymus 2153 / krites, correspondent of Michael Psellos</v>
          </cell>
        </row>
        <row r="5065">
          <cell r="B5065" t="str">
            <v>Anonymus 2154</v>
          </cell>
          <cell r="S5065" t="str">
            <v>Anonymus 2154 / chrysoteles of (unknown) theme</v>
          </cell>
        </row>
        <row r="5066">
          <cell r="B5066" t="str">
            <v>Alephantus 10101</v>
          </cell>
          <cell r="S5066" t="str">
            <v>Alephantus 10101 / ?Alephantus Nacteri?</v>
          </cell>
        </row>
        <row r="5067">
          <cell r="B5067" t="str">
            <v>Anonymus 2144</v>
          </cell>
          <cell r="S5067" t="str">
            <v>Anonymus 2144 / epi ton deeseon</v>
          </cell>
        </row>
        <row r="5068">
          <cell r="B5068" t="str">
            <v>Anonymus 2145</v>
          </cell>
          <cell r="S5068" t="str">
            <v>Anonymus 2145 / correspondent who sent Michael Psellos a philosophical treatise</v>
          </cell>
        </row>
        <row r="5069">
          <cell r="B5069" t="str">
            <v>Anonymus 2140</v>
          </cell>
          <cell r="S5069" t="str">
            <v>Anonymus 2140 / spiritual adviser of Theodote, mother of Michael Psellos</v>
          </cell>
        </row>
        <row r="5070">
          <cell r="B5070" t="str">
            <v>Konstantinos 20104</v>
          </cell>
          <cell r="S5070" t="str">
            <v>Konstantinos 20104 / Konstantinos Olaskos (?), praipositos</v>
          </cell>
        </row>
        <row r="5071">
          <cell r="B5071" t="str">
            <v>Konstantinos 20105</v>
          </cell>
          <cell r="S5071" t="str">
            <v>Konstantinos 20105 / Konstantinos, vestiarites of the basileus</v>
          </cell>
        </row>
        <row r="5072">
          <cell r="B5072" t="str">
            <v>Konstantinos 20106</v>
          </cell>
          <cell r="S5072" t="str">
            <v>Konstantinos 20106 / Konstantinos Kastamonites</v>
          </cell>
        </row>
        <row r="5073">
          <cell r="B5073" t="str">
            <v>Konstantinos 20107</v>
          </cell>
          <cell r="S5073" t="str">
            <v>Konstantinos 20107 / Konstantinos Iberopoulos</v>
          </cell>
        </row>
        <row r="5074">
          <cell r="B5074" t="str">
            <v>Konstantinos 20108</v>
          </cell>
          <cell r="S5074" t="str">
            <v>Konstantinos 20108 / Konstantinos Maleïnos</v>
          </cell>
        </row>
        <row r="5075">
          <cell r="B5075" t="str">
            <v>Konstantinos 20109</v>
          </cell>
          <cell r="S5075" t="str">
            <v>Konstantinos 20109 / Konstantinos Anatolikos</v>
          </cell>
        </row>
        <row r="5076">
          <cell r="B5076" t="str">
            <v>Konstantinos 20110</v>
          </cell>
          <cell r="S5076" t="str">
            <v>Konstantinos 20110 / Konstantinos Gabras, protonobelissimos</v>
          </cell>
        </row>
        <row r="5077">
          <cell r="B5077" t="str">
            <v>Konstantinos 20112</v>
          </cell>
          <cell r="S5077" t="str">
            <v>Konstantinos 20112 / Konstantinos, chartoularios of the genikon of the archives of the West</v>
          </cell>
        </row>
        <row r="5078">
          <cell r="B5078" t="str">
            <v>Konstantinos 20114</v>
          </cell>
          <cell r="S5078" t="str">
            <v>Konstantinos 20114 / Konstantinos, anagrapheus, then pronoetes of Bulgaria</v>
          </cell>
        </row>
        <row r="5079">
          <cell r="B5079" t="str">
            <v>Anonymus 2138</v>
          </cell>
          <cell r="S5079" t="str">
            <v>Anonymus 2138 / judge of area west of Constantinople</v>
          </cell>
        </row>
        <row r="5080">
          <cell r="B5080" t="str">
            <v>Konstantinos 20116</v>
          </cell>
          <cell r="S5080" t="str">
            <v>Konstantinos 20116 / Konstantinos, krites of the hippodrome and of Macedonia</v>
          </cell>
        </row>
        <row r="5081">
          <cell r="B5081" t="str">
            <v>Konstantinos 20117</v>
          </cell>
          <cell r="S5081" t="str">
            <v>Konstantinos 20117 / Konstantinos Alopos, krites of the velon and of Thrace and Macedonia</v>
          </cell>
        </row>
        <row r="5082">
          <cell r="B5082" t="str">
            <v>Konstantinos 20119</v>
          </cell>
          <cell r="S5082" t="str">
            <v>Konstantinos 20119 / Konstantinos [...]polites, patrikios and katepano of Dristra</v>
          </cell>
        </row>
        <row r="5083">
          <cell r="B5083" t="str">
            <v>Konstantinos 20120</v>
          </cell>
          <cell r="S5083" t="str">
            <v>Konstantinos 20120 / Konstantinos Triphyllios, asekretis and krites of Thrace</v>
          </cell>
        </row>
        <row r="5084">
          <cell r="B5084" t="str">
            <v>Konstantinos 20121</v>
          </cell>
          <cell r="S5084" t="str">
            <v>Konstantinos 20121 / Konstantinos, asekretis imperial notarios and episkeptites of Achyrobachoi</v>
          </cell>
        </row>
        <row r="5085">
          <cell r="B5085" t="str">
            <v>Konstantinos 20122</v>
          </cell>
          <cell r="S5085" t="str">
            <v>Konstantinos 20122 / Konstantinos, strategos of Cherson</v>
          </cell>
        </row>
        <row r="5086">
          <cell r="B5086" t="str">
            <v>Konstantinos 20123</v>
          </cell>
          <cell r="S5086" t="str">
            <v>Konstantinos 20123 / Konstantinos, metropolitan of Matracha</v>
          </cell>
        </row>
        <row r="5087">
          <cell r="B5087" t="str">
            <v>Konstantinos 20124</v>
          </cell>
          <cell r="S5087" t="str">
            <v>Konstantinos 20124 / Konstantinos Madytenos, krites of Cappadocia</v>
          </cell>
        </row>
        <row r="5088">
          <cell r="B5088" t="str">
            <v>Konstantinos 20125</v>
          </cell>
          <cell r="S5088" t="str">
            <v>Konstantinos 20125 / Konstantinos, protospatharios</v>
          </cell>
        </row>
        <row r="5089">
          <cell r="B5089" t="str">
            <v>Konstantinos 20126</v>
          </cell>
          <cell r="S5089" t="str">
            <v>Konstantinos 20126 / Konstantinos Mosaraph(as)</v>
          </cell>
        </row>
        <row r="5090">
          <cell r="B5090" t="str">
            <v>Konstantinos 20127</v>
          </cell>
          <cell r="S5090" t="str">
            <v>Konstantinos 20127 / Konstantinos, spatharokoubikoularios</v>
          </cell>
        </row>
        <row r="5091">
          <cell r="B5091" t="str">
            <v>Nikephoros 174</v>
          </cell>
          <cell r="S5091" t="str">
            <v>Nikephoros 174 / Nikephoros, hegoumenos of kyr Dometiou on Athos</v>
          </cell>
        </row>
        <row r="5092">
          <cell r="B5092" t="str">
            <v>Konstantinos 20129</v>
          </cell>
          <cell r="S5092" t="str">
            <v>Konstantinos 20129 / Konstantinos, droungarios of the ploimoi</v>
          </cell>
        </row>
        <row r="5093">
          <cell r="B5093" t="str">
            <v>Konstantinos 20131</v>
          </cell>
          <cell r="S5093" t="str">
            <v>Konstantinos 20131 / Konstantinos, bishop of Vidin</v>
          </cell>
        </row>
        <row r="5094">
          <cell r="B5094" t="str">
            <v>Konstantinos 20132</v>
          </cell>
          <cell r="S5094" t="str">
            <v>Konstantinos 20132 / Konstantinos Ardabinos</v>
          </cell>
        </row>
        <row r="5095">
          <cell r="B5095" t="str">
            <v>Anonymus 2135</v>
          </cell>
          <cell r="S5095" t="str">
            <v>Anonymus 2135 / paternal grandfather of Michael Psellos</v>
          </cell>
        </row>
        <row r="5096">
          <cell r="B5096" t="str">
            <v>Neophytos 116</v>
          </cell>
          <cell r="S5096" t="str">
            <v>Neophytos 116 / Neophytos, hegoumenos of Kaletze on Athos</v>
          </cell>
        </row>
        <row r="5097">
          <cell r="B5097" t="str">
            <v>Moschos 105</v>
          </cell>
          <cell r="S5097" t="str">
            <v>Moschos 105 / Moschos, paroikos of Nea Mone at Kalothekia</v>
          </cell>
        </row>
        <row r="5098">
          <cell r="B5098" t="str">
            <v>Georgios 252</v>
          </cell>
          <cell r="S5098" t="str">
            <v>Georgios 252 / Georgios Kalaphates, paroikos of Nea Mone at Kalothekia</v>
          </cell>
        </row>
        <row r="5099">
          <cell r="B5099" t="str">
            <v>Konstantinos 20141</v>
          </cell>
          <cell r="S5099" t="str">
            <v>Konstantinos 20141 / Konstantinos, protospatharios [...]</v>
          </cell>
        </row>
        <row r="5100">
          <cell r="B5100" t="str">
            <v>Konstantinos 20142</v>
          </cell>
          <cell r="S5100" t="str">
            <v>Konstantinos 20142 / Konstantinos [...], krites of the hippodrome of the velon and kensor (?)</v>
          </cell>
        </row>
        <row r="5101">
          <cell r="B5101" t="str">
            <v>Konstantinos 20143</v>
          </cell>
          <cell r="S5101" t="str">
            <v>Konstantinos 20143 / Konstantinos Bourtzes</v>
          </cell>
        </row>
        <row r="5102">
          <cell r="B5102" t="str">
            <v>Konstantinos 20144</v>
          </cell>
          <cell r="S5102" t="str">
            <v>Konstantinos 20144 / Konstantinos, spatharokandidatos asekretis and notarios of the vestiarion</v>
          </cell>
        </row>
        <row r="5103">
          <cell r="B5103" t="str">
            <v>Konstantinos 20145</v>
          </cell>
          <cell r="S5103" t="str">
            <v>Konstantinos 20145 / Konstantinos, protospatharios krites of the hippodrome and of Hellas</v>
          </cell>
        </row>
        <row r="5104">
          <cell r="B5104" t="str">
            <v>Konstantinos 20146</v>
          </cell>
          <cell r="S5104" t="str">
            <v>Konstantinos 20146 / Konstantinos, kouboukleisios</v>
          </cell>
        </row>
        <row r="5105">
          <cell r="B5105" t="str">
            <v>Konstantinos 20147</v>
          </cell>
          <cell r="S5105" t="str">
            <v>Konstantinos 20147 / Konstantinos Komnenos</v>
          </cell>
        </row>
        <row r="5106">
          <cell r="B5106" t="str">
            <v>Michael 270</v>
          </cell>
          <cell r="S5106" t="str">
            <v>Michael 270 / Michael Spanopoulos, imperial notarios of the eidikos logothetes</v>
          </cell>
        </row>
        <row r="5107">
          <cell r="B5107" t="str">
            <v>Michael 269</v>
          </cell>
          <cell r="S5107" t="str">
            <v>Michael 269 / Michael, imperial notarios of the eidikos logothetes and epi tes katastaseos</v>
          </cell>
        </row>
        <row r="5108">
          <cell r="B5108" t="str">
            <v>Konstantinos 20152</v>
          </cell>
          <cell r="S5108" t="str">
            <v>Konstantinos 20152 / Konstantinos Antiochos (?)</v>
          </cell>
        </row>
        <row r="5109">
          <cell r="B5109" t="str">
            <v>Konstantinos 20153</v>
          </cell>
          <cell r="S5109" t="str">
            <v>Konstantinos 20153 / Konstantinos Dalassenos</v>
          </cell>
        </row>
        <row r="5110">
          <cell r="B5110" t="str">
            <v>Konstantinos 20154</v>
          </cell>
          <cell r="S5110" t="str">
            <v>Konstantinos 20154 / Konstantinos, megas kourator of the augoustiakos oikos</v>
          </cell>
        </row>
        <row r="5111">
          <cell r="B5111" t="str">
            <v>Konstantinos 20156</v>
          </cell>
          <cell r="S5111" t="str">
            <v>Konstantinos 20156 / Konstantinos Krateros</v>
          </cell>
        </row>
        <row r="5112">
          <cell r="B5112" t="str">
            <v>Konstantinos 20157</v>
          </cell>
          <cell r="S5112" t="str">
            <v>Konstantinos 20157 / Konstantinos Krateros, anthypatos and patrikios</v>
          </cell>
        </row>
        <row r="5113">
          <cell r="B5113" t="str">
            <v>Anonymus 2133</v>
          </cell>
          <cell r="S5113" t="str">
            <v>Anonymus 2133 / Sabbaites, author of an epigram</v>
          </cell>
        </row>
        <row r="5114">
          <cell r="B5114" t="str">
            <v>Konstantinos 20159</v>
          </cell>
          <cell r="S5114" t="str">
            <v>Konstantinos 20159 / Konstantinos, megas chartoularios of the genikon logothesion</v>
          </cell>
        </row>
        <row r="5115">
          <cell r="B5115" t="str">
            <v>Konstantinos 20161</v>
          </cell>
          <cell r="S5115" t="str">
            <v>Konstantinos 20161 / Konstantinos, bishop of Chrysiagros</v>
          </cell>
        </row>
        <row r="5116">
          <cell r="B5116" t="str">
            <v>Konstantinos 20163</v>
          </cell>
          <cell r="S5116" t="str">
            <v>Konstantinos 20163 / Konstantinos, phylax</v>
          </cell>
        </row>
        <row r="5117">
          <cell r="B5117" t="str">
            <v>Konstantinos 20164</v>
          </cell>
          <cell r="S5117" t="str">
            <v>Konstantinos 20164 / Konstantinos, archon of Krateia and Klaudioupolis</v>
          </cell>
        </row>
        <row r="5118">
          <cell r="B5118" t="str">
            <v>Konstantinos 20165</v>
          </cell>
          <cell r="S5118" t="str">
            <v>Konstantinos 20165 / Konstantinos, hypatos basilikos of the sekreton of the sakellarios</v>
          </cell>
        </row>
        <row r="5119">
          <cell r="B5119" t="str">
            <v>Konstantinos 20166</v>
          </cell>
          <cell r="S5119" t="str">
            <v>Konstantinos 20166 / Konstantinos, katepano of the imperial axiomata</v>
          </cell>
        </row>
        <row r="5120">
          <cell r="B5120" t="str">
            <v>Konstantinos 20167</v>
          </cell>
          <cell r="S5120" t="str">
            <v>Konstantinos 20167 / Konstantinos, megas chartoularios krites of the velon and of Anatolikon</v>
          </cell>
        </row>
        <row r="5121">
          <cell r="B5121" t="str">
            <v>Konstantinos 20168</v>
          </cell>
          <cell r="S5121" t="str">
            <v>Konstantinos 20168 / Konstantinos, oikonomos of the Nea church</v>
          </cell>
        </row>
        <row r="5122">
          <cell r="B5122" t="str">
            <v>Michael 268</v>
          </cell>
          <cell r="S5122" t="str">
            <v>Michael 268 / Michael, monk at kyr Paulou on Athos</v>
          </cell>
        </row>
        <row r="5123">
          <cell r="B5123" t="str">
            <v>Konstantinos 20178</v>
          </cell>
          <cell r="S5123" t="str">
            <v>Konstantinos 20178 / Konstantinos, bishop of Hypaipa</v>
          </cell>
        </row>
        <row r="5124">
          <cell r="B5124" t="str">
            <v>Konstantinos 20179</v>
          </cell>
          <cell r="S5124" t="str">
            <v>Konstantinos 20179 / Konstantinos, deacon and chartophylax</v>
          </cell>
        </row>
        <row r="5125">
          <cell r="B5125" t="str">
            <v>Konstantinos 20180</v>
          </cell>
          <cell r="S5125" t="str">
            <v>Konstantinos 20180 / Konstantinos, chartoularios and synkellos</v>
          </cell>
        </row>
        <row r="5126">
          <cell r="B5126" t="str">
            <v>Konstantinos 20181</v>
          </cell>
          <cell r="S5126" t="str">
            <v>Konstantinos 20181 / Konstantinos, patriarchal notarios and chartoularios</v>
          </cell>
        </row>
        <row r="5127">
          <cell r="B5127" t="str">
            <v>Konstantinos 20182</v>
          </cell>
          <cell r="S5127" t="str">
            <v>Konstantinos 20182 / Konstantinos, domestikos of the stratiotikon logothesion</v>
          </cell>
        </row>
        <row r="5128">
          <cell r="B5128" t="str">
            <v>Konstantinos 20183</v>
          </cell>
          <cell r="S5128" t="str">
            <v>Konstantinos 20183 / Konstantinos, epi tes oikeiakes trapezes</v>
          </cell>
        </row>
        <row r="5129">
          <cell r="B5129" t="str">
            <v>Konstantinos 20184</v>
          </cell>
          <cell r="S5129" t="str">
            <v>Konstantinos 20184 / Konstantinos, episkeptites</v>
          </cell>
        </row>
        <row r="5130">
          <cell r="B5130" t="str">
            <v>Konstantinos 20185</v>
          </cell>
          <cell r="S5130" t="str">
            <v>Konstantinos 20185 / Konstantinos, bishop of Kitros</v>
          </cell>
        </row>
        <row r="5131">
          <cell r="B5131" t="str">
            <v>Konstantinos 20186</v>
          </cell>
          <cell r="S5131" t="str">
            <v>Konstantinos 20186 / Konstantinos, metropolitan of Tiberioupolis</v>
          </cell>
        </row>
        <row r="5132">
          <cell r="B5132" t="str">
            <v>Anonymus 913</v>
          </cell>
          <cell r="S5132" t="str">
            <v>Anonymus 913 / metropolitan of Tiberioupolis [1082]</v>
          </cell>
        </row>
        <row r="5133">
          <cell r="B5133" t="str">
            <v>Konstantinos 20187</v>
          </cell>
          <cell r="S5133" t="str">
            <v>Konstantinos 20187 / Konstantinos Moursaraphas, patrikios anthypatos and strategos</v>
          </cell>
        </row>
        <row r="5134">
          <cell r="B5134" t="str">
            <v>Konstantinos 20188</v>
          </cell>
          <cell r="S5134" t="str">
            <v>Konstantinos 20188 / Konstantinos, krites of Paphlagonia</v>
          </cell>
        </row>
        <row r="5135">
          <cell r="B5135" t="str">
            <v>Konstantinos 20189</v>
          </cell>
          <cell r="S5135" t="str">
            <v>Konstantinos 20189 / Konstantinos, strategos of the Kassenoi</v>
          </cell>
        </row>
        <row r="5136">
          <cell r="B5136" t="str">
            <v>Konstantinos 20190</v>
          </cell>
          <cell r="S5136" t="str">
            <v>Konstantinos 20190 / Konstantinos, gerokomos of Psamathion</v>
          </cell>
        </row>
        <row r="5137">
          <cell r="B5137" t="str">
            <v>Konstantinos 20193</v>
          </cell>
          <cell r="S5137" t="str">
            <v>Konstantinos 20193 / Konstantinos, domestikos of the hypourgia and akolouthos</v>
          </cell>
        </row>
        <row r="5138">
          <cell r="B5138" t="str">
            <v>Konstantinos 20194</v>
          </cell>
          <cell r="S5138" t="str">
            <v>Konstantinos 20194 / Konstantinos, man of the basileus</v>
          </cell>
        </row>
        <row r="5139">
          <cell r="B5139" t="str">
            <v>Konstantinos 20195</v>
          </cell>
          <cell r="S5139" t="str">
            <v>Konstantinos 20195 / Konstantinos, protospatharios and ek prosopou</v>
          </cell>
        </row>
        <row r="5140">
          <cell r="B5140" t="str">
            <v>Konstantinos 20196</v>
          </cell>
          <cell r="S5140" t="str">
            <v>Konstantinos 20196 / Konstantinos, megas chartoularios of the orphanotropheion</v>
          </cell>
        </row>
        <row r="5141">
          <cell r="B5141" t="str">
            <v>Konstantinos 20197</v>
          </cell>
          <cell r="S5141" t="str">
            <v>Konstantinos 20197 / Konstantinos, krites of the hippodrome of the velon and of Armeniakon and mystographos</v>
          </cell>
        </row>
        <row r="5142">
          <cell r="B5142" t="str">
            <v>Konstantinos 20200</v>
          </cell>
          <cell r="S5142" t="str">
            <v>Konstantinos 20200 / Konstantinos, spatharokandidatos and epi tou Chrysotriklinou</v>
          </cell>
        </row>
        <row r="5143">
          <cell r="B5143" t="str">
            <v>Konstantinos 20201</v>
          </cell>
          <cell r="S5143" t="str">
            <v>Konstantinos 20201 / Konstantinos, spatharokandidatos and episkeptites</v>
          </cell>
        </row>
        <row r="5144">
          <cell r="B5144" t="str">
            <v>Konstantinos 20202</v>
          </cell>
          <cell r="S5144" t="str">
            <v>Konstantinos 20202 / Konstantinos, katepano of Lykandos</v>
          </cell>
        </row>
        <row r="5145">
          <cell r="B5145" t="str">
            <v>Konstantinos 20203</v>
          </cell>
          <cell r="S5145" t="str">
            <v>Konstantinos 20203 / Konstantinos, vestarches katepano of Melitene and anagrapheus</v>
          </cell>
        </row>
        <row r="5146">
          <cell r="B5146" t="str">
            <v>Konstantinos 20204</v>
          </cell>
          <cell r="S5146" t="str">
            <v>Konstantinos 20204 / Konstantinos, megas kourator of the Armenian themes</v>
          </cell>
        </row>
        <row r="5147">
          <cell r="B5147" t="str">
            <v>Konstantinos 20205</v>
          </cell>
          <cell r="S5147" t="str">
            <v>Konstantinos 20205 / Konstantinos, asekretis</v>
          </cell>
        </row>
        <row r="5148">
          <cell r="B5148" t="str">
            <v>Konstantinos 20206</v>
          </cell>
          <cell r="S5148" t="str">
            <v>Konstantinos 20206 / Konstantinos, asekretis</v>
          </cell>
        </row>
        <row r="5149">
          <cell r="B5149" t="str">
            <v>Konstantinos 20207</v>
          </cell>
          <cell r="S5149" t="str">
            <v>Konstantinos 20207 / Konstantinos, asekretis</v>
          </cell>
        </row>
        <row r="5150">
          <cell r="B5150" t="str">
            <v>Konstantinos 20208</v>
          </cell>
          <cell r="S5150" t="str">
            <v>Konstantinos 20208 / Konstantinos, asekretis</v>
          </cell>
        </row>
        <row r="5151">
          <cell r="B5151" t="str">
            <v>Konstantinos 20209</v>
          </cell>
          <cell r="S5151" t="str">
            <v>Konstantinos 20209 / Konstantinos Astoukomites asekretis</v>
          </cell>
        </row>
        <row r="5152">
          <cell r="B5152" t="str">
            <v>Konstantinos 20212</v>
          </cell>
          <cell r="S5152" t="str">
            <v>Konstantinos 20212 / Konstantinos Hagioprokopites</v>
          </cell>
        </row>
        <row r="5153">
          <cell r="B5153" t="str">
            <v>Anonymus 2119</v>
          </cell>
          <cell r="S5153" t="str">
            <v>Anonymus 2119 / father of Ioannes Iberitzes</v>
          </cell>
        </row>
        <row r="5154">
          <cell r="B5154" t="str">
            <v>Ioannes 2106</v>
          </cell>
          <cell r="S5154" t="str">
            <v>Ioannes 2106 / Ioannes Iberitzes, protospatharios and vestiarites</v>
          </cell>
        </row>
        <row r="5155">
          <cell r="B5155" t="str">
            <v>Anonymus 2120</v>
          </cell>
          <cell r="S5155" t="str">
            <v>Anonymus 2120 / witness to the first sale of Vivarion</v>
          </cell>
        </row>
        <row r="5156">
          <cell r="B5156" t="str">
            <v>Konstantinos 20214</v>
          </cell>
          <cell r="S5156" t="str">
            <v>Konstantinos 20214 / Konstantinos Argyropolos</v>
          </cell>
        </row>
        <row r="5157">
          <cell r="B5157" t="str">
            <v>Konstantinos 20215</v>
          </cell>
          <cell r="S5157" t="str">
            <v>Konstantinos 20215 / Konstantinos Barys, ostiarios</v>
          </cell>
        </row>
        <row r="5158">
          <cell r="B5158" t="str">
            <v>Konstantinos 20216</v>
          </cell>
          <cell r="S5158" t="str">
            <v>Konstantinos 20216 / Konstantinos Barys</v>
          </cell>
        </row>
        <row r="5159">
          <cell r="B5159" t="str">
            <v>Konstantinos 20217</v>
          </cell>
          <cell r="S5159" t="str">
            <v>Konstantinos 20217 / Konstantinos Bouzenos (?), proedros</v>
          </cell>
        </row>
        <row r="5160">
          <cell r="B5160" t="str">
            <v>Konstantinos 20218</v>
          </cell>
          <cell r="S5160" t="str">
            <v>Konstantinos 20218 / Konstantinos Bringas</v>
          </cell>
        </row>
        <row r="5161">
          <cell r="B5161" t="str">
            <v>Konstantinos 20219</v>
          </cell>
          <cell r="S5161" t="str">
            <v>Konstantinos 20219 / Konstantinos Gabalas</v>
          </cell>
        </row>
        <row r="5162">
          <cell r="B5162" t="str">
            <v>Konstantinos 20220</v>
          </cell>
          <cell r="S5162" t="str">
            <v>Konstantinos 20220 / Konstantinos Dalassenos</v>
          </cell>
        </row>
        <row r="5163">
          <cell r="B5163" t="str">
            <v>Konstantinos 20221</v>
          </cell>
          <cell r="S5163" t="str">
            <v>Konstantinos 20221 / Konstantinos Dalassenos Doukas</v>
          </cell>
        </row>
        <row r="5164">
          <cell r="B5164" t="str">
            <v>Konstantinos 20222</v>
          </cell>
          <cell r="S5164" t="str">
            <v>Konstantinos 20222 / Konstantinos Doukas, proedros</v>
          </cell>
        </row>
        <row r="5165">
          <cell r="B5165" t="str">
            <v>Konstantinos 20224</v>
          </cell>
          <cell r="S5165" t="str">
            <v>Konstantinos 20224 / Konstantinos Drosinos, kouboukleisios</v>
          </cell>
        </row>
        <row r="5166">
          <cell r="B5166" t="str">
            <v>Konstantinos 20225</v>
          </cell>
          <cell r="S5166" t="str">
            <v>Konstantinos 20225 / Konstantinos Theodorokanos, patrikios</v>
          </cell>
        </row>
        <row r="5167">
          <cell r="B5167" t="str">
            <v>Konstantinos 20227</v>
          </cell>
          <cell r="S5167" t="str">
            <v>Konstantinos 20227 / Konstantinos Maleses, presbyter and kouboukleisios</v>
          </cell>
        </row>
        <row r="5168">
          <cell r="B5168" t="str">
            <v>Konstantinos 20228</v>
          </cell>
          <cell r="S5168" t="str">
            <v>Konstantinos 20228 / Konstantinos Melias, imperial episkeptites</v>
          </cell>
        </row>
        <row r="5169">
          <cell r="B5169" t="str">
            <v>Konstantinos 20229</v>
          </cell>
          <cell r="S5169" t="str">
            <v>Konstantinos 20229 / Konstantinos Metropoulos (?), proedros</v>
          </cell>
        </row>
        <row r="5170">
          <cell r="B5170" t="str">
            <v>Konstantinos 20230</v>
          </cell>
          <cell r="S5170" t="str">
            <v>Konstantinos 20230 / Konstantinos Mytilenaios, proedros and eidikos</v>
          </cell>
        </row>
        <row r="5171">
          <cell r="B5171" t="str">
            <v>Konstantinos 20231</v>
          </cell>
          <cell r="S5171" t="str">
            <v>Konstantinos 20231 / Konstantinos Moustakes</v>
          </cell>
        </row>
        <row r="5172">
          <cell r="B5172" t="str">
            <v>Konstantinos 20232</v>
          </cell>
          <cell r="S5172" t="str">
            <v>Konstantinos 20232 / Konstantinos Xiphias</v>
          </cell>
        </row>
        <row r="5173">
          <cell r="B5173" t="str">
            <v>Konstantinos 20233</v>
          </cell>
          <cell r="S5173" t="str">
            <v>Konstantinos 20233 / Konstantinos Pediasimos, komes</v>
          </cell>
        </row>
        <row r="5174">
          <cell r="B5174" t="str">
            <v>Konstantinos 20234</v>
          </cell>
          <cell r="S5174" t="str">
            <v>Konstantinos 20234 / Konstantinos Pepagomenos, spatharokoubikoularios</v>
          </cell>
        </row>
        <row r="5175">
          <cell r="B5175" t="str">
            <v>Konstantinos 20235</v>
          </cell>
          <cell r="S5175" t="str">
            <v>Konstantinos 20235 / Konstantinos Pepagomenos, protovestes</v>
          </cell>
        </row>
        <row r="5176">
          <cell r="B5176" t="str">
            <v>Konstantinos 20236</v>
          </cell>
          <cell r="S5176" t="str">
            <v>Konstantinos 20236 / Konstantinos Pleuses</v>
          </cell>
        </row>
        <row r="5177">
          <cell r="B5177" t="str">
            <v>Konstantinos 20237</v>
          </cell>
          <cell r="S5177" t="str">
            <v>Konstantinos 20237 / Konstantinos Ptochos</v>
          </cell>
        </row>
        <row r="5178">
          <cell r="B5178" t="str">
            <v>Konstantinos 20239</v>
          </cell>
          <cell r="S5178" t="str">
            <v>Konstantinos 20239 / Konstantinos Radenos</v>
          </cell>
        </row>
        <row r="5179">
          <cell r="B5179" t="str">
            <v>Konstantinos 20240</v>
          </cell>
          <cell r="S5179" t="str">
            <v>Konstantinos 20240 / Konstantinos Radenos</v>
          </cell>
        </row>
        <row r="5180">
          <cell r="B5180" t="str">
            <v>Konstantinos 20241</v>
          </cell>
          <cell r="S5180" t="str">
            <v>Konstantinos 20241 / Konstantinos Rogerios, father of kaisar Ioannes Rogerios Dalassenos</v>
          </cell>
        </row>
        <row r="5181">
          <cell r="B5181" t="str">
            <v>Michaelitzes 101</v>
          </cell>
          <cell r="S5181" t="str">
            <v>Michaelitzes 101 / Michaelitzes Stypeiotes</v>
          </cell>
        </row>
        <row r="5182">
          <cell r="B5182" t="str">
            <v>Niketas 167</v>
          </cell>
          <cell r="S5182" t="str">
            <v>Niketas 167 / Niketas the protos, doctor</v>
          </cell>
        </row>
        <row r="5183">
          <cell r="B5183" t="str">
            <v>Konstantinos 20242</v>
          </cell>
          <cell r="S5183" t="str">
            <v>Konstantinos 20242 / Konstantinos Sarantenos</v>
          </cell>
        </row>
        <row r="5184">
          <cell r="B5184" t="str">
            <v>Konstantinos 20243</v>
          </cell>
          <cell r="S5184" t="str">
            <v>Konstantinos 20243 / Konstantinos Skleros</v>
          </cell>
        </row>
        <row r="5185">
          <cell r="B5185" t="str">
            <v>Konstantinos 20244</v>
          </cell>
          <cell r="S5185" t="str">
            <v>Konstantinos 20244 / Konstantinos Spondyles</v>
          </cell>
        </row>
        <row r="5186">
          <cell r="B5186" t="str">
            <v>Konstantinos 20245</v>
          </cell>
          <cell r="S5186" t="str">
            <v>Konstantinos 20245 / Konstantinos Tatikes / Tatikios, protonobelissimos</v>
          </cell>
        </row>
        <row r="5187">
          <cell r="B5187" t="str">
            <v>Konstantinos 20246</v>
          </cell>
          <cell r="S5187" t="str">
            <v>Konstantinos 20246 / Konstantinos Tetragonites</v>
          </cell>
        </row>
        <row r="5188">
          <cell r="B5188" t="str">
            <v>Konstantinos 20249</v>
          </cell>
          <cell r="S5188" t="str">
            <v>Konstantinos 20249 / Konstantinos Phialites</v>
          </cell>
        </row>
        <row r="5189">
          <cell r="B5189" t="str">
            <v>Konstantinos 20250</v>
          </cell>
          <cell r="S5189" t="str">
            <v>Konstantinos 20250 / Konstantinos Chrysobalantites, exaktor</v>
          </cell>
        </row>
        <row r="5190">
          <cell r="B5190" t="str">
            <v>Konstantinos 20251</v>
          </cell>
          <cell r="S5190" t="str">
            <v>Konstantinos 20251 / Konstantinos Chrysobalantites</v>
          </cell>
        </row>
        <row r="5191">
          <cell r="B5191" t="str">
            <v>Konstantinos 20252</v>
          </cell>
          <cell r="S5191" t="str">
            <v>Konstantinos 20252 / Konstantinos, bishop of Euripos</v>
          </cell>
        </row>
        <row r="5192">
          <cell r="B5192" t="str">
            <v>Konstantinos 20254</v>
          </cell>
          <cell r="S5192" t="str">
            <v>Konstantinos 20254 / Konstantinos, bishop of Korone</v>
          </cell>
        </row>
        <row r="5193">
          <cell r="B5193" t="str">
            <v>Konstantinos 20256</v>
          </cell>
          <cell r="S5193" t="str">
            <v>Konstantinos 20256 / Konstantinos Karkaronymos</v>
          </cell>
        </row>
        <row r="5194">
          <cell r="B5194" t="str">
            <v>Konstantinos 20257</v>
          </cell>
          <cell r="S5194" t="str">
            <v>Konstantinos 20257 / Konstantinos, metropolitan of Patras</v>
          </cell>
        </row>
        <row r="5195">
          <cell r="B5195" t="str">
            <v>Anonymus 2113</v>
          </cell>
          <cell r="S5195" t="str">
            <v>Anonymus 2113 / nomophylax, witness at court case</v>
          </cell>
        </row>
        <row r="5196">
          <cell r="B5196" t="str">
            <v>Anonymus 2114</v>
          </cell>
          <cell r="S5196" t="str">
            <v>Anonymus 2114 / skribas, witness at court case</v>
          </cell>
        </row>
        <row r="5197">
          <cell r="B5197" t="str">
            <v>Anonymus 2115</v>
          </cell>
          <cell r="S5197" t="str">
            <v>Anonymus 2115 / husband of Maria, daughter of Michael</v>
          </cell>
        </row>
        <row r="5198">
          <cell r="B5198" t="str">
            <v>Maria 2101</v>
          </cell>
          <cell r="S5198" t="str">
            <v>Maria 2101 / Maria, daughter of Michael (brother of kouboukleisios Leon)</v>
          </cell>
        </row>
        <row r="5199">
          <cell r="B5199" t="str">
            <v>Anonymus 2116</v>
          </cell>
          <cell r="S5199" t="str">
            <v>Anonymus 2116 / father of Basileios Pikrides</v>
          </cell>
        </row>
        <row r="5200">
          <cell r="B5200" t="str">
            <v>Basileios 2101</v>
          </cell>
          <cell r="S5200" t="str">
            <v>Basileios 2101 / Basileios Pikrides, manglabites</v>
          </cell>
        </row>
        <row r="5201">
          <cell r="B5201" t="str">
            <v>Konstantinos 20259</v>
          </cell>
          <cell r="S5201" t="str">
            <v>Konstantinos 20259 / Konstantinos, protokentarchos of Aegean Sea</v>
          </cell>
        </row>
        <row r="5202">
          <cell r="B5202" t="str">
            <v>Konstantinos 20260</v>
          </cell>
          <cell r="S5202" t="str">
            <v>Konstantinos 20260 / Konstantinos (?), krites of Kyklades</v>
          </cell>
        </row>
        <row r="5203">
          <cell r="B5203" t="str">
            <v>Konstantinos 20261</v>
          </cell>
          <cell r="S5203" t="str">
            <v>Konstantinos 20261 / Konstantinos Euouranites</v>
          </cell>
        </row>
        <row r="5204">
          <cell r="B5204" t="str">
            <v>Konstantinos 20263</v>
          </cell>
          <cell r="S5204" t="str">
            <v>Konstantinos 20263 / Konstantinos, archbishop of Methymna</v>
          </cell>
        </row>
        <row r="5205">
          <cell r="B5205" t="str">
            <v>Konstantinos 20264</v>
          </cell>
          <cell r="S5205" t="str">
            <v>Konstantinos 20264 / Konstantinos, bishop of Paros</v>
          </cell>
        </row>
        <row r="5206">
          <cell r="B5206" t="str">
            <v>Konstantinos 20265</v>
          </cell>
          <cell r="S5206" t="str">
            <v>Konstantinos 20265 / Konstantinos, bishop of Skopelos</v>
          </cell>
        </row>
        <row r="5207">
          <cell r="B5207" t="str">
            <v>Konstantinos 20266</v>
          </cell>
          <cell r="S5207" t="str">
            <v>Konstantinos 20266 / Konstantinos, krites of Kibyrraioton</v>
          </cell>
        </row>
        <row r="5208">
          <cell r="B5208" t="str">
            <v>Konstantinos 20267</v>
          </cell>
          <cell r="S5208" t="str">
            <v>Konstantinos 20267 / Konstantinos, metropolitan of Myra and synkellos</v>
          </cell>
        </row>
        <row r="5209">
          <cell r="B5209" t="str">
            <v>Konstantinos 20268</v>
          </cell>
          <cell r="S5209" t="str">
            <v>Konstantinos 20268 / Konstantinos Elegmites, protospatharios and mystographos</v>
          </cell>
        </row>
        <row r="5210">
          <cell r="B5210" t="str">
            <v>Konstantinos 20269</v>
          </cell>
          <cell r="S5210" t="str">
            <v>Konstantinos 20269 / Konstantinos, mystographos</v>
          </cell>
        </row>
        <row r="5211">
          <cell r="B5211" t="str">
            <v>Konstantinos 20271</v>
          </cell>
          <cell r="S5211" t="str">
            <v>Konstantinos 20271 / Konstantinos Iasites, protoproedros and epi ton deeseon</v>
          </cell>
        </row>
        <row r="5212">
          <cell r="B5212" t="str">
            <v>Konstantinos 20272</v>
          </cell>
          <cell r="S5212" t="str">
            <v>Konstantinos 20272 / Konstantinos, megas chartoularios of the genikon logothesion</v>
          </cell>
        </row>
        <row r="5213">
          <cell r="B5213" t="str">
            <v>Konstantinos 20273</v>
          </cell>
          <cell r="S5213" t="str">
            <v>Konstantinos 20273 / Konstantinos [...], chartoularios of the genikon logothesion</v>
          </cell>
        </row>
        <row r="5214">
          <cell r="B5214" t="str">
            <v>Konstantinos 20274</v>
          </cell>
          <cell r="S5214" t="str">
            <v>Konstantinos 20274 / Konstantinos Anzas, chartoularios of the genikon logothesion</v>
          </cell>
        </row>
        <row r="5215">
          <cell r="B5215" t="str">
            <v>Konstantinos 20275</v>
          </cell>
          <cell r="S5215" t="str">
            <v>Konstantinos 20275 / Konstantinos, notarios of the genikon</v>
          </cell>
        </row>
        <row r="5216">
          <cell r="B5216" t="str">
            <v>Konstantinos 20276</v>
          </cell>
          <cell r="S5216" t="str">
            <v>Konstantinos 20276 / Konstantinos Areobindenos, notarios of the genikon</v>
          </cell>
        </row>
        <row r="5217">
          <cell r="B5217" t="str">
            <v>Konstantinos 20277</v>
          </cell>
          <cell r="S5217" t="str">
            <v>Konstantinos 20277 / Konstantinos, mandator of the logothetes of the dromos</v>
          </cell>
        </row>
        <row r="5218">
          <cell r="B5218" t="str">
            <v>Konstantinos 20278</v>
          </cell>
          <cell r="S5218" t="str">
            <v>Konstantinos 20278 / Konstantinos, ek prosopou of the Oxeis</v>
          </cell>
        </row>
        <row r="5219">
          <cell r="B5219" t="str">
            <v>Konstantinos 20279</v>
          </cell>
          <cell r="S5219" t="str">
            <v>Konstantinos 20279 / Konstantinos, krites of the akritai and the dromoi</v>
          </cell>
        </row>
        <row r="5220">
          <cell r="B5220" t="str">
            <v>Konstantinos 20280</v>
          </cell>
          <cell r="S5220" t="str">
            <v>Konstantinos 20280 / Konstantinos, proedros and eidikos</v>
          </cell>
        </row>
        <row r="5221">
          <cell r="B5221" t="str">
            <v>Konstantinos 20283</v>
          </cell>
          <cell r="S5221" t="str">
            <v>Konstantinos 20283 / Konstantinos, vestiarios</v>
          </cell>
        </row>
        <row r="5222">
          <cell r="B5222" t="str">
            <v>Konstantinos 20284</v>
          </cell>
          <cell r="S5222" t="str">
            <v>Konstantinos 20284 / Konstantinos, epi tou vestiariou</v>
          </cell>
        </row>
        <row r="5223">
          <cell r="B5223" t="str">
            <v>Konstantinos 20285</v>
          </cell>
          <cell r="S5223" t="str">
            <v>Konstantinos 20285 / Konstantinos [...], notarios of the vestiarion</v>
          </cell>
        </row>
        <row r="5224">
          <cell r="B5224" t="str">
            <v>Ahmad 102</v>
          </cell>
          <cell r="S5224" t="str">
            <v>Ahmad 102 / Ahmad b. Marwan</v>
          </cell>
        </row>
        <row r="5225">
          <cell r="B5225" t="str">
            <v>Konstantinos 20287</v>
          </cell>
          <cell r="S5225" t="str">
            <v>Konstantinos 20287 / Konstantinos, chartoularios of Thrakesion</v>
          </cell>
        </row>
        <row r="5226">
          <cell r="B5226" t="str">
            <v>Konstantinos 20288</v>
          </cell>
          <cell r="S5226" t="str">
            <v>Konstantinos 20288 / Konstantinos, krites of Thrakesion</v>
          </cell>
        </row>
        <row r="5227">
          <cell r="B5227" t="str">
            <v>Konstantinos 20289</v>
          </cell>
          <cell r="S5227" t="str">
            <v>Konstantinos 20289 / Konstantinos, vestarches krites of the velon and of Thrakesion</v>
          </cell>
        </row>
        <row r="5228">
          <cell r="B5228" t="str">
            <v>Konstantinos 20290</v>
          </cell>
          <cell r="S5228" t="str">
            <v>Konstantinos 20290 / Konstantinos, bishop of Adramyttion</v>
          </cell>
        </row>
        <row r="5229">
          <cell r="B5229" t="str">
            <v>Konstantinos 20291</v>
          </cell>
          <cell r="S5229" t="str">
            <v>Konstantinos 20291 / Konstantinos, metropolitan of Chonai</v>
          </cell>
        </row>
        <row r="5230">
          <cell r="B5230" t="str">
            <v>Konstantinos 20292</v>
          </cell>
          <cell r="S5230" t="str">
            <v>Konstantinos 20292 / Konstantinos, bishop of Sosandra</v>
          </cell>
        </row>
        <row r="5231">
          <cell r="B5231" t="str">
            <v>Konstantinos 20293</v>
          </cell>
          <cell r="S5231" t="str">
            <v>Konstantinos 20293 / Konstantinos, anthypatos, patrikios and strategos of Opsikion (?)</v>
          </cell>
        </row>
        <row r="5232">
          <cell r="B5232" t="str">
            <v>Konstantinos 20294</v>
          </cell>
          <cell r="S5232" t="str">
            <v>Konstantinos 20294 / Konstantinos, tourmarches and kommerkiarios of Abydos</v>
          </cell>
        </row>
        <row r="5233">
          <cell r="B5233" t="str">
            <v>Konstantinos 20295</v>
          </cell>
          <cell r="S5233" t="str">
            <v>Konstantinos 20295 / Konstantinos, archbishop of Apameia</v>
          </cell>
        </row>
        <row r="5234">
          <cell r="B5234" t="str">
            <v>Konstantinos 20296</v>
          </cell>
          <cell r="S5234" t="str">
            <v>Konstantinos 20296 / Konstantinos, archbishop of Parion</v>
          </cell>
        </row>
        <row r="5235">
          <cell r="B5235" t="str">
            <v>Konstantinos 20297</v>
          </cell>
          <cell r="S5235" t="str">
            <v>Konstantinos 20297 / Konstantinos (?), horreiarios of the (imperial?) estate of Pegai</v>
          </cell>
        </row>
        <row r="5236">
          <cell r="B5236" t="str">
            <v>Konstantinos 20298</v>
          </cell>
          <cell r="S5236" t="str">
            <v>Konstantinos 20298 / Konstantinos, epi tou oikeiou vestiariou and protonotarios of Optimaton</v>
          </cell>
        </row>
        <row r="5237">
          <cell r="B5237" t="str">
            <v>Konstantinos 20299</v>
          </cell>
          <cell r="S5237" t="str">
            <v>Konstantinos 20299 / Konstantinos, vestarches, krites of the velon and strategos of the Stenon</v>
          </cell>
        </row>
        <row r="5238">
          <cell r="B5238" t="str">
            <v>Konstantinos 20300</v>
          </cell>
          <cell r="S5238" t="str">
            <v>Konstantinos 20300 / Konstantinos, horreiarios of Hagios Eusebios</v>
          </cell>
        </row>
        <row r="5239">
          <cell r="B5239" t="str">
            <v>Konstantinos 20301</v>
          </cell>
          <cell r="S5239" t="str">
            <v>Konstantinos 20301 / Konstantinos, metropolitan of Nikomedeia</v>
          </cell>
        </row>
        <row r="5240">
          <cell r="B5240" t="str">
            <v>Konstantinos 20302</v>
          </cell>
          <cell r="S5240" t="str">
            <v>Konstantinos 20302 / Konstantinos Euphyes, chartoularios of the stratiotikon and anagrapheus of Anatolikon</v>
          </cell>
        </row>
        <row r="5241">
          <cell r="B5241" t="str">
            <v>Konstantinos 20303</v>
          </cell>
          <cell r="S5241" t="str">
            <v>Konstantinos 20303 / Konstantinos Lependrenos (?), chartoularios and horreiarios of the dromos (?) of Anatolikon</v>
          </cell>
        </row>
        <row r="5242">
          <cell r="B5242" t="str">
            <v>Konstantinos 20304</v>
          </cell>
          <cell r="S5242" t="str">
            <v>Konstantinos 20304 / Konstantinos Promoundenos</v>
          </cell>
        </row>
        <row r="5243">
          <cell r="B5243" t="str">
            <v>Konstantinos 20306</v>
          </cell>
          <cell r="S5243" t="str">
            <v>Konstantinos 20306 / Konstantinos, eparchos ton praitorion of the domestikos of the scholai of Orient</v>
          </cell>
        </row>
        <row r="5244">
          <cell r="B5244" t="str">
            <v>Konstantinos 20309</v>
          </cell>
          <cell r="S5244" t="str">
            <v>Konstantinos 20309 / Konstantinos, symponos</v>
          </cell>
        </row>
        <row r="5245">
          <cell r="B5245" t="str">
            <v>Konstantinos 20310</v>
          </cell>
          <cell r="S5245" t="str">
            <v>Konstantinos 20310 / Konstantinos Barys, symponos</v>
          </cell>
        </row>
        <row r="5246">
          <cell r="B5246" t="str">
            <v>Konstantinos 20311</v>
          </cell>
          <cell r="S5246" t="str">
            <v>Konstantinos 20311 / Konstantinos Manikaïtes (?), magistros and parathalassites</v>
          </cell>
        </row>
        <row r="5247">
          <cell r="B5247" t="str">
            <v>Konstantinos 20312</v>
          </cell>
          <cell r="S5247" t="str">
            <v>Konstantinos 20312 / Konstantinos, protonotarios of the sekreton of the ephoros</v>
          </cell>
        </row>
        <row r="5248">
          <cell r="B5248" t="str">
            <v>Konstantinos 20313</v>
          </cell>
          <cell r="S5248" t="str">
            <v>Konstantinos 20313 / Konstantinos Kekaumenos, protospatharios and protokankellarios</v>
          </cell>
        </row>
        <row r="5249">
          <cell r="B5249" t="str">
            <v>Konstantinos 20314</v>
          </cell>
          <cell r="S5249" t="str">
            <v>Konstantinos 20314 / Konstantinos, grammatikos</v>
          </cell>
        </row>
        <row r="5250">
          <cell r="B5250" t="str">
            <v>Konstantinos 20315</v>
          </cell>
          <cell r="S5250" t="str">
            <v>Konstantinos 20315 / Konstantinos Garidas, patrikios hypatos and skribas</v>
          </cell>
        </row>
        <row r="5251">
          <cell r="B5251" t="str">
            <v>Konstantinos 20316</v>
          </cell>
          <cell r="S5251" t="str">
            <v>Konstantinos 20316 / Konstantinos Theodorokanos</v>
          </cell>
        </row>
        <row r="5252">
          <cell r="B5252" t="str">
            <v>Anonymus 2111</v>
          </cell>
          <cell r="S5252" t="str">
            <v>Anonymus 2111 / protoasekretis, witness at court case</v>
          </cell>
        </row>
        <row r="5253">
          <cell r="B5253" t="str">
            <v>Anonymus 2112</v>
          </cell>
          <cell r="S5253" t="str">
            <v>Anonymus 2112 / epi ton kriseon, witness at court case</v>
          </cell>
        </row>
        <row r="5254">
          <cell r="B5254" t="str">
            <v>Konstantinos 20320</v>
          </cell>
          <cell r="S5254" t="str">
            <v>Konstantinos 20320 / Konstantinos Skleros, krites of Thrace and Macedonia</v>
          </cell>
        </row>
        <row r="5255">
          <cell r="B5255" t="str">
            <v>Anonymus 2103</v>
          </cell>
          <cell r="S5255" t="str">
            <v>Anonymus 2103 / opponent of Michael Psellos and Ioannes Xiphilinos</v>
          </cell>
        </row>
        <row r="5256">
          <cell r="B5256" t="str">
            <v>Konstantinos 20322</v>
          </cell>
          <cell r="S5256" t="str">
            <v>Konstantinos 20322 / Konstantinos, komes of Paphlagonia (?)</v>
          </cell>
        </row>
        <row r="5257">
          <cell r="B5257" t="str">
            <v>Konstantinos 20323</v>
          </cell>
          <cell r="S5257" t="str">
            <v>Konstantinos 20323 / Konstantinos, imperial protonotarios of Paphlagonia (?)</v>
          </cell>
        </row>
        <row r="5258">
          <cell r="B5258" t="str">
            <v>Konstantinos 20324</v>
          </cell>
          <cell r="S5258" t="str">
            <v>Konstantinos 20324 / Konstantinos Anemas, spatharios and episkeptites of Armeniakon</v>
          </cell>
        </row>
        <row r="5259">
          <cell r="B5259" t="str">
            <v>Konstantinos 20325</v>
          </cell>
          <cell r="S5259" t="str">
            <v>Konstantinos 20325 / Konstantinos, bishop of Amisos</v>
          </cell>
        </row>
        <row r="5260">
          <cell r="B5260" t="str">
            <v>Konstantinos 20326</v>
          </cell>
          <cell r="S5260" t="str">
            <v>Konstantinos 20326 / Konstantinos Katakalos</v>
          </cell>
        </row>
        <row r="5261">
          <cell r="B5261" t="str">
            <v>Konstantinos 20327</v>
          </cell>
          <cell r="S5261" t="str">
            <v>Konstantinos 20327 / Konstantinos, krites of the hippodrome and of Chaldia and Koloneia</v>
          </cell>
        </row>
        <row r="5262">
          <cell r="B5262" t="str">
            <v>Konstantinos 20328</v>
          </cell>
          <cell r="S5262" t="str">
            <v>Konstantinos 20328 / Konstantinos, krites and katepano of Mesopotamia</v>
          </cell>
        </row>
        <row r="5263">
          <cell r="B5263" t="str">
            <v>Konstantinos 20329</v>
          </cell>
          <cell r="S5263" t="str">
            <v>Konstantinos 20329 / Konstantinos, chartoularios and imperial kourator of Artzn</v>
          </cell>
        </row>
        <row r="5264">
          <cell r="B5264" t="str">
            <v>Konstantinos 20330</v>
          </cell>
          <cell r="S5264" t="str">
            <v>Konstantinos 20330 / Konstantinos, metropolitan of Asmosaton</v>
          </cell>
        </row>
        <row r="5265">
          <cell r="B5265" t="str">
            <v>Konstantinos 20332</v>
          </cell>
          <cell r="S5265" t="str">
            <v>Konstantinos 20332 / Konstantinos, bishop of Achridos</v>
          </cell>
        </row>
        <row r="5266">
          <cell r="B5266" t="str">
            <v>Konstantinos 20333</v>
          </cell>
          <cell r="S5266" t="str">
            <v>Konstantinos 20333 / Konstantinos Syropoulos, kommerkiarios of Develtos</v>
          </cell>
        </row>
        <row r="5267">
          <cell r="B5267" t="str">
            <v>Konstantinos 20334</v>
          </cell>
          <cell r="S5267" t="str">
            <v>Konstantinos 20334 / Konstantinos, anagrapheus of Drougoubiteia</v>
          </cell>
        </row>
        <row r="5268">
          <cell r="B5268" t="str">
            <v>Konstantinos 20335</v>
          </cell>
          <cell r="S5268" t="str">
            <v>Konstantinos 20335 / Konstantinos Kontostephanos (?)</v>
          </cell>
        </row>
        <row r="5269">
          <cell r="B5269" t="str">
            <v>Konstantinos 20336</v>
          </cell>
          <cell r="S5269" t="str">
            <v>Konstantinos 20336 / Konstantinos, krites of Optimaton</v>
          </cell>
        </row>
        <row r="5270">
          <cell r="B5270" t="str">
            <v>Konstantinos 20337</v>
          </cell>
          <cell r="S5270" t="str">
            <v>Konstantinos 20337 / Konstantinos Karandenos, strategos of Preslav</v>
          </cell>
        </row>
        <row r="5271">
          <cell r="B5271" t="str">
            <v>Konstantinos 20338</v>
          </cell>
          <cell r="S5271" t="str">
            <v>Konstantinos 20338 / Konstantinos Petros, strategos of Philippopolis</v>
          </cell>
        </row>
        <row r="5272">
          <cell r="B5272" t="str">
            <v>Konstantinos 20339</v>
          </cell>
          <cell r="S5272" t="str">
            <v>Konstantinos 20339 / Konstantinos, metropolitan of Philippopolis</v>
          </cell>
        </row>
        <row r="5273">
          <cell r="B5273" t="str">
            <v>Konstantinos 20340</v>
          </cell>
          <cell r="S5273" t="str">
            <v>Konstantinos 20340 / Konstantinos, katepano of Cyprus</v>
          </cell>
        </row>
        <row r="5274">
          <cell r="B5274" t="str">
            <v>Konstantinos 20341</v>
          </cell>
          <cell r="S5274" t="str">
            <v>Konstantinos 20341 / Konstantinos, spatharokandidatos</v>
          </cell>
        </row>
        <row r="5275">
          <cell r="B5275" t="str">
            <v>Konstantinos 20343</v>
          </cell>
          <cell r="S5275" t="str">
            <v>Konstantinos 20343 / Konstantinos [...], magistros</v>
          </cell>
        </row>
        <row r="5276">
          <cell r="B5276" t="str">
            <v>Konstantinos 20344</v>
          </cell>
          <cell r="S5276" t="str">
            <v>Konstantinos 20344 / Konstantinos [...]</v>
          </cell>
        </row>
        <row r="5277">
          <cell r="B5277" t="str">
            <v>Konstantinos 20347</v>
          </cell>
          <cell r="S5277" t="str">
            <v>Konstantinos 20347 / Konstantinos Arsakides</v>
          </cell>
        </row>
        <row r="5278">
          <cell r="B5278" t="str">
            <v>Konstantinos 20348</v>
          </cell>
          <cell r="S5278" t="str">
            <v>Konstantinos 20348 / Konstantinos, asekretis and antigrapheus</v>
          </cell>
        </row>
        <row r="5279">
          <cell r="B5279" t="str">
            <v>Konstantinos 20349</v>
          </cell>
          <cell r="S5279" t="str">
            <v>Konstantinos 20349 / Konstantinos Romaios</v>
          </cell>
        </row>
        <row r="5280">
          <cell r="B5280" t="str">
            <v>Konstantinos 20350</v>
          </cell>
          <cell r="S5280" t="str">
            <v>Konstantinos 20350 / Konstantinos Machetares</v>
          </cell>
        </row>
        <row r="5281">
          <cell r="B5281" t="str">
            <v>Konstantinos 20351</v>
          </cell>
          <cell r="S5281" t="str">
            <v>Konstantinos 20351 / Konstantinos Machetares</v>
          </cell>
        </row>
        <row r="5282">
          <cell r="B5282" t="str">
            <v>Konstantinos 20352</v>
          </cell>
          <cell r="S5282" t="str">
            <v>Konstantinos 20352 / Konstantinos Mermentoulos</v>
          </cell>
        </row>
        <row r="5283">
          <cell r="B5283" t="str">
            <v>Konstantinos 20353</v>
          </cell>
          <cell r="S5283" t="str">
            <v>Konstantinos 20353 / Konstantinos Radenos, krites and epi tes sakelles</v>
          </cell>
        </row>
        <row r="5284">
          <cell r="B5284" t="str">
            <v>Konstantinos 20354</v>
          </cell>
          <cell r="S5284" t="str">
            <v>Konstantinos 20354 / Konstantinos Radenos, ephoros</v>
          </cell>
        </row>
        <row r="5285">
          <cell r="B5285" t="str">
            <v>Konstantinos 20355</v>
          </cell>
          <cell r="S5285" t="str">
            <v>Konstantinos 20355 / Konstantinos Radenos, protoproedros</v>
          </cell>
        </row>
        <row r="5286">
          <cell r="B5286" t="str">
            <v>Metrophanes 103</v>
          </cell>
          <cell r="S5286" t="str">
            <v>Metrophanes 103 / Metrophanes, monk at Gomatou</v>
          </cell>
        </row>
        <row r="5287">
          <cell r="B5287" t="str">
            <v>Konstantinos 20359</v>
          </cell>
          <cell r="S5287" t="str">
            <v>Konstantinos 20359 / Konstantinos Aplesphares, protokouropalates</v>
          </cell>
        </row>
        <row r="5288">
          <cell r="B5288" t="str">
            <v>Konstantinos 20360</v>
          </cell>
          <cell r="S5288" t="str">
            <v>Konstantinos 20360 / Konstantinos Anzas, krites of the velon</v>
          </cell>
        </row>
        <row r="5289">
          <cell r="B5289" t="str">
            <v>Konstantinos 20361</v>
          </cell>
          <cell r="S5289" t="str">
            <v>Konstantinos 20361 / Konstantinos Anzas</v>
          </cell>
        </row>
        <row r="5290">
          <cell r="B5290" t="str">
            <v>Konstantinos 20362</v>
          </cell>
          <cell r="S5290" t="str">
            <v>Konstantinos 20362 / Konstantinos, imperial notarios</v>
          </cell>
        </row>
        <row r="5291">
          <cell r="B5291" t="str">
            <v>Konstantinos 20363</v>
          </cell>
          <cell r="S5291" t="str">
            <v>Konstantinos 20363 / Konstantinos, pronoetes of the emperor</v>
          </cell>
        </row>
        <row r="5292">
          <cell r="B5292" t="str">
            <v>Konstantinos 20364</v>
          </cell>
          <cell r="S5292" t="str">
            <v>Konstantinos 20364 / Konstantinos Kostomyres, praipositos epi tou koitonos and pronoetes</v>
          </cell>
        </row>
        <row r="5293">
          <cell r="B5293" t="str">
            <v>Konstantinos 20365</v>
          </cell>
          <cell r="S5293" t="str">
            <v>Konstantinos 20365 / Konstantinos, protokentarchos</v>
          </cell>
        </row>
        <row r="5294">
          <cell r="B5294" t="str">
            <v>Konstantinos 20368</v>
          </cell>
          <cell r="S5294" t="str">
            <v>Konstantinos 20368 / Konstantinos, kommerkiarios of Chaldia</v>
          </cell>
        </row>
        <row r="5295">
          <cell r="B5295" t="str">
            <v>Konstantinos 20369</v>
          </cell>
          <cell r="S5295" t="str">
            <v>Konstantinos 20369 / Konstantinos Smyrnaios</v>
          </cell>
        </row>
        <row r="5296">
          <cell r="B5296" t="str">
            <v>Konstantinos 20370</v>
          </cell>
          <cell r="S5296" t="str">
            <v>Konstantinos 20370 / Konstantinos, krites of the hippodrome and of Cappadocia</v>
          </cell>
        </row>
        <row r="5297">
          <cell r="B5297" t="str">
            <v>Konstantinos 20371</v>
          </cell>
          <cell r="S5297" t="str">
            <v>Konstantinos 20371 / Konstantinos, krites of the velon and hippodrome and of Cappadocia</v>
          </cell>
        </row>
        <row r="5298">
          <cell r="B5298" t="str">
            <v>Konstantinos 20374</v>
          </cell>
          <cell r="S5298" t="str">
            <v>Konstantinos 20374 / Konstantinos Libellisios</v>
          </cell>
        </row>
        <row r="5299">
          <cell r="B5299" t="str">
            <v>Konstantinos 20375</v>
          </cell>
          <cell r="S5299" t="str">
            <v>Konstantinos 20375 / Konstantinos, ek prosopou of Paphlagonia</v>
          </cell>
        </row>
        <row r="5300">
          <cell r="B5300" t="str">
            <v>Konstantinos 20376</v>
          </cell>
          <cell r="S5300" t="str">
            <v>Konstantinos 20376 / Konstantinos Parsakoutenos</v>
          </cell>
        </row>
        <row r="5301">
          <cell r="B5301" t="str">
            <v>Konstantinos 20377</v>
          </cell>
          <cell r="S5301" t="str">
            <v>Konstantinos 20377 / Konstantinos Arabantenos, kandidatos and notarios</v>
          </cell>
        </row>
        <row r="5302">
          <cell r="B5302" t="str">
            <v>Konstantinos 20378</v>
          </cell>
          <cell r="S5302" t="str">
            <v>Konstantinos 20378 / Konstantinos Antiochites</v>
          </cell>
        </row>
        <row r="5303">
          <cell r="B5303" t="str">
            <v>Konstantinos 20381</v>
          </cell>
          <cell r="S5303" t="str">
            <v>Konstantinos 20381 / Konstantinos Kourtikes, sebastos and interpreter of the English</v>
          </cell>
        </row>
        <row r="5304">
          <cell r="B5304" t="str">
            <v>Konstantinos 20384</v>
          </cell>
          <cell r="S5304" t="str">
            <v>Konstantinos 20384 / Konstantinos Tarchaneiotes, stratelates</v>
          </cell>
        </row>
        <row r="5305">
          <cell r="B5305" t="str">
            <v>Konstantinos 20385</v>
          </cell>
          <cell r="S5305" t="str">
            <v>Konstantinos 20385 / Konstantinos Krambonites, protospatharios</v>
          </cell>
        </row>
        <row r="5306">
          <cell r="B5306" t="str">
            <v>Konstantinos 20386</v>
          </cell>
          <cell r="S5306" t="str">
            <v>Konstantinos 20386 / Konstantinos Saronites</v>
          </cell>
        </row>
        <row r="5307">
          <cell r="B5307" t="str">
            <v>Konstantinos 20389</v>
          </cell>
          <cell r="S5307" t="str">
            <v>Konstantinos 20389 / Konstantinos, praipositos epi tou koitonos and phylax</v>
          </cell>
        </row>
        <row r="5308">
          <cell r="B5308" t="str">
            <v>Konstantinos 20390</v>
          </cell>
          <cell r="S5308" t="str">
            <v>Konstantinos 20390 / Konstantinos, kourator</v>
          </cell>
        </row>
        <row r="5309">
          <cell r="B5309" t="str">
            <v>Konstantinos 20391</v>
          </cell>
          <cell r="S5309" t="str">
            <v>Konstantinos 20391 / Konstantinos, strategos of Hellas</v>
          </cell>
        </row>
        <row r="5310">
          <cell r="B5310" t="str">
            <v>Konstantinos 20393</v>
          </cell>
          <cell r="S5310" t="str">
            <v>Konstantinos 20393 / Konstantinos Adralestos</v>
          </cell>
        </row>
        <row r="5311">
          <cell r="B5311" t="str">
            <v>Konstantinos 20394</v>
          </cell>
          <cell r="S5311" t="str">
            <v>Konstantinos 20394 / Konstantinos Agrites, kouropalates</v>
          </cell>
        </row>
        <row r="5312">
          <cell r="B5312" t="str">
            <v>Konstantinos 20395</v>
          </cell>
          <cell r="S5312" t="str">
            <v>Konstantinos 20395 / Konstantinos Akaptos</v>
          </cell>
        </row>
        <row r="5313">
          <cell r="B5313" t="str">
            <v>Konstantinos 20397</v>
          </cell>
          <cell r="S5313" t="str">
            <v>Konstantinos 20397 / Konstantinos Argyros</v>
          </cell>
        </row>
        <row r="5314">
          <cell r="B5314" t="str">
            <v>Konstantinos 20399</v>
          </cell>
          <cell r="S5314" t="str">
            <v>Konstantinos 20399 / Konstantinos Astoukomites</v>
          </cell>
        </row>
        <row r="5315">
          <cell r="B5315" t="str">
            <v>Konstantinos 20401</v>
          </cell>
          <cell r="S5315" t="str">
            <v>Konstantinos 20401 / Konstantinos Boulikas</v>
          </cell>
        </row>
        <row r="5316">
          <cell r="B5316" t="str">
            <v>Konstantinos 20402</v>
          </cell>
          <cell r="S5316" t="str">
            <v>Konstantinos 20402 / Konstantinos Chaldos, vestes</v>
          </cell>
        </row>
        <row r="5317">
          <cell r="B5317" t="str">
            <v>Konstantinos 20403</v>
          </cell>
          <cell r="S5317" t="str">
            <v>Konstantinos 20403 / Konstantinos Chaldos</v>
          </cell>
        </row>
        <row r="5318">
          <cell r="B5318" t="str">
            <v>Konstantinos 20406</v>
          </cell>
          <cell r="S5318" t="str">
            <v>Konstantinos 20406 / Konstantinos Chrousos</v>
          </cell>
        </row>
        <row r="5319">
          <cell r="B5319" t="str">
            <v>Konstantinos 20407</v>
          </cell>
          <cell r="S5319" t="str">
            <v>Konstantinos 20407 / Konstantinos Chrysotzephoudes</v>
          </cell>
        </row>
        <row r="5320">
          <cell r="B5320" t="str">
            <v>Konstantinos 20408</v>
          </cell>
          <cell r="S5320" t="str">
            <v>Konstantinos 20408 / Konstantinos Hagiobarbarites</v>
          </cell>
        </row>
        <row r="5321">
          <cell r="B5321" t="str">
            <v>Konstantinos 20409</v>
          </cell>
          <cell r="S5321" t="str">
            <v>Konstantinos 20409 / Konstantinos Hagiopoulites</v>
          </cell>
        </row>
        <row r="5322">
          <cell r="B5322" t="str">
            <v>Konstantinos 20411</v>
          </cell>
          <cell r="S5322" t="str">
            <v>Konstantinos 20411 / Konstantinos Komnenos, vestarches and doux</v>
          </cell>
        </row>
        <row r="5323">
          <cell r="B5323" t="str">
            <v>Konstantinos 20412</v>
          </cell>
          <cell r="S5323" t="str">
            <v>Konstantinos 20412 / Konstantinos Katakalon</v>
          </cell>
        </row>
        <row r="5324">
          <cell r="B5324" t="str">
            <v>Konstantinos 20413</v>
          </cell>
          <cell r="S5324" t="str">
            <v>Konstantinos 20413 / Konstantinos, spatharokandidatos (?)</v>
          </cell>
        </row>
        <row r="5325">
          <cell r="B5325" t="str">
            <v>Konstantinos 20414</v>
          </cell>
          <cell r="S5325" t="str">
            <v>Konstantinos 20414 / Konstantinos, bishop of Sibiktos</v>
          </cell>
        </row>
        <row r="5326">
          <cell r="B5326" t="str">
            <v>Konstantinos 20416</v>
          </cell>
          <cell r="S5326" t="str">
            <v>Konstantinos 20416 / Konstantinos Maniakes (?), strategos</v>
          </cell>
        </row>
        <row r="5327">
          <cell r="B5327" t="str">
            <v>Konstantinos 20417</v>
          </cell>
          <cell r="S5327" t="str">
            <v>Konstantinos 20417 / Konstantinos, protokouropalates and doux of Antioch</v>
          </cell>
        </row>
        <row r="5328">
          <cell r="B5328" t="str">
            <v>Konstantinos 20418</v>
          </cell>
          <cell r="S5328" t="str">
            <v>Konstantinos 20418 / Konstantinos, imperial protospatharios epi tou Chrysotriklinou and kourator of Antioch</v>
          </cell>
        </row>
        <row r="5329">
          <cell r="B5329" t="str">
            <v>Konstantinos 20419</v>
          </cell>
          <cell r="S5329" t="str">
            <v>Konstantinos 20419 / Konstantinos, logariastes of ta Eleutheriou</v>
          </cell>
        </row>
        <row r="5330">
          <cell r="B5330" t="str">
            <v>Konstantinos 20420</v>
          </cell>
          <cell r="S5330" t="str">
            <v>Konstantinos 20420 / Konstantinos, protonotarios of the Petrion</v>
          </cell>
        </row>
        <row r="5331">
          <cell r="B5331" t="str">
            <v>Konstantinos 20422</v>
          </cell>
          <cell r="S5331" t="str">
            <v>Konstantinos 20422 / Konstantinos, deacon of Hagia Sophia</v>
          </cell>
        </row>
        <row r="5332">
          <cell r="B5332" t="str">
            <v>Konstantinos 20423</v>
          </cell>
          <cell r="S5332" t="str">
            <v>Konstantinos 20423 / Konstantinos, epi ton oikeiakon</v>
          </cell>
        </row>
        <row r="5333">
          <cell r="B5333" t="str">
            <v>Konstantinos 20424</v>
          </cell>
          <cell r="S5333" t="str">
            <v>Konstantinos 20424 / Konstantinos, epi ton oikeiakon and imperial notarios</v>
          </cell>
        </row>
        <row r="5334">
          <cell r="B5334" t="str">
            <v>Konstantinos 20425</v>
          </cell>
          <cell r="S5334" t="str">
            <v>Konstantinos 20425 / Konstantinos, primikerios of the imperial (?) grammatikoi</v>
          </cell>
        </row>
        <row r="5335">
          <cell r="B5335" t="str">
            <v>Konstantinos 20427</v>
          </cell>
          <cell r="S5335" t="str">
            <v>Konstantinos 20427 / Konstantinos Kouphos (Skouphas?), proedros</v>
          </cell>
        </row>
        <row r="5336">
          <cell r="B5336" t="str">
            <v>Konstantinos 20429</v>
          </cell>
          <cell r="S5336" t="str">
            <v>Konstantinos 20429 / Konstantinos, epi ton barbaron</v>
          </cell>
        </row>
        <row r="5337">
          <cell r="B5337" t="str">
            <v>Konstantinos 20430</v>
          </cell>
          <cell r="S5337" t="str">
            <v>Konstantinos 20430 / Konstantinos, symponos protonotarios of the genikon</v>
          </cell>
        </row>
        <row r="5338">
          <cell r="B5338" t="str">
            <v>Konstantinos 20431</v>
          </cell>
          <cell r="S5338" t="str">
            <v>Konstantinos 20431 / Konstantinos, krites of the hippodrome and of Opsikion</v>
          </cell>
        </row>
        <row r="5339">
          <cell r="B5339" t="str">
            <v>Konstantinos 20432</v>
          </cell>
          <cell r="S5339" t="str">
            <v>Konstantinos 20432 / Konstantinos Chapse, vestarches and strategos of the Stenon</v>
          </cell>
        </row>
        <row r="5340">
          <cell r="B5340" t="str">
            <v>Konstantinos 20433</v>
          </cell>
          <cell r="S5340" t="str">
            <v>Konstantinos 20433 / Konstantinos [...], kommerkiarios</v>
          </cell>
        </row>
        <row r="5341">
          <cell r="B5341" t="str">
            <v>Konstantinos 20434</v>
          </cell>
          <cell r="S5341" t="str">
            <v>Konstantinos 20434 / Konstantinos, imperial klerikos and chartoularios</v>
          </cell>
        </row>
        <row r="5342">
          <cell r="B5342" t="str">
            <v>Konstantinos 20435</v>
          </cell>
          <cell r="S5342" t="str">
            <v>Konstantinos 20435 / Konstantinos, chartoularios</v>
          </cell>
        </row>
        <row r="5343">
          <cell r="B5343" t="str">
            <v>Konstantinos 20436</v>
          </cell>
          <cell r="S5343" t="str">
            <v>Konstantinos 20436 / Konstantinos, magistros krites</v>
          </cell>
        </row>
        <row r="5344">
          <cell r="B5344" t="str">
            <v>Konstantinos 20437</v>
          </cell>
          <cell r="S5344" t="str">
            <v>Konstantinos 20437 / Konstantinos, notarios</v>
          </cell>
        </row>
        <row r="5345">
          <cell r="B5345" t="str">
            <v>Konstantinos 20438</v>
          </cell>
          <cell r="S5345" t="str">
            <v>Konstantinos 20438 / Konstantinos, sekretikos of the protothronos</v>
          </cell>
        </row>
        <row r="5346">
          <cell r="B5346" t="str">
            <v>Konstantinos 20439</v>
          </cell>
          <cell r="S5346" t="str">
            <v>Konstantinos 20439 / Konstantinos, kouboukleisios</v>
          </cell>
        </row>
        <row r="5347">
          <cell r="B5347" t="str">
            <v>Konstantinos 20440</v>
          </cell>
          <cell r="S5347" t="str">
            <v>Konstantinos 20440 / Konstantinos E[...], kouboukleisios</v>
          </cell>
        </row>
        <row r="5348">
          <cell r="B5348" t="str">
            <v>Konstantinos 20444</v>
          </cell>
          <cell r="S5348" t="str">
            <v>Konstantinos 20444 / Konstantinos Komites (?)</v>
          </cell>
        </row>
        <row r="5349">
          <cell r="B5349" t="str">
            <v>Konstantinos 20446</v>
          </cell>
          <cell r="S5349" t="str">
            <v>Konstantinos 20446 / Konstantinos Lakapenos</v>
          </cell>
        </row>
        <row r="5350">
          <cell r="B5350" t="str">
            <v>Menas 103</v>
          </cell>
          <cell r="S5350" t="str">
            <v>Menas 103 / Menas Seleniakos, paroikos of Nea Mone at Kalothekia</v>
          </cell>
        </row>
        <row r="5351">
          <cell r="B5351" t="str">
            <v>Konstantinos 20454</v>
          </cell>
          <cell r="S5351" t="str">
            <v>Konstantinos 20454 / Konstantinos [...], imperial protospatharios and chartoularios of Thrakesion</v>
          </cell>
        </row>
        <row r="5352">
          <cell r="B5352" t="str">
            <v>Konstantinos 20455</v>
          </cell>
          <cell r="S5352" t="str">
            <v>Konstantinos 20455 / Konstantinos, praipositos and epi tou koitonos</v>
          </cell>
        </row>
        <row r="5353">
          <cell r="B5353" t="str">
            <v>Konstantinos 20456</v>
          </cell>
          <cell r="S5353" t="str">
            <v>Konstantinos 20456 / Konstantinos (?), imperial protospatharios epi tou Chrysotriklinou</v>
          </cell>
        </row>
        <row r="5354">
          <cell r="B5354" t="str">
            <v>Konstantinos 20457</v>
          </cell>
          <cell r="S5354" t="str">
            <v>Konstantinos 20457 / Konstantinos, notarios</v>
          </cell>
        </row>
        <row r="5355">
          <cell r="B5355" t="str">
            <v>Konstantinos 20458</v>
          </cell>
          <cell r="S5355" t="str">
            <v>Konstantinos 20458 / Konstantinos, magistros and protomystikos</v>
          </cell>
        </row>
        <row r="5356">
          <cell r="B5356" t="str">
            <v>Konstantinos 20459</v>
          </cell>
          <cell r="S5356" t="str">
            <v>Konstantinos 20459 / Konstantinos, kouboukeisios and [...]</v>
          </cell>
        </row>
        <row r="5357">
          <cell r="B5357" t="str">
            <v>Konstantinos 20460</v>
          </cell>
          <cell r="S5357" t="str">
            <v>Konstantinos 20460 / Konstantinos, metretes</v>
          </cell>
        </row>
        <row r="5358">
          <cell r="B5358" t="str">
            <v>Konstantinos 20461</v>
          </cell>
          <cell r="S5358" t="str">
            <v>Konstantinos 20461 / Konstantinos, magistros</v>
          </cell>
        </row>
        <row r="5359">
          <cell r="B5359" t="str">
            <v>Konstantinos 20462</v>
          </cell>
          <cell r="S5359" t="str">
            <v>Konstantinos 20462 / Konstantinos, protanthypatos</v>
          </cell>
        </row>
        <row r="5360">
          <cell r="B5360" t="str">
            <v>Konstantinos 20463</v>
          </cell>
          <cell r="S5360" t="str">
            <v>Konstantinos 20463 / Konstantinos, spatharokandidatos</v>
          </cell>
        </row>
        <row r="5361">
          <cell r="B5361" t="str">
            <v>Konstas 20101</v>
          </cell>
          <cell r="S5361" t="str">
            <v>Konstas 20101 / Konstas Makropoderes</v>
          </cell>
        </row>
        <row r="5362">
          <cell r="B5362" t="str">
            <v>Koropalates 20101</v>
          </cell>
          <cell r="S5362" t="str">
            <v>Koropalates 20101 / Koropalates strategos of Hexakomia</v>
          </cell>
        </row>
        <row r="5363">
          <cell r="B5363" t="str">
            <v>Kosmas 20101</v>
          </cell>
          <cell r="S5363" t="str">
            <v>Kosmas 20101 / Kosmas Soteriotes, metropolitan of Laodikeia</v>
          </cell>
        </row>
        <row r="5364">
          <cell r="B5364" t="str">
            <v>Kosmas 20103</v>
          </cell>
          <cell r="S5364" t="str">
            <v>Kosmas 20103 / Kosmas, protostrator of the despotes Konstantinos (VIII or IX?)</v>
          </cell>
        </row>
        <row r="5365">
          <cell r="B5365" t="str">
            <v>Kosmas 20104</v>
          </cell>
          <cell r="S5365" t="str">
            <v>Kosmas 20104 / Kosmas, protospatharios epi tou koitonos and praipositos</v>
          </cell>
        </row>
        <row r="5366">
          <cell r="B5366" t="str">
            <v>Kosmas 20106</v>
          </cell>
          <cell r="S5366" t="str">
            <v>Kosmas 20106 / Kosmas, horreiarios of Smyrna</v>
          </cell>
        </row>
        <row r="5367">
          <cell r="B5367" t="str">
            <v>Kosmas 20107</v>
          </cell>
          <cell r="S5367" t="str">
            <v>Kosmas 20107 / Kosmas, metropolitan of Nicaea</v>
          </cell>
        </row>
        <row r="5368">
          <cell r="B5368" t="str">
            <v>Kosmas 20108</v>
          </cell>
          <cell r="S5368" t="str">
            <v>Kosmas 20108 / Kosmas, bishop of Prousa</v>
          </cell>
        </row>
        <row r="5369">
          <cell r="B5369" t="str">
            <v>Kosmas 20109</v>
          </cell>
          <cell r="S5369" t="str">
            <v>Kosmas 20109 / Kosmas, bishop of Prousa</v>
          </cell>
        </row>
        <row r="5370">
          <cell r="B5370" t="str">
            <v>Kosmas 20110</v>
          </cell>
          <cell r="S5370" t="str">
            <v>Kosmas 20110 / Kosmas, metropolitan of Neai Patrai</v>
          </cell>
        </row>
        <row r="5371">
          <cell r="B5371" t="str">
            <v>Kosmas 20111</v>
          </cell>
          <cell r="S5371" t="str">
            <v>Kosmas 20111 / Kosmas Mousaraphas</v>
          </cell>
        </row>
        <row r="5372">
          <cell r="B5372" t="str">
            <v>Kosmas 20112</v>
          </cell>
          <cell r="S5372" t="str">
            <v>Kosmas 20112 / Kosmas, spatharios and hypatos</v>
          </cell>
        </row>
        <row r="5373">
          <cell r="B5373" t="str">
            <v>Kotilos 20101</v>
          </cell>
          <cell r="S5373" t="str">
            <v>Kotilos 20101 / Kotilos, patrikios</v>
          </cell>
        </row>
        <row r="5374">
          <cell r="B5374" t="str">
            <v>Koulepis 20101</v>
          </cell>
          <cell r="S5374" t="str">
            <v>Koulepis 20101 / Koulepi(s), father of Bardas</v>
          </cell>
        </row>
        <row r="5375">
          <cell r="B5375" t="str">
            <v>Krakourtas 20101</v>
          </cell>
          <cell r="S5375" t="str">
            <v>Krakourtas 20101 / Krakourtas</v>
          </cell>
        </row>
        <row r="5376">
          <cell r="B5376" t="str">
            <v>Kyriakos 20101</v>
          </cell>
          <cell r="S5376" t="str">
            <v>Kyriakos 20101 / Kyriakos Marchapsabos, protospatharios</v>
          </cell>
        </row>
        <row r="5377">
          <cell r="B5377" t="str">
            <v>Kyriakos 20102</v>
          </cell>
          <cell r="S5377" t="str">
            <v>Kyriakos 20102 / Kyriakos, protonotarios of the Mangana</v>
          </cell>
        </row>
        <row r="5378">
          <cell r="B5378" t="str">
            <v>Kyriakos 20103</v>
          </cell>
          <cell r="S5378" t="str">
            <v>Kyriakos 20103 / Kyriakos, droungarios of the vigla</v>
          </cell>
        </row>
        <row r="5379">
          <cell r="B5379" t="str">
            <v>Kyriakos 20104</v>
          </cell>
          <cell r="S5379" t="str">
            <v>Kyriakos 20104 / Kyriakos, monk of the Imperial monastery</v>
          </cell>
        </row>
        <row r="5380">
          <cell r="B5380" t="str">
            <v>Kyrillos 20101</v>
          </cell>
          <cell r="S5380" t="str">
            <v>Kyrillos 20101 / Kyrillos dishypatos</v>
          </cell>
        </row>
        <row r="5381">
          <cell r="B5381" t="str">
            <v>Lazaros 20101</v>
          </cell>
          <cell r="S5381" t="str">
            <v>Lazaros 20101 / Lazaros, kouboukleisios and horreiarios of Chios</v>
          </cell>
        </row>
        <row r="5382">
          <cell r="B5382" t="str">
            <v>Leon 20101</v>
          </cell>
          <cell r="S5382" t="str">
            <v>Leon 20101 / Leon Areobindos, asekretis and krites of Chaldia and Derxene</v>
          </cell>
        </row>
        <row r="5383">
          <cell r="B5383" t="str">
            <v>Leon 20102</v>
          </cell>
          <cell r="S5383" t="str">
            <v>Leon 20102 / Leon Arbantenos</v>
          </cell>
        </row>
        <row r="5384">
          <cell r="B5384" t="str">
            <v>Leon 11</v>
          </cell>
          <cell r="S5384" t="str">
            <v>Leon 11 / Leon Stypes, patriarch of Constantinople</v>
          </cell>
        </row>
        <row r="5385">
          <cell r="B5385" t="str">
            <v>Leon 20104</v>
          </cell>
          <cell r="S5385" t="str">
            <v>Leon 20104 / Leon, primikerios</v>
          </cell>
        </row>
        <row r="5386">
          <cell r="B5386" t="str">
            <v>Leon 20106</v>
          </cell>
          <cell r="S5386" t="str">
            <v>Leon 20106 / Leon Arbantenos</v>
          </cell>
        </row>
        <row r="5387">
          <cell r="B5387" t="str">
            <v>Leon 20107</v>
          </cell>
          <cell r="S5387" t="str">
            <v>Leon 20107 / Leon Abalantes</v>
          </cell>
        </row>
        <row r="5388">
          <cell r="B5388" t="str">
            <v>Leon 20108</v>
          </cell>
          <cell r="S5388" t="str">
            <v>Leon 20108 / Leon Lepentrenos, spatharokandidatos</v>
          </cell>
        </row>
        <row r="5389">
          <cell r="B5389" t="str">
            <v>Leon 20109</v>
          </cell>
          <cell r="S5389" t="str">
            <v>Leon 20109 / Leon Madarites, hypatos</v>
          </cell>
        </row>
        <row r="5390">
          <cell r="B5390" t="str">
            <v>Leon 20110</v>
          </cell>
          <cell r="S5390" t="str">
            <v>Leon 20110 / Leon, chartoularios of the dromos of the West</v>
          </cell>
        </row>
        <row r="5391">
          <cell r="B5391" t="str">
            <v>Leon 20111</v>
          </cell>
          <cell r="S5391" t="str">
            <v>Leon 20111 / Leon, krites of Calabria</v>
          </cell>
        </row>
        <row r="5392">
          <cell r="B5392" t="str">
            <v>Leon 20112</v>
          </cell>
          <cell r="S5392" t="str">
            <v>Leon 20112 / Leon, metropolitan of Sicily</v>
          </cell>
        </row>
        <row r="5393">
          <cell r="B5393" t="str">
            <v>Leon 20113</v>
          </cell>
          <cell r="S5393" t="str">
            <v>Leon 20113 / Leon Botaneiates</v>
          </cell>
        </row>
        <row r="5394">
          <cell r="B5394" t="str">
            <v>Leon 20114</v>
          </cell>
          <cell r="S5394" t="str">
            <v>Leon 20114 / Leon, strategos of Iericho</v>
          </cell>
        </row>
        <row r="5395">
          <cell r="B5395" t="str">
            <v>Leon 20115</v>
          </cell>
          <cell r="S5395" t="str">
            <v>Leon 20115 / Leon, imperial spatharokandidatos and [...] of Croatia</v>
          </cell>
        </row>
        <row r="5396">
          <cell r="B5396" t="str">
            <v>Leon 20116</v>
          </cell>
          <cell r="S5396" t="str">
            <v>Leon 20116 / Leon, krites of Thrace and Macedonia</v>
          </cell>
        </row>
        <row r="5397">
          <cell r="B5397" t="str">
            <v>Leon 20117</v>
          </cell>
          <cell r="S5397" t="str">
            <v>Leon 20117 / Leon, oikonomos of Panion</v>
          </cell>
        </row>
        <row r="5398">
          <cell r="B5398" t="str">
            <v>Leon 20118</v>
          </cell>
          <cell r="S5398" t="str">
            <v>Leon 20118 / Leon Triakontaphyllos, krites of Thrace</v>
          </cell>
        </row>
        <row r="5399">
          <cell r="B5399" t="str">
            <v>Leon 20119</v>
          </cell>
          <cell r="S5399" t="str">
            <v>Leon 20119 / Leon Pegonites</v>
          </cell>
        </row>
        <row r="5400">
          <cell r="B5400" t="str">
            <v>Leon 20121</v>
          </cell>
          <cell r="S5400" t="str">
            <v>Leon 20121 / Leon Kouneres</v>
          </cell>
        </row>
        <row r="5401">
          <cell r="B5401" t="str">
            <v>Leon 20122</v>
          </cell>
          <cell r="S5401" t="str">
            <v>Leon 20122 / Leon Pamphilos</v>
          </cell>
        </row>
        <row r="5402">
          <cell r="B5402" t="str">
            <v>Leon 20123</v>
          </cell>
          <cell r="S5402" t="str">
            <v>Leon 20123 / Leon Tzirithon, protospatharios and megas chartoularios of the genikon</v>
          </cell>
        </row>
        <row r="5403">
          <cell r="B5403" t="str">
            <v>Leon 20124</v>
          </cell>
          <cell r="S5403" t="str">
            <v>Leon 20124 / Leon Hexakionites, protonotarios</v>
          </cell>
        </row>
        <row r="5404">
          <cell r="B5404" t="str">
            <v>Leon 20125</v>
          </cell>
          <cell r="S5404" t="str">
            <v>Leon 20125 / Leon Katzamoundes</v>
          </cell>
        </row>
        <row r="5405">
          <cell r="B5405" t="str">
            <v>Leon 20126</v>
          </cell>
          <cell r="S5405" t="str">
            <v>Leon 20126 / Leon, bishop of Mylasa</v>
          </cell>
        </row>
        <row r="5406">
          <cell r="B5406" t="str">
            <v>Leon 20128</v>
          </cell>
          <cell r="S5406" t="str">
            <v>Leon 20128 / Leon Blangas, strategos and anagrapheus of Seleukia</v>
          </cell>
        </row>
        <row r="5407">
          <cell r="B5407" t="str">
            <v>Leon 20129</v>
          </cell>
          <cell r="S5407" t="str">
            <v>Leon 20129 / Leon (?) Antiochites (?)</v>
          </cell>
        </row>
        <row r="5408">
          <cell r="B5408" t="str">
            <v>Leon 20130</v>
          </cell>
          <cell r="S5408" t="str">
            <v>Leon 20130 / Leon Spondyles, anagrapheus of Seleukeia</v>
          </cell>
        </row>
        <row r="5409">
          <cell r="B5409" t="str">
            <v>Leon 20131</v>
          </cell>
          <cell r="S5409" t="str">
            <v>Leon 20131 / Leon, vestes and katepano</v>
          </cell>
        </row>
        <row r="5410">
          <cell r="B5410" t="str">
            <v>Meletios 112</v>
          </cell>
          <cell r="S5410" t="str">
            <v>Meletios 112 / Meletios, hegoumenos of Xystri on Athos</v>
          </cell>
        </row>
        <row r="5411">
          <cell r="B5411" t="str">
            <v>Leon 20133</v>
          </cell>
          <cell r="S5411" t="str">
            <v>Leon 20133 / Leon, bishop of Andrapa</v>
          </cell>
        </row>
        <row r="5412">
          <cell r="B5412" t="str">
            <v>Leon 20134</v>
          </cell>
          <cell r="S5412" t="str">
            <v>Leon 20134 / Leon Noe (Noah), vestes</v>
          </cell>
        </row>
        <row r="5413">
          <cell r="B5413" t="str">
            <v>Leon 20135</v>
          </cell>
          <cell r="S5413" t="str">
            <v>Leon 20135 / Leon Hagiochristophorites, protospatharios</v>
          </cell>
        </row>
        <row r="5414">
          <cell r="B5414" t="str">
            <v>Leon 20136</v>
          </cell>
          <cell r="S5414" t="str">
            <v>Leon 20136 / Leon Xiphilinos</v>
          </cell>
        </row>
        <row r="5415">
          <cell r="B5415" t="str">
            <v>Leon 20137</v>
          </cell>
          <cell r="S5415" t="str">
            <v>Leon 20137 / Leon Krambonites</v>
          </cell>
        </row>
        <row r="5416">
          <cell r="B5416" t="str">
            <v>Leon 20138</v>
          </cell>
          <cell r="S5416" t="str">
            <v>Leon 20138 / Leon, anthypatos patrikios vestes and orphanotrophos</v>
          </cell>
        </row>
        <row r="5417">
          <cell r="B5417" t="str">
            <v>Leon 20139</v>
          </cell>
          <cell r="S5417" t="str">
            <v>Leon 20139 / Leon, krites of the velon and imperial notarios of the dromos</v>
          </cell>
        </row>
        <row r="5418">
          <cell r="B5418" t="str">
            <v>Leon 20140</v>
          </cell>
          <cell r="S5418" t="str">
            <v>Leon 20140 / Leon, krites of Anatolikon</v>
          </cell>
        </row>
        <row r="5419">
          <cell r="B5419" t="str">
            <v>Leon 20141</v>
          </cell>
          <cell r="S5419" t="str">
            <v>Leon 20141 / Leon, chartoularios arkarios and imperial metretes</v>
          </cell>
        </row>
        <row r="5420">
          <cell r="B5420" t="str">
            <v>Leon 20142</v>
          </cell>
          <cell r="S5420" t="str">
            <v>Leon 20142 / Leon, vestes and praitor</v>
          </cell>
        </row>
        <row r="5421">
          <cell r="B5421" t="str">
            <v>Leon 20143</v>
          </cell>
          <cell r="S5421" t="str">
            <v>Leon 20143 / Leon, bishop of Thyateira</v>
          </cell>
        </row>
        <row r="5422">
          <cell r="B5422" t="str">
            <v>Leon 20145</v>
          </cell>
          <cell r="S5422" t="str">
            <v>Leon 20145 / Leon, praipositos vestes and droungarios of the imperial ploimon</v>
          </cell>
        </row>
        <row r="5423">
          <cell r="B5423" t="str">
            <v>Leon 20146</v>
          </cell>
          <cell r="S5423" t="str">
            <v>Leon 20146 / Leon, patrikios imperial protospatharios and koiaistor</v>
          </cell>
        </row>
        <row r="5424">
          <cell r="B5424" t="str">
            <v>Leon 20147</v>
          </cell>
          <cell r="S5424" t="str">
            <v>Leon 20147 / Leon, protomandator of the imperial vestiarion and kommerkiarios of Abydos</v>
          </cell>
        </row>
        <row r="5425">
          <cell r="B5425" t="str">
            <v>Leon 20148</v>
          </cell>
          <cell r="S5425" t="str">
            <v>Leon 20148 / Leon, sebastophoros and eparchos of Constantinople</v>
          </cell>
        </row>
        <row r="5426">
          <cell r="B5426" t="str">
            <v>Leon 20150</v>
          </cell>
          <cell r="S5426" t="str">
            <v>Leon 20150 / Leon, tagmatophylax</v>
          </cell>
        </row>
        <row r="5427">
          <cell r="B5427" t="str">
            <v>Loukianos 104</v>
          </cell>
          <cell r="S5427" t="str">
            <v>Loukianos 104 / Loukianos, hegoumenos of Kallinikou on Athos</v>
          </cell>
        </row>
        <row r="5428">
          <cell r="B5428" t="str">
            <v>Leon 20154</v>
          </cell>
          <cell r="S5428" t="str">
            <v>Leon 20154 / Leon, genikos logothetes</v>
          </cell>
        </row>
        <row r="5429">
          <cell r="B5429" t="str">
            <v>Leon 20155</v>
          </cell>
          <cell r="S5429" t="str">
            <v>Leon 20155 / Leon, archbishop of Maroneia</v>
          </cell>
        </row>
        <row r="5430">
          <cell r="B5430" t="str">
            <v>Leon 20156</v>
          </cell>
          <cell r="S5430" t="str">
            <v>Leon 20156 / Leon, bishop of Brysis</v>
          </cell>
        </row>
        <row r="5431">
          <cell r="B5431" t="str">
            <v>Leon 20157</v>
          </cell>
          <cell r="S5431" t="str">
            <v>Leon 20157 / Leon, bishop of Opous</v>
          </cell>
        </row>
        <row r="5432">
          <cell r="B5432" t="str">
            <v>Leon 20158</v>
          </cell>
          <cell r="S5432" t="str">
            <v>Leon 20158 / Leon, bishop of Parnassos</v>
          </cell>
        </row>
        <row r="5433">
          <cell r="B5433" t="str">
            <v>Leon 20159</v>
          </cell>
          <cell r="S5433" t="str">
            <v>Leon 20159 / Leon, horreiarios of Smyrna</v>
          </cell>
        </row>
        <row r="5434">
          <cell r="B5434" t="str">
            <v>Leon 20160</v>
          </cell>
          <cell r="S5434" t="str">
            <v>Leon 20160 / Leon, metropolitan of Kamachos</v>
          </cell>
        </row>
        <row r="5435">
          <cell r="B5435" t="str">
            <v>Leon 20161</v>
          </cell>
          <cell r="S5435" t="str">
            <v>Leon 20161 / Leon, metropolitan of Kyzikos</v>
          </cell>
        </row>
        <row r="5436">
          <cell r="B5436" t="str">
            <v>Leon 20163</v>
          </cell>
          <cell r="S5436" t="str">
            <v>Leon 20163 / Leon, metropolitan of Caria</v>
          </cell>
        </row>
        <row r="5437">
          <cell r="B5437" t="str">
            <v>Leon 20164</v>
          </cell>
          <cell r="S5437" t="str">
            <v>Leon 20164 / Leon, metropolitan of Trebizond</v>
          </cell>
        </row>
        <row r="5438">
          <cell r="B5438" t="str">
            <v>Leon 20165</v>
          </cell>
          <cell r="S5438" t="str">
            <v>Leon 20165 / Leon, imperial notarios and chrysoteles</v>
          </cell>
        </row>
        <row r="5439">
          <cell r="B5439" t="str">
            <v>Leon 20167</v>
          </cell>
          <cell r="S5439" t="str">
            <v>Leon 20167 / Leon, krites of Optimaton</v>
          </cell>
        </row>
        <row r="5440">
          <cell r="B5440" t="str">
            <v>Leon 20168</v>
          </cell>
          <cell r="S5440" t="str">
            <v>Leon 20168 / Leon, genikos logothetes</v>
          </cell>
        </row>
        <row r="5441">
          <cell r="B5441" t="str">
            <v>Leon 20169</v>
          </cell>
          <cell r="S5441" t="str">
            <v>Leon 20169 / Leon, protekdikos</v>
          </cell>
        </row>
        <row r="5442">
          <cell r="B5442" t="str">
            <v>Leon 20170</v>
          </cell>
          <cell r="S5442" t="str">
            <v>Leon 20170 / Leon, protospatharios epi tou koitonos praipositos and epi tes trapezes</v>
          </cell>
        </row>
        <row r="5443">
          <cell r="B5443" t="str">
            <v>Leon 20171</v>
          </cell>
          <cell r="S5443" t="str">
            <v>Leon 20171 / Leon, imperial notarios of the oikeiaka</v>
          </cell>
        </row>
        <row r="5444">
          <cell r="B5444" t="str">
            <v>Leon 20172</v>
          </cell>
          <cell r="S5444" t="str">
            <v>Leon 20172 / Leon, spatharios and episkeptites</v>
          </cell>
        </row>
        <row r="5445">
          <cell r="B5445" t="str">
            <v>Leon 20173</v>
          </cell>
          <cell r="S5445" t="str">
            <v>Leon 20173 / Leon, asekretis</v>
          </cell>
        </row>
        <row r="5446">
          <cell r="B5446" t="str">
            <v>Leon 20174</v>
          </cell>
          <cell r="S5446" t="str">
            <v>Leon 20174 / Leon, asekretis</v>
          </cell>
        </row>
        <row r="5447">
          <cell r="B5447" t="str">
            <v>Leon 20175</v>
          </cell>
          <cell r="S5447" t="str">
            <v>Leon 20175 / Leon Hagiochristophorites, protospatharios and kommerkiarios</v>
          </cell>
        </row>
        <row r="5448">
          <cell r="B5448" t="str">
            <v>Leon 20176</v>
          </cell>
          <cell r="S5448" t="str">
            <v>Leon 20176 / Leon Alopos, krites of the velon</v>
          </cell>
        </row>
        <row r="5449">
          <cell r="B5449" t="str">
            <v>Anonymae 2101</v>
          </cell>
          <cell r="S5449" t="str">
            <v>Anonymae 2101 / two daughters from first marriage of wife of epi ton deeseon Nikolaos</v>
          </cell>
        </row>
        <row r="5450">
          <cell r="B5450" t="str">
            <v>Leon 20180</v>
          </cell>
          <cell r="S5450" t="str">
            <v>Leon 20180 / Leon Drosinos</v>
          </cell>
        </row>
        <row r="5451">
          <cell r="B5451" t="str">
            <v>Leon 20182</v>
          </cell>
          <cell r="S5451" t="str">
            <v>Leon 20182 / Leon Hikanatos, proedros and koiaistor</v>
          </cell>
        </row>
        <row r="5452">
          <cell r="B5452" t="str">
            <v>Leon 20183</v>
          </cell>
          <cell r="S5452" t="str">
            <v>Leon 20183 / Leon Kouloukes (?)</v>
          </cell>
        </row>
        <row r="5453">
          <cell r="B5453" t="str">
            <v>Leon 20185</v>
          </cell>
          <cell r="S5453" t="str">
            <v>Leon 20185 / Leon Kritharas, patrikios</v>
          </cell>
        </row>
        <row r="5454">
          <cell r="B5454" t="str">
            <v>Leon 20186</v>
          </cell>
          <cell r="S5454" t="str">
            <v>Leon 20186 / Leon Lithokastrites</v>
          </cell>
        </row>
        <row r="5455">
          <cell r="B5455" t="str">
            <v>Leon 20187</v>
          </cell>
          <cell r="S5455" t="str">
            <v>Leon 20187 / Leon Louloukes, patrikios</v>
          </cell>
        </row>
        <row r="5456">
          <cell r="B5456" t="str">
            <v>Leon 20188</v>
          </cell>
          <cell r="S5456" t="str">
            <v>Leon 20188 / Leon Meginos, protospatharios and vestiarites</v>
          </cell>
        </row>
        <row r="5457">
          <cell r="B5457" t="str">
            <v>Leon 20189</v>
          </cell>
          <cell r="S5457" t="str">
            <v>Leon 20189 / Leon Moroiannes (?)</v>
          </cell>
        </row>
        <row r="5458">
          <cell r="B5458" t="str">
            <v>Leon 20191</v>
          </cell>
          <cell r="S5458" t="str">
            <v>Leon 20191 / Leon Pediasimos</v>
          </cell>
        </row>
        <row r="5459">
          <cell r="B5459" t="str">
            <v>Leon 20193</v>
          </cell>
          <cell r="S5459" t="str">
            <v>Leon 20193 / Leon Pegonites</v>
          </cell>
        </row>
        <row r="5460">
          <cell r="B5460" t="str">
            <v>Leon 20196</v>
          </cell>
          <cell r="S5460" t="str">
            <v>Leon 20196 / Leon Skeblenos, vestes</v>
          </cell>
        </row>
        <row r="5461">
          <cell r="B5461" t="str">
            <v>Leon 20197</v>
          </cell>
          <cell r="S5461" t="str">
            <v>Leon 20197 / Leon Skleros</v>
          </cell>
        </row>
        <row r="5462">
          <cell r="B5462" t="str">
            <v>Leon 20199</v>
          </cell>
          <cell r="S5462" t="str">
            <v>Leon 20199 / Leon Chamaretos</v>
          </cell>
        </row>
        <row r="5463">
          <cell r="B5463" t="str">
            <v>Leon 20201</v>
          </cell>
          <cell r="S5463" t="str">
            <v>Leon 20201 / Leon, episkeptites of Choirobachoi and Zelmin (?)</v>
          </cell>
        </row>
        <row r="5464">
          <cell r="B5464" t="str">
            <v>Leon 20202</v>
          </cell>
          <cell r="S5464" t="str">
            <v>Leon 20202 / Leon, spatharokandidatos and episkeptites of Mesanykta</v>
          </cell>
        </row>
        <row r="5465">
          <cell r="B5465" t="str">
            <v>Leon 20203</v>
          </cell>
          <cell r="S5465" t="str">
            <v>Leon 20203 / Leon Barenos (Karenos ?)</v>
          </cell>
        </row>
        <row r="5466">
          <cell r="B5466" t="str">
            <v>Leon 20205</v>
          </cell>
          <cell r="S5466" t="str">
            <v>Leon 20205 / Leon, imperial protospatharios and strategos of Kibyrraioton</v>
          </cell>
        </row>
        <row r="5467">
          <cell r="B5467" t="str">
            <v>Leon 20206</v>
          </cell>
          <cell r="S5467" t="str">
            <v>Leon 20206 / Leon, kommerkiarios of Cyprus and Attaleia</v>
          </cell>
        </row>
        <row r="5468">
          <cell r="B5468" t="str">
            <v>Leon 20207</v>
          </cell>
          <cell r="S5468" t="str">
            <v>Leon 20207 / Leon, katepano of the Mardaïtai</v>
          </cell>
        </row>
        <row r="5469">
          <cell r="B5469" t="str">
            <v>Leon 20208</v>
          </cell>
          <cell r="S5469" t="str">
            <v>Leon 20208 / Leon, metropolitan of Myra</v>
          </cell>
        </row>
        <row r="5470">
          <cell r="B5470" t="str">
            <v>Leon 203</v>
          </cell>
          <cell r="S5470" t="str">
            <v>Leon 203 / Leon, metropolitan of Myra [1054]</v>
          </cell>
        </row>
        <row r="5471">
          <cell r="B5471" t="str">
            <v>Leon 20209</v>
          </cell>
          <cell r="S5471" t="str">
            <v>Leon 20209 / Leon, asekretis and protonotarios</v>
          </cell>
        </row>
        <row r="5472">
          <cell r="B5472" t="str">
            <v>Leon 20210</v>
          </cell>
          <cell r="S5472" t="str">
            <v>Leon 20210 / Leon [...], mystographos and protonotarios</v>
          </cell>
        </row>
        <row r="5473">
          <cell r="B5473" t="str">
            <v>Libanos 101</v>
          </cell>
          <cell r="S5473" t="str">
            <v>Libanos 101 / Libanos tou Anephantare, paroikos of Nea Mone at Kalothekia</v>
          </cell>
        </row>
        <row r="5474">
          <cell r="B5474" t="str">
            <v>Leon 20213</v>
          </cell>
          <cell r="S5474" t="str">
            <v>Leon 20213 / Leon, epi tou kanikleiou</v>
          </cell>
        </row>
        <row r="5475">
          <cell r="B5475" t="str">
            <v>Leon 20215</v>
          </cell>
          <cell r="S5475" t="str">
            <v>Leon 20215 / Leon, megas kourator of the Oxeis</v>
          </cell>
        </row>
        <row r="5476">
          <cell r="B5476" t="str">
            <v>Leon 20216</v>
          </cell>
          <cell r="S5476" t="str">
            <v>Leon 20216 / Leon, vestes and eidikos</v>
          </cell>
        </row>
        <row r="5477">
          <cell r="B5477" t="str">
            <v>Leon 20217</v>
          </cell>
          <cell r="S5477" t="str">
            <v>Leon 20217 / Leon, protospatharios and imperial notarios of the Phylax</v>
          </cell>
        </row>
        <row r="5478">
          <cell r="B5478" t="str">
            <v>Leon 20218</v>
          </cell>
          <cell r="S5478" t="str">
            <v>Leon 20218 / Leon, epi tou vestiariou</v>
          </cell>
        </row>
        <row r="5479">
          <cell r="B5479" t="str">
            <v>Leon 20219</v>
          </cell>
          <cell r="S5479" t="str">
            <v>Leon 20219 / Leon, dishypatos and vestiarios</v>
          </cell>
        </row>
        <row r="5480">
          <cell r="B5480" t="str">
            <v>Leon 20220</v>
          </cell>
          <cell r="S5480" t="str">
            <v>Leon 20220 / Leon [...], notarios of the vestiarion</v>
          </cell>
        </row>
        <row r="5481">
          <cell r="B5481" t="str">
            <v>Leon 20221</v>
          </cell>
          <cell r="S5481" t="str">
            <v>Leon 20221 / Leon, krites of the velon</v>
          </cell>
        </row>
        <row r="5482">
          <cell r="B5482" t="str">
            <v>Leon 20222</v>
          </cell>
          <cell r="S5482" t="str">
            <v>Leon 20222 / Leon, krites of the velon</v>
          </cell>
        </row>
        <row r="5483">
          <cell r="B5483" t="str">
            <v>Leon 20223</v>
          </cell>
          <cell r="S5483" t="str">
            <v>Leon 20223 / Leon Hexakionites (Hexaklinites ?), anthypatos patrikios krites of the velon</v>
          </cell>
        </row>
        <row r="5484">
          <cell r="B5484" t="str">
            <v>Leon 20224</v>
          </cell>
          <cell r="S5484" t="str">
            <v>Leon 20224 / Leon, krites of the hippodrome</v>
          </cell>
        </row>
        <row r="5485">
          <cell r="B5485" t="str">
            <v>Leon 20225</v>
          </cell>
          <cell r="S5485" t="str">
            <v>Leon 20225 / Leon, krites of the hippodrome</v>
          </cell>
        </row>
        <row r="5486">
          <cell r="B5486" t="str">
            <v>Leon 20226</v>
          </cell>
          <cell r="S5486" t="str">
            <v>Leon 20226 / Leon Iasites</v>
          </cell>
        </row>
        <row r="5487">
          <cell r="B5487" t="str">
            <v>Leon 20227</v>
          </cell>
          <cell r="S5487" t="str">
            <v>Leon 20227 / Leon Hexamilites</v>
          </cell>
        </row>
        <row r="5488">
          <cell r="B5488" t="str">
            <v>Leon 20228</v>
          </cell>
          <cell r="S5488" t="str">
            <v>Leon 20228 / Leon Hexamilites</v>
          </cell>
        </row>
        <row r="5489">
          <cell r="B5489" t="str">
            <v>Leon 20229</v>
          </cell>
          <cell r="S5489" t="str">
            <v>Leon 20229 / Leon ho tou Hexamilitou</v>
          </cell>
        </row>
        <row r="5490">
          <cell r="B5490" t="str">
            <v>Leon 20230</v>
          </cell>
          <cell r="S5490" t="str">
            <v>Leon 20230 / Leon, protospatharios and chartoularios of Thrakesion</v>
          </cell>
        </row>
        <row r="5491">
          <cell r="B5491" t="str">
            <v>Leon 20231</v>
          </cell>
          <cell r="S5491" t="str">
            <v>Leon 20231 / Leon, patrikios anthypatos krites of the velon and of Thrakesion</v>
          </cell>
        </row>
        <row r="5492">
          <cell r="B5492" t="str">
            <v>Leon 20232</v>
          </cell>
          <cell r="S5492" t="str">
            <v>Leon 20232 / Leon, bishop of Bryelon</v>
          </cell>
        </row>
        <row r="5493">
          <cell r="B5493" t="str">
            <v>Leon 20233</v>
          </cell>
          <cell r="S5493" t="str">
            <v>Leon 20233 / Leon, bishop of Dalde</v>
          </cell>
        </row>
        <row r="5494">
          <cell r="B5494" t="str">
            <v>Leon 20234</v>
          </cell>
          <cell r="S5494" t="str">
            <v>Leon 20234 / Leon, bishop of Phokaia</v>
          </cell>
        </row>
        <row r="5495">
          <cell r="B5495" t="str">
            <v>Leon 20235</v>
          </cell>
          <cell r="S5495" t="str">
            <v>Leon 20235 / Leon, bishop of Pyrgion</v>
          </cell>
        </row>
        <row r="5496">
          <cell r="B5496" t="str">
            <v>Leon 20236</v>
          </cell>
          <cell r="S5496" t="str">
            <v>Leon 20236 / Leon, bishop (?) of Sebaste</v>
          </cell>
        </row>
        <row r="5497">
          <cell r="B5497" t="str">
            <v>Leon 20237</v>
          </cell>
          <cell r="S5497" t="str">
            <v>Leon 20237 / Leon, bishop of Adraneia</v>
          </cell>
        </row>
        <row r="5498">
          <cell r="B5498" t="str">
            <v>Leon 20238</v>
          </cell>
          <cell r="S5498" t="str">
            <v>Leon 20238 / Leon, hegoumenos of Agros</v>
          </cell>
        </row>
        <row r="5499">
          <cell r="B5499" t="str">
            <v>Leon 20239</v>
          </cell>
          <cell r="S5499" t="str">
            <v>Leon 20239 / Leon, archon of Lopadion</v>
          </cell>
        </row>
        <row r="5500">
          <cell r="B5500" t="str">
            <v>Leon 20240</v>
          </cell>
          <cell r="S5500" t="str">
            <v>Leon 20240 / Leon, dioiketes of Ryndakos</v>
          </cell>
        </row>
        <row r="5501">
          <cell r="B5501" t="str">
            <v>Leon 20241</v>
          </cell>
          <cell r="S5501" t="str">
            <v>Leon 20241 / Leon Arianites, proedros and katepano of Optimaton</v>
          </cell>
        </row>
        <row r="5502">
          <cell r="B5502" t="str">
            <v>Leon 20242</v>
          </cell>
          <cell r="S5502" t="str">
            <v>Leon 20242 / Leon, metropolitan of Chalcedon</v>
          </cell>
        </row>
        <row r="5503">
          <cell r="B5503" t="str">
            <v>Leon 20243</v>
          </cell>
          <cell r="S5503" t="str">
            <v>Leon 20243 / Leon, monk and hegoumenos (of the monastery) of Chrysopolis</v>
          </cell>
        </row>
        <row r="5504">
          <cell r="B5504" t="str">
            <v>Leon 20244</v>
          </cell>
          <cell r="S5504" t="str">
            <v>Leon 20244 / Leon, horreiarios of Hagios Eusebios</v>
          </cell>
        </row>
        <row r="5505">
          <cell r="B5505" t="str">
            <v>Leon 20245</v>
          </cell>
          <cell r="S5505" t="str">
            <v>Leon 20245 / Leon, bishop of Prainetos</v>
          </cell>
        </row>
        <row r="5506">
          <cell r="B5506" t="str">
            <v>Leon 20246</v>
          </cell>
          <cell r="S5506" t="str">
            <v>Leon 20246 / Leon (?), primikerios and chartoularios of Anatolikon</v>
          </cell>
        </row>
        <row r="5507">
          <cell r="B5507" t="str">
            <v>Leon 20247</v>
          </cell>
          <cell r="S5507" t="str">
            <v>Leon 20247 / Leon, archbishop of Neapolis</v>
          </cell>
        </row>
        <row r="5508">
          <cell r="B5508" t="str">
            <v>Karadigum 101</v>
          </cell>
          <cell r="S5508" t="str">
            <v>Karadigum 101 / Amir Karadigum, ally of Qilij Arslan I at Dorylaion</v>
          </cell>
        </row>
        <row r="5509">
          <cell r="B5509" t="str">
            <v>Leon 20249</v>
          </cell>
          <cell r="S5509" t="str">
            <v>Leon 20249 / Leon Gabras, imperial spatharokandidatos and ship'’s captain</v>
          </cell>
        </row>
        <row r="5510">
          <cell r="B5510" t="str">
            <v>Leon 20250</v>
          </cell>
          <cell r="S5510" t="str">
            <v>Leon 20250 / Leon, imperial protospatharios epi tou Chrysotriklinou and eparchos</v>
          </cell>
        </row>
        <row r="5511">
          <cell r="B5511" t="str">
            <v>Leon 20251</v>
          </cell>
          <cell r="S5511" t="str">
            <v>Leon 20251 / Leon Hikanatos, eparchos</v>
          </cell>
        </row>
        <row r="5512">
          <cell r="B5512" t="str">
            <v>Leon 20252</v>
          </cell>
          <cell r="S5512" t="str">
            <v>Leon 20252 / Leon Chytes, vestarches krites of the velon and symponos</v>
          </cell>
        </row>
        <row r="5513">
          <cell r="B5513" t="str">
            <v>Leon 20253</v>
          </cell>
          <cell r="S5513" t="str">
            <v>Leon 20253 / Leon, krites and symponos</v>
          </cell>
        </row>
        <row r="5514">
          <cell r="B5514" t="str">
            <v>Leon 20254</v>
          </cell>
          <cell r="S5514" t="str">
            <v>Leon 20254 / Leon, proedros and koiaistor</v>
          </cell>
        </row>
        <row r="5515">
          <cell r="B5515" t="str">
            <v>Leon 20255</v>
          </cell>
          <cell r="S5515" t="str">
            <v>Leon 20255 / Leon, protoproedros and koiaistor</v>
          </cell>
        </row>
        <row r="5516">
          <cell r="B5516" t="str">
            <v>Leon 20256</v>
          </cell>
          <cell r="S5516" t="str">
            <v>Leon 20256 / Leon, parathalassites</v>
          </cell>
        </row>
        <row r="5517">
          <cell r="B5517" t="str">
            <v>Leon 20257</v>
          </cell>
          <cell r="S5517" t="str">
            <v>Leon 20257 / Leon, praitor of Constantinople</v>
          </cell>
        </row>
        <row r="5518">
          <cell r="B5518" t="str">
            <v>Leon 20259</v>
          </cell>
          <cell r="S5518" t="str">
            <v>Leon 20259 / Leon, sekretikos</v>
          </cell>
        </row>
        <row r="5519">
          <cell r="B5519" t="str">
            <v>Leon 20260</v>
          </cell>
          <cell r="S5519" t="str">
            <v>Leon 20260 / Leon, protonotarios of Paphlagonia</v>
          </cell>
        </row>
        <row r="5520">
          <cell r="B5520" t="str">
            <v>Leon 20261</v>
          </cell>
          <cell r="S5520" t="str">
            <v>Leon 20261 / Leon, krites of the hippodrome and of Armeniakon</v>
          </cell>
        </row>
        <row r="5521">
          <cell r="B5521" t="str">
            <v>Leon 20262</v>
          </cell>
          <cell r="S5521" t="str">
            <v>Leon 20262 / Leon, krites of the hippodrome and of Armeniakon</v>
          </cell>
        </row>
        <row r="5522">
          <cell r="B5522" t="str">
            <v>Leon 20263</v>
          </cell>
          <cell r="S5522" t="str">
            <v>Leon 20263 / Leon, bishop of Leontopolis</v>
          </cell>
        </row>
        <row r="5523">
          <cell r="B5523" t="str">
            <v>Leon 20264</v>
          </cell>
          <cell r="S5523" t="str">
            <v>Leon 20264 / Leon, dioiketes of Sinope (and Ionopolis?)</v>
          </cell>
        </row>
        <row r="5524">
          <cell r="B5524" t="str">
            <v>Leon 20265</v>
          </cell>
          <cell r="S5524" t="str">
            <v>Leon 20265 / Leon, bishop of Sinope</v>
          </cell>
        </row>
        <row r="5525">
          <cell r="B5525" t="str">
            <v>Leon 20266</v>
          </cell>
          <cell r="S5525" t="str">
            <v>Leon 20266 / Leon, chrysoteles of Charsianon</v>
          </cell>
        </row>
        <row r="5526">
          <cell r="B5526" t="str">
            <v>Leon 20267</v>
          </cell>
          <cell r="S5526" t="str">
            <v>Leon 20267 / Leon, imperial protospatharios and strategos of Charsianon</v>
          </cell>
        </row>
        <row r="5527">
          <cell r="B5527" t="str">
            <v>Leon 20268</v>
          </cell>
          <cell r="S5527" t="str">
            <v>Leon 20268 / Leon, krites of Koloneia</v>
          </cell>
        </row>
        <row r="5528">
          <cell r="B5528" t="str">
            <v>Leon 20269</v>
          </cell>
          <cell r="S5528" t="str">
            <v>Leon 20269 / Leon, krites of the hippodrome and of Mesopotamia</v>
          </cell>
        </row>
        <row r="5529">
          <cell r="B5529" t="str">
            <v>Leon 20270</v>
          </cell>
          <cell r="S5529" t="str">
            <v>Leon 20270 / Leon, anthypatos patrikios and katepano of Mesopotamia</v>
          </cell>
        </row>
        <row r="5530">
          <cell r="B5530" t="str">
            <v>Leon 20271</v>
          </cell>
          <cell r="S5530" t="str">
            <v>Leon 20271 / Leon, metropolitan of Kamachos</v>
          </cell>
        </row>
        <row r="5531">
          <cell r="B5531" t="str">
            <v>Leon 20272</v>
          </cell>
          <cell r="S5531" t="str">
            <v>Leon 20272 / Leon, basilikos of Arkadioupolis</v>
          </cell>
        </row>
        <row r="5532">
          <cell r="B5532" t="str">
            <v>Leon 20273</v>
          </cell>
          <cell r="S5532" t="str">
            <v>Leon 20273 / Leon Karikes, protospatharios tagmatophylax and strategos of Chios</v>
          </cell>
        </row>
        <row r="5533">
          <cell r="B5533" t="str">
            <v>Leon 20274</v>
          </cell>
          <cell r="S5533" t="str">
            <v>Leon 20274 / Leon Drimys</v>
          </cell>
        </row>
        <row r="5534">
          <cell r="B5534" t="str">
            <v>Leon 20275</v>
          </cell>
          <cell r="S5534" t="str">
            <v>Leon 20275 / Leon [...], krites of Drougoubiteia</v>
          </cell>
        </row>
        <row r="5535">
          <cell r="B5535" t="str">
            <v>Leon 20276</v>
          </cell>
          <cell r="S5535" t="str">
            <v>Leon 20276 / Leon Perenos, doux of Italy</v>
          </cell>
        </row>
        <row r="5536">
          <cell r="B5536" t="str">
            <v>Leon 20277</v>
          </cell>
          <cell r="S5536" t="str">
            <v>Leon 20277 / Leon Perenos, topoteretes of Opsikion</v>
          </cell>
        </row>
        <row r="5537">
          <cell r="B5537" t="str">
            <v>Leon 20278</v>
          </cell>
          <cell r="S5537" t="str">
            <v>Leon 20278 / Leon, strategos of Cherson</v>
          </cell>
        </row>
        <row r="5538">
          <cell r="B5538" t="str">
            <v>Leon 20280</v>
          </cell>
          <cell r="S5538" t="str">
            <v>Leon 20280 / Leon Pleures, doux</v>
          </cell>
        </row>
        <row r="5539">
          <cell r="B5539" t="str">
            <v>Leon 20281</v>
          </cell>
          <cell r="S5539" t="str">
            <v>Leon 20281 / Leon, krites of Cyprus</v>
          </cell>
        </row>
        <row r="5540">
          <cell r="B5540" t="str">
            <v>Leon 20282</v>
          </cell>
          <cell r="S5540" t="str">
            <v>Leon 20282 / Leon, metropolitan of Laodikeia</v>
          </cell>
        </row>
        <row r="5541">
          <cell r="B5541" t="str">
            <v>Leon 20283</v>
          </cell>
          <cell r="S5541" t="str">
            <v>Leon 20283 / Leon Machetarios, praipositos</v>
          </cell>
        </row>
        <row r="5542">
          <cell r="B5542" t="str">
            <v>Leon 20284</v>
          </cell>
          <cell r="S5542" t="str">
            <v>Leon 20284 / Leon Machetarios, patrikios and vestes</v>
          </cell>
        </row>
        <row r="5543">
          <cell r="B5543" t="str">
            <v>Leon 20285</v>
          </cell>
          <cell r="S5543" t="str">
            <v>Leon 20285 / Leon, kouboukleisios and episkeptites</v>
          </cell>
        </row>
        <row r="5544">
          <cell r="B5544" t="str">
            <v>Leon 20286</v>
          </cell>
          <cell r="S5544" t="str">
            <v>Leon 20286 / Leon Mouzalon, spatharios and imperial notarios</v>
          </cell>
        </row>
        <row r="5545">
          <cell r="B5545" t="str">
            <v>Leon 20287</v>
          </cell>
          <cell r="S5545" t="str">
            <v>Leon 20287 / Leon, protonotarios of Anatolikon</v>
          </cell>
        </row>
        <row r="5546">
          <cell r="B5546" t="str">
            <v>Leon 20288</v>
          </cell>
          <cell r="S5546" t="str">
            <v>Leon 20288 / Leon Promontenos</v>
          </cell>
        </row>
        <row r="5547">
          <cell r="B5547" t="str">
            <v>Leon 20289</v>
          </cell>
          <cell r="S5547" t="str">
            <v>Leon 20289 / Leon Promoundenos, krites of the hippodrome and of Chaldia and Derxene</v>
          </cell>
        </row>
        <row r="5548">
          <cell r="B5548" t="str">
            <v>Leon 20290</v>
          </cell>
          <cell r="S5548" t="str">
            <v>Leon 20290 / Leon, krites of Boukellarion</v>
          </cell>
        </row>
        <row r="5549">
          <cell r="B5549" t="str">
            <v>Leon 20291</v>
          </cell>
          <cell r="S5549" t="str">
            <v>Leon 20291 / Leon, krites of Mesopotamia</v>
          </cell>
        </row>
        <row r="5550">
          <cell r="B5550" t="str">
            <v>Leon 20292</v>
          </cell>
          <cell r="S5550" t="str">
            <v>Leon 20292 / Leon, vestarches and krites of Charsianon</v>
          </cell>
        </row>
        <row r="5551">
          <cell r="B5551" t="str">
            <v>Leon 20293</v>
          </cell>
          <cell r="S5551" t="str">
            <v>Leon 20293 / Leon, chartoularios of Morra</v>
          </cell>
        </row>
        <row r="5552">
          <cell r="B5552" t="str">
            <v>Leon 20294</v>
          </cell>
          <cell r="S5552" t="str">
            <v>Leon 20294 / Leon, katepano of Antioch</v>
          </cell>
        </row>
        <row r="5553">
          <cell r="B5553" t="str">
            <v>Alexandros 22</v>
          </cell>
          <cell r="S5553" t="str">
            <v>Alexandros 22 / Pope Alexander II</v>
          </cell>
        </row>
        <row r="5554">
          <cell r="B5554" t="str">
            <v>Amicus 10101</v>
          </cell>
          <cell r="S5554" t="str">
            <v>Amicus 10101 / Amicus count of Molfetta</v>
          </cell>
        </row>
        <row r="5555">
          <cell r="B5555" t="str">
            <v>Andreas 10101</v>
          </cell>
          <cell r="S5555" t="str">
            <v>Andreas 10101 / Andreas, archbishop of Bari</v>
          </cell>
        </row>
        <row r="5556">
          <cell r="B5556" t="str">
            <v>Leon 20297</v>
          </cell>
          <cell r="S5556" t="str">
            <v>Leon 20297 / Leon Apostolites, asekretes</v>
          </cell>
        </row>
        <row r="5557">
          <cell r="B5557" t="str">
            <v>Leon 20300</v>
          </cell>
          <cell r="S5557" t="str">
            <v>Leon 20300 / Leon, imperial klerikos</v>
          </cell>
        </row>
        <row r="5558">
          <cell r="B5558" t="str">
            <v>Leon 20301</v>
          </cell>
          <cell r="S5558" t="str">
            <v>Leon 20301 / Leon Hetaireiotes (?), magistros</v>
          </cell>
        </row>
        <row r="5559">
          <cell r="B5559" t="str">
            <v>Leontios 125</v>
          </cell>
          <cell r="S5559" t="str">
            <v>Leontios 125 / Leontios, hegoumenos of Hagios Panteleemon Thessalonikeos on Athos</v>
          </cell>
        </row>
        <row r="5560">
          <cell r="B5560" t="str">
            <v>Leon 20303</v>
          </cell>
          <cell r="S5560" t="str">
            <v>Leon 20303 / Leon Tzaparenos, klerikos</v>
          </cell>
        </row>
        <row r="5561">
          <cell r="B5561" t="str">
            <v>Leon 20304</v>
          </cell>
          <cell r="S5561" t="str">
            <v>Leon 20304 / Leon Moukatos, imperial protospatharios epi tou manglabiou</v>
          </cell>
        </row>
        <row r="5562">
          <cell r="B5562" t="str">
            <v>Leon 20305</v>
          </cell>
          <cell r="S5562" t="str">
            <v>Leon 20305 / Leon Goudeles, protospatharios and strategos</v>
          </cell>
        </row>
        <row r="5563">
          <cell r="B5563" t="str">
            <v>Anonyma 2147</v>
          </cell>
          <cell r="S5563" t="str">
            <v>Anonyma 2147 / wife of Michael Radenos</v>
          </cell>
        </row>
        <row r="5564">
          <cell r="B5564" t="str">
            <v>Leon 20308</v>
          </cell>
          <cell r="S5564" t="str">
            <v>Leon 20308 / Leon, servant of Christ</v>
          </cell>
        </row>
        <row r="5565">
          <cell r="B5565" t="str">
            <v>Leon 20310</v>
          </cell>
          <cell r="S5565" t="str">
            <v>Leon 20310 / Leon Agrites</v>
          </cell>
        </row>
        <row r="5566">
          <cell r="B5566" t="str">
            <v>Leon 20311</v>
          </cell>
          <cell r="S5566" t="str">
            <v>Leon 20311 / Leon Apokaukos, strategos</v>
          </cell>
        </row>
        <row r="5567">
          <cell r="B5567" t="str">
            <v>Leon 20312</v>
          </cell>
          <cell r="S5567" t="str">
            <v>Leon 20312 / Leon Apokaukos</v>
          </cell>
        </row>
        <row r="5568">
          <cell r="B5568" t="str">
            <v>Leon 20313</v>
          </cell>
          <cell r="S5568" t="str">
            <v>Leon 20313 / Leon Arbantinos</v>
          </cell>
        </row>
        <row r="5569">
          <cell r="B5569" t="str">
            <v>Leon 20314</v>
          </cell>
          <cell r="S5569" t="str">
            <v>Leon 20314 / Leon Argyros, patrikios</v>
          </cell>
        </row>
        <row r="5570">
          <cell r="B5570" t="str">
            <v>Leon 20315</v>
          </cell>
          <cell r="S5570" t="str">
            <v>Leon 20315 / Leon Argyros</v>
          </cell>
        </row>
        <row r="5571">
          <cell r="B5571" t="str">
            <v>Leon 20316</v>
          </cell>
          <cell r="S5571" t="str">
            <v>Leon 20316 / Leon Arianites</v>
          </cell>
        </row>
        <row r="5572">
          <cell r="B5572" t="str">
            <v>Leon 20317</v>
          </cell>
          <cell r="S5572" t="str">
            <v>Leon 20317 / Leon Arianites, magistros</v>
          </cell>
        </row>
        <row r="5573">
          <cell r="B5573" t="str">
            <v>Leon 20318</v>
          </cell>
          <cell r="S5573" t="str">
            <v>Leon 20318 / Leon Beridares, proedros</v>
          </cell>
        </row>
        <row r="5574">
          <cell r="B5574" t="str">
            <v>Leon 20320</v>
          </cell>
          <cell r="S5574" t="str">
            <v>Leon 20320 / Leon Bombylas, vestes</v>
          </cell>
        </row>
        <row r="5575">
          <cell r="B5575" t="str">
            <v>Leon 20321</v>
          </cell>
          <cell r="S5575" t="str">
            <v>Leon 20321 / Leon Chaldos</v>
          </cell>
        </row>
        <row r="5576">
          <cell r="B5576" t="str">
            <v>Leon 20322</v>
          </cell>
          <cell r="S5576" t="str">
            <v>Leon 20322 / Leon Charsianites</v>
          </cell>
        </row>
        <row r="5577">
          <cell r="B5577" t="str">
            <v>Leon 20323</v>
          </cell>
          <cell r="S5577" t="str">
            <v>Leon 20323 / Leon Drokonetes, magistros</v>
          </cell>
        </row>
        <row r="5578">
          <cell r="B5578" t="str">
            <v>Leon 20324</v>
          </cell>
          <cell r="S5578" t="str">
            <v>Leon 20324 / Leon Hagiopolyeuktites (? Hagiopolites), asekretis krites of Thessalonike and Strymon</v>
          </cell>
        </row>
        <row r="5579">
          <cell r="B5579" t="str">
            <v>Leon 20325</v>
          </cell>
          <cell r="S5579" t="str">
            <v>Leon 20325 / Leon Argyros</v>
          </cell>
        </row>
        <row r="5580">
          <cell r="B5580" t="str">
            <v>Leon 20326</v>
          </cell>
          <cell r="S5580" t="str">
            <v>Leon 20326 / Leon Genes[..]ares</v>
          </cell>
        </row>
        <row r="5581">
          <cell r="B5581" t="str">
            <v>Leon 20327</v>
          </cell>
          <cell r="S5581" t="str">
            <v>Leon 20327 / Leon (?), strategos of Mamistra (?)</v>
          </cell>
        </row>
        <row r="5582">
          <cell r="B5582" t="str">
            <v>Leon 20328</v>
          </cell>
          <cell r="S5582" t="str">
            <v>Leon 20328 / Leon, imperial klerikos and chartoularios of Hagia Sophia</v>
          </cell>
        </row>
        <row r="5583">
          <cell r="B5583" t="str">
            <v>Leon 20329</v>
          </cell>
          <cell r="S5583" t="str">
            <v>Leon 20329 / Leon, deacon of Hagia Sophia</v>
          </cell>
        </row>
        <row r="5584">
          <cell r="B5584" t="str">
            <v>Leon 20330</v>
          </cell>
          <cell r="S5584" t="str">
            <v>Leon 20330 / Leon, klerikos of Hagia Sophia</v>
          </cell>
        </row>
        <row r="5585">
          <cell r="B5585" t="str">
            <v>Leon 20331</v>
          </cell>
          <cell r="S5585" t="str">
            <v>Leon 20331 / Leon, bishop of Zarzela</v>
          </cell>
        </row>
        <row r="5586">
          <cell r="B5586" t="str">
            <v>Leon 20332</v>
          </cell>
          <cell r="S5586" t="str">
            <v>Leon 20332 / Leon, krites of the velon and kourator (?)</v>
          </cell>
        </row>
        <row r="5587">
          <cell r="B5587" t="str">
            <v>Leon 20333</v>
          </cell>
          <cell r="S5587" t="str">
            <v>Leon 20333 / Leon, imperial klerikos</v>
          </cell>
        </row>
        <row r="5588">
          <cell r="B5588" t="str">
            <v>Leon 20334</v>
          </cell>
          <cell r="S5588" t="str">
            <v>Leon 20334 / Leon Machetarios, spatharokoubikoularios</v>
          </cell>
        </row>
        <row r="5589">
          <cell r="B5589" t="str">
            <v>Leon 20335</v>
          </cell>
          <cell r="S5589" t="str">
            <v>Leon 20335 / Leon, asekretis</v>
          </cell>
        </row>
        <row r="5590">
          <cell r="B5590" t="str">
            <v>Leon 20336</v>
          </cell>
          <cell r="S5590" t="str">
            <v>Leon 20336 / Leon, proximos</v>
          </cell>
        </row>
        <row r="5591">
          <cell r="B5591" t="str">
            <v>Leon 20337</v>
          </cell>
          <cell r="S5591" t="str">
            <v>Leon 20337 / Leon Boulgaros, protospatharios and strategos</v>
          </cell>
        </row>
        <row r="5592">
          <cell r="B5592" t="str">
            <v>Leon 20338</v>
          </cell>
          <cell r="S5592" t="str">
            <v>Leon 20338 / Leon, bishop of Hagia</v>
          </cell>
        </row>
        <row r="5593">
          <cell r="B5593" t="str">
            <v>Leon 20342</v>
          </cell>
          <cell r="S5593" t="str">
            <v>Leon 20342 / Leon Mantoules</v>
          </cell>
        </row>
        <row r="5594">
          <cell r="B5594" t="str">
            <v>Leon 20343</v>
          </cell>
          <cell r="S5594" t="str">
            <v>Leon 20343 / Leon Potaminos (?)</v>
          </cell>
        </row>
        <row r="5595">
          <cell r="B5595" t="str">
            <v>Leontios 124</v>
          </cell>
          <cell r="S5595" t="str">
            <v>Leontios 124 / Leontios, monk at Simonos on Athos</v>
          </cell>
        </row>
        <row r="5596">
          <cell r="B5596" t="str">
            <v>Leontios 123</v>
          </cell>
          <cell r="S5596" t="str">
            <v>Leontios 123 / Leontios, hegoumenos of Hagios Demetrios Kynopodos on Athos</v>
          </cell>
        </row>
        <row r="5597">
          <cell r="B5597" t="str">
            <v>Leontios 122</v>
          </cell>
          <cell r="S5597" t="str">
            <v>Leontios 122 / Leontios, hegoumenos on Athos</v>
          </cell>
        </row>
        <row r="5598">
          <cell r="B5598" t="str">
            <v>Leon 20350</v>
          </cell>
          <cell r="S5598" t="str">
            <v>Leon 20350 / Leon, notarios of the sakelle and basilikos of Aegean Sea</v>
          </cell>
        </row>
        <row r="5599">
          <cell r="B5599" t="str">
            <v>Leon 20351</v>
          </cell>
          <cell r="S5599" t="str">
            <v>Leon 20351 / Leon, vestarches krites of the velon of Chios</v>
          </cell>
        </row>
        <row r="5600">
          <cell r="B5600" t="str">
            <v>Leon 20353</v>
          </cell>
          <cell r="S5600" t="str">
            <v>Leon 20353 / Leon Ar[...], epi tou manglabiou and chartoularios of the dromos</v>
          </cell>
        </row>
        <row r="5601">
          <cell r="B5601" t="str">
            <v>Leon 20354</v>
          </cell>
          <cell r="S5601" t="str">
            <v>Leon 20354 / Leon Alopos (?), vestes</v>
          </cell>
        </row>
        <row r="5602">
          <cell r="B5602" t="str">
            <v>Leon 20355</v>
          </cell>
          <cell r="S5602" t="str">
            <v>Leon 20355 / Leon, chartoularios</v>
          </cell>
        </row>
        <row r="5603">
          <cell r="B5603" t="str">
            <v>Leontakes 20101</v>
          </cell>
          <cell r="S5603" t="str">
            <v>Leontakes 20101 / Leontakes, topoteretes of the Hikanatoi of Orient</v>
          </cell>
        </row>
        <row r="5604">
          <cell r="B5604" t="str">
            <v>Leontas 20101</v>
          </cell>
          <cell r="S5604" t="str">
            <v>Leontas 20101 / Leontas Boedas</v>
          </cell>
        </row>
        <row r="5605">
          <cell r="B5605" t="str">
            <v>Leontios 20101</v>
          </cell>
          <cell r="S5605" t="str">
            <v>Leontios 20101 / Leontios, bishop of Chimara</v>
          </cell>
        </row>
        <row r="5606">
          <cell r="B5606" t="str">
            <v>Leontios 20104</v>
          </cell>
          <cell r="S5606" t="str">
            <v>Leontios 20104 / Leontios (?) Krateros, spatharokandidatos and strategos</v>
          </cell>
        </row>
        <row r="5607">
          <cell r="B5607" t="str">
            <v>Leontios 20105</v>
          </cell>
          <cell r="S5607" t="str">
            <v>Leontios 20105 / Leontios, xenodochos and man of the basileus</v>
          </cell>
        </row>
        <row r="5608">
          <cell r="B5608" t="str">
            <v>Leontios 20106</v>
          </cell>
          <cell r="S5608" t="str">
            <v>Leontios 20106 / Leontios, vestarches and praitor</v>
          </cell>
        </row>
        <row r="5609">
          <cell r="B5609" t="str">
            <v>Leontios 20108</v>
          </cell>
          <cell r="S5609" t="str">
            <v>Leontios 20108 / Leontios, monk</v>
          </cell>
        </row>
        <row r="5610">
          <cell r="B5610" t="str">
            <v>Leontios 20109</v>
          </cell>
          <cell r="S5610" t="str">
            <v>Leontios 20109 / Leontios, bishop of Sora</v>
          </cell>
        </row>
        <row r="5611">
          <cell r="B5611" t="str">
            <v>Leontios 20110</v>
          </cell>
          <cell r="S5611" t="str">
            <v>Leontios 20110 / Leontios, bishop of Dristra</v>
          </cell>
        </row>
        <row r="5612">
          <cell r="B5612" t="str">
            <v>Leontios 20111</v>
          </cell>
          <cell r="S5612" t="str">
            <v>Leontios 20111 / Leontios Kouneres, krites and anagrapheus of Cyprus</v>
          </cell>
        </row>
        <row r="5613">
          <cell r="B5613" t="str">
            <v>Leontios 20112</v>
          </cell>
          <cell r="S5613" t="str">
            <v>Leontios 20112 / Leontios, krites and anagrapheus of Cyprus</v>
          </cell>
        </row>
        <row r="5614">
          <cell r="B5614" t="str">
            <v>Leon 200</v>
          </cell>
          <cell r="S5614" t="str">
            <v>Leon 200 / Leon, protonotarios of the sekreton of the sakellarios</v>
          </cell>
        </row>
        <row r="5615">
          <cell r="B5615" t="str">
            <v>Leon 201</v>
          </cell>
          <cell r="S5615" t="str">
            <v>Leon 201 / Leon Kamilailas, paroikos of Nea Mone at Kalothekia</v>
          </cell>
        </row>
        <row r="5616">
          <cell r="B5616" t="str">
            <v>Leontios 20114</v>
          </cell>
          <cell r="S5616" t="str">
            <v>Leontios 20114 / Leontios, notarios</v>
          </cell>
        </row>
        <row r="5617">
          <cell r="B5617" t="str">
            <v>Loukas 20101</v>
          </cell>
          <cell r="S5617" t="str">
            <v>Loukas 20101 / Loukas, metropolitan of Anazarbos</v>
          </cell>
        </row>
        <row r="5618">
          <cell r="B5618" t="str">
            <v>Loukas 20102</v>
          </cell>
          <cell r="S5618" t="str">
            <v>Loukas 20102 / Loukas, epikerniou</v>
          </cell>
        </row>
        <row r="5619">
          <cell r="B5619" t="str">
            <v>Loupinos 20101</v>
          </cell>
          <cell r="S5619" t="str">
            <v>Loupinos 20101 / Loupinos Romaios, magistros</v>
          </cell>
        </row>
        <row r="5620">
          <cell r="B5620" t="str">
            <v>Makarios 20101</v>
          </cell>
          <cell r="S5620" t="str">
            <v>Makarios 20101 / Makarios (?), symponos</v>
          </cell>
        </row>
        <row r="5621">
          <cell r="B5621" t="str">
            <v>Manasses 20101</v>
          </cell>
          <cell r="S5621" t="str">
            <v>Manasses 20101 / Manasses, epi tes megales hetaireias</v>
          </cell>
        </row>
        <row r="5622">
          <cell r="B5622" t="str">
            <v>Anonyma 2143</v>
          </cell>
          <cell r="S5622" t="str">
            <v>Anonyma 2143 / wife of friend of Michael Psellos</v>
          </cell>
        </row>
        <row r="5623">
          <cell r="B5623" t="str">
            <v>Anonymus 2502</v>
          </cell>
          <cell r="S5623" t="str">
            <v>Anonymus 2502 / friend of Michael Psellos</v>
          </cell>
        </row>
        <row r="5624">
          <cell r="B5624" t="str">
            <v>Anonyma 2144</v>
          </cell>
          <cell r="S5624" t="str">
            <v>Anonyma 2144 / daughter of Konstantinos, nephew of Michael Keroularios</v>
          </cell>
        </row>
        <row r="5625">
          <cell r="B5625" t="str">
            <v>Manuel 20101</v>
          </cell>
          <cell r="S5625" t="str">
            <v>Manuel 20101 / Manuel, bishop of Trapobizye</v>
          </cell>
        </row>
        <row r="5626">
          <cell r="B5626" t="str">
            <v>Anonyma 2135</v>
          </cell>
          <cell r="S5626" t="str">
            <v>Anonyma 2135 / wet-nurse of children of Euphemia (adopted daughter of Michael Psellos)</v>
          </cell>
        </row>
        <row r="5627">
          <cell r="B5627" t="str">
            <v>Manuel 20104</v>
          </cell>
          <cell r="S5627" t="str">
            <v>Manuel 20104 / Manuel, proedros and praitor of Armeniakon</v>
          </cell>
        </row>
        <row r="5628">
          <cell r="B5628" t="str">
            <v>Manuel 20105</v>
          </cell>
          <cell r="S5628" t="str">
            <v>Manuel 20105 / Manuel, monk</v>
          </cell>
        </row>
        <row r="5629">
          <cell r="B5629" t="str">
            <v>Manuel 20107</v>
          </cell>
          <cell r="S5629" t="str">
            <v>Manuel 20107 / Manuel, sebastophoros</v>
          </cell>
        </row>
        <row r="5630">
          <cell r="B5630" t="str">
            <v>Manuel 20109</v>
          </cell>
          <cell r="S5630" t="str">
            <v>Manuel 20109 / Manuel, kouropalates</v>
          </cell>
        </row>
        <row r="5631">
          <cell r="B5631" t="str">
            <v>Manuel 20110</v>
          </cell>
          <cell r="S5631" t="str">
            <v>Manuel 20110 / Manuel, presbyter</v>
          </cell>
        </row>
        <row r="5632">
          <cell r="B5632" t="str">
            <v>Manuel 20111</v>
          </cell>
          <cell r="S5632" t="str">
            <v>Manuel 20111 / Manuel Attaleiates</v>
          </cell>
        </row>
        <row r="5633">
          <cell r="B5633" t="str">
            <v>Manuel 20112</v>
          </cell>
          <cell r="S5633" t="str">
            <v>Manuel 20112 / Manuel Granatos, vestiarios</v>
          </cell>
        </row>
        <row r="5634">
          <cell r="B5634" t="str">
            <v>Manuel 20116</v>
          </cell>
          <cell r="S5634" t="str">
            <v>Manuel 20116 / Manuel Barsakes, strategos of Hellas</v>
          </cell>
        </row>
        <row r="5635">
          <cell r="B5635" t="str">
            <v>Manuel 20118</v>
          </cell>
          <cell r="S5635" t="str">
            <v>Manuel 20118 / Manuel [...], epi tou oikistikou</v>
          </cell>
        </row>
        <row r="5636">
          <cell r="B5636" t="str">
            <v>Manuel 20119</v>
          </cell>
          <cell r="S5636" t="str">
            <v>Manuel 20119 / Manuel, chartoularios of the dromos of the West</v>
          </cell>
        </row>
        <row r="5637">
          <cell r="B5637" t="str">
            <v>Manuel 20120</v>
          </cell>
          <cell r="S5637" t="str">
            <v>Manuel 20120 / Manuel, eparchos</v>
          </cell>
        </row>
        <row r="5638">
          <cell r="B5638" t="str">
            <v>Manuel 20121</v>
          </cell>
          <cell r="S5638" t="str">
            <v>Manuel 20121 / Manuel eldest son of Andronikos I, sebastokrator</v>
          </cell>
        </row>
        <row r="5639">
          <cell r="B5639" t="str">
            <v>Andronikos 1</v>
          </cell>
          <cell r="S5639" t="str">
            <v>Andronikos 1 / Emperor Andronikos I Komnenos</v>
          </cell>
        </row>
        <row r="5640">
          <cell r="B5640" t="str">
            <v>Ioannes 516</v>
          </cell>
          <cell r="S5640" t="str">
            <v>Ioannes 516 / Ioannes, second son of Andronikos I, co-emperor</v>
          </cell>
        </row>
        <row r="5641">
          <cell r="B5641" t="str">
            <v>Manuel 20122</v>
          </cell>
          <cell r="S5641" t="str">
            <v>Manuel 20122 / Manuel, metropolitan of Euchaïta</v>
          </cell>
        </row>
        <row r="5642">
          <cell r="B5642" t="str">
            <v>Manuel 20124</v>
          </cell>
          <cell r="S5642" t="str">
            <v>Manuel 20124 / Manuel, tourmarches of Lykandos</v>
          </cell>
        </row>
        <row r="5643">
          <cell r="B5643" t="str">
            <v>Manuel 20132</v>
          </cell>
          <cell r="S5643" t="str">
            <v>Manuel 20132 / Manuel Tzintziloukes, protospatharios pantheotes and primikerios</v>
          </cell>
        </row>
        <row r="5644">
          <cell r="B5644" t="str">
            <v>Manuel 20133</v>
          </cell>
          <cell r="S5644" t="str">
            <v>Manuel 20133 / Manuel, asekretis</v>
          </cell>
        </row>
        <row r="5645">
          <cell r="B5645" t="str">
            <v>Manuel 20134</v>
          </cell>
          <cell r="S5645" t="str">
            <v>Manuel 20134 / Manuel Arbantenos</v>
          </cell>
        </row>
        <row r="5646">
          <cell r="B5646" t="str">
            <v>Manuel 20137</v>
          </cell>
          <cell r="S5646" t="str">
            <v>Manuel 20137 / Manuel Choumnos, kouropalates</v>
          </cell>
        </row>
        <row r="5647">
          <cell r="B5647" t="str">
            <v>Manuel 20138</v>
          </cell>
          <cell r="S5647" t="str">
            <v>Manuel 20138 / Manuel, imperial protospatharios [...]</v>
          </cell>
        </row>
        <row r="5648">
          <cell r="B5648" t="str">
            <v>Anonyma 2134</v>
          </cell>
          <cell r="S5648" t="str">
            <v>Anonyma 2134 / midwife of children of Euphemia (adopted daughter of Michael Psellos)</v>
          </cell>
        </row>
        <row r="5649">
          <cell r="B5649" t="str">
            <v>Anonyma 2132</v>
          </cell>
          <cell r="S5649" t="str">
            <v>Anonyma 2132 / wife of a krites</v>
          </cell>
        </row>
        <row r="5650">
          <cell r="B5650" t="str">
            <v>Anonymus 2278</v>
          </cell>
          <cell r="S5650" t="str">
            <v>Anonymus 2278 / potential krites, acquaintance of Michael Psellos</v>
          </cell>
        </row>
        <row r="5651">
          <cell r="B5651" t="str">
            <v>Anonyma 2133</v>
          </cell>
          <cell r="S5651" t="str">
            <v>Anonyma 2133 / mother of monk Elias Krystalas</v>
          </cell>
        </row>
        <row r="5652">
          <cell r="B5652" t="str">
            <v>Elias 2101</v>
          </cell>
          <cell r="S5652" t="str">
            <v>Elias 2101 / Elias Krystalas, monk</v>
          </cell>
        </row>
        <row r="5653">
          <cell r="B5653" t="str">
            <v>Maria 20102</v>
          </cell>
          <cell r="S5653" t="str">
            <v>Maria 20102 / Maria, kouropalatissa</v>
          </cell>
        </row>
        <row r="5654">
          <cell r="B5654" t="str">
            <v>Maria 20103</v>
          </cell>
          <cell r="S5654" t="str">
            <v>Maria 20103 / Maria Bryennissa, magistrissa</v>
          </cell>
        </row>
        <row r="5655">
          <cell r="B5655" t="str">
            <v>Maria 20104</v>
          </cell>
          <cell r="S5655" t="str">
            <v>Maria 20104 / Maria, patrikia</v>
          </cell>
        </row>
        <row r="5656">
          <cell r="B5656" t="str">
            <v>Maria 20105</v>
          </cell>
          <cell r="S5656" t="str">
            <v>Maria 20105 / Maria Melissene, patrikia zoste</v>
          </cell>
        </row>
        <row r="5657">
          <cell r="B5657" t="str">
            <v>Maria 20106</v>
          </cell>
          <cell r="S5657" t="str">
            <v>Maria 20106 / Maria Komnene, porphyrogennetos</v>
          </cell>
        </row>
        <row r="5658">
          <cell r="B5658" t="str">
            <v>Maria 20107</v>
          </cell>
          <cell r="S5658" t="str">
            <v>Maria 20107 / Maria Makrembolitissa</v>
          </cell>
        </row>
        <row r="5659">
          <cell r="B5659" t="str">
            <v>Maria 20108</v>
          </cell>
          <cell r="S5659" t="str">
            <v>Maria 20108 / Maria Makrembolitissa</v>
          </cell>
        </row>
        <row r="5660">
          <cell r="B5660" t="str">
            <v>Maria 20109</v>
          </cell>
          <cell r="S5660" t="str">
            <v>Maria 20109 / Maria Goudelina, strategissa</v>
          </cell>
        </row>
        <row r="5661">
          <cell r="B5661" t="str">
            <v>Maria 20110</v>
          </cell>
          <cell r="S5661" t="str">
            <v>Maria 20110 / Maria Karandene, kouropalatissa</v>
          </cell>
        </row>
        <row r="5662">
          <cell r="B5662" t="str">
            <v>Maria 20111</v>
          </cell>
          <cell r="S5662" t="str">
            <v>Maria 20111 / Maria, sebaste</v>
          </cell>
        </row>
        <row r="5663">
          <cell r="B5663" t="str">
            <v>Maria 20112</v>
          </cell>
          <cell r="S5663" t="str">
            <v>Maria 20112 / Maria, protospatharea</v>
          </cell>
        </row>
        <row r="5664">
          <cell r="B5664" t="str">
            <v>Maria 20113</v>
          </cell>
          <cell r="S5664" t="str">
            <v>Maria 20113 / Maria, zoste</v>
          </cell>
        </row>
        <row r="5665">
          <cell r="B5665" t="str">
            <v>Maria 20122</v>
          </cell>
          <cell r="S5665" t="str">
            <v>Maria 20122 / Maria Akropolitissa, kouropalatissa</v>
          </cell>
        </row>
        <row r="5666">
          <cell r="B5666" t="str">
            <v>Maria 20123</v>
          </cell>
          <cell r="S5666" t="str">
            <v>Maria 20123 / Maria Argyropoulena, kouropalatissa</v>
          </cell>
        </row>
        <row r="5667">
          <cell r="B5667" t="str">
            <v>Maria 20124</v>
          </cell>
          <cell r="S5667" t="str">
            <v>Maria 20124 / Maria Doxiane, kouropalatissa</v>
          </cell>
        </row>
        <row r="5668">
          <cell r="B5668" t="str">
            <v>Anonyma 2130</v>
          </cell>
          <cell r="S5668" t="str">
            <v>Anonyma 2130 / Hikanatissa</v>
          </cell>
        </row>
        <row r="5669">
          <cell r="B5669" t="str">
            <v>Anonymus 2263</v>
          </cell>
          <cell r="S5669" t="str">
            <v>Anonymus 2263 / Hikanatos, patrikios</v>
          </cell>
        </row>
        <row r="5670">
          <cell r="B5670" t="str">
            <v>Marianos 20102</v>
          </cell>
          <cell r="S5670" t="str">
            <v>Marianos 20102 / Marianos, epi tou manglabiou</v>
          </cell>
        </row>
        <row r="5671">
          <cell r="B5671" t="str">
            <v>Marianos 20103</v>
          </cell>
          <cell r="S5671" t="str">
            <v>Marianos 20103 / Marianos [...], strategos</v>
          </cell>
        </row>
        <row r="5672">
          <cell r="B5672" t="str">
            <v>Marianos 20104</v>
          </cell>
          <cell r="S5672" t="str">
            <v>Marianos 20104 / Marianos, protospatharios and strategos (of Charsianon?)</v>
          </cell>
        </row>
        <row r="5673">
          <cell r="B5673" t="str">
            <v>Marinos 20101</v>
          </cell>
          <cell r="S5673" t="str">
            <v>Marinos 20101 / Marinos strategos of Peloponnesos</v>
          </cell>
        </row>
        <row r="5674">
          <cell r="B5674" t="str">
            <v>Marinos 20103</v>
          </cell>
          <cell r="S5674" t="str">
            <v>Marinos 20103 / Marinos, krites of the hippodrome</v>
          </cell>
        </row>
        <row r="5675">
          <cell r="B5675" t="str">
            <v>Marinos 20105</v>
          </cell>
          <cell r="S5675" t="str">
            <v>Marinos 20105 / Marinos (?) Maleses, chartoularios of the Oxys dromos</v>
          </cell>
        </row>
        <row r="5676">
          <cell r="B5676" t="str">
            <v>Marinos 20106</v>
          </cell>
          <cell r="S5676" t="str">
            <v>Marinos 20106 / Marinos (?), patrikios</v>
          </cell>
        </row>
        <row r="5677">
          <cell r="B5677" t="str">
            <v>Markos 20101</v>
          </cell>
          <cell r="S5677" t="str">
            <v>Markos 20101 / Markos Boulikas, protospatharios</v>
          </cell>
        </row>
        <row r="5678">
          <cell r="B5678" t="str">
            <v>Matthaios 20101</v>
          </cell>
          <cell r="S5678" t="str">
            <v>Matthaios 20101 / Matthaios, archbishop of Selge</v>
          </cell>
        </row>
        <row r="5679">
          <cell r="B5679" t="str">
            <v>Matthaios 20102</v>
          </cell>
          <cell r="S5679" t="str">
            <v>Matthaios 20102 / Matthaios, imperial episkeptites</v>
          </cell>
        </row>
        <row r="5680">
          <cell r="B5680" t="str">
            <v>Melias 20101</v>
          </cell>
          <cell r="S5680" t="str">
            <v>Melias 20101 / Melias, strategos</v>
          </cell>
        </row>
        <row r="5681">
          <cell r="B5681" t="str">
            <v>Melias 20102</v>
          </cell>
          <cell r="S5681" t="str">
            <v>Melias 20102 / Melias, strategos of Preslav</v>
          </cell>
        </row>
        <row r="5682">
          <cell r="B5682" t="str">
            <v>Anonyma 2131</v>
          </cell>
          <cell r="S5682" t="str">
            <v>Anonyma 2131 / magistrissa, relative of Michael Psellos</v>
          </cell>
        </row>
        <row r="5683">
          <cell r="B5683" t="str">
            <v>Melias 20104</v>
          </cell>
          <cell r="S5683" t="str">
            <v>Melias 20104 / Melias, protospatharios axiarchos</v>
          </cell>
        </row>
        <row r="5684">
          <cell r="B5684" t="str">
            <v>Mensour 20101</v>
          </cell>
          <cell r="S5684" t="str">
            <v>Mensour 20101 / Mensour son of Mousoutes, protospatharios and strategos</v>
          </cell>
        </row>
        <row r="5685">
          <cell r="B5685" t="str">
            <v>Mousoutes 20101</v>
          </cell>
          <cell r="S5685" t="str">
            <v>Mousoutes 20101 / Mousoutes</v>
          </cell>
        </row>
        <row r="5686">
          <cell r="B5686" t="str">
            <v>Merkourios 20101</v>
          </cell>
          <cell r="S5686" t="str">
            <v>Merkourios 20101 / Merkourios, monk and presbyter of Basilike Mone</v>
          </cell>
        </row>
        <row r="5687">
          <cell r="B5687" t="str">
            <v>Methodios 20102</v>
          </cell>
          <cell r="S5687" t="str">
            <v>Methodios 20102 / Methodios, imperial notarios of the sakelle</v>
          </cell>
        </row>
        <row r="5688">
          <cell r="B5688" t="str">
            <v>Methodios 20103</v>
          </cell>
          <cell r="S5688" t="str">
            <v>Methodios 20103 / Methodios, monk and servant of Hagios Prokopios</v>
          </cell>
        </row>
        <row r="5689">
          <cell r="B5689" t="str">
            <v>Methodios 20104</v>
          </cell>
          <cell r="S5689" t="str">
            <v>Methodios 20104 / Methodios Hamartolos</v>
          </cell>
        </row>
        <row r="5690">
          <cell r="B5690" t="str">
            <v>Metrophanes 20101</v>
          </cell>
          <cell r="S5690" t="str">
            <v>Metrophanes 20101 / Metrophanes, monk proedros and orphanotrophos</v>
          </cell>
        </row>
        <row r="5691">
          <cell r="B5691" t="str">
            <v>Metrophanes 20102</v>
          </cell>
          <cell r="S5691" t="str">
            <v>Metrophanes 20102 / Metrophanes, archbishop of A[...]</v>
          </cell>
        </row>
        <row r="5692">
          <cell r="B5692" t="str">
            <v>Michael 20101</v>
          </cell>
          <cell r="S5692" t="str">
            <v>Michael 20101 / Michael, artoklines and anagrapheus of Chaldia, Derxene and Taron</v>
          </cell>
        </row>
        <row r="5693">
          <cell r="B5693" t="str">
            <v>Anonyma 2128</v>
          </cell>
          <cell r="S5693" t="str">
            <v>Anonyma 2128 / poor nun, founder of a little convent</v>
          </cell>
        </row>
        <row r="5694">
          <cell r="B5694" t="str">
            <v>Anonyma 2129</v>
          </cell>
          <cell r="S5694" t="str">
            <v>Anonyma 2129 / Dalassene, magistrissa</v>
          </cell>
        </row>
        <row r="5695">
          <cell r="B5695" t="str">
            <v>Anonymus 2261</v>
          </cell>
          <cell r="S5695" t="str">
            <v>Anonymus 2261 / notarios, relative of the Dalassenoi</v>
          </cell>
        </row>
        <row r="5696">
          <cell r="B5696" t="str">
            <v>Andronikos 10101</v>
          </cell>
          <cell r="S5696" t="str">
            <v>Andronikos 10101 / Andronikos proximos</v>
          </cell>
        </row>
        <row r="5697">
          <cell r="B5697" t="str">
            <v>Anonyma 2121</v>
          </cell>
          <cell r="S5697" t="str">
            <v>Anonyma 2121 / poor nun for whom Michael Psellos sought grain</v>
          </cell>
        </row>
        <row r="5698">
          <cell r="B5698" t="str">
            <v>Anonyma 2122</v>
          </cell>
          <cell r="S5698" t="str">
            <v>Anonyma 2122 / wife of notarios (of Macedonia) Michael</v>
          </cell>
        </row>
        <row r="5699">
          <cell r="B5699" t="str">
            <v>Michael 2104</v>
          </cell>
          <cell r="S5699" t="str">
            <v>Michael 2104 / Michael, notarios (of Macedonia)</v>
          </cell>
        </row>
        <row r="5700">
          <cell r="B5700" t="str">
            <v>Michael 20110</v>
          </cell>
          <cell r="S5700" t="str">
            <v>Michael 20110 / Michael Kampanarios</v>
          </cell>
        </row>
        <row r="5701">
          <cell r="B5701" t="str">
            <v>Michael 20112</v>
          </cell>
          <cell r="S5701" t="str">
            <v>Michael 20112 / Michael Paxenos, magistros</v>
          </cell>
        </row>
        <row r="5702">
          <cell r="B5702" t="str">
            <v>Michael 20113</v>
          </cell>
          <cell r="S5702" t="str">
            <v>Michael 20113 / Michael Konops, patrikios</v>
          </cell>
        </row>
        <row r="5703">
          <cell r="B5703" t="str">
            <v>Michael 20114</v>
          </cell>
          <cell r="S5703" t="str">
            <v>Michael 20114 / Michael Tarchaneiotes</v>
          </cell>
        </row>
        <row r="5704">
          <cell r="B5704" t="str">
            <v>Michael 20115</v>
          </cell>
          <cell r="S5704" t="str">
            <v>Michael 20115 / Michael Arotras, protovestarches</v>
          </cell>
        </row>
        <row r="5705">
          <cell r="B5705" t="str">
            <v>Michael 20116</v>
          </cell>
          <cell r="S5705" t="str">
            <v>Michael 20116 / Michael Solomon</v>
          </cell>
        </row>
        <row r="5706">
          <cell r="B5706" t="str">
            <v>Michael 20117</v>
          </cell>
          <cell r="S5706" t="str">
            <v>Michael 20117 / Michael sebastos</v>
          </cell>
        </row>
        <row r="5707">
          <cell r="B5707" t="str">
            <v>Anonyma 2105</v>
          </cell>
          <cell r="S5707" t="str">
            <v>Anonyma 2105 / daughter of Stephanos Iberitzes</v>
          </cell>
        </row>
        <row r="5708">
          <cell r="B5708" t="str">
            <v>Stephanos 2101</v>
          </cell>
          <cell r="S5708" t="str">
            <v>Stephanos 2101 / Stephanos Iberitzes, protospatharios</v>
          </cell>
        </row>
        <row r="5709">
          <cell r="B5709" t="str">
            <v>Michael 20119</v>
          </cell>
          <cell r="S5709" t="str">
            <v>Michael 20119 / Michael, bishop of Glabenitza</v>
          </cell>
        </row>
        <row r="5710">
          <cell r="B5710" t="str">
            <v>Michael 20120</v>
          </cell>
          <cell r="S5710" t="str">
            <v>Michael 20120 / Michael, krites of the hippodrome and of Boleron, Strymon and Thessalonike</v>
          </cell>
        </row>
        <row r="5711">
          <cell r="B5711" t="str">
            <v>Michael 20122</v>
          </cell>
          <cell r="S5711" t="str">
            <v>Michael 20122 / Michael, strategos of Strymon</v>
          </cell>
        </row>
        <row r="5712">
          <cell r="B5712" t="str">
            <v>Michael 20123</v>
          </cell>
          <cell r="S5712" t="str">
            <v>Michael 20123 / Michael, krites of Macedonia and Thrace</v>
          </cell>
        </row>
        <row r="5713">
          <cell r="B5713" t="str">
            <v>Michael 20124</v>
          </cell>
          <cell r="S5713" t="str">
            <v>Michael 20124 / Michael Monokarites</v>
          </cell>
        </row>
        <row r="5714">
          <cell r="B5714" t="str">
            <v>Michael 20125</v>
          </cell>
          <cell r="S5714" t="str">
            <v>Michael 20125 / Michael, archbishop of Ainos</v>
          </cell>
        </row>
        <row r="5715">
          <cell r="B5715" t="str">
            <v>Michael 20129</v>
          </cell>
          <cell r="S5715" t="str">
            <v>Michael 20129 / Michael Barys, metropolitan of Traïanoupolis</v>
          </cell>
        </row>
        <row r="5716">
          <cell r="B5716" t="str">
            <v>Michael 20132</v>
          </cell>
          <cell r="S5716" t="str">
            <v>Michael 20132 / Michael, vestes and katepano of Cyprus</v>
          </cell>
        </row>
        <row r="5717">
          <cell r="B5717" t="str">
            <v>Michael 20133</v>
          </cell>
          <cell r="S5717" t="str">
            <v>Michael 20133 / Michael Liparites</v>
          </cell>
        </row>
        <row r="5718">
          <cell r="B5718" t="str">
            <v>Anna 2101</v>
          </cell>
          <cell r="S5718" t="str">
            <v>Anna 2101 / Anna Radene, patrikia zoste</v>
          </cell>
        </row>
        <row r="5719">
          <cell r="B5719" t="str">
            <v>Anonymus 2378</v>
          </cell>
          <cell r="S5719" t="str">
            <v>Anonymus 2378 / Radenos, brother of zoste Anna Radene</v>
          </cell>
        </row>
        <row r="5720">
          <cell r="B5720" t="str">
            <v>Michael 20135</v>
          </cell>
          <cell r="S5720" t="str">
            <v>Michael 20135 / Michael Sagopoulos</v>
          </cell>
        </row>
        <row r="5721">
          <cell r="B5721" t="str">
            <v>Michael 20136</v>
          </cell>
          <cell r="S5721" t="str">
            <v>Michael 20136 / Michael Mozaes (?)</v>
          </cell>
        </row>
        <row r="5722">
          <cell r="B5722" t="str">
            <v>Michael 20137</v>
          </cell>
          <cell r="S5722" t="str">
            <v>Michael 20137 / Michael Galaton</v>
          </cell>
        </row>
        <row r="5723">
          <cell r="B5723" t="str">
            <v>Michael 20138</v>
          </cell>
          <cell r="S5723" t="str">
            <v>Michael 20138 / Michael, chartoularios</v>
          </cell>
        </row>
        <row r="5724">
          <cell r="B5724" t="str">
            <v>Michael 20139</v>
          </cell>
          <cell r="S5724" t="str">
            <v>Michael 20139 / Michael, asekretis and ek prosopou of the herds</v>
          </cell>
        </row>
        <row r="5725">
          <cell r="B5725" t="str">
            <v>Michael 20140</v>
          </cell>
          <cell r="S5725" t="str">
            <v>Michael 20140 / Michael Barys, krites</v>
          </cell>
        </row>
        <row r="5726">
          <cell r="B5726" t="str">
            <v>Michael 20141</v>
          </cell>
          <cell r="S5726" t="str">
            <v>Michael 20141 / Michael, notarios</v>
          </cell>
        </row>
        <row r="5727">
          <cell r="B5727" t="str">
            <v>Michael 20144</v>
          </cell>
          <cell r="S5727" t="str">
            <v>Michael 20144 / Michael, vestarches and megas oikonomos of the Tropaiophoros</v>
          </cell>
        </row>
        <row r="5728">
          <cell r="B5728" t="str">
            <v>Michael 20145</v>
          </cell>
          <cell r="S5728" t="str">
            <v>Michael 20145 / Michael, strategos (?) of Chaldia</v>
          </cell>
        </row>
        <row r="5729">
          <cell r="B5729" t="str">
            <v>Michael 20146</v>
          </cell>
          <cell r="S5729" t="str">
            <v>Michael 20146 / Michael, chrysoteles of Koloneia</v>
          </cell>
        </row>
        <row r="5730">
          <cell r="B5730" t="str">
            <v>Michael 20147</v>
          </cell>
          <cell r="S5730" t="str">
            <v>Michael 20147 / Michael Parthenios, patrikios and krites of Macedonia</v>
          </cell>
        </row>
        <row r="5731">
          <cell r="B5731" t="str">
            <v>Michael 20148</v>
          </cell>
          <cell r="S5731" t="str">
            <v>Michael 20148 / Michael, imperial notarios and archon of Nicaea</v>
          </cell>
        </row>
        <row r="5732">
          <cell r="B5732" t="str">
            <v>Michael 20150</v>
          </cell>
          <cell r="S5732" t="str">
            <v>Michael 20150 / Michael, synkellos and bishop</v>
          </cell>
        </row>
        <row r="5733">
          <cell r="B5733" t="str">
            <v>Michael 20151</v>
          </cell>
          <cell r="S5733" t="str">
            <v>Michael 20151 / Michael, ostiarios</v>
          </cell>
        </row>
        <row r="5734">
          <cell r="B5734" t="str">
            <v>Michael 20152</v>
          </cell>
          <cell r="S5734" t="str">
            <v>Michael 20152 / Michael, bishop of Charioupolis</v>
          </cell>
        </row>
        <row r="5735">
          <cell r="B5735" t="str">
            <v>Michael 20153</v>
          </cell>
          <cell r="S5735" t="str">
            <v>Michael 20153 / Michael Axiomatikos</v>
          </cell>
        </row>
        <row r="5736">
          <cell r="B5736" t="str">
            <v>Lazaros 110</v>
          </cell>
          <cell r="S5736" t="str">
            <v>Lazaros 110 / Lazaros, hegoumenos on Athos</v>
          </cell>
        </row>
        <row r="5737">
          <cell r="B5737" t="str">
            <v>Michael 20160</v>
          </cell>
          <cell r="S5737" t="str">
            <v>Michael 20160 / Michael Marachas (?), protospatharios epi tou Chrysotriklinou</v>
          </cell>
        </row>
        <row r="5738">
          <cell r="B5738" t="str">
            <v>Michael 20161</v>
          </cell>
          <cell r="S5738" t="str">
            <v>Michael 20161 / Michael Moungos, protospatharios</v>
          </cell>
        </row>
        <row r="5739">
          <cell r="B5739" t="str">
            <v>Michael 20162</v>
          </cell>
          <cell r="S5739" t="str">
            <v>Michael 20162 / Michael, protospatharios epi tou Chrysotriklinou and krites</v>
          </cell>
        </row>
        <row r="5740">
          <cell r="B5740" t="str">
            <v>Michael 20163</v>
          </cell>
          <cell r="S5740" t="str">
            <v>Michael 20163 / Michael, magistros vestes and strategos of Melitene</v>
          </cell>
        </row>
        <row r="5741">
          <cell r="B5741" t="str">
            <v>Michael 20164</v>
          </cell>
          <cell r="S5741" t="str">
            <v>Michael 20164 / Michael (?), magistros vestes and strategos of Telouch</v>
          </cell>
        </row>
        <row r="5742">
          <cell r="B5742" t="str">
            <v>Michael 20165</v>
          </cell>
          <cell r="S5742" t="str">
            <v>Michael 20165 / Michael Peganites</v>
          </cell>
        </row>
        <row r="5743">
          <cell r="B5743" t="str">
            <v>Michael 20166</v>
          </cell>
          <cell r="S5743" t="str">
            <v>Michael 20166 / Michael Synadenos (?)</v>
          </cell>
        </row>
        <row r="5744">
          <cell r="B5744" t="str">
            <v>Michael 20167</v>
          </cell>
          <cell r="S5744" t="str">
            <v>Michael 20167 / Michael (?) Kataphloros</v>
          </cell>
        </row>
        <row r="5745">
          <cell r="B5745" t="str">
            <v>Michael 20168</v>
          </cell>
          <cell r="S5745" t="str">
            <v>Michael 20168 / Michael (?), monk</v>
          </cell>
        </row>
        <row r="5746">
          <cell r="B5746" t="str">
            <v>Michael 20169</v>
          </cell>
          <cell r="S5746" t="str">
            <v>Michael 20169 / Michael, spatharokandidatos asekretis and ek prosopou</v>
          </cell>
        </row>
        <row r="5747">
          <cell r="B5747" t="str">
            <v>Michael 20173</v>
          </cell>
          <cell r="S5747" t="str">
            <v>Michael 20173 / Michael Mytilenaios, metropolitan of Thessalonike</v>
          </cell>
        </row>
        <row r="5748">
          <cell r="B5748" t="str">
            <v>Michael 20175</v>
          </cell>
          <cell r="S5748" t="str">
            <v>Michael 20175 / Michael, krites</v>
          </cell>
        </row>
        <row r="5749">
          <cell r="B5749" t="str">
            <v>Michael 20177</v>
          </cell>
          <cell r="S5749" t="str">
            <v>Michael 20177 / Michael Grispos, patrikios praipositos vestes epi tou koitonos and epi tou vestiariou</v>
          </cell>
        </row>
        <row r="5750">
          <cell r="B5750" t="str">
            <v>Michael 20178</v>
          </cell>
          <cell r="S5750" t="str">
            <v>Michael 20178 / Michael, magistros</v>
          </cell>
        </row>
        <row r="5751">
          <cell r="B5751" t="str">
            <v>Michael 20179</v>
          </cell>
          <cell r="S5751" t="str">
            <v>Michael 20179 / Michael, monk</v>
          </cell>
        </row>
        <row r="5752">
          <cell r="B5752" t="str">
            <v>Michael 20183</v>
          </cell>
          <cell r="S5752" t="str">
            <v>Michael 20183 / Michael, anthypatos patrikios vestes strategos of the Armenian themes</v>
          </cell>
        </row>
        <row r="5753">
          <cell r="B5753" t="str">
            <v>Michael 20184</v>
          </cell>
          <cell r="S5753" t="str">
            <v>Michael 20184 / Michael, bishop of Sinope</v>
          </cell>
        </row>
        <row r="5754">
          <cell r="B5754" t="str">
            <v>Michael 20185</v>
          </cell>
          <cell r="S5754" t="str">
            <v>Michael 20185 / Michael, spatharokandidatos and antiprosopon in the imperial sekreton</v>
          </cell>
        </row>
        <row r="5755">
          <cell r="B5755" t="str">
            <v>Michael 20186</v>
          </cell>
          <cell r="S5755" t="str">
            <v>Michael 20186 / Michael, vestes krites of the velon and epi tes basilikes sakelles</v>
          </cell>
        </row>
        <row r="5756">
          <cell r="B5756" t="str">
            <v>Michael 20187</v>
          </cell>
          <cell r="S5756" t="str">
            <v>Michael 20187 / Michael, imperial notarios of the eidikos logos and krites of Cappadocia</v>
          </cell>
        </row>
        <row r="5757">
          <cell r="B5757" t="str">
            <v>Michael 20188</v>
          </cell>
          <cell r="S5757" t="str">
            <v>Michael 20188 / Michael, bishop of Herakleia</v>
          </cell>
        </row>
        <row r="5758">
          <cell r="B5758" t="str">
            <v>Michael 20190</v>
          </cell>
          <cell r="S5758" t="str">
            <v>Michael 20190 / Michael, praitor of Peloponnesos and Hellas</v>
          </cell>
        </row>
        <row r="5759">
          <cell r="B5759" t="str">
            <v>Michael 20191</v>
          </cell>
          <cell r="S5759" t="str">
            <v>Michael 20191 / Michael, deacon and protekdikos</v>
          </cell>
        </row>
        <row r="5760">
          <cell r="B5760" t="str">
            <v>Michael 20192</v>
          </cell>
          <cell r="S5760" t="str">
            <v>Michael 20192 / Michael, logothetes of the dromos</v>
          </cell>
        </row>
        <row r="5761">
          <cell r="B5761" t="str">
            <v>Michael 20193</v>
          </cell>
          <cell r="S5761" t="str">
            <v>Michael 20193 / Michael, magistros vestes and epi ton kriseon</v>
          </cell>
        </row>
        <row r="5762">
          <cell r="B5762" t="str">
            <v>Michael 20194</v>
          </cell>
          <cell r="S5762" t="str">
            <v>Michael 20194 / Michael, protokouropalates</v>
          </cell>
        </row>
        <row r="5763">
          <cell r="B5763" t="str">
            <v>Michael 20195</v>
          </cell>
          <cell r="S5763" t="str">
            <v>Michael 20195 / Michael, protospatharios and krites of Anatolikon</v>
          </cell>
        </row>
        <row r="5764">
          <cell r="B5764" t="str">
            <v>Michael 20196</v>
          </cell>
          <cell r="S5764" t="str">
            <v>Michael 20196 / Michael, krites of the hippodrome and of the Armenian themes</v>
          </cell>
        </row>
        <row r="5765">
          <cell r="B5765" t="str">
            <v>Michael 20197</v>
          </cell>
          <cell r="S5765" t="str">
            <v>Michael 20197 / Michael, praipositos epi tou koitonos and megas kourator of the Myrelaion</v>
          </cell>
        </row>
        <row r="5766">
          <cell r="B5766" t="str">
            <v>Michael 20198</v>
          </cell>
          <cell r="S5766" t="str">
            <v>Michael 20198 / Michael, spatharokoubikoularios and episkeptites of the imperial domains</v>
          </cell>
        </row>
        <row r="5767">
          <cell r="B5767" t="str">
            <v>Michael 20199</v>
          </cell>
          <cell r="S5767" t="str">
            <v>Michael 20199 / Michael, tourmarches of Beroe (Berroia?)</v>
          </cell>
        </row>
        <row r="5768">
          <cell r="B5768" t="str">
            <v>Michael 20200</v>
          </cell>
          <cell r="S5768" t="str">
            <v>Michael 20200 / Michael, krites of the hippodrome and of the Armenian themes</v>
          </cell>
        </row>
        <row r="5769">
          <cell r="B5769" t="str">
            <v>Michael 20201</v>
          </cell>
          <cell r="S5769" t="str">
            <v>Michael 20201 / Michael, asekretis and protonotarios of the Armenian themes</v>
          </cell>
        </row>
        <row r="5770">
          <cell r="B5770" t="str">
            <v>Laurentios 108</v>
          </cell>
          <cell r="S5770" t="str">
            <v>Laurentios 108 / Laurentios, monk on Athos (Loutrakenou?)</v>
          </cell>
        </row>
        <row r="5771">
          <cell r="B5771" t="str">
            <v>Michael 20203</v>
          </cell>
          <cell r="S5771" t="str">
            <v>Michael 20203 / Michael, bishop of Bariane</v>
          </cell>
        </row>
        <row r="5772">
          <cell r="B5772" t="str">
            <v>Michael 20204</v>
          </cell>
          <cell r="S5772" t="str">
            <v>Michael 20204 / Michael, krites of the hippodrome and of Kephallenia</v>
          </cell>
        </row>
        <row r="5773">
          <cell r="B5773" t="str">
            <v>Michael 20205</v>
          </cell>
          <cell r="S5773" t="str">
            <v>Michael 20205 / Michael, chartophylax</v>
          </cell>
        </row>
        <row r="5774">
          <cell r="B5774" t="str">
            <v>Michael 20206</v>
          </cell>
          <cell r="S5774" t="str">
            <v>Michael 20206 / Michael, bishop of Chrysiagros</v>
          </cell>
        </row>
        <row r="5775">
          <cell r="B5775" t="str">
            <v>Michael 20207</v>
          </cell>
          <cell r="S5775" t="str">
            <v>Michael 20207 / Michael, deacon of the Great Church</v>
          </cell>
        </row>
        <row r="5776">
          <cell r="B5776" t="str">
            <v>Michael 20208</v>
          </cell>
          <cell r="S5776" t="str">
            <v>Michael 20208 / Michael, didaskalos of the laws</v>
          </cell>
        </row>
        <row r="5777">
          <cell r="B5777" t="str">
            <v>Michael 20209</v>
          </cell>
          <cell r="S5777" t="str">
            <v>Michael 20209 / Michael, krites</v>
          </cell>
        </row>
        <row r="5778">
          <cell r="B5778" t="str">
            <v>Michael 20210</v>
          </cell>
          <cell r="S5778" t="str">
            <v>Michael 20210 / Michael, krites of hippodrome and symponos</v>
          </cell>
        </row>
        <row r="5779">
          <cell r="B5779" t="str">
            <v>Michael 20211</v>
          </cell>
          <cell r="S5779" t="str">
            <v>Michael 20211 / Michael, metropolitan of Abydos</v>
          </cell>
        </row>
        <row r="5780">
          <cell r="B5780" t="str">
            <v>Michael 20212</v>
          </cell>
          <cell r="S5780" t="str">
            <v>Michael 20212 / Michael, bishop of Tralleis</v>
          </cell>
        </row>
        <row r="5781">
          <cell r="B5781" t="str">
            <v>Michael 20213</v>
          </cell>
          <cell r="S5781" t="str">
            <v>Michael 20213 / Michael, papias of Blachernai</v>
          </cell>
        </row>
        <row r="5782">
          <cell r="B5782" t="str">
            <v>Michael 20214</v>
          </cell>
          <cell r="S5782" t="str">
            <v>Michael 20214 / Michael, patrikios hypatos krites of the velon and of Kibyrraioton</v>
          </cell>
        </row>
        <row r="5783">
          <cell r="B5783" t="str">
            <v>Michael 20215</v>
          </cell>
          <cell r="S5783" t="str">
            <v>Michael 20215 / Michael, protomandator</v>
          </cell>
        </row>
        <row r="5784">
          <cell r="B5784" t="str">
            <v>Michael 20216</v>
          </cell>
          <cell r="S5784" t="str">
            <v>Michael 20216 / Michael, anagrapheus of Aegean Sea</v>
          </cell>
        </row>
        <row r="5785">
          <cell r="B5785" t="str">
            <v>Michael 20217</v>
          </cell>
          <cell r="S5785" t="str">
            <v>Michael 20217 / Michael, protospatharios and imperial notarios</v>
          </cell>
        </row>
        <row r="5786">
          <cell r="B5786" t="str">
            <v>Michael 20218</v>
          </cell>
          <cell r="S5786" t="str">
            <v>Michael 20218 / Michael, protospatharios and tagmatophylax</v>
          </cell>
        </row>
        <row r="5787">
          <cell r="B5787" t="str">
            <v>Michael 20219</v>
          </cell>
          <cell r="S5787" t="str">
            <v>Michael 20219 / Michael, metropolitan of Amaseia</v>
          </cell>
        </row>
        <row r="5788">
          <cell r="B5788" t="str">
            <v>Michael 20220</v>
          </cell>
          <cell r="S5788" t="str">
            <v>Michael 20220 / Michael, krites of Charsianon</v>
          </cell>
        </row>
        <row r="5789">
          <cell r="B5789" t="str">
            <v>Michael 20221</v>
          </cell>
          <cell r="S5789" t="str">
            <v>Michael 20221 / Michael, demarchos and symponos</v>
          </cell>
        </row>
        <row r="5790">
          <cell r="B5790" t="str">
            <v>Michael 20222</v>
          </cell>
          <cell r="S5790" t="str">
            <v>Michael 20222 / Michael, katepano of Paradounabon</v>
          </cell>
        </row>
        <row r="5791">
          <cell r="B5791" t="str">
            <v>Michael 20223</v>
          </cell>
          <cell r="S5791" t="str">
            <v>Michael 20223 / Michael, krites of the hippodrome and of Charsianon</v>
          </cell>
        </row>
        <row r="5792">
          <cell r="B5792" t="str">
            <v>Michael 20224</v>
          </cell>
          <cell r="S5792" t="str">
            <v>Michael 20224 / Michael, magistros, father of Sophia</v>
          </cell>
        </row>
        <row r="5793">
          <cell r="B5793" t="str">
            <v>Michael 20226</v>
          </cell>
          <cell r="S5793" t="str">
            <v>Michael 20226 / Michael, spatharokandidatos and asekretis</v>
          </cell>
        </row>
        <row r="5794">
          <cell r="B5794" t="str">
            <v>Michael 20227</v>
          </cell>
          <cell r="S5794" t="str">
            <v>Michael 20227 / Michael, spatharokoubikoularios and asekretis</v>
          </cell>
        </row>
        <row r="5795">
          <cell r="B5795" t="str">
            <v>Michael 20228</v>
          </cell>
          <cell r="S5795" t="str">
            <v>Michael 20228 / Michael Choirosphaktes</v>
          </cell>
        </row>
        <row r="5796">
          <cell r="B5796" t="str">
            <v>Michael 20229</v>
          </cell>
          <cell r="S5796" t="str">
            <v>Michael 20229 / Michael Philokales, mystikos</v>
          </cell>
        </row>
        <row r="5797">
          <cell r="B5797" t="str">
            <v>Michael 20230</v>
          </cell>
          <cell r="S5797" t="str">
            <v>Michael 20230 / Michael, krites of the velon and mystographos</v>
          </cell>
        </row>
        <row r="5798">
          <cell r="B5798" t="str">
            <v>Michael 20232</v>
          </cell>
          <cell r="S5798" t="str">
            <v>Michael 20232 / Michael Anzas, proedros</v>
          </cell>
        </row>
        <row r="5799">
          <cell r="B5799" t="str">
            <v>Michael 20233</v>
          </cell>
          <cell r="S5799" t="str">
            <v>Michael 20233 / Michael Antipapas</v>
          </cell>
        </row>
        <row r="5800">
          <cell r="B5800" t="str">
            <v>Michael 20235</v>
          </cell>
          <cell r="S5800" t="str">
            <v>Michael 20235 / Michael Barys</v>
          </cell>
        </row>
        <row r="5801">
          <cell r="B5801" t="str">
            <v>Michael 20236</v>
          </cell>
          <cell r="S5801" t="str">
            <v>Michael 20236 / Michael Barys (?), taxiarches</v>
          </cell>
        </row>
        <row r="5802">
          <cell r="B5802" t="str">
            <v>Michael 20237</v>
          </cell>
          <cell r="S5802" t="str">
            <v>Michael 20237 / Michael Blachernites</v>
          </cell>
        </row>
        <row r="5803">
          <cell r="B5803" t="str">
            <v>Romanos 25001</v>
          </cell>
          <cell r="S5803" t="str">
            <v>Romanos 25001 / Romanos, father of Michael Kamateros</v>
          </cell>
        </row>
        <row r="5804">
          <cell r="B5804" t="str">
            <v>Anonymus 25029</v>
          </cell>
          <cell r="S5804" t="str">
            <v>Anonymus 25029 / rhetor, correspondent of Michael Italikos</v>
          </cell>
        </row>
        <row r="5805">
          <cell r="B5805" t="str">
            <v>Michael 20241</v>
          </cell>
          <cell r="S5805" t="str">
            <v>Michael 20241 / Michael Kamateros</v>
          </cell>
        </row>
        <row r="5806">
          <cell r="B5806" t="str">
            <v>Michael 20242</v>
          </cell>
          <cell r="S5806" t="str">
            <v>Michael 20242 / Michael Kamateros</v>
          </cell>
        </row>
        <row r="5807">
          <cell r="B5807" t="str">
            <v>Michael 20243</v>
          </cell>
          <cell r="S5807" t="str">
            <v>Michael 20243 / Michael Karaïonatan</v>
          </cell>
        </row>
        <row r="5808">
          <cell r="B5808" t="str">
            <v>Michael 20244</v>
          </cell>
          <cell r="S5808" t="str">
            <v>Michael 20244 / Michael Kaspax</v>
          </cell>
        </row>
        <row r="5809">
          <cell r="B5809" t="str">
            <v>Michael 20245</v>
          </cell>
          <cell r="S5809" t="str">
            <v>Michael 20245 / Michael Leichoudes, vestes</v>
          </cell>
        </row>
        <row r="5810">
          <cell r="B5810" t="str">
            <v>Michael 20247</v>
          </cell>
          <cell r="S5810" t="str">
            <v>Michael 20247 / Michael Marapas</v>
          </cell>
        </row>
        <row r="5811">
          <cell r="B5811" t="str">
            <v>Michael 20248</v>
          </cell>
          <cell r="S5811" t="str">
            <v>Michael 20248 / Michael Matzas (?)</v>
          </cell>
        </row>
        <row r="5812">
          <cell r="B5812" t="str">
            <v>Michael 20249</v>
          </cell>
          <cell r="S5812" t="str">
            <v>Michael 20249 / Michael Matzaris</v>
          </cell>
        </row>
        <row r="5813">
          <cell r="B5813" t="str">
            <v>Michael 20251</v>
          </cell>
          <cell r="S5813" t="str">
            <v>Michael 20251 / Michael Monachites</v>
          </cell>
        </row>
        <row r="5814">
          <cell r="B5814" t="str">
            <v>Michael 20252</v>
          </cell>
          <cell r="S5814" t="str">
            <v>Michael 20252 / Michael Myralides</v>
          </cell>
        </row>
        <row r="5815">
          <cell r="B5815" t="str">
            <v>Michael 20253</v>
          </cell>
          <cell r="S5815" t="str">
            <v>Michael 20253 / Michael Neophytos</v>
          </cell>
        </row>
        <row r="5816">
          <cell r="B5816" t="str">
            <v>Michael 20254</v>
          </cell>
          <cell r="S5816" t="str">
            <v>Michael 20254 / Michael Neophytos</v>
          </cell>
        </row>
        <row r="5817">
          <cell r="B5817" t="str">
            <v>Michael 20255</v>
          </cell>
          <cell r="S5817" t="str">
            <v>Michael 20255 / Michael Palaiotes</v>
          </cell>
        </row>
        <row r="5818">
          <cell r="B5818" t="str">
            <v>Michael 20256</v>
          </cell>
          <cell r="S5818" t="str">
            <v>Michael 20256 / Michael Pamphilos</v>
          </cell>
        </row>
        <row r="5819">
          <cell r="B5819" t="str">
            <v>Michael 20258</v>
          </cell>
          <cell r="S5819" t="str">
            <v>Michael 20258 / Michael Skribas, patrikios</v>
          </cell>
        </row>
        <row r="5820">
          <cell r="B5820" t="str">
            <v>Michael 20259</v>
          </cell>
          <cell r="S5820" t="str">
            <v>Michael 20259 / Michael Stypeiotes</v>
          </cell>
        </row>
        <row r="5821">
          <cell r="B5821" t="str">
            <v>Michael 20262</v>
          </cell>
          <cell r="S5821" t="str">
            <v>Michael 20262 / Michael Philokales</v>
          </cell>
        </row>
        <row r="5822">
          <cell r="B5822" t="str">
            <v>Michael 20263</v>
          </cell>
          <cell r="S5822" t="str">
            <v>Michael 20263 / Michael, episkeptites of Arabissos</v>
          </cell>
        </row>
        <row r="5823">
          <cell r="B5823" t="str">
            <v>Michael 20265</v>
          </cell>
          <cell r="S5823" t="str">
            <v>Michael 20265 / Michael, krites of Peloponnesos and Hellas</v>
          </cell>
        </row>
        <row r="5824">
          <cell r="B5824" t="str">
            <v>Michael 20266</v>
          </cell>
          <cell r="S5824" t="str">
            <v>Michael 20266 / Michael Rodios, existes of Athens</v>
          </cell>
        </row>
        <row r="5825">
          <cell r="B5825" t="str">
            <v>Michael 20267</v>
          </cell>
          <cell r="S5825" t="str">
            <v>Michael 20267 / Michael, metropolitan of Neai Patrai</v>
          </cell>
        </row>
        <row r="5826">
          <cell r="B5826" t="str">
            <v>Michael 20269</v>
          </cell>
          <cell r="S5826" t="str">
            <v>Michael 20269 / Michael Spanopolos, vestes and krites of Aegean (Sea)</v>
          </cell>
        </row>
        <row r="5827">
          <cell r="B5827" t="str">
            <v>Michael 20270</v>
          </cell>
          <cell r="S5827" t="str">
            <v>Michael 20270 / Michael, imperial klerikos and horreiarios of Chios</v>
          </cell>
        </row>
        <row r="5828">
          <cell r="B5828" t="str">
            <v>Michael 20271</v>
          </cell>
          <cell r="S5828" t="str">
            <v>Michael 20271 / Michael, asekrites and krites of the Islands</v>
          </cell>
        </row>
        <row r="5829">
          <cell r="B5829" t="str">
            <v>Michael 20273</v>
          </cell>
          <cell r="S5829" t="str">
            <v>Michael 20273 / Michael, bishop of Skyros</v>
          </cell>
        </row>
        <row r="5830">
          <cell r="B5830" t="str">
            <v>Michael 20274</v>
          </cell>
          <cell r="S5830" t="str">
            <v>Michael 20274 / Michael, tourmarches of Strobilos</v>
          </cell>
        </row>
        <row r="5831">
          <cell r="B5831" t="str">
            <v>Michael 20275</v>
          </cell>
          <cell r="S5831" t="str">
            <v>Michael 20275 / Michael (?) ho Kataphlorou, mystolektes</v>
          </cell>
        </row>
        <row r="5832">
          <cell r="B5832" t="str">
            <v>Michael 20276</v>
          </cell>
          <cell r="S5832" t="str">
            <v>Michael 20276 / Michael Eugenios</v>
          </cell>
        </row>
        <row r="5833">
          <cell r="B5833" t="str">
            <v>Michael 20277</v>
          </cell>
          <cell r="S5833" t="str">
            <v>Michael 20277 / Michael [...], primikerios of the notarioi</v>
          </cell>
        </row>
        <row r="5834">
          <cell r="B5834" t="str">
            <v>Michael 20278</v>
          </cell>
          <cell r="S5834" t="str">
            <v>Michael 20278 / Michael Charsianites, protospatharios and imperial notarios</v>
          </cell>
        </row>
        <row r="5835">
          <cell r="B5835" t="str">
            <v>Michael 20279</v>
          </cell>
          <cell r="S5835" t="str">
            <v>Michael 20279 / Michael, epi tou kanikleiou</v>
          </cell>
        </row>
        <row r="5836">
          <cell r="B5836" t="str">
            <v>Michael 20281</v>
          </cell>
          <cell r="S5836" t="str">
            <v>Michael 20281 / Michael, imperial notarios ton deeseon</v>
          </cell>
        </row>
        <row r="5837">
          <cell r="B5837" t="str">
            <v>Michael 20282</v>
          </cell>
          <cell r="S5837" t="str">
            <v>Michael 20282 / Michael, megas chartoularios of the genikon logothesion</v>
          </cell>
        </row>
        <row r="5838">
          <cell r="B5838" t="str">
            <v>Michael 20284</v>
          </cell>
          <cell r="S5838" t="str">
            <v>Michael 20284 / Michael, chartoularios of the genikon</v>
          </cell>
        </row>
        <row r="5839">
          <cell r="B5839" t="str">
            <v>Michael 20285</v>
          </cell>
          <cell r="S5839" t="str">
            <v>Michael 20285 / Michael, logariastes of the oikistikoi</v>
          </cell>
        </row>
        <row r="5840">
          <cell r="B5840" t="str">
            <v>Michael 20286</v>
          </cell>
          <cell r="S5840" t="str">
            <v>Michael 20286 / Michael Aristenos, logothetes of the dromos</v>
          </cell>
        </row>
        <row r="5841">
          <cell r="B5841" t="str">
            <v>Michael 20287</v>
          </cell>
          <cell r="S5841" t="str">
            <v>Michael 20287 / Michael, stratiotikos logothetes</v>
          </cell>
        </row>
        <row r="5842">
          <cell r="B5842" t="str">
            <v>Michael 20288</v>
          </cell>
          <cell r="S5842" t="str">
            <v>Michael 20288 / Michael Radenos, stratiotikos logothetes</v>
          </cell>
        </row>
        <row r="5843">
          <cell r="B5843" t="str">
            <v>Michael 20289</v>
          </cell>
          <cell r="S5843" t="str">
            <v>Michael 20289 / Michael, logothetes of the herds</v>
          </cell>
        </row>
        <row r="5844">
          <cell r="B5844" t="str">
            <v>Michael 20290</v>
          </cell>
          <cell r="S5844" t="str">
            <v>Michael 20290 / Michael, imperial notarios and eidikos</v>
          </cell>
        </row>
        <row r="5845">
          <cell r="B5845" t="str">
            <v>Michael 20291</v>
          </cell>
          <cell r="S5845" t="str">
            <v>Michael 20291 / Michael, metretes of the Phylax</v>
          </cell>
        </row>
        <row r="5846">
          <cell r="B5846" t="str">
            <v>Michael 20292</v>
          </cell>
          <cell r="S5846" t="str">
            <v>Michael 20292 / Michael, protonotarios and chrysoteles</v>
          </cell>
        </row>
        <row r="5847">
          <cell r="B5847" t="str">
            <v>Michael 20293</v>
          </cell>
          <cell r="S5847" t="str">
            <v>Michael 20293 / Michael, protospatharios and chrysoteles</v>
          </cell>
        </row>
        <row r="5848">
          <cell r="B5848" t="str">
            <v>Michael 20294</v>
          </cell>
          <cell r="S5848" t="str">
            <v>Michael 20294 / Michael Kynochorites, chrysoteles</v>
          </cell>
        </row>
        <row r="5849">
          <cell r="B5849" t="str">
            <v>Michael 20295</v>
          </cell>
          <cell r="S5849" t="str">
            <v>Michael 20295 / Michael, sakellarios</v>
          </cell>
        </row>
        <row r="5850">
          <cell r="B5850" t="str">
            <v>Michael 20296</v>
          </cell>
          <cell r="S5850" t="str">
            <v>Michael 20296 / Michael, imperial sakellarios</v>
          </cell>
        </row>
        <row r="5851">
          <cell r="B5851" t="str">
            <v>Michael 20297</v>
          </cell>
          <cell r="S5851" t="str">
            <v>Michael 20297 / Michael, imperial sakellarios</v>
          </cell>
        </row>
        <row r="5852">
          <cell r="B5852" t="str">
            <v>Michael 20298</v>
          </cell>
          <cell r="S5852" t="str">
            <v>Michael 20298 / Michael Agallianos, imperial protonotarios of the megas sakellarios</v>
          </cell>
        </row>
        <row r="5853">
          <cell r="B5853" t="str">
            <v>Michael 20299</v>
          </cell>
          <cell r="S5853" t="str">
            <v>Michael 20299 / Michael [...], imperial notarios of the imperial sakelle</v>
          </cell>
        </row>
        <row r="5854">
          <cell r="B5854" t="str">
            <v>Michael 20300</v>
          </cell>
          <cell r="S5854" t="str">
            <v>Michael 20300 / Michael, krites of the velon</v>
          </cell>
        </row>
        <row r="5855">
          <cell r="B5855" t="str">
            <v>Michael 20301</v>
          </cell>
          <cell r="S5855" t="str">
            <v>Michael 20301 / Michael Haploucheir</v>
          </cell>
        </row>
        <row r="5856">
          <cell r="B5856" t="str">
            <v>Michael 20302</v>
          </cell>
          <cell r="S5856" t="str">
            <v>Michael 20302 / Michael [...], protospatharios epi tou Chrysotriklinou and exaktor</v>
          </cell>
        </row>
        <row r="5857">
          <cell r="B5857" t="str">
            <v>Michael 20303</v>
          </cell>
          <cell r="S5857" t="str">
            <v>Michael 20303 / Michael Anzas, exaktor</v>
          </cell>
        </row>
        <row r="5858">
          <cell r="B5858" t="str">
            <v>Michael 20304</v>
          </cell>
          <cell r="S5858" t="str">
            <v>Michael 20304 / Michael ho tou Hexamilitou</v>
          </cell>
        </row>
        <row r="5859">
          <cell r="B5859" t="str">
            <v>Michael 20305</v>
          </cell>
          <cell r="S5859" t="str">
            <v>Michael 20305 / Michael Hexamilites, kensor and krites of Paphlagonia</v>
          </cell>
        </row>
        <row r="5860">
          <cell r="B5860" t="str">
            <v>Michael 20306</v>
          </cell>
          <cell r="S5860" t="str">
            <v>Michael 20306 / Michael, krites of Thrakesion</v>
          </cell>
        </row>
        <row r="5861">
          <cell r="B5861" t="str">
            <v>Michael 20308</v>
          </cell>
          <cell r="S5861" t="str">
            <v>Michael 20308 / Michael, basilikos of Opsikion</v>
          </cell>
        </row>
        <row r="5862">
          <cell r="B5862" t="str">
            <v>Michael 20309</v>
          </cell>
          <cell r="S5862" t="str">
            <v>Michael 20309 / Michael, archbishop of Kios</v>
          </cell>
        </row>
        <row r="5863">
          <cell r="B5863" t="str">
            <v>Michael 20311</v>
          </cell>
          <cell r="S5863" t="str">
            <v>Michael 20311 / Michael, metropolitan of Kyzikos</v>
          </cell>
        </row>
        <row r="5864">
          <cell r="B5864" t="str">
            <v>Michael 20312</v>
          </cell>
          <cell r="S5864" t="str">
            <v>Michael 20312 / Michael, basilikos of Optimaton</v>
          </cell>
        </row>
        <row r="5865">
          <cell r="B5865" t="str">
            <v>Michael 20313</v>
          </cell>
          <cell r="S5865" t="str">
            <v>Michael 20313 / Michael Nabatenos (Nabataean ?), episkeptites of Optimaton and Dorylaion</v>
          </cell>
        </row>
        <row r="5866">
          <cell r="B5866" t="str">
            <v>Michael 20314</v>
          </cell>
          <cell r="S5866" t="str">
            <v>Michael 20314 / Michael, krites of Optimaton</v>
          </cell>
        </row>
        <row r="5867">
          <cell r="B5867" t="str">
            <v>Michael 20315</v>
          </cell>
          <cell r="S5867" t="str">
            <v>Michael 20315 / Michael, strategos of Euxeinos Pontos</v>
          </cell>
        </row>
        <row r="5868">
          <cell r="B5868" t="str">
            <v>Michael 20316</v>
          </cell>
          <cell r="S5868" t="str">
            <v>Michael 20316 / Michael, bishop of Basilinoupolis</v>
          </cell>
        </row>
        <row r="5869">
          <cell r="B5869" t="str">
            <v>Michael 20317</v>
          </cell>
          <cell r="S5869" t="str">
            <v>Michael 20317 / Michael, krites of the hippodrome and of Anatolikon</v>
          </cell>
        </row>
        <row r="5870">
          <cell r="B5870" t="str">
            <v>Michael 20318</v>
          </cell>
          <cell r="S5870" t="str">
            <v>Michael 20318 / Michael Tornikes, krites of the hippodrome</v>
          </cell>
        </row>
        <row r="5871">
          <cell r="B5871" t="str">
            <v>Michael 20319</v>
          </cell>
          <cell r="S5871" t="str">
            <v>Michael 20319 / Michael, asekretis and protonotarios of Anatolikon</v>
          </cell>
        </row>
        <row r="5872">
          <cell r="B5872" t="str">
            <v>Michael 20320</v>
          </cell>
          <cell r="S5872" t="str">
            <v>Michael 20320 / Michael, bishop of Eudokias</v>
          </cell>
        </row>
        <row r="5873">
          <cell r="B5873" t="str">
            <v>Michael 20321</v>
          </cell>
          <cell r="S5873" t="str">
            <v>Michael 20321 / Michael Machetarios, vestarches and eparchos</v>
          </cell>
        </row>
        <row r="5874">
          <cell r="B5874" t="str">
            <v>Michael 20322</v>
          </cell>
          <cell r="S5874" t="str">
            <v>Michael 20322 / Michael Syrakousios, eparchos with other offices</v>
          </cell>
        </row>
        <row r="5875">
          <cell r="B5875" t="str">
            <v>Michael 20323</v>
          </cell>
          <cell r="S5875" t="str">
            <v>Michael 20323 / Michael Sagiarios, protokangelarios</v>
          </cell>
        </row>
        <row r="5876">
          <cell r="B5876" t="str">
            <v>Michael 20324</v>
          </cell>
          <cell r="S5876" t="str">
            <v>Michael 20324 / Michael Ptochites, grammatikos</v>
          </cell>
        </row>
        <row r="5877">
          <cell r="B5877" t="str">
            <v>Michael 20327</v>
          </cell>
          <cell r="S5877" t="str">
            <v>Michael 20327 / Michael Skleros</v>
          </cell>
        </row>
        <row r="5878">
          <cell r="B5878" t="str">
            <v>Michael 20328</v>
          </cell>
          <cell r="S5878" t="str">
            <v>Michael 20328 / Michael Skleros</v>
          </cell>
        </row>
        <row r="5879">
          <cell r="B5879" t="str">
            <v>Michael 20329</v>
          </cell>
          <cell r="S5879" t="str">
            <v>Michael 20329 / Michael, metropolitan of Amastris</v>
          </cell>
        </row>
        <row r="5880">
          <cell r="B5880" t="str">
            <v>Michael 20330</v>
          </cell>
          <cell r="S5880" t="str">
            <v>Michael 20330 / Michael, metropolitan of Euchaïta</v>
          </cell>
        </row>
        <row r="5881">
          <cell r="B5881" t="str">
            <v>Michael 20331</v>
          </cell>
          <cell r="S5881" t="str">
            <v>Michael 20331 / Michael, metropolitan of Amaseia</v>
          </cell>
        </row>
        <row r="5882">
          <cell r="B5882" t="str">
            <v>Michael 20332</v>
          </cell>
          <cell r="S5882" t="str">
            <v>Michael 20332 / Michael, bishop of Ibora</v>
          </cell>
        </row>
        <row r="5883">
          <cell r="B5883" t="str">
            <v>Michael 20334</v>
          </cell>
          <cell r="S5883" t="str">
            <v>Michael 20334 / Michael, bishop of Kamouliana</v>
          </cell>
        </row>
        <row r="5884">
          <cell r="B5884" t="str">
            <v>Michael 20335</v>
          </cell>
          <cell r="S5884" t="str">
            <v>Michael 20335 / Michael, protospatharios and ek prosopou of Cappadocia</v>
          </cell>
        </row>
        <row r="5885">
          <cell r="B5885" t="str">
            <v>Michael 20336</v>
          </cell>
          <cell r="S5885" t="str">
            <v>Michael 20336 / Michael, asekretis and krites of Cappadocia</v>
          </cell>
        </row>
        <row r="5886">
          <cell r="B5886" t="str">
            <v>Michael 20337</v>
          </cell>
          <cell r="S5886" t="str">
            <v>Michael 20337 / Michael, krites of the hippodrome and of Cappadocia</v>
          </cell>
        </row>
        <row r="5887">
          <cell r="B5887" t="str">
            <v>Michael 20338</v>
          </cell>
          <cell r="S5887" t="str">
            <v>Michael 20338 / Michael, imperial notarios and anagrapheus of Lykandos</v>
          </cell>
        </row>
        <row r="5888">
          <cell r="B5888" t="str">
            <v>Michael 20339</v>
          </cell>
          <cell r="S5888" t="str">
            <v>Michael 20339 / Michael, vestarches and katepano of Mesopotamia</v>
          </cell>
        </row>
        <row r="5889">
          <cell r="B5889" t="str">
            <v>Michael 20340</v>
          </cell>
          <cell r="S5889" t="str">
            <v>Michael 20340 / Michael Sagopoulos, anagrapheus of Chaldia and Derxene</v>
          </cell>
        </row>
        <row r="5890">
          <cell r="B5890" t="str">
            <v>Michael 20341</v>
          </cell>
          <cell r="S5890" t="str">
            <v>Michael 20341 / Michael, asekretis and krites of Chaldia and Derxene</v>
          </cell>
        </row>
        <row r="5891">
          <cell r="B5891" t="str">
            <v>Michael 20342</v>
          </cell>
          <cell r="S5891" t="str">
            <v>Michael 20342 / Michael Kataphloros, imperial kourator of Manzikert and Inner Iberia</v>
          </cell>
        </row>
        <row r="5892">
          <cell r="B5892" t="str">
            <v>Michael 20343</v>
          </cell>
          <cell r="S5892" t="str">
            <v>Michael 20343 / Michael Lizix, asekretis and krites of Iberia</v>
          </cell>
        </row>
        <row r="5893">
          <cell r="B5893" t="str">
            <v>Michael 20344</v>
          </cell>
          <cell r="S5893" t="str">
            <v>Michael 20344 / Michael, bishop of Nyssa</v>
          </cell>
        </row>
        <row r="5894">
          <cell r="B5894" t="str">
            <v>Kosmas 132</v>
          </cell>
          <cell r="S5894" t="str">
            <v>Kosmas 132 / Kosmas, hegoumenos of Phalakrou on Athos</v>
          </cell>
        </row>
        <row r="5895">
          <cell r="B5895" t="str">
            <v>Kyriakos 126</v>
          </cell>
          <cell r="S5895" t="str">
            <v>Kyriakos 126 / Kyriakos, monk at Ros (?) on Athos</v>
          </cell>
        </row>
        <row r="5896">
          <cell r="B5896" t="str">
            <v>Kyron 101</v>
          </cell>
          <cell r="S5896" t="str">
            <v>Kyron 101 / Kyron, hegoumenos of Skorodon on Athos</v>
          </cell>
        </row>
        <row r="5897">
          <cell r="B5897" t="str">
            <v>Michael 20347</v>
          </cell>
          <cell r="S5897" t="str">
            <v>Michael 20347 / Michael Drimys, protospatharios and topoteretes of the Helladic exkoubitoi</v>
          </cell>
        </row>
        <row r="5898">
          <cell r="B5898" t="str">
            <v>Michael 20348</v>
          </cell>
          <cell r="S5898" t="str">
            <v>Michael 20348 / Michael (?), archbishop of Mesembria</v>
          </cell>
        </row>
        <row r="5899">
          <cell r="B5899" t="str">
            <v>Michael 20349</v>
          </cell>
          <cell r="S5899" t="str">
            <v>Michael 20349 / Michael magistros, katepano of Cyprus</v>
          </cell>
        </row>
        <row r="5900">
          <cell r="B5900" t="str">
            <v>Michael 20350</v>
          </cell>
          <cell r="S5900" t="str">
            <v>Michael 20350 / Michael Aronites</v>
          </cell>
        </row>
        <row r="5901">
          <cell r="B5901" t="str">
            <v>Michael 20352</v>
          </cell>
          <cell r="S5901" t="str">
            <v>Michael 20352 / Michael (?) Chrysaphios, spatharios</v>
          </cell>
        </row>
        <row r="5902">
          <cell r="B5902" t="str">
            <v>Michael 20354</v>
          </cell>
          <cell r="S5902" t="str">
            <v>Michael 20354 / Michael Psilianos</v>
          </cell>
        </row>
        <row r="5903">
          <cell r="B5903" t="str">
            <v>Michael 20355</v>
          </cell>
          <cell r="S5903" t="str">
            <v>Michael 20355 / Michael, archon of Matrarcha, Zichia and all Chazaria</v>
          </cell>
        </row>
        <row r="5904">
          <cell r="B5904" t="str">
            <v>Michael 20358</v>
          </cell>
          <cell r="S5904" t="str">
            <v>Michael 20358 / Michael, imperial (?) notarios</v>
          </cell>
        </row>
        <row r="5905">
          <cell r="B5905" t="str">
            <v>Michael 20359</v>
          </cell>
          <cell r="S5905" t="str">
            <v>Michael 20359 / Michael Hagio[...]</v>
          </cell>
        </row>
        <row r="5906">
          <cell r="B5906" t="str">
            <v>Michael 20360</v>
          </cell>
          <cell r="S5906" t="str">
            <v>Michael 20360 / Michael Machetarios, epi tou koitonos</v>
          </cell>
        </row>
        <row r="5907">
          <cell r="B5907" t="str">
            <v>Michael 20361</v>
          </cell>
          <cell r="S5907" t="str">
            <v>Michael 20361 / Michael Machetarios, patrikios and praipositos</v>
          </cell>
        </row>
        <row r="5908">
          <cell r="B5908" t="str">
            <v>Konstantinos 266</v>
          </cell>
          <cell r="S5908" t="str">
            <v>Konstantinos 266 / Konstantinos Katakalon, father of owners of Kalothekia (Thrakesion)</v>
          </cell>
        </row>
        <row r="5909">
          <cell r="B5909" t="str">
            <v>Michael 20362</v>
          </cell>
          <cell r="S5909" t="str">
            <v>Michael 20362 / Michael Machetarios, episkeptites</v>
          </cell>
        </row>
        <row r="5910">
          <cell r="B5910" t="str">
            <v>Michael 20363</v>
          </cell>
          <cell r="S5910" t="str">
            <v>Michael 20363 / Michael Machetarios</v>
          </cell>
        </row>
        <row r="5911">
          <cell r="B5911" t="str">
            <v>Michael 20364</v>
          </cell>
          <cell r="S5911" t="str">
            <v>Michael 20364 / Michael Machetarios</v>
          </cell>
        </row>
        <row r="5912">
          <cell r="B5912" t="str">
            <v>Michael 20365</v>
          </cell>
          <cell r="S5912" t="str">
            <v>Michael 20365 / Michael Radenos, magistros</v>
          </cell>
        </row>
        <row r="5913">
          <cell r="B5913" t="str">
            <v>Michael 20366</v>
          </cell>
          <cell r="S5913" t="str">
            <v>Michael 20366 / Michael Mouzalon</v>
          </cell>
        </row>
        <row r="5914">
          <cell r="B5914" t="str">
            <v>Michael 20368</v>
          </cell>
          <cell r="S5914" t="str">
            <v>Michael 20368 / Michael, krites of the hippodrome and of the velon (?)</v>
          </cell>
        </row>
        <row r="5915">
          <cell r="B5915" t="str">
            <v>Michael 20369</v>
          </cell>
          <cell r="S5915" t="str">
            <v>Michael 20369 / Michael Aristenos, imperial (?) protospatharios</v>
          </cell>
        </row>
        <row r="5916">
          <cell r="B5916" t="str">
            <v>Michael 20371</v>
          </cell>
          <cell r="S5916" t="str">
            <v>Michael 20371 / Michael Kataphloros, spatharokandidatos</v>
          </cell>
        </row>
        <row r="5917">
          <cell r="B5917" t="str">
            <v>Michael 20372</v>
          </cell>
          <cell r="S5917" t="str">
            <v>Michael 20372 / Michael Kataphloros, strategos of Cherson</v>
          </cell>
        </row>
        <row r="5918">
          <cell r="B5918" t="str">
            <v>Michael 20373</v>
          </cell>
          <cell r="S5918" t="str">
            <v>Michael 20373 / Michael Kataphloros</v>
          </cell>
        </row>
        <row r="5919">
          <cell r="B5919" t="str">
            <v>Michael 20374</v>
          </cell>
          <cell r="S5919" t="str">
            <v>Michael 20374 / Michael Ka[...], chartoularios of the charitable foundations</v>
          </cell>
        </row>
        <row r="5920">
          <cell r="B5920" t="str">
            <v>Michael 20375</v>
          </cell>
          <cell r="S5920" t="str">
            <v>Michael 20375 / Michael, domestikos of the noumeros</v>
          </cell>
        </row>
        <row r="5921">
          <cell r="B5921" t="str">
            <v>Michael 20376</v>
          </cell>
          <cell r="S5921" t="str">
            <v>Michael 20376 / Michael, koubikoularios and dioiketes of Mastaura</v>
          </cell>
        </row>
        <row r="5922">
          <cell r="B5922" t="str">
            <v>Michael 20377</v>
          </cell>
          <cell r="S5922" t="str">
            <v>Michael 20377 / Michael, kommerkiarios of Abydos</v>
          </cell>
        </row>
        <row r="5923">
          <cell r="B5923" t="str">
            <v>Michael 20378</v>
          </cell>
          <cell r="S5923" t="str">
            <v>Michael 20378 / Michael Anzas</v>
          </cell>
        </row>
        <row r="5924">
          <cell r="B5924" t="str">
            <v>Michael 20379</v>
          </cell>
          <cell r="S5924" t="str">
            <v>Michael 20379 / Michael Promontenos, spatharokandidatos</v>
          </cell>
        </row>
        <row r="5925">
          <cell r="B5925" t="str">
            <v>Michael 20380</v>
          </cell>
          <cell r="S5925" t="str">
            <v>Michael 20380 / Michael, krites of Thrace</v>
          </cell>
        </row>
        <row r="5926">
          <cell r="B5926" t="str">
            <v>Michael 20381</v>
          </cell>
          <cell r="S5926" t="str">
            <v>Michael 20381 / Michael Tornikios, asekretis and krites of Seleukeia</v>
          </cell>
        </row>
        <row r="5927">
          <cell r="B5927" t="str">
            <v>Michael 20382</v>
          </cell>
          <cell r="S5927" t="str">
            <v>Michael 20382 / Michael, krites of Seleukeia</v>
          </cell>
        </row>
        <row r="5928">
          <cell r="B5928" t="str">
            <v>Michael 20383</v>
          </cell>
          <cell r="S5928" t="str">
            <v>Michael 20383 / Michael, spatharokandidatos and protonotarios of Opsikion</v>
          </cell>
        </row>
        <row r="5929">
          <cell r="B5929" t="str">
            <v>Michael 20384</v>
          </cell>
          <cell r="S5929" t="str">
            <v>Michael 20384 / Michael Gabalas</v>
          </cell>
        </row>
        <row r="5930">
          <cell r="B5930" t="str">
            <v>Michael 20385</v>
          </cell>
          <cell r="S5930" t="str">
            <v>Michael 20385 / Michael Kontostephanos, magistros and doux of Antioch</v>
          </cell>
        </row>
        <row r="5931">
          <cell r="B5931" t="str">
            <v>Michael 20386</v>
          </cell>
          <cell r="S5931" t="str">
            <v>Michael 20386 / Michael, katepano of Crete</v>
          </cell>
        </row>
        <row r="5932">
          <cell r="B5932" t="str">
            <v>Michael 20387</v>
          </cell>
          <cell r="S5932" t="str">
            <v>Michael 20387 / Michael, proximos of the katepano of Antioch</v>
          </cell>
        </row>
        <row r="5933">
          <cell r="B5933" t="str">
            <v>Michael 20388</v>
          </cell>
          <cell r="S5933" t="str">
            <v>Michael 20388 / Michael Antiochites</v>
          </cell>
        </row>
        <row r="5934">
          <cell r="B5934" t="str">
            <v>Michael 20390</v>
          </cell>
          <cell r="S5934" t="str">
            <v>Michael 20390 / Michael, grammatikos</v>
          </cell>
        </row>
        <row r="5935">
          <cell r="B5935" t="str">
            <v>Michael 20394</v>
          </cell>
          <cell r="S5935" t="str">
            <v>Michael 20394 / Michael Tarchaneiotes, patrikios protanthypatos and strategos</v>
          </cell>
        </row>
        <row r="5936">
          <cell r="B5936" t="str">
            <v>Michael 20396</v>
          </cell>
          <cell r="S5936" t="str">
            <v>Michael 20396 / Michael Krambonites, hypatos</v>
          </cell>
        </row>
        <row r="5937">
          <cell r="B5937" t="str">
            <v>Michael 20399</v>
          </cell>
          <cell r="S5937" t="str">
            <v>Michael 20399 / Michael, epi tou manglabiou</v>
          </cell>
        </row>
        <row r="5938">
          <cell r="B5938" t="str">
            <v>Michael 20400</v>
          </cell>
          <cell r="S5938" t="str">
            <v>Michael 20400 / Michael, protonotarios of the imperial oikos of Mangana</v>
          </cell>
        </row>
        <row r="5939">
          <cell r="B5939" t="str">
            <v>Michael 20401</v>
          </cell>
          <cell r="S5939" t="str">
            <v>Michael 20401 / Michael Alyates</v>
          </cell>
        </row>
        <row r="5940">
          <cell r="B5940" t="str">
            <v>Michael 20402</v>
          </cell>
          <cell r="S5940" t="str">
            <v>Michael 20402 / Michael, monostrategos</v>
          </cell>
        </row>
        <row r="5941">
          <cell r="B5941" t="str">
            <v>Konstantinos 265</v>
          </cell>
          <cell r="S5941" t="str">
            <v>Konstantinos 265 / Konstantinos, protopsaltes at Hierissos</v>
          </cell>
        </row>
        <row r="5942">
          <cell r="B5942" t="str">
            <v>Michael 20405</v>
          </cell>
          <cell r="S5942" t="str">
            <v>Michael 20405 / Michael Akropolites, parathalassites</v>
          </cell>
        </row>
        <row r="5943">
          <cell r="B5943" t="str">
            <v>Michael 20406</v>
          </cell>
          <cell r="S5943" t="str">
            <v>Michael 20406 / Michael Ameras, protonobelissimos</v>
          </cell>
        </row>
        <row r="5944">
          <cell r="B5944" t="str">
            <v>Michael 20407</v>
          </cell>
          <cell r="S5944" t="str">
            <v>Michael 20407 / Michael Anthemiotes, spatharokandidatos epi tou Crysotriklinou and episkeptites</v>
          </cell>
        </row>
        <row r="5945">
          <cell r="B5945" t="str">
            <v>Michael 20408</v>
          </cell>
          <cell r="S5945" t="str">
            <v>Michael 20408 / Michael Argyros</v>
          </cell>
        </row>
        <row r="5946">
          <cell r="B5946" t="str">
            <v>Michael 20409</v>
          </cell>
          <cell r="S5946" t="str">
            <v>Michael 20409 / Michael Argyropolos, proedros</v>
          </cell>
        </row>
        <row r="5947">
          <cell r="B5947" t="str">
            <v>Michael 20410</v>
          </cell>
          <cell r="S5947" t="str">
            <v>Michael 20410 / Michael Arnes, hypatos and vestiarites</v>
          </cell>
        </row>
        <row r="5948">
          <cell r="B5948" t="str">
            <v>Michael 20411</v>
          </cell>
          <cell r="S5948" t="str">
            <v>Michael 20411 / Michael Astykomites, proedros</v>
          </cell>
        </row>
        <row r="5949">
          <cell r="B5949" t="str">
            <v>Michael 20413</v>
          </cell>
          <cell r="S5949" t="str">
            <v>Michael 20413 / Michael Boedas, hypatos</v>
          </cell>
        </row>
        <row r="5950">
          <cell r="B5950" t="str">
            <v>Michael 20414</v>
          </cell>
          <cell r="S5950" t="str">
            <v>Michael 20414 / Michael Chantzariotes</v>
          </cell>
        </row>
        <row r="5951">
          <cell r="B5951" t="str">
            <v>Michael 20415</v>
          </cell>
          <cell r="S5951" t="str">
            <v>Michael 20415 / Michael Chrousos</v>
          </cell>
        </row>
        <row r="5952">
          <cell r="B5952" t="str">
            <v>Michael 20416</v>
          </cell>
          <cell r="S5952" t="str">
            <v>Michael 20416 / Michael Chrysos, protonotarios of Thrakesion (?)</v>
          </cell>
        </row>
        <row r="5953">
          <cell r="B5953" t="str">
            <v>Michael 20418</v>
          </cell>
          <cell r="S5953" t="str">
            <v>Michael 20418 / Michael Hagioeleutherites</v>
          </cell>
        </row>
        <row r="5954">
          <cell r="B5954" t="str">
            <v>Michael 20419</v>
          </cell>
          <cell r="S5954" t="str">
            <v>Michael 20419 / Michael, basilikos (?)</v>
          </cell>
        </row>
        <row r="5955">
          <cell r="B5955" t="str">
            <v>Michael 20420</v>
          </cell>
          <cell r="S5955" t="str">
            <v>Michael 20420 / Michael, imperial protospatharios</v>
          </cell>
        </row>
        <row r="5956">
          <cell r="B5956" t="str">
            <v>Michael 20421</v>
          </cell>
          <cell r="S5956" t="str">
            <v>Michael 20421 / Michael Maniakes</v>
          </cell>
        </row>
        <row r="5957">
          <cell r="B5957" t="str">
            <v>Michael 20423</v>
          </cell>
          <cell r="S5957" t="str">
            <v>Michael 20423 / Michael, protoproedros and katepano of Antioch</v>
          </cell>
        </row>
        <row r="5958">
          <cell r="B5958" t="str">
            <v>Michael 20424</v>
          </cell>
          <cell r="S5958" t="str">
            <v>Michael 20424 / Michael, imperial klerikos</v>
          </cell>
        </row>
        <row r="5959">
          <cell r="B5959" t="str">
            <v>Michael 20425</v>
          </cell>
          <cell r="S5959" t="str">
            <v>Michael 20425 / Michael, presbyter of Hagia Sophia and imperial klerikos</v>
          </cell>
        </row>
        <row r="5960">
          <cell r="B5960" t="str">
            <v>Michael 20426</v>
          </cell>
          <cell r="S5960" t="str">
            <v>Michael 20426 / Michael, deacon of Hagia Sophia and patriarchal notarios</v>
          </cell>
        </row>
        <row r="5961">
          <cell r="B5961" t="str">
            <v>Michael 20427</v>
          </cell>
          <cell r="S5961" t="str">
            <v>Michael 20427 / Michael, magistros and oikonomos of the Nea church</v>
          </cell>
        </row>
        <row r="5962">
          <cell r="B5962" t="str">
            <v>Michael 20428</v>
          </cell>
          <cell r="S5962" t="str">
            <v>Michael 20428 / Michael, skeuophylax and [...] of Hagios Demetrios</v>
          </cell>
        </row>
        <row r="5963">
          <cell r="B5963" t="str">
            <v>Michael 20429</v>
          </cell>
          <cell r="S5963" t="str">
            <v>Michael 20429 / Michael, hegoumenos of Hagios [...]lym[...]</v>
          </cell>
        </row>
        <row r="5964">
          <cell r="B5964" t="str">
            <v>Michael 20430</v>
          </cell>
          <cell r="S5964" t="str">
            <v>Michael 20430 / Michael Charsianites</v>
          </cell>
        </row>
        <row r="5965">
          <cell r="B5965" t="str">
            <v>Michael 20431</v>
          </cell>
          <cell r="S5965" t="str">
            <v>Michael 20431 / Michael, epi tou koitonos and megas papias</v>
          </cell>
        </row>
        <row r="5966">
          <cell r="B5966" t="str">
            <v>Michael 20432</v>
          </cell>
          <cell r="S5966" t="str">
            <v>Michael 20432 / Michael [...], patrikios</v>
          </cell>
        </row>
        <row r="5967">
          <cell r="B5967" t="str">
            <v>Michael 20433</v>
          </cell>
          <cell r="S5967" t="str">
            <v>Michael 20433 / Michael, protospatharios</v>
          </cell>
        </row>
        <row r="5968">
          <cell r="B5968" t="str">
            <v>Michael 20434</v>
          </cell>
          <cell r="S5968" t="str">
            <v>Michael 20434 / Michael, spatharokandidatos</v>
          </cell>
        </row>
        <row r="5969">
          <cell r="B5969" t="str">
            <v>Michael 20436</v>
          </cell>
          <cell r="S5969" t="str">
            <v>Michael 20436 / Michael spatharokoubikoularios</v>
          </cell>
        </row>
        <row r="5970">
          <cell r="B5970" t="str">
            <v>Michael 20437</v>
          </cell>
          <cell r="S5970" t="str">
            <v>Michael 20437 / Michael, protonotarios of Anatolikon (?) and krites of Boukellarion</v>
          </cell>
        </row>
        <row r="5971">
          <cell r="B5971" t="str">
            <v>Michael 20438</v>
          </cell>
          <cell r="S5971" t="str">
            <v>Michael 20438 / Michael, protospatharios and krites of Paphlagonia</v>
          </cell>
        </row>
        <row r="5972">
          <cell r="B5972" t="str">
            <v>Michael 20440</v>
          </cell>
          <cell r="S5972" t="str">
            <v>Michael 20440 / Michael, notarios and logariastes (?)</v>
          </cell>
        </row>
        <row r="5973">
          <cell r="B5973" t="str">
            <v>Michael 20442</v>
          </cell>
          <cell r="S5973" t="str">
            <v>Michael 20442 / Michael Chatoulios, deacon of Hagia Sophia</v>
          </cell>
        </row>
        <row r="5974">
          <cell r="B5974" t="str">
            <v>Konstantinos 264</v>
          </cell>
          <cell r="S5974" t="str">
            <v>Konstantinos 264 / Konstantinos, hegoumenos of Gomatou</v>
          </cell>
        </row>
        <row r="5975">
          <cell r="B5975" t="str">
            <v>Michael 20446</v>
          </cell>
          <cell r="S5975" t="str">
            <v>Michael 20446 / Michael Kourtikes</v>
          </cell>
        </row>
        <row r="5976">
          <cell r="B5976" t="str">
            <v>Konstantinos 263</v>
          </cell>
          <cell r="S5976" t="str">
            <v>Konstantinos 263 / Konstantinos, kouboukleisios and skeuophylax at Hierissos</v>
          </cell>
        </row>
        <row r="5977">
          <cell r="B5977" t="str">
            <v>Konon 103</v>
          </cell>
          <cell r="S5977" t="str">
            <v>Konon 103 / Konon, hegoumenos of Hagios Nikolaos on Athos</v>
          </cell>
        </row>
        <row r="5978">
          <cell r="B5978" t="str">
            <v>Michael 20455</v>
          </cell>
          <cell r="S5978" t="str">
            <v>Michael 20455 / Michael, epi tou Chrysotriklinou</v>
          </cell>
        </row>
        <row r="5979">
          <cell r="B5979" t="str">
            <v>Michael 20456</v>
          </cell>
          <cell r="S5979" t="str">
            <v>Michael 20456 / Michael, protospatharios and notarios</v>
          </cell>
        </row>
        <row r="5980">
          <cell r="B5980" t="str">
            <v>Michael 20457</v>
          </cell>
          <cell r="S5980" t="str">
            <v>Michael 20457 / Michael Karykes (?), sebastos</v>
          </cell>
        </row>
        <row r="5981">
          <cell r="B5981" t="str">
            <v>Michael 20458</v>
          </cell>
          <cell r="S5981" t="str">
            <v>Michael 20458 / Michael ho tou Aristenou (?), hypatos</v>
          </cell>
        </row>
        <row r="5982">
          <cell r="B5982" t="str">
            <v>Michael 20459</v>
          </cell>
          <cell r="S5982" t="str">
            <v>Michael 20459 / Michael Matzoukes, hypatos</v>
          </cell>
        </row>
        <row r="5983">
          <cell r="B5983" t="str">
            <v>Michael 20460</v>
          </cell>
          <cell r="S5983" t="str">
            <v>Michael 20460 / Michael, imperial protospatharios</v>
          </cell>
        </row>
        <row r="5984">
          <cell r="B5984" t="str">
            <v>Michael 20461</v>
          </cell>
          <cell r="S5984" t="str">
            <v>Michael 20461 / Michael, primikerios</v>
          </cell>
        </row>
        <row r="5985">
          <cell r="B5985" t="str">
            <v>Misael 20101</v>
          </cell>
          <cell r="S5985" t="str">
            <v>Misael 20101 / Misael, spatharios</v>
          </cell>
        </row>
        <row r="5986">
          <cell r="B5986" t="str">
            <v>Moschos 20101</v>
          </cell>
          <cell r="S5986" t="str">
            <v>Moschos 20101 / Moschos, horreiarios of Amisos</v>
          </cell>
        </row>
        <row r="5987">
          <cell r="B5987" t="str">
            <v>Moschos 20102</v>
          </cell>
          <cell r="S5987" t="str">
            <v>Moschos 20102 / Moschos Agrites</v>
          </cell>
        </row>
        <row r="5988">
          <cell r="B5988" t="str">
            <v>Moses 20101</v>
          </cell>
          <cell r="S5988" t="str">
            <v>Moses 20101 / Moses, metropolitan of Neokaisareia</v>
          </cell>
        </row>
        <row r="5989">
          <cell r="B5989" t="str">
            <v>Mounsour 20101</v>
          </cell>
          <cell r="S5989" t="str">
            <v>Mounsour 20101 / Mounsour of Great Loulon</v>
          </cell>
        </row>
        <row r="5990">
          <cell r="B5990" t="str">
            <v>Mouselios 20101</v>
          </cell>
          <cell r="S5990" t="str">
            <v>Mouselios 20101 / Mouselios Pakourianos</v>
          </cell>
        </row>
        <row r="5991">
          <cell r="B5991" t="str">
            <v>Myron 20102</v>
          </cell>
          <cell r="S5991" t="str">
            <v>Myron 20102 / Myron, protospatharios and asekretis</v>
          </cell>
        </row>
        <row r="5992">
          <cell r="B5992" t="str">
            <v>Myron 20103</v>
          </cell>
          <cell r="S5992" t="str">
            <v>Myron 20103 / Myron (?), krites of the hippodrome and of Melitene and megas kourator</v>
          </cell>
        </row>
        <row r="5993">
          <cell r="B5993" t="str">
            <v>Musa 20101</v>
          </cell>
          <cell r="S5993" t="str">
            <v>Musa 20101 / Mûsa, son of Zeid</v>
          </cell>
        </row>
        <row r="5994">
          <cell r="B5994" t="str">
            <v>Zeid 20101</v>
          </cell>
          <cell r="S5994" t="str">
            <v>Zeid 20101 / Zeid</v>
          </cell>
        </row>
        <row r="5995">
          <cell r="B5995" t="str">
            <v>Basileios 251</v>
          </cell>
          <cell r="S5995" t="str">
            <v>Basileios 251 / Basileios the eunuch, nobellissimos</v>
          </cell>
        </row>
        <row r="5996">
          <cell r="B5996" t="str">
            <v>Konstantinos 303</v>
          </cell>
          <cell r="S5996" t="str">
            <v>Konstantinos 303 / Konstantinos, notarios</v>
          </cell>
        </row>
        <row r="5997">
          <cell r="B5997" t="str">
            <v>Neilos 20102</v>
          </cell>
          <cell r="S5997" t="str">
            <v>Neilos 20102 / Neilos, metropolitan of Mitylene</v>
          </cell>
        </row>
        <row r="5998">
          <cell r="B5998" t="str">
            <v>Neophytos 20101</v>
          </cell>
          <cell r="S5998" t="str">
            <v>Neophytos 20101 / Neophytos, monk</v>
          </cell>
        </row>
        <row r="5999">
          <cell r="B5999" t="str">
            <v>Neophytos 20102</v>
          </cell>
          <cell r="S5999" t="str">
            <v>Neophytos 20102 / Neophytos, imperial protospatharios and epoptes of the Islands</v>
          </cell>
        </row>
        <row r="6000">
          <cell r="B6000" t="str">
            <v>Neophytos 20103</v>
          </cell>
          <cell r="S6000" t="str">
            <v>Neophytos 20103 / Neophytos, imperial notarios</v>
          </cell>
        </row>
        <row r="6001">
          <cell r="B6001" t="str">
            <v>Joseph 112</v>
          </cell>
          <cell r="S6001" t="str">
            <v>Joseph 112 / Joseph Gematos, hegoumenos of Hagios Nikon on Athos</v>
          </cell>
        </row>
        <row r="6002">
          <cell r="B6002" t="str">
            <v>Kallinikos 109</v>
          </cell>
          <cell r="S6002" t="str">
            <v>Kallinikos 109 / Kallnikos, hegoumenos of Tzimiske on Athos</v>
          </cell>
        </row>
        <row r="6003">
          <cell r="B6003" t="str">
            <v>Nikephoros 20103</v>
          </cell>
          <cell r="S6003" t="str">
            <v>Nikephoros 20103 / Nikephoros, epi tou manglabiou</v>
          </cell>
        </row>
        <row r="6004">
          <cell r="B6004" t="str">
            <v>Nikephoros 20104</v>
          </cell>
          <cell r="S6004" t="str">
            <v>Nikephoros 20104 / Nikephoros Batatzes</v>
          </cell>
        </row>
        <row r="6005">
          <cell r="B6005" t="str">
            <v>Nikephoros 20106</v>
          </cell>
          <cell r="S6005" t="str">
            <v>Nikephoros 20106 / Nikephoros, bishop of Velbuzd</v>
          </cell>
        </row>
        <row r="6006">
          <cell r="B6006" t="str">
            <v>Nikephoros 20107</v>
          </cell>
          <cell r="S6006" t="str">
            <v>Nikephoros 20107 / Nikephoros Dekanos, kouropalates and anagrapheus of Nis</v>
          </cell>
        </row>
        <row r="6007">
          <cell r="B6007" t="str">
            <v>Nikephoros 20108</v>
          </cell>
          <cell r="S6007" t="str">
            <v>Nikephoros 20108 / Nikephoros Lykaon (Lalakon?)</v>
          </cell>
        </row>
        <row r="6008">
          <cell r="B6008" t="str">
            <v>Nikephoros 20109</v>
          </cell>
          <cell r="S6008" t="str">
            <v>Nikephoros 20109 / Nikephoros, metropolitan of Adrianople</v>
          </cell>
        </row>
        <row r="6009">
          <cell r="B6009" t="str">
            <v>Nikephoros 20110</v>
          </cell>
          <cell r="S6009" t="str">
            <v>Nikephoros 20110 / Nikephoros, metropolitan of Madyta</v>
          </cell>
        </row>
        <row r="6010">
          <cell r="B6010" t="str">
            <v>Nikephoros 20111</v>
          </cell>
          <cell r="S6010" t="str">
            <v>Nikephoros 20111 / Nikephoros, bishop of Makre</v>
          </cell>
        </row>
        <row r="6011">
          <cell r="B6011" t="str">
            <v>Nikephoros 20112</v>
          </cell>
          <cell r="S6011" t="str">
            <v>Nikephoros 20112 / Nikephoros, archbishop of Anchialos</v>
          </cell>
        </row>
        <row r="6012">
          <cell r="B6012" t="str">
            <v>Nikephoros 20113</v>
          </cell>
          <cell r="S6012" t="str">
            <v>Nikephoros 20113 / Nikephoros, archbishop of Anchialos</v>
          </cell>
        </row>
        <row r="6013">
          <cell r="B6013" t="str">
            <v>Nikephoros 20115</v>
          </cell>
          <cell r="S6013" t="str">
            <v>Nikephoros 20115 / Nikephoros Mosaraph, stratelates of Orient</v>
          </cell>
        </row>
        <row r="6014">
          <cell r="B6014" t="str">
            <v>Nikephoros 20118</v>
          </cell>
          <cell r="S6014" t="str">
            <v>Nikephoros 20118 / Nikephoros [...], vestarches</v>
          </cell>
        </row>
        <row r="6015">
          <cell r="B6015" t="str">
            <v>Nikephoros 20119</v>
          </cell>
          <cell r="S6015" t="str">
            <v>Nikephoros 20119 / Nikephoros (Niketas ?), bishop of Tzamandos</v>
          </cell>
        </row>
        <row r="6016">
          <cell r="B6016" t="str">
            <v>Nikephoros 20120</v>
          </cell>
          <cell r="S6016" t="str">
            <v>Nikephoros 20120 / Nikephoros Myron</v>
          </cell>
        </row>
        <row r="6017">
          <cell r="B6017" t="str">
            <v>Joseph 111</v>
          </cell>
          <cell r="S6017" t="str">
            <v>Joseph 111 / Joseph, monk at Xylourgou on Athos</v>
          </cell>
        </row>
        <row r="6018">
          <cell r="B6018" t="str">
            <v>Nikephoros 20122</v>
          </cell>
          <cell r="S6018" t="str">
            <v>Nikephoros 20122 / Nikephoros, asekretis</v>
          </cell>
        </row>
        <row r="6019">
          <cell r="B6019" t="str">
            <v>Nikephoros 20123</v>
          </cell>
          <cell r="S6019" t="str">
            <v>Nikephoros 20123 / Nikephoros, imperial notarios of the gerotropheion</v>
          </cell>
        </row>
        <row r="6020">
          <cell r="B6020" t="str">
            <v>Nikephoros 20124</v>
          </cell>
          <cell r="S6020" t="str">
            <v>Nikephoros 20124 / Nikephoros Myrelaetes, imperial doctor</v>
          </cell>
        </row>
        <row r="6021">
          <cell r="B6021" t="str">
            <v>Nikephoros 20125</v>
          </cell>
          <cell r="S6021" t="str">
            <v>Nikephoros 20125 / Nikephoros, mystographos and megas chartoularios</v>
          </cell>
        </row>
        <row r="6022">
          <cell r="B6022" t="str">
            <v>Nikephoros 20126</v>
          </cell>
          <cell r="S6022" t="str">
            <v>Nikephoros 20126 / Nikephoros, metropolitan of Seleukeia</v>
          </cell>
        </row>
        <row r="6023">
          <cell r="B6023" t="str">
            <v>Nikephoros 20129</v>
          </cell>
          <cell r="S6023" t="str">
            <v>Nikephoros 20129 / Nikephoros Loukites (?)</v>
          </cell>
        </row>
        <row r="6024">
          <cell r="B6024" t="str">
            <v>Nikephoros 20130</v>
          </cell>
          <cell r="S6024" t="str">
            <v>Nikephoros 20130 / Nikephoros Enochos</v>
          </cell>
        </row>
        <row r="6025">
          <cell r="B6025" t="str">
            <v>Nikephoros 20131</v>
          </cell>
          <cell r="S6025" t="str">
            <v>Nikephoros 20131 / Nikephoros Kotertzes, protonobelissimos</v>
          </cell>
        </row>
        <row r="6026">
          <cell r="B6026" t="str">
            <v>Nikephoros 20132</v>
          </cell>
          <cell r="S6026" t="str">
            <v>Nikephoros 20132 / Nikephoros Krateros</v>
          </cell>
        </row>
        <row r="6027">
          <cell r="B6027" t="str">
            <v>Nikephoros 20133</v>
          </cell>
          <cell r="S6027" t="str">
            <v>Nikephoros 20133 / Nikephoros, megas kourator of Mitylene</v>
          </cell>
        </row>
        <row r="6028">
          <cell r="B6028" t="str">
            <v>Nikephoros 20134</v>
          </cell>
          <cell r="S6028" t="str">
            <v>Nikephoros 20134 / Nikephoros, imperial klerikos epi tou koitonos and megas papias</v>
          </cell>
        </row>
        <row r="6029">
          <cell r="B6029" t="str">
            <v>Nikephoros 20136</v>
          </cell>
          <cell r="S6029" t="str">
            <v>Nikephoros 20136 / Nikephoros, bishop of Katataxis</v>
          </cell>
        </row>
        <row r="6030">
          <cell r="B6030" t="str">
            <v>Nikephoros 20137</v>
          </cell>
          <cell r="S6030" t="str">
            <v>Nikephoros 20137 / Nikephoros, bishop of Paionia</v>
          </cell>
        </row>
        <row r="6031">
          <cell r="B6031" t="str">
            <v>Nikephoros 20138</v>
          </cell>
          <cell r="S6031" t="str">
            <v>Nikephoros 20138 / Nikephoros, kensor and krites of the velon</v>
          </cell>
        </row>
        <row r="6032">
          <cell r="B6032" t="str">
            <v>Nikephoros 20139</v>
          </cell>
          <cell r="S6032" t="str">
            <v>Nikephoros 20139 / Nikephoros, horreiarios of Panormos</v>
          </cell>
        </row>
        <row r="6033">
          <cell r="B6033" t="str">
            <v>Nikephoros 20140</v>
          </cell>
          <cell r="S6033" t="str">
            <v>Nikephoros 20140 / Nikephoros, hypatos and akolouthos</v>
          </cell>
        </row>
        <row r="6034">
          <cell r="B6034" t="str">
            <v>Nikephoros 20141</v>
          </cell>
          <cell r="S6034" t="str">
            <v>Nikephoros 20141 / Nikephoros, strategos of Kibyrraioton</v>
          </cell>
        </row>
        <row r="6035">
          <cell r="B6035" t="str">
            <v>Nikephoros 20142</v>
          </cell>
          <cell r="S6035" t="str">
            <v>Nikephoros 20142 / Nikephoros, krites of Opsikion</v>
          </cell>
        </row>
        <row r="6036">
          <cell r="B6036" t="str">
            <v>Nikephoros 20143</v>
          </cell>
          <cell r="S6036" t="str">
            <v>Nikephoros 20143 / Nikephoros, priest (bishop?)</v>
          </cell>
        </row>
        <row r="6037">
          <cell r="B6037" t="str">
            <v>Nikephoros 20144</v>
          </cell>
          <cell r="S6037" t="str">
            <v>Nikephoros 20144 / Nikephoros, asekretis</v>
          </cell>
        </row>
        <row r="6038">
          <cell r="B6038" t="str">
            <v>Nikephoros 20145</v>
          </cell>
          <cell r="S6038" t="str">
            <v>Nikephoros 20145 / Nikephoros, mystikos</v>
          </cell>
        </row>
        <row r="6039">
          <cell r="B6039" t="str">
            <v>Nikephoros 20146</v>
          </cell>
          <cell r="S6039" t="str">
            <v>Nikephoros 20146 / Nikephoros Axinites, mystikos</v>
          </cell>
        </row>
        <row r="6040">
          <cell r="B6040" t="str">
            <v>Nikephoros 20147</v>
          </cell>
          <cell r="S6040" t="str">
            <v>Nikephoros 20147 / Nikephoros, mystographos</v>
          </cell>
        </row>
        <row r="6041">
          <cell r="B6041" t="str">
            <v>Nikephoros 20149</v>
          </cell>
          <cell r="S6041" t="str">
            <v>Nikephoros 20149 / Nikephoros Dalassenos</v>
          </cell>
        </row>
        <row r="6042">
          <cell r="B6042" t="str">
            <v>Nikephoros 20150</v>
          </cell>
          <cell r="S6042" t="str">
            <v>Nikephoros 20150 / Nikephoros Diabatenos, praipositos and anagrapheus of Kibyrraioton</v>
          </cell>
        </row>
        <row r="6043">
          <cell r="B6043" t="str">
            <v>Nikephoros 20152</v>
          </cell>
          <cell r="S6043" t="str">
            <v>Nikephoros 20152 / Nikephoros Doukas, sebastos</v>
          </cell>
        </row>
        <row r="6044">
          <cell r="B6044" t="str">
            <v>Nikephoros 20157</v>
          </cell>
          <cell r="S6044" t="str">
            <v>Nikephoros 20157 / Nikephoros Sarantenos</v>
          </cell>
        </row>
        <row r="6045">
          <cell r="B6045" t="str">
            <v>Anonymus 752</v>
          </cell>
          <cell r="S6045" t="str">
            <v>Anonymus 752 / priest living above Ioannes Tzetzes</v>
          </cell>
        </row>
        <row r="6046">
          <cell r="B6046" t="str">
            <v>Nikephoros 20161</v>
          </cell>
          <cell r="S6046" t="str">
            <v>Nikephoros 20161 / Nikephoros Anzas</v>
          </cell>
        </row>
        <row r="6047">
          <cell r="B6047" t="str">
            <v>Nikephoros 20162</v>
          </cell>
          <cell r="S6047" t="str">
            <v>Nikephoros 20162 / Nikephoros, bishop of Sinde</v>
          </cell>
        </row>
        <row r="6048">
          <cell r="B6048" t="str">
            <v>Nikephoros 20163</v>
          </cell>
          <cell r="S6048" t="str">
            <v>Nikephoros 20163 / Nikephoros, imperial notarios</v>
          </cell>
        </row>
        <row r="6049">
          <cell r="B6049" t="str">
            <v>Nikephoros 20164</v>
          </cell>
          <cell r="S6049" t="str">
            <v>Nikephoros 20164 / Nikephoros, epi ton chrysotelon (?) and barbaron</v>
          </cell>
        </row>
        <row r="6050">
          <cell r="B6050" t="str">
            <v>Nikephoros 20165</v>
          </cell>
          <cell r="S6050" t="str">
            <v>Nikephoros 20165 / Nikephoros Laktentitzes, chartoularios of the stratiotikon logothesion</v>
          </cell>
        </row>
        <row r="6051">
          <cell r="B6051" t="str">
            <v>Nikephoros 20167</v>
          </cell>
          <cell r="S6051" t="str">
            <v>Nikephoros 20167 / Nikephoros, imperial notarios of the Phylax</v>
          </cell>
        </row>
        <row r="6052">
          <cell r="B6052" t="str">
            <v>Joseph 110</v>
          </cell>
          <cell r="S6052" t="str">
            <v>Joseph 110 / Joseph, hegoumenos of Gerakare on Athos</v>
          </cell>
        </row>
        <row r="6053">
          <cell r="B6053" t="str">
            <v>Nikephoros 20169</v>
          </cell>
          <cell r="S6053" t="str">
            <v>Nikephoros 20169 / Nikephoros Karamallos, epi tes basilikes sakelles</v>
          </cell>
        </row>
        <row r="6054">
          <cell r="B6054" t="str">
            <v>Nikephoros 20170</v>
          </cell>
          <cell r="S6054" t="str">
            <v>Nikephoros 20170 / Nikephoros Kastamonites, ex-droungarios of the fleet</v>
          </cell>
        </row>
        <row r="6055">
          <cell r="B6055" t="str">
            <v>Nikephoros 20171</v>
          </cell>
          <cell r="S6055" t="str">
            <v>Nikephoros 20171 / Nikephoros, protoproedros and droungarios of the vigla</v>
          </cell>
        </row>
        <row r="6056">
          <cell r="B6056" t="str">
            <v>Nikephoros 20173</v>
          </cell>
          <cell r="S6056" t="str">
            <v>Nikephoros 20173 / Nikephoros, bishop of Pyrgion</v>
          </cell>
        </row>
        <row r="6057">
          <cell r="B6057" t="str">
            <v>Nikephoros 20174</v>
          </cell>
          <cell r="S6057" t="str">
            <v>Nikephoros 20174 / Nikephoros, bishop of Pyrgion</v>
          </cell>
        </row>
        <row r="6058">
          <cell r="B6058" t="str">
            <v>Nikephoros 20175</v>
          </cell>
          <cell r="S6058" t="str">
            <v>Nikephoros 20175 / Nikephoros, protokourator of Mesanakta</v>
          </cell>
        </row>
        <row r="6059">
          <cell r="B6059" t="str">
            <v>Nikephoros 20176</v>
          </cell>
          <cell r="S6059" t="str">
            <v>Nikephoros 20176 / Nikephoros, ek prosopou of the strategos of Optimaton</v>
          </cell>
        </row>
        <row r="6060">
          <cell r="B6060" t="str">
            <v>Nikephoros 20177</v>
          </cell>
          <cell r="S6060" t="str">
            <v>Nikephoros 20177 / Nikephoros, proedros and praitor of Anatolikon</v>
          </cell>
        </row>
        <row r="6061">
          <cell r="B6061" t="str">
            <v>Nikephoros 20178</v>
          </cell>
          <cell r="S6061" t="str">
            <v>Nikephoros 20178 / Nikephoros, grammatikos</v>
          </cell>
        </row>
        <row r="6062">
          <cell r="B6062" t="str">
            <v>Nikephoros 20180</v>
          </cell>
          <cell r="S6062" t="str">
            <v>Nikephoros 20180 / Nikephoros, chartoularios of Boukellarion</v>
          </cell>
        </row>
        <row r="6063">
          <cell r="B6063" t="str">
            <v>Nikephoros 20181</v>
          </cell>
          <cell r="S6063" t="str">
            <v>Nikephoros 20181 / Nikephoros, imperial spatharios and komes tes kortes of Boukellarion</v>
          </cell>
        </row>
        <row r="6064">
          <cell r="B6064" t="str">
            <v>Nikephoros 20182</v>
          </cell>
          <cell r="S6064" t="str">
            <v>Nikephoros 20182 / Nikephoros Spanopoulos, protonotarios of Armeniakon</v>
          </cell>
        </row>
        <row r="6065">
          <cell r="B6065" t="str">
            <v>Nikephoros 20184</v>
          </cell>
          <cell r="S6065" t="str">
            <v>Nikephoros 20184 / Nikephoros, imperial protospatharios and strategos of Chozanon</v>
          </cell>
        </row>
        <row r="6066">
          <cell r="B6066" t="str">
            <v>Nikephoros 20185</v>
          </cell>
          <cell r="S6066" t="str">
            <v>Nikephoros 20185 / Nikephoros S[...], strategos of Mantzikert</v>
          </cell>
        </row>
        <row r="6067">
          <cell r="B6067" t="str">
            <v>Nikephoros 20186</v>
          </cell>
          <cell r="S6067" t="str">
            <v>Nikephoros 20186 / Nikephoros, archbishop of Anchialos</v>
          </cell>
        </row>
        <row r="6068">
          <cell r="B6068" t="str">
            <v>Nikephoros 20187</v>
          </cell>
          <cell r="S6068" t="str">
            <v>Nikephoros 20187 / Nikephoros (Christophoros?), archbishop of Brysis</v>
          </cell>
        </row>
        <row r="6069">
          <cell r="B6069" t="str">
            <v>Nikephoros 20192</v>
          </cell>
          <cell r="S6069" t="str">
            <v>Nikephoros 20192 / Nikephoros Kastamonites, patrikios</v>
          </cell>
        </row>
        <row r="6070">
          <cell r="B6070" t="str">
            <v>Anonyma 2109</v>
          </cell>
          <cell r="S6070" t="str">
            <v>Anonyma 2109 / wife of Leon Pegonites</v>
          </cell>
        </row>
        <row r="6071">
          <cell r="B6071" t="str">
            <v>Leon 2103</v>
          </cell>
          <cell r="S6071" t="str">
            <v>Leon 2103 / Leon Pegonites, father-in-law of kaisar Ioannes Doukas</v>
          </cell>
        </row>
        <row r="6072">
          <cell r="B6072" t="str">
            <v>Nikephoros 20194</v>
          </cell>
          <cell r="S6072" t="str">
            <v>Nikephoros 20194 / Nikephoros Kampanarios, epi tou koitonos</v>
          </cell>
        </row>
        <row r="6073">
          <cell r="B6073" t="str">
            <v>Nikephoros 20195</v>
          </cell>
          <cell r="S6073" t="str">
            <v>Nikephoros 20195 / Nikephoros, protonotarios of Opsikion</v>
          </cell>
        </row>
        <row r="6074">
          <cell r="B6074" t="str">
            <v>Nikephoros 20196</v>
          </cell>
          <cell r="S6074" t="str">
            <v>Nikephoros 20196 / Nikephoros Mousaraphas</v>
          </cell>
        </row>
        <row r="6075">
          <cell r="B6075" t="str">
            <v>Nikephoros 20197</v>
          </cell>
          <cell r="S6075" t="str">
            <v>Nikephoros 20197 / Nikephoros Antiochites, katepano</v>
          </cell>
        </row>
        <row r="6076">
          <cell r="B6076" t="str">
            <v>Nikephoros 20198</v>
          </cell>
          <cell r="S6076" t="str">
            <v>Nikephoros 20198 / Nikephoros, strategos of Anatolikon</v>
          </cell>
        </row>
        <row r="6077">
          <cell r="B6077" t="str">
            <v>Nikephoros 20200</v>
          </cell>
          <cell r="S6077" t="str">
            <v>Nikephoros 20200 / Nikephoros Synadenos</v>
          </cell>
        </row>
        <row r="6078">
          <cell r="B6078" t="str">
            <v>Nikephoros 20201</v>
          </cell>
          <cell r="S6078" t="str">
            <v>Nikephoros 20201 / Nikephoros Chrysotzephoudes, kouropalates</v>
          </cell>
        </row>
        <row r="6079">
          <cell r="B6079" t="str">
            <v>Nikephoros 20202</v>
          </cell>
          <cell r="S6079" t="str">
            <v>Nikephoros 20202 / Nikephoros, notarios</v>
          </cell>
        </row>
        <row r="6080">
          <cell r="B6080" t="str">
            <v>Nikephoros 20203</v>
          </cell>
          <cell r="S6080" t="str">
            <v>Nikephoros 20203 / Nikephoros Tzourakes, domestikos of the Hikanatoi</v>
          </cell>
        </row>
        <row r="6081">
          <cell r="B6081" t="str">
            <v>Nikephoros 20204</v>
          </cell>
          <cell r="S6081" t="str">
            <v>Nikephoros 20204 / Nikephoros, exkoubitos</v>
          </cell>
        </row>
        <row r="6082">
          <cell r="B6082" t="str">
            <v>Nikephoros 20205</v>
          </cell>
          <cell r="S6082" t="str">
            <v>Nikephoros 20205 / Nikephoros (Niketas ?) Iasites</v>
          </cell>
        </row>
        <row r="6083">
          <cell r="B6083" t="str">
            <v>Nikephoros 20206</v>
          </cell>
          <cell r="S6083" t="str">
            <v>Nikephoros 20206 / Nikephoros Philokales, strategos</v>
          </cell>
        </row>
        <row r="6084">
          <cell r="B6084" t="str">
            <v>Nikephoros 20207</v>
          </cell>
          <cell r="S6084" t="str">
            <v>Nikephoros 20207 / Nikephoros Argyros, protospatharios</v>
          </cell>
        </row>
        <row r="6085">
          <cell r="B6085" t="str">
            <v>Nikephoros 20208</v>
          </cell>
          <cell r="S6085" t="str">
            <v>Nikephoros 20208 / Nikephoros Arianites, patrikios</v>
          </cell>
        </row>
        <row r="6086">
          <cell r="B6086" t="str">
            <v>Nikephoros 20211</v>
          </cell>
          <cell r="S6086" t="str">
            <v>Nikephoros 20211 / Nikephoros, patriarch of Jerusalem</v>
          </cell>
        </row>
        <row r="6087">
          <cell r="B6087" t="str">
            <v>Nikephoros 20212</v>
          </cell>
          <cell r="S6087" t="str">
            <v>Nikephoros 20212 / Nikephoros, chartoularios and imperial kourator of Tarsos</v>
          </cell>
        </row>
        <row r="6088">
          <cell r="B6088" t="str">
            <v>Nikephoros 20213</v>
          </cell>
          <cell r="S6088" t="str">
            <v>Nikephoros 20213 / Nikephoros (or Niketas), bishop of Tiberias</v>
          </cell>
        </row>
        <row r="6089">
          <cell r="B6089" t="str">
            <v>Nikephoros 20215</v>
          </cell>
          <cell r="S6089" t="str">
            <v>Nikephoros 20215 / Nikephoros, vestes and charistikarios of Hagios Isauros</v>
          </cell>
        </row>
        <row r="6090">
          <cell r="B6090" t="str">
            <v>Nikephoros 20216</v>
          </cell>
          <cell r="S6090" t="str">
            <v>Nikephoros 20216 / Nikephoros, bishop (metropolitan?) of Antioch</v>
          </cell>
        </row>
        <row r="6091">
          <cell r="B6091" t="str">
            <v>Ionas 104</v>
          </cell>
          <cell r="S6091" t="str">
            <v>Ionas 104 / Ionas, monk at Charontos on Athos</v>
          </cell>
        </row>
        <row r="6092">
          <cell r="B6092" t="str">
            <v>Nikephoros 20218</v>
          </cell>
          <cell r="S6092" t="str">
            <v>Nikephoros 20218 / Nikephoros, imperial klerikos</v>
          </cell>
        </row>
        <row r="6093">
          <cell r="B6093" t="str">
            <v>Nikephoros 20220</v>
          </cell>
          <cell r="S6093" t="str">
            <v>Nikephoros 20220 / Nikephoros, proedros</v>
          </cell>
        </row>
        <row r="6094">
          <cell r="B6094" t="str">
            <v>Nikephoros 20221</v>
          </cell>
          <cell r="S6094" t="str">
            <v>Nikephoros 20221 / Nikephoros, chartoularios</v>
          </cell>
        </row>
        <row r="6095">
          <cell r="B6095" t="str">
            <v>Nikephoros 20222</v>
          </cell>
          <cell r="S6095" t="str">
            <v>Nikephoros 20222 / Nikephoros, imperial protospatharios and strategos</v>
          </cell>
        </row>
        <row r="6096">
          <cell r="B6096" t="str">
            <v>Nikephoros 20223</v>
          </cell>
          <cell r="S6096" t="str">
            <v>Nikephoros 20223 / Nikephoros, klerikos</v>
          </cell>
        </row>
        <row r="6097">
          <cell r="B6097" t="str">
            <v>Nikephoros 20225</v>
          </cell>
          <cell r="S6097" t="str">
            <v>Nikephoros 20225 / Nikephoros Mesanyktes</v>
          </cell>
        </row>
        <row r="6098">
          <cell r="B6098" t="str">
            <v>Nikephoros 20227</v>
          </cell>
          <cell r="S6098" t="str">
            <v>Nikephoros 20227 / Nikephoros Kypriotes, kouboukleisios and imperial klerikos</v>
          </cell>
        </row>
        <row r="6099">
          <cell r="B6099" t="str">
            <v>Nikephoros 20228</v>
          </cell>
          <cell r="S6099" t="str">
            <v>Nikephoros 20228 / Nikephoros Karbonopses (or Karbonas), kourator of Tarsos</v>
          </cell>
        </row>
        <row r="6100">
          <cell r="B6100" t="str">
            <v>Nikephoros 20229</v>
          </cell>
          <cell r="S6100" t="str">
            <v>Nikephoros 20229 / Nikephoros, dioiketes</v>
          </cell>
        </row>
        <row r="6101">
          <cell r="B6101" t="str">
            <v>Niketas 20103</v>
          </cell>
          <cell r="S6101" t="str">
            <v>Niketas 20103 / Niketas, spatharokoubikoularios</v>
          </cell>
        </row>
        <row r="6102">
          <cell r="B6102" t="str">
            <v>Niketas 20104</v>
          </cell>
          <cell r="S6102" t="str">
            <v>Niketas 20104 / Niketas Panokomites</v>
          </cell>
        </row>
        <row r="6103">
          <cell r="B6103" t="str">
            <v>Niketas 20105</v>
          </cell>
          <cell r="S6103" t="str">
            <v>Niketas 20105 / Niketas Syropoulos, patrikios</v>
          </cell>
        </row>
        <row r="6104">
          <cell r="B6104" t="str">
            <v>Niketas 20106</v>
          </cell>
          <cell r="S6104" t="str">
            <v>Niketas 20106 / Niketas, protospatharios epi tou Chrysotriklinou</v>
          </cell>
        </row>
        <row r="6105">
          <cell r="B6105" t="str">
            <v>Niketas 20108</v>
          </cell>
          <cell r="S6105" t="str">
            <v>Niketas 20108 / Niketas, chartoularios of the scholai of the West</v>
          </cell>
        </row>
        <row r="6106">
          <cell r="B6106" t="str">
            <v>Niketas 20110</v>
          </cell>
          <cell r="S6106" t="str">
            <v>Niketas 20110 / Niketas, bishop of Servia</v>
          </cell>
        </row>
        <row r="6107">
          <cell r="B6107" t="str">
            <v>Niketas 20111</v>
          </cell>
          <cell r="S6107" t="str">
            <v>Niketas 20111 / Niketas, praitor of Adrianople</v>
          </cell>
        </row>
        <row r="6108">
          <cell r="B6108" t="str">
            <v>Niketas 20112</v>
          </cell>
          <cell r="S6108" t="str">
            <v>Niketas 20112 / Niketas, praitor of Macedonia and Adrianople</v>
          </cell>
        </row>
        <row r="6109">
          <cell r="B6109" t="str">
            <v>Niketas 20113</v>
          </cell>
          <cell r="S6109" t="str">
            <v>Niketas 20113 / Niketas, archbishop of Garella</v>
          </cell>
        </row>
        <row r="6110">
          <cell r="B6110" t="str">
            <v>Niketas 20114</v>
          </cell>
          <cell r="S6110" t="str">
            <v>Niketas 20114 / Niketas, bishop of Madyta</v>
          </cell>
        </row>
        <row r="6111">
          <cell r="B6111" t="str">
            <v>Niketas 20116</v>
          </cell>
          <cell r="S6111" t="str">
            <v>Niketas 20116 / Niketas, bishop of Poroi</v>
          </cell>
        </row>
        <row r="6112">
          <cell r="B6112" t="str">
            <v>Niketas 20117</v>
          </cell>
          <cell r="S6112" t="str">
            <v>Niketas 20117 / Niketas, bishop of Triaditza</v>
          </cell>
        </row>
        <row r="6113">
          <cell r="B6113" t="str">
            <v>Niketas 20118</v>
          </cell>
          <cell r="S6113" t="str">
            <v>Niketas 20118 / Niketas, spatharokandidatos and notarios</v>
          </cell>
        </row>
        <row r="6114">
          <cell r="B6114" t="str">
            <v>Niketas 20120</v>
          </cell>
          <cell r="S6114" t="str">
            <v>Niketas 20120 / Niketas, epi tou koitonos</v>
          </cell>
        </row>
        <row r="6115">
          <cell r="B6115" t="str">
            <v>Niketas 20121</v>
          </cell>
          <cell r="S6115" t="str">
            <v>Niketas 20121 / Niketas Moschianos (?)</v>
          </cell>
        </row>
        <row r="6116">
          <cell r="B6116" t="str">
            <v>Niketas 20123</v>
          </cell>
          <cell r="S6116" t="str">
            <v>Niketas 20123 / Niketas, protoproedros</v>
          </cell>
        </row>
        <row r="6117">
          <cell r="B6117" t="str">
            <v>Niketas 20125</v>
          </cell>
          <cell r="S6117" t="str">
            <v>Niketas 20125 / Niketas, archbishop of Garella</v>
          </cell>
        </row>
        <row r="6118">
          <cell r="B6118" t="str">
            <v>Niketas 20126</v>
          </cell>
          <cell r="S6118" t="str">
            <v>Niketas 20126 / Niketas (Nikephoros ?), bishop of Tzamandos</v>
          </cell>
        </row>
        <row r="6119">
          <cell r="B6119" t="str">
            <v>Niketas 20127</v>
          </cell>
          <cell r="S6119" t="str">
            <v>Niketas 20127 / Niketas Adralestos</v>
          </cell>
        </row>
        <row r="6120">
          <cell r="B6120" t="str">
            <v>Niketas 20128</v>
          </cell>
          <cell r="S6120" t="str">
            <v>Niketas 20128 / Niketas, strategos of O[...]</v>
          </cell>
        </row>
        <row r="6121">
          <cell r="B6121" t="str">
            <v>Niketas 20130</v>
          </cell>
          <cell r="S6121" t="str">
            <v>Niketas 20130 / Niketas, imperial notarios of the episkepseis of Orient</v>
          </cell>
        </row>
        <row r="6122">
          <cell r="B6122" t="str">
            <v>Niketas 20132</v>
          </cell>
          <cell r="S6122" t="str">
            <v>Niketas 20132 / Niketas, patrikios and eparchos</v>
          </cell>
        </row>
        <row r="6123">
          <cell r="B6123" t="str">
            <v>Ioannes 445</v>
          </cell>
          <cell r="S6123" t="str">
            <v>Ioannes 445 / Ioannes Krateros, paroikos of Nea Mone at Kalothekia</v>
          </cell>
        </row>
        <row r="6124">
          <cell r="B6124" t="str">
            <v>Niketas 20134</v>
          </cell>
          <cell r="S6124" t="str">
            <v>Niketas 20134 / Niketas, krites of the velon and eparchos</v>
          </cell>
        </row>
        <row r="6125">
          <cell r="B6125" t="str">
            <v>Niketas 20135</v>
          </cell>
          <cell r="S6125" t="str">
            <v>Niketas 20135 / Niketas, katepano of Iberia</v>
          </cell>
        </row>
        <row r="6126">
          <cell r="B6126" t="str">
            <v>Niketas 20136</v>
          </cell>
          <cell r="S6126" t="str">
            <v>Niketas 20136 / Niketas, epi ton deeseon</v>
          </cell>
        </row>
        <row r="6127">
          <cell r="B6127" t="str">
            <v>Niketas 20137</v>
          </cell>
          <cell r="S6127" t="str">
            <v>Niketas 20137 / Niketas, imperial klerikos</v>
          </cell>
        </row>
        <row r="6128">
          <cell r="B6128" t="str">
            <v>Niketas 20138</v>
          </cell>
          <cell r="S6128" t="str">
            <v>Niketas 20138 / Niketas, primikerios and kellarios</v>
          </cell>
        </row>
        <row r="6129">
          <cell r="B6129" t="str">
            <v>Niketas 20139</v>
          </cell>
          <cell r="S6129" t="str">
            <v>Niketas 20139 / Niketas, protospatharios epi tou koitonos and praipositos</v>
          </cell>
        </row>
        <row r="6130">
          <cell r="B6130" t="str">
            <v>Niketas 20140</v>
          </cell>
          <cell r="S6130" t="str">
            <v>Niketas 20140 / Niketas, protospatharios and krites of Thrakesion</v>
          </cell>
        </row>
        <row r="6131">
          <cell r="B6131" t="str">
            <v>Ioannes 444</v>
          </cell>
          <cell r="S6131" t="str">
            <v>Ioannes 444 / Ioannes Kolatos, paroikos of Nea Mone at Kalothekia</v>
          </cell>
        </row>
        <row r="6132">
          <cell r="B6132" t="str">
            <v>Niketas 20143</v>
          </cell>
          <cell r="S6132" t="str">
            <v>Niketas 20143 / Niketas, man of the kaisar</v>
          </cell>
        </row>
        <row r="6133">
          <cell r="B6133" t="str">
            <v>Niketas 20144</v>
          </cell>
          <cell r="S6133" t="str">
            <v>Niketas 20144 / Niketas, bishop of Ionopolis and chartoularios of the great Orphanotropheion</v>
          </cell>
        </row>
        <row r="6134">
          <cell r="B6134" t="str">
            <v>Niketas 20145</v>
          </cell>
          <cell r="S6134" t="str">
            <v>Niketas 20145 / Niketas, metropolitan of Russia</v>
          </cell>
        </row>
        <row r="6135">
          <cell r="B6135" t="str">
            <v>Niketas 20146</v>
          </cell>
          <cell r="S6135" t="str">
            <v>Niketas 20146 / Niketas, bishop of Sagalassos</v>
          </cell>
        </row>
        <row r="6136">
          <cell r="B6136" t="str">
            <v>Niketas 20147</v>
          </cell>
          <cell r="S6136" t="str">
            <v>Niketas 20147 / Niketas, chartophylax</v>
          </cell>
        </row>
        <row r="6137">
          <cell r="B6137" t="str">
            <v>Niketas 20148</v>
          </cell>
          <cell r="S6137" t="str">
            <v>Niketas 20148 / Niketas, epoptes of the west and man of the basileus</v>
          </cell>
        </row>
        <row r="6138">
          <cell r="B6138" t="str">
            <v>Niketas 20149</v>
          </cell>
          <cell r="S6138" t="str">
            <v>Niketas 20149 / Niketas, krites of the velon and eparchos</v>
          </cell>
        </row>
        <row r="6139">
          <cell r="B6139" t="str">
            <v>Niketas 20150</v>
          </cell>
          <cell r="S6139" t="str">
            <v>Niketas 20150 / Niketas, praitor of Constantinople</v>
          </cell>
        </row>
        <row r="6140">
          <cell r="B6140" t="str">
            <v>Niketas 20151</v>
          </cell>
          <cell r="S6140" t="str">
            <v>Niketas 20151 / Niketas, metropolitan of Patras</v>
          </cell>
        </row>
        <row r="6141">
          <cell r="B6141" t="str">
            <v>Niketas 20152</v>
          </cell>
          <cell r="S6141" t="str">
            <v>Niketas 20152 / Niketas, proedros (?)</v>
          </cell>
        </row>
        <row r="6142">
          <cell r="B6142" t="str">
            <v>Niketas 20153</v>
          </cell>
          <cell r="S6142" t="str">
            <v>Niketas 20153 / Niketas, proedros and eparchos</v>
          </cell>
        </row>
        <row r="6143">
          <cell r="B6143" t="str">
            <v>Niketas 20154</v>
          </cell>
          <cell r="S6143" t="str">
            <v>Niketas 20154 / Niketas, epi ton kriseon</v>
          </cell>
        </row>
        <row r="6144">
          <cell r="B6144" t="str">
            <v>Niketas 20155</v>
          </cell>
          <cell r="S6144" t="str">
            <v>Niketas 20155 / Niketas, protovestes and krites of Anatolikon</v>
          </cell>
        </row>
        <row r="6145">
          <cell r="B6145" t="str">
            <v>Niketas 20156</v>
          </cell>
          <cell r="S6145" t="str">
            <v>Niketas 20156 / Niketas, metropolitan of Gangra</v>
          </cell>
        </row>
        <row r="6146">
          <cell r="B6146" t="str">
            <v>Niketas 20157</v>
          </cell>
          <cell r="S6146" t="str">
            <v>Niketas 20157 / Niketas, dikaiophylax</v>
          </cell>
        </row>
        <row r="6147">
          <cell r="B6147" t="str">
            <v>Niketas 20158</v>
          </cell>
          <cell r="S6147" t="str">
            <v>Niketas 20158 / Niketas, metropolitan of Lakedaimonia</v>
          </cell>
        </row>
        <row r="6148">
          <cell r="B6148" t="str">
            <v>Niketas 20159</v>
          </cell>
          <cell r="S6148" t="str">
            <v>Niketas 20159 / Niketas, imperial protospatharios and asekretis</v>
          </cell>
        </row>
        <row r="6149">
          <cell r="B6149" t="str">
            <v>Niketas 20160</v>
          </cell>
          <cell r="S6149" t="str">
            <v>Niketas 20160 / Niketas Hagiochristophorites, notarios</v>
          </cell>
        </row>
        <row r="6150">
          <cell r="B6150" t="str">
            <v>Niketas 20161</v>
          </cell>
          <cell r="S6150" t="str">
            <v>Niketas 20161 / Niketas Epanokomites, proedros</v>
          </cell>
        </row>
        <row r="6151">
          <cell r="B6151" t="str">
            <v>Niketas 20162</v>
          </cell>
          <cell r="S6151" t="str">
            <v>Niketas 20162 / Niketas Kaspax</v>
          </cell>
        </row>
        <row r="6152">
          <cell r="B6152" t="str">
            <v>Niketas 20164</v>
          </cell>
          <cell r="S6152" t="str">
            <v>Niketas 20164 / Niketas Mouzakes</v>
          </cell>
        </row>
        <row r="6153">
          <cell r="B6153" t="str">
            <v>Niketas 20165</v>
          </cell>
          <cell r="S6153" t="str">
            <v>Niketas 20165 / Niketas Panokomites, magistros</v>
          </cell>
        </row>
        <row r="6154">
          <cell r="B6154" t="str">
            <v>Niketas 20166</v>
          </cell>
          <cell r="S6154" t="str">
            <v>Niketas 20166 / Niketas Pediasimos, patrikios</v>
          </cell>
        </row>
        <row r="6155">
          <cell r="B6155" t="str">
            <v>Niketas 20167</v>
          </cell>
          <cell r="S6155" t="str">
            <v>Niketas 20167 / Niketas (?) Radenos, atriklines</v>
          </cell>
        </row>
        <row r="6156">
          <cell r="B6156" t="str">
            <v>Niketas 20170</v>
          </cell>
          <cell r="S6156" t="str">
            <v>Niketas 20170 / Niketas Tornikes</v>
          </cell>
        </row>
        <row r="6157">
          <cell r="B6157" t="str">
            <v>Niketas 20171</v>
          </cell>
          <cell r="S6157" t="str">
            <v>Niketas 20171 / Niketas Choriates, imperial protospatharios and epi ton oikeiakon</v>
          </cell>
        </row>
        <row r="6158">
          <cell r="B6158" t="str">
            <v>Niketas 20172</v>
          </cell>
          <cell r="S6158" t="str">
            <v>Niketas 20172 / Niketas Choirosphaktes</v>
          </cell>
        </row>
        <row r="6159">
          <cell r="B6159" t="str">
            <v>Niketas 20173</v>
          </cell>
          <cell r="S6159" t="str">
            <v>Niketas 20173 / Niketas, strategos of Peloponnesos</v>
          </cell>
        </row>
        <row r="6160">
          <cell r="B6160" t="str">
            <v>Niketas 20174</v>
          </cell>
          <cell r="S6160" t="str">
            <v>Niketas 20174 / Niketas, strategos of Peloponnesos</v>
          </cell>
        </row>
        <row r="6161">
          <cell r="B6161" t="str">
            <v>Niketas 20175</v>
          </cell>
          <cell r="S6161" t="str">
            <v>Niketas 20175 / Niketas, metropolitan of Patras</v>
          </cell>
        </row>
        <row r="6162">
          <cell r="B6162" t="str">
            <v>Niketas 20176</v>
          </cell>
          <cell r="S6162" t="str">
            <v>Niketas 20176 / Niketas, ek prosopou of Crete</v>
          </cell>
        </row>
        <row r="6163">
          <cell r="B6163" t="str">
            <v>Niketas 20177</v>
          </cell>
          <cell r="S6163" t="str">
            <v>Niketas 20177 / Niketas Mytilenaios, asekretis and krites of Aegean Sea</v>
          </cell>
        </row>
        <row r="6164">
          <cell r="B6164" t="str">
            <v>Niketas 20180</v>
          </cell>
          <cell r="S6164" t="str">
            <v>Niketas 20180 / Niketas, bishop of Andros</v>
          </cell>
        </row>
        <row r="6165">
          <cell r="B6165" t="str">
            <v>Niketas 20182</v>
          </cell>
          <cell r="S6165" t="str">
            <v>Niketas 20182 / Niketas, notarios of the Christ-loving despotes</v>
          </cell>
        </row>
        <row r="6166">
          <cell r="B6166" t="str">
            <v>Niketas 20183</v>
          </cell>
          <cell r="S6166" t="str">
            <v>Niketas 20183 / Niketas, praipositos and hypomimneskon</v>
          </cell>
        </row>
        <row r="6167">
          <cell r="B6167" t="str">
            <v>Niketas 20184</v>
          </cell>
          <cell r="S6167" t="str">
            <v>Niketas 20184 / Niketas, genikos logothetes</v>
          </cell>
        </row>
        <row r="6168">
          <cell r="B6168" t="str">
            <v>Niketas 20185</v>
          </cell>
          <cell r="S6168" t="str">
            <v>Niketas 20185 / Niketas [...], chartoularios of the genikon</v>
          </cell>
        </row>
        <row r="6169">
          <cell r="B6169" t="str">
            <v>Niketas 20186</v>
          </cell>
          <cell r="S6169" t="str">
            <v>Niketas 20186 / Niketas, ek prosopou of the Oxys dromos</v>
          </cell>
        </row>
        <row r="6170">
          <cell r="B6170" t="str">
            <v>Niketas 20187</v>
          </cell>
          <cell r="S6170" t="str">
            <v>Niketas 20187 / Niketas Chalkoutzes</v>
          </cell>
        </row>
        <row r="6171">
          <cell r="B6171" t="str">
            <v>Niketas 20188</v>
          </cell>
          <cell r="S6171" t="str">
            <v>Niketas 20188 / Niketas, vestes and eidikos</v>
          </cell>
        </row>
        <row r="6172">
          <cell r="B6172" t="str">
            <v>Niketas 20189</v>
          </cell>
          <cell r="S6172" t="str">
            <v>Niketas 20189 / Niketas, vestiarios</v>
          </cell>
        </row>
        <row r="6173">
          <cell r="B6173" t="str">
            <v>Niketas 20190</v>
          </cell>
          <cell r="S6173" t="str">
            <v>Niketas 20190 / Niketas, epi tes basilikes sakelles</v>
          </cell>
        </row>
        <row r="6174">
          <cell r="B6174" t="str">
            <v>Niketas 20191</v>
          </cell>
          <cell r="S6174" t="str">
            <v>Niketas 20191 / Niketas [...], oikonomos of the sakelle (?)</v>
          </cell>
        </row>
        <row r="6175">
          <cell r="B6175" t="str">
            <v>Niketas 20192</v>
          </cell>
          <cell r="S6175" t="str">
            <v>Niketas 20192 / Niketas, krites of the hippodrome and of the velon</v>
          </cell>
        </row>
        <row r="6176">
          <cell r="B6176" t="str">
            <v>Niketas 20193</v>
          </cell>
          <cell r="S6176" t="str">
            <v>Niketas 20193 / Niketas Alopos, krites</v>
          </cell>
        </row>
        <row r="6177">
          <cell r="B6177" t="str">
            <v>Niketas 20194</v>
          </cell>
          <cell r="S6177" t="str">
            <v>Niketas 20194 / Niketas, krites of the hippodrome</v>
          </cell>
        </row>
        <row r="6178">
          <cell r="B6178" t="str">
            <v>Niketas 20195</v>
          </cell>
          <cell r="S6178" t="str">
            <v>Niketas 20195 / Niketas ho tou Kataphlorou, ek prosopou of Thrakesion for the cavalry</v>
          </cell>
        </row>
        <row r="6179">
          <cell r="B6179" t="str">
            <v>Niketas 20196</v>
          </cell>
          <cell r="S6179" t="str">
            <v>Niketas 20196 / Niketas, krites of Thrakesion</v>
          </cell>
        </row>
        <row r="6180">
          <cell r="B6180" t="str">
            <v>Niketas 20197</v>
          </cell>
          <cell r="S6180" t="str">
            <v>Niketas 20197 / Niketas, bishop of Assos</v>
          </cell>
        </row>
        <row r="6181">
          <cell r="B6181" t="str">
            <v>Niketas 20198</v>
          </cell>
          <cell r="S6181" t="str">
            <v>Niketas 20198 / Niketas Chalkoutzes</v>
          </cell>
        </row>
        <row r="6182">
          <cell r="B6182" t="str">
            <v>Niketas 20199</v>
          </cell>
          <cell r="S6182" t="str">
            <v>Niketas 20199 / Niketas, kommerkiarios (?) of Abydos</v>
          </cell>
        </row>
        <row r="6183">
          <cell r="B6183" t="str">
            <v>Niketas 20200</v>
          </cell>
          <cell r="S6183" t="str">
            <v>Niketas 20200 / Niketas, bishop of Lampsakos</v>
          </cell>
        </row>
        <row r="6184">
          <cell r="B6184" t="str">
            <v>Niketas 20201</v>
          </cell>
          <cell r="S6184" t="str">
            <v>Niketas 20201 / Niketas, primikerios epi tou koitonos and eparchos</v>
          </cell>
        </row>
        <row r="6185">
          <cell r="B6185" t="str">
            <v>Niketas 20202</v>
          </cell>
          <cell r="S6185" t="str">
            <v>Niketas 20202 / Niketas, eparchos</v>
          </cell>
        </row>
        <row r="6186">
          <cell r="B6186" t="str">
            <v>Niketas 20203</v>
          </cell>
          <cell r="S6186" t="str">
            <v>Niketas 20203 / Niketas, symponos</v>
          </cell>
        </row>
        <row r="6187">
          <cell r="B6187" t="str">
            <v>Niketas 20204</v>
          </cell>
          <cell r="S6187" t="str">
            <v>Niketas 20204 / Niketas, symponos</v>
          </cell>
        </row>
        <row r="6188">
          <cell r="B6188" t="str">
            <v>Niketas 20205</v>
          </cell>
          <cell r="S6188" t="str">
            <v>Niketas 20205 / Niketas, protonotarios of the koiaistorion</v>
          </cell>
        </row>
        <row r="6189">
          <cell r="B6189" t="str">
            <v>Niketas 20206</v>
          </cell>
          <cell r="S6189" t="str">
            <v>Niketas 20206 / Niketas Argyros</v>
          </cell>
        </row>
        <row r="6190">
          <cell r="B6190" t="str">
            <v>Niketas 20207</v>
          </cell>
          <cell r="S6190" t="str">
            <v>Niketas 20207 / Niketas, metropolitan of Ankyra</v>
          </cell>
        </row>
        <row r="6191">
          <cell r="B6191" t="str">
            <v>Niketas 20208</v>
          </cell>
          <cell r="S6191" t="str">
            <v>Niketas 20208 / Niketas, metropolitan of Klaudioupolis</v>
          </cell>
        </row>
        <row r="6192">
          <cell r="B6192" t="str">
            <v>Niketas 20209</v>
          </cell>
          <cell r="S6192" t="str">
            <v>Niketas 20209 / Niketas, krites of the hippodrome and of Armeniakon</v>
          </cell>
        </row>
        <row r="6193">
          <cell r="B6193" t="str">
            <v>Niketas 20210</v>
          </cell>
          <cell r="S6193" t="str">
            <v>Niketas 20210 / Niketas, imperial notarios of the dromos and krites of Chaldia</v>
          </cell>
        </row>
        <row r="6194">
          <cell r="B6194" t="str">
            <v>Niketas 20211</v>
          </cell>
          <cell r="S6194" t="str">
            <v>Niketas 20211 / Niketas, krites of Koloneia</v>
          </cell>
        </row>
        <row r="6195">
          <cell r="B6195" t="str">
            <v>Niketas 20212</v>
          </cell>
          <cell r="S6195" t="str">
            <v>Niketas 20212 / Niketas, krites of Mesopotamia</v>
          </cell>
        </row>
        <row r="6196">
          <cell r="B6196" t="str">
            <v>Niketas 20213</v>
          </cell>
          <cell r="S6196" t="str">
            <v>Niketas 20213 / Niketas, praipositos epi tou koitonos vestarches and strategos of Kama</v>
          </cell>
        </row>
        <row r="6197">
          <cell r="B6197" t="str">
            <v>Niketas 20214</v>
          </cell>
          <cell r="S6197" t="str">
            <v>Niketas 20214 / Niketas Karikes, protoproedros and doux of Bulgaria</v>
          </cell>
        </row>
        <row r="6198">
          <cell r="B6198" t="str">
            <v>Niketas 20215</v>
          </cell>
          <cell r="S6198" t="str">
            <v>Niketas 20215 / Niketas Karikes, patrikios</v>
          </cell>
        </row>
        <row r="6199">
          <cell r="B6199" t="str">
            <v>Niketas 20216</v>
          </cell>
          <cell r="S6199" t="str">
            <v>Niketas 20216 / Niketas Pegonites</v>
          </cell>
        </row>
        <row r="6200">
          <cell r="B6200" t="str">
            <v>Niketas 20217</v>
          </cell>
          <cell r="S6200" t="str">
            <v>Niketas 20217 / Niketas, anagrapeus of Opsikion</v>
          </cell>
        </row>
        <row r="6201">
          <cell r="B6201" t="str">
            <v>Niketas 20218</v>
          </cell>
          <cell r="S6201" t="str">
            <v>Niketas 20218 / Niketas, protovestes and katepano [...]</v>
          </cell>
        </row>
        <row r="6202">
          <cell r="B6202" t="str">
            <v>Niketas 20219</v>
          </cell>
          <cell r="S6202" t="str">
            <v>Niketas 20219 / Niketas Mermentoulos</v>
          </cell>
        </row>
        <row r="6203">
          <cell r="B6203" t="str">
            <v>Niketas 20221</v>
          </cell>
          <cell r="S6203" t="str">
            <v>Niketas 20221 / Niketas, anagrapheus of Opsikion</v>
          </cell>
        </row>
        <row r="6204">
          <cell r="B6204" t="str">
            <v>Niketas 20222</v>
          </cell>
          <cell r="S6204" t="str">
            <v>Niketas 20222 / Niketas, krites of Thrakesion</v>
          </cell>
        </row>
        <row r="6205">
          <cell r="B6205" t="str">
            <v>Niketas 20223</v>
          </cell>
          <cell r="S6205" t="str">
            <v>Niketas 20223 / Niketas Nikerites, kourator and krites of Melitene</v>
          </cell>
        </row>
        <row r="6206">
          <cell r="B6206" t="str">
            <v>Niketas 20224</v>
          </cell>
          <cell r="S6206" t="str">
            <v>Niketas 20224 / Niketas Platys, strategos</v>
          </cell>
        </row>
        <row r="6207">
          <cell r="B6207" t="str">
            <v>Niketas 20226</v>
          </cell>
          <cell r="S6207" t="str">
            <v>Niketas 20226 / Niketas Arbantenos</v>
          </cell>
        </row>
        <row r="6208">
          <cell r="B6208" t="str">
            <v>Niketas 20228</v>
          </cell>
          <cell r="S6208" t="str">
            <v>Niketas 20228 / Niketas Glabas, magistros</v>
          </cell>
        </row>
        <row r="6209">
          <cell r="B6209" t="str">
            <v>Niketas 20229</v>
          </cell>
          <cell r="S6209" t="str">
            <v>Niketas 20229 / Niketas Perenos, patrikios and archon</v>
          </cell>
        </row>
        <row r="6210">
          <cell r="B6210" t="str">
            <v>Niketas 20230</v>
          </cell>
          <cell r="S6210" t="str">
            <v>Niketas 20230 / Niketas Dabatenos, magistros and katepano</v>
          </cell>
        </row>
        <row r="6211">
          <cell r="B6211" t="str">
            <v>Niketas 20231</v>
          </cell>
          <cell r="S6211" t="str">
            <v>Niketas 20231 / Niketas Krambonites, magistros</v>
          </cell>
        </row>
        <row r="6212">
          <cell r="B6212" t="str">
            <v>Niketas 20232</v>
          </cell>
          <cell r="S6212" t="str">
            <v>Niketas 20232 / Niketas, notarios and boullotes</v>
          </cell>
        </row>
        <row r="6213">
          <cell r="B6213" t="str">
            <v>Niketas 20234</v>
          </cell>
          <cell r="S6213" t="str">
            <v>Niketas 20234 / Niketas, genikos logothetes</v>
          </cell>
        </row>
        <row r="6214">
          <cell r="B6214" t="str">
            <v>Niketas 20235</v>
          </cell>
          <cell r="S6214" t="str">
            <v>Niketas 20235 / Niketas, protospatharios epi tou Chrysotriklinou and strategos of Cherson</v>
          </cell>
        </row>
        <row r="6215">
          <cell r="B6215" t="str">
            <v>Niketas 20236</v>
          </cell>
          <cell r="S6215" t="str">
            <v>Niketas 20236 / Niketas Solomon</v>
          </cell>
        </row>
        <row r="6216">
          <cell r="B6216" t="str">
            <v>Niketas 20237</v>
          </cell>
          <cell r="S6216" t="str">
            <v>Niketas 20237 / Niketas, imperial nipsistarios</v>
          </cell>
        </row>
        <row r="6217">
          <cell r="B6217" t="str">
            <v>Niketas 20239</v>
          </cell>
          <cell r="S6217" t="str">
            <v>Niketas 20239 / Niketas, chartoularios of the dromos</v>
          </cell>
        </row>
        <row r="6218">
          <cell r="B6218" t="str">
            <v>Niketas 20240</v>
          </cell>
          <cell r="S6218" t="str">
            <v>Niketas 20240 / Niketas Kasnitzes</v>
          </cell>
        </row>
        <row r="6219">
          <cell r="B6219" t="str">
            <v>Niketas 20241</v>
          </cell>
          <cell r="S6219" t="str">
            <v>Niketas 20241 / Niketas (Nikephoros ?) Iasites, protospatharios and strtategos</v>
          </cell>
        </row>
        <row r="6220">
          <cell r="B6220" t="str">
            <v>Niketas 20242</v>
          </cell>
          <cell r="S6220" t="str">
            <v>Niketas 20242 / Niketas Ameropoulos</v>
          </cell>
        </row>
        <row r="6221">
          <cell r="B6221" t="str">
            <v>Niketas 20243</v>
          </cell>
          <cell r="S6221" t="str">
            <v>Niketas 20243 / Niketas Artokomites</v>
          </cell>
        </row>
        <row r="6222">
          <cell r="B6222" t="str">
            <v>Niketas 20244</v>
          </cell>
          <cell r="S6222" t="str">
            <v>Niketas 20244 / Niketas Astykomites</v>
          </cell>
        </row>
        <row r="6223">
          <cell r="B6223" t="str">
            <v>Niketas 20245</v>
          </cell>
          <cell r="S6223" t="str">
            <v>Niketas 20245 / Niketas Chrysobaphites (?)</v>
          </cell>
        </row>
        <row r="6224">
          <cell r="B6224" t="str">
            <v>Niketas 20246</v>
          </cell>
          <cell r="S6224" t="str">
            <v>Niketas 20246 / Niketas Doxeinos</v>
          </cell>
        </row>
        <row r="6225">
          <cell r="B6225" t="str">
            <v>Niketas 20247</v>
          </cell>
          <cell r="S6225" t="str">
            <v>Niketas 20247 / Niketas Galaton</v>
          </cell>
        </row>
        <row r="6226">
          <cell r="B6226" t="str">
            <v>Niketas 20248</v>
          </cell>
          <cell r="S6226" t="str">
            <v>Niketas 20248 / Niketas Hagiozacharites</v>
          </cell>
        </row>
        <row r="6227">
          <cell r="B6227" t="str">
            <v>Niketas 20249</v>
          </cell>
          <cell r="S6227" t="str">
            <v>Niketas 20249 / Niketas Hagiozacharites, protospatharios</v>
          </cell>
        </row>
        <row r="6228">
          <cell r="B6228" t="str">
            <v>Niketas 20250</v>
          </cell>
          <cell r="S6228" t="str">
            <v>Niketas 20250 / Niketas Piperes</v>
          </cell>
        </row>
        <row r="6229">
          <cell r="B6229" t="str">
            <v>Niketas 20251</v>
          </cell>
          <cell r="S6229" t="str">
            <v>Niketas 20251 / Niketas Arem (?)</v>
          </cell>
        </row>
        <row r="6230">
          <cell r="B6230" t="str">
            <v>Niketas 20252</v>
          </cell>
          <cell r="S6230" t="str">
            <v>Niketas 20252 / Niketas Xeros, spatharokandidatos and tourmarches of Seleukeia</v>
          </cell>
        </row>
        <row r="6231">
          <cell r="B6231" t="str">
            <v>Niketas 20253</v>
          </cell>
          <cell r="S6231" t="str">
            <v>Niketas 20253 / Niketas, metropolitan of Seleukeia</v>
          </cell>
        </row>
        <row r="6232">
          <cell r="B6232" t="str">
            <v>Niketas 20254</v>
          </cell>
          <cell r="S6232" t="str">
            <v>Niketas 20254 / Niketas, epi tou koitonos and protonotarios of the Petrion</v>
          </cell>
        </row>
        <row r="6233">
          <cell r="B6233" t="str">
            <v>Niketas 20255</v>
          </cell>
          <cell r="S6233" t="str">
            <v>Niketas 20255 / Niketas, archon (?) of the islands of Diokleia (?)</v>
          </cell>
        </row>
        <row r="6234">
          <cell r="B6234" t="str">
            <v>Niketas 20256</v>
          </cell>
          <cell r="S6234" t="str">
            <v>Niketas 20256 / Niketas, doux of Antioch (brother of Michael IV?)</v>
          </cell>
        </row>
        <row r="6235">
          <cell r="B6235" t="str">
            <v>Niketas 20257</v>
          </cell>
          <cell r="S6235" t="str">
            <v>Niketas 20257 / Niketas, bishop</v>
          </cell>
        </row>
        <row r="6236">
          <cell r="B6236" t="str">
            <v>Niketas 20258</v>
          </cell>
          <cell r="S6236" t="str">
            <v>Niketas 20258 / Niketas Kampinos</v>
          </cell>
        </row>
        <row r="6237">
          <cell r="B6237" t="str">
            <v>Niketas 20259</v>
          </cell>
          <cell r="S6237" t="str">
            <v>Niketas 20259 / Niketas Kastamonites</v>
          </cell>
        </row>
        <row r="6238">
          <cell r="B6238" t="str">
            <v>Ioannes 443</v>
          </cell>
          <cell r="S6238" t="str">
            <v>Ioannes 443 / Ioannes Stroulos, paroikos of Nea Mone at Kalothekia</v>
          </cell>
        </row>
        <row r="6239">
          <cell r="B6239" t="str">
            <v>Niketas 20262</v>
          </cell>
          <cell r="S6239" t="str">
            <v>Niketas 20262 / Niketas, protospatharios epi tou koitonos and praipositos</v>
          </cell>
        </row>
        <row r="6240">
          <cell r="B6240" t="str">
            <v>Niketas 20263</v>
          </cell>
          <cell r="S6240" t="str">
            <v>Niketas 20263 / Niketas, imperial protospatharios and epi tou Chrysotriklinou</v>
          </cell>
        </row>
        <row r="6241">
          <cell r="B6241" t="str">
            <v>Niketas 20264</v>
          </cell>
          <cell r="S6241" t="str">
            <v>Niketas 20264 / Niketas, patrikios</v>
          </cell>
        </row>
        <row r="6242">
          <cell r="B6242" t="str">
            <v>Niketas 20265</v>
          </cell>
          <cell r="S6242" t="str">
            <v>Niketas 20265 / Niketas Anzas, spatharokandidatos</v>
          </cell>
        </row>
        <row r="6243">
          <cell r="B6243" t="str">
            <v>Nikodemos 20101</v>
          </cell>
          <cell r="S6243" t="str">
            <v>Nikodemos 20101 / Nikodemos, archbishop of Corinth</v>
          </cell>
        </row>
        <row r="6244">
          <cell r="B6244" t="str">
            <v>Nikolaos 20101</v>
          </cell>
          <cell r="S6244" t="str">
            <v>Nikolaos 20101 / Nikolaos Serblias, megas kourator of Tarsos and Seleukeia</v>
          </cell>
        </row>
        <row r="6245">
          <cell r="B6245" t="str">
            <v>Theodoros 256</v>
          </cell>
          <cell r="S6245" t="str">
            <v>Theodoros 256 / Theodoros, monk and skeuophylax (Athens)</v>
          </cell>
        </row>
        <row r="6246">
          <cell r="B6246" t="str">
            <v>Nikolaos 20104</v>
          </cell>
          <cell r="S6246" t="str">
            <v>Nikolaos 20104 / Nikolaos Metropoulos, hypatos</v>
          </cell>
        </row>
        <row r="6247">
          <cell r="B6247" t="str">
            <v>Nikolaos 20105</v>
          </cell>
          <cell r="S6247" t="str">
            <v>Nikolaos 20105 / Nikolaos Chrysoberges, megas oikonomos of the western episkepseis</v>
          </cell>
        </row>
        <row r="6248">
          <cell r="B6248" t="str">
            <v>Nikolaos 20106</v>
          </cell>
          <cell r="S6248" t="str">
            <v>Nikolaos 20106 / Nikolaos Anzas</v>
          </cell>
        </row>
        <row r="6249">
          <cell r="B6249" t="str">
            <v>Nikolaos 20107</v>
          </cell>
          <cell r="S6249" t="str">
            <v>Nikolaos 20107 / Nikolaos, monk and metropolitan of Herakleia</v>
          </cell>
        </row>
        <row r="6250">
          <cell r="B6250" t="str">
            <v>Nikolaos 20109</v>
          </cell>
          <cell r="S6250" t="str">
            <v>Nikolaos 20109 / Nikolaos, imperial spatharokandidatos</v>
          </cell>
        </row>
        <row r="6251">
          <cell r="B6251" t="str">
            <v>Nikolaos 20110</v>
          </cell>
          <cell r="S6251" t="str">
            <v>Nikolaos 20110 / Nikolaos Myrelaetes (?), protospatharios and strategos of Artzesion</v>
          </cell>
        </row>
        <row r="6252">
          <cell r="B6252" t="str">
            <v>Nikolaos 20111</v>
          </cell>
          <cell r="S6252" t="str">
            <v>Nikolaos 20111 / Nikolaos Chaldos</v>
          </cell>
        </row>
        <row r="6253">
          <cell r="B6253" t="str">
            <v>Nikolaos 20112</v>
          </cell>
          <cell r="S6253" t="str">
            <v>Nikolaos 20112 / Nikolaos Sikoundenos, tagmatophylax</v>
          </cell>
        </row>
        <row r="6254">
          <cell r="B6254" t="str">
            <v>Nikolaos 20113</v>
          </cell>
          <cell r="S6254" t="str">
            <v>Nikolaos 20113 / Nikolaos, bishop of Chios</v>
          </cell>
        </row>
        <row r="6255">
          <cell r="B6255" t="str">
            <v>Ioannes 442</v>
          </cell>
          <cell r="S6255" t="str">
            <v>Ioannes 442 / Ioannes Xyloselas, paroikos of Nea Mone at Kalothekia</v>
          </cell>
        </row>
        <row r="6256">
          <cell r="B6256" t="str">
            <v>Nikolaos 20117</v>
          </cell>
          <cell r="S6256" t="str">
            <v>Nikolaos 20117 / Nikolaos [...], monk</v>
          </cell>
        </row>
        <row r="6257">
          <cell r="B6257" t="str">
            <v>Nikolaos 20119</v>
          </cell>
          <cell r="S6257" t="str">
            <v>Nikolaos 20119 / Nikolaos Matzoukes, dikastes (krites) of Tarsos and Seleukeia</v>
          </cell>
        </row>
        <row r="6258">
          <cell r="B6258" t="str">
            <v>Nikolaos 20121</v>
          </cell>
          <cell r="S6258" t="str">
            <v>Nikolaos 20121 / Nikolaos Drakontopoulos (?), kouboukleisios and skeuophylax</v>
          </cell>
        </row>
        <row r="6259">
          <cell r="B6259" t="str">
            <v>Nikolaos 20122</v>
          </cell>
          <cell r="S6259" t="str">
            <v>Nikolaos 20122 / Nikolaos, monk at an Acheiropoietos monastery</v>
          </cell>
        </row>
        <row r="6260">
          <cell r="B6260" t="str">
            <v>Nikolaos 20123</v>
          </cell>
          <cell r="S6260" t="str">
            <v>Nikolaos 20123 / Nikolaos, bishop of Andida</v>
          </cell>
        </row>
        <row r="6261">
          <cell r="B6261" t="str">
            <v>Ioannes 441</v>
          </cell>
          <cell r="S6261" t="str">
            <v>Ioannes 441 / Ioannes Kamateros, imperial notarios of the eidikos logothetes</v>
          </cell>
        </row>
        <row r="6262">
          <cell r="B6262" t="str">
            <v>Nikolaos 20125</v>
          </cell>
          <cell r="S6262" t="str">
            <v>Nikolaos 20125 / Nikolaos (?) Dermokaïtes</v>
          </cell>
        </row>
        <row r="6263">
          <cell r="B6263" t="str">
            <v>Nikolaos 20126</v>
          </cell>
          <cell r="S6263" t="str">
            <v>Nikolaos 20126 / Nikolaos, patrikios and eparchos</v>
          </cell>
        </row>
        <row r="6264">
          <cell r="B6264" t="str">
            <v>Nikolaos 20127</v>
          </cell>
          <cell r="S6264" t="str">
            <v>Nikolaos 20127 / Nikolaos, imperial protospatharios and epi ton deeseon</v>
          </cell>
        </row>
        <row r="6265">
          <cell r="B6265" t="str">
            <v>Nikolaos 20128</v>
          </cell>
          <cell r="S6265" t="str">
            <v>Nikolaos 20128 / Nikolaos, megas kourator of ta Eleutheriou</v>
          </cell>
        </row>
        <row r="6266">
          <cell r="B6266" t="str">
            <v>Nikolaos 20130</v>
          </cell>
          <cell r="S6266" t="str">
            <v>Nikolaos 20130 / Nikolaos, krites of Chaldia</v>
          </cell>
        </row>
        <row r="6267">
          <cell r="B6267" t="str">
            <v>Nikolaos 20131</v>
          </cell>
          <cell r="S6267" t="str">
            <v>Nikolaos 20131 / Nikolaos, patrikios vestes and prohegetor</v>
          </cell>
        </row>
        <row r="6268">
          <cell r="B6268" t="str">
            <v>Nikolaos 20132</v>
          </cell>
          <cell r="S6268" t="str">
            <v>Nikolaos 20132 / Nikolaos, proedros parakoimomenos and domestikos of all Orient</v>
          </cell>
        </row>
        <row r="6269">
          <cell r="B6269" t="str">
            <v>Nikolaos 20133</v>
          </cell>
          <cell r="S6269" t="str">
            <v>Nikolaos 20133 / Nikolaos Radenos, krites</v>
          </cell>
        </row>
        <row r="6270">
          <cell r="B6270" t="str">
            <v>Nikolaos 20135</v>
          </cell>
          <cell r="S6270" t="str">
            <v>Nikolaos 20135 / Nikolaos, elaioparochos</v>
          </cell>
        </row>
        <row r="6271">
          <cell r="B6271" t="str">
            <v>Nikolaos 20136</v>
          </cell>
          <cell r="S6271" t="str">
            <v>Nikolaos 20136 / Nikolaos, bishop of Prousias</v>
          </cell>
        </row>
        <row r="6272">
          <cell r="B6272" t="str">
            <v>Nikolaos 20138</v>
          </cell>
          <cell r="S6272" t="str">
            <v>Nikolaos 20138 / Nikolaos, paktotes of Paphlagonia</v>
          </cell>
        </row>
        <row r="6273">
          <cell r="B6273" t="str">
            <v>Nikolaos 1101</v>
          </cell>
          <cell r="S6273" t="str">
            <v>Nikolaos 1101 / Nikolaos Matzoukes, imperial notarios of the oikonomos of the charitable foundations</v>
          </cell>
        </row>
        <row r="6274">
          <cell r="B6274" t="str">
            <v>Nikolaos 20140</v>
          </cell>
          <cell r="S6274" t="str">
            <v>Nikolaos 20140 / Nikolaos, krites of the hippodrome and symponos</v>
          </cell>
        </row>
        <row r="6275">
          <cell r="B6275" t="str">
            <v>Nikolaos 20141</v>
          </cell>
          <cell r="S6275" t="str">
            <v>Nikolaos 20141 / Nikolaos, patrikios</v>
          </cell>
        </row>
        <row r="6276">
          <cell r="B6276" t="str">
            <v>Nikolaos 20142</v>
          </cell>
          <cell r="S6276" t="str">
            <v>Nikolaos 20142 / Nikolaos, krites of the hippodrome and of Thrace</v>
          </cell>
        </row>
        <row r="6277">
          <cell r="B6277" t="str">
            <v>Nikolaos 20143</v>
          </cell>
          <cell r="S6277" t="str">
            <v>Nikolaos 20143 / Nikolaos, katepano of the imperial axiomata</v>
          </cell>
        </row>
        <row r="6278">
          <cell r="B6278" t="str">
            <v>Nikolaos 20144</v>
          </cell>
          <cell r="S6278" t="str">
            <v>Nikolaos 20144 / Nikolaos, protonotarios of Thrakesion</v>
          </cell>
        </row>
        <row r="6279">
          <cell r="B6279" t="str">
            <v>Nikolaos 20145</v>
          </cell>
          <cell r="S6279" t="str">
            <v>Nikolaos 20145 / Nikolaos, kommerkiarios of Abydos</v>
          </cell>
        </row>
        <row r="6280">
          <cell r="B6280" t="str">
            <v>Nikolaos 20146</v>
          </cell>
          <cell r="S6280" t="str">
            <v>Nikolaos 20146 / Nikolaos, strategos of Serbia</v>
          </cell>
        </row>
        <row r="6281">
          <cell r="B6281" t="str">
            <v>Nikolaos 20147</v>
          </cell>
          <cell r="S6281" t="str">
            <v>Nikolaos 20147 / Nikolaos, epi ton oikeiakon</v>
          </cell>
        </row>
        <row r="6282">
          <cell r="B6282" t="str">
            <v>Nikolaos 20148</v>
          </cell>
          <cell r="S6282" t="str">
            <v>Nikolaos 20148 / Nikolaos, imperial protospatharios and asekretis</v>
          </cell>
        </row>
        <row r="6283">
          <cell r="B6283" t="str">
            <v>Nikolaos 20149</v>
          </cell>
          <cell r="S6283" t="str">
            <v>Nikolaos 20149 / Nikolaos Akapnes</v>
          </cell>
        </row>
        <row r="6284">
          <cell r="B6284" t="str">
            <v>Nikolaos 20151</v>
          </cell>
          <cell r="S6284" t="str">
            <v>Nikolaos 20151 / Nikolaos, vestes and mystikos</v>
          </cell>
        </row>
        <row r="6285">
          <cell r="B6285" t="str">
            <v>Nikolaos 20152</v>
          </cell>
          <cell r="S6285" t="str">
            <v>Nikolaos 20152 / Nikolaos Phrangopoulos</v>
          </cell>
        </row>
        <row r="6286">
          <cell r="B6286" t="str">
            <v>Nikolaos 20153</v>
          </cell>
          <cell r="S6286" t="str">
            <v>Nikolaos 20153 / Nikolaos, krites of the hippodrome and mystographos</v>
          </cell>
        </row>
        <row r="6287">
          <cell r="B6287" t="str">
            <v>Nikolaos 20154</v>
          </cell>
          <cell r="S6287" t="str">
            <v>Nikolaos 20154 / Nikolaos, imperial notarios and mystographos</v>
          </cell>
        </row>
        <row r="6288">
          <cell r="B6288" t="str">
            <v>Nikolaos 20155</v>
          </cell>
          <cell r="S6288" t="str">
            <v>Nikolaos 20155 / Nikolaos Hagiotheodorites</v>
          </cell>
        </row>
        <row r="6289">
          <cell r="B6289" t="str">
            <v>Nikolaos 20156</v>
          </cell>
          <cell r="S6289" t="str">
            <v>Nikolaos 20156 / Nikolaos Aristenos</v>
          </cell>
        </row>
        <row r="6290">
          <cell r="B6290" t="str">
            <v>Nikolaos 20157</v>
          </cell>
          <cell r="S6290" t="str">
            <v>Nikolaos 20157 / Nikolaos Aristenos</v>
          </cell>
        </row>
        <row r="6291">
          <cell r="B6291" t="str">
            <v>Nikolaos 20159</v>
          </cell>
          <cell r="S6291" t="str">
            <v>Nikolaos 20159 / Nikolaos Zonaras</v>
          </cell>
        </row>
        <row r="6292">
          <cell r="B6292" t="str">
            <v>Nikolaos 20162</v>
          </cell>
          <cell r="S6292" t="str">
            <v>Nikolaos 20162 / Nikolaos Kibyrraiotes</v>
          </cell>
        </row>
        <row r="6293">
          <cell r="B6293" t="str">
            <v>Nikolaos 20164</v>
          </cell>
          <cell r="S6293" t="str">
            <v>Nikolaos 20164 / Nikolaos Haplorabdes, episkeptites of Anthia (?)</v>
          </cell>
        </row>
        <row r="6294">
          <cell r="B6294" t="str">
            <v>Nikolaos 20165</v>
          </cell>
          <cell r="S6294" t="str">
            <v>Nikolaos 20165 / Nikolaos Trellos (?), strategos of Peloponnesos</v>
          </cell>
        </row>
        <row r="6295">
          <cell r="B6295" t="str">
            <v>Nikolaos 20167</v>
          </cell>
          <cell r="S6295" t="str">
            <v>Nikolaos 20167 / Nikolaos, bishop of Monembasia</v>
          </cell>
        </row>
        <row r="6296">
          <cell r="B6296" t="str">
            <v>Nikolaos 20168</v>
          </cell>
          <cell r="S6296" t="str">
            <v>Nikolaos 20168 / Nikolaos, bishop of Monembasia</v>
          </cell>
        </row>
        <row r="6297">
          <cell r="B6297" t="str">
            <v>Nikolaos 20169</v>
          </cell>
          <cell r="S6297" t="str">
            <v>Nikolaos 20169 / Nikolaos (?) ho tou Barbarou, kourator of Cyprus</v>
          </cell>
        </row>
        <row r="6298">
          <cell r="B6298" t="str">
            <v>Nikolaos 20170</v>
          </cell>
          <cell r="S6298" t="str">
            <v>Nikolaos 20170 / Nikolaos, krites of the hippodrome and of Aegean Sea</v>
          </cell>
        </row>
        <row r="6299">
          <cell r="B6299" t="str">
            <v>Nikolaos 20171</v>
          </cell>
          <cell r="S6299" t="str">
            <v>Nikolaos 20171 / Nikolaos Probatas, vestarches and strategos of Aegean Sea</v>
          </cell>
        </row>
        <row r="6300">
          <cell r="B6300" t="str">
            <v>Nikolaos 20172</v>
          </cell>
          <cell r="S6300" t="str">
            <v>Nikolaos 20172 / Nikolaos, bishop of Perbaina</v>
          </cell>
        </row>
        <row r="6301">
          <cell r="B6301" t="str">
            <v>Nikolaos 20173</v>
          </cell>
          <cell r="S6301" t="str">
            <v>Nikolaos 20173 / Nikolaos, hypomimneskon of the basileis</v>
          </cell>
        </row>
        <row r="6302">
          <cell r="B6302" t="str">
            <v>Nikolaos 20174</v>
          </cell>
          <cell r="S6302" t="str">
            <v>Nikolaos 20174 / Nikolaos, imperial protospatharios epi tou Chrysotriklinou and epi ton deeseon</v>
          </cell>
        </row>
        <row r="6303">
          <cell r="B6303" t="str">
            <v>Nikolaos 20175</v>
          </cell>
          <cell r="S6303" t="str">
            <v>Nikolaos 20175 / Nikolaos, megas chartoularios of the genikon logothesion</v>
          </cell>
        </row>
        <row r="6304">
          <cell r="B6304" t="str">
            <v>Nikolaos 20176</v>
          </cell>
          <cell r="S6304" t="str">
            <v>Nikolaos 20176 / Nikolaos, notarios of the genikon logothesion</v>
          </cell>
        </row>
        <row r="6305">
          <cell r="B6305" t="str">
            <v>Nikolaos 20177</v>
          </cell>
          <cell r="S6305" t="str">
            <v>Nikolaos 20177 / Nikolaos, ek prosopou of the dromos of Thrace</v>
          </cell>
        </row>
        <row r="6306">
          <cell r="B6306" t="str">
            <v>Nikolaos 20178</v>
          </cell>
          <cell r="S6306" t="str">
            <v>Nikolaos 20178 / Nikolaos, megas chartoularios of the stratiotikon logothesion</v>
          </cell>
        </row>
        <row r="6307">
          <cell r="B6307" t="str">
            <v>Nikolaos 20179</v>
          </cell>
          <cell r="S6307" t="str">
            <v>Nikolaos 20179 / Nikolaos, chartoularios of the stratiotikon logothesion</v>
          </cell>
        </row>
        <row r="6308">
          <cell r="B6308" t="str">
            <v>Nikolaos 20180</v>
          </cell>
          <cell r="S6308" t="str">
            <v>Nikolaos 20180 / Nikolaos, kourator of Artzanas</v>
          </cell>
        </row>
        <row r="6309">
          <cell r="B6309" t="str">
            <v>Nikolaos 20181</v>
          </cell>
          <cell r="S6309" t="str">
            <v>Nikolaos 20181 / Nikolaos Angoures, imperial protospatharios</v>
          </cell>
        </row>
        <row r="6310">
          <cell r="B6310" t="str">
            <v>Nikolaos 20182</v>
          </cell>
          <cell r="S6310" t="str">
            <v>Nikolaos 20182 / Nikolaos, logariastes of the sekreton of the sakellarios and demarchos</v>
          </cell>
        </row>
        <row r="6311">
          <cell r="B6311" t="str">
            <v>Ioannes 438</v>
          </cell>
          <cell r="S6311" t="str">
            <v>Ioannes 438 / Ioannes, co-founder of Nea Mone on Chios</v>
          </cell>
        </row>
        <row r="6312">
          <cell r="B6312" t="str">
            <v>Ioannes 439</v>
          </cell>
          <cell r="S6312" t="str">
            <v>Ioannes 439 / Ioannes Spanopoulos, imperial notarios of the eidikos logothetes</v>
          </cell>
        </row>
        <row r="6313">
          <cell r="B6313" t="str">
            <v>Ioannes 440</v>
          </cell>
          <cell r="S6313" t="str">
            <v>Ioannes 440 / Ioannes, demarchos ton praseon (?)</v>
          </cell>
        </row>
        <row r="6314">
          <cell r="B6314" t="str">
            <v>Nikolaos 20186</v>
          </cell>
          <cell r="S6314" t="str">
            <v>Nikolaos 20186 / Nikolaos, spatharokandidatos and chrysoteles of Thrakesion</v>
          </cell>
        </row>
        <row r="6315">
          <cell r="B6315" t="str">
            <v>Nikolaos 20187</v>
          </cell>
          <cell r="S6315" t="str">
            <v>Nikolaos 20187 / Nikolaos, chartoularios and chrysoteles of Thrakesion</v>
          </cell>
        </row>
        <row r="6316">
          <cell r="B6316" t="str">
            <v>Nikolaos 20188</v>
          </cell>
          <cell r="S6316" t="str">
            <v>Nikolaos 20188 / Nikolaos, krites of the hippodrome and of Thrakesion</v>
          </cell>
        </row>
        <row r="6317">
          <cell r="B6317" t="str">
            <v>Nikolaos 20189</v>
          </cell>
          <cell r="S6317" t="str">
            <v>Nikolaos 20189 / Nikolaos, patrikios and krites of Thrakesion</v>
          </cell>
        </row>
        <row r="6318">
          <cell r="B6318" t="str">
            <v>Nikolaos 20190</v>
          </cell>
          <cell r="S6318" t="str">
            <v>Nikolaos 20190 / Nikolaos, spatharokandidatos and chrysoteles of Sardis</v>
          </cell>
        </row>
        <row r="6319">
          <cell r="B6319" t="str">
            <v>Nikolaos 20191</v>
          </cell>
          <cell r="S6319" t="str">
            <v>Nikolaos 20191 / Nikolaos, bishop of Tralleis</v>
          </cell>
        </row>
        <row r="6320">
          <cell r="B6320" t="str">
            <v>Nikolaos 20192</v>
          </cell>
          <cell r="S6320" t="str">
            <v>Nikolaos 20192 / Nikolaos from Abydos, scribe</v>
          </cell>
        </row>
        <row r="6321">
          <cell r="B6321" t="str">
            <v>Nikolaos 20193</v>
          </cell>
          <cell r="S6321" t="str">
            <v>Nikolaos 20193 / Nikolaos, horreiarios of Panormos</v>
          </cell>
        </row>
        <row r="6322">
          <cell r="B6322" t="str">
            <v>Nikolaos 20194</v>
          </cell>
          <cell r="S6322" t="str">
            <v>Nikolaos 20194 / Nikolaos, ek prosopou of Optimaton</v>
          </cell>
        </row>
        <row r="6323">
          <cell r="B6323" t="str">
            <v>Nikolaos 20195</v>
          </cell>
          <cell r="S6323" t="str">
            <v>Nikolaos 20195 / Nikolaos Spanopoulos, krites of the hippodrome and of Optimaton</v>
          </cell>
        </row>
        <row r="6324">
          <cell r="B6324" t="str">
            <v>Nikolaos 20196</v>
          </cell>
          <cell r="S6324" t="str">
            <v>Nikolaos 20196 / Nikolaos, symponos</v>
          </cell>
        </row>
        <row r="6325">
          <cell r="B6325" t="str">
            <v>Nikolaos 20197</v>
          </cell>
          <cell r="S6325" t="str">
            <v>Nikolaos 20197 / Nikolaos, symponos</v>
          </cell>
        </row>
        <row r="6326">
          <cell r="B6326" t="str">
            <v>Nikolaos 20198</v>
          </cell>
          <cell r="S6326" t="str">
            <v>Nikolaos 20198 / Nikolaos, symponos</v>
          </cell>
        </row>
        <row r="6327">
          <cell r="B6327" t="str">
            <v>Nikolaos 20199</v>
          </cell>
          <cell r="S6327" t="str">
            <v>Nikolaos 20199 / Nikolaos Katichael, primikerios of the attorneys</v>
          </cell>
        </row>
        <row r="6328">
          <cell r="B6328" t="str">
            <v>Nikolaos 20200</v>
          </cell>
          <cell r="S6328" t="str">
            <v>Nikolaos 20200 / Nikolaos, imperial chartoularios</v>
          </cell>
        </row>
        <row r="6329">
          <cell r="B6329" t="str">
            <v>Nikolaos 20202</v>
          </cell>
          <cell r="S6329" t="str">
            <v>Nikolaos 20202 / Nikolaos, bishop of Dadybra</v>
          </cell>
        </row>
        <row r="6330">
          <cell r="B6330" t="str">
            <v>Nikolaos 20203</v>
          </cell>
          <cell r="S6330" t="str">
            <v>Nikolaos 20203 / Nikolaos, metropolitan of Neokaisareia</v>
          </cell>
        </row>
        <row r="6331">
          <cell r="B6331" t="str">
            <v>Nikolaos 20204</v>
          </cell>
          <cell r="S6331" t="str">
            <v>Nikolaos 20204 / Nikolaos, thesmographos krites of the hippodrome and of Chaldia</v>
          </cell>
        </row>
        <row r="6332">
          <cell r="B6332" t="str">
            <v>Nikolaos 20205</v>
          </cell>
          <cell r="S6332" t="str">
            <v>Nikolaos 20205 / Nikolaos Areobindenos</v>
          </cell>
        </row>
        <row r="6333">
          <cell r="B6333" t="str">
            <v>Nikolaos 20206</v>
          </cell>
          <cell r="S6333" t="str">
            <v>Nikolaos 20206 / Nikolaos, epi tou manglabiou and anagrapheus of Charsianon</v>
          </cell>
        </row>
        <row r="6334">
          <cell r="B6334" t="str">
            <v>Nikolaos 20207</v>
          </cell>
          <cell r="S6334" t="str">
            <v>Nikolaos 20207 / Nikolaos, patrikios and katepano of Chaldia and Mesopotamia</v>
          </cell>
        </row>
        <row r="6335">
          <cell r="B6335" t="str">
            <v>Nikolaos 20208</v>
          </cell>
          <cell r="S6335" t="str">
            <v>Nikolaos 20208 / Nikolaos, metropolitan of Asmosaton</v>
          </cell>
        </row>
        <row r="6336">
          <cell r="B6336" t="str">
            <v>Nikolaos 20209</v>
          </cell>
          <cell r="S6336" t="str">
            <v>Nikolaos 20209 / Nikolaos, secretary of the bishop of Melissa</v>
          </cell>
        </row>
        <row r="6337">
          <cell r="B6337" t="str">
            <v>Nikolaos 20210</v>
          </cell>
          <cell r="S6337" t="str">
            <v>Nikolaos 20210 / Nikolaos Zounaras</v>
          </cell>
        </row>
        <row r="6338">
          <cell r="B6338" t="str">
            <v>Nikolaos 20211</v>
          </cell>
          <cell r="S6338" t="str">
            <v>Nikolaos 20211 / Nikolaos, strategos of Macedonia</v>
          </cell>
        </row>
        <row r="6339">
          <cell r="B6339" t="str">
            <v>Nikolaos 20212</v>
          </cell>
          <cell r="S6339" t="str">
            <v>Nikolaos 20212 / Nikolaos Artabasdos, imperial notarios of the eidikon</v>
          </cell>
        </row>
        <row r="6340">
          <cell r="B6340" t="str">
            <v>Nikolaos 20213</v>
          </cell>
          <cell r="S6340" t="str">
            <v>Nikolaos 20213 / Nikolaos, metropolitan of Russia</v>
          </cell>
        </row>
        <row r="6341">
          <cell r="B6341" t="str">
            <v>Nikolaos 20214</v>
          </cell>
          <cell r="S6341" t="str">
            <v>Nikolaos 20214 / Nikolaos Machetarios, dioiketes</v>
          </cell>
        </row>
        <row r="6342">
          <cell r="B6342" t="str">
            <v>Nikolaos 20215</v>
          </cell>
          <cell r="S6342" t="str">
            <v>Nikolaos 20215 / Nikolaos Machetarios</v>
          </cell>
        </row>
        <row r="6343">
          <cell r="B6343" t="str">
            <v>Nikolaos 20216</v>
          </cell>
          <cell r="S6343" t="str">
            <v>Nikolaos 20216 / Nikolaos, episkeptites of the imperial estates of the Petrion</v>
          </cell>
        </row>
        <row r="6344">
          <cell r="B6344" t="str">
            <v>Nikolaos 20218</v>
          </cell>
          <cell r="S6344" t="str">
            <v>Nikolaos 20218 / Nikolaos Aplesphares, proedros</v>
          </cell>
        </row>
        <row r="6345">
          <cell r="B6345" t="str">
            <v>Nikolaos 20220</v>
          </cell>
          <cell r="S6345" t="str">
            <v>Nikolaos 20220 / Nikolaos Aimilianos, protospatharios and noumerarios</v>
          </cell>
        </row>
        <row r="6346">
          <cell r="B6346" t="str">
            <v>Nikolaos 20221</v>
          </cell>
          <cell r="S6346" t="str">
            <v>Nikolaos 20221 / Nikolaos Gymnos</v>
          </cell>
        </row>
        <row r="6347">
          <cell r="B6347" t="str">
            <v>Nikolaos 20222</v>
          </cell>
          <cell r="S6347" t="str">
            <v>Nikolaos 20222 / Nikolaos, asekretis and protonotarios of Anatolikon</v>
          </cell>
        </row>
        <row r="6348">
          <cell r="B6348" t="str">
            <v>Nikolaos 20224</v>
          </cell>
          <cell r="S6348" t="str">
            <v>Nikolaos 20224 / Nikolaos Branas</v>
          </cell>
        </row>
        <row r="6349">
          <cell r="B6349" t="str">
            <v>Nikolaos 20225</v>
          </cell>
          <cell r="S6349" t="str">
            <v>Nikolaos 20225 / Nikolaos Glabas, protospatharios hypatos and strategos</v>
          </cell>
        </row>
        <row r="6350">
          <cell r="B6350" t="str">
            <v>Nikolaos 20226</v>
          </cell>
          <cell r="S6350" t="str">
            <v>Nikolaos 20226 / Nikolaos, vestarches</v>
          </cell>
        </row>
        <row r="6351">
          <cell r="B6351" t="str">
            <v>Nikolaos 20228</v>
          </cell>
          <cell r="S6351" t="str">
            <v>Nikolaos 20228 / Nikolaos Petrouses</v>
          </cell>
        </row>
        <row r="6352">
          <cell r="B6352" t="str">
            <v>Nikolaos 20229</v>
          </cell>
          <cell r="S6352" t="str">
            <v>Nikolaos 20229 / Nikolaos, protospatharios hypatos (?)</v>
          </cell>
        </row>
        <row r="6353">
          <cell r="B6353" t="str">
            <v>Nikolaos 20232</v>
          </cell>
          <cell r="S6353" t="str">
            <v>Nikolaos 20232 / Nikolaos Pharakopoulos</v>
          </cell>
        </row>
        <row r="6354">
          <cell r="B6354" t="str">
            <v>Nikolaos 20233</v>
          </cell>
          <cell r="S6354" t="str">
            <v>Nikolaos 20233 / Nikolaos Beridares</v>
          </cell>
        </row>
        <row r="6355">
          <cell r="B6355" t="str">
            <v>Nikolaos 20236</v>
          </cell>
          <cell r="S6355" t="str">
            <v>Nikolaos 20236 / Nikolaos Drosinos, vestarches</v>
          </cell>
        </row>
        <row r="6356">
          <cell r="B6356" t="str">
            <v>Nikolaos 20237</v>
          </cell>
          <cell r="S6356" t="str">
            <v>Nikolaos 20237 / Nikolaos Eleodorites, epi tes megales hetaireias</v>
          </cell>
        </row>
        <row r="6357">
          <cell r="B6357" t="str">
            <v>Nikolaos 20238</v>
          </cell>
          <cell r="S6357" t="str">
            <v>Nikolaos 20238 / Nikolaos Grispos</v>
          </cell>
        </row>
        <row r="6358">
          <cell r="B6358" t="str">
            <v>Nikolaos 20239</v>
          </cell>
          <cell r="S6358" t="str">
            <v>Nikolaos 20239 / Nikolaos, protospatharios and komes of the lamia</v>
          </cell>
        </row>
        <row r="6359">
          <cell r="B6359" t="str">
            <v>Nikolaos 20241</v>
          </cell>
          <cell r="S6359" t="str">
            <v>Nikolaos 20241 / Nikolaos Kaminos</v>
          </cell>
        </row>
        <row r="6360">
          <cell r="B6360" t="str">
            <v>Nikolaos 20242</v>
          </cell>
          <cell r="S6360" t="str">
            <v>Nikolaos 20242 / Nikolaos Xeros (?), protonotarios of Thessalonike</v>
          </cell>
        </row>
        <row r="6361">
          <cell r="B6361" t="str">
            <v>Nikolaos 20243</v>
          </cell>
          <cell r="S6361" t="str">
            <v>Nikolaos 20243 / Nikolaos, imperial kommerkiarios of Seleukeia</v>
          </cell>
        </row>
        <row r="6362">
          <cell r="B6362" t="str">
            <v>Nikolaos 20244</v>
          </cell>
          <cell r="S6362" t="str">
            <v>Nikolaos 20244 / Nikolaos, “keeper” of the imperial oikos of the Mangana</v>
          </cell>
        </row>
        <row r="6363">
          <cell r="B6363" t="str">
            <v>Nikolaos 20245</v>
          </cell>
          <cell r="S6363" t="str">
            <v>Nikolaos 20245 / Nikolaos, deacon of Hagia Sophia, man (?) of Ioannes, metropolitan of Melitene</v>
          </cell>
        </row>
        <row r="6364">
          <cell r="B6364" t="str">
            <v>Nikolaos 20246</v>
          </cell>
          <cell r="S6364" t="str">
            <v>Nikolaos 20246 / Nikolaos, epi tes patriarchikes sakelles</v>
          </cell>
        </row>
        <row r="6365">
          <cell r="B6365" t="str">
            <v>Nikolaos 20247</v>
          </cell>
          <cell r="S6365" t="str">
            <v>Nikolaos 20247 / Nikolaos, klerikos of Hagia Sophia and epi tou patriarchikou sekretou</v>
          </cell>
        </row>
        <row r="6366">
          <cell r="B6366" t="str">
            <v>Nikolaos 20248</v>
          </cell>
          <cell r="S6366" t="str">
            <v>Nikolaos 20248 / Nikolaos, primikerios of the oikonomos of Hagia Sophia</v>
          </cell>
        </row>
        <row r="6367">
          <cell r="B6367" t="str">
            <v>Nikolaos 20250</v>
          </cell>
          <cell r="S6367" t="str">
            <v>Nikolaos 20250 / Nikolaos, spatharios and ktematinos of Zenobia (?)</v>
          </cell>
        </row>
        <row r="6368">
          <cell r="B6368" t="str">
            <v>Nikolaos 20251</v>
          </cell>
          <cell r="S6368" t="str">
            <v>Nikolaos 20251 / Nikolaos, protospatharios</v>
          </cell>
        </row>
        <row r="6369">
          <cell r="B6369" t="str">
            <v>Nikolaos 20252</v>
          </cell>
          <cell r="S6369" t="str">
            <v>Nikolaos 20252 / Nikolaos, anthypatos patrikios protospatharios and strategos of Anatolikon</v>
          </cell>
        </row>
        <row r="6370">
          <cell r="B6370" t="str">
            <v>Nikolaos 20253</v>
          </cell>
          <cell r="S6370" t="str">
            <v>Nikolaos 20253 / Nikolaos Hemil[...], protonotarios of Paphlagonia</v>
          </cell>
        </row>
        <row r="6371">
          <cell r="B6371" t="str">
            <v>Nikolaos 20254</v>
          </cell>
          <cell r="S6371" t="str">
            <v>Nikolaos 20254 / Nikolaos Hamartolos, deacon of Hagia Sophia</v>
          </cell>
        </row>
        <row r="6372">
          <cell r="B6372" t="str">
            <v>Nikolaos 20261</v>
          </cell>
          <cell r="S6372" t="str">
            <v>Nikolaos 20261 / Nikolaos, asekretis and krites of Peloponnesos and Hellas</v>
          </cell>
        </row>
        <row r="6373">
          <cell r="B6373" t="str">
            <v>Nikolaos 20262</v>
          </cell>
          <cell r="S6373" t="str">
            <v>Nikolaos 20262 / Nikolaos (?), horreiarios</v>
          </cell>
        </row>
        <row r="6374">
          <cell r="B6374" t="str">
            <v>Nikolaos 20263</v>
          </cell>
          <cell r="S6374" t="str">
            <v>Nikolaos 20263 / Nikolaos, klerikos and epi tou sekretou</v>
          </cell>
        </row>
        <row r="6375">
          <cell r="B6375" t="str">
            <v>Nikon 20101</v>
          </cell>
          <cell r="S6375" t="str">
            <v>Nikon 20101 / Nikon, monk of Hagios Nikon (Sparta ?)</v>
          </cell>
        </row>
        <row r="6376">
          <cell r="B6376" t="str">
            <v>Niphon 20101</v>
          </cell>
          <cell r="S6376" t="str">
            <v>Niphon 20101 / Niphon (?), libellisios</v>
          </cell>
        </row>
        <row r="6377">
          <cell r="B6377" t="str">
            <v>Niphon 20102</v>
          </cell>
          <cell r="S6377" t="str">
            <v>Niphon 20102 / Niphon, bishop of Novgorod</v>
          </cell>
        </row>
        <row r="6378">
          <cell r="B6378" t="str">
            <v>Olbianos 20101</v>
          </cell>
          <cell r="S6378" t="str">
            <v>Olbianos 20101 / Olbianos Maroules, proedros</v>
          </cell>
        </row>
        <row r="6379">
          <cell r="B6379" t="str">
            <v>Orestes 20101</v>
          </cell>
          <cell r="S6379" t="str">
            <v>Orestes 20101 / Orestes, monk kouboukleisios and imperial klerikos</v>
          </cell>
        </row>
        <row r="6380">
          <cell r="B6380" t="str">
            <v>Oshin 20101</v>
          </cell>
          <cell r="S6380" t="str">
            <v>Oshin 20101 / Oshin</v>
          </cell>
        </row>
        <row r="6381">
          <cell r="B6381" t="str">
            <v>Hetoum 20101</v>
          </cell>
          <cell r="S6381" t="str">
            <v>Hetoum 20101 / Het‘oum</v>
          </cell>
        </row>
        <row r="6382">
          <cell r="B6382" t="str">
            <v>Pakourianos 20101</v>
          </cell>
          <cell r="S6382" t="str">
            <v>Pakourianos 20101 / Pakourianos Arsakides, kouropalates</v>
          </cell>
        </row>
        <row r="6383">
          <cell r="B6383" t="str">
            <v>Pankalos 20103</v>
          </cell>
          <cell r="S6383" t="str">
            <v>Pankalos 20103 / Pankalos, kourator of the silk</v>
          </cell>
        </row>
        <row r="6384">
          <cell r="B6384" t="str">
            <v>Pankratios 20101</v>
          </cell>
          <cell r="S6384" t="str">
            <v>Pankratios 20101 / Pankratios Diogenes, protospatharios and strategos</v>
          </cell>
        </row>
        <row r="6385">
          <cell r="B6385" t="str">
            <v>Pankratios 20102</v>
          </cell>
          <cell r="S6385" t="str">
            <v>Pankratios 20102 / Pankratios, katepano of Antioch</v>
          </cell>
        </row>
        <row r="6386">
          <cell r="B6386" t="str">
            <v>Pankratios 20103</v>
          </cell>
          <cell r="S6386" t="str">
            <v>Pankratios 20103 / Pankratios, protospatharios and strategos of Taron</v>
          </cell>
        </row>
        <row r="6387">
          <cell r="B6387" t="str">
            <v>Pankratios 20104</v>
          </cell>
          <cell r="S6387" t="str">
            <v>Pankratios 20104 / Pankratios Bekenes (Bekenos)</v>
          </cell>
        </row>
        <row r="6388">
          <cell r="B6388" t="str">
            <v>Pantaleon 20101</v>
          </cell>
          <cell r="S6388" t="str">
            <v>Pantaleon 20101 / Pantaleon, son of Pantaleon</v>
          </cell>
        </row>
        <row r="6389">
          <cell r="B6389" t="str">
            <v>Pantaleon 20102</v>
          </cell>
          <cell r="S6389" t="str">
            <v>Pantaleon 20102 / Pantaleon, father of Pantaleon</v>
          </cell>
        </row>
        <row r="6390">
          <cell r="B6390" t="str">
            <v>Pantherios 20101</v>
          </cell>
          <cell r="S6390" t="str">
            <v>Pantherios 20101 / Pantherios, dioiketes</v>
          </cell>
        </row>
        <row r="6391">
          <cell r="B6391" t="str">
            <v>Pantherios 20102</v>
          </cell>
          <cell r="S6391" t="str">
            <v>Pantherios 20102 / Pantherios, asekretis</v>
          </cell>
        </row>
        <row r="6392">
          <cell r="B6392" t="str">
            <v>Pantherios 20103</v>
          </cell>
          <cell r="S6392" t="str">
            <v>Pantherios 20103 / Pantherios Dekanos (?), epi tou koitonos and dekanos (?)</v>
          </cell>
        </row>
        <row r="6393">
          <cell r="B6393" t="str">
            <v>Pantherios 20104</v>
          </cell>
          <cell r="S6393" t="str">
            <v>Pantherios 20104 / Pantherios, imperial notarios of the silk</v>
          </cell>
        </row>
        <row r="6394">
          <cell r="B6394" t="str">
            <v>Pantherios 20105</v>
          </cell>
          <cell r="S6394" t="str">
            <v>Pantherios 20105 / Pantherios Skleros</v>
          </cell>
        </row>
        <row r="6395">
          <cell r="B6395" t="str">
            <v>Pantherios 20106</v>
          </cell>
          <cell r="S6395" t="str">
            <v>Pantherios 20106 / Pantherios Phyteianos, taxiarches</v>
          </cell>
        </row>
        <row r="6396">
          <cell r="B6396" t="str">
            <v>Pantoleon 20101</v>
          </cell>
          <cell r="S6396" t="str">
            <v>Pantoleon 20101 / Pantoleon, spatharios</v>
          </cell>
        </row>
        <row r="6397">
          <cell r="B6397" t="str">
            <v>Ioannes 434</v>
          </cell>
          <cell r="S6397" t="str">
            <v>Ioannes 434 / Ioannes, monk at Hagios Panteleemon Thessalonikeos on Athos</v>
          </cell>
        </row>
        <row r="6398">
          <cell r="B6398" t="str">
            <v>Pardos 20101</v>
          </cell>
          <cell r="S6398" t="str">
            <v>Pardos 20101 / Pardos, anagrapheus of the West</v>
          </cell>
        </row>
        <row r="6399">
          <cell r="B6399" t="str">
            <v>Pardos 20102</v>
          </cell>
          <cell r="S6399" t="str">
            <v>Pardos 20102 / Pardos, asekretis and protonotarios of Thrakesion</v>
          </cell>
        </row>
        <row r="6400">
          <cell r="B6400" t="str">
            <v>Pardos 20103</v>
          </cell>
          <cell r="S6400" t="str">
            <v>Pardos 20103 / Pardos, interpreter of the droungarios</v>
          </cell>
        </row>
        <row r="6401">
          <cell r="B6401" t="str">
            <v>Paschalios 20101</v>
          </cell>
          <cell r="S6401" t="str">
            <v>Paschalios 20101 / Paschalios, protonotarios of Armeniakon</v>
          </cell>
        </row>
        <row r="6402">
          <cell r="B6402" t="str">
            <v>Paulos 20101</v>
          </cell>
          <cell r="S6402" t="str">
            <v>Paulos 20101 / Paulos, bishop of Panion</v>
          </cell>
        </row>
        <row r="6403">
          <cell r="B6403" t="str">
            <v>Paulos 20102</v>
          </cell>
          <cell r="S6403" t="str">
            <v>Paulos 20102 / Paulos, chartoularios and horreiarios of Amisos</v>
          </cell>
        </row>
        <row r="6404">
          <cell r="B6404" t="str">
            <v>Paulos 20103</v>
          </cell>
          <cell r="S6404" t="str">
            <v>Paulos 20103 / Paulos, krites of the hippodrome and of Thrakesion</v>
          </cell>
        </row>
        <row r="6405">
          <cell r="B6405" t="str">
            <v>Paulos 20104</v>
          </cell>
          <cell r="S6405" t="str">
            <v>Paulos 20104 / Paulos, protospatharios krites of the hippodrome and augoustalios</v>
          </cell>
        </row>
        <row r="6406">
          <cell r="B6406" t="str">
            <v>Paulos 20105</v>
          </cell>
          <cell r="S6406" t="str">
            <v>Paulos 20105 / Paulos, basilikos of the Armenian themes</v>
          </cell>
        </row>
        <row r="6407">
          <cell r="B6407" t="str">
            <v>Paulos 20106</v>
          </cell>
          <cell r="S6407" t="str">
            <v>Paulos 20106 / Paulos, krites of the hippodrome and of the Armenian themes</v>
          </cell>
        </row>
        <row r="6408">
          <cell r="B6408" t="str">
            <v>Paulos 20107</v>
          </cell>
          <cell r="S6408" t="str">
            <v>Paulos 20107 / Paulos, imperial notarios and tribounos</v>
          </cell>
        </row>
        <row r="6409">
          <cell r="B6409" t="str">
            <v>Paulos 20109</v>
          </cell>
          <cell r="S6409" t="str">
            <v>Paulos 20109 / Paulos krites of the Aegean seafaring (Aegean Sea)</v>
          </cell>
        </row>
        <row r="6410">
          <cell r="B6410" t="str">
            <v>Paulos 20110</v>
          </cell>
          <cell r="S6410" t="str">
            <v>Paulos 20110 / Paulos, chartoularios of the Oxys dromos</v>
          </cell>
        </row>
        <row r="6411">
          <cell r="B6411" t="str">
            <v>Paulos 20111</v>
          </cell>
          <cell r="S6411" t="str">
            <v>Paulos 20111 / Paulos, stratiotikos logothetes</v>
          </cell>
        </row>
        <row r="6412">
          <cell r="B6412" t="str">
            <v>Paulos 20112</v>
          </cell>
          <cell r="S6412" t="str">
            <v>Paulos 20112 / Paulos (?), protonotarios of the stratiotikos logothetes</v>
          </cell>
        </row>
        <row r="6413">
          <cell r="B6413" t="str">
            <v>Bardas 20130</v>
          </cell>
          <cell r="S6413" t="str">
            <v>Bardas 20130 / Bardas, son-in-law of the doux and vestarches Paulos</v>
          </cell>
        </row>
        <row r="6414">
          <cell r="B6414" t="str">
            <v>Ioannes 433</v>
          </cell>
          <cell r="S6414" t="str">
            <v>Ioannes 433 / Ioannes Xeros, proedros and protomystikos</v>
          </cell>
        </row>
        <row r="6415">
          <cell r="B6415" t="str">
            <v>Petropaulos 20101</v>
          </cell>
          <cell r="S6415" t="str">
            <v>Petropaulos 20101 / Petropaulos, primikerios imperial ostiarios and atriklines</v>
          </cell>
        </row>
        <row r="6416">
          <cell r="B6416" t="str">
            <v>Petros 20101</v>
          </cell>
          <cell r="S6416" t="str">
            <v>Petros 20101 / Petros, spatharokoubikoularios</v>
          </cell>
        </row>
        <row r="6417">
          <cell r="B6417" t="str">
            <v>Petros 20102</v>
          </cell>
          <cell r="S6417" t="str">
            <v>Petros 20102 / Petros Antiochites</v>
          </cell>
        </row>
        <row r="6418">
          <cell r="B6418" t="str">
            <v>Petros 20103</v>
          </cell>
          <cell r="S6418" t="str">
            <v>Petros 20103 / Petros Moschos</v>
          </cell>
        </row>
        <row r="6419">
          <cell r="B6419" t="str">
            <v>Petros 20104</v>
          </cell>
          <cell r="S6419" t="str">
            <v>Petros 20104 / Petros Chrysoberges</v>
          </cell>
        </row>
        <row r="6420">
          <cell r="B6420" t="str">
            <v>Petros 20106</v>
          </cell>
          <cell r="S6420" t="str">
            <v>Petros 20106 / Petros, patrikios</v>
          </cell>
        </row>
        <row r="6421">
          <cell r="B6421" t="str">
            <v>Petros 20107</v>
          </cell>
          <cell r="S6421" t="str">
            <v>Petros 20107 / Petros, imperial spatharios and epi tou manglabiou</v>
          </cell>
        </row>
        <row r="6422">
          <cell r="B6422" t="str">
            <v>Petros 20108</v>
          </cell>
          <cell r="S6422" t="str">
            <v>Petros 20108 / Petros, asekretis</v>
          </cell>
        </row>
        <row r="6423">
          <cell r="B6423" t="str">
            <v>Petros 20109</v>
          </cell>
          <cell r="S6423" t="str">
            <v>Petros 20109 / Petros, krites of the hippodrome and of Boukellarion</v>
          </cell>
        </row>
        <row r="6424">
          <cell r="B6424" t="str">
            <v>Petros 20112</v>
          </cell>
          <cell r="S6424" t="str">
            <v>Petros 20112 / Petros, krites of the velon and of Koloneia</v>
          </cell>
        </row>
        <row r="6425">
          <cell r="B6425" t="str">
            <v>Petros 20113</v>
          </cell>
          <cell r="S6425" t="str">
            <v>Petros 20113 / Petros, metropolitan of Sardis</v>
          </cell>
        </row>
        <row r="6426">
          <cell r="B6426" t="str">
            <v>Petros 20114</v>
          </cell>
          <cell r="S6426" t="str">
            <v>Petros 20114 / Petros Romaios, asekretis</v>
          </cell>
        </row>
        <row r="6427">
          <cell r="B6427" t="str">
            <v>Petros 20115</v>
          </cell>
          <cell r="S6427" t="str">
            <v>Petros 20115 / Petros Antiochites, protovestarches</v>
          </cell>
        </row>
        <row r="6428">
          <cell r="B6428" t="str">
            <v>Petros 20117</v>
          </cell>
          <cell r="S6428" t="str">
            <v>Petros 20117 / Petros Kinnamos, episkeptites of the imperial estates of Mesanakta</v>
          </cell>
        </row>
        <row r="6429">
          <cell r="B6429" t="str">
            <v>Petros 20118</v>
          </cell>
          <cell r="S6429" t="str">
            <v>Petros 20118 / Petros Serblias</v>
          </cell>
        </row>
        <row r="6430">
          <cell r="B6430" t="str">
            <v>Petros 20119</v>
          </cell>
          <cell r="S6430" t="str">
            <v>Petros 20119 / Petros, metropolitan of Thebes</v>
          </cell>
        </row>
        <row r="6431">
          <cell r="B6431" t="str">
            <v>Petros 20120</v>
          </cell>
          <cell r="S6431" t="str">
            <v>Petros 20120 / Petros, asekretis and episkeptites of Kibyrraioton</v>
          </cell>
        </row>
        <row r="6432">
          <cell r="B6432" t="str">
            <v>Petros 20121</v>
          </cell>
          <cell r="S6432" t="str">
            <v>Petros 20121 / Petros, metretes of the sakellarios</v>
          </cell>
        </row>
        <row r="6433">
          <cell r="B6433" t="str">
            <v>Petros 20122</v>
          </cell>
          <cell r="S6433" t="str">
            <v>Petros 20122 / Petros, asekretis and krites of Thrakesion</v>
          </cell>
        </row>
        <row r="6434">
          <cell r="B6434" t="str">
            <v>Petros 20123</v>
          </cell>
          <cell r="S6434" t="str">
            <v>Petros 20123 / Petros Gymnos</v>
          </cell>
        </row>
        <row r="6435">
          <cell r="B6435" t="str">
            <v>Petros 20124</v>
          </cell>
          <cell r="S6435" t="str">
            <v>Petros 20124 / Petros, hegoumenos of Latros</v>
          </cell>
        </row>
        <row r="6436">
          <cell r="B6436" t="str">
            <v>Petros 20125</v>
          </cell>
          <cell r="S6436" t="str">
            <v>Petros 20125 / Petros, bishop of Kadosioi</v>
          </cell>
        </row>
        <row r="6437">
          <cell r="B6437" t="str">
            <v>Petros 20126</v>
          </cell>
          <cell r="S6437" t="str">
            <v>Petros 20126 / Petros, eparchos</v>
          </cell>
        </row>
        <row r="6438">
          <cell r="B6438" t="str">
            <v>Petros 20127</v>
          </cell>
          <cell r="S6438" t="str">
            <v>Petros 20127 / Petros, imperial protospatharios and krites of Boukellarion</v>
          </cell>
        </row>
        <row r="6439">
          <cell r="B6439" t="str">
            <v>Petros 20128</v>
          </cell>
          <cell r="S6439" t="str">
            <v>Petros 20128 / Petros, krites of the hippodrome and the velon and of Boukellarion</v>
          </cell>
        </row>
        <row r="6440">
          <cell r="B6440" t="str">
            <v>Petros 20129</v>
          </cell>
          <cell r="S6440" t="str">
            <v>Petros 20129 / Petros Argyros, patrikios and strategos of Chaldia</v>
          </cell>
        </row>
        <row r="6441">
          <cell r="B6441" t="str">
            <v>Petros 20130</v>
          </cell>
          <cell r="S6441" t="str">
            <v>Petros 20130 / Petros strategos of Dristra</v>
          </cell>
        </row>
        <row r="6442">
          <cell r="B6442" t="str">
            <v>Petros 20131</v>
          </cell>
          <cell r="S6442" t="str">
            <v>Petros 20131 / Petros, krites of the hippodrome and of Thrace and Macedonia</v>
          </cell>
        </row>
        <row r="6443">
          <cell r="B6443" t="str">
            <v>Petros 20132</v>
          </cell>
          <cell r="S6443" t="str">
            <v>Petros 20132 / Petros (?), magistros</v>
          </cell>
        </row>
        <row r="6444">
          <cell r="B6444" t="str">
            <v>Petros 20133</v>
          </cell>
          <cell r="S6444" t="str">
            <v>Petros 20133 / Petros Mermentoulos</v>
          </cell>
        </row>
        <row r="6445">
          <cell r="B6445" t="str">
            <v>Petros 20134</v>
          </cell>
          <cell r="S6445" t="str">
            <v>Petros 20134 / Petros Chalkoutzes, protospatharios</v>
          </cell>
        </row>
        <row r="6446">
          <cell r="B6446" t="str">
            <v>Petros 20135</v>
          </cell>
          <cell r="S6446" t="str">
            <v>Petros 20135 / Petros Gymnos, krites of Lykandos</v>
          </cell>
        </row>
        <row r="6447">
          <cell r="B6447" t="str">
            <v>Petros 20136</v>
          </cell>
          <cell r="S6447" t="str">
            <v>Petros 20136 / Petros Libelissios</v>
          </cell>
        </row>
        <row r="6448">
          <cell r="B6448" t="str">
            <v>Petros 20139</v>
          </cell>
          <cell r="S6448" t="str">
            <v>Petros 20139 / Petros, epi tou manglabiou</v>
          </cell>
        </row>
        <row r="6449">
          <cell r="B6449" t="str">
            <v>Petros 20140</v>
          </cell>
          <cell r="S6449" t="str">
            <v>Petros 20140 / Petros, imperial sakellarios</v>
          </cell>
        </row>
        <row r="6450">
          <cell r="B6450" t="str">
            <v>Petros 20141</v>
          </cell>
          <cell r="S6450" t="str">
            <v>Petros 20141 / Petros, protekdikos of Hagia Sophia</v>
          </cell>
        </row>
        <row r="6451">
          <cell r="B6451" t="str">
            <v>Ioannes 432</v>
          </cell>
          <cell r="S6451" t="str">
            <v>Ioannes 432 / Ioannes, hegoumenos of Saviour (Katzare?) on Athos</v>
          </cell>
        </row>
        <row r="6452">
          <cell r="B6452" t="str">
            <v>Ioannes 431</v>
          </cell>
          <cell r="S6452" t="str">
            <v>Ioannes 431 / Ioannes, monk at Barnabitze on Athos</v>
          </cell>
        </row>
        <row r="6453">
          <cell r="B6453" t="str">
            <v>Petros 20145</v>
          </cell>
          <cell r="S6453" t="str">
            <v>Petros 20145 / Petros (?), demarchos and megas oikonomos of the Tropaiophoros</v>
          </cell>
        </row>
        <row r="6454">
          <cell r="B6454" t="str">
            <v>Pherses 20101</v>
          </cell>
          <cell r="S6454" t="str">
            <v>Pherses 20101 / Pherses Tzotzikios, anthypatos patrikios and strategos of Cappadocia</v>
          </cell>
        </row>
        <row r="6455">
          <cell r="B6455" t="str">
            <v>Euthymios 117</v>
          </cell>
          <cell r="S6455" t="str">
            <v>Euthymios 117 / Euthymios, hegoumenos of Hagios Tryphon on Athos</v>
          </cell>
        </row>
        <row r="6456">
          <cell r="B6456" t="str">
            <v>Antonios 125</v>
          </cell>
          <cell r="S6456" t="str">
            <v>Antonios 125 / Antonios, monk on Athos</v>
          </cell>
        </row>
        <row r="6457">
          <cell r="B6457" t="str">
            <v>Philaretos 20104</v>
          </cell>
          <cell r="S6457" t="str">
            <v>Philaretos 20104 / Philaretos, spatharokandidatos and protokentarchos</v>
          </cell>
        </row>
        <row r="6458">
          <cell r="B6458" t="str">
            <v>Philaretos 20105</v>
          </cell>
          <cell r="S6458" t="str">
            <v>Philaretos 20105 / Philaretos, krites of the hippodrome</v>
          </cell>
        </row>
        <row r="6459">
          <cell r="B6459" t="str">
            <v>Philaretos 20106</v>
          </cell>
          <cell r="S6459" t="str">
            <v>Philaretos 20106 / Philaretos, exaktor and krites of Anatolikon (?)</v>
          </cell>
        </row>
        <row r="6460">
          <cell r="B6460" t="str">
            <v>Philaretos 20107</v>
          </cell>
          <cell r="S6460" t="str">
            <v>Philaretos 20107 / Philaretos, hegoumenos of the imperial monastery of the Proedros</v>
          </cell>
        </row>
        <row r="6461">
          <cell r="B6461" t="str">
            <v>Philetos 20102</v>
          </cell>
          <cell r="S6461" t="str">
            <v>Philetos 20102 / Philetos, epi tou eidikou logou</v>
          </cell>
        </row>
        <row r="6462">
          <cell r="B6462" t="str">
            <v>Philetos 20103</v>
          </cell>
          <cell r="S6462" t="str">
            <v>Philetos 20103 / Philetos, kourator of ta Eleutheriou</v>
          </cell>
        </row>
        <row r="6463">
          <cell r="B6463" t="str">
            <v>Philippos 20101</v>
          </cell>
          <cell r="S6463" t="str">
            <v>Philippos 20101 / Philippos, krites of Kephallenia</v>
          </cell>
        </row>
        <row r="6464">
          <cell r="B6464" t="str">
            <v>Philippos 20102</v>
          </cell>
          <cell r="S6464" t="str">
            <v>Philippos 20102 / Philippos, asekretis</v>
          </cell>
        </row>
        <row r="6465">
          <cell r="B6465" t="str">
            <v>Philippos 20103</v>
          </cell>
          <cell r="S6465" t="str">
            <v>Philippos 20103 / Philippos Doxapatres, protospatharios epi tou Chrysotriklinou and mystographos</v>
          </cell>
        </row>
        <row r="6466">
          <cell r="B6466" t="str">
            <v>Philippos 20104</v>
          </cell>
          <cell r="S6466" t="str">
            <v>Philippos 20104 / Philippos (?), kommerkiarios (?) of Abydos</v>
          </cell>
        </row>
        <row r="6467">
          <cell r="B6467" t="str">
            <v>Philomatios 20101</v>
          </cell>
          <cell r="S6467" t="str">
            <v>Philomatios 20101 / Philomatios, protospatharios and epi tou manglabiou</v>
          </cell>
        </row>
        <row r="6468">
          <cell r="B6468" t="str">
            <v>Philotheos 20102</v>
          </cell>
          <cell r="S6468" t="str">
            <v>Philotheos 20102 / Philotheos, bishop of Kyme</v>
          </cell>
        </row>
        <row r="6469">
          <cell r="B6469" t="str">
            <v>Philotheos 20103</v>
          </cell>
          <cell r="S6469" t="str">
            <v>Philotheos 20103 / Philotheos, kathegoumenos of the monastery of Nossiai</v>
          </cell>
        </row>
        <row r="6470">
          <cell r="B6470" t="str">
            <v>Philotheos 20104</v>
          </cell>
          <cell r="S6470" t="str">
            <v>Philotheos 20104 / Philotheos, bishop of Poimanenoi</v>
          </cell>
        </row>
        <row r="6471">
          <cell r="B6471" t="str">
            <v>Philotheos 20105</v>
          </cell>
          <cell r="S6471" t="str">
            <v>Philotheos 20105 / Philotheos Phrangopoulos (?), strategos of Pliskova</v>
          </cell>
        </row>
        <row r="6472">
          <cell r="B6472" t="str">
            <v>Photeinos 20101</v>
          </cell>
          <cell r="S6472" t="str">
            <v>Photeinos 20101 / Photios (Photeinos ?) Tzoulas, protospatharios (imperial spatharios ?)</v>
          </cell>
        </row>
        <row r="6473">
          <cell r="B6473" t="str">
            <v>Photeinos 20102</v>
          </cell>
          <cell r="S6473" t="str">
            <v>Photeinos 20102 / Photeinos Granatos</v>
          </cell>
        </row>
        <row r="6474">
          <cell r="B6474" t="str">
            <v>Photios 20101</v>
          </cell>
          <cell r="S6474" t="str">
            <v>Photios 20101 / Photios (Photeinos ?) Tzoulas, protospatharios (imperial spatharios ?)</v>
          </cell>
        </row>
        <row r="6475">
          <cell r="B6475" t="str">
            <v>Photios 20102</v>
          </cell>
          <cell r="S6475" t="str">
            <v>Photios 20102 / Photios Syros</v>
          </cell>
        </row>
        <row r="6476">
          <cell r="B6476" t="str">
            <v>Photios 20103</v>
          </cell>
          <cell r="S6476" t="str">
            <v>Photios 20103 / Photios (?), epi tou vestiariou</v>
          </cell>
        </row>
        <row r="6477">
          <cell r="B6477" t="str">
            <v>Polyeuktos 20101</v>
          </cell>
          <cell r="S6477" t="str">
            <v>Polyeuktos 20101 / Polyeuktos, protospatharios</v>
          </cell>
        </row>
        <row r="6478">
          <cell r="B6478" t="str">
            <v>Polyeuktos 20102</v>
          </cell>
          <cell r="S6478" t="str">
            <v>Polyeuktos 20102 / Polyeuktos, praitor of Opsikion</v>
          </cell>
        </row>
        <row r="6479">
          <cell r="B6479" t="str">
            <v>Ioannes 429</v>
          </cell>
          <cell r="S6479" t="str">
            <v>Ioannes 429 / Ioannes, hegoumenos of Rabda on Athos</v>
          </cell>
        </row>
        <row r="6480">
          <cell r="B6480" t="str">
            <v>Polyeuktos 20104</v>
          </cell>
          <cell r="S6480" t="str">
            <v>Polyeuktos 20104 / Polyeuktos, vestes</v>
          </cell>
        </row>
        <row r="6481">
          <cell r="B6481" t="str">
            <v>Polyeuktos 20105</v>
          </cell>
          <cell r="S6481" t="str">
            <v>Polyeuktos 20105 / Polyeuktos Adralestos (?), spatharokandidatos</v>
          </cell>
        </row>
        <row r="6482">
          <cell r="B6482" t="str">
            <v>Polyeuktos 20106</v>
          </cell>
          <cell r="S6482" t="str">
            <v>Polyeuktos 20106 / Polyeuktos, protekdikos</v>
          </cell>
        </row>
        <row r="6483">
          <cell r="B6483" t="str">
            <v>Polyphouskes 20101</v>
          </cell>
          <cell r="S6483" t="str">
            <v>Polyphouskes 20101 / Polyphouskes, droungarios of Samos</v>
          </cell>
        </row>
        <row r="6484">
          <cell r="B6484" t="str">
            <v>Pothos 20102</v>
          </cell>
          <cell r="S6484" t="str">
            <v>Pothos 20102 / Pothos, praipositos epi tou koitonos and stratiotikos logothetes</v>
          </cell>
        </row>
        <row r="6485">
          <cell r="B6485" t="str">
            <v>Pothos 20104</v>
          </cell>
          <cell r="S6485" t="str">
            <v>Pothos 20104 / Pothos, protomandator of the dromos</v>
          </cell>
        </row>
        <row r="6486">
          <cell r="B6486" t="str">
            <v>Pothos 20105</v>
          </cell>
          <cell r="S6486" t="str">
            <v>Pothos 20105 / Pothos, epi tou vestiariou</v>
          </cell>
        </row>
        <row r="6487">
          <cell r="B6487" t="str">
            <v>Pothos 20106</v>
          </cell>
          <cell r="S6487" t="str">
            <v>Pothos 20106 / Pothos, notarios and imperial asekretis</v>
          </cell>
        </row>
        <row r="6488">
          <cell r="B6488" t="str">
            <v>Pothos 20107</v>
          </cell>
          <cell r="S6488" t="str">
            <v>Pothos 20107 / Pothos, krites, anagrapheus and exaktor of Kos, Leros and Kyklades Islands</v>
          </cell>
        </row>
        <row r="6489">
          <cell r="B6489" t="str">
            <v>Pothos 20108</v>
          </cell>
          <cell r="S6489" t="str">
            <v>Pothos 20108 / Pothos, megas chartoularios of the genikon logothesion</v>
          </cell>
        </row>
        <row r="6490">
          <cell r="B6490" t="str">
            <v>Pothos 20109</v>
          </cell>
          <cell r="S6490" t="str">
            <v>Pothos 20109 / Pothos Monomachos, orphanotrophos and krites</v>
          </cell>
        </row>
        <row r="6491">
          <cell r="B6491" t="str">
            <v>Pothos 20110</v>
          </cell>
          <cell r="S6491" t="str">
            <v>Pothos 20110 / Pothos, vestes krites of the velon and of Paphlagonia</v>
          </cell>
        </row>
        <row r="6492">
          <cell r="B6492" t="str">
            <v>Pothos 20112</v>
          </cell>
          <cell r="S6492" t="str">
            <v>Pothos 20112 / Pothos, kommerkiarios of Chaldia</v>
          </cell>
        </row>
        <row r="6493">
          <cell r="B6493" t="str">
            <v>Pothos 20113</v>
          </cell>
          <cell r="S6493" t="str">
            <v>Pothos 20113 / Pothos Akapnes</v>
          </cell>
        </row>
        <row r="6494">
          <cell r="B6494" t="str">
            <v>Pothos 20114</v>
          </cell>
          <cell r="S6494" t="str">
            <v>Pothos 20114 / Pothos, hetaireiarches</v>
          </cell>
        </row>
        <row r="6495">
          <cell r="B6495" t="str">
            <v>Pothos 20116</v>
          </cell>
          <cell r="S6495" t="str">
            <v>Pothos 20116 / Pothos Argyros</v>
          </cell>
        </row>
        <row r="6496">
          <cell r="B6496" t="str">
            <v>Ioannes 428</v>
          </cell>
          <cell r="S6496" t="str">
            <v>Ioannes 428 / Ioannes, witness of Xeropotamou act</v>
          </cell>
        </row>
        <row r="6497">
          <cell r="B6497" t="str">
            <v>Poulcheria 20101</v>
          </cell>
          <cell r="S6497" t="str">
            <v>Poulcheria 20101 / Poulcheria protospatharea and strategissa</v>
          </cell>
        </row>
        <row r="6498">
          <cell r="B6498" t="str">
            <v>Prokopios 20101</v>
          </cell>
          <cell r="S6498" t="str">
            <v>Prokopios 20101 / Prokopios, patrikios</v>
          </cell>
        </row>
        <row r="6499">
          <cell r="B6499" t="str">
            <v>Prokopios 20102</v>
          </cell>
          <cell r="S6499" t="str">
            <v>Prokopios 20102 / Prokopios, strategos of Longobardia</v>
          </cell>
        </row>
        <row r="6500">
          <cell r="B6500" t="str">
            <v>Radomiros 20101</v>
          </cell>
          <cell r="S6500" t="str">
            <v>Radomiros 20101 / Radomiros Aaron</v>
          </cell>
        </row>
        <row r="6501">
          <cell r="B6501" t="str">
            <v>Anonymus 699</v>
          </cell>
          <cell r="S6501" t="str">
            <v>Anonymus 699 / Pecheneg commander of elite troops who deserted at Lebounion</v>
          </cell>
        </row>
        <row r="6502">
          <cell r="B6502" t="str">
            <v>Romanos 20102</v>
          </cell>
          <cell r="S6502" t="str">
            <v>Romanos 20102 / Romanos, metropolitan of Thessalonike</v>
          </cell>
        </row>
        <row r="6503">
          <cell r="B6503" t="str">
            <v>Romanos 20104</v>
          </cell>
          <cell r="S6503" t="str">
            <v>Romanos 20104 / Romanos, kouropalates</v>
          </cell>
        </row>
        <row r="6504">
          <cell r="B6504" t="str">
            <v>Romanos 20105</v>
          </cell>
          <cell r="S6504" t="str">
            <v>Romanos 20105 / Romanos [...], protovestarches</v>
          </cell>
        </row>
        <row r="6505">
          <cell r="B6505" t="str">
            <v>Romanos 20106</v>
          </cell>
          <cell r="S6505" t="str">
            <v>Romanos 20106 / Romanos Haploucheir</v>
          </cell>
        </row>
        <row r="6506">
          <cell r="B6506" t="str">
            <v>Romanos 20107</v>
          </cell>
          <cell r="S6506" t="str">
            <v>Romanos 20107 / Romanos Kenchres</v>
          </cell>
        </row>
        <row r="6507">
          <cell r="B6507" t="str">
            <v>Romanos 20108</v>
          </cell>
          <cell r="S6507" t="str">
            <v>Romanos 20108 / Romanos Philaretos, protonobelissimos</v>
          </cell>
        </row>
        <row r="6508">
          <cell r="B6508" t="str">
            <v>Romanos 20111</v>
          </cell>
          <cell r="S6508" t="str">
            <v>Romanos 20111 / Romanos, oikonomos of the charitable foundations</v>
          </cell>
        </row>
        <row r="6509">
          <cell r="B6509" t="str">
            <v>Romanos 20112</v>
          </cell>
          <cell r="S6509" t="str">
            <v>Romanos 20112 / Romanos, imperial notarios and logariastes</v>
          </cell>
        </row>
        <row r="6510">
          <cell r="B6510" t="str">
            <v>Romanos 20113</v>
          </cell>
          <cell r="S6510" t="str">
            <v>Romanos 20113 / Romanos, primikerios imperial protospatharios and epi tes trapezes of the Augousta</v>
          </cell>
        </row>
        <row r="6511">
          <cell r="B6511" t="str">
            <v>Romanos 20114</v>
          </cell>
          <cell r="S6511" t="str">
            <v>Romanos 20114 / Romanos, koitonites and kourator of the Mangana</v>
          </cell>
        </row>
        <row r="6512">
          <cell r="B6512" t="str">
            <v>Romanos 20115</v>
          </cell>
          <cell r="S6512" t="str">
            <v>Romanos 20115 / Romanos, monk</v>
          </cell>
        </row>
        <row r="6513">
          <cell r="B6513" t="str">
            <v>Romanos 20116</v>
          </cell>
          <cell r="S6513" t="str">
            <v>Romanos 20116 / Romanos, patrikios and proximos</v>
          </cell>
        </row>
        <row r="6514">
          <cell r="B6514" t="str">
            <v>Romanos 20117</v>
          </cell>
          <cell r="S6514" t="str">
            <v>Romanos 20117 / Romanos, krites of Optimaton</v>
          </cell>
        </row>
        <row r="6515">
          <cell r="B6515" t="str">
            <v>Romanos 20118</v>
          </cell>
          <cell r="S6515" t="str">
            <v>Romanos 20118 / Romanos, krites of Charsianon</v>
          </cell>
        </row>
        <row r="6516">
          <cell r="B6516" t="str">
            <v>Romanos 20119</v>
          </cell>
          <cell r="S6516" t="str">
            <v>Romanos 20119 / Romanos, megas chartoularios of the genikon logothesion</v>
          </cell>
        </row>
        <row r="6517">
          <cell r="B6517" t="str">
            <v>Romanos 20120</v>
          </cell>
          <cell r="S6517" t="str">
            <v>Romanos 20120 / Romanos, katepano of Iberia and Chaldia</v>
          </cell>
        </row>
        <row r="6518">
          <cell r="B6518" t="str">
            <v>Romanos 20121</v>
          </cell>
          <cell r="S6518" t="str">
            <v>Romanos 20121 / Romanos Argyropolos, patrikios and imperial notarios</v>
          </cell>
        </row>
        <row r="6519">
          <cell r="B6519" t="str">
            <v>Romanos 20122</v>
          </cell>
          <cell r="S6519" t="str">
            <v>Romanos 20122 / Romanos Theodorokanos</v>
          </cell>
        </row>
        <row r="6520">
          <cell r="B6520" t="str">
            <v>Romanos 20123</v>
          </cell>
          <cell r="S6520" t="str">
            <v>Romanos 20123 / Romanos Chalkites</v>
          </cell>
        </row>
        <row r="6521">
          <cell r="B6521" t="str">
            <v>Romanos 20124</v>
          </cell>
          <cell r="S6521" t="str">
            <v>Romanos 20124 / Romanos, diasemotatos and ktematinos</v>
          </cell>
        </row>
        <row r="6522">
          <cell r="B6522" t="str">
            <v>Romanos 20125</v>
          </cell>
          <cell r="S6522" t="str">
            <v>Romanos 20125 / Romanos, patrikios and strategos of the Islands</v>
          </cell>
        </row>
        <row r="6523">
          <cell r="B6523" t="str">
            <v>Romanos 20128</v>
          </cell>
          <cell r="S6523" t="str">
            <v>Romanos 20128 / Romanos, asekretis and chrysoteles</v>
          </cell>
        </row>
        <row r="6524">
          <cell r="B6524" t="str">
            <v>Romanos 20129</v>
          </cell>
          <cell r="S6524" t="str">
            <v>Romanos 20129 / Romanos Eugenianos, krites of the velon</v>
          </cell>
        </row>
        <row r="6525">
          <cell r="B6525" t="str">
            <v>Romanos 20130</v>
          </cell>
          <cell r="S6525" t="str">
            <v>Romanos 20130 / Romanos, krites of the hippodrome</v>
          </cell>
        </row>
        <row r="6526">
          <cell r="B6526" t="str">
            <v>Romanos 20131</v>
          </cell>
          <cell r="S6526" t="str">
            <v>Romanos 20131 / Romanos Stypeiotes</v>
          </cell>
        </row>
        <row r="6527">
          <cell r="B6527" t="str">
            <v>Romanos 20132</v>
          </cell>
          <cell r="S6527" t="str">
            <v>Romanos 20132 / Romanos, protospatharios krites of the hippodrome and of Opsikion</v>
          </cell>
        </row>
        <row r="6528">
          <cell r="B6528" t="str">
            <v>Romanos 20133</v>
          </cell>
          <cell r="S6528" t="str">
            <v>Romanos 20133 / Romanos Genesios</v>
          </cell>
        </row>
        <row r="6529">
          <cell r="B6529" t="str">
            <v>Romanos 20134</v>
          </cell>
          <cell r="S6529" t="str">
            <v>Romanos 20134 / Romanos [...], symponos</v>
          </cell>
        </row>
        <row r="6530">
          <cell r="B6530" t="str">
            <v>Romanos 20135</v>
          </cell>
          <cell r="S6530" t="str">
            <v>Romanos 20135 / Romanos Tornikes</v>
          </cell>
        </row>
        <row r="6531">
          <cell r="B6531" t="str">
            <v>Romanos 20138</v>
          </cell>
          <cell r="S6531" t="str">
            <v>Romanos 20138 / Romanos, strategos of Mesopotamia</v>
          </cell>
        </row>
        <row r="6532">
          <cell r="B6532" t="str">
            <v>Romanos 20139</v>
          </cell>
          <cell r="S6532" t="str">
            <v>Romanos 20139 / Romanos, strategos of Paphlagonia</v>
          </cell>
        </row>
        <row r="6533">
          <cell r="B6533" t="str">
            <v>Romanos 20140</v>
          </cell>
          <cell r="S6533" t="str">
            <v>Romanos 20140 / Romanos, oikistikos</v>
          </cell>
        </row>
        <row r="6534">
          <cell r="B6534" t="str">
            <v>Romanos 20141</v>
          </cell>
          <cell r="S6534" t="str">
            <v>Romanos 20141 / Romanos Eugenianos, kommerkiarios of Antioch</v>
          </cell>
        </row>
        <row r="6535">
          <cell r="B6535" t="str">
            <v>Romanos 20142</v>
          </cell>
          <cell r="S6535" t="str">
            <v>Romanos 20142 / Romanos, asekretis and krites</v>
          </cell>
        </row>
        <row r="6536">
          <cell r="B6536" t="str">
            <v>Romanos 20143</v>
          </cell>
          <cell r="S6536" t="str">
            <v>Romanos 20143 / Romanos Mousele</v>
          </cell>
        </row>
        <row r="6537">
          <cell r="B6537" t="str">
            <v>Romanos 20144</v>
          </cell>
          <cell r="S6537" t="str">
            <v>Romanos 20144 / Romanos Triaditziotes</v>
          </cell>
        </row>
        <row r="6538">
          <cell r="B6538" t="str">
            <v>Romanos 20145</v>
          </cell>
          <cell r="S6538" t="str">
            <v>Romanos 20145 / Romanos Sthlaboiannes</v>
          </cell>
        </row>
        <row r="6539">
          <cell r="B6539" t="str">
            <v>Romanos 20146</v>
          </cell>
          <cell r="S6539" t="str">
            <v>Romanos 20146 / Romanos domestikos of the wall</v>
          </cell>
        </row>
        <row r="6540">
          <cell r="B6540" t="str">
            <v>Romanos 20148</v>
          </cell>
          <cell r="S6540" t="str">
            <v>Romanos 20148 / Romanos Dokeianos</v>
          </cell>
        </row>
        <row r="6541">
          <cell r="B6541" t="str">
            <v>Romanos 20149</v>
          </cell>
          <cell r="S6541" t="str">
            <v>Romanos 20149 / Romanos (?) Gongyles (?)</v>
          </cell>
        </row>
        <row r="6542">
          <cell r="B6542" t="str">
            <v>Romanos 20150</v>
          </cell>
          <cell r="S6542" t="str">
            <v>Romanos 20150 / Romanos ho tou Krokou, patrikios</v>
          </cell>
        </row>
        <row r="6543">
          <cell r="B6543" t="str">
            <v>Romanos 20151</v>
          </cell>
          <cell r="S6543" t="str">
            <v>Romanos 20151 / Romanos, kommerkiarios of Optimaton and Dorylaion (?)</v>
          </cell>
        </row>
        <row r="6544">
          <cell r="B6544" t="str">
            <v>Rosmikes 20101</v>
          </cell>
          <cell r="S6544" t="str">
            <v>Rosmikes 20101 / Rosmikes, sebastos, exousiokrator of Alania</v>
          </cell>
        </row>
        <row r="6545">
          <cell r="B6545" t="str">
            <v>Hugh 102</v>
          </cell>
          <cell r="S6545" t="str">
            <v>Hugh 102 / Hugh, prominent baron in the army of Bohemond in Epiros</v>
          </cell>
        </row>
        <row r="6546">
          <cell r="B6546" t="str">
            <v>Richard 103</v>
          </cell>
          <cell r="S6546" t="str">
            <v>Richard 103 / Richard, prominent baron in the army of Bohemond in Epiros</v>
          </cell>
        </row>
        <row r="6547">
          <cell r="B6547" t="str">
            <v>Rousos 20101</v>
          </cell>
          <cell r="S6547" t="str">
            <v>Rousos 20101 / Rousos ek prosopou of Morra and Philippoupolis</v>
          </cell>
        </row>
        <row r="6548">
          <cell r="B6548" t="str">
            <v>Sabatios 20101</v>
          </cell>
          <cell r="S6548" t="str">
            <v>Sabatios 20101 / Sabatios Glabas, protospatharios and topoteretes</v>
          </cell>
        </row>
        <row r="6549">
          <cell r="B6549" t="str">
            <v>Samuel 20101</v>
          </cell>
          <cell r="S6549" t="str">
            <v>Samuel 20101 / Samuel, spatharokandidatos</v>
          </cell>
        </row>
        <row r="6550">
          <cell r="B6550" t="str">
            <v>Samuel 20103</v>
          </cell>
          <cell r="S6550" t="str">
            <v>Samuel 20103 / Samuel, imperial protospatharios</v>
          </cell>
        </row>
        <row r="6551">
          <cell r="B6551" t="str">
            <v>Samuel 20104</v>
          </cell>
          <cell r="S6551" t="str">
            <v>Samuel 20104 / Samuel, protospatharios and krites of Hellas</v>
          </cell>
        </row>
        <row r="6552">
          <cell r="B6552" t="str">
            <v>Samuel 20105</v>
          </cell>
          <cell r="S6552" t="str">
            <v>Samuel 20105 / Samuel (?) Alousianos, vestarches and doux of Edessa</v>
          </cell>
        </row>
        <row r="6553">
          <cell r="B6553" t="str">
            <v>Samuel 20106</v>
          </cell>
          <cell r="S6553" t="str">
            <v>Samuel 20106 / Samuel Alousianos, vestarches and strategos</v>
          </cell>
        </row>
        <row r="6554">
          <cell r="B6554" t="str">
            <v>Senachereim 20101</v>
          </cell>
          <cell r="S6554" t="str">
            <v>Senachereim 20101 / Senachereim, archon of the chrysoklabos</v>
          </cell>
        </row>
        <row r="6555">
          <cell r="B6555" t="str">
            <v>Sergios 20101</v>
          </cell>
          <cell r="S6555" t="str">
            <v>Sergios 20101 / Sergios, kommerkiarios of Presthlavitza</v>
          </cell>
        </row>
        <row r="6556">
          <cell r="B6556" t="str">
            <v>Sergios 20103</v>
          </cell>
          <cell r="S6556" t="str">
            <v>Sergios 20103 / Sergios, protospatharios epi tou Chrysotriklinou and imperial notarios</v>
          </cell>
        </row>
        <row r="6557">
          <cell r="B6557" t="str">
            <v>Sergios 20104</v>
          </cell>
          <cell r="S6557" t="str">
            <v>Sergios 20104 / Sergios, krites of Kibyrraioton</v>
          </cell>
        </row>
        <row r="6558">
          <cell r="B6558" t="str">
            <v>Sergios 20105</v>
          </cell>
          <cell r="S6558" t="str">
            <v>Sergios 20105 / Sergios, protospatharios and eparchos</v>
          </cell>
        </row>
        <row r="6559">
          <cell r="B6559" t="str">
            <v>Sergios 20106</v>
          </cell>
          <cell r="S6559" t="str">
            <v>Sergios 20106 / Sergios Mesopotamites</v>
          </cell>
        </row>
        <row r="6560">
          <cell r="B6560" t="str">
            <v>Sergios 20108</v>
          </cell>
          <cell r="S6560" t="str">
            <v>Sergios 20108 / Sergios, bishop of Samos (?)</v>
          </cell>
        </row>
        <row r="6561">
          <cell r="B6561" t="str">
            <v>Sergios 20110</v>
          </cell>
          <cell r="S6561" t="str">
            <v>Sergios 20110 / Sergios Hexamilites</v>
          </cell>
        </row>
        <row r="6562">
          <cell r="B6562" t="str">
            <v>Sergios 20111</v>
          </cell>
          <cell r="S6562" t="str">
            <v>Sergios 20111 / Sergios, bishop of Adramyttion</v>
          </cell>
        </row>
        <row r="6563">
          <cell r="B6563" t="str">
            <v>Sergios 20112</v>
          </cell>
          <cell r="S6563" t="str">
            <v>Sergios 20112 / Sergios, krites of the hippodrome and of Opsikion</v>
          </cell>
        </row>
        <row r="6564">
          <cell r="B6564" t="str">
            <v>Sergios 20113</v>
          </cell>
          <cell r="S6564" t="str">
            <v>Sergios 20113 / Sergios, bishop of Daskylion</v>
          </cell>
        </row>
        <row r="6565">
          <cell r="B6565" t="str">
            <v>Sergios 20114</v>
          </cell>
          <cell r="S6565" t="str">
            <v>Sergios 20114 / Sergios, protospatharios and krites of Melitene</v>
          </cell>
        </row>
        <row r="6566">
          <cell r="B6566" t="str">
            <v>Sergios 20115</v>
          </cell>
          <cell r="S6566" t="str">
            <v>Sergios 20115 / Sergios, horreiarios of Opsikion</v>
          </cell>
        </row>
        <row r="6567">
          <cell r="B6567" t="str">
            <v>Sisinios 20201</v>
          </cell>
          <cell r="S6567" t="str">
            <v>Sisinios 20201 / Sisinnios, spatharios</v>
          </cell>
        </row>
        <row r="6568">
          <cell r="B6568" t="str">
            <v>Sisinios 20202</v>
          </cell>
          <cell r="S6568" t="str">
            <v>Sisinios 20202 / Sisinnios, magistros</v>
          </cell>
        </row>
        <row r="6569">
          <cell r="B6569" t="str">
            <v>Sisinios 20203</v>
          </cell>
          <cell r="S6569" t="str">
            <v>Sisinios 20203 / Sisinnios, magistros and oikonomos of Hagia Sophia</v>
          </cell>
        </row>
        <row r="6570">
          <cell r="B6570" t="str">
            <v>Sisinios 20103</v>
          </cell>
          <cell r="S6570" t="str">
            <v>Sisinios 20103 / Sisinnios, magistros</v>
          </cell>
        </row>
        <row r="6571">
          <cell r="B6571" t="str">
            <v>Sisinios 20104</v>
          </cell>
          <cell r="S6571" t="str">
            <v>Sisinios 20104 / Sisinnios, imperial notarios</v>
          </cell>
        </row>
        <row r="6572">
          <cell r="B6572" t="str">
            <v>Sisinios 20105</v>
          </cell>
          <cell r="S6572" t="str">
            <v>Sisinios 20105 / Sisinnios Hexamilites, imperial protospatharios</v>
          </cell>
        </row>
        <row r="6573">
          <cell r="B6573" t="str">
            <v>Sisinios 20106</v>
          </cell>
          <cell r="S6573" t="str">
            <v>Sisinios 20106 / Sisinnios, bishop of Prousa</v>
          </cell>
        </row>
        <row r="6574">
          <cell r="B6574" t="str">
            <v>Sisinios 20107</v>
          </cell>
          <cell r="S6574" t="str">
            <v>Sisinios 20107 / Sisinnios, klerikos (?) and kouboukleisios</v>
          </cell>
        </row>
        <row r="6575">
          <cell r="B6575" t="str">
            <v>Sisinios 20108</v>
          </cell>
          <cell r="S6575" t="str">
            <v>Sisinios 20108 / Sisinnios Hagiopolites</v>
          </cell>
        </row>
        <row r="6576">
          <cell r="B6576" t="str">
            <v>Solomon 20102</v>
          </cell>
          <cell r="S6576" t="str">
            <v>Solomon 20102 / Solomon [...], droungarios of the ploimoi</v>
          </cell>
        </row>
        <row r="6577">
          <cell r="B6577" t="str">
            <v>Sophronios 20102</v>
          </cell>
          <cell r="S6577" t="str">
            <v>Sophronios 20102 / Sophronios, archbishop of Miletos</v>
          </cell>
        </row>
        <row r="6578">
          <cell r="B6578" t="str">
            <v>Soterichos 20101</v>
          </cell>
          <cell r="S6578" t="str">
            <v>Soterichos 20101 / Soterichos, spatharokandidatos</v>
          </cell>
        </row>
        <row r="6579">
          <cell r="B6579" t="str">
            <v>Soterichos 20102</v>
          </cell>
          <cell r="S6579" t="str">
            <v>Soterichos 20102 / Soterichos, bishop of Dardanon</v>
          </cell>
        </row>
        <row r="6580">
          <cell r="B6580" t="str">
            <v>Soulaios 20101</v>
          </cell>
          <cell r="S6580" t="str">
            <v>Soulaios 20101 / Soulaios (?), protospatharios and strategos of Seleukeia</v>
          </cell>
        </row>
        <row r="6581">
          <cell r="B6581" t="str">
            <v>Sphenis 20101</v>
          </cell>
          <cell r="S6581" t="str">
            <v>Sphenis 20101 / Sphenis (Sven?) interpreter of the English</v>
          </cell>
        </row>
        <row r="6582">
          <cell r="B6582" t="str">
            <v>Staurakios 20101</v>
          </cell>
          <cell r="S6582" t="str">
            <v>Staurakios 20101 / Staurakios, imperial notarios of the vestiarion</v>
          </cell>
        </row>
        <row r="6583">
          <cell r="B6583" t="str">
            <v>Staurakios 20102</v>
          </cell>
          <cell r="S6583" t="str">
            <v>Staurakios 20102 / Staurakios (?), strategos of Thessalonike</v>
          </cell>
        </row>
        <row r="6584">
          <cell r="B6584" t="str">
            <v>Ignatios 115</v>
          </cell>
          <cell r="S6584" t="str">
            <v>Ignatios 115 / Ignatios, monk at Zygou on Athos</v>
          </cell>
        </row>
        <row r="6585">
          <cell r="B6585" t="str">
            <v>Staurakios 20104</v>
          </cell>
          <cell r="S6585" t="str">
            <v>Staurakios 20104 / Staurakios, imperial sakellarios</v>
          </cell>
        </row>
        <row r="6586">
          <cell r="B6586" t="str">
            <v>Stephanos 20101</v>
          </cell>
          <cell r="S6586" t="str">
            <v>Stephanos 20101 / Stephanos, krites of the hippodrome and of Chaldia and Derxene</v>
          </cell>
        </row>
        <row r="6587">
          <cell r="B6587" t="str">
            <v>Stephanos 20105</v>
          </cell>
          <cell r="S6587" t="str">
            <v>Stephanos 20105 / Stephanos, spatharokoubikoularios</v>
          </cell>
        </row>
        <row r="6588">
          <cell r="B6588" t="str">
            <v>Stephanos 20107</v>
          </cell>
          <cell r="S6588" t="str">
            <v>Stephanos 20107 / Stephanos ho tou Ergodotou</v>
          </cell>
        </row>
        <row r="6589">
          <cell r="B6589" t="str">
            <v>Stephanos 20109</v>
          </cell>
          <cell r="S6589" t="str">
            <v>Stephanos 20109 / Stephanos, chartoularios of the dromos of the West</v>
          </cell>
        </row>
        <row r="6590">
          <cell r="B6590" t="str">
            <v>Stephanos 20110</v>
          </cell>
          <cell r="S6590" t="str">
            <v>Stephanos 20110 / Stephanos, bishop of Belikeia</v>
          </cell>
        </row>
        <row r="6591">
          <cell r="B6591" t="str">
            <v>Stephanos 20111</v>
          </cell>
          <cell r="S6591" t="str">
            <v>Stephanos 20111 / Stephanos, bishop of Sozopolis</v>
          </cell>
        </row>
        <row r="6592">
          <cell r="B6592" t="str">
            <v>Stephanos 20113</v>
          </cell>
          <cell r="S6592" t="str">
            <v>Stephanos 20113 / Stephanos, protospatharios and megas chartoularios of the genikon logothesion</v>
          </cell>
        </row>
        <row r="6593">
          <cell r="B6593" t="str">
            <v>Stephanos 20114</v>
          </cell>
          <cell r="S6593" t="str">
            <v>Stephanos 20114 / Stephanos, notarios</v>
          </cell>
        </row>
        <row r="6594">
          <cell r="B6594" t="str">
            <v>Stephanos 20116</v>
          </cell>
          <cell r="S6594" t="str">
            <v>Stephanos 20116 / Stephanos, vestarches and doux of Antioch</v>
          </cell>
        </row>
        <row r="6595">
          <cell r="B6595" t="str">
            <v>Stephanos 20163</v>
          </cell>
          <cell r="S6595" t="str">
            <v>Stephanos 20163 / Stephanos, metropolitan of Nikomedeia</v>
          </cell>
        </row>
        <row r="6596">
          <cell r="B6596" t="str">
            <v>Stephanos 20164</v>
          </cell>
          <cell r="S6596" t="str">
            <v>Stephanos 20164 / Stephanos, protospatharios augoustalios and krites of Opsikion</v>
          </cell>
        </row>
        <row r="6597">
          <cell r="B6597" t="str">
            <v>Stephanos 20165</v>
          </cell>
          <cell r="S6597" t="str">
            <v>Stephanos 20165 / Stephanos, imperial protospatharios epi tou Chrysotriklinou and imperial atriklines</v>
          </cell>
        </row>
        <row r="6598">
          <cell r="B6598" t="str">
            <v>Stephanos 20166</v>
          </cell>
          <cell r="S6598" t="str">
            <v>Stephanos 20166 / Stephanos, kanstrisios</v>
          </cell>
        </row>
        <row r="6599">
          <cell r="B6599" t="str">
            <v>Stephanos 20167</v>
          </cell>
          <cell r="S6599" t="str">
            <v>Stephanos 20167 / Stephanos, protospatharios epi tou Chrysotriklinou and katepano of Vaspurakan</v>
          </cell>
        </row>
        <row r="6600">
          <cell r="B6600" t="str">
            <v>Stephanos 20168</v>
          </cell>
          <cell r="S6600" t="str">
            <v>Stephanos 20168 / Stephanos, protospatharios krites of the hippodrome and mystolektes</v>
          </cell>
        </row>
        <row r="6601">
          <cell r="B6601" t="str">
            <v>Stephanos 20169</v>
          </cell>
          <cell r="S6601" t="str">
            <v>Stephanos 20169 / Stephanos, oikistikos ton neon orthoseon and krites of Armeniakon</v>
          </cell>
        </row>
        <row r="6602">
          <cell r="B6602" t="str">
            <v>Stephanos 20170</v>
          </cell>
          <cell r="S6602" t="str">
            <v>Stephanos 20170 / Stephanos, spatharokoubikoularios</v>
          </cell>
        </row>
        <row r="6603">
          <cell r="B6603" t="str">
            <v>Iakobos 116</v>
          </cell>
          <cell r="S6603" t="str">
            <v>Iakobos 116 / Iakobos Hagios (?), monk on Athos</v>
          </cell>
        </row>
        <row r="6604">
          <cell r="B6604" t="str">
            <v>Stephanos 20173</v>
          </cell>
          <cell r="S6604" t="str">
            <v>Stephanos 20173 / Stephanos, asekretis and krites of Seleukeia</v>
          </cell>
        </row>
        <row r="6605">
          <cell r="B6605" t="str">
            <v>Stephanos 20174</v>
          </cell>
          <cell r="S6605" t="str">
            <v>Stephanos 20174 / Stephanos, imperial notarios of the sakelle</v>
          </cell>
        </row>
        <row r="6606">
          <cell r="B6606" t="str">
            <v>Stephanos 20175</v>
          </cell>
          <cell r="S6606" t="str">
            <v>Stephanos 20175 / Stephanos, bishop of Attouda</v>
          </cell>
        </row>
        <row r="6607">
          <cell r="B6607" t="str">
            <v>Stephanos 20176</v>
          </cell>
          <cell r="S6607" t="str">
            <v>Stephanos 20176 / Stephanos, bishop of Lizikos</v>
          </cell>
        </row>
        <row r="6608">
          <cell r="B6608" t="str">
            <v>Stephanos 20177</v>
          </cell>
          <cell r="S6608" t="str">
            <v>Stephanos 20177 / Stephanos, protospatharios and mystolektes</v>
          </cell>
        </row>
        <row r="6609">
          <cell r="B6609" t="str">
            <v>Stephanos 20178</v>
          </cell>
          <cell r="S6609" t="str">
            <v>Stephanos 20178 / Stephanos, imperial spatharokandidatos and chrysoteles of Peloponnesos</v>
          </cell>
        </row>
        <row r="6610">
          <cell r="B6610" t="str">
            <v>Stephanos 20179</v>
          </cell>
          <cell r="S6610" t="str">
            <v>Stephanos 20179 / Stephanos Chalkoutzes</v>
          </cell>
        </row>
        <row r="6611">
          <cell r="B6611" t="str">
            <v>Stephanos 20181</v>
          </cell>
          <cell r="S6611" t="str">
            <v>Stephanos 20181 / Stephanos Akapnes, mystolektes and imperial notarios</v>
          </cell>
        </row>
        <row r="6612">
          <cell r="B6612" t="str">
            <v>Iakobos 115</v>
          </cell>
          <cell r="S6612" t="str">
            <v>Iakobos 115 / Iakobos, hegoumenos of Leontos on Athos</v>
          </cell>
        </row>
        <row r="6613">
          <cell r="B6613" t="str">
            <v>Stephanos 20183</v>
          </cell>
          <cell r="S6613" t="str">
            <v>Stephanos 20183 / Stephanos, chartoularios of the genikon logothesion</v>
          </cell>
        </row>
        <row r="6614">
          <cell r="B6614" t="str">
            <v>Stephanos 20184</v>
          </cell>
          <cell r="S6614" t="str">
            <v>Stephanos 20184 / Stephanos, protonotarios of the genikon logothesion</v>
          </cell>
        </row>
        <row r="6615">
          <cell r="B6615" t="str">
            <v>Stephanos 20185</v>
          </cell>
          <cell r="S6615" t="str">
            <v>Stephanos 20185 / Stephanos Kontostephanos, nobelissimos and doux</v>
          </cell>
        </row>
        <row r="6616">
          <cell r="B6616" t="str">
            <v>Stephanos 20186</v>
          </cell>
          <cell r="S6616" t="str">
            <v>Stephanos 20186 / Stephanos (Stemnitziotes ?), epoptes of Thrakesion (and Optimaton ?)</v>
          </cell>
        </row>
        <row r="6617">
          <cell r="B6617" t="str">
            <v>Stephanos 20189</v>
          </cell>
          <cell r="S6617" t="str">
            <v>Stephanos 20189 / Stephanos, bishop of Prousa</v>
          </cell>
        </row>
        <row r="6618">
          <cell r="B6618" t="str">
            <v>Stephanos 20190</v>
          </cell>
          <cell r="S6618" t="str">
            <v>Stephanos 20190 / Stephanos, tourmarches of the ploimoi</v>
          </cell>
        </row>
        <row r="6619">
          <cell r="B6619" t="str">
            <v>Stephanos 20192</v>
          </cell>
          <cell r="S6619" t="str">
            <v>Stephanos 20192 / Stephanos, protokentarchos of Boukellarion</v>
          </cell>
        </row>
        <row r="6620">
          <cell r="B6620" t="str">
            <v>Stephanos 20193</v>
          </cell>
          <cell r="S6620" t="str">
            <v>Stephanos 20193 / Stephanos, epoptes of Paphlagonia</v>
          </cell>
        </row>
        <row r="6621">
          <cell r="B6621" t="str">
            <v>Stephanos 20194</v>
          </cell>
          <cell r="S6621" t="str">
            <v>Stephanos 20194 / Stephanos, asekretis and krites of Armeniakon</v>
          </cell>
        </row>
        <row r="6622">
          <cell r="B6622" t="str">
            <v>Stephanos 20195</v>
          </cell>
          <cell r="S6622" t="str">
            <v>Stephanos 20195 / Stephanos, bishop of Leontopolis</v>
          </cell>
        </row>
        <row r="6623">
          <cell r="B6623" t="str">
            <v>Stephanos 20196</v>
          </cell>
          <cell r="S6623" t="str">
            <v>Stephanos 20196 / Stephanos, asekretis and krites of Lykandos</v>
          </cell>
        </row>
        <row r="6624">
          <cell r="B6624" t="str">
            <v>Stephanos 20197</v>
          </cell>
          <cell r="S6624" t="str">
            <v>Stephanos 20197 / Stephanos, hegoumenos of Kamia</v>
          </cell>
        </row>
        <row r="6625">
          <cell r="B6625" t="str">
            <v>Stephanos 20198</v>
          </cell>
          <cell r="S6625" t="str">
            <v>Stephanos 20198 / Stephanos, archbishop of Katepano in Vaspurakan</v>
          </cell>
        </row>
        <row r="6626">
          <cell r="B6626" t="str">
            <v>Stephanos 20199</v>
          </cell>
          <cell r="S6626" t="str">
            <v>Stephanos 20199 / Stephanos, archbishop of Anchialos</v>
          </cell>
        </row>
        <row r="6627">
          <cell r="B6627" t="str">
            <v>Stephanos 20200</v>
          </cell>
          <cell r="S6627" t="str">
            <v>Stephanos 20200 / Stephanos, archbishop of Arkadioupolis</v>
          </cell>
        </row>
        <row r="6628">
          <cell r="B6628" t="str">
            <v>Stephanos 20201</v>
          </cell>
          <cell r="S6628" t="str">
            <v>Stephanos 20201 / Stephanos, asekretis and krites of Thrace and Macedonia</v>
          </cell>
        </row>
        <row r="6629">
          <cell r="B6629" t="str">
            <v>Stephanos 20202</v>
          </cell>
          <cell r="S6629" t="str">
            <v>Stephanos 20202 / Stephanos Serblias, kommerkiarios of Longibardia</v>
          </cell>
        </row>
        <row r="6630">
          <cell r="B6630" t="str">
            <v>Stephanos 20203</v>
          </cell>
          <cell r="S6630" t="str">
            <v>Stephanos 20203 / Stephanos, imperial notarios of the Phylax</v>
          </cell>
        </row>
        <row r="6631">
          <cell r="B6631" t="str">
            <v>Stephanos 20204</v>
          </cell>
          <cell r="S6631" t="str">
            <v>Stephanos 20204 / Stephanos, akolouthos</v>
          </cell>
        </row>
        <row r="6632">
          <cell r="B6632" t="str">
            <v>Stephanos 20205</v>
          </cell>
          <cell r="S6632" t="str">
            <v>Stephanos 20205 / Stephanos, praipositos vestes and praitor of Macedonia and Adrianople</v>
          </cell>
        </row>
        <row r="6633">
          <cell r="B6633" t="str">
            <v>Stephanos 20207</v>
          </cell>
          <cell r="S6633" t="str">
            <v>Stephanos 20207 / Stephanos, protonobelissimos and doux of the fleet</v>
          </cell>
        </row>
        <row r="6634">
          <cell r="B6634" t="str">
            <v>Stephanos 20208</v>
          </cell>
          <cell r="S6634" t="str">
            <v>Stephanos 20208 / Stephanos Xeros, vestarches krites of the velon and genikos logothetes</v>
          </cell>
        </row>
        <row r="6635">
          <cell r="B6635" t="str">
            <v>Stephanos 20210</v>
          </cell>
          <cell r="S6635" t="str">
            <v>Stephanos 20210 / Stephanos Saronites, chartoularios of the Oxys dromos</v>
          </cell>
        </row>
        <row r="6636">
          <cell r="B6636" t="str">
            <v>Stephanos 20211</v>
          </cell>
          <cell r="S6636" t="str">
            <v>Stephanos 20211 / Stephanos Bagori, horreiarios of Kios</v>
          </cell>
        </row>
        <row r="6637">
          <cell r="B6637" t="str">
            <v>Stephanos 20212</v>
          </cell>
          <cell r="S6637" t="str">
            <v>Stephanos 20212 / Stephanos, imperial protonotarios</v>
          </cell>
        </row>
        <row r="6638">
          <cell r="B6638" t="str">
            <v>Stephanos 20213</v>
          </cell>
          <cell r="S6638" t="str">
            <v>Stephanos 20213 / Stephanos, monk</v>
          </cell>
        </row>
        <row r="6639">
          <cell r="B6639" t="str">
            <v>Stephanos 20214</v>
          </cell>
          <cell r="S6639" t="str">
            <v>Stephanos 20214 / Stephanos Akanptos, spatharokandidatos and strategos</v>
          </cell>
        </row>
        <row r="6640">
          <cell r="B6640" t="str">
            <v>Stephanos 20215</v>
          </cell>
          <cell r="S6640" t="str">
            <v>Stephanos 20215 / Stephanos Anthemiotes</v>
          </cell>
        </row>
        <row r="6641">
          <cell r="B6641" t="str">
            <v>Stephanos 20216</v>
          </cell>
          <cell r="S6641" t="str">
            <v>Stephanos 20216 / Stephanos Chrousographos, protospatharios and koitonites</v>
          </cell>
        </row>
        <row r="6642">
          <cell r="B6642" t="str">
            <v>Stephanos 20217</v>
          </cell>
          <cell r="S6642" t="str">
            <v>Stephanos 20217 / Stephanos Dokeianos, protospatharios tagmatophylax and vestiarites</v>
          </cell>
        </row>
        <row r="6643">
          <cell r="B6643" t="str">
            <v>Stephanos 20218</v>
          </cell>
          <cell r="S6643" t="str">
            <v>Stephanos 20218 / Stephanos Drosinos, vestarches</v>
          </cell>
        </row>
        <row r="6644">
          <cell r="B6644" t="str">
            <v>Stephanos 20221</v>
          </cell>
          <cell r="S6644" t="str">
            <v>Stephanos 20221 / Stephanos, patrikios and praitor of Constantinople</v>
          </cell>
        </row>
        <row r="6645">
          <cell r="B6645" t="str">
            <v>Stephanos 20222</v>
          </cell>
          <cell r="S6645" t="str">
            <v>Stephanos 20222 / Stephanos, imperial strator and asekretis</v>
          </cell>
        </row>
        <row r="6646">
          <cell r="B6646" t="str">
            <v>Stephanos 20223</v>
          </cell>
          <cell r="S6646" t="str">
            <v>Stephanos 20223 / Stephanos, imperial spatharokandidatos</v>
          </cell>
        </row>
        <row r="6647">
          <cell r="B6647" t="str">
            <v>Stephanos 20224</v>
          </cell>
          <cell r="S6647" t="str">
            <v>Stephanos 20224 / Stephanos, spatharokandidatos</v>
          </cell>
        </row>
        <row r="6648">
          <cell r="B6648" t="str">
            <v>Stephanos 20225</v>
          </cell>
          <cell r="S6648" t="str">
            <v>Stephanos 20225 / Stephanos, dioiketes of Attaleia</v>
          </cell>
        </row>
        <row r="6649">
          <cell r="B6649" t="str">
            <v>Stephanos 20226</v>
          </cell>
          <cell r="S6649" t="str">
            <v>Stephanos 20226 / Stephanos Lazaropoulos</v>
          </cell>
        </row>
        <row r="6650">
          <cell r="B6650" t="str">
            <v>Stephanos 20230</v>
          </cell>
          <cell r="S6650" t="str">
            <v>Stephanos 20230 / Stephanos, monk</v>
          </cell>
        </row>
        <row r="6651">
          <cell r="B6651" t="str">
            <v>Stephanos 20231</v>
          </cell>
          <cell r="S6651" t="str">
            <v>Stephanos 20231 / Stephanos Linaras, imperial spatharokandidatos and chrysepsetes (?)</v>
          </cell>
        </row>
        <row r="6652">
          <cell r="B6652" t="str">
            <v>Stephanos 20232</v>
          </cell>
          <cell r="S6652" t="str">
            <v>Stephanos 20232 / Stephanos, asekretis and krites of [...]</v>
          </cell>
        </row>
        <row r="6653">
          <cell r="B6653" t="str">
            <v>Stylianos 20101</v>
          </cell>
          <cell r="S6653" t="str">
            <v>Stylianos 20101 / Stylianos, bishop of Hexamilion</v>
          </cell>
        </row>
        <row r="6654">
          <cell r="B6654" t="str">
            <v>Stylianos 20103</v>
          </cell>
          <cell r="S6654" t="str">
            <v>Stylianos 20103 / Stylianos Bringas or Berges (?), patrikios</v>
          </cell>
        </row>
        <row r="6655">
          <cell r="B6655" t="str">
            <v>Stylianos 20104</v>
          </cell>
          <cell r="S6655" t="str">
            <v>Stylianos 20104 / Stylianos, archbishop of Caesarea</v>
          </cell>
        </row>
        <row r="6656">
          <cell r="B6656" t="str">
            <v>Stylianos 20105</v>
          </cell>
          <cell r="S6656" t="str">
            <v>Stylianos 20105 / Stylianos magistros ho tou Patron (?)</v>
          </cell>
        </row>
        <row r="6657">
          <cell r="B6657" t="str">
            <v>Sylvestros 20101</v>
          </cell>
          <cell r="S6657" t="str">
            <v>Sylvestros 20101 / Sylvestros, protospatharios epi tou Chrysotriklinou and mystographos</v>
          </cell>
        </row>
        <row r="6658">
          <cell r="B6658" t="str">
            <v>Symbatikios 20101</v>
          </cell>
          <cell r="S6658" t="str">
            <v>Symbatikios 20101 / Symbatikios, imperial protospatharios and strategos of Macedonia</v>
          </cell>
        </row>
        <row r="6659">
          <cell r="B6659" t="str">
            <v>Symbatikios 20102</v>
          </cell>
          <cell r="S6659" t="str">
            <v>Symbatikios 20102 / Symbatikios, imperial raptes and kommerkiarios of Chaldia</v>
          </cell>
        </row>
        <row r="6660">
          <cell r="B6660" t="str">
            <v>Symbatikios 20103</v>
          </cell>
          <cell r="S6660" t="str">
            <v>Symbatikios 20103 / Symbatikios Batatzes, kouropalates</v>
          </cell>
        </row>
        <row r="6661">
          <cell r="B6661" t="str">
            <v>Symbatios 20102</v>
          </cell>
          <cell r="S6661" t="str">
            <v>Symbatios 20102 / Symbatios, magistros and katepano of Mopsouestia</v>
          </cell>
        </row>
        <row r="6662">
          <cell r="B6662" t="str">
            <v>Symbatios 20103</v>
          </cell>
          <cell r="S6662" t="str">
            <v>Symbatios 20103 / Symbatios, strategos of Peloponnesos</v>
          </cell>
        </row>
        <row r="6663">
          <cell r="B6663" t="str">
            <v>Symeon 20102</v>
          </cell>
          <cell r="S6663" t="str">
            <v>Symeon 20102 / Symeon, vestes</v>
          </cell>
        </row>
        <row r="6664">
          <cell r="B6664" t="str">
            <v>Symeon 20103</v>
          </cell>
          <cell r="S6664" t="str">
            <v>Symeon 20103 / Symeon Antiochos, vestes</v>
          </cell>
        </row>
        <row r="6665">
          <cell r="B6665" t="str">
            <v>Symeon 20104</v>
          </cell>
          <cell r="S6665" t="str">
            <v>Symeon 20104 / Symeon Rentakenos, protonobelissimos</v>
          </cell>
        </row>
        <row r="6666">
          <cell r="B6666" t="str">
            <v>Symeon 20105</v>
          </cell>
          <cell r="S6666" t="str">
            <v>Symeon 20105 / Symeon, katepano of Italy</v>
          </cell>
        </row>
        <row r="6667">
          <cell r="B6667" t="str">
            <v>Symeon 20106</v>
          </cell>
          <cell r="S6667" t="str">
            <v>Symeon 20106 / Symeon Logariastes, proedros and katepano of Adrianople</v>
          </cell>
        </row>
        <row r="6668">
          <cell r="B6668" t="str">
            <v>Symeon 20107</v>
          </cell>
          <cell r="S6668" t="str">
            <v>Symeon 20107 / Symeon, bishop of Ioannitza</v>
          </cell>
        </row>
        <row r="6669">
          <cell r="B6669" t="str">
            <v>Symeon 20108</v>
          </cell>
          <cell r="S6669" t="str">
            <v>Symeon 20108 / Symeon Marchapsabos, protoproedros</v>
          </cell>
        </row>
        <row r="6670">
          <cell r="B6670" t="str">
            <v>Symeon 20109</v>
          </cell>
          <cell r="S6670" t="str">
            <v>Symeon 20109 / Symeon Makrembolites, kouropalates</v>
          </cell>
        </row>
        <row r="6671">
          <cell r="B6671" t="str">
            <v>Symeon 20110</v>
          </cell>
          <cell r="S6671" t="str">
            <v>Symeon 20110 / Symeon Makrembolites</v>
          </cell>
        </row>
        <row r="6672">
          <cell r="B6672" t="str">
            <v>Gregorios 158</v>
          </cell>
          <cell r="S6672" t="str">
            <v>Gregorios 158 / Gregorios, hegoumenos of Hagios Basileios of Charon on Athos</v>
          </cell>
        </row>
        <row r="6673">
          <cell r="B6673" t="str">
            <v>Symeon 20112</v>
          </cell>
          <cell r="S6673" t="str">
            <v>Symeon 20112 / Symeon, metropolitan of Asmosaton</v>
          </cell>
        </row>
        <row r="6674">
          <cell r="B6674" t="str">
            <v>Symeon 20113</v>
          </cell>
          <cell r="S6674" t="str">
            <v>Symeon 20113 / Symeon, patrikios</v>
          </cell>
        </row>
        <row r="6675">
          <cell r="B6675" t="str">
            <v>Symeon 20114</v>
          </cell>
          <cell r="S6675" t="str">
            <v>Symeon 20114 / Symeon, hypatos krites of the hippodrome and of Kibyrraioton</v>
          </cell>
        </row>
        <row r="6676">
          <cell r="B6676" t="str">
            <v>Symeon 20116</v>
          </cell>
          <cell r="S6676" t="str">
            <v>Symeon 20116 / Symeon, spatharokandidatos</v>
          </cell>
        </row>
        <row r="6677">
          <cell r="B6677" t="str">
            <v>Symeon 20117</v>
          </cell>
          <cell r="S6677" t="str">
            <v>Symeon 20117 / Symeon Hagiorites (?), monk</v>
          </cell>
        </row>
        <row r="6678">
          <cell r="B6678" t="str">
            <v>Symeon 20118</v>
          </cell>
          <cell r="S6678" t="str">
            <v>Symeon 20118 / Symeon Antiochites, patrikios</v>
          </cell>
        </row>
        <row r="6679">
          <cell r="B6679" t="str">
            <v>Symeon 20119</v>
          </cell>
          <cell r="S6679" t="str">
            <v>Symeon 20119 / Symeon Blachernites</v>
          </cell>
        </row>
        <row r="6680">
          <cell r="B6680" t="str">
            <v>Symeon 20120</v>
          </cell>
          <cell r="S6680" t="str">
            <v>Symeon 20120 / Symeon Granatos</v>
          </cell>
        </row>
        <row r="6681">
          <cell r="B6681" t="str">
            <v>Symeon 20121</v>
          </cell>
          <cell r="S6681" t="str">
            <v>Symeon 20121 / Symeon Karantenos, dishypatos</v>
          </cell>
        </row>
        <row r="6682">
          <cell r="B6682" t="str">
            <v>Symeon 20123</v>
          </cell>
          <cell r="S6682" t="str">
            <v>Symeon 20123 / Symeon Sgouros</v>
          </cell>
        </row>
        <row r="6683">
          <cell r="B6683" t="str">
            <v>Symeon 20124</v>
          </cell>
          <cell r="S6683" t="str">
            <v>Symeon 20124 / Symeon, kourator of Mitylene</v>
          </cell>
        </row>
        <row r="6684">
          <cell r="B6684" t="str">
            <v>Symeon 20125</v>
          </cell>
          <cell r="S6684" t="str">
            <v>Symeon 20125 / Symeon, metropolitan of Rhodes</v>
          </cell>
        </row>
        <row r="6685">
          <cell r="B6685" t="str">
            <v>Symeon 20126</v>
          </cell>
          <cell r="S6685" t="str">
            <v>Symeon 20126 / Symeon, mystolektes</v>
          </cell>
        </row>
        <row r="6686">
          <cell r="B6686" t="str">
            <v>Symeon 20127</v>
          </cell>
          <cell r="S6686" t="str">
            <v>Symeon 20127 / Symeon Ouranos, vestarches, kensor and krites of Cappadocia</v>
          </cell>
        </row>
        <row r="6687">
          <cell r="B6687" t="str">
            <v>Symeon 20128</v>
          </cell>
          <cell r="S6687" t="str">
            <v>Symeon 20128 / Symeon, katepano</v>
          </cell>
        </row>
        <row r="6688">
          <cell r="B6688" t="str">
            <v>Symeon 20129</v>
          </cell>
          <cell r="S6688" t="str">
            <v>Symeon 20129 / Symeon, bishop of Nisos</v>
          </cell>
        </row>
        <row r="6689">
          <cell r="B6689" t="str">
            <v>Symeon 20130</v>
          </cell>
          <cell r="S6689" t="str">
            <v>Symeon 20130 / Symeon, archimandrite of (the monasteries of?) Jerusalem</v>
          </cell>
        </row>
        <row r="6690">
          <cell r="B6690" t="str">
            <v>Symeon 20131</v>
          </cell>
          <cell r="S6690" t="str">
            <v>Symeon 20131 / Symeon, spatharios and droungarios</v>
          </cell>
        </row>
        <row r="6691">
          <cell r="B6691" t="str">
            <v>Symeon 20132</v>
          </cell>
          <cell r="S6691" t="str">
            <v>Symeon 20132 / Symeon, protokentarchos</v>
          </cell>
        </row>
        <row r="6692">
          <cell r="B6692" t="str">
            <v>Symeon 20133</v>
          </cell>
          <cell r="S6692" t="str">
            <v>Symeon 20133 / Symeon, imperial protospatharios [...] notarios of the sakelle [...]</v>
          </cell>
        </row>
        <row r="6693">
          <cell r="B6693" t="str">
            <v>Synesios 20101</v>
          </cell>
          <cell r="S6693" t="str">
            <v>Synesios 20101 / Synesios, topoteretes of the scholai of the West</v>
          </cell>
        </row>
        <row r="6694">
          <cell r="B6694" t="str">
            <v>Gregorios 156</v>
          </cell>
          <cell r="S6694" t="str">
            <v>Gregorios 156 / Gregorios, hegoumenos of Hagioi Apostoloi on Athos</v>
          </cell>
        </row>
        <row r="6695">
          <cell r="B6695" t="str">
            <v>Tarasios 20101</v>
          </cell>
          <cell r="S6695" t="str">
            <v>Tarasios 20101 / Tarasios, deacon of Hagia Sophia kouboukleisios klerikos [...]</v>
          </cell>
        </row>
        <row r="6696">
          <cell r="B6696" t="str">
            <v>Tatikios 20101</v>
          </cell>
          <cell r="S6696" t="str">
            <v>Tatikios 20101 / Tatikios, imperial protospatharios and kleisour(i)arches of Tezerboule</v>
          </cell>
        </row>
        <row r="6697">
          <cell r="B6697" t="str">
            <v>Germanos 110</v>
          </cell>
          <cell r="S6697" t="str">
            <v>Germanos 110 / Germanos, oikonomos of Athos</v>
          </cell>
        </row>
        <row r="6698">
          <cell r="B6698" t="str">
            <v>Tatoules 20101</v>
          </cell>
          <cell r="S6698" t="str">
            <v>Tatoules 20101 / Thathoul (?), strategos of Podandos</v>
          </cell>
        </row>
        <row r="6699">
          <cell r="B6699" t="str">
            <v>Tatoules 20102</v>
          </cell>
          <cell r="S6699" t="str">
            <v>Tatoules 20102 / Thathoul Pakourianos, protonobelissimos archon of archons</v>
          </cell>
        </row>
        <row r="6700">
          <cell r="B6700" t="str">
            <v>Tautoukas 20101</v>
          </cell>
          <cell r="S6700" t="str">
            <v>Tautoukas 20101 / Tautoukas katepano of Samosata</v>
          </cell>
        </row>
        <row r="6701">
          <cell r="B6701" t="str">
            <v>Thekla 20101</v>
          </cell>
          <cell r="S6701" t="str">
            <v>Thekla 20101 / Thekla, patrikia</v>
          </cell>
        </row>
        <row r="6702">
          <cell r="B6702" t="str">
            <v>Theocharistos 20101</v>
          </cell>
          <cell r="S6702" t="str">
            <v>Theocharistos 20101 / Theocharistos Marapas, dishypatos</v>
          </cell>
        </row>
        <row r="6703">
          <cell r="B6703" t="str">
            <v>Theocharistos 20102</v>
          </cell>
          <cell r="S6703" t="str">
            <v>Theocharistos 20102 / Theocharistos, patrikios and oikonomos</v>
          </cell>
        </row>
        <row r="6704">
          <cell r="B6704" t="str">
            <v>Theocharistos 20103</v>
          </cell>
          <cell r="S6704" t="str">
            <v>Theocharistos 20103 / Theocharistos Antiochites, protospatharios epi tou manglabiou and kastrophylax</v>
          </cell>
        </row>
        <row r="6705">
          <cell r="B6705" t="str">
            <v>Theodora 20104</v>
          </cell>
          <cell r="S6705" t="str">
            <v>Theodora 20104 / Theodora Komnene</v>
          </cell>
        </row>
        <row r="6706">
          <cell r="B6706" t="str">
            <v>Theodora 20105</v>
          </cell>
          <cell r="S6706" t="str">
            <v>Theodora 20105 / Theodora, proedrissa</v>
          </cell>
        </row>
        <row r="6707">
          <cell r="B6707" t="str">
            <v>Theodora 20108</v>
          </cell>
          <cell r="S6707" t="str">
            <v>Theodora 20108 / Theodora Komnene, sebaste</v>
          </cell>
        </row>
        <row r="6708">
          <cell r="B6708" t="str">
            <v>Theodora 20109</v>
          </cell>
          <cell r="S6708" t="str">
            <v>Theodora 20109 / Theodora Mouselena, mystographissa</v>
          </cell>
        </row>
        <row r="6709">
          <cell r="B6709" t="str">
            <v>Theodora 20112</v>
          </cell>
          <cell r="S6709" t="str">
            <v>Theodora 20112 / Theodora Skleraina</v>
          </cell>
        </row>
        <row r="6710">
          <cell r="B6710" t="str">
            <v>Theodoretos 20101</v>
          </cell>
          <cell r="S6710" t="str">
            <v>Theodoretos 20101 / Theodoretos, protos of Mount Ganos</v>
          </cell>
        </row>
        <row r="6711">
          <cell r="B6711" t="str">
            <v>Theodoretos 20102</v>
          </cell>
          <cell r="S6711" t="str">
            <v>Theodoretos 20102 / Theodoretos, bishop of Lakedaimonia</v>
          </cell>
        </row>
        <row r="6712">
          <cell r="B6712" t="str">
            <v>Theodoretos 20103</v>
          </cell>
          <cell r="S6712" t="str">
            <v>Theodoretos 20103 / Theodoretos, strategos</v>
          </cell>
        </row>
        <row r="6713">
          <cell r="B6713" t="str">
            <v>Theodoretos 20104</v>
          </cell>
          <cell r="S6713" t="str">
            <v>Theodoretos 20104 / Theodoretos, megas kourator of ta Eleutheriou</v>
          </cell>
        </row>
        <row r="6714">
          <cell r="B6714" t="str">
            <v>Theodorokanos 20101</v>
          </cell>
          <cell r="S6714" t="str">
            <v>Theodorokanos 20101 / Theodorokanos, protospatharios epi tou Chrysotriklinou</v>
          </cell>
        </row>
        <row r="6715">
          <cell r="B6715" t="str">
            <v>Theodoros 20101</v>
          </cell>
          <cell r="S6715" t="str">
            <v>Theodoros 20101 / Theodoros, patrikios and strategos of Anazarbos</v>
          </cell>
        </row>
        <row r="6716">
          <cell r="B6716" t="str">
            <v>Theodoros 20105</v>
          </cell>
          <cell r="S6716" t="str">
            <v>Theodoros 20105 / Theodoros, epi tes augoustiakes trapezes</v>
          </cell>
        </row>
        <row r="6717">
          <cell r="B6717" t="str">
            <v>Theodoros 20106</v>
          </cell>
          <cell r="S6717" t="str">
            <v>Theodoros 20106 / Theodoros, vestarches</v>
          </cell>
        </row>
        <row r="6718">
          <cell r="B6718" t="str">
            <v>Theodoros 20108</v>
          </cell>
          <cell r="S6718" t="str">
            <v>Theodoros 20108 / Theodoros Antiochites</v>
          </cell>
        </row>
        <row r="6719">
          <cell r="B6719" t="str">
            <v>Theodoros 20110</v>
          </cell>
          <cell r="S6719" t="str">
            <v>Theodoros 20110 / Theodoros (Theodosios?), domestikos of the scholai of the West</v>
          </cell>
        </row>
        <row r="6720">
          <cell r="B6720" t="str">
            <v>Theodoros 20111</v>
          </cell>
          <cell r="S6720" t="str">
            <v>Theodoros 20111 / Theodoros (?), katepano of Italy</v>
          </cell>
        </row>
        <row r="6721">
          <cell r="B6721" t="str">
            <v>Theodoros 20112</v>
          </cell>
          <cell r="S6721" t="str">
            <v>Theodoros 20112 / Theodoros, episkeptites (?) of Kastoria</v>
          </cell>
        </row>
        <row r="6722">
          <cell r="B6722" t="str">
            <v>Theodoros 20113</v>
          </cell>
          <cell r="S6722" t="str">
            <v>Theodoros 20113 / Theodoros, metropolitan of Ainos</v>
          </cell>
        </row>
        <row r="6723">
          <cell r="B6723" t="str">
            <v>Theodoros 20114</v>
          </cell>
          <cell r="S6723" t="str">
            <v>Theodoros 20114 / Theodoros Tzanzes, metropolitan of Herakleia and synkellos</v>
          </cell>
        </row>
        <row r="6724">
          <cell r="B6724" t="str">
            <v>Theodoros 20115</v>
          </cell>
          <cell r="S6724" t="str">
            <v>Theodoros 20115 / Theodoros, kommerkiarios of Develtos</v>
          </cell>
        </row>
        <row r="6725">
          <cell r="B6725" t="str">
            <v>Theodoros 20116</v>
          </cell>
          <cell r="S6725" t="str">
            <v>Theodoros 20116 / Theodoros, ek prosopou of Mesembria</v>
          </cell>
        </row>
        <row r="6726">
          <cell r="B6726" t="str">
            <v>Theodoros 20117</v>
          </cell>
          <cell r="S6726" t="str">
            <v>Theodoros 20117 / Theodoros, bishop of Sozopolis</v>
          </cell>
        </row>
        <row r="6727">
          <cell r="B6727" t="str">
            <v>Theodoros 20118</v>
          </cell>
          <cell r="S6727" t="str">
            <v>Theodoros 20118 / Theodoros Beriboes, protospatharios and strategos</v>
          </cell>
        </row>
        <row r="6728">
          <cell r="B6728" t="str">
            <v>Theodoros 20119</v>
          </cell>
          <cell r="S6728" t="str">
            <v>Theodoros 20119 / Theodoros Bempetziotes</v>
          </cell>
        </row>
        <row r="6729">
          <cell r="B6729" t="str">
            <v>Theodoros 20121</v>
          </cell>
          <cell r="S6729" t="str">
            <v>Theodoros 20121 / Theodoros, pantheotes</v>
          </cell>
        </row>
        <row r="6730">
          <cell r="B6730" t="str">
            <v>Theodoros 20122</v>
          </cell>
          <cell r="S6730" t="str">
            <v>Theodoros 20122 / Theodoros, protonotarios of Antioch</v>
          </cell>
        </row>
        <row r="6731">
          <cell r="B6731" t="str">
            <v>Theodoros 20123</v>
          </cell>
          <cell r="S6731" t="str">
            <v>Theodoros 20123 / Theodoros [...], kourator of Mesopotamia</v>
          </cell>
        </row>
        <row r="6732">
          <cell r="B6732" t="str">
            <v>Theodoros 20125</v>
          </cell>
          <cell r="S6732" t="str">
            <v>Theodoros 20125 / Theodoros Chomatenos</v>
          </cell>
        </row>
        <row r="6733">
          <cell r="B6733" t="str">
            <v>Theodoros 20126</v>
          </cell>
          <cell r="S6733" t="str">
            <v>Theodoros 20126 / Theodoros Kaspax</v>
          </cell>
        </row>
        <row r="6734">
          <cell r="B6734" t="str">
            <v>Theodoros 20127</v>
          </cell>
          <cell r="S6734" t="str">
            <v>Theodoros 20127 / Theodoros Proteuon, krites</v>
          </cell>
        </row>
        <row r="6735">
          <cell r="B6735" t="str">
            <v>Theodoros 20130</v>
          </cell>
          <cell r="S6735" t="str">
            <v>Theodoros 20130 / Theodoros Makrembolites, magistros</v>
          </cell>
        </row>
        <row r="6736">
          <cell r="B6736" t="str">
            <v>Theodoros 20131</v>
          </cell>
          <cell r="S6736" t="str">
            <v>Theodoros 20131 / Theodoros Makrembolites, krites of Opsikion</v>
          </cell>
        </row>
        <row r="6737">
          <cell r="B6737" t="str">
            <v>Theodoros 20132</v>
          </cell>
          <cell r="S6737" t="str">
            <v>Theodoros 20132 / Theodoros Makrembolites</v>
          </cell>
        </row>
        <row r="6738">
          <cell r="B6738" t="str">
            <v>Theodoros 20134</v>
          </cell>
          <cell r="S6738" t="str">
            <v>Theodoros 20134 / Theodoros, doux of Iberia (?)</v>
          </cell>
        </row>
        <row r="6739">
          <cell r="B6739" t="str">
            <v>Theodoros 20135</v>
          </cell>
          <cell r="S6739" t="str">
            <v>Theodoros 20135 / Theodoros, bishop of Philadelpheia</v>
          </cell>
        </row>
        <row r="6740">
          <cell r="B6740" t="str">
            <v>Theodoros 20136</v>
          </cell>
          <cell r="S6740" t="str">
            <v>Theodoros 20136 / Theodoros Skleros, vestes and oikistikos</v>
          </cell>
        </row>
        <row r="6741">
          <cell r="B6741" t="str">
            <v>Theodoros 20137</v>
          </cell>
          <cell r="S6741" t="str">
            <v>Theodoros 20137 / Theodoros Chryselios, krites</v>
          </cell>
        </row>
        <row r="6742">
          <cell r="B6742" t="str">
            <v>Theodoros 20138</v>
          </cell>
          <cell r="S6742" t="str">
            <v>Theodoros 20138 / Theodoros Hagiozacharites</v>
          </cell>
        </row>
        <row r="6743">
          <cell r="B6743" t="str">
            <v>Theodoros 20139</v>
          </cell>
          <cell r="S6743" t="str">
            <v>Theodoros 20139 / Theodoros Kaloudes (?), spatharokandidatos</v>
          </cell>
        </row>
        <row r="6744">
          <cell r="B6744" t="str">
            <v>Theodoros 20142</v>
          </cell>
          <cell r="S6744" t="str">
            <v>Theodoros 20142 / Theodoros Marchapsabos, strategos</v>
          </cell>
        </row>
        <row r="6745">
          <cell r="B6745" t="str">
            <v>Theodoros 20144</v>
          </cell>
          <cell r="S6745" t="str">
            <v>Theodoros 20144 / Theodoros Eulogios (?)</v>
          </cell>
        </row>
        <row r="6746">
          <cell r="B6746" t="str">
            <v>Theodoros 20145</v>
          </cell>
          <cell r="S6746" t="str">
            <v>Theodoros 20145 / Theodoros, protospatharios and vestiarites</v>
          </cell>
        </row>
        <row r="6747">
          <cell r="B6747" t="str">
            <v>Theodoros 20146</v>
          </cell>
          <cell r="S6747" t="str">
            <v>Theodoros 20146 / Theodoros [...], protospatharios and epi tou chrysotriklinou</v>
          </cell>
        </row>
        <row r="6748">
          <cell r="B6748" t="str">
            <v>Theodoros 20147</v>
          </cell>
          <cell r="S6748" t="str">
            <v>Theodoros 20147 / Theodoros Hagiozacharites</v>
          </cell>
        </row>
        <row r="6749">
          <cell r="B6749" t="str">
            <v>Theodoros 20148</v>
          </cell>
          <cell r="S6749" t="str">
            <v>Theodoros 20148 / Theodoros, archbishop of Ephesos</v>
          </cell>
        </row>
        <row r="6750">
          <cell r="B6750" t="str">
            <v>Theodoros 20149</v>
          </cell>
          <cell r="S6750" t="str">
            <v>Theodoros 20149 / Theodoros, strategos of Thrakesion and domestikos of the scholai of Orient</v>
          </cell>
        </row>
        <row r="6751">
          <cell r="B6751" t="str">
            <v>Theodoros 20150</v>
          </cell>
          <cell r="S6751" t="str">
            <v>Theodoros 20150 / Theodoros, krites of the velon and imperial notarios of the oikeiaka</v>
          </cell>
        </row>
        <row r="6752">
          <cell r="B6752" t="str">
            <v>Theodoros 20151</v>
          </cell>
          <cell r="S6752" t="str">
            <v>Theodoros 20151 / Theodoros, mystographos krites of the hippodrome of Armeniakon</v>
          </cell>
        </row>
        <row r="6753">
          <cell r="B6753" t="str">
            <v>Theodoros 20152</v>
          </cell>
          <cell r="S6753" t="str">
            <v>Theodoros 20152 / Theodoros, protospatharios and imperial notarios of the eidikos logos</v>
          </cell>
        </row>
        <row r="6754">
          <cell r="B6754" t="str">
            <v>Theodoros 20153</v>
          </cell>
          <cell r="S6754" t="str">
            <v>Theodoros 20153 / Theodoros, imperial notarios of the vestiarion and krites of Boukellarion</v>
          </cell>
        </row>
        <row r="6755">
          <cell r="B6755" t="str">
            <v>Theodoros 20156</v>
          </cell>
          <cell r="S6755" t="str">
            <v>Theodoros 20156 / Theodoros, archbishop of Selymbria</v>
          </cell>
        </row>
        <row r="6756">
          <cell r="B6756" t="str">
            <v>Theodoros 20157</v>
          </cell>
          <cell r="S6756" t="str">
            <v>Theodoros 20157 / Theodoros, bishop of Meloe</v>
          </cell>
        </row>
        <row r="6757">
          <cell r="B6757" t="str">
            <v>Theodoros 20158</v>
          </cell>
          <cell r="S6757" t="str">
            <v>Theodoros 20158 / Theodoros, bishop of Noumerika</v>
          </cell>
        </row>
        <row r="6758">
          <cell r="B6758" t="str">
            <v>Theodoros 20159</v>
          </cell>
          <cell r="S6758" t="str">
            <v>Theodoros 20159 / Theodoros, chartoularios of the stratiotikon</v>
          </cell>
        </row>
        <row r="6759">
          <cell r="B6759" t="str">
            <v>Theodoros 20160</v>
          </cell>
          <cell r="S6759" t="str">
            <v>Theodoros 20160 / Theodoros, man of the emperor</v>
          </cell>
        </row>
        <row r="6760">
          <cell r="B6760" t="str">
            <v>Theodoros 20161</v>
          </cell>
          <cell r="S6760" t="str">
            <v>Theodoros 20161 / Theodoros, episkeptites of Seleukeia</v>
          </cell>
        </row>
        <row r="6761">
          <cell r="B6761" t="str">
            <v>Theodoros 20162</v>
          </cell>
          <cell r="S6761" t="str">
            <v>Theodoros 20162 / Theodoros, epi tes basilikes trapezes and ek prosopou</v>
          </cell>
        </row>
        <row r="6762">
          <cell r="B6762" t="str">
            <v>Theodoros 20163</v>
          </cell>
          <cell r="S6762" t="str">
            <v>Theodoros 20163 / Theodoros, hegoumenos of Hagios Demetrios</v>
          </cell>
        </row>
        <row r="6763">
          <cell r="B6763" t="str">
            <v>Theodoros 20164</v>
          </cell>
          <cell r="S6763" t="str">
            <v>Theodoros 20164 / Theodoros, megas primikerios of the ethnikoi</v>
          </cell>
        </row>
        <row r="6764">
          <cell r="B6764" t="str">
            <v>Theodoros 20165</v>
          </cell>
          <cell r="S6764" t="str">
            <v>Theodoros 20165 / Theodoros, epi tou koitonos and parathalassites</v>
          </cell>
        </row>
        <row r="6765">
          <cell r="B6765" t="str">
            <v>Theodoros 20166</v>
          </cell>
          <cell r="S6765" t="str">
            <v>Theodoros 20166 / Theodoros, proedros</v>
          </cell>
        </row>
        <row r="6766">
          <cell r="B6766" t="str">
            <v>Theodoros 20167</v>
          </cell>
          <cell r="S6766" t="str">
            <v>Theodoros 20167 / Theodoros, logothetes of the dromos</v>
          </cell>
        </row>
        <row r="6767">
          <cell r="B6767" t="str">
            <v>Theodoros 20169</v>
          </cell>
          <cell r="S6767" t="str">
            <v>Theodoros 20169 / Theodoros, strategos of Anazarbos</v>
          </cell>
        </row>
        <row r="6768">
          <cell r="B6768" t="str">
            <v>Theodoros 20170</v>
          </cell>
          <cell r="S6768" t="str">
            <v>Theodoros 20170 / Theodoros, megas kourator of ta Eleutheriou</v>
          </cell>
        </row>
        <row r="6769">
          <cell r="B6769" t="str">
            <v>Theodoros 20171</v>
          </cell>
          <cell r="S6769" t="str">
            <v>Theodoros 20171 / Theodoros, protospatharios and strategos</v>
          </cell>
        </row>
        <row r="6770">
          <cell r="B6770" t="str">
            <v>Theodoros 20172</v>
          </cell>
          <cell r="S6770" t="str">
            <v>Theodoros 20172 / Theodoros, thesmographos and krites of the hippodrome</v>
          </cell>
        </row>
        <row r="6771">
          <cell r="B6771" t="str">
            <v>Theodoros 20173</v>
          </cell>
          <cell r="S6771" t="str">
            <v>Theodoros 20173 / Theodoros, spatharokandidatos and vestiarites</v>
          </cell>
        </row>
        <row r="6772">
          <cell r="B6772" t="str">
            <v>Theodoros 20174</v>
          </cell>
          <cell r="S6772" t="str">
            <v>Theodoros 20174 / Theodoros, spatharokoubikoularios and chartoularios</v>
          </cell>
        </row>
        <row r="6773">
          <cell r="B6773" t="str">
            <v>Theodoros 20175</v>
          </cell>
          <cell r="S6773" t="str">
            <v>Theodoros 20175 / Theodoros, krites of the velon and of Armeniakon</v>
          </cell>
        </row>
        <row r="6774">
          <cell r="B6774" t="str">
            <v>Theodoros 20177</v>
          </cell>
          <cell r="S6774" t="str">
            <v>Theodoros 20177 / Theodoros, asekretis</v>
          </cell>
        </row>
        <row r="6775">
          <cell r="B6775" t="str">
            <v>Theodoros 20178</v>
          </cell>
          <cell r="S6775" t="str">
            <v>Theodoros 20178 / Theodoros Amaseianos</v>
          </cell>
        </row>
        <row r="6776">
          <cell r="B6776" t="str">
            <v>Theodoros 20179</v>
          </cell>
          <cell r="S6776" t="str">
            <v>Theodoros 20179 / Theodoros Blachernites</v>
          </cell>
        </row>
        <row r="6777">
          <cell r="B6777" t="str">
            <v>Theodoros 20182</v>
          </cell>
          <cell r="S6777" t="str">
            <v>Theodoros 20182 / Theodoros Kallierges (?), notarios</v>
          </cell>
        </row>
        <row r="6778">
          <cell r="B6778" t="str">
            <v>Theodoros 20183</v>
          </cell>
          <cell r="S6778" t="str">
            <v>Theodoros 20183 / Theodoros Karmalikes, protospatharios hypatos and vestiarites</v>
          </cell>
        </row>
        <row r="6779">
          <cell r="B6779" t="str">
            <v>Theodoros 20184</v>
          </cell>
          <cell r="S6779" t="str">
            <v>Theodoros 20184 / Theodoros Marianites, magistros</v>
          </cell>
        </row>
        <row r="6780">
          <cell r="B6780" t="str">
            <v>Theodoros 20186</v>
          </cell>
          <cell r="S6780" t="str">
            <v>Theodoros 20186 / Theodoros Maurikas, krites</v>
          </cell>
        </row>
        <row r="6781">
          <cell r="B6781" t="str">
            <v>Theodoros 20188</v>
          </cell>
          <cell r="S6781" t="str">
            <v>Theodoros 20188 / Theodoros Mesopotamites, sebastos</v>
          </cell>
        </row>
        <row r="6782">
          <cell r="B6782" t="str">
            <v>Theodoros 20189</v>
          </cell>
          <cell r="S6782" t="str">
            <v>Theodoros 20189 / Theodoros Monomachos, magistros and krites (?)</v>
          </cell>
        </row>
        <row r="6783">
          <cell r="B6783" t="str">
            <v>Theodoros 20190</v>
          </cell>
          <cell r="S6783" t="str">
            <v>Theodoros 20190 / Theodoros Narsites, magistros</v>
          </cell>
        </row>
        <row r="6784">
          <cell r="B6784" t="str">
            <v>Adhemar 4001</v>
          </cell>
          <cell r="S6784" t="str">
            <v>Adhemar 4001 / Adhemar of le Puy</v>
          </cell>
        </row>
        <row r="6785">
          <cell r="B6785" t="str">
            <v>Theodoros 20193</v>
          </cell>
          <cell r="S6785" t="str">
            <v>Theodoros 20193 / Theodoros Romaios, taxiarches of Lykandos</v>
          </cell>
        </row>
        <row r="6786">
          <cell r="B6786" t="str">
            <v>Theodoros 20195</v>
          </cell>
          <cell r="S6786" t="str">
            <v>Theodoros 20195 / Theodoros (?) Synacheris</v>
          </cell>
        </row>
        <row r="6787">
          <cell r="B6787" t="str">
            <v>Theodoros 20196</v>
          </cell>
          <cell r="S6787" t="str">
            <v>Theodoros 20196 / Theodoros Chasanes</v>
          </cell>
        </row>
        <row r="6788">
          <cell r="B6788" t="str">
            <v>Theodoros 20199</v>
          </cell>
          <cell r="S6788" t="str">
            <v>Theodoros 20199 / Theodoros Haplorabdes, episkeptites of Anthia (?)</v>
          </cell>
        </row>
        <row r="6789">
          <cell r="B6789" t="str">
            <v>Theodoros 20200</v>
          </cell>
          <cell r="S6789" t="str">
            <v>Theodoros 20200 / Theodoros, proedros and strategos of Hellas</v>
          </cell>
        </row>
        <row r="6790">
          <cell r="B6790" t="str">
            <v>Theodoros 20201</v>
          </cell>
          <cell r="S6790" t="str">
            <v>Theodoros 20201 / Theodoros, bishop of Helos</v>
          </cell>
        </row>
        <row r="6791">
          <cell r="B6791" t="str">
            <v>Theodoros 20202</v>
          </cell>
          <cell r="S6791" t="str">
            <v>Theodoros 20202 / Theodoros, bishop of Methone</v>
          </cell>
        </row>
        <row r="6792">
          <cell r="B6792" t="str">
            <v>Theodoros 20203</v>
          </cell>
          <cell r="S6792" t="str">
            <v>Theodoros 20203 / Theodoros, bishop of Moreas</v>
          </cell>
        </row>
        <row r="6793">
          <cell r="B6793" t="str">
            <v>Theodoros 20204</v>
          </cell>
          <cell r="S6793" t="str">
            <v>Theodoros 20204 / Theodoros, archbishop of Selge</v>
          </cell>
        </row>
        <row r="6794">
          <cell r="B6794" t="str">
            <v>Theodoros 20205</v>
          </cell>
          <cell r="S6794" t="str">
            <v>Theodoros 20205 / Theodoros, epi ton deeseon</v>
          </cell>
        </row>
        <row r="6795">
          <cell r="B6795" t="str">
            <v>Theodoros 20206</v>
          </cell>
          <cell r="S6795" t="str">
            <v>Theodoros 20206 / Theodoros Tzoumenes</v>
          </cell>
        </row>
        <row r="6796">
          <cell r="B6796" t="str">
            <v>Theodoros 20207</v>
          </cell>
          <cell r="S6796" t="str">
            <v>Theodoros 20207 / Theodoros, imperial kourator of the divine chrysoteleia</v>
          </cell>
        </row>
        <row r="6797">
          <cell r="B6797" t="str">
            <v>Theodoros 20208</v>
          </cell>
          <cell r="S6797" t="str">
            <v>Theodoros 20208 / Theodoros Kekalymmenos (Kekaleimenos ?)</v>
          </cell>
        </row>
        <row r="6798">
          <cell r="B6798" t="str">
            <v>Theodoros 20209</v>
          </cell>
          <cell r="S6798" t="str">
            <v>Theodoros 20209 / Theodoros, ostiarios and primikerios of the vestiarion</v>
          </cell>
        </row>
        <row r="6799">
          <cell r="B6799" t="str">
            <v>Theodoros 20210</v>
          </cell>
          <cell r="S6799" t="str">
            <v>Theodoros 20210 / Theodoros Pothos</v>
          </cell>
        </row>
        <row r="6800">
          <cell r="B6800" t="str">
            <v>Theodoros 20211</v>
          </cell>
          <cell r="S6800" t="str">
            <v>Theodoros 20211 / Theodoros, antiprosopon in the sekreton of the imperial sakelle</v>
          </cell>
        </row>
        <row r="6801">
          <cell r="B6801" t="str">
            <v>Theodoros 20212</v>
          </cell>
          <cell r="S6801" t="str">
            <v>Theodoros 20212 / Theodoros, chartoularios of the stable of Anatolikon</v>
          </cell>
        </row>
        <row r="6802">
          <cell r="B6802" t="str">
            <v>Theodoros 20213</v>
          </cell>
          <cell r="S6802" t="str">
            <v>Theodoros 20213 / Theodoros, citizen of Hexamilion</v>
          </cell>
        </row>
        <row r="6803">
          <cell r="B6803" t="str">
            <v>Theodoros 20214</v>
          </cell>
          <cell r="S6803" t="str">
            <v>Theodoros 20214 / Theodoros, krites of Thrakesion</v>
          </cell>
        </row>
        <row r="6804">
          <cell r="B6804" t="str">
            <v>Theodoros 20215</v>
          </cell>
          <cell r="S6804" t="str">
            <v>Theodoros 20215 / Theodoros, bishop of Akmoneia (?)</v>
          </cell>
        </row>
        <row r="6805">
          <cell r="B6805" t="str">
            <v>Theodoros 20216</v>
          </cell>
          <cell r="S6805" t="str">
            <v>Theodoros 20216 / Theodoros, metropolitan of Apameia</v>
          </cell>
        </row>
        <row r="6806">
          <cell r="B6806" t="str">
            <v>Theodoros 20217</v>
          </cell>
          <cell r="S6806" t="str">
            <v>Theodoros 20217 / Theodoros, hegoumenos (?) of Elegmon</v>
          </cell>
        </row>
        <row r="6807">
          <cell r="B6807" t="str">
            <v>Theodoros 20218</v>
          </cell>
          <cell r="S6807" t="str">
            <v>Theodoros 20218 / Theodoros, metropolitan of Nicaea</v>
          </cell>
        </row>
        <row r="6808">
          <cell r="B6808" t="str">
            <v>Theodoros 20219</v>
          </cell>
          <cell r="S6808" t="str">
            <v>Theodoros 20219 / Theodoros Chryselios, protospatharios and domestikos of Optimaton</v>
          </cell>
        </row>
        <row r="6809">
          <cell r="B6809" t="str">
            <v>Theodoros 20220</v>
          </cell>
          <cell r="S6809" t="str">
            <v>Theodoros 20220 / Theodoros Makrembolites (?), domestikos of Optimaton</v>
          </cell>
        </row>
        <row r="6810">
          <cell r="B6810" t="str">
            <v>Theodoros 20221</v>
          </cell>
          <cell r="S6810" t="str">
            <v>Theodoros 20221 / Theodoros, metropolitan of Chalcedon</v>
          </cell>
        </row>
        <row r="6811">
          <cell r="B6811" t="str">
            <v>Theodoros 20222</v>
          </cell>
          <cell r="S6811" t="str">
            <v>Theodoros 20222 / Theodoros, parathalassites</v>
          </cell>
        </row>
        <row r="6812">
          <cell r="B6812" t="str">
            <v>Theodoros 20223</v>
          </cell>
          <cell r="S6812" t="str">
            <v>Theodoros 20223 / Theodoros, ephoros</v>
          </cell>
        </row>
        <row r="6813">
          <cell r="B6813" t="str">
            <v>Theodoros 20224</v>
          </cell>
          <cell r="S6813" t="str">
            <v>Theodoros 20224 / Theodoros, ephoros</v>
          </cell>
        </row>
        <row r="6814">
          <cell r="B6814" t="str">
            <v>Theodoros 20225</v>
          </cell>
          <cell r="S6814" t="str">
            <v>Theodoros 20225 / Theodoros, imperial notarios of the eidikon and praitor of Constantinople</v>
          </cell>
        </row>
        <row r="6815">
          <cell r="B6815" t="str">
            <v>Theodoros 20227</v>
          </cell>
          <cell r="S6815" t="str">
            <v>Theodoros 20227 / Theodoros Hagiozacharites</v>
          </cell>
        </row>
        <row r="6816">
          <cell r="B6816" t="str">
            <v>Gerasimos 119</v>
          </cell>
          <cell r="S6816" t="str">
            <v>Gerasimos 119 / Gerasimos, hegoumenos of Loutrakenou on Athos</v>
          </cell>
        </row>
        <row r="6817">
          <cell r="B6817" t="str">
            <v>Theodoros 20231</v>
          </cell>
          <cell r="S6817" t="str">
            <v>Theodoros 20231 / Theodoros Karamallos, anagrapheus of Paphlagonia</v>
          </cell>
        </row>
        <row r="6818">
          <cell r="B6818" t="str">
            <v>Theodoros 20232</v>
          </cell>
          <cell r="S6818" t="str">
            <v>Theodoros 20232 / Theodoros Komnenos</v>
          </cell>
        </row>
        <row r="6819">
          <cell r="B6819" t="str">
            <v>Theodoros 20234</v>
          </cell>
          <cell r="S6819" t="str">
            <v>Theodoros 20234 / Theodoros, krites of the hippodrome and of the velon and of Armeniakon</v>
          </cell>
        </row>
        <row r="6820">
          <cell r="B6820" t="str">
            <v>Theodoros 20235</v>
          </cell>
          <cell r="S6820" t="str">
            <v>Theodoros 20235 / Theodoros Timetes, protonotarios of Armeniakon</v>
          </cell>
        </row>
        <row r="6821">
          <cell r="B6821" t="str">
            <v>Theodoros 20236</v>
          </cell>
          <cell r="S6821" t="str">
            <v>Theodoros 20236 / Theodoros, hypatos krites of the hippodrome and of Cappadocia</v>
          </cell>
        </row>
        <row r="6822">
          <cell r="B6822" t="str">
            <v>Theodoros 20237</v>
          </cell>
          <cell r="S6822" t="str">
            <v>Theodoros 20237 / Theodoros, anagrapheus of the Armenian themes</v>
          </cell>
        </row>
        <row r="6823">
          <cell r="B6823" t="str">
            <v>Theodoros 20238</v>
          </cell>
          <cell r="S6823" t="str">
            <v>Theodoros 20238 / Theodoros Pegonites</v>
          </cell>
        </row>
        <row r="6824">
          <cell r="B6824" t="str">
            <v>Theodoros 20239</v>
          </cell>
          <cell r="S6824" t="str">
            <v>Theodoros 20239 / Theodoros, bishop of Oinaion</v>
          </cell>
        </row>
        <row r="6825">
          <cell r="B6825" t="str">
            <v>Theodoros 20240</v>
          </cell>
          <cell r="S6825" t="str">
            <v>Theodoros 20240 / Theodoros, bishop of Achridos</v>
          </cell>
        </row>
        <row r="6826">
          <cell r="B6826" t="str">
            <v>Theodoros 20241</v>
          </cell>
          <cell r="S6826" t="str">
            <v>Theodoros 20241 / Theodoros, strategos of Dristra</v>
          </cell>
        </row>
        <row r="6827">
          <cell r="B6827" t="str">
            <v>Theodoros 20243</v>
          </cell>
          <cell r="S6827" t="str">
            <v>Theodoros 20243 / Theodoros, bishop of Arsinoe</v>
          </cell>
        </row>
        <row r="6828">
          <cell r="B6828" t="str">
            <v>Theodoros 20244</v>
          </cell>
          <cell r="S6828" t="str">
            <v>Theodoros 20244 / Theodoros, kommerkiarios of ...</v>
          </cell>
        </row>
        <row r="6829">
          <cell r="B6829" t="str">
            <v>Theodoros 20245</v>
          </cell>
          <cell r="S6829" t="str">
            <v>Theodoros 20245 / Theodoros Arsakides (?), magistros and katepano of Kars</v>
          </cell>
        </row>
        <row r="6830">
          <cell r="B6830" t="str">
            <v>Theodoros 20246</v>
          </cell>
          <cell r="S6830" t="str">
            <v>Theodoros 20246 / Theodoros Radenos, epi tou manglabiou</v>
          </cell>
        </row>
        <row r="6831">
          <cell r="B6831" t="str">
            <v>Gerasimos 118</v>
          </cell>
          <cell r="S6831" t="str">
            <v>Gerasimos 118 / Gerasimos, hegoumenos of Kynopodos on Athos</v>
          </cell>
        </row>
        <row r="6832">
          <cell r="B6832" t="str">
            <v>Theodoros 20248</v>
          </cell>
          <cell r="S6832" t="str">
            <v>Theodoros 20248 / Theodoros Aimilianos</v>
          </cell>
        </row>
        <row r="6833">
          <cell r="B6833" t="str">
            <v>Theodoros 20249</v>
          </cell>
          <cell r="S6833" t="str">
            <v>Theodoros 20249 / Theodoros, imperial notarios of the Tropaiophoros and pronoetes</v>
          </cell>
        </row>
        <row r="6834">
          <cell r="B6834" t="str">
            <v>Theodoros 20251</v>
          </cell>
          <cell r="S6834" t="str">
            <v>Theodoros 20251 / Theodoros Chalkoutzes, protonotarios of the sakelle</v>
          </cell>
        </row>
        <row r="6835">
          <cell r="B6835" t="str">
            <v>Theodoros 20252</v>
          </cell>
          <cell r="S6835" t="str">
            <v>Theodoros 20252 / Theodoros, imperial kommerkiarios of Dekapolis</v>
          </cell>
        </row>
        <row r="6836">
          <cell r="B6836" t="str">
            <v>Theodoros 20253</v>
          </cell>
          <cell r="S6836" t="str">
            <v>Theodoros 20253 / Theodoros Katakalon, protospatharios and megas kourator of ta Eleutheriou</v>
          </cell>
        </row>
        <row r="6837">
          <cell r="B6837" t="str">
            <v>Theodoros 20254</v>
          </cell>
          <cell r="S6837" t="str">
            <v>Theodoros 20254 / Theodoros Chryselios, mystographos and krites of the velon</v>
          </cell>
        </row>
        <row r="6838">
          <cell r="B6838" t="str">
            <v>Theodoros 20255</v>
          </cell>
          <cell r="S6838" t="str">
            <v>Theodoros 20255 / Theodoros Proteuon, protospatharios</v>
          </cell>
        </row>
        <row r="6839">
          <cell r="B6839" t="str">
            <v>Theodoros 20258</v>
          </cell>
          <cell r="S6839" t="str">
            <v>Theodoros 20258 / Theodoros, son of He'‘toum</v>
          </cell>
        </row>
        <row r="6840">
          <cell r="B6840" t="str">
            <v>Theodoros 20259</v>
          </cell>
          <cell r="S6840" t="str">
            <v>Theodoros 20259 / Theodoros Saronites</v>
          </cell>
        </row>
        <row r="6841">
          <cell r="B6841" t="str">
            <v>Theodoros 20260</v>
          </cell>
          <cell r="S6841" t="str">
            <v>Theodoros 20260 / Theodoros Stypeiotes</v>
          </cell>
        </row>
        <row r="6842">
          <cell r="B6842" t="str">
            <v>Theodoros 20261</v>
          </cell>
          <cell r="S6842" t="str">
            <v>Theodoros 20261 / Theodoros Petritzos</v>
          </cell>
        </row>
        <row r="6843">
          <cell r="B6843" t="str">
            <v>Theodoros 20263</v>
          </cell>
          <cell r="S6843" t="str">
            <v>Theodoros 20263 / Theodoros, imperial ostiarios</v>
          </cell>
        </row>
        <row r="6844">
          <cell r="B6844" t="str">
            <v>Theodoros 20264</v>
          </cell>
          <cell r="S6844" t="str">
            <v>Theodoros 20264 / Theodoros, epi tes trapezes</v>
          </cell>
        </row>
        <row r="6845">
          <cell r="B6845" t="str">
            <v>Theodoros 20266</v>
          </cell>
          <cell r="S6845" t="str">
            <v>Theodoros 20266 / Theodoros, spatharios</v>
          </cell>
        </row>
        <row r="6846">
          <cell r="B6846" t="str">
            <v>Theodoros 20267</v>
          </cell>
          <cell r="S6846" t="str">
            <v>Theodoros 20267 / Theodoros, domestikos of the Hikanatoi (?)</v>
          </cell>
        </row>
        <row r="6847">
          <cell r="B6847" t="str">
            <v>Theodoros 20268</v>
          </cell>
          <cell r="S6847" t="str">
            <v>Theodoros 20268 / Theodoros Tzantzes</v>
          </cell>
        </row>
        <row r="6848">
          <cell r="B6848" t="str">
            <v>Theodoros 20269</v>
          </cell>
          <cell r="S6848" t="str">
            <v>Theodoros 20269 / Theodoros, protospatharios and strategos</v>
          </cell>
        </row>
        <row r="6849">
          <cell r="B6849" t="str">
            <v>Theodoros 20270</v>
          </cell>
          <cell r="S6849" t="str">
            <v>Theodoros 20270 / Theodoros [...], protospatharios and strategos</v>
          </cell>
        </row>
        <row r="6850">
          <cell r="B6850" t="str">
            <v>Theodoros 20272</v>
          </cell>
          <cell r="S6850" t="str">
            <v>Theodoros 20272 / Theodoros Akapnes</v>
          </cell>
        </row>
        <row r="6851">
          <cell r="B6851" t="str">
            <v>Theodoros 20276</v>
          </cell>
          <cell r="S6851" t="str">
            <v>Theodoros 20276 / Theodoros Bagianos, imperial protospatharios and strategos</v>
          </cell>
        </row>
        <row r="6852">
          <cell r="B6852" t="str">
            <v>Theodoros 20277</v>
          </cell>
          <cell r="S6852" t="str">
            <v>Theodoros 20277 / Theodoros Beriboes, protoproedros</v>
          </cell>
        </row>
        <row r="6853">
          <cell r="B6853" t="str">
            <v>Theodoros 20279</v>
          </cell>
          <cell r="S6853" t="str">
            <v>Theodoros 20279 / Theodoros Chadabalites</v>
          </cell>
        </row>
        <row r="6854">
          <cell r="B6854" t="str">
            <v>Theodoros 20280</v>
          </cell>
          <cell r="S6854" t="str">
            <v>Theodoros 20280 / Theodoros Charsianites</v>
          </cell>
        </row>
        <row r="6855">
          <cell r="B6855" t="str">
            <v>Theodoros 20283</v>
          </cell>
          <cell r="S6855" t="str">
            <v>Theodoros 20283 / Theodoros (?) [...], hypatos krites of the [...] and of Seleukeia</v>
          </cell>
        </row>
        <row r="6856">
          <cell r="B6856" t="str">
            <v>Theodoros 20284</v>
          </cell>
          <cell r="S6856" t="str">
            <v>Theodoros 20284 / Theodoros III, patriarch of Antioch</v>
          </cell>
        </row>
        <row r="6857">
          <cell r="B6857" t="str">
            <v>Theodoros 20285</v>
          </cell>
          <cell r="S6857" t="str">
            <v>Theodoros 20285 / Theodoros, metropolitan of Laodikeia the Great (Syria)</v>
          </cell>
        </row>
        <row r="6858">
          <cell r="B6858" t="str">
            <v>Theodoros 20286</v>
          </cell>
          <cell r="S6858" t="str">
            <v>Theodoros 20286 / Theodoros, imperial klerikos of the great shrine [...]</v>
          </cell>
        </row>
        <row r="6859">
          <cell r="B6859" t="str">
            <v>Theodoros 20287</v>
          </cell>
          <cell r="S6859" t="str">
            <v>Theodoros 20287 / Theodoros Alakasseus</v>
          </cell>
        </row>
        <row r="6860">
          <cell r="B6860" t="str">
            <v>Theodoros 20288</v>
          </cell>
          <cell r="S6860" t="str">
            <v>Theodoros 20288 / Theodoros, imperial protospatharios epi tou Chrysotriklinou</v>
          </cell>
        </row>
        <row r="6861">
          <cell r="B6861" t="str">
            <v>Theodoros 20289</v>
          </cell>
          <cell r="S6861" t="str">
            <v>Theodoros 20289 / Theodoros, bishop of Kyme and synkellos</v>
          </cell>
        </row>
        <row r="6862">
          <cell r="B6862" t="str">
            <v>Theodoros 20290</v>
          </cell>
          <cell r="S6862" t="str">
            <v>Theodoros 20290 / Theodoros, archbishop of Maroneia</v>
          </cell>
        </row>
        <row r="6863">
          <cell r="B6863" t="str">
            <v>Theodoros 20292</v>
          </cell>
          <cell r="S6863" t="str">
            <v>Theodoros 20292 / Theodoros Choumnos</v>
          </cell>
        </row>
        <row r="6864">
          <cell r="B6864" t="str">
            <v>Theodoros 20293</v>
          </cell>
          <cell r="S6864" t="str">
            <v>Theodoros 20293 / Theodoros Iasites</v>
          </cell>
        </row>
        <row r="6865">
          <cell r="B6865" t="str">
            <v>Theodoros 20294</v>
          </cell>
          <cell r="S6865" t="str">
            <v>Theodoros 20294 / Theodoros Metretopoulos</v>
          </cell>
        </row>
        <row r="6866">
          <cell r="B6866" t="str">
            <v>Theodoros 20295</v>
          </cell>
          <cell r="S6866" t="str">
            <v>Theodoros 20295 / Theodoros Tharsites</v>
          </cell>
        </row>
        <row r="6867">
          <cell r="B6867" t="str">
            <v>Georgios 256</v>
          </cell>
          <cell r="S6867" t="str">
            <v>Georgios 256 / Georgios Makros, paroikos of Nea Mone at Kalothekia</v>
          </cell>
        </row>
        <row r="6868">
          <cell r="B6868" t="str">
            <v>Georgios 255</v>
          </cell>
          <cell r="S6868" t="str">
            <v>Georgios 255 / Georgios Psorianos, paroikos of Nea Mone at Kalothekia</v>
          </cell>
        </row>
        <row r="6869">
          <cell r="B6869" t="str">
            <v>Theodoros 20300</v>
          </cell>
          <cell r="S6869" t="str">
            <v>Theodoros 20300 / Theodoros, protospatharios epi tou manglabiou</v>
          </cell>
        </row>
        <row r="6870">
          <cell r="B6870" t="str">
            <v>Theodoros 20301</v>
          </cell>
          <cell r="S6870" t="str">
            <v>Theodoros 20301 / Theodoros Batatzes</v>
          </cell>
        </row>
        <row r="6871">
          <cell r="B6871" t="str">
            <v>Theodoros 20302</v>
          </cell>
          <cell r="S6871" t="str">
            <v>Theodoros 20302 / Theodoros, chartoularios of Anatolikon</v>
          </cell>
        </row>
        <row r="6872">
          <cell r="B6872" t="str">
            <v>Theodoros 20303</v>
          </cell>
          <cell r="S6872" t="str">
            <v>Theodoros 20303 / Theodoros, katepano</v>
          </cell>
        </row>
        <row r="6873">
          <cell r="B6873" t="str">
            <v>Theodoros 20304</v>
          </cell>
          <cell r="S6873" t="str">
            <v>Theodoros 20304 / Theodoros, asekretis</v>
          </cell>
        </row>
        <row r="6874">
          <cell r="B6874" t="str">
            <v>Theodoros 20305</v>
          </cell>
          <cell r="S6874" t="str">
            <v>Theodoros 20305 / Theodoros Karianites, magistros</v>
          </cell>
        </row>
        <row r="6875">
          <cell r="B6875" t="str">
            <v>Theodoros 20306</v>
          </cell>
          <cell r="S6875" t="str">
            <v>Theodoros 20306 / Theodoros Tapipiones (?), magistros</v>
          </cell>
        </row>
        <row r="6876">
          <cell r="B6876" t="str">
            <v>Theodoros 20307</v>
          </cell>
          <cell r="S6876" t="str">
            <v>Theodoros 20307 / Theodoros, spatharokandidatos</v>
          </cell>
        </row>
        <row r="6877">
          <cell r="B6877" t="str">
            <v>Theodoros 20308</v>
          </cell>
          <cell r="S6877" t="str">
            <v>Theodoros 20308 / Theodoros Kataphloros</v>
          </cell>
        </row>
        <row r="6878">
          <cell r="B6878" t="str">
            <v>Theodosios 20102</v>
          </cell>
          <cell r="S6878" t="str">
            <v>Theodosios 20102 / Theodosios (Theodoros?), domestikos of the scholai of the West</v>
          </cell>
        </row>
        <row r="6879">
          <cell r="B6879" t="str">
            <v>Theodosios 20103</v>
          </cell>
          <cell r="S6879" t="str">
            <v>Theodosios 20103 / Theodosios Agrites</v>
          </cell>
        </row>
        <row r="6880">
          <cell r="B6880" t="str">
            <v>Theodosios 20104</v>
          </cell>
          <cell r="S6880" t="str">
            <v>Theodosios 20104 / Theodosios (?) Loules (?), imperial notarios epi tou koitonos</v>
          </cell>
        </row>
        <row r="6881">
          <cell r="B6881" t="str">
            <v>Theodosios 20105</v>
          </cell>
          <cell r="S6881" t="str">
            <v>Theodosios 20105 / Theodosios, synkellos</v>
          </cell>
        </row>
        <row r="6882">
          <cell r="B6882" t="str">
            <v>Theodosios 20106</v>
          </cell>
          <cell r="S6882" t="str">
            <v>Theodosios 20106 / Theodosios, deacon of the Great Church</v>
          </cell>
        </row>
        <row r="6883">
          <cell r="B6883" t="str">
            <v>Theodosios 20107</v>
          </cell>
          <cell r="S6883" t="str">
            <v>Theodosios 20107 / Theodosios, patrikios and exaktor</v>
          </cell>
        </row>
        <row r="6884">
          <cell r="B6884" t="str">
            <v>Georgios 254</v>
          </cell>
          <cell r="S6884" t="str">
            <v>Georgios 254 / Georgios Loulos, paroikos of Nea Mone at Kalothekia</v>
          </cell>
        </row>
        <row r="6885">
          <cell r="B6885" t="str">
            <v>Theodosios 20109</v>
          </cell>
          <cell r="S6885" t="str">
            <v>Theodosios 20109 / Theodosios Manouelites, monk</v>
          </cell>
        </row>
        <row r="6886">
          <cell r="B6886" t="str">
            <v>Theodosios 20110</v>
          </cell>
          <cell r="S6886" t="str">
            <v>Theodosios 20110 / Theodosios, krites of Peloponnesos and Hellas</v>
          </cell>
        </row>
        <row r="6887">
          <cell r="B6887" t="str">
            <v>Theodosios 20111</v>
          </cell>
          <cell r="S6887" t="str">
            <v>Theodosios 20111 / Theodosios, bishop of Abydos</v>
          </cell>
        </row>
        <row r="6888">
          <cell r="B6888" t="str">
            <v>Theodosios 20112</v>
          </cell>
          <cell r="S6888" t="str">
            <v>Theodosios 20112 / Theodosios (Monomachos ?)</v>
          </cell>
        </row>
        <row r="6889">
          <cell r="B6889" t="str">
            <v>Theodosios 20113</v>
          </cell>
          <cell r="S6889" t="str">
            <v>Theodosios 20113 / Theodosios, monk and bishop of Andrapa</v>
          </cell>
        </row>
        <row r="6890">
          <cell r="B6890" t="str">
            <v>Theodosios 20114</v>
          </cell>
          <cell r="S6890" t="str">
            <v>Theodosios 20114 / Theodosios, metropolitan of Kamachos</v>
          </cell>
        </row>
        <row r="6891">
          <cell r="B6891" t="str">
            <v>Theodosios 20115</v>
          </cell>
          <cell r="S6891" t="str">
            <v>Theodosios 20115 / Theodosios, metropolitan of Theodosioupolis</v>
          </cell>
        </row>
        <row r="6892">
          <cell r="B6892" t="str">
            <v>Theodosios 20116</v>
          </cell>
          <cell r="S6892" t="str">
            <v>Theodosios 20116 / Theodosios, dioiketes</v>
          </cell>
        </row>
        <row r="6893">
          <cell r="B6893" t="str">
            <v>Theodosios 20117</v>
          </cell>
          <cell r="S6893" t="str">
            <v>Theodosios 20117 / Theodosios, monk and hegoumenos of Basilike mone</v>
          </cell>
        </row>
        <row r="6894">
          <cell r="B6894" t="str">
            <v>Theodosios 20118</v>
          </cell>
          <cell r="S6894" t="str">
            <v>Theodosios 20118 / Theodosios, imperial notarios and protonotarios</v>
          </cell>
        </row>
        <row r="6895">
          <cell r="B6895" t="str">
            <v>Theodotos 20101</v>
          </cell>
          <cell r="S6895" t="str">
            <v>Theodotos 20101 / Theodotos, protospatharios and strategos of Melitene</v>
          </cell>
        </row>
        <row r="6896">
          <cell r="B6896" t="str">
            <v>Theodotos 20102</v>
          </cell>
          <cell r="S6896" t="str">
            <v>Theodotos 20102 / Theodotos, hypatos [...]</v>
          </cell>
        </row>
        <row r="6897">
          <cell r="B6897" t="str">
            <v>Theodotos 20103</v>
          </cell>
          <cell r="S6897" t="str">
            <v>Theodotos 20103 / Theodotos Stoupiotes, strategos of Stroumitza</v>
          </cell>
        </row>
        <row r="6898">
          <cell r="B6898" t="str">
            <v>Theodotos 20104</v>
          </cell>
          <cell r="S6898" t="str">
            <v>Theodotos 20104 / Theodotos, strategos of Kephallenia</v>
          </cell>
        </row>
        <row r="6899">
          <cell r="B6899" t="str">
            <v>Theodotos 20105</v>
          </cell>
          <cell r="S6899" t="str">
            <v>Theodotos 20105 / Theodotos (?), sakellarios</v>
          </cell>
        </row>
        <row r="6900">
          <cell r="B6900" t="str">
            <v>Theodotos 20107</v>
          </cell>
          <cell r="S6900" t="str">
            <v>Theodotos 20107 / Theodotos, metropolitan of Sebasteia</v>
          </cell>
        </row>
        <row r="6901">
          <cell r="B6901" t="str">
            <v>Theodotos 20108</v>
          </cell>
          <cell r="S6901" t="str">
            <v>Theodotos 20108 / Theodotos Diogenes (?), imperial protospatharios and strategos of Cyprus</v>
          </cell>
        </row>
        <row r="6902">
          <cell r="B6902" t="str">
            <v>Theodotos 20109</v>
          </cell>
          <cell r="S6902" t="str">
            <v>Theodotos 20109 / Theodotos Skleros</v>
          </cell>
        </row>
        <row r="6903">
          <cell r="B6903" t="str">
            <v>Theodotos 20110</v>
          </cell>
          <cell r="S6903" t="str">
            <v>Theodotos 20110 / Theodotos Arsakenos</v>
          </cell>
        </row>
        <row r="6904">
          <cell r="B6904" t="str">
            <v>Theodotos 20111</v>
          </cell>
          <cell r="S6904" t="str">
            <v>Theodotos 20111 / Theodotos, megas kourator of the Mangana</v>
          </cell>
        </row>
        <row r="6905">
          <cell r="B6905" t="str">
            <v>Theodotos 20112</v>
          </cell>
          <cell r="S6905" t="str">
            <v>Theodotos 20112 / Theodotos, chartoularios</v>
          </cell>
        </row>
        <row r="6906">
          <cell r="B6906" t="str">
            <v>Theodoule 20101</v>
          </cell>
          <cell r="S6906" t="str">
            <v>Theodoule 20101 / Theodoule myrophoros of the Holy Sepulchre of the Lord (Jerusalem?)</v>
          </cell>
        </row>
        <row r="6907">
          <cell r="B6907" t="str">
            <v>Theodoulos 20101</v>
          </cell>
          <cell r="S6907" t="str">
            <v>Theodoulos 20101 / Theodoulos, bishop of Basada</v>
          </cell>
        </row>
        <row r="6908">
          <cell r="B6908" t="str">
            <v>Theodoulos 20103</v>
          </cell>
          <cell r="S6908" t="str">
            <v>Theodoulos 20103 / Theodoulos, monk and kouboukleisios</v>
          </cell>
        </row>
        <row r="6909">
          <cell r="B6909" t="str">
            <v>Theodoulos 20104</v>
          </cell>
          <cell r="S6909" t="str">
            <v>Theodoulos 20104 / Theodoulos, metropolitan of Neokaisareia</v>
          </cell>
        </row>
        <row r="6910">
          <cell r="B6910" t="str">
            <v>Theodoulos 20105</v>
          </cell>
          <cell r="S6910" t="str">
            <v>Theodoulos 20105 / Theodoulos, krites of the velon and of Drougoubiteia</v>
          </cell>
        </row>
        <row r="6911">
          <cell r="B6911" t="str">
            <v>Theodoulos 20108</v>
          </cell>
          <cell r="S6911" t="str">
            <v>Theodoulos 20108 / Theodoulos Solomon</v>
          </cell>
        </row>
        <row r="6912">
          <cell r="B6912" t="str">
            <v>Theodoulos 20109</v>
          </cell>
          <cell r="S6912" t="str">
            <v>Theodoulos 20109 / Theodoulos, monk and synkellos</v>
          </cell>
        </row>
        <row r="6913">
          <cell r="B6913" t="str">
            <v>Theodoulos 20110</v>
          </cell>
          <cell r="S6913" t="str">
            <v>Theodoulos 20110 / Theodoulos, monk</v>
          </cell>
        </row>
        <row r="6914">
          <cell r="B6914" t="str">
            <v>Theodoulos 20112</v>
          </cell>
          <cell r="S6914" t="str">
            <v>Theodoulos 20112 / Theodoulos Boul[...], vestarches</v>
          </cell>
        </row>
        <row r="6915">
          <cell r="B6915" t="str">
            <v>Theodoulos 20113</v>
          </cell>
          <cell r="S6915" t="str">
            <v>Theodoulos 20113 / Theodoulos, hegoumenos and kathegoumenos</v>
          </cell>
        </row>
        <row r="6916">
          <cell r="B6916" t="str">
            <v>Theognostos 20101</v>
          </cell>
          <cell r="S6916" t="str">
            <v>Theognostos 20101 / Theognostos, bishop of Alia</v>
          </cell>
        </row>
        <row r="6917">
          <cell r="B6917" t="str">
            <v>Theognostos 20102</v>
          </cell>
          <cell r="S6917" t="str">
            <v>Theognostos 20102 / Theognostos, metropolitan of Philippoupolis</v>
          </cell>
        </row>
        <row r="6918">
          <cell r="B6918" t="str">
            <v>Theoktistos 20101</v>
          </cell>
          <cell r="S6918" t="str">
            <v>Theoktistos 20101 / Theoktistos, metropolitan of Amorion</v>
          </cell>
        </row>
        <row r="6919">
          <cell r="B6919" t="str">
            <v>Theoktistos 20103</v>
          </cell>
          <cell r="S6919" t="str">
            <v>Theoktistos 20103 / Theoktistos, epi ton oikeiakon</v>
          </cell>
        </row>
        <row r="6920">
          <cell r="B6920" t="str">
            <v>Theopemptos 20102</v>
          </cell>
          <cell r="S6920" t="str">
            <v>Theopemptos 20102 / Theopemptos bishop of Lakedaimonia</v>
          </cell>
        </row>
        <row r="6921">
          <cell r="B6921" t="str">
            <v>Georgios 253</v>
          </cell>
          <cell r="S6921" t="str">
            <v>Georgios 253 / Georgios Pantokratorinos, paroikos of Nea Mone at Kalothekia</v>
          </cell>
        </row>
        <row r="6922">
          <cell r="B6922" t="str">
            <v>Theophanes 20107</v>
          </cell>
          <cell r="S6922" t="str">
            <v>Theophanes 20107 / Theophanes bishop of Meloe</v>
          </cell>
        </row>
        <row r="6923">
          <cell r="B6923" t="str">
            <v>Theophanes 20108</v>
          </cell>
          <cell r="S6923" t="str">
            <v>Theophanes 20108 / Theophanes metropolitan of Amorion</v>
          </cell>
        </row>
        <row r="6924">
          <cell r="B6924" t="str">
            <v>Theophanes 20109</v>
          </cell>
          <cell r="S6924" t="str">
            <v>Theophanes 20109 / Theophanes monk</v>
          </cell>
        </row>
        <row r="6925">
          <cell r="B6925" t="str">
            <v>Theophanes 20110</v>
          </cell>
          <cell r="S6925" t="str">
            <v>Theophanes 20110 / Theophanes, protospatharios koitonites and phylax</v>
          </cell>
        </row>
        <row r="6926">
          <cell r="B6926" t="str">
            <v>Theophanes 20111</v>
          </cell>
          <cell r="S6926" t="str">
            <v>Theophanes 20111 / Theophanes Akapnes (or Abalantes ?)</v>
          </cell>
        </row>
        <row r="6927">
          <cell r="B6927" t="str">
            <v>Theophanes 20112</v>
          </cell>
          <cell r="S6927" t="str">
            <v>Theophanes 20112 / Theophanes Doxapatres</v>
          </cell>
        </row>
        <row r="6928">
          <cell r="B6928" t="str">
            <v>Theophanes 20113</v>
          </cell>
          <cell r="S6928" t="str">
            <v>Theophanes 20113 / Theophanes episkeptites of Macedonia</v>
          </cell>
        </row>
        <row r="6929">
          <cell r="B6929" t="str">
            <v>Theophanes 20114</v>
          </cell>
          <cell r="S6929" t="str">
            <v>Theophanes 20114 / Theophanes krites of Crete and Kyklades Islands</v>
          </cell>
        </row>
        <row r="6930">
          <cell r="B6930" t="str">
            <v>Theophanes 20115</v>
          </cell>
          <cell r="S6930" t="str">
            <v>Theophanes 20115 / Theophanes eparchos</v>
          </cell>
        </row>
        <row r="6931">
          <cell r="B6931" t="str">
            <v>Theophanes 20116</v>
          </cell>
          <cell r="S6931" t="str">
            <v>Theophanes 20116 / Theophanes anagrapheus of Armeniakon</v>
          </cell>
        </row>
        <row r="6932">
          <cell r="B6932" t="str">
            <v>Theophanes 20117</v>
          </cell>
          <cell r="S6932" t="str">
            <v>Theophanes 20117 / Theophanes [...] dioiketes of Ryndakos and Anatolikon</v>
          </cell>
        </row>
        <row r="6933">
          <cell r="B6933" t="str">
            <v>Theophanes 20118</v>
          </cell>
          <cell r="S6933" t="str">
            <v>Theophanes 20118 / Theophanes, krites of the hippodrome and of Peloponnesos and Hellas</v>
          </cell>
        </row>
        <row r="6934">
          <cell r="B6934" t="str">
            <v>Theophanes 20119</v>
          </cell>
          <cell r="S6934" t="str">
            <v>Theophanes 20119 / Theophanes, epi tes basilikes trapezes</v>
          </cell>
        </row>
        <row r="6935">
          <cell r="B6935" t="str">
            <v>Theophanes 20120</v>
          </cell>
          <cell r="S6935" t="str">
            <v>Theophanes 20120 / Theophanes imperial klerikos and presbyter of Hagia Sophia</v>
          </cell>
        </row>
        <row r="6936">
          <cell r="B6936" t="str">
            <v>Theophanes 20121</v>
          </cell>
          <cell r="S6936" t="str">
            <v>Theophanes 20121 / Theophanes, protospatharios</v>
          </cell>
        </row>
        <row r="6937">
          <cell r="B6937" t="str">
            <v>Theophano 20102</v>
          </cell>
          <cell r="S6937" t="str">
            <v>Theophano 20102 / Theophano Mouzalonissa, archontissa of Russia</v>
          </cell>
        </row>
        <row r="6938">
          <cell r="B6938" t="str">
            <v>Theophilos 20101</v>
          </cell>
          <cell r="S6938" t="str">
            <v>Theophilos 20101 / Theophilos, archbishop of Maroneia</v>
          </cell>
        </row>
        <row r="6939">
          <cell r="B6939" t="str">
            <v>Theophilos 20102</v>
          </cell>
          <cell r="S6939" t="str">
            <v>Theophilos 20102 / Theophilos, komes of the stable</v>
          </cell>
        </row>
        <row r="6940">
          <cell r="B6940" t="str">
            <v>Theophilos 20103</v>
          </cell>
          <cell r="S6940" t="str">
            <v>Theophilos 20103 / Theophilos, bishop of Ankyra</v>
          </cell>
        </row>
        <row r="6941">
          <cell r="B6941" t="str">
            <v>Theophilos 20104</v>
          </cell>
          <cell r="S6941" t="str">
            <v>Theophilos 20104 / Theophilos, ek prosopou of Opsikion</v>
          </cell>
        </row>
        <row r="6942">
          <cell r="B6942" t="str">
            <v>Theophilos 20106</v>
          </cell>
          <cell r="S6942" t="str">
            <v>Theophilos 20106 / Theophilos, bishop of Basilaion</v>
          </cell>
        </row>
        <row r="6943">
          <cell r="B6943" t="str">
            <v>Theophilos 20107</v>
          </cell>
          <cell r="S6943" t="str">
            <v>Theophilos 20107 / Theophilos, metropolitan of Tarsos and synkellos</v>
          </cell>
        </row>
        <row r="6944">
          <cell r="B6944" t="str">
            <v>Theophilos 20108</v>
          </cell>
          <cell r="S6944" t="str">
            <v>Theophilos 20108 / Theophilos, skeuophylax (?) of the charitable foundations of [...]</v>
          </cell>
        </row>
        <row r="6945">
          <cell r="B6945" t="str">
            <v>Theophilos 20109</v>
          </cell>
          <cell r="S6945" t="str">
            <v>Theophilos 20109 / Theophilos, krites of the hippodrome (?)</v>
          </cell>
        </row>
        <row r="6946">
          <cell r="B6946" t="str">
            <v>Theophilos 20110</v>
          </cell>
          <cell r="S6946" t="str">
            <v>Theophilos 20110 / Theophilos, raiktor</v>
          </cell>
        </row>
        <row r="6947">
          <cell r="B6947" t="str">
            <v>Theophylaktos 20102</v>
          </cell>
          <cell r="S6947" t="str">
            <v>Theophylaktos 20102 / Theophylaktos, bishop of the Tourkoi (Vardariotai)</v>
          </cell>
        </row>
        <row r="6948">
          <cell r="B6948" t="str">
            <v>Theophylaktos 20104</v>
          </cell>
          <cell r="S6948" t="str">
            <v>Theophylaktos 20104 / Theophylaktos, doux of Adrianople</v>
          </cell>
        </row>
        <row r="6949">
          <cell r="B6949" t="str">
            <v>Theophylaktos 20105</v>
          </cell>
          <cell r="S6949" t="str">
            <v>Theophylaktos 20105 / Theophylaktos, logariastes</v>
          </cell>
        </row>
        <row r="6950">
          <cell r="B6950" t="str">
            <v>Theophylaktos 20106</v>
          </cell>
          <cell r="S6950" t="str">
            <v>Theophylaktos 20106 / Theophylaktos, protospatharios (imperial spatharios ?)</v>
          </cell>
        </row>
        <row r="6951">
          <cell r="B6951" t="str">
            <v>Theophylaktos 20107</v>
          </cell>
          <cell r="S6951" t="str">
            <v>Theophylaktos 20107 / Theophylaktos, bishop of Anaia</v>
          </cell>
        </row>
        <row r="6952">
          <cell r="B6952" t="str">
            <v>Theophylaktos 20108</v>
          </cell>
          <cell r="S6952" t="str">
            <v>Theophylaktos 20108 / Theophylaktos, krites of the hippodrome and of Paphlagonia</v>
          </cell>
        </row>
        <row r="6953">
          <cell r="B6953" t="str">
            <v>Theophylaktos 20111</v>
          </cell>
          <cell r="S6953" t="str">
            <v>Theophylaktos 20111 / Theophylaktos, deacon</v>
          </cell>
        </row>
        <row r="6954">
          <cell r="B6954" t="str">
            <v>Theophylaktos 20112</v>
          </cell>
          <cell r="S6954" t="str">
            <v>Theophylaktos 20112 / Theophylaktos, patrikios</v>
          </cell>
        </row>
        <row r="6955">
          <cell r="B6955" t="str">
            <v>Theophylaktos 20113</v>
          </cell>
          <cell r="S6955" t="str">
            <v>Theophylaktos 20113 / Theophylaktos, protospatharios epi tou Chrysotriklinou and asekretis</v>
          </cell>
        </row>
        <row r="6956">
          <cell r="B6956" t="str">
            <v>Theophylaktos 20114</v>
          </cell>
          <cell r="S6956" t="str">
            <v>Theophylaktos 20114 / Theophylaktos Dalassenos</v>
          </cell>
        </row>
        <row r="6957">
          <cell r="B6957" t="str">
            <v>Theophylaktos 20115</v>
          </cell>
          <cell r="S6957" t="str">
            <v>Theophylaktos 20115 / Theophylaktos  Romaios, krites</v>
          </cell>
        </row>
        <row r="6958">
          <cell r="B6958" t="str">
            <v>Theophylaktos 20116</v>
          </cell>
          <cell r="S6958" t="str">
            <v>Theophylaktos 20116 / Theophylaktos Hagiozacharites, patrikios and strategos of Samos</v>
          </cell>
        </row>
        <row r="6959">
          <cell r="B6959" t="str">
            <v>Theophylaktos 20117</v>
          </cell>
          <cell r="S6959" t="str">
            <v>Theophylaktos 20117 / Theophylaktos, chartoularios of the sekreton of the stratiotikon logothesion</v>
          </cell>
        </row>
        <row r="6960">
          <cell r="B6960" t="str">
            <v>Theophylaktos 20118</v>
          </cell>
          <cell r="S6960" t="str">
            <v>Theophylaktos 20118 / Theophylaktos, droungarios of the vigla</v>
          </cell>
        </row>
        <row r="6961">
          <cell r="B6961" t="str">
            <v>Theophylaktos 20119</v>
          </cell>
          <cell r="S6961" t="str">
            <v>Theophylaktos 20119 / Theophylaktos, bishop of Tralleis</v>
          </cell>
        </row>
        <row r="6962">
          <cell r="B6962" t="str">
            <v>Theophylaktos 20120</v>
          </cell>
          <cell r="S6962" t="str">
            <v>Theophylaktos 20120 / Theophylaktos, bishop of Adraneia</v>
          </cell>
        </row>
        <row r="6963">
          <cell r="B6963" t="str">
            <v>Theophylaktos 20121</v>
          </cell>
          <cell r="S6963" t="str">
            <v>Theophylaktos 20121 / Theophylaktos, symponos</v>
          </cell>
        </row>
        <row r="6964">
          <cell r="B6964" t="str">
            <v>Theophylaktos 20122</v>
          </cell>
          <cell r="S6964" t="str">
            <v>Theophylaktos 20122 / Theophylaktos, grammatikos</v>
          </cell>
        </row>
        <row r="6965">
          <cell r="B6965" t="str">
            <v>Theophylaktos 20123</v>
          </cell>
          <cell r="S6965" t="str">
            <v>Theophylaktos 20123 / Theophylaktos, krites of Charsianon</v>
          </cell>
        </row>
        <row r="6966">
          <cell r="B6966" t="str">
            <v>Theophylaktos 20124</v>
          </cell>
          <cell r="S6966" t="str">
            <v>Theophylaktos 20124 / Theophylaktos, strategos of Macedonia</v>
          </cell>
        </row>
        <row r="6967">
          <cell r="B6967" t="str">
            <v>Theophylaktos 20125</v>
          </cell>
          <cell r="S6967" t="str">
            <v>Theophylaktos 20125 / Theophylaktos, strategos of Nikopolis</v>
          </cell>
        </row>
        <row r="6968">
          <cell r="B6968" t="str">
            <v>Theophylaktos 20126</v>
          </cell>
          <cell r="S6968" t="str">
            <v>Theophylaktos 20126 / Theophylaktos, ho sakelliou</v>
          </cell>
        </row>
        <row r="6969">
          <cell r="B6969" t="str">
            <v>Theophylaktos 20127</v>
          </cell>
          <cell r="S6969" t="str">
            <v>Theophylaktos 20127 / Theophylaktos, episkeptites of Longinias</v>
          </cell>
        </row>
        <row r="6970">
          <cell r="B6970" t="str">
            <v>Theophylaktos 20128</v>
          </cell>
          <cell r="S6970" t="str">
            <v>Theophylaktos 20128 / Theophylaktos Chalkotoubes, patrikios and archegetes of the West</v>
          </cell>
        </row>
        <row r="6971">
          <cell r="B6971" t="str">
            <v>Theophylaktos 20131</v>
          </cell>
          <cell r="S6971" t="str">
            <v>Theophylaktos 20131 / Theophylaktos Koutrikes</v>
          </cell>
        </row>
        <row r="6972">
          <cell r="B6972" t="str">
            <v>Theophylaktos 20132</v>
          </cell>
          <cell r="S6972" t="str">
            <v>Theophylaktos 20132 / Theophylaktos, kourator of the Petrion</v>
          </cell>
        </row>
        <row r="6973">
          <cell r="B6973" t="str">
            <v>Theophylaktos 20133</v>
          </cell>
          <cell r="S6973" t="str">
            <v>Theophylaktos 20133 / Theophylaktos, strategos</v>
          </cell>
        </row>
        <row r="6974">
          <cell r="B6974" t="str">
            <v>Theophylaktos 20134</v>
          </cell>
          <cell r="S6974" t="str">
            <v>Theophylaktos 20134 / Theophylaktos Anthemiotes</v>
          </cell>
        </row>
        <row r="6975">
          <cell r="B6975" t="str">
            <v>Theophylaktos 20136</v>
          </cell>
          <cell r="S6975" t="str">
            <v>Theophylaktos 20136 / Theophylaktos, horreiarios</v>
          </cell>
        </row>
        <row r="6976">
          <cell r="B6976" t="str">
            <v>Theophylaktos 20137</v>
          </cell>
          <cell r="S6976" t="str">
            <v>Theophylaktos 20137 / Theophylaktos, primikerios</v>
          </cell>
        </row>
        <row r="6977">
          <cell r="B6977" t="str">
            <v>Theos 20101</v>
          </cell>
          <cell r="S6977" t="str">
            <v>Theos 20101 / Theos (?) Kaloutinos</v>
          </cell>
        </row>
        <row r="6978">
          <cell r="B6978" t="str">
            <v>Theosteriktos 20101</v>
          </cell>
          <cell r="S6978" t="str">
            <v>Theosteriktos 20101 / Theosteriktos, monk and presbyter</v>
          </cell>
        </row>
        <row r="6979">
          <cell r="B6979" t="str">
            <v>Theosteriktos 20102</v>
          </cell>
          <cell r="S6979" t="str">
            <v>Theosteriktos 20102 / Theosteriktos, protos and monk</v>
          </cell>
        </row>
        <row r="6980">
          <cell r="B6980" t="str">
            <v>Thomas 20101</v>
          </cell>
          <cell r="S6980" t="str">
            <v>Thomas 20101 / Thomas, imperial ostiarios</v>
          </cell>
        </row>
        <row r="6981">
          <cell r="B6981" t="str">
            <v>Thomas 20102</v>
          </cell>
          <cell r="S6981" t="str">
            <v>Thomas 20102 / Thomas, ek prosopou of Berroia (Beroe?)</v>
          </cell>
        </row>
        <row r="6982">
          <cell r="B6982" t="str">
            <v>Thomas 20103</v>
          </cell>
          <cell r="S6982" t="str">
            <v>Thomas 20103 / Thomas, horreiarios of Herakleia</v>
          </cell>
        </row>
        <row r="6983">
          <cell r="B6983" t="str">
            <v>Thomas 20104</v>
          </cell>
          <cell r="S6983" t="str">
            <v>Thomas 20104 / Thomas Makrembolites</v>
          </cell>
        </row>
        <row r="6984">
          <cell r="B6984" t="str">
            <v>Thomas 20106</v>
          </cell>
          <cell r="S6984" t="str">
            <v>Thomas 20106 / Thomas, bishop (or episkeptites ?) of Kea</v>
          </cell>
        </row>
        <row r="6985">
          <cell r="B6985" t="str">
            <v>Thomas 20107</v>
          </cell>
          <cell r="S6985" t="str">
            <v>Thomas 20107 / Thomas, metropolitan of Mitylene</v>
          </cell>
        </row>
        <row r="6986">
          <cell r="B6986" t="str">
            <v>Thomas 20108</v>
          </cell>
          <cell r="S6986" t="str">
            <v>Thomas 20108 / Thomas, bishop of Antida</v>
          </cell>
        </row>
        <row r="6987">
          <cell r="B6987" t="str">
            <v>Thomas 20109</v>
          </cell>
          <cell r="S6987" t="str">
            <v>Thomas 20109 / Thomas, chartoularios of the stratiotikon logothesion</v>
          </cell>
        </row>
        <row r="6988">
          <cell r="B6988" t="str">
            <v>Thomas 20110</v>
          </cell>
          <cell r="S6988" t="str">
            <v>Thomas 20110 / Thomas, strategos of Opsikion</v>
          </cell>
        </row>
        <row r="6989">
          <cell r="B6989" t="str">
            <v>Thomas 20111</v>
          </cell>
          <cell r="S6989" t="str">
            <v>Thomas 20111 / Thomas, bishop of Lampsakos</v>
          </cell>
        </row>
        <row r="6990">
          <cell r="B6990" t="str">
            <v>Thomas 20112</v>
          </cell>
          <cell r="S6990" t="str">
            <v>Thomas 20112 / Thomas, bishop of Eudokias</v>
          </cell>
        </row>
        <row r="6991">
          <cell r="B6991" t="str">
            <v>Thomas 20113</v>
          </cell>
          <cell r="S6991" t="str">
            <v>Thomas 20113 / Thomas, metropolitan of Koloneia</v>
          </cell>
        </row>
        <row r="6992">
          <cell r="B6992" t="str">
            <v>Thomas 20114</v>
          </cell>
          <cell r="S6992" t="str">
            <v>Thomas 20114 / Thomas, notarios</v>
          </cell>
        </row>
        <row r="6993">
          <cell r="B6993" t="str">
            <v>Thomas 20115</v>
          </cell>
          <cell r="S6993" t="str">
            <v>Thomas 20115 / Thomas Xeros, antiprosopon of the oikonomos of the charitable foundations</v>
          </cell>
        </row>
        <row r="6994">
          <cell r="B6994" t="str">
            <v>Tikranios 20101</v>
          </cell>
          <cell r="S6994" t="str">
            <v>Tikranios 20101 / Tikranios Arsakides</v>
          </cell>
        </row>
        <row r="6995">
          <cell r="B6995" t="str">
            <v>Timotheos 20101</v>
          </cell>
          <cell r="S6995" t="str">
            <v>Timotheos 20101 / Timotheos imperial klerikos and oikonomos of the monastery of Oktaon</v>
          </cell>
        </row>
        <row r="6996">
          <cell r="B6996" t="str">
            <v>Timotheos 20102</v>
          </cell>
          <cell r="S6996" t="str">
            <v>Timotheos 20102 / Timotheos, bishop of Amazon</v>
          </cell>
        </row>
        <row r="6997">
          <cell r="B6997" t="str">
            <v>Tornikios 20101</v>
          </cell>
          <cell r="S6997" t="str">
            <v>Tornikios 20101 / Tornikios Aporos (?), protospatharios and strategos of Cappadocia</v>
          </cell>
        </row>
        <row r="6998">
          <cell r="B6998" t="str">
            <v>Georgios 249</v>
          </cell>
          <cell r="S6998" t="str">
            <v>Georgios 249 / Georgios, bishop of Hierissos</v>
          </cell>
        </row>
        <row r="6999">
          <cell r="B6999" t="str">
            <v>Georgios 248</v>
          </cell>
          <cell r="S6999" t="str">
            <v>Georgios 248 / Georgios, nephew of bishop Georgios of Hierissos</v>
          </cell>
        </row>
        <row r="7000">
          <cell r="B7000" t="str">
            <v>Tzorbaneles 20101</v>
          </cell>
          <cell r="S7000" t="str">
            <v>Tzorbaneles 20101 / Tzorbaneles, son of Semranes</v>
          </cell>
        </row>
        <row r="7001">
          <cell r="B7001" t="str">
            <v>Veken 20101</v>
          </cell>
          <cell r="S7001" t="str">
            <v>Veken 20101 / Veken, anthypatos patrikios and strategos of Sasoun</v>
          </cell>
        </row>
        <row r="7002">
          <cell r="B7002" t="str">
            <v>Veken 20102</v>
          </cell>
          <cell r="S7002" t="str">
            <v>Veken 20102 / Veken, protospatharios and strategos of Balaneos (Baniyas)</v>
          </cell>
        </row>
        <row r="7003">
          <cell r="B7003" t="str">
            <v>Xene 20102</v>
          </cell>
          <cell r="S7003" t="str">
            <v>Xene 20102 / Xene, nun</v>
          </cell>
        </row>
        <row r="7004">
          <cell r="B7004" t="str">
            <v>Xene 20103</v>
          </cell>
          <cell r="S7004" t="str">
            <v>Xene 20103 / Xene, nun</v>
          </cell>
        </row>
        <row r="7005">
          <cell r="B7005" t="str">
            <v>Zacharias 20101</v>
          </cell>
          <cell r="S7005" t="str">
            <v>Zacharias 20101 / Zacharias, kourator of the Oxeis</v>
          </cell>
        </row>
        <row r="7006">
          <cell r="B7006" t="str">
            <v>Zacharias 20102</v>
          </cell>
          <cell r="S7006" t="str">
            <v>Zacharias 20102 / Zacharias, metropolitan of Neokaisareia</v>
          </cell>
        </row>
        <row r="7007">
          <cell r="B7007" t="str">
            <v>Zoe 20104</v>
          </cell>
          <cell r="S7007" t="str">
            <v>Zoe 20104 / Zoe Radene, protoproedrissa</v>
          </cell>
        </row>
        <row r="7008">
          <cell r="B7008" t="str">
            <v>Anonymus 4037</v>
          </cell>
          <cell r="S7008" t="str">
            <v>Anonymus 4037 / Berengar, bishop of Orange, papal legate</v>
          </cell>
        </row>
        <row r="7009">
          <cell r="B7009" t="str">
            <v>Anonymus 4038</v>
          </cell>
          <cell r="S7009" t="str">
            <v>Anonymus 4038 / caliph of Egypt in 1118</v>
          </cell>
        </row>
        <row r="7010">
          <cell r="B7010" t="str">
            <v>Anonymus 4004</v>
          </cell>
          <cell r="S7010" t="str">
            <v>Anonymus 4004 / governor of Stralicia (Sofia)</v>
          </cell>
        </row>
        <row r="7011">
          <cell r="B7011" t="str">
            <v>Anonymus 4006</v>
          </cell>
          <cell r="S7011" t="str">
            <v>Anonymus 4006 / messenger of Alexios I to Peter the Hermit</v>
          </cell>
        </row>
        <row r="7012">
          <cell r="B7012" t="str">
            <v>Anonymus 4007</v>
          </cell>
          <cell r="S7012" t="str">
            <v>Anonymus 4007 / interpreter in Jerusalem</v>
          </cell>
        </row>
        <row r="7013">
          <cell r="B7013" t="str">
            <v>Ansaldo 4001</v>
          </cell>
          <cell r="S7013" t="str">
            <v>Ansaldo 4001 / Ansaldo Corso, Genoese leader</v>
          </cell>
        </row>
        <row r="7014">
          <cell r="B7014" t="str">
            <v>Anselm 4001</v>
          </cell>
          <cell r="S7014" t="str">
            <v>Anselm 4001 / Anselm of Ribemont</v>
          </cell>
        </row>
        <row r="7015">
          <cell r="B7015" t="str">
            <v>Arnulf 4001</v>
          </cell>
          <cell r="S7015" t="str">
            <v>Arnulf 4001 / Arnulf of Choques, Latin patriarch of Jerusalem</v>
          </cell>
        </row>
        <row r="7016">
          <cell r="B7016" t="str">
            <v>Emelota 4001</v>
          </cell>
          <cell r="S7016" t="str">
            <v>Emelota 4001 / Emelota, wife of Eustace Garnier</v>
          </cell>
        </row>
        <row r="7017">
          <cell r="B7017" t="str">
            <v>Aubrey 4001</v>
          </cell>
          <cell r="S7017" t="str">
            <v>Aubrey 4001 / Aubrey of Cagnano</v>
          </cell>
        </row>
        <row r="7018">
          <cell r="B7018" t="str">
            <v>Aubrey 4002</v>
          </cell>
          <cell r="S7018" t="str">
            <v>Aubrey 4002 / Aubrey of Grandmesnil</v>
          </cell>
        </row>
        <row r="7019">
          <cell r="B7019" t="str">
            <v>Ivo 4001</v>
          </cell>
          <cell r="S7019" t="str">
            <v>Ivo 4001 / Ivo of Grandmesnil</v>
          </cell>
        </row>
        <row r="7020">
          <cell r="B7020" t="str">
            <v>Bana 101</v>
          </cell>
          <cell r="S7020" t="str">
            <v>Bana 101 / Bana (?), known as Zahr al-Dawla al-Juyushi</v>
          </cell>
        </row>
        <row r="7021">
          <cell r="B7021" t="str">
            <v>Balduk 4001</v>
          </cell>
          <cell r="S7021" t="str">
            <v>Balduk 4001 / Balduk of Samosata</v>
          </cell>
        </row>
        <row r="7022">
          <cell r="B7022" t="str">
            <v>Eustace 4001</v>
          </cell>
          <cell r="S7022" t="str">
            <v>Eustace 4001 / Eustace III, count of Boulogne</v>
          </cell>
        </row>
        <row r="7023">
          <cell r="B7023" t="str">
            <v>Baldwin 52</v>
          </cell>
          <cell r="S7023" t="str">
            <v>Baldwin 52 / Baldwin of Bourcq, Baldwin II, king of Jerusalem</v>
          </cell>
        </row>
        <row r="7024">
          <cell r="B7024" t="str">
            <v>Godehilde 4001</v>
          </cell>
          <cell r="S7024" t="str">
            <v>Godehilde 4001 / Godehilde of Tosny, wife of Baldwin I of Boulogne</v>
          </cell>
        </row>
        <row r="7025">
          <cell r="B7025" t="str">
            <v>Simon 102</v>
          </cell>
          <cell r="S7025" t="str">
            <v>Simon 102 / Simon, nephew of Baldwin I</v>
          </cell>
        </row>
        <row r="7026">
          <cell r="B7026" t="str">
            <v>Eustace 4002</v>
          </cell>
          <cell r="S7026" t="str">
            <v>Eustace 4002 / Eustace II, count of Boulogne</v>
          </cell>
        </row>
        <row r="7027">
          <cell r="B7027" t="str">
            <v>Morphia 4001</v>
          </cell>
          <cell r="S7027" t="str">
            <v>Morphia 4001 / Morphia, countess of Edessa, queen of Jerusalem</v>
          </cell>
        </row>
        <row r="7028">
          <cell r="B7028" t="str">
            <v>Joscelin 4001</v>
          </cell>
          <cell r="S7028" t="str">
            <v>Joscelin 4001 / Joscelin I of Courtenay, count of Edessa</v>
          </cell>
        </row>
        <row r="7029">
          <cell r="B7029" t="str">
            <v>Gabriel 4001</v>
          </cell>
          <cell r="S7029" t="str">
            <v>Gabriel 4001 / Gabriel (Khoril), amir, doux of Melitene</v>
          </cell>
        </row>
        <row r="7030">
          <cell r="B7030" t="str">
            <v>Hugh 4006</v>
          </cell>
          <cell r="S7030" t="str">
            <v>Hugh 4006 / Hugh, count of Rethel</v>
          </cell>
        </row>
        <row r="7031">
          <cell r="B7031" t="str">
            <v>Melisende 4001</v>
          </cell>
          <cell r="S7031" t="str">
            <v>Melisende 4001 / Melisende, countess of Rethel</v>
          </cell>
        </row>
        <row r="7032">
          <cell r="B7032" t="str">
            <v>Melisende 4002</v>
          </cell>
          <cell r="S7032" t="str">
            <v>Melisende 4002 / Melisende, daughter of Baldwin II, queen of Jerusalem</v>
          </cell>
        </row>
        <row r="7033">
          <cell r="B7033" t="str">
            <v>Alice 4001</v>
          </cell>
          <cell r="S7033" t="str">
            <v>Alice 4001 / Alice, daughter of Baldwin II of Jerusalem, princess of Antioch</v>
          </cell>
        </row>
        <row r="7034">
          <cell r="B7034" t="str">
            <v>Hodierna 4001</v>
          </cell>
          <cell r="S7034" t="str">
            <v>Hodierna 4001 / Hodierna, daughter of Baldwin II of Jerusalem, wife of Raymond II of Tripoli</v>
          </cell>
        </row>
        <row r="7035">
          <cell r="B7035" t="str">
            <v>Iveta 4001</v>
          </cell>
          <cell r="S7035" t="str">
            <v>Iveta 4001 / Iveta/Yvette, daughter of Baldwin II of Jerusalem</v>
          </cell>
        </row>
        <row r="7036">
          <cell r="B7036" t="str">
            <v>Roger 4002</v>
          </cell>
          <cell r="S7036" t="str">
            <v>Roger 4002 / Roger of Salerno, prince (regent?) of Antioch</v>
          </cell>
        </row>
        <row r="7037">
          <cell r="B7037" t="str">
            <v>Cecilia 102</v>
          </cell>
          <cell r="S7037" t="str">
            <v>Cecilia 102 / Cecilia of Bourcq, sister of Baldwin II, wife of Roger of Antioch</v>
          </cell>
        </row>
        <row r="7038">
          <cell r="B7038" t="str">
            <v>Anonymus 4039</v>
          </cell>
          <cell r="S7038" t="str">
            <v>Anonymus 4039 / nephew of Baldwin II of Jerusalem</v>
          </cell>
        </row>
        <row r="7039">
          <cell r="B7039" t="str">
            <v>Fulk 4001</v>
          </cell>
          <cell r="S7039" t="str">
            <v>Fulk 4001 / Fulk V, count of Anjou, king of Jerusalem</v>
          </cell>
        </row>
        <row r="7040">
          <cell r="B7040" t="str">
            <v>Hugh 4008</v>
          </cell>
          <cell r="S7040" t="str">
            <v>Hugh 4008 / Hugh of Le Puiset, count of Jaffa</v>
          </cell>
        </row>
        <row r="7041">
          <cell r="B7041" t="str">
            <v>Anonyma 26113</v>
          </cell>
          <cell r="S7041" t="str">
            <v>Anonyma 26113 / (Elizabeth), mother of Joscelin I, aunt of Baldwin II</v>
          </cell>
        </row>
        <row r="7042">
          <cell r="B7042" t="str">
            <v>Baldwin 53</v>
          </cell>
          <cell r="S7042" t="str">
            <v>Baldwin 53 / Baldwin III, king of Jerusalem</v>
          </cell>
        </row>
        <row r="7043">
          <cell r="B7043" t="str">
            <v>Baldwin 4004</v>
          </cell>
          <cell r="S7043" t="str">
            <v>Baldwin 4004 / Baldwin of Mons, count of Hainault</v>
          </cell>
        </row>
        <row r="7044">
          <cell r="B7044" t="str">
            <v>Ida 26102</v>
          </cell>
          <cell r="S7044" t="str">
            <v>Ida 26102 / [Ida] of Louvain</v>
          </cell>
        </row>
        <row r="7045">
          <cell r="B7045" t="str">
            <v>Baldwin 4005</v>
          </cell>
          <cell r="S7045" t="str">
            <v>Baldwin 4005 / Baldwin Chauderon</v>
          </cell>
        </row>
        <row r="7046">
          <cell r="B7046" t="str">
            <v>Baldwin 4006</v>
          </cell>
          <cell r="S7046" t="str">
            <v>Baldwin 4006 / Baldwin of Ghent</v>
          </cell>
        </row>
        <row r="7047">
          <cell r="B7047" t="str">
            <v>Baldwin 4007</v>
          </cell>
          <cell r="S7047" t="str">
            <v>Baldwin 4007 / Baldwin, Latin archbishop of Caesarea</v>
          </cell>
        </row>
        <row r="7048">
          <cell r="B7048" t="str">
            <v>Baldwin 4008</v>
          </cell>
          <cell r="S7048" t="str">
            <v>Baldwin 4008 / retainer of Baldwin I of Jerusalem</v>
          </cell>
        </row>
        <row r="7049">
          <cell r="B7049" t="str">
            <v>Belfeth 4001</v>
          </cell>
          <cell r="S7049" t="str">
            <v>Belfeth 4001 / Abu-l-fath (compilation of Alp Arslan and Malik Shah)</v>
          </cell>
        </row>
        <row r="7050">
          <cell r="B7050" t="str">
            <v>Dukak 4001</v>
          </cell>
          <cell r="S7050" t="str">
            <v>Dukak 4001 / Duqaq ibn Tutush of Damascus</v>
          </cell>
        </row>
        <row r="7051">
          <cell r="B7051" t="str">
            <v>Benediktos 4001</v>
          </cell>
          <cell r="S7051" t="str">
            <v>Benediktos 4001 / Benedict, Latin archbishop of Edessa</v>
          </cell>
        </row>
        <row r="7052">
          <cell r="B7052" t="str">
            <v>Bernard 4001</v>
          </cell>
          <cell r="S7052" t="str">
            <v>Bernard 4001 / Bernard of Valence, Latin bishop of Artah, later patriarch of Antioch</v>
          </cell>
        </row>
        <row r="7053">
          <cell r="B7053" t="str">
            <v>Bertrada 4001</v>
          </cell>
          <cell r="S7053" t="str">
            <v>Bertrada 4001 / Bertrade de Montfort, mother of king Fulk of Jerusalem</v>
          </cell>
        </row>
        <row r="7054">
          <cell r="B7054" t="str">
            <v>Fulk 4002</v>
          </cell>
          <cell r="S7054" t="str">
            <v>Fulk 4002 / Fulk IV, count of Touraine and Anjou, father of king Fulk</v>
          </cell>
        </row>
        <row r="7055">
          <cell r="B7055" t="str">
            <v>Cecilia 4001</v>
          </cell>
          <cell r="S7055" t="str">
            <v>Cecilia 4001 / Cecilia of France, wife of Tancred of Hauteville, then of Pons of Tripoli</v>
          </cell>
        </row>
        <row r="7056">
          <cell r="B7056" t="str">
            <v>Amalric 102</v>
          </cell>
          <cell r="S7056" t="str">
            <v>Amalric 102 / Amalric de Montfort, brother of Bertrade</v>
          </cell>
        </row>
        <row r="7057">
          <cell r="B7057" t="str">
            <v>Bertrand 4001</v>
          </cell>
          <cell r="S7057" t="str">
            <v>Bertrand 4001 / Bertrand of St Gilles, count of Tripoli</v>
          </cell>
        </row>
        <row r="7058">
          <cell r="B7058" t="str">
            <v>William Jordan 4001</v>
          </cell>
          <cell r="S7058" t="str">
            <v>William Jordan 4001 / William Jordan, count of Cerdagne</v>
          </cell>
        </row>
        <row r="7059">
          <cell r="B7059" t="str">
            <v>Pons 4002</v>
          </cell>
          <cell r="S7059" t="str">
            <v>Pons 4002 / Pons, count of Tripoli</v>
          </cell>
        </row>
        <row r="7060">
          <cell r="B7060" t="str">
            <v>Boel 4001</v>
          </cell>
          <cell r="S7060" t="str">
            <v>Boel 4001 / Boel of Chartres</v>
          </cell>
        </row>
        <row r="7061">
          <cell r="B7061" t="str">
            <v>Bursuq 4001</v>
          </cell>
          <cell r="S7061" t="str">
            <v>Bursuq 4001 / Bursuq ibn Bursuq, isbasalar of the Seljuq Sultan</v>
          </cell>
        </row>
        <row r="7062">
          <cell r="B7062" t="str">
            <v>Zanki  101</v>
          </cell>
          <cell r="S7062" t="str">
            <v>Zanki  101 / Zanki b. Bursuq</v>
          </cell>
        </row>
        <row r="7063">
          <cell r="B7063" t="str">
            <v>Bursuq 4002</v>
          </cell>
          <cell r="S7063" t="str">
            <v>Bursuq 4002 / Aksungur al-Bursuki, governor of Mosul</v>
          </cell>
        </row>
        <row r="7064">
          <cell r="B7064" t="str">
            <v>Calixtus 22</v>
          </cell>
          <cell r="S7064" t="str">
            <v>Calixtus 22 / Pope Calixtus II</v>
          </cell>
        </row>
        <row r="7065">
          <cell r="B7065" t="str">
            <v>Raymond 4004</v>
          </cell>
          <cell r="S7065" t="str">
            <v>Raymond 4004 / Raymond II, count of Tripoli</v>
          </cell>
        </row>
        <row r="7066">
          <cell r="B7066" t="str">
            <v>Raymond 17002</v>
          </cell>
          <cell r="S7066" t="str">
            <v>Raymond 17002 / Raymond III, count of Tripoli</v>
          </cell>
        </row>
        <row r="7067">
          <cell r="B7067" t="str">
            <v>Centule 4001</v>
          </cell>
          <cell r="S7067" t="str">
            <v>Centule 4001 / Centule of Bigorre</v>
          </cell>
        </row>
        <row r="7068">
          <cell r="B7068" t="str">
            <v>Clarembald 4001</v>
          </cell>
          <cell r="S7068" t="str">
            <v>Clarembald 4001 / Clarembald of Vendeuil</v>
          </cell>
        </row>
        <row r="7069">
          <cell r="B7069" t="str">
            <v>Coloman 51</v>
          </cell>
          <cell r="S7069" t="str">
            <v>Coloman 51 / Coloman, king of Hungary</v>
          </cell>
        </row>
        <row r="7070">
          <cell r="B7070" t="str">
            <v>Conan 4001</v>
          </cell>
          <cell r="S7070" t="str">
            <v>Conan 4001 / Conan of Lamballe</v>
          </cell>
        </row>
        <row r="7071">
          <cell r="B7071" t="str">
            <v>Cono 4001</v>
          </cell>
          <cell r="S7071" t="str">
            <v>Cono 4001 / Cono, count of Montaigu</v>
          </cell>
        </row>
        <row r="7072">
          <cell r="B7072" t="str">
            <v>Gozelo 4001</v>
          </cell>
          <cell r="S7072" t="str">
            <v>Gozelo 4001 / Gozelo of Montaigu</v>
          </cell>
        </row>
        <row r="7073">
          <cell r="B7073" t="str">
            <v>Lambert 4002</v>
          </cell>
          <cell r="S7073" t="str">
            <v>Lambert 4002 / Lambert of Montaigu</v>
          </cell>
        </row>
        <row r="7074">
          <cell r="B7074" t="str">
            <v>Anonyma 278</v>
          </cell>
          <cell r="S7074" t="str">
            <v>Anonyma 278 / (Bertha, countess of Holland), first wife of Philip I of France</v>
          </cell>
        </row>
        <row r="7075">
          <cell r="B7075" t="str">
            <v>Daimbert 4001</v>
          </cell>
          <cell r="S7075" t="str">
            <v>Daimbert 4001 / Daimbert, archbishop of Pisa, Latin patriarch of Jerusalem</v>
          </cell>
        </row>
        <row r="7076">
          <cell r="B7076" t="str">
            <v>Dodo 4001</v>
          </cell>
          <cell r="S7076" t="str">
            <v>Dodo 4001 / Dodo of Cons</v>
          </cell>
        </row>
        <row r="7077">
          <cell r="B7077" t="str">
            <v>Drogo 4001</v>
          </cell>
          <cell r="S7077" t="str">
            <v>Drogo 4001 / Drogo of Nesle</v>
          </cell>
        </row>
        <row r="7078">
          <cell r="B7078" t="str">
            <v>Drogo 4002</v>
          </cell>
          <cell r="S7078" t="str">
            <v>Drogo 4002 / Drogo of Mouchy-le-Chatel</v>
          </cell>
        </row>
        <row r="7079">
          <cell r="B7079" t="str">
            <v>Dubais 4001</v>
          </cell>
          <cell r="S7079" t="str">
            <v>Dubais 4001 / Dubays ibn Sadaka, emir of al-Hilla</v>
          </cell>
        </row>
        <row r="7080">
          <cell r="B7080" t="str">
            <v>Sadaqa 101</v>
          </cell>
          <cell r="S7080" t="str">
            <v>Sadaqa 101 / Sadaqa ibn Mansur Sayf al-Dawla</v>
          </cell>
        </row>
        <row r="7081">
          <cell r="B7081" t="str">
            <v>Emicho 4001</v>
          </cell>
          <cell r="S7081" t="str">
            <v>Emicho 4001 / Emicho of Flonheim</v>
          </cell>
        </row>
        <row r="7082">
          <cell r="B7082" t="str">
            <v>Engelrand 4001</v>
          </cell>
          <cell r="S7082" t="str">
            <v>Engelrand 4001 / Engelrand of St Pol</v>
          </cell>
        </row>
        <row r="7083">
          <cell r="B7083" t="str">
            <v>Hugh 4002</v>
          </cell>
          <cell r="S7083" t="str">
            <v>Hugh 4002 / Hugh, count of Saint-Pol</v>
          </cell>
        </row>
        <row r="7084">
          <cell r="B7084" t="str">
            <v>Engilbert 4001</v>
          </cell>
          <cell r="S7084" t="str">
            <v>Engilbert 4001 / Engilbert of Tournai</v>
          </cell>
        </row>
        <row r="7085">
          <cell r="B7085" t="str">
            <v>Lethold 4001</v>
          </cell>
          <cell r="S7085" t="str">
            <v>Lethold 4001 / Lethold of Tournai</v>
          </cell>
        </row>
        <row r="7086">
          <cell r="B7086" t="str">
            <v>Eustace 4003</v>
          </cell>
          <cell r="S7086" t="str">
            <v>Eustace 4003 / Eustace Garnier (Grenier), lord of Caesarea and Sidon</v>
          </cell>
        </row>
        <row r="7087">
          <cell r="B7087" t="str">
            <v>Eustace 4004</v>
          </cell>
          <cell r="S7087" t="str">
            <v>Eustace 4004 / Eustace II Garnier, lord of Sidon</v>
          </cell>
        </row>
        <row r="7088">
          <cell r="B7088" t="str">
            <v>Walter 4004</v>
          </cell>
          <cell r="S7088" t="str">
            <v>Walter 4004 / Walter Garnier, lord of Caesarea</v>
          </cell>
        </row>
        <row r="7089">
          <cell r="B7089" t="str">
            <v>Everard 4001</v>
          </cell>
          <cell r="S7089" t="str">
            <v>Everard 4001 / Everard of Le Puiset</v>
          </cell>
        </row>
        <row r="7090">
          <cell r="B7090" t="str">
            <v>Evremar 4001</v>
          </cell>
          <cell r="S7090" t="str">
            <v>Evremar 4001 / Evremar, Latin patriarch of Jerusalem, archbishop of Caesarea</v>
          </cell>
        </row>
        <row r="7091">
          <cell r="B7091" t="str">
            <v>Franco 4001</v>
          </cell>
          <cell r="S7091" t="str">
            <v>Franco 4001 / Franco of Mechelen</v>
          </cell>
        </row>
        <row r="7092">
          <cell r="B7092" t="str">
            <v>Henry 4001</v>
          </cell>
          <cell r="S7092" t="str">
            <v>Henry 4001 / Henry of Esch</v>
          </cell>
        </row>
        <row r="7093">
          <cell r="B7093" t="str">
            <v>Sigemar 4001</v>
          </cell>
          <cell r="S7093" t="str">
            <v>Sigemar 4001 / Sigemar of Mechelen</v>
          </cell>
        </row>
        <row r="7094">
          <cell r="B7094" t="str">
            <v>Fulcher 4001</v>
          </cell>
          <cell r="S7094" t="str">
            <v>Fulcher 4001 / Fulcher of Orleans</v>
          </cell>
        </row>
        <row r="7095">
          <cell r="B7095" t="str">
            <v>Fulcher 4002</v>
          </cell>
          <cell r="S7095" t="str">
            <v>Fulcher 4002 / Fulcher of Chartres, lord of Saruj</v>
          </cell>
        </row>
        <row r="7096">
          <cell r="B7096" t="str">
            <v>Galdemar 4001</v>
          </cell>
          <cell r="S7096" t="str">
            <v>Galdemar 4001 / Geldemar Carpinel</v>
          </cell>
        </row>
        <row r="7097">
          <cell r="B7097" t="str">
            <v>Galo 4001</v>
          </cell>
          <cell r="S7097" t="str">
            <v>Galo 4001 / Galo of Calvo Monte</v>
          </cell>
        </row>
        <row r="7098">
          <cell r="B7098" t="str">
            <v>Galo 4002</v>
          </cell>
          <cell r="S7098" t="str">
            <v>Galo 4002 / Galo de Insula</v>
          </cell>
        </row>
        <row r="7099">
          <cell r="B7099" t="str">
            <v>Garnier 4001</v>
          </cell>
          <cell r="S7099" t="str">
            <v>Garnier 4001 / Garnier (Warner), count of Grez</v>
          </cell>
        </row>
        <row r="7100">
          <cell r="B7100" t="str">
            <v>Gaston 4001</v>
          </cell>
          <cell r="S7100" t="str">
            <v>Gaston 4001 / Gaston of Beziers</v>
          </cell>
        </row>
        <row r="7101">
          <cell r="B7101" t="str">
            <v>Gaston 4002</v>
          </cell>
          <cell r="S7101" t="str">
            <v>Gaston 4002 / Gaston of Bearn</v>
          </cell>
        </row>
        <row r="7102">
          <cell r="B7102" t="str">
            <v>Gelasios 22</v>
          </cell>
          <cell r="S7102" t="str">
            <v>Gelasios 22 / Pope Gelasius II</v>
          </cell>
        </row>
        <row r="7103">
          <cell r="B7103" t="str">
            <v>Geoffrey 4001</v>
          </cell>
          <cell r="S7103" t="str">
            <v>Geoffrey 4001 / Geoffrey Jordan, count of Vendôme</v>
          </cell>
        </row>
        <row r="7104">
          <cell r="B7104" t="str">
            <v>Geoffrey 4002</v>
          </cell>
          <cell r="S7104" t="str">
            <v>Geoffrey 4002 / Geoffrey of St Omer, Templar</v>
          </cell>
        </row>
        <row r="7105">
          <cell r="B7105" t="str">
            <v>Geoffrey 4003</v>
          </cell>
          <cell r="S7105" t="str">
            <v>Geoffrey 4003 / Geoffrey the Monk</v>
          </cell>
        </row>
        <row r="7106">
          <cell r="B7106" t="str">
            <v>Gerard 4001</v>
          </cell>
          <cell r="S7106" t="str">
            <v>Gerard 4001 / Gerard of Rousillon</v>
          </cell>
        </row>
        <row r="7107">
          <cell r="B7107" t="str">
            <v>Gerard 4002</v>
          </cell>
          <cell r="S7107" t="str">
            <v>Gerard 4002 / Gerard of Quierzy</v>
          </cell>
        </row>
        <row r="7108">
          <cell r="B7108" t="str">
            <v>Gibelin 4001</v>
          </cell>
          <cell r="S7108" t="str">
            <v>Gibelin 4001 / Gibelin, archbishop of Arles, Latin patriarch of Jerusalem</v>
          </cell>
        </row>
        <row r="7109">
          <cell r="B7109" t="str">
            <v>Gilbert 4001</v>
          </cell>
          <cell r="S7109" t="str">
            <v>Gilbert 4001 / Gilbert of Montclair or Clermont</v>
          </cell>
        </row>
        <row r="7110">
          <cell r="B7110" t="str">
            <v>Gilbert 4002</v>
          </cell>
          <cell r="S7110" t="str">
            <v>Gilbert 4002 / Gilbert of Traves</v>
          </cell>
        </row>
        <row r="7111">
          <cell r="B7111" t="str">
            <v>Ida 4001</v>
          </cell>
          <cell r="S7111" t="str">
            <v>Ida 4001 / Ida of Lorraine, mother of Godfrey of Bouillon</v>
          </cell>
        </row>
        <row r="7112">
          <cell r="B7112" t="str">
            <v>Godfrey 4004</v>
          </cell>
          <cell r="S7112" t="str">
            <v>Godfrey 4004 / Godfrey Struma (the "Hunchback"), duke of Lorraine</v>
          </cell>
        </row>
        <row r="7113">
          <cell r="B7113" t="str">
            <v>William 4013</v>
          </cell>
          <cell r="S7113" t="str">
            <v>William 4013 / (?) William of Boulogne (?)</v>
          </cell>
        </row>
        <row r="7114">
          <cell r="B7114" t="str">
            <v>Godfrey 4002</v>
          </cell>
          <cell r="S7114" t="str">
            <v>Godfrey 4002 / Godfrey Burel</v>
          </cell>
        </row>
        <row r="7115">
          <cell r="B7115" t="str">
            <v>Godfrey 4003</v>
          </cell>
          <cell r="S7115" t="str">
            <v>Godfrey 4003 / Godfrey of Esch</v>
          </cell>
        </row>
        <row r="7116">
          <cell r="B7116" t="str">
            <v>Gormond 4001</v>
          </cell>
          <cell r="S7116" t="str">
            <v>Gormond 4001 / Gormond/Garmond of Piquigny, Latin patriarch of Jerusalem</v>
          </cell>
        </row>
        <row r="7117">
          <cell r="B7117" t="str">
            <v>Gottschalk 4001</v>
          </cell>
          <cell r="S7117" t="str">
            <v>Gottschalk 4001 / Gottschalk, German Crusader priest</v>
          </cell>
        </row>
        <row r="7118">
          <cell r="B7118" t="str">
            <v>Gouffier 4001</v>
          </cell>
          <cell r="S7118" t="str">
            <v>Gouffier 4001 / Gouffier de Lastours</v>
          </cell>
        </row>
        <row r="7119">
          <cell r="B7119" t="str">
            <v>Guy 4001</v>
          </cell>
          <cell r="S7119" t="str">
            <v>Guy 4001 / Guy of Possesse</v>
          </cell>
        </row>
        <row r="7120">
          <cell r="B7120" t="str">
            <v>Gilbert 101</v>
          </cell>
          <cell r="S7120" t="str">
            <v>Gilbert 101 / Gilbert Payen of Garlande</v>
          </cell>
        </row>
        <row r="7121">
          <cell r="B7121" t="str">
            <v>Guy 4003</v>
          </cell>
          <cell r="S7121" t="str">
            <v>Guy 4003 / Guy Trousseau</v>
          </cell>
        </row>
        <row r="7122">
          <cell r="B7122" t="str">
            <v>Anonyma 214</v>
          </cell>
          <cell r="S7122" t="str">
            <v>Anonyma 214 / wife of Guy of Hauteville</v>
          </cell>
        </row>
        <row r="7123">
          <cell r="B7123" t="str">
            <v>Guy 4005</v>
          </cell>
          <cell r="S7123" t="str">
            <v>Guy 4005 / Guy of Fremelle</v>
          </cell>
        </row>
        <row r="7124">
          <cell r="B7124" t="str">
            <v>Guynemer 4001</v>
          </cell>
          <cell r="S7124" t="str">
            <v>Guynemer 4001 / Guynemer of Boulogne, ex-pirate</v>
          </cell>
        </row>
        <row r="7125">
          <cell r="B7125" t="str">
            <v>Hartmann 4001</v>
          </cell>
          <cell r="S7125" t="str">
            <v>Hartmann 4001 / Hartmann of Dillingen</v>
          </cell>
        </row>
        <row r="7126">
          <cell r="B7126" t="str">
            <v>Fredelo 26101</v>
          </cell>
          <cell r="S7126" t="str">
            <v>Fredelo 26101 / Fredelo of Esch, father of Henry and Godfrey</v>
          </cell>
        </row>
        <row r="7127">
          <cell r="B7127" t="str">
            <v>Henry 4002</v>
          </cell>
          <cell r="S7127" t="str">
            <v>Henry 4002 / Henry, duke of Normandy and count of Anjou, later Henry II, king of England</v>
          </cell>
        </row>
        <row r="7128">
          <cell r="B7128" t="str">
            <v>Eleanor 101</v>
          </cell>
          <cell r="S7128" t="str">
            <v>Eleanor 101 / Eleanor of Aquitaine, queen of Louis VII, then of Henry II</v>
          </cell>
        </row>
        <row r="7129">
          <cell r="B7129" t="str">
            <v>Henry 4003</v>
          </cell>
          <cell r="S7129" t="str">
            <v>Henry 4003 / Henry, brother of Raymond of Poitiers</v>
          </cell>
        </row>
        <row r="7130">
          <cell r="B7130" t="str">
            <v>Raymond 17001</v>
          </cell>
          <cell r="S7130" t="str">
            <v>Raymond 17001 / Raymond of Poitiers, prince of Antioch</v>
          </cell>
        </row>
        <row r="7131">
          <cell r="B7131" t="str">
            <v>Herluin 4001</v>
          </cell>
          <cell r="S7131" t="str">
            <v>Herluin 4001 / Herluin, interpreter of Arabic (?)</v>
          </cell>
        </row>
        <row r="7132">
          <cell r="B7132" t="str">
            <v>Hermann 4001</v>
          </cell>
          <cell r="S7132" t="str">
            <v>Hermann 4001 / Hermann of Canne</v>
          </cell>
        </row>
        <row r="7133">
          <cell r="B7133" t="str">
            <v>Hugh 4001</v>
          </cell>
          <cell r="S7133" t="str">
            <v>Hugh 4001 / Hugh of Vermandois, brother of Philip I of France</v>
          </cell>
        </row>
        <row r="7134">
          <cell r="B7134" t="str">
            <v>Henry 103</v>
          </cell>
          <cell r="S7134" t="str">
            <v>Henry 103 / Henri I of France</v>
          </cell>
        </row>
        <row r="7135">
          <cell r="B7135" t="str">
            <v>Hugh 4010</v>
          </cell>
          <cell r="S7135" t="str">
            <v>Hugh 4010 / Hugh of Fauquembergues (of St Omer), lord of Tiberias</v>
          </cell>
        </row>
        <row r="7136">
          <cell r="B7136" t="str">
            <v>Gerard 26107</v>
          </cell>
          <cell r="S7136" t="str">
            <v>Gerard 26107 / Gerard of Fauquembergues</v>
          </cell>
        </row>
        <row r="7137">
          <cell r="B7137" t="str">
            <v>Hugh 4003</v>
          </cell>
          <cell r="S7137" t="str">
            <v>Hugh 4003 / Hugh of Lusignan</v>
          </cell>
        </row>
        <row r="7138">
          <cell r="B7138" t="str">
            <v>Hugh 4004</v>
          </cell>
          <cell r="S7138" t="str">
            <v>Hugh 4004 / Hugh I Embriaco of Jubail</v>
          </cell>
        </row>
        <row r="7139">
          <cell r="B7139" t="str">
            <v>Hugh 4005</v>
          </cell>
          <cell r="S7139" t="str">
            <v>Hugh 4005 / Hugh II Embriaco of Jubail</v>
          </cell>
        </row>
        <row r="7140">
          <cell r="B7140" t="str">
            <v>Hugh 4007</v>
          </cell>
          <cell r="S7140" t="str">
            <v>Hugh 4007 / Hugh of Payns, Templar</v>
          </cell>
        </row>
        <row r="7141">
          <cell r="B7141" t="str">
            <v>Mabel 4001</v>
          </cell>
          <cell r="S7141" t="str">
            <v>Mabel 4001 / Mabel of Roucy, wife of count Hugh of Jaffa</v>
          </cell>
        </row>
        <row r="7142">
          <cell r="B7142" t="str">
            <v>Hugh 4009</v>
          </cell>
          <cell r="S7142" t="str">
            <v>Hugh 4009 / Hugh, count of Jaffa</v>
          </cell>
        </row>
        <row r="7143">
          <cell r="B7143" t="str">
            <v>Humphrey 4001</v>
          </cell>
          <cell r="S7143" t="str">
            <v>Humphrey 4001 / Humphrey, in army of Bohemond of Taranto</v>
          </cell>
        </row>
        <row r="7144">
          <cell r="B7144" t="str">
            <v>Humphrey 4002</v>
          </cell>
          <cell r="S7144" t="str">
            <v>Humphrey 4002 / Humphrey of Monte Scabioso</v>
          </cell>
        </row>
        <row r="7145">
          <cell r="B7145" t="str">
            <v>Ioannes 4001</v>
          </cell>
          <cell r="S7145" t="str">
            <v>Ioannes 4001 / Ioannes Karianis, monk in Jerusalem</v>
          </cell>
        </row>
        <row r="7146">
          <cell r="B7146" t="str">
            <v>Ioannes 4003</v>
          </cell>
          <cell r="S7146" t="str">
            <v>Ioannes 4003 / Ioannes IV/V, patriarch of Antioch</v>
          </cell>
        </row>
        <row r="7147">
          <cell r="B7147" t="str">
            <v>Isoard 4001</v>
          </cell>
          <cell r="S7147" t="str">
            <v>Isoard 4001 / Isoard, count of Die</v>
          </cell>
        </row>
        <row r="7148">
          <cell r="B7148" t="str">
            <v>Waleran 4001</v>
          </cell>
          <cell r="S7148" t="str">
            <v>Waleran 4001 / Waleran of Birejik</v>
          </cell>
        </row>
        <row r="7149">
          <cell r="B7149" t="str">
            <v>Geoffrey 4004</v>
          </cell>
          <cell r="S7149" t="str">
            <v>Geoffrey 4004 / Geoffrey Chatpalu, brother of Joscelin of Courtenay</v>
          </cell>
        </row>
        <row r="7150">
          <cell r="B7150" t="str">
            <v>Anonyma 269</v>
          </cell>
          <cell r="S7150" t="str">
            <v>Anonyma 269 / (Maria), sister of Roger of Salerno, wife of Joscelin I of Edessa</v>
          </cell>
        </row>
        <row r="7151">
          <cell r="B7151" t="str">
            <v>Stephania 101</v>
          </cell>
          <cell r="S7151" t="str">
            <v>Stephania 101 / Stephania, daughter of Joscelin I of Edessa, abbess in Jerusalem</v>
          </cell>
        </row>
        <row r="7152">
          <cell r="B7152" t="str">
            <v>Kerbogha 4001</v>
          </cell>
          <cell r="S7152" t="str">
            <v>Kerbogha 4001 / Qiwam al-Dawla Karbugha of Mosul</v>
          </cell>
        </row>
        <row r="7153">
          <cell r="B7153" t="str">
            <v>Chokurmish 26101</v>
          </cell>
          <cell r="S7153" t="str">
            <v>Chokurmish 26101 / Shams al-Dawla Chokurmish, Turkish ruler of Mosul</v>
          </cell>
        </row>
        <row r="7154">
          <cell r="B7154" t="str">
            <v>Kogh Vasil 4001</v>
          </cell>
          <cell r="S7154" t="str">
            <v>Kogh Vasil 4001 / Kogh Vasil</v>
          </cell>
        </row>
        <row r="7155">
          <cell r="B7155" t="str">
            <v>Pankratios 4001</v>
          </cell>
          <cell r="S7155" t="str">
            <v>Pankratios 4001 / Pakrad the Armenian</v>
          </cell>
        </row>
        <row r="7156">
          <cell r="B7156" t="str">
            <v>Konstantinos 4002</v>
          </cell>
          <cell r="S7156" t="str">
            <v>Konstantinos 4002 / Konstantinos, ruler of Gargar</v>
          </cell>
        </row>
        <row r="7157">
          <cell r="B7157" t="str">
            <v>Lambert 4001</v>
          </cell>
          <cell r="S7157" t="str">
            <v>Lambert 4001 / Lambert the Poor</v>
          </cell>
        </row>
        <row r="7158">
          <cell r="B7158" t="str">
            <v>Louis 4001</v>
          </cell>
          <cell r="S7158" t="str">
            <v>Louis 4001 / Louis of Mousson</v>
          </cell>
        </row>
        <row r="7159">
          <cell r="B7159" t="str">
            <v>Thierry 26101</v>
          </cell>
          <cell r="S7159" t="str">
            <v>Thierry 26101 / Thierry, count of Montbéliard</v>
          </cell>
        </row>
        <row r="7160">
          <cell r="B7160" t="str">
            <v>Basileios 253</v>
          </cell>
          <cell r="S7160" t="str">
            <v>Basileios 253 / Basileios, Constantinopolitan goldsmith</v>
          </cell>
        </row>
        <row r="7161">
          <cell r="B7161" t="str">
            <v>Leon 205</v>
          </cell>
          <cell r="S7161" t="str">
            <v>Leon 205 / Leon, archbishop of Karabizye [1054]</v>
          </cell>
        </row>
        <row r="7162">
          <cell r="B7162" t="str">
            <v>Nichosios 4001</v>
          </cell>
          <cell r="S7162" t="str">
            <v>Nichosios 4001 / Nichosios, Armenian governor</v>
          </cell>
        </row>
        <row r="7163">
          <cell r="B7163" t="str">
            <v>Nikephoros 4001</v>
          </cell>
          <cell r="S7163" t="str">
            <v>Nikephoros 4001 / Nikephoros I, patriarch of Jerusalem</v>
          </cell>
        </row>
        <row r="7164">
          <cell r="B7164" t="str">
            <v>Niketas 4001</v>
          </cell>
          <cell r="S7164" t="str">
            <v>Niketas 4001 / Niketas, doux of the Bulgarians (governor of Belgrade or Nis)</v>
          </cell>
        </row>
        <row r="7165">
          <cell r="B7165" t="str">
            <v>Pagan 4001</v>
          </cell>
          <cell r="S7165" t="str">
            <v>Pagan 4001 / Pagan, royal chancellor of Jerusalem</v>
          </cell>
        </row>
        <row r="7166">
          <cell r="B7166" t="str">
            <v>Anonymus 26110</v>
          </cell>
          <cell r="S7166" t="str">
            <v>Anonymus 26110 / son of Pakrad, Armenian soldier</v>
          </cell>
        </row>
        <row r="7167">
          <cell r="B7167" t="str">
            <v>Paschales 22</v>
          </cell>
          <cell r="S7167" t="str">
            <v>Paschales 22 / Pope Paschal II</v>
          </cell>
        </row>
        <row r="7168">
          <cell r="B7168" t="str">
            <v>Petros 61</v>
          </cell>
          <cell r="S7168" t="str">
            <v>Petros 61 / Peter the Hermit</v>
          </cell>
        </row>
        <row r="7169">
          <cell r="B7169" t="str">
            <v>Petros 4002</v>
          </cell>
          <cell r="S7169" t="str">
            <v>Petros 4002 / Peter, count of Astenois</v>
          </cell>
        </row>
        <row r="7170">
          <cell r="B7170" t="str">
            <v>Reinhard 4001</v>
          </cell>
          <cell r="S7170" t="str">
            <v>Reinhard 4001 / Rainald III, count of Toul</v>
          </cell>
        </row>
        <row r="7171">
          <cell r="B7171" t="str">
            <v>Petros 4003</v>
          </cell>
          <cell r="S7171" t="str">
            <v>Petros 4003 / Peter, son of Gisla</v>
          </cell>
        </row>
        <row r="7172">
          <cell r="B7172" t="str">
            <v>Petros 4004</v>
          </cell>
          <cell r="S7172" t="str">
            <v>Petros 4004 / Peter Bartholomew, finder of the lance</v>
          </cell>
        </row>
        <row r="7173">
          <cell r="B7173" t="str">
            <v>Petros 4005</v>
          </cell>
          <cell r="S7173" t="str">
            <v>Petros 4005 / Peter of Narbonne, bishop of Albara, archbishop of Apamea</v>
          </cell>
        </row>
        <row r="7174">
          <cell r="B7174" t="str">
            <v>Louis 103</v>
          </cell>
          <cell r="S7174" t="str">
            <v>Louis 103 / Louis VI the Fat, King of France</v>
          </cell>
        </row>
        <row r="7175">
          <cell r="B7175" t="str">
            <v>Pons 4001</v>
          </cell>
          <cell r="S7175" t="str">
            <v>Pons 4001 / Pons of Balazun</v>
          </cell>
        </row>
        <row r="7176">
          <cell r="B7176" t="str">
            <v>Raimbold 4001</v>
          </cell>
          <cell r="S7176" t="str">
            <v>Raimbold 4001 / Raimbold, count of Orange</v>
          </cell>
        </row>
        <row r="7177">
          <cell r="B7177" t="str">
            <v>Raimbold 4002</v>
          </cell>
          <cell r="S7177" t="str">
            <v>Raimbold 4002 / Raimbold Croton</v>
          </cell>
        </row>
        <row r="7178">
          <cell r="B7178" t="str">
            <v>Renaud 4001</v>
          </cell>
          <cell r="S7178" t="str">
            <v>Renaud 4001 / Rainald of Broyes</v>
          </cell>
        </row>
        <row r="7179">
          <cell r="B7179" t="str">
            <v>Renaud 4002</v>
          </cell>
          <cell r="S7179" t="str">
            <v>Renaud 4002 / Rainald of the Principate</v>
          </cell>
        </row>
        <row r="7180">
          <cell r="B7180" t="str">
            <v>Renaud 4003</v>
          </cell>
          <cell r="S7180" t="str">
            <v>Renaud 4003 / Rainald of Beauvais</v>
          </cell>
        </row>
        <row r="7181">
          <cell r="B7181" t="str">
            <v>Radulf 103</v>
          </cell>
          <cell r="S7181" t="str">
            <v>Radulf 103 / Radulf of Beaugency</v>
          </cell>
        </row>
        <row r="7182">
          <cell r="B7182" t="str">
            <v>Radulf 104</v>
          </cell>
          <cell r="S7182" t="str">
            <v>Radulf 104 / Radulf of Fontaines (or La Fontanelle)</v>
          </cell>
        </row>
        <row r="7183">
          <cell r="B7183" t="str">
            <v>Raymond 4002</v>
          </cell>
          <cell r="S7183" t="str">
            <v>Raymond 4002 / Raymond Pilet</v>
          </cell>
        </row>
        <row r="7184">
          <cell r="B7184" t="str">
            <v>Reinhard 4002</v>
          </cell>
          <cell r="S7184" t="str">
            <v>Reinhard 4002 / Reinhard of Hamersbach</v>
          </cell>
        </row>
        <row r="7185">
          <cell r="B7185" t="str">
            <v>Renaud 4004</v>
          </cell>
          <cell r="S7185" t="str">
            <v>Renaud 4004 / Reynald Mazoir</v>
          </cell>
        </row>
        <row r="7186">
          <cell r="B7186" t="str">
            <v>Richard 4002</v>
          </cell>
          <cell r="S7186" t="str">
            <v>Richard 4002 / Richard, son of Count Ranulf</v>
          </cell>
        </row>
        <row r="7187">
          <cell r="B7187" t="str">
            <v>Anonymus 26166</v>
          </cell>
          <cell r="S7187" t="str">
            <v>Anonymus 26166 / son of Ridwan of Aleppo</v>
          </cell>
        </row>
        <row r="7188">
          <cell r="B7188" t="str">
            <v>Sultan-Shah 101</v>
          </cell>
          <cell r="S7188" t="str">
            <v>Sultan-Shah 101 / Sultan-Shah, son of Ridwan of Aleppo</v>
          </cell>
        </row>
        <row r="7189">
          <cell r="B7189" t="str">
            <v>Robert 4010</v>
          </cell>
          <cell r="S7189" t="str">
            <v>Robert 4010 / Robert of St Lo</v>
          </cell>
        </row>
        <row r="7190">
          <cell r="B7190" t="str">
            <v>Stephanos 4002</v>
          </cell>
          <cell r="S7190" t="str">
            <v>Stephanos 4002 / Stephen, count of Aumale</v>
          </cell>
        </row>
        <row r="7191">
          <cell r="B7191" t="str">
            <v>William 26108</v>
          </cell>
          <cell r="S7191" t="str">
            <v>William 26108 / William, son of Robert of Normandy</v>
          </cell>
        </row>
        <row r="7192">
          <cell r="B7192" t="str">
            <v>Stephanos 4001</v>
          </cell>
          <cell r="S7192" t="str">
            <v>Stephanos 4001 / Stephen, count of Chartres and Blois</v>
          </cell>
        </row>
        <row r="7193">
          <cell r="B7193" t="str">
            <v>Robert 4004</v>
          </cell>
          <cell r="S7193" t="str">
            <v>Robert 4004 / Robert of Anzi (of Apulia)</v>
          </cell>
        </row>
        <row r="7194">
          <cell r="B7194" t="str">
            <v>Robert 4005</v>
          </cell>
          <cell r="S7194" t="str">
            <v>Robert 4005 / Robert of Sourdeval</v>
          </cell>
        </row>
        <row r="7195">
          <cell r="B7195" t="str">
            <v>Robert 4006</v>
          </cell>
          <cell r="S7195" t="str">
            <v>Robert 4006 / Robert, in army of Bohemond of Taranto</v>
          </cell>
        </row>
        <row r="7196">
          <cell r="B7196" t="str">
            <v>Robert 4007</v>
          </cell>
          <cell r="S7196" t="str">
            <v>Robert 4007 / Robert of Paris</v>
          </cell>
        </row>
        <row r="7197">
          <cell r="B7197" t="str">
            <v>Robert 4008</v>
          </cell>
          <cell r="S7197" t="str">
            <v>Robert 4008 / Robert of Roseto</v>
          </cell>
        </row>
        <row r="7198">
          <cell r="B7198" t="str">
            <v>Robert 4009</v>
          </cell>
          <cell r="S7198" t="str">
            <v>Robert 4009 / Robert FitzGerard</v>
          </cell>
        </row>
        <row r="7199">
          <cell r="B7199" t="str">
            <v>Gerard 26101</v>
          </cell>
          <cell r="S7199" t="str">
            <v>Gerard 26101 / Gerard, father of Robert</v>
          </cell>
        </row>
        <row r="7200">
          <cell r="B7200" t="str">
            <v>Roger 4001</v>
          </cell>
          <cell r="S7200" t="str">
            <v>Roger 4001 / Roger of Barneville</v>
          </cell>
        </row>
        <row r="7201">
          <cell r="B7201" t="str">
            <v>Anonyma 26112</v>
          </cell>
          <cell r="S7201" t="str">
            <v>Anonyma 26112 / sister of Tancred</v>
          </cell>
        </row>
        <row r="7202">
          <cell r="B7202" t="str">
            <v>Rotrou 4001</v>
          </cell>
          <cell r="S7202" t="str">
            <v>Rotrou 4001 / Rotrou, count of Perche</v>
          </cell>
        </row>
        <row r="7203">
          <cell r="B7203" t="str">
            <v>Ruthard 4001</v>
          </cell>
          <cell r="S7203" t="str">
            <v>Ruthard 4001 / Ruthard, son of Godfrey</v>
          </cell>
        </row>
        <row r="7204">
          <cell r="B7204" t="str">
            <v>Godfrey 26101</v>
          </cell>
          <cell r="S7204" t="str">
            <v>Godfrey 26101 / Godfrey, father of Ruthard</v>
          </cell>
        </row>
        <row r="7205">
          <cell r="B7205" t="str">
            <v>Odo 26101</v>
          </cell>
          <cell r="S7205" t="str">
            <v>Odo 26101 / Odo, count of Champagne</v>
          </cell>
        </row>
        <row r="7206">
          <cell r="B7206" t="str">
            <v>Stephanos 4003</v>
          </cell>
          <cell r="S7206" t="str">
            <v>Stephanos 4003 / Stephen, count of Burgundy</v>
          </cell>
        </row>
        <row r="7207">
          <cell r="B7207" t="str">
            <v>Renaud 26102</v>
          </cell>
          <cell r="S7207" t="str">
            <v>Renaud 26102 / Rainald, count of Burgundy</v>
          </cell>
        </row>
        <row r="7208">
          <cell r="B7208" t="str">
            <v>Stephanos 4004</v>
          </cell>
          <cell r="S7208" t="str">
            <v>Stephanos 4004 / Stephen of La Ferté</v>
          </cell>
        </row>
        <row r="7209">
          <cell r="B7209" t="str">
            <v>Sven 4001</v>
          </cell>
          <cell r="S7209" t="str">
            <v>Sven 4001 / Sven, son of king of Denmark</v>
          </cell>
        </row>
        <row r="7210">
          <cell r="B7210" t="str">
            <v>Anonymus 26113</v>
          </cell>
          <cell r="S7210" t="str">
            <v>Anonymus 26113 / king of Denmark</v>
          </cell>
        </row>
        <row r="7211">
          <cell r="B7211" t="str">
            <v>William 4007</v>
          </cell>
          <cell r="S7211" t="str">
            <v>William 4007 / William, brother of Tancred of Hauteville</v>
          </cell>
        </row>
        <row r="7212">
          <cell r="B7212" t="str">
            <v>Odo 103</v>
          </cell>
          <cell r="S7212" t="str">
            <v>Odo 103 / Odo the Good, margrave, father of Tancred</v>
          </cell>
        </row>
        <row r="7213">
          <cell r="B7213" t="str">
            <v>Robert 108</v>
          </cell>
          <cell r="S7213" t="str">
            <v>Robert 108 / Robert, brother of Tancred of Hauteville</v>
          </cell>
        </row>
        <row r="7214">
          <cell r="B7214" t="str">
            <v>Thomas 4001</v>
          </cell>
          <cell r="S7214" t="str">
            <v>Thomas 4001 / Thomas of Marle and La Fere</v>
          </cell>
        </row>
        <row r="7215">
          <cell r="B7215" t="str">
            <v>Tughtigin 4001</v>
          </cell>
          <cell r="S7215" t="str">
            <v>Tughtigin 4001 / Zahir al-Din Abu Mansur Tughtakin, atabeg of Damascus</v>
          </cell>
        </row>
        <row r="7216">
          <cell r="B7216" t="str">
            <v>Buri 101</v>
          </cell>
          <cell r="S7216" t="str">
            <v>Buri 101 / Taj al-Mulk Buri, son of Tughtakin of Damascus</v>
          </cell>
        </row>
        <row r="7217">
          <cell r="B7217" t="str">
            <v>Urban 22</v>
          </cell>
          <cell r="S7217" t="str">
            <v>Urban 22 / Pope Urban II</v>
          </cell>
        </row>
        <row r="7218">
          <cell r="B7218" t="str">
            <v>Walter 4001</v>
          </cell>
          <cell r="S7218" t="str">
            <v>Walter 4001 / Walter Sansavoir</v>
          </cell>
        </row>
        <row r="7219">
          <cell r="B7219" t="str">
            <v>Walter 4002</v>
          </cell>
          <cell r="S7219" t="str">
            <v>Walter 4002 / Walter of St-Valery, viscount of Dom(ed)art-en-Penthieu</v>
          </cell>
        </row>
        <row r="7220">
          <cell r="B7220" t="str">
            <v>Bernard 26101</v>
          </cell>
          <cell r="S7220" t="str">
            <v>Bernard 26101 / Bernard of St-Valery, son of Walter</v>
          </cell>
        </row>
        <row r="7221">
          <cell r="B7221" t="str">
            <v>Welf 4001</v>
          </cell>
          <cell r="S7221" t="str">
            <v>Welf 4001 / Welf, Burgundian knight</v>
          </cell>
        </row>
        <row r="7222">
          <cell r="B7222" t="str">
            <v>William 4010</v>
          </cell>
          <cell r="S7222" t="str">
            <v>William 4010 / William Peyre, lord of Cunhlat</v>
          </cell>
        </row>
        <row r="7223">
          <cell r="B7223" t="str">
            <v>William 4011</v>
          </cell>
          <cell r="S7223" t="str">
            <v>William 4011 / William of Sabran</v>
          </cell>
        </row>
        <row r="7224">
          <cell r="B7224" t="str">
            <v>William 4012</v>
          </cell>
          <cell r="S7224" t="str">
            <v>William 4012 / William Embriaco</v>
          </cell>
        </row>
        <row r="7225">
          <cell r="B7225" t="str">
            <v>Radulf 107</v>
          </cell>
          <cell r="S7225" t="str">
            <v>Radulf 107 / Radulf of Scegonges</v>
          </cell>
        </row>
        <row r="7226">
          <cell r="B7226" t="str">
            <v>William 4015</v>
          </cell>
          <cell r="S7226" t="str">
            <v>William 4015 / William of Bures, lord of Tiberias</v>
          </cell>
        </row>
        <row r="7227">
          <cell r="B7227" t="str">
            <v>Agnes 4002</v>
          </cell>
          <cell r="S7227" t="str">
            <v>Agnes 4002 / Agnes, niece of William lord of Tiberias</v>
          </cell>
        </row>
        <row r="7228">
          <cell r="B7228" t="str">
            <v>Godfrey 26102</v>
          </cell>
          <cell r="S7228" t="str">
            <v>Godfrey 26102 / Godfrey of Bures</v>
          </cell>
        </row>
        <row r="7229">
          <cell r="B7229" t="str">
            <v>William 4018</v>
          </cell>
          <cell r="S7229" t="str">
            <v>William 4018 / William of Messines, Latin patriarch of Jerusalem</v>
          </cell>
        </row>
        <row r="7230">
          <cell r="B7230" t="str">
            <v>William 4002</v>
          </cell>
          <cell r="S7230" t="str">
            <v>William 4002 / William, bishop of Orange</v>
          </cell>
        </row>
        <row r="7231">
          <cell r="B7231" t="str">
            <v>William 4021</v>
          </cell>
          <cell r="S7231" t="str">
            <v>William 4021 / William X, count of Poitou</v>
          </cell>
        </row>
        <row r="7232">
          <cell r="B7232" t="str">
            <v>William 4003</v>
          </cell>
          <cell r="S7232" t="str">
            <v>William 4003 / William, count of Forez</v>
          </cell>
        </row>
        <row r="7233">
          <cell r="B7233" t="str">
            <v>William 4004</v>
          </cell>
          <cell r="S7233" t="str">
            <v>William 4004 / William Amanieu</v>
          </cell>
        </row>
        <row r="7234">
          <cell r="B7234" t="str">
            <v>William 4005</v>
          </cell>
          <cell r="S7234" t="str">
            <v>William 4005 / William of Montpellier</v>
          </cell>
        </row>
        <row r="7235">
          <cell r="B7235" t="str">
            <v>William 4006</v>
          </cell>
          <cell r="S7235" t="str">
            <v>William 4006 / William the Carpenter, of Melun</v>
          </cell>
        </row>
        <row r="7236">
          <cell r="B7236" t="str">
            <v>Yaghi Siyan 4001</v>
          </cell>
          <cell r="S7236" t="str">
            <v xml:space="preserve">Yaghi Siyan 4001 / Yaghi Siyan of Antioch  </v>
          </cell>
        </row>
        <row r="7237">
          <cell r="B7237" t="str">
            <v>Buldagis 26101</v>
          </cell>
          <cell r="S7237" t="str">
            <v>Buldagis 26101 / Buldagis, son of Yaghi Siyhan</v>
          </cell>
        </row>
        <row r="7238">
          <cell r="B7238" t="str">
            <v>Anonyma 279</v>
          </cell>
          <cell r="S7238" t="str">
            <v>Anonyma 279 / daughter of Yaghi Siyan, ruler of Antioch</v>
          </cell>
        </row>
        <row r="7239">
          <cell r="B7239" t="str">
            <v>Anonymus 1012</v>
          </cell>
          <cell r="S7239" t="str">
            <v>Anonymus 1012 / brother of Nur al-Din (Saif al-Din Ghazi)</v>
          </cell>
        </row>
        <row r="7240">
          <cell r="B7240" t="str">
            <v>Anonymus 848</v>
          </cell>
          <cell r="S7240" t="str">
            <v>Anonymus 848 / son of Ilghazi (perhaps Sulayman?)</v>
          </cell>
        </row>
        <row r="7241">
          <cell r="B7241" t="str">
            <v>Timurtash  101</v>
          </cell>
          <cell r="S7241" t="str">
            <v>Timurtash  101 / Timurtash b. Il-Ghazi, lord of Mardin</v>
          </cell>
        </row>
        <row r="7242">
          <cell r="B7242" t="str">
            <v>Savanj 101</v>
          </cell>
          <cell r="S7242" t="str">
            <v>Savanj 101 / Savanj, besieged by Fatimids in Jerusalem</v>
          </cell>
        </row>
        <row r="7243">
          <cell r="B7243" t="str">
            <v>Yaquti 101</v>
          </cell>
          <cell r="S7243" t="str">
            <v>Yaquti 101 / Yaquti, besieged by Fatimids in Jerusalem</v>
          </cell>
        </row>
        <row r="7244">
          <cell r="B7244" t="str">
            <v>Anonyma 280</v>
          </cell>
          <cell r="S7244" t="str">
            <v>Anonyma 280 / sister of Ilghazi ibn Artuq, wife of Yinal ibn Anushtakin</v>
          </cell>
        </row>
        <row r="7245">
          <cell r="B7245" t="str">
            <v>Abelard 15001</v>
          </cell>
          <cell r="S7245" t="str">
            <v>Abelard 15001 / Abelard, envoy of Henry IV of Germany to Alexios I</v>
          </cell>
        </row>
        <row r="7246">
          <cell r="B7246" t="str">
            <v>Albert 15001</v>
          </cell>
          <cell r="S7246" t="str">
            <v>Albert 15001 / Albert, in the service of Henry IV of Germany</v>
          </cell>
        </row>
        <row r="7247">
          <cell r="B7247" t="str">
            <v>Alexandros 15002</v>
          </cell>
          <cell r="S7247" t="str">
            <v>Alexandros 15002 / Alexandros Euphorbenos, naval commander</v>
          </cell>
        </row>
        <row r="7248">
          <cell r="B7248" t="str">
            <v>Alexandros 15003</v>
          </cell>
          <cell r="S7248" t="str">
            <v>Alexandros 15003 / Alexandros Kabalikas, military commander</v>
          </cell>
        </row>
        <row r="7249">
          <cell r="B7249" t="str">
            <v>Alexios 15003</v>
          </cell>
          <cell r="S7249" t="str">
            <v>Alexios 15003 / Alexios from Armeniakon, doux of Kerkyra</v>
          </cell>
        </row>
        <row r="7250">
          <cell r="B7250" t="str">
            <v>Amerimnes 15001</v>
          </cell>
          <cell r="S7250" t="str">
            <v>Amerimnes 15001 / Amerimnes, sultan of Egypt</v>
          </cell>
        </row>
        <row r="7251">
          <cell r="B7251" t="str">
            <v>Andronikos 15004</v>
          </cell>
          <cell r="S7251" t="str">
            <v>Andronikos 15004 / Andronikos Tzintziloukes, envoy of Alexios I to Syria</v>
          </cell>
        </row>
        <row r="7252">
          <cell r="B7252" t="str">
            <v>Raymond 15001</v>
          </cell>
          <cell r="S7252" t="str">
            <v>Raymond 15001 / Raymond Berengar, son of count of Barcelona</v>
          </cell>
        </row>
        <row r="7253">
          <cell r="B7253" t="str">
            <v>Euboulos 15001</v>
          </cell>
          <cell r="S7253" t="str">
            <v>Euboulos 15001 / Euboulos, son-in-law of Robert Guiscard (count Ebalus of Roucy?)</v>
          </cell>
        </row>
        <row r="7254">
          <cell r="B7254" t="str">
            <v>Anonymus 694</v>
          </cell>
          <cell r="S7254" t="str">
            <v>Anonymus 694 / official in charge of Manichaean affairs</v>
          </cell>
        </row>
        <row r="7255">
          <cell r="B7255" t="str">
            <v>Anonymus 695</v>
          </cell>
          <cell r="S7255" t="str">
            <v>Anonymus 695 / Pecheneg chieftain whose daughter married Traulos</v>
          </cell>
        </row>
        <row r="7256">
          <cell r="B7256" t="str">
            <v>Anonyma 15015</v>
          </cell>
          <cell r="S7256" t="str">
            <v>Anonyma 15015 / mother of Turkish envoy Siaous</v>
          </cell>
        </row>
        <row r="7257">
          <cell r="B7257" t="str">
            <v>Siaous 15001</v>
          </cell>
          <cell r="S7257" t="str">
            <v>Siaous 15001 / Siaous, Turkish envoy to Alexios I</v>
          </cell>
        </row>
        <row r="7258">
          <cell r="B7258" t="str">
            <v>Anonyma 15016</v>
          </cell>
          <cell r="S7258" t="str">
            <v>Anonyma 15016 / widow who helped Georgios Palaiologos escape from the Pechenegs</v>
          </cell>
        </row>
        <row r="7259">
          <cell r="B7259" t="str">
            <v>Anonyma 15023</v>
          </cell>
          <cell r="S7259" t="str">
            <v>Anonyma 15023 / sister of Seljuk sultan Kilic Arslan I</v>
          </cell>
        </row>
        <row r="7260">
          <cell r="B7260" t="str">
            <v>Anonyma 15027</v>
          </cell>
          <cell r="S7260" t="str">
            <v>Anonyma 15027 / wife of Ioannes Solomon (implicated in Anemas plot)</v>
          </cell>
        </row>
        <row r="7261">
          <cell r="B7261" t="str">
            <v>Ioannes 15019</v>
          </cell>
          <cell r="S7261" t="str">
            <v>Ioannes 15019 / Ioannes Solomon, senator involved in rebellion of Anemas</v>
          </cell>
        </row>
        <row r="7262">
          <cell r="B7262" t="str">
            <v>Bardas 113</v>
          </cell>
          <cell r="S7262" t="str">
            <v>Bardas 113 / Bardas, young confidant of Alexios I</v>
          </cell>
        </row>
        <row r="7263">
          <cell r="B7263" t="str">
            <v>Anonymus 15014</v>
          </cell>
          <cell r="S7263" t="str">
            <v>Anonymus 15014 / soldier who attacked Nikephoros Bryennios</v>
          </cell>
        </row>
        <row r="7264">
          <cell r="B7264" t="str">
            <v>Anonymus 15015</v>
          </cell>
          <cell r="S7264" t="str">
            <v>Anonymus 15015 / soldier under rebel Nikephoros Basilakios</v>
          </cell>
        </row>
        <row r="7265">
          <cell r="B7265" t="str">
            <v>Anonymus 15016</v>
          </cell>
          <cell r="S7265" t="str">
            <v>Anonymus 15016 / soldier fighting under Alexios Komnenos</v>
          </cell>
        </row>
        <row r="7266">
          <cell r="B7266" t="str">
            <v>Anonymus 15017</v>
          </cell>
          <cell r="S7266" t="str">
            <v>Anonymus 15017 / soldier killed by Aspietes in battle against Robert Guiscard</v>
          </cell>
        </row>
        <row r="7267">
          <cell r="B7267" t="str">
            <v>Anonymus 15018</v>
          </cell>
          <cell r="S7267" t="str">
            <v>Anonymus 15018 / cook, messenger to Isaakios Komnenos (brother of Alexios I)</v>
          </cell>
        </row>
        <row r="7268">
          <cell r="B7268" t="str">
            <v>Anonymus 15019</v>
          </cell>
          <cell r="S7268" t="str">
            <v>Anonymus 15019 / soldier at battle of Kalaura</v>
          </cell>
        </row>
        <row r="7269">
          <cell r="B7269" t="str">
            <v>Anonymus 15020</v>
          </cell>
          <cell r="S7269" t="str">
            <v>Anonymus 15020 / count of Brachenon (count Raymond Berenger II of Barcelona?)</v>
          </cell>
        </row>
        <row r="7270">
          <cell r="B7270" t="str">
            <v>Anonymus 15021</v>
          </cell>
          <cell r="S7270" t="str">
            <v>Anonymus 15021 / servant of Isaakios Komnenos (brother of Alexios I)</v>
          </cell>
        </row>
        <row r="7271">
          <cell r="B7271" t="str">
            <v>Anonymus 15022</v>
          </cell>
          <cell r="S7271" t="str">
            <v>Anonymus 15022 / messanger from Borilas to Nikephoros III Botaneiates</v>
          </cell>
        </row>
        <row r="7272">
          <cell r="B7272" t="str">
            <v>Anonymus 15023</v>
          </cell>
          <cell r="S7272" t="str">
            <v>Anonymus 15023 / Alan magistros in service of Nikephoros III Botaneiates</v>
          </cell>
        </row>
        <row r="7273">
          <cell r="B7273" t="str">
            <v>Anonymus 15025</v>
          </cell>
          <cell r="S7273" t="str">
            <v>Anonymus 15025 / tutor of grandson of Nikephoros III</v>
          </cell>
        </row>
        <row r="7274">
          <cell r="B7274" t="str">
            <v>Anonymus 15026</v>
          </cell>
          <cell r="S7274" t="str">
            <v>Anonymus 15026 / doorkeeper of Hagios Nikolaos (by Hagia Sophia)</v>
          </cell>
        </row>
        <row r="7275">
          <cell r="B7275" t="str">
            <v>Anonymus 15027</v>
          </cell>
          <cell r="S7275" t="str">
            <v>Anonymus 15027 / messenger to kaisar Ioannes Doukas</v>
          </cell>
        </row>
        <row r="7276">
          <cell r="B7276" t="str">
            <v>Anonymus 15028</v>
          </cell>
          <cell r="S7276" t="str">
            <v>Anonymus 15028 / envoy from Alexios I Komnenos to Gilpraktos</v>
          </cell>
        </row>
        <row r="7277">
          <cell r="B7277" t="str">
            <v>Anonymus 15029</v>
          </cell>
          <cell r="S7277" t="str">
            <v>Anonymus 15029 / servant of Nikephoros III Botaneiates</v>
          </cell>
        </row>
        <row r="7278">
          <cell r="B7278" t="str">
            <v>Anonymus 15030</v>
          </cell>
          <cell r="S7278" t="str">
            <v>Anonymus 15030 / spatharios, old acquaintance of Georgios Palaiologos</v>
          </cell>
        </row>
        <row r="7279">
          <cell r="B7279" t="str">
            <v>Anonymus 15031</v>
          </cell>
          <cell r="S7279" t="str">
            <v>Anonymus 15031 / servant of kaisar Ioannes Doukas</v>
          </cell>
        </row>
        <row r="7280">
          <cell r="B7280" t="str">
            <v>Anonymus 15032</v>
          </cell>
          <cell r="S7280" t="str">
            <v>Anonymus 15032 / acquaintance of Nikephoros III Botaneiates</v>
          </cell>
        </row>
        <row r="7281">
          <cell r="B7281" t="str">
            <v>Anonymus 15033</v>
          </cell>
          <cell r="S7281" t="str">
            <v>Anonymus 15033 / messenger to Alexios I Komnenos from Dyrrachion</v>
          </cell>
        </row>
        <row r="7282">
          <cell r="B7282" t="str">
            <v>Anonymus 15034</v>
          </cell>
          <cell r="S7282" t="str">
            <v>Anonymus 15034 / Latin soldier at battle of Dyrrachion</v>
          </cell>
        </row>
        <row r="7283">
          <cell r="B7283" t="str">
            <v>Anonymus 15035</v>
          </cell>
          <cell r="S7283" t="str">
            <v>Anonymus 15035 / military commander under Robert Guiscard</v>
          </cell>
        </row>
        <row r="7284">
          <cell r="B7284" t="str">
            <v>Anonymus 15036</v>
          </cell>
          <cell r="S7284" t="str">
            <v>Anonymus 15036 / Norman soldier under Robert Guiscard</v>
          </cell>
        </row>
        <row r="7285">
          <cell r="B7285" t="str">
            <v>Anonymus 15039</v>
          </cell>
          <cell r="S7285" t="str">
            <v>Anonymus 15039 / messenger to Robert Guiscard at Dyrrachion</v>
          </cell>
        </row>
        <row r="7286">
          <cell r="B7286" t="str">
            <v>Anonymus 15040</v>
          </cell>
          <cell r="S7286" t="str">
            <v>Anonymus 15040 / soldier under Robert Guiscard</v>
          </cell>
        </row>
        <row r="7287">
          <cell r="B7287" t="str">
            <v>Anonymus 15041</v>
          </cell>
          <cell r="S7287" t="str">
            <v>Anonymus 15041 / old man of Larissa, informant of Alexios Komnenos</v>
          </cell>
        </row>
        <row r="7288">
          <cell r="B7288" t="str">
            <v>Anonymus 15045</v>
          </cell>
          <cell r="S7288" t="str">
            <v>Anonymus 15045 / Latin soldier at battle of Larissa</v>
          </cell>
        </row>
        <row r="7289">
          <cell r="B7289" t="str">
            <v>Anonymus 15048</v>
          </cell>
          <cell r="S7289" t="str">
            <v>Anonymus 15048 / inhabitant of Kephalonia</v>
          </cell>
        </row>
        <row r="7290">
          <cell r="B7290" t="str">
            <v>Anonymus 15050</v>
          </cell>
          <cell r="S7290" t="str">
            <v>Anonymus 15050 / father of Turkish envoy Siaous</v>
          </cell>
        </row>
        <row r="7291">
          <cell r="B7291" t="str">
            <v>Anonymus 15051</v>
          </cell>
          <cell r="S7291" t="str">
            <v>Anonymus 15051 / peasant informant of Tatikios</v>
          </cell>
        </row>
        <row r="7292">
          <cell r="B7292" t="str">
            <v>Anonymus 15053</v>
          </cell>
          <cell r="S7292" t="str">
            <v>Anonymus 15053 / Kastamonites, military commander</v>
          </cell>
        </row>
        <row r="7293">
          <cell r="B7293" t="str">
            <v>Anonymus 15054</v>
          </cell>
          <cell r="S7293" t="str">
            <v>Anonymus 15054 / son of Migidenos, soldier</v>
          </cell>
        </row>
        <row r="7294">
          <cell r="B7294" t="str">
            <v>Migidenos 101</v>
          </cell>
          <cell r="S7294" t="str">
            <v>Migidenos 101 / Migidenos, military commander under Alexios I</v>
          </cell>
        </row>
        <row r="7295">
          <cell r="B7295" t="str">
            <v>Anonymus 15055</v>
          </cell>
          <cell r="S7295" t="str">
            <v>Anonymus 15055 / Pecheneg soldier who injured Alexios Komnenos</v>
          </cell>
        </row>
        <row r="7296">
          <cell r="B7296" t="str">
            <v>Anonymus 15056</v>
          </cell>
          <cell r="S7296" t="str">
            <v>Anonymus 15056 / shipbuilder from Smyrna</v>
          </cell>
        </row>
        <row r="7297">
          <cell r="B7297" t="str">
            <v>Anonymus 15059</v>
          </cell>
          <cell r="S7297" t="str">
            <v>Anonymus 15059 / standard-bearer at battle of Lebounion</v>
          </cell>
        </row>
        <row r="7298">
          <cell r="B7298" t="str">
            <v>Anonymus 15061</v>
          </cell>
          <cell r="S7298" t="str">
            <v>Anonymus 15061 / monk, informant of Ioannes Komnenos</v>
          </cell>
        </row>
        <row r="7299">
          <cell r="B7299" t="str">
            <v>Kitzes 101</v>
          </cell>
          <cell r="S7299" t="str">
            <v>Kitzes 101 / Kitzes, Cuman leader</v>
          </cell>
        </row>
        <row r="7300">
          <cell r="B7300" t="str">
            <v>Anonymus 15065</v>
          </cell>
          <cell r="S7300" t="str">
            <v>Anonymus 15065 / Cuman killed by Nikephoros Euphorbenos Katakalon</v>
          </cell>
        </row>
        <row r="7301">
          <cell r="B7301" t="str">
            <v>Anonymus 15066</v>
          </cell>
          <cell r="S7301" t="str">
            <v>Anonymus 15066 / father of Alakaseus</v>
          </cell>
        </row>
        <row r="7302">
          <cell r="B7302" t="str">
            <v>Anonymus 15106</v>
          </cell>
          <cell r="S7302" t="str">
            <v>Anonymus 15106 / Alakaseus, military commander</v>
          </cell>
        </row>
        <row r="7303">
          <cell r="B7303" t="str">
            <v>Anonymus 15067</v>
          </cell>
          <cell r="S7303" t="str">
            <v>Anonymus 15067 / father of rebel pseudo-Diogenes</v>
          </cell>
        </row>
        <row r="7304">
          <cell r="B7304" t="str">
            <v>Anonymus 15069</v>
          </cell>
          <cell r="S7304" t="str">
            <v>Anonymus 15069 / commander of Poutza</v>
          </cell>
        </row>
        <row r="7305">
          <cell r="B7305" t="str">
            <v>Anonymus 15070</v>
          </cell>
          <cell r="S7305" t="str">
            <v>Anonymus 15070 / Latin attacker of Marianos Maurokatakalon</v>
          </cell>
        </row>
        <row r="7306">
          <cell r="B7306" t="str">
            <v>Anonymus 15072</v>
          </cell>
          <cell r="S7306" t="str">
            <v>Anonymus 15072 / Latin priest who attacked Marianos Maurokatakalon</v>
          </cell>
        </row>
        <row r="7307">
          <cell r="B7307" t="str">
            <v>Anonymus 15073</v>
          </cell>
          <cell r="S7307" t="str">
            <v>Anonymus 15073 / naval commander under Marianos Maurokatakalon</v>
          </cell>
        </row>
        <row r="7308">
          <cell r="B7308" t="str">
            <v>Anonymus 15074</v>
          </cell>
          <cell r="S7308" t="str">
            <v>Anonymus 15074 / helmsman of ship in Adriatic</v>
          </cell>
        </row>
        <row r="7309">
          <cell r="B7309" t="str">
            <v>Anonymus 15076</v>
          </cell>
          <cell r="S7309" t="str">
            <v>Anonymus 15076 / courtier of Alexios I Komnenos</v>
          </cell>
        </row>
        <row r="7310">
          <cell r="B7310" t="str">
            <v>Anonymus 15080</v>
          </cell>
          <cell r="S7310" t="str">
            <v>Anonymus 15080 / messenger to Bohemond of Taranto</v>
          </cell>
        </row>
        <row r="7311">
          <cell r="B7311" t="str">
            <v>Anonymus 15081</v>
          </cell>
          <cell r="S7311" t="str">
            <v>Anonymus 15081 / inhabitant of Smyrna</v>
          </cell>
        </row>
        <row r="7312">
          <cell r="B7312" t="str">
            <v>Anonymus 15082</v>
          </cell>
          <cell r="S7312" t="str">
            <v>Anonymus 15082 / Syrian Saracen accused of stealing in Smyrna</v>
          </cell>
        </row>
        <row r="7313">
          <cell r="B7313" t="str">
            <v>Anonymus 15083</v>
          </cell>
          <cell r="S7313" t="str">
            <v>Anonymus 15083 / brother of fleet commander and governor of Smyrna Kaspax</v>
          </cell>
        </row>
        <row r="7314">
          <cell r="B7314" t="str">
            <v>Anonymus 15107</v>
          </cell>
          <cell r="S7314" t="str">
            <v>Anonymus 15107 / Kaspax, fleet commander and governor of Smyrna</v>
          </cell>
        </row>
        <row r="7315">
          <cell r="B7315" t="str">
            <v>Anonymus 15084</v>
          </cell>
          <cell r="S7315" t="str">
            <v>Anonymus 15084 / sultan of Khorasan</v>
          </cell>
        </row>
        <row r="7316">
          <cell r="B7316" t="str">
            <v>Ishmael 15001</v>
          </cell>
          <cell r="S7316" t="str">
            <v>Ishmael 15001 / Ishmael, son of sultan of Khorasan</v>
          </cell>
        </row>
        <row r="7317">
          <cell r="B7317" t="str">
            <v>Anonymus 15088</v>
          </cell>
          <cell r="S7317" t="str">
            <v>Anonymus 15088 / commander of Laodikeia under Bohemond of Taranto</v>
          </cell>
        </row>
        <row r="7318">
          <cell r="B7318" t="str">
            <v>Basileios 233</v>
          </cell>
          <cell r="S7318" t="str">
            <v>Basileios 233 / Basileios, eparchos of the city and astrologer</v>
          </cell>
        </row>
        <row r="7319">
          <cell r="B7319" t="str">
            <v>Anonymus 15092</v>
          </cell>
          <cell r="S7319" t="str">
            <v>Anonymus 15092 / Skleros, senator (?) involved in rebellion of Anemas</v>
          </cell>
        </row>
        <row r="7320">
          <cell r="B7320" t="str">
            <v>Anonymus 15093</v>
          </cell>
          <cell r="S7320" t="str">
            <v>Anonymus 15093 / Xeros, prefect of Constantinople involved in rebellion of Anemas</v>
          </cell>
        </row>
        <row r="7321">
          <cell r="B7321" t="str">
            <v>Anonymus 15094</v>
          </cell>
          <cell r="S7321" t="str">
            <v>Anonymus 15094 / informant of Alexios I about rebellion of Anemas</v>
          </cell>
        </row>
        <row r="7322">
          <cell r="B7322" t="str">
            <v>Nikephoros 15098</v>
          </cell>
          <cell r="S7322" t="str">
            <v>Nikephoros 15098 / Nikephoros Exazenos Hyaleas, doux of Smyrna</v>
          </cell>
        </row>
        <row r="7323">
          <cell r="B7323" t="str">
            <v>Konstantinos 15011</v>
          </cell>
          <cell r="S7323" t="str">
            <v>Konstantinos 15011 / Konstantinos Exazenos Doukas, military leader involved in rebellion of Anemas</v>
          </cell>
        </row>
        <row r="7324">
          <cell r="B7324" t="str">
            <v>Anonymus 15102</v>
          </cell>
          <cell r="S7324" t="str">
            <v>Anonymus 15102 / Methymnes (?), envoy from Alexios I to Henry IV of Germany</v>
          </cell>
        </row>
        <row r="7325">
          <cell r="B7325" t="str">
            <v>Anonymus 15105</v>
          </cell>
          <cell r="S7325" t="str">
            <v>Anonymus 15105 / Alopos, kourator of Mitylene</v>
          </cell>
        </row>
        <row r="7326">
          <cell r="B7326" t="str">
            <v>Kantzous 101</v>
          </cell>
          <cell r="S7326" t="str">
            <v>Kantzous 101 / Kantzous, loyal Pecheneg supporter of Alexios I</v>
          </cell>
        </row>
        <row r="7327">
          <cell r="B7327" t="str">
            <v>Anonymus 15111</v>
          </cell>
          <cell r="S7327" t="str">
            <v>Anonymus 15111 / Katananges, Athenian astrologer at Constantinople</v>
          </cell>
        </row>
        <row r="7328">
          <cell r="B7328" t="str">
            <v>Anonymus 15113</v>
          </cell>
          <cell r="S7328" t="str">
            <v>Anonymus 15113 / Petzeas, doux of Ephesos, governor of Laodikeia</v>
          </cell>
        </row>
        <row r="7329">
          <cell r="B7329" t="str">
            <v>Anonymus 15114</v>
          </cell>
          <cell r="S7329" t="str">
            <v>Anonymus 15114 / Antiochos, military commander under Alexios I</v>
          </cell>
        </row>
        <row r="7330">
          <cell r="B7330" t="str">
            <v>Anonymus 15115</v>
          </cell>
          <cell r="S7330" t="str">
            <v>Anonymus 15115 / Raiktor, impostor monk pretending to be Michael VII</v>
          </cell>
        </row>
        <row r="7331">
          <cell r="B7331" t="str">
            <v>Abul-Kasim 15001</v>
          </cell>
          <cell r="S7331" t="str">
            <v>Abul-Kasim 15001 / Abul-Kasim, Turkish amir of Nicaea</v>
          </cell>
        </row>
        <row r="7332">
          <cell r="B7332" t="str">
            <v>Poulchases 15001</v>
          </cell>
          <cell r="S7332" t="str">
            <v>Poulchases 15001 / Poulchases, Turkish commander (perhaps Abul-Gazi), brother of Abul-Kasim</v>
          </cell>
        </row>
        <row r="7333">
          <cell r="B7333" t="str">
            <v>Arsakes 15001</v>
          </cell>
          <cell r="S7333" t="str">
            <v>Arsakes 15001 / Arsakes, Armenian follower of heretic Neilos</v>
          </cell>
        </row>
        <row r="7334">
          <cell r="B7334" t="str">
            <v>Asan 15001</v>
          </cell>
          <cell r="S7334" t="str">
            <v>Asan 15001 / Asan (Hasan), Turkish leader at battle of Hebraike (Herakleia)</v>
          </cell>
        </row>
        <row r="7335">
          <cell r="B7335" t="str">
            <v>Aspietes 15001</v>
          </cell>
          <cell r="S7335" t="str">
            <v>Aspietes 15001 / Oshin (Aspietes), Armenian noble serving Alexios I</v>
          </cell>
        </row>
        <row r="7336">
          <cell r="B7336" t="str">
            <v>Bolkanos 15001</v>
          </cell>
          <cell r="S7336" t="str">
            <v>Bolkanos 15001 / Bolkan, Dalmatian leader</v>
          </cell>
        </row>
        <row r="7337">
          <cell r="B7337" t="str">
            <v>Ouresis 15001</v>
          </cell>
          <cell r="S7337" t="str">
            <v>Ouresis 15001 / Ouresis, Dalmatian hostage of Alexios I Komnenos</v>
          </cell>
        </row>
        <row r="7338">
          <cell r="B7338" t="str">
            <v>Stephanos 15002</v>
          </cell>
          <cell r="S7338" t="str">
            <v>Stephanos 15002 / Stephanos Bolkan, Dalmatian hostage of Alexios Komnenos</v>
          </cell>
        </row>
        <row r="7339">
          <cell r="B7339" t="str">
            <v>Burchard 15001</v>
          </cell>
          <cell r="S7339" t="str">
            <v>Burchard 15001 / Burchard, envoy of Henry IV of Germany to Alexios I</v>
          </cell>
        </row>
        <row r="7340">
          <cell r="B7340" t="str">
            <v>Charatikes 15001</v>
          </cell>
          <cell r="S7340" t="str">
            <v>Charatikes 15001 / Charatikes, Turk who captured Sinope (possibly Hayraddin)</v>
          </cell>
        </row>
        <row r="7341">
          <cell r="B7341" t="str">
            <v>Domenico 15001</v>
          </cell>
          <cell r="S7341" t="str">
            <v>Domenico 15001 / Domenico Silvio, doge of Venice</v>
          </cell>
        </row>
        <row r="7342">
          <cell r="B7342" t="str">
            <v>Elchanes 15001</v>
          </cell>
          <cell r="S7342" t="str">
            <v>Elchanes 15001 / Elchanes, Turkish ruler of Apollonias and Kyzikos</v>
          </cell>
        </row>
        <row r="7343">
          <cell r="B7343" t="str">
            <v>Euphemianos 15001</v>
          </cell>
          <cell r="S7343" t="str">
            <v>Euphemianos 15001 / Euphemianos, in the service of Nikephoros III</v>
          </cell>
        </row>
        <row r="7344">
          <cell r="B7344" t="str">
            <v>Eustathios 15001</v>
          </cell>
          <cell r="S7344" t="str">
            <v>Eustathios 15001 / Eustathios Kymineianos, megas droungarios of the fleet</v>
          </cell>
        </row>
        <row r="7345">
          <cell r="B7345" t="str">
            <v>Anonymus 701</v>
          </cell>
          <cell r="S7345" t="str">
            <v>Anonymus 701 / Kalliparios, krites of Cyprus</v>
          </cell>
        </row>
        <row r="7346">
          <cell r="B7346" t="str">
            <v>Georgios 15002</v>
          </cell>
          <cell r="S7346" t="str">
            <v>Georgios 15002 / Georgios Monomachatos, doux of Dyrrachion</v>
          </cell>
        </row>
        <row r="7347">
          <cell r="B7347" t="str">
            <v>Georgios 15007</v>
          </cell>
          <cell r="S7347" t="str">
            <v>Georgios 15007 / Georgios Koutzomytes, military commander</v>
          </cell>
        </row>
        <row r="7348">
          <cell r="B7348" t="str">
            <v>Georgios 15009</v>
          </cell>
          <cell r="S7348" t="str">
            <v>Georgios 15009 / Georgios Mesopotamites, doux of Philippopolis</v>
          </cell>
        </row>
        <row r="7349">
          <cell r="B7349" t="str">
            <v>Gilpraktos 15001</v>
          </cell>
          <cell r="S7349" t="str">
            <v>Gilpraktos 15001 / Gilpraktos (Gilpract), leader of German mercenaries in Constantinople</v>
          </cell>
        </row>
        <row r="7350">
          <cell r="B7350" t="str">
            <v>Gregorios 15003</v>
          </cell>
          <cell r="S7350" t="str">
            <v>Gregorios 15003 / Gregorios Genesios, secretary of Anna Dalassene</v>
          </cell>
        </row>
        <row r="7351">
          <cell r="B7351" t="str">
            <v>Gregorios 15004</v>
          </cell>
          <cell r="S7351" t="str">
            <v>Gregorios 15004 / Gregorios Maurokatakalon, military commander in the Balkans</v>
          </cell>
        </row>
        <row r="7352">
          <cell r="B7352" t="str">
            <v>Guillaume 15002</v>
          </cell>
          <cell r="S7352" t="str">
            <v>Guillaume 15002 / Guillaume (Gelielmos), unsuccessful traitor to Bohemond of Taranto</v>
          </cell>
        </row>
        <row r="7353">
          <cell r="B7353" t="str">
            <v>Bozan 101</v>
          </cell>
          <cell r="S7353" t="str">
            <v>Bozan 101 / Buzan, Turkish amir of Edessa</v>
          </cell>
        </row>
        <row r="7354">
          <cell r="B7354" t="str">
            <v>Hermann 15001</v>
          </cell>
          <cell r="S7354" t="str">
            <v>Hermann 15001 / Hermann, duke of Lombardy</v>
          </cell>
        </row>
        <row r="7355">
          <cell r="B7355" t="str">
            <v>Herve 15001</v>
          </cell>
          <cell r="S7355" t="str">
            <v>Herve 15001 / Herve, archbishop of Capua</v>
          </cell>
        </row>
        <row r="7356">
          <cell r="B7356" t="str">
            <v>Ioannikios 15001</v>
          </cell>
          <cell r="S7356" t="str">
            <v>Ioannikios 15001 / Ioannikios, former monk, servant of Alexios I</v>
          </cell>
        </row>
        <row r="7357">
          <cell r="B7357" t="str">
            <v>Michael 273</v>
          </cell>
          <cell r="S7357" t="str">
            <v>Michael 273 / Michael, pinkernes</v>
          </cell>
        </row>
        <row r="7358">
          <cell r="B7358" t="str">
            <v>Komiskortes 15001</v>
          </cell>
          <cell r="S7358" t="str">
            <v>Komiskortes 15001 / Komiskortes, Albanian governor of Dyrrachion</v>
          </cell>
        </row>
        <row r="7359">
          <cell r="B7359" t="str">
            <v>Konstantinos 15021</v>
          </cell>
          <cell r="S7359" t="str">
            <v>Konstantinos 15021 / Konstantinos, falconer of Alexios I</v>
          </cell>
        </row>
        <row r="7360">
          <cell r="B7360" t="str">
            <v>Kouleon 15001</v>
          </cell>
          <cell r="S7360" t="str">
            <v>Kouleon 15001 / Kouleon, military commander and obstinate Manichaean</v>
          </cell>
        </row>
        <row r="7361">
          <cell r="B7361" t="str">
            <v>Anonymus 26164</v>
          </cell>
          <cell r="S7361" t="str">
            <v>Anonymus 26164 / amir of Askalon</v>
          </cell>
        </row>
        <row r="7362">
          <cell r="B7362" t="str">
            <v>Leon 15004</v>
          </cell>
          <cell r="S7362" t="str">
            <v>Leon 15004 / Leon Kydoniates, servant of Eudokia Makrembolitissa</v>
          </cell>
        </row>
        <row r="7363">
          <cell r="B7363" t="str">
            <v>Leon 15008</v>
          </cell>
          <cell r="S7363" t="str">
            <v>Leon 15008 / Leon Nikerites, military commander under Alexios I</v>
          </cell>
        </row>
        <row r="7364">
          <cell r="B7364" t="str">
            <v>Maniak 15001</v>
          </cell>
          <cell r="S7364" t="str">
            <v>Maniak 15001 / Maniak (Boniak?), Cuman military commander</v>
          </cell>
        </row>
        <row r="7365">
          <cell r="B7365" t="str">
            <v>Marakes 15001</v>
          </cell>
          <cell r="S7365" t="str">
            <v>Marakes 15001 / Marakes, amir of Ephesos</v>
          </cell>
        </row>
        <row r="7366">
          <cell r="B7366" t="str">
            <v>Byzantios 101</v>
          </cell>
          <cell r="S7366" t="str">
            <v>Byzantios 101 / Byzantios, tax collector</v>
          </cell>
        </row>
        <row r="7367">
          <cell r="B7367" t="str">
            <v>Nikolaos 15002</v>
          </cell>
          <cell r="S7367" t="str">
            <v>Nikolaos 15002 / Nikolaos Maurokatakalon, military commander</v>
          </cell>
        </row>
        <row r="7368">
          <cell r="B7368" t="str">
            <v>Michael 15011</v>
          </cell>
          <cell r="S7368" t="str">
            <v>Michael 15011 / Michael, tutor to Gregorios Gabras</v>
          </cell>
        </row>
        <row r="7369">
          <cell r="B7369" t="str">
            <v>Kantakouzenos 101</v>
          </cell>
          <cell r="S7369" t="str">
            <v>Kantakouzenos 101 / Kantakouzenos, leader of foreign mercenaries</v>
          </cell>
        </row>
        <row r="7370">
          <cell r="B7370" t="str">
            <v>Michael 15014</v>
          </cell>
          <cell r="S7370" t="str">
            <v>Michael 15014 / Michael Kekaumenos, military man in the time of Alexios I</v>
          </cell>
        </row>
        <row r="7371">
          <cell r="B7371" t="str">
            <v>Monastras 15001</v>
          </cell>
          <cell r="S7371" t="str">
            <v>Monastras 15001 / Monastras, military commander under Alexios I</v>
          </cell>
        </row>
        <row r="7372">
          <cell r="B7372" t="str">
            <v>Neantzes 15001</v>
          </cell>
          <cell r="S7372" t="str">
            <v>Neantzes 15001 / Neantzes, Pecheneg military leader</v>
          </cell>
        </row>
        <row r="7373">
          <cell r="B7373" t="str">
            <v>Neilos 15001</v>
          </cell>
          <cell r="S7373" t="str">
            <v>Neilos 15001 / Neilos, heretic condemned by synod</v>
          </cell>
        </row>
        <row r="7374">
          <cell r="B7374" t="str">
            <v>Anonymus 692</v>
          </cell>
          <cell r="S7374" t="str">
            <v>Anonymus 692 / Iasites, pupil of Ioannes Italos</v>
          </cell>
        </row>
        <row r="7375">
          <cell r="B7375" t="str">
            <v>Anonymus 874</v>
          </cell>
          <cell r="S7375" t="str">
            <v>Anonymus 874 / Norman who had recently crossed to Epiros</v>
          </cell>
        </row>
        <row r="7376">
          <cell r="B7376" t="str">
            <v>Niketas 15001</v>
          </cell>
          <cell r="S7376" t="str">
            <v xml:space="preserve">Niketas 15001 / Niketas Chalintzes, envoy to William Jordan, count of Tripoli </v>
          </cell>
        </row>
        <row r="7377">
          <cell r="B7377" t="str">
            <v>Niketas 15002</v>
          </cell>
          <cell r="S7377" t="str">
            <v>Niketas 15002 / Niketas Panoukomites, envoy from Alexios I to sultan of Egypt</v>
          </cell>
        </row>
        <row r="7378">
          <cell r="B7378" t="str">
            <v>Nikolaos 15001</v>
          </cell>
          <cell r="S7378" t="str">
            <v>Nikolaos 15001 / Nikolaos Branas, military leader</v>
          </cell>
        </row>
        <row r="7379">
          <cell r="B7379" t="str">
            <v>Nikolaos 15003</v>
          </cell>
          <cell r="S7379" t="str">
            <v>Nikolaos 15003 / Nikolaos, a secretary of Alexios I</v>
          </cell>
        </row>
        <row r="7380">
          <cell r="B7380" t="str">
            <v>Ouzas 15001</v>
          </cell>
          <cell r="S7380" t="str">
            <v>Ouzas 15001 / Ouzas, Uze mercenary under Alexios I</v>
          </cell>
        </row>
        <row r="7381">
          <cell r="B7381" t="str">
            <v>Anonymus 899</v>
          </cell>
          <cell r="S7381" t="str">
            <v>Anonymus 899 / soldier, son of the Byzantine commander Ouzas</v>
          </cell>
        </row>
        <row r="7382">
          <cell r="B7382" t="str">
            <v>Petros 15002</v>
          </cell>
          <cell r="S7382" t="str">
            <v>Petros 15002 / Petros Aliphas (Pierre d'Aulps)</v>
          </cell>
        </row>
        <row r="7383">
          <cell r="B7383" t="str">
            <v>Prosouch 15001</v>
          </cell>
          <cell r="S7383" t="str">
            <v>Prosouch 15001 / Prosouch (maybe Borsuq?), Turkish commander under sultan Barkyaruq</v>
          </cell>
        </row>
        <row r="7384">
          <cell r="B7384" t="str">
            <v>Raoul 15001</v>
          </cell>
          <cell r="S7384" t="str">
            <v>Raoul 15001 / Raoul, son of Dagobert, envoy of Robert Guiscard to Nikephoros III</v>
          </cell>
        </row>
        <row r="7385">
          <cell r="B7385" t="str">
            <v>Roger 15002</v>
          </cell>
          <cell r="S7385" t="str">
            <v>Roger 15002 / Roger, son of Dagobert, military commander and envoy</v>
          </cell>
        </row>
        <row r="7386">
          <cell r="B7386" t="str">
            <v>Raoul 15002</v>
          </cell>
          <cell r="S7386" t="str">
            <v>Raoul 15002 / Raoul, Crusader count at Constantinople in 1097</v>
          </cell>
        </row>
        <row r="7387">
          <cell r="B7387" t="str">
            <v>Renaud 15001</v>
          </cell>
          <cell r="S7387" t="str">
            <v>Renaud 15001 / Reynaud, unsuccessful traitor to Bohemond of Taranto</v>
          </cell>
        </row>
        <row r="7388">
          <cell r="B7388" t="str">
            <v>Anonymus 709</v>
          </cell>
          <cell r="S7388" t="str">
            <v>Anonymus 709 / chartophylax</v>
          </cell>
        </row>
        <row r="7389">
          <cell r="B7389" t="str">
            <v>Robert 62</v>
          </cell>
          <cell r="S7389" t="str">
            <v>Robert 62 / Robert II, count of Flanders</v>
          </cell>
        </row>
        <row r="7390">
          <cell r="B7390" t="str">
            <v>Dagobert 20101</v>
          </cell>
          <cell r="S7390" t="str">
            <v>Dagobert 20101 / Dagobert, father of Roger</v>
          </cell>
        </row>
        <row r="7391">
          <cell r="B7391" t="str">
            <v>Sarakenos 15001</v>
          </cell>
          <cell r="S7391" t="str">
            <v>Sarakenos 15001 / Sarakenos, count and commander under Bohemond of Taranto (died c. 1082)</v>
          </cell>
        </row>
        <row r="7392">
          <cell r="B7392" t="str">
            <v>Satzas 15001</v>
          </cell>
          <cell r="S7392" t="str">
            <v>Satzas 15001 / Satzas, barbarian chieftain on Danube</v>
          </cell>
        </row>
        <row r="7393">
          <cell r="B7393" t="str">
            <v>Sesthlabos 15001</v>
          </cell>
          <cell r="S7393" t="str">
            <v>Sesthlabos 15001 / Sesthlabos, barbarian chieftain on Danube</v>
          </cell>
        </row>
        <row r="7394">
          <cell r="B7394" t="str">
            <v>Synesios 15001</v>
          </cell>
          <cell r="S7394" t="str">
            <v>Synesios 15001 / Synesios, envoy to Pechenegs</v>
          </cell>
        </row>
        <row r="7395">
          <cell r="B7395" t="str">
            <v>Tangripermes 15001</v>
          </cell>
          <cell r="S7395" t="str">
            <v>Tangripermes 15001 / Tangripermes, amir of Ephesos</v>
          </cell>
        </row>
        <row r="7396">
          <cell r="B7396" t="str">
            <v>Angelus 10101</v>
          </cell>
          <cell r="S7396" t="str">
            <v>Angelus 10101 / Angelus, bishop of Troia</v>
          </cell>
        </row>
        <row r="7397">
          <cell r="B7397" t="str">
            <v>Theodotos 15001</v>
          </cell>
          <cell r="S7397" t="str">
            <v>Theodotos 15001 / Theodotos, soldier of Alexios I Komnenos</v>
          </cell>
        </row>
        <row r="7398">
          <cell r="B7398" t="str">
            <v>Tikranes 15001</v>
          </cell>
          <cell r="S7398" t="str">
            <v>Tikranes 15001 / Tikranes, Armenian follower of heretic Neilos</v>
          </cell>
        </row>
        <row r="7399">
          <cell r="B7399" t="str">
            <v>Togartak 15001</v>
          </cell>
          <cell r="S7399" t="str">
            <v>Togartak 15001 / Togartak (Tougorkan), Cuman military commander</v>
          </cell>
        </row>
        <row r="7400">
          <cell r="B7400" t="str">
            <v>Xantas 15001</v>
          </cell>
          <cell r="S7400" t="str">
            <v>Xantas 15001 / Xantas, Manichaean military commander</v>
          </cell>
        </row>
        <row r="7401">
          <cell r="B7401" t="str">
            <v>Zacharias 15001</v>
          </cell>
          <cell r="S7401" t="str">
            <v>Zacharias 15001 / Zacharias, military leader killed at battle of Dyrrachion</v>
          </cell>
        </row>
        <row r="7402">
          <cell r="B7402" t="str">
            <v>Agathe 12101</v>
          </cell>
          <cell r="S7402" t="str">
            <v>Agathe 12101 / Agathe, daughter of Pankratios Taronites and Helene</v>
          </cell>
        </row>
        <row r="7403">
          <cell r="B7403" t="str">
            <v>Helena 12101</v>
          </cell>
          <cell r="S7403" t="str">
            <v>Helena 12101 / Helena, daughter of magistros and raiktor Michael</v>
          </cell>
        </row>
        <row r="7404">
          <cell r="B7404" t="str">
            <v>Theophano 12103</v>
          </cell>
          <cell r="S7404" t="str">
            <v>Theophano 12103 / Theophano, daughter of Agathe</v>
          </cell>
        </row>
        <row r="7405">
          <cell r="B7405" t="str">
            <v>Andronikos 12101</v>
          </cell>
          <cell r="S7405" t="str">
            <v>Andronikos 12101 / Andronikos Balantes</v>
          </cell>
        </row>
        <row r="7406">
          <cell r="B7406" t="str">
            <v>Anonymus 12257</v>
          </cell>
          <cell r="S7406" t="str">
            <v>Anonymus 12257 / son of Andronikos Balantes</v>
          </cell>
        </row>
        <row r="7407">
          <cell r="B7407" t="str">
            <v>Anonyma 12148</v>
          </cell>
          <cell r="S7407" t="str">
            <v>Anonyma 12148 / daughter of Andronikos Balantes</v>
          </cell>
        </row>
        <row r="7408">
          <cell r="B7408" t="str">
            <v>Anonymus 12256</v>
          </cell>
          <cell r="S7408" t="str">
            <v>Anonymus 12256 / Melias, protospatharios and strategos</v>
          </cell>
        </row>
        <row r="7409">
          <cell r="B7409" t="str">
            <v>Anonymus 12258</v>
          </cell>
          <cell r="S7409" t="str">
            <v>Anonymus 12258 / son of protospatharios and strategos Melias</v>
          </cell>
        </row>
        <row r="7410">
          <cell r="B7410" t="str">
            <v>Anna 12101</v>
          </cell>
          <cell r="S7410" t="str">
            <v>Anna 12101 / Anna, step-sister of Kale</v>
          </cell>
        </row>
        <row r="7411">
          <cell r="B7411" t="str">
            <v>Kale 12101</v>
          </cell>
          <cell r="S7411" t="str">
            <v>Kale 12101 / Kale, step-sister of Anna</v>
          </cell>
        </row>
        <row r="7412">
          <cell r="B7412" t="str">
            <v>Mitze 12101</v>
          </cell>
          <cell r="S7412" t="str">
            <v>Mitze 12101 / Mitze, sister of Anna</v>
          </cell>
        </row>
        <row r="7413">
          <cell r="B7413" t="str">
            <v>Eudokia 12101</v>
          </cell>
          <cell r="S7413" t="str">
            <v>Eudokia 12101 / Eudokia, daughter of Anna</v>
          </cell>
        </row>
        <row r="7414">
          <cell r="B7414" t="str">
            <v>Anna 12102</v>
          </cell>
          <cell r="S7414" t="str">
            <v>Anna 12102 / Anna, sister of Mitze</v>
          </cell>
        </row>
        <row r="7415">
          <cell r="B7415" t="str">
            <v>Nikolaos 12103</v>
          </cell>
          <cell r="S7415" t="str">
            <v>Nikolaos 12103 / Nikolaos, son of Anna</v>
          </cell>
        </row>
        <row r="7416">
          <cell r="B7416" t="str">
            <v>Anna 12103</v>
          </cell>
          <cell r="S7416" t="str">
            <v>Anna 12103 / Anna, daughter of Konstantinos Radenos and Sophia</v>
          </cell>
        </row>
        <row r="7417">
          <cell r="B7417" t="str">
            <v>Sophia 12101</v>
          </cell>
          <cell r="S7417" t="str">
            <v>Sophia 12101 / Sophia, daughter of magistros and raiktor Michael</v>
          </cell>
        </row>
        <row r="7418">
          <cell r="B7418" t="str">
            <v>Ioannes 12104</v>
          </cell>
          <cell r="S7418" t="str">
            <v>Ioannes 12104 / Ioannes Parsakoutenos, protospatharios</v>
          </cell>
        </row>
        <row r="7419">
          <cell r="B7419" t="str">
            <v>Anonyma 12101</v>
          </cell>
          <cell r="S7419" t="str">
            <v>Anonyma 12101 / daughter of Basileios Synadenos</v>
          </cell>
        </row>
        <row r="7420">
          <cell r="B7420" t="str">
            <v>Basileios 12101</v>
          </cell>
          <cell r="S7420" t="str">
            <v>Basileios 12101 / Basileios Synadenos</v>
          </cell>
        </row>
        <row r="7421">
          <cell r="B7421" t="str">
            <v>Anonyma 12102</v>
          </cell>
          <cell r="S7421" t="str">
            <v>Anonyma 12102 / daughter of first marriage of Romanised barbarian</v>
          </cell>
        </row>
        <row r="7422">
          <cell r="B7422" t="str">
            <v>Anonymus 12119</v>
          </cell>
          <cell r="S7422" t="str">
            <v>Anonymus 12119 / Romanised barbarian</v>
          </cell>
        </row>
        <row r="7423">
          <cell r="B7423" t="str">
            <v>Anonyma 12103</v>
          </cell>
          <cell r="S7423" t="str">
            <v>Anonyma 12103 / second wife of Romanised barbarian</v>
          </cell>
        </row>
        <row r="7424">
          <cell r="B7424" t="str">
            <v>Anonyma 12104</v>
          </cell>
          <cell r="S7424" t="str">
            <v>Anonyma 12104 / wife of donor to monastery of Nea Kome</v>
          </cell>
        </row>
        <row r="7425">
          <cell r="B7425" t="str">
            <v>Anonymus 12122</v>
          </cell>
          <cell r="S7425" t="str">
            <v>Anonymus 12122 / donor to monastery of Nea Kome</v>
          </cell>
        </row>
        <row r="7426">
          <cell r="B7426" t="str">
            <v>Anonyma 12105</v>
          </cell>
          <cell r="S7426" t="str">
            <v>Anonyma 12105 / daughter of donor to monastery of Nea Kome</v>
          </cell>
        </row>
        <row r="7427">
          <cell r="B7427" t="str">
            <v>Anonyma 12106</v>
          </cell>
          <cell r="S7427" t="str">
            <v>Anonyma 12106 / mother of wife of donor to Nea Kome (monastery)</v>
          </cell>
        </row>
        <row r="7428">
          <cell r="B7428" t="str">
            <v>Anonymus 12123</v>
          </cell>
          <cell r="S7428" t="str">
            <v>Anonymus 12123 / father of wife of donor to Nea Kome (monastery)</v>
          </cell>
        </row>
        <row r="7429">
          <cell r="B7429" t="str">
            <v>Anonyma 12107</v>
          </cell>
          <cell r="S7429" t="str">
            <v>Anonyma 12107 / wife of stratiotikos Paulos</v>
          </cell>
        </row>
        <row r="7430">
          <cell r="B7430" t="str">
            <v>Paulos 12101</v>
          </cell>
          <cell r="S7430" t="str">
            <v>Paulos 12101 / Paulos, stratiotikos</v>
          </cell>
        </row>
        <row r="7431">
          <cell r="B7431" t="str">
            <v>Anonyma 12108</v>
          </cell>
          <cell r="S7431" t="str">
            <v>Anonyma 12108 / daughter of magistros Gorgoploutos</v>
          </cell>
        </row>
        <row r="7432">
          <cell r="B7432" t="str">
            <v>Anonymus 12136</v>
          </cell>
          <cell r="S7432" t="str">
            <v>Anonymus 12136 / Gorgoploutos, magistros</v>
          </cell>
        </row>
        <row r="7433">
          <cell r="B7433" t="str">
            <v>Anonymus 12153</v>
          </cell>
          <cell r="S7433" t="str">
            <v>Anonymus 12153 / husband of the daughter of Gorgoploutos</v>
          </cell>
        </row>
        <row r="7434">
          <cell r="B7434" t="str">
            <v>Anonyma 12109</v>
          </cell>
          <cell r="S7434" t="str">
            <v>Anonyma 12109 / woman whose dowry was contested after her death</v>
          </cell>
        </row>
        <row r="7435">
          <cell r="B7435" t="str">
            <v>Anonymus 12142</v>
          </cell>
          <cell r="S7435" t="str">
            <v>Anonymus 12142 / father who contested his daughter's dowry from his son-in-law</v>
          </cell>
        </row>
        <row r="7436">
          <cell r="B7436" t="str">
            <v>Stephanos 12101</v>
          </cell>
          <cell r="S7436" t="str">
            <v>Stephanos 12101 / Stephanos, husband involved in dowry case</v>
          </cell>
        </row>
        <row r="7437">
          <cell r="B7437" t="str">
            <v>Anonyma 12110</v>
          </cell>
          <cell r="S7437" t="str">
            <v>Anonyma 12110 / daughter of protospatharios Elias</v>
          </cell>
        </row>
        <row r="7438">
          <cell r="B7438" t="str">
            <v>Elias 12101</v>
          </cell>
          <cell r="S7438" t="str">
            <v>Elias 12101 / Elias, protospatharios</v>
          </cell>
        </row>
        <row r="7439">
          <cell r="B7439" t="str">
            <v>Anonyma 12111</v>
          </cell>
          <cell r="S7439" t="str">
            <v>Anonyma 12111 / wife of the nephew of a droungarios</v>
          </cell>
        </row>
        <row r="7440">
          <cell r="B7440" t="str">
            <v>Anonymus 12151</v>
          </cell>
          <cell r="S7440" t="str">
            <v>Anonymus 12151 / nephew of a droungarios</v>
          </cell>
        </row>
        <row r="7441">
          <cell r="B7441" t="str">
            <v>Anonyma 12112</v>
          </cell>
          <cell r="S7441" t="str">
            <v>Anonyma 12112 / sister of Galatas (or Kampanarios ?)</v>
          </cell>
        </row>
        <row r="7442">
          <cell r="B7442" t="str">
            <v>Anonymus 12149</v>
          </cell>
          <cell r="S7442" t="str">
            <v>Anonymus 12149 / Galatas</v>
          </cell>
        </row>
        <row r="7443">
          <cell r="B7443" t="str">
            <v>Anonyma 12113</v>
          </cell>
          <cell r="S7443" t="str">
            <v>Anonyma 12113 / wife of manglabites Kam(k)ateros</v>
          </cell>
        </row>
        <row r="7444">
          <cell r="B7444" t="str">
            <v>Anonymus 12152</v>
          </cell>
          <cell r="S7444" t="str">
            <v>Anonymus 12152 / Kamateros (Kakateros ?), manglabites</v>
          </cell>
        </row>
        <row r="7445">
          <cell r="B7445" t="str">
            <v>Anonyma 12114</v>
          </cell>
          <cell r="S7445" t="str">
            <v>Anonyma 12114 / daughter of Diatimorites</v>
          </cell>
        </row>
        <row r="7446">
          <cell r="B7446" t="str">
            <v>Anonymus 12154</v>
          </cell>
          <cell r="S7446" t="str">
            <v>Anonymus 12154 / Diatimorites</v>
          </cell>
        </row>
        <row r="7447">
          <cell r="B7447" t="str">
            <v>Anonymus 12155</v>
          </cell>
          <cell r="S7447" t="str">
            <v>Anonymus 12155 / husband of the daughter of Diatimorites</v>
          </cell>
        </row>
        <row r="7448">
          <cell r="B7448" t="str">
            <v>Anonyma 12115</v>
          </cell>
          <cell r="S7448" t="str">
            <v>Anonyma 12115 / free(d)woman</v>
          </cell>
        </row>
        <row r="7449">
          <cell r="B7449" t="str">
            <v>Anonyma 12116</v>
          </cell>
          <cell r="S7449" t="str">
            <v>Anonyma 12116 / sister of a missing legatee</v>
          </cell>
        </row>
        <row r="7450">
          <cell r="B7450" t="str">
            <v>Anonymus 12167</v>
          </cell>
          <cell r="S7450" t="str">
            <v>Anonymus 12167 / missing legatee, son of a dying man</v>
          </cell>
        </row>
        <row r="7451">
          <cell r="B7451" t="str">
            <v>Anonyma 12117</v>
          </cell>
          <cell r="S7451" t="str">
            <v>Anonyma 12117 / wife of David Saronites</v>
          </cell>
        </row>
        <row r="7452">
          <cell r="B7452" t="str">
            <v>David 12101</v>
          </cell>
          <cell r="S7452" t="str">
            <v>David 12101 / David Saronites</v>
          </cell>
        </row>
        <row r="7453">
          <cell r="B7453" t="str">
            <v>Anonyma 12118</v>
          </cell>
          <cell r="S7453" t="str">
            <v>Anonyma 12118 / Kanikline (wife of epi tou kanikleiou ?)</v>
          </cell>
        </row>
        <row r="7454">
          <cell r="B7454" t="str">
            <v>Anonyma 12119</v>
          </cell>
          <cell r="S7454" t="str">
            <v>Anonyma 12119 / wife of patrikios Nasr</v>
          </cell>
        </row>
        <row r="7455">
          <cell r="B7455" t="str">
            <v>Nasr 12101</v>
          </cell>
          <cell r="S7455" t="str">
            <v>Nasr 12101 / Nasr, patrikios</v>
          </cell>
        </row>
        <row r="7456">
          <cell r="B7456" t="str">
            <v>Anonyma 12120</v>
          </cell>
          <cell r="S7456" t="str">
            <v>Anonyma 12120 / daughter of Mororeon</v>
          </cell>
        </row>
        <row r="7457">
          <cell r="B7457" t="str">
            <v>Anonymus 12180</v>
          </cell>
          <cell r="S7457" t="str">
            <v>Anonymus 12180 / Mororeon (?)</v>
          </cell>
        </row>
        <row r="7458">
          <cell r="B7458" t="str">
            <v>Anonyma 12121</v>
          </cell>
          <cell r="S7458" t="str">
            <v>Anonyma 12121 / granddaughter of Mororeon</v>
          </cell>
        </row>
        <row r="7459">
          <cell r="B7459" t="str">
            <v>Anonyma 12122</v>
          </cell>
          <cell r="S7459" t="str">
            <v>Anonyma 12122 / second wife of Mororeon</v>
          </cell>
        </row>
        <row r="7460">
          <cell r="B7460" t="str">
            <v>Anonyma 12123</v>
          </cell>
          <cell r="S7460" t="str">
            <v>Anonyma 12123 / daughter of Teichiotes</v>
          </cell>
        </row>
        <row r="7461">
          <cell r="B7461" t="str">
            <v>Anonymus 12182</v>
          </cell>
          <cell r="S7461" t="str">
            <v>Anonymus 12182 / Teichiotes</v>
          </cell>
        </row>
        <row r="7462">
          <cell r="B7462" t="str">
            <v>Anonyma 12124</v>
          </cell>
          <cell r="S7462" t="str">
            <v>Anonyma 12124 / daughter of Gregorios Solomon</v>
          </cell>
        </row>
        <row r="7463">
          <cell r="B7463" t="str">
            <v>Gregorios 12103</v>
          </cell>
          <cell r="S7463" t="str">
            <v>Gregorios 12103 / Gregorios Solomon</v>
          </cell>
        </row>
        <row r="7464">
          <cell r="B7464" t="str">
            <v>Anonyma 12125</v>
          </cell>
          <cell r="S7464" t="str">
            <v>Anonyma 12125 / wife of the son of Arotras</v>
          </cell>
        </row>
        <row r="7465">
          <cell r="B7465" t="str">
            <v>Anonymus 12186</v>
          </cell>
          <cell r="S7465" t="str">
            <v>Anonymus 12186 / son of Arotras</v>
          </cell>
        </row>
        <row r="7466">
          <cell r="B7466" t="str">
            <v>Anonyma 12126</v>
          </cell>
          <cell r="S7466" t="str">
            <v>Anonyma 12126 / wife of Arotras</v>
          </cell>
        </row>
        <row r="7467">
          <cell r="B7467" t="str">
            <v>Anonymus 12185</v>
          </cell>
          <cell r="S7467" t="str">
            <v>Anonymus 12185 / Arotras, who sued his son for marrying without permission</v>
          </cell>
        </row>
        <row r="7468">
          <cell r="B7468" t="str">
            <v>Anonyma 12127</v>
          </cell>
          <cell r="S7468" t="str">
            <v>Anonyma 12127 / first wife of Kamelaukas</v>
          </cell>
        </row>
        <row r="7469">
          <cell r="B7469" t="str">
            <v>Anonymus 12188</v>
          </cell>
          <cell r="S7469" t="str">
            <v>Anonymus 12188 / Kamelaukas, protospatharios</v>
          </cell>
        </row>
        <row r="7470">
          <cell r="B7470" t="str">
            <v>Anonymus 12189</v>
          </cell>
          <cell r="S7470" t="str">
            <v>Anonymus 12189 / first son of Kamelaukas</v>
          </cell>
        </row>
        <row r="7471">
          <cell r="B7471" t="str">
            <v>Anonyma 12128</v>
          </cell>
          <cell r="S7471" t="str">
            <v>Anonyma 12128 / slave, mistress then wife of Kamelaukas</v>
          </cell>
        </row>
        <row r="7472">
          <cell r="B7472" t="str">
            <v>Anonyma 12129</v>
          </cell>
          <cell r="S7472" t="str">
            <v>Anonyma 12129 / daughter of freed slave and wife of Kamelaukas</v>
          </cell>
        </row>
        <row r="7473">
          <cell r="B7473" t="str">
            <v>Anonyma 12130</v>
          </cell>
          <cell r="S7473" t="str">
            <v>Anonyma 12130 / daughter of magistros Skleros</v>
          </cell>
        </row>
        <row r="7474">
          <cell r="B7474" t="str">
            <v>Anonymus 12129</v>
          </cell>
          <cell r="S7474" t="str">
            <v>Anonymus 12129 / Skleros, magistros</v>
          </cell>
        </row>
        <row r="7475">
          <cell r="B7475" t="str">
            <v>Anonyma 12131</v>
          </cell>
          <cell r="S7475" t="str">
            <v>Anonyma 12131 / woman allegedly raped by the brother of Katananges</v>
          </cell>
        </row>
        <row r="7476">
          <cell r="B7476" t="str">
            <v>Anonyma 12132</v>
          </cell>
          <cell r="S7476" t="str">
            <v>Anonyma 12132 / wife of Anemas</v>
          </cell>
        </row>
        <row r="7477">
          <cell r="B7477" t="str">
            <v>Anonymus 12201</v>
          </cell>
          <cell r="S7477" t="str">
            <v>Anonymus 12201 / Anemas, whose wife was brought before an inappropriate judge</v>
          </cell>
        </row>
        <row r="7478">
          <cell r="B7478" t="str">
            <v>Anonyma 12133</v>
          </cell>
          <cell r="S7478" t="str">
            <v>Anonyma 12133 / wife of son of Karandenos (Parandenos ?)</v>
          </cell>
        </row>
        <row r="7479">
          <cell r="B7479" t="str">
            <v>Anonymus 12205</v>
          </cell>
          <cell r="S7479" t="str">
            <v>Anonymus 12205 / son of Karandenos (Parandenos ?)</v>
          </cell>
        </row>
        <row r="7480">
          <cell r="B7480" t="str">
            <v>Anonyma 12134</v>
          </cell>
          <cell r="S7480" t="str">
            <v>Anonyma 12134 / mother of the son of David the Iberian</v>
          </cell>
        </row>
        <row r="7481">
          <cell r="B7481" t="str">
            <v>Anonymus 12206</v>
          </cell>
          <cell r="S7481" t="str">
            <v>Anonymus 12206 / son of David the Iberian</v>
          </cell>
        </row>
        <row r="7482">
          <cell r="B7482" t="str">
            <v>Anonyma 12135</v>
          </cell>
          <cell r="S7482" t="str">
            <v>Anonyma 12135 / wife of Bourtzes</v>
          </cell>
        </row>
        <row r="7483">
          <cell r="B7483" t="str">
            <v>Anonymus 12210</v>
          </cell>
          <cell r="S7483" t="str">
            <v>Anonymus 12210 / son of Bourtzes</v>
          </cell>
        </row>
        <row r="7484">
          <cell r="B7484" t="str">
            <v>Anonyma 12136</v>
          </cell>
          <cell r="S7484" t="str">
            <v>Anonyma 12136 / wife of Limnogalaktos</v>
          </cell>
        </row>
        <row r="7485">
          <cell r="B7485" t="str">
            <v>Anonymus 12219</v>
          </cell>
          <cell r="S7485" t="str">
            <v>Anonymus 12219 / Limnogalaktos, who burned the document listing his wife's dowry</v>
          </cell>
        </row>
        <row r="7486">
          <cell r="B7486" t="str">
            <v>Anonyma 12138</v>
          </cell>
          <cell r="S7486" t="str">
            <v>Anonyma 12138 / mother whose second husband provided guarantors for her first family</v>
          </cell>
        </row>
        <row r="7487">
          <cell r="B7487" t="str">
            <v>Anonymus 12225</v>
          </cell>
          <cell r="S7487" t="str">
            <v>Anonymus 12225 / second husband who provided guarantors for his stepchildren</v>
          </cell>
        </row>
        <row r="7488">
          <cell r="B7488" t="str">
            <v>Anonymus 12226</v>
          </cell>
          <cell r="S7488" t="str">
            <v>Anonymus 12226 / first husband whose children needed guarantors from his wife's second husband</v>
          </cell>
        </row>
        <row r="7489">
          <cell r="B7489" t="str">
            <v>Anonyma 12139</v>
          </cell>
          <cell r="S7489" t="str">
            <v>Anonyma 12139 / woman whose dowry came from her step-father's guarantors</v>
          </cell>
        </row>
        <row r="7490">
          <cell r="B7490" t="str">
            <v>Anonymus 12224</v>
          </cell>
          <cell r="S7490" t="str">
            <v>Anonymus 12224 / Lambros, who twice made demands on those who guaranteed his wife's estates</v>
          </cell>
        </row>
        <row r="7491">
          <cell r="B7491" t="str">
            <v>Anonyma 12140</v>
          </cell>
          <cell r="S7491" t="str">
            <v>Anonyma 12140 / daughter of Dermokaïtes</v>
          </cell>
        </row>
        <row r="7492">
          <cell r="B7492" t="str">
            <v>Anonymus 12223</v>
          </cell>
          <cell r="S7492" t="str">
            <v>Anonymus 12223 / Dermokaites, involved in a trial over financial guarantees</v>
          </cell>
        </row>
        <row r="7493">
          <cell r="B7493" t="str">
            <v>Anonymus 12228</v>
          </cell>
          <cell r="S7493" t="str">
            <v>Anonymus 12228 / Roupenes (?), implicated in a case involving financial guarantees</v>
          </cell>
        </row>
        <row r="7494">
          <cell r="B7494" t="str">
            <v>Anonyma 12141</v>
          </cell>
          <cell r="S7494" t="str">
            <v>Anonyma 12141 / widow of murdered man</v>
          </cell>
        </row>
        <row r="7495">
          <cell r="B7495" t="str">
            <v>Anonyma 12142</v>
          </cell>
          <cell r="S7495" t="str">
            <v>Anonyma 12142 / wife of a kourator of the disakkas</v>
          </cell>
        </row>
        <row r="7496">
          <cell r="B7496" t="str">
            <v>Anonymus 12234</v>
          </cell>
          <cell r="S7496" t="str">
            <v>Anonymus 12234 / kourator of the disakkas</v>
          </cell>
        </row>
        <row r="7497">
          <cell r="B7497" t="str">
            <v>Anonyma 12143</v>
          </cell>
          <cell r="S7497" t="str">
            <v>Anonyma 12143 / wife of murdered soldier</v>
          </cell>
        </row>
        <row r="7498">
          <cell r="B7498" t="str">
            <v>Anonymus 12237</v>
          </cell>
          <cell r="S7498" t="str">
            <v>Anonymus 12237 / soldier living in a church complex</v>
          </cell>
        </row>
        <row r="7499">
          <cell r="B7499" t="str">
            <v>Anonyma 12144</v>
          </cell>
          <cell r="S7499" t="str">
            <v>Anonyma 12144 / daughter of a hypatos</v>
          </cell>
        </row>
        <row r="7500">
          <cell r="B7500" t="str">
            <v>Anonymus 12241</v>
          </cell>
          <cell r="S7500" t="str">
            <v>Anonymus 12241 / hypatos, whose daughter refused to take an oath</v>
          </cell>
        </row>
        <row r="7501">
          <cell r="B7501" t="str">
            <v>Anonyma 12145</v>
          </cell>
          <cell r="S7501" t="str">
            <v>Anonyma 12145 / wife of Parsakoutenos</v>
          </cell>
        </row>
        <row r="7502">
          <cell r="B7502" t="str">
            <v>Anonymus 12248</v>
          </cell>
          <cell r="S7502" t="str">
            <v>Anonymus 12248 / Parsakoutenos</v>
          </cell>
        </row>
        <row r="7503">
          <cell r="B7503" t="str">
            <v>Anonyma 12146</v>
          </cell>
          <cell r="S7503" t="str">
            <v>Anonyma 12146 / daughter of Brachamios</v>
          </cell>
        </row>
        <row r="7504">
          <cell r="B7504" t="str">
            <v>Anonymus 12254</v>
          </cell>
          <cell r="S7504" t="str">
            <v>Anonymus 12254 / Brachamios</v>
          </cell>
        </row>
        <row r="7505">
          <cell r="B7505" t="str">
            <v>Anonymus 12255</v>
          </cell>
          <cell r="S7505" t="str">
            <v>Anonymus 12255 / second cousin of Brachamios</v>
          </cell>
        </row>
        <row r="7506">
          <cell r="B7506" t="str">
            <v>Anonyma 12147</v>
          </cell>
          <cell r="S7506" t="str">
            <v>Anonyma 12147 / daughter of protospatharios and strategos Melias</v>
          </cell>
        </row>
        <row r="7507">
          <cell r="B7507" t="str">
            <v>Anonyma 12149</v>
          </cell>
          <cell r="S7507" t="str">
            <v>Anonyma 12149 / widow who committed adultery with a priest</v>
          </cell>
        </row>
        <row r="7508">
          <cell r="B7508" t="str">
            <v>Anonymus 12101</v>
          </cell>
          <cell r="S7508" t="str">
            <v>Anonymus 12101 / grandson of Maria Kastorissa</v>
          </cell>
        </row>
        <row r="7509">
          <cell r="B7509" t="str">
            <v>Maria 12101</v>
          </cell>
          <cell r="S7509" t="str">
            <v>Maria 12101 / Maria Kastorissa, patrikia</v>
          </cell>
        </row>
        <row r="7510">
          <cell r="B7510" t="str">
            <v>Anonymus 12102</v>
          </cell>
          <cell r="S7510" t="str">
            <v>Anonymus 12102 / Konabes (Kanabos ?)</v>
          </cell>
        </row>
        <row r="7511">
          <cell r="B7511" t="str">
            <v>Anonymus 12103</v>
          </cell>
          <cell r="S7511" t="str">
            <v>Anonymus 12103 / Heuretos</v>
          </cell>
        </row>
        <row r="7512">
          <cell r="B7512" t="str">
            <v>Anonymus 12104</v>
          </cell>
          <cell r="S7512" t="str">
            <v>Anonymus 12104 / metropolitan of Ankyra</v>
          </cell>
        </row>
        <row r="7513">
          <cell r="B7513" t="str">
            <v>Anonymus 12105</v>
          </cell>
          <cell r="S7513" t="str">
            <v>Anonymus 12105 / tenant of land of Heuretos</v>
          </cell>
        </row>
        <row r="7514">
          <cell r="B7514" t="str">
            <v>Anonymus 12106</v>
          </cell>
          <cell r="S7514" t="str">
            <v>Anonymus 12106 / Symbatikios, krites</v>
          </cell>
        </row>
        <row r="7515">
          <cell r="B7515" t="str">
            <v>Anonymus 12107</v>
          </cell>
          <cell r="S7515" t="str">
            <v>Anonymus 12107 / Hexamilites, judge</v>
          </cell>
        </row>
        <row r="7516">
          <cell r="B7516" t="str">
            <v>Anonymus 12108</v>
          </cell>
          <cell r="S7516" t="str">
            <v>Anonymus 12108 / mystographos</v>
          </cell>
        </row>
        <row r="7517">
          <cell r="B7517" t="str">
            <v>Anonymus 12109</v>
          </cell>
          <cell r="S7517" t="str">
            <v>Anonymus 12109 / Chaldos, patrikios</v>
          </cell>
        </row>
        <row r="7518">
          <cell r="B7518" t="str">
            <v>Gregorios 12101</v>
          </cell>
          <cell r="S7518" t="str">
            <v>Gregorios 12101 / Gregorios, bishop and brother of the patrikios Chaldos</v>
          </cell>
        </row>
        <row r="7519">
          <cell r="B7519" t="str">
            <v>Anonymus 12110</v>
          </cell>
          <cell r="S7519" t="str">
            <v>Anonymus 12110 / Gorgoploutos</v>
          </cell>
        </row>
        <row r="7520">
          <cell r="B7520" t="str">
            <v>Anonymus 12111</v>
          </cell>
          <cell r="S7520" t="str">
            <v>Anonymus 12111 / nephew of Gorgoploutos</v>
          </cell>
        </row>
        <row r="7521">
          <cell r="B7521" t="str">
            <v>Anonymus 12112</v>
          </cell>
          <cell r="S7521" t="str">
            <v>Anonymus 12112 / Marandos</v>
          </cell>
        </row>
        <row r="7522">
          <cell r="B7522" t="str">
            <v>Anonymus 12113</v>
          </cell>
          <cell r="S7522" t="str">
            <v>Anonymus 12113 / seller of an estate to Marandos</v>
          </cell>
        </row>
        <row r="7523">
          <cell r="B7523" t="str">
            <v>Anonymus 12114</v>
          </cell>
          <cell r="S7523" t="str">
            <v>Anonymus 12114 / son of the seller of an estate to Marandos</v>
          </cell>
        </row>
        <row r="7524">
          <cell r="B7524" t="str">
            <v>Anonymus 12115</v>
          </cell>
          <cell r="S7524" t="str">
            <v>Anonymus 12115 / grandson of the seller of an estate to Marandos</v>
          </cell>
        </row>
        <row r="7525">
          <cell r="B7525" t="str">
            <v>Anonymus 12116</v>
          </cell>
          <cell r="S7525" t="str">
            <v>Anonymus 12116 / bishop of Krateia</v>
          </cell>
        </row>
        <row r="7526">
          <cell r="B7526" t="str">
            <v>Anonymus 12117</v>
          </cell>
          <cell r="S7526" t="str">
            <v>Anonymus 12117 / Alopos, patrikios</v>
          </cell>
        </row>
        <row r="7527">
          <cell r="B7527" t="str">
            <v>Anonymus 12118</v>
          </cell>
          <cell r="S7527" t="str">
            <v>Anonymus 12118 / Kapichabes</v>
          </cell>
        </row>
        <row r="7528">
          <cell r="B7528" t="str">
            <v>Anonymus 12120</v>
          </cell>
          <cell r="S7528" t="str">
            <v>Anonymus 12120 / hegoumenos of Nea Kome</v>
          </cell>
        </row>
        <row r="7529">
          <cell r="B7529" t="str">
            <v>Anonymus 12121</v>
          </cell>
          <cell r="S7529" t="str">
            <v>Anonymus 12121 / Xeros</v>
          </cell>
        </row>
        <row r="7530">
          <cell r="B7530" t="str">
            <v>Anonymus 12125</v>
          </cell>
          <cell r="S7530" t="str">
            <v>Anonymus 12125 / krites of Chaldia</v>
          </cell>
        </row>
        <row r="7531">
          <cell r="B7531" t="str">
            <v>Anonymus 12126</v>
          </cell>
          <cell r="S7531" t="str">
            <v>Anonymus 12126 / Zographos</v>
          </cell>
        </row>
        <row r="7532">
          <cell r="B7532" t="str">
            <v>Anonymus 12127</v>
          </cell>
          <cell r="S7532" t="str">
            <v>Anonymus 12127 / metropolitan of Klaudioupolis</v>
          </cell>
        </row>
        <row r="7533">
          <cell r="B7533" t="str">
            <v>Anonymus 12128</v>
          </cell>
          <cell r="S7533" t="str">
            <v>Anonymus 12128 / orphanotrophos</v>
          </cell>
        </row>
        <row r="7534">
          <cell r="B7534" t="str">
            <v>Anonymus 12130</v>
          </cell>
          <cell r="S7534" t="str">
            <v>Anonymus 12130 / seller of buildings to the convent of Eleousa</v>
          </cell>
        </row>
        <row r="7535">
          <cell r="B7535" t="str">
            <v>Anonymus 12131</v>
          </cell>
          <cell r="S7535" t="str">
            <v>Anonymus 12131 / entrant to the Chora monastery</v>
          </cell>
        </row>
        <row r="7536">
          <cell r="B7536" t="str">
            <v>Anonymus 12132</v>
          </cell>
          <cell r="S7536" t="str">
            <v>Anonymus 12132 / Paniberios, patrikios</v>
          </cell>
        </row>
        <row r="7537">
          <cell r="B7537" t="str">
            <v>Pothos 103</v>
          </cell>
          <cell r="S7537" t="str">
            <v>Pothos 103 / Pothos, oikonomos (Athens)</v>
          </cell>
        </row>
        <row r="7538">
          <cell r="B7538" t="str">
            <v>Ioannes 506</v>
          </cell>
          <cell r="S7538" t="str">
            <v>Ioannes 506 / Ioannes protopapas, son of Pothos the oikonomos</v>
          </cell>
        </row>
        <row r="7539">
          <cell r="B7539" t="str">
            <v>Anonymus 12138</v>
          </cell>
          <cell r="S7539" t="str">
            <v>Anonymus 12138 / nephew of koiaistor Anthimos</v>
          </cell>
        </row>
        <row r="7540">
          <cell r="B7540" t="str">
            <v>Anthimos 12101</v>
          </cell>
          <cell r="S7540" t="str">
            <v>Anthimos 12101 / Anthimos, primikerios</v>
          </cell>
        </row>
        <row r="7541">
          <cell r="B7541" t="str">
            <v>Anonymus 12139</v>
          </cell>
          <cell r="S7541" t="str">
            <v>Anonymus 12139 / sakellarios</v>
          </cell>
        </row>
        <row r="7542">
          <cell r="B7542" t="str">
            <v>Muslim 101</v>
          </cell>
          <cell r="S7542" t="str">
            <v>Muslim 101 / Muslim b. Quraysh</v>
          </cell>
        </row>
        <row r="7543">
          <cell r="B7543" t="str">
            <v>Anonymus 12143</v>
          </cell>
          <cell r="S7543" t="str">
            <v>Anonymus 12143 / lawyer of the son of Komnenos</v>
          </cell>
        </row>
        <row r="7544">
          <cell r="B7544" t="str">
            <v>Anonymus 12146</v>
          </cell>
          <cell r="S7544" t="str">
            <v>Anonymus 12146 / Phagitzes</v>
          </cell>
        </row>
        <row r="7545">
          <cell r="B7545" t="str">
            <v>Anonymus 12147</v>
          </cell>
          <cell r="S7545" t="str">
            <v>Anonymus 12147 / Kampanarios, krites</v>
          </cell>
        </row>
        <row r="7546">
          <cell r="B7546" t="str">
            <v>Anonymus 12148</v>
          </cell>
          <cell r="S7546" t="str">
            <v>Anonymus 12148 / ostiarios</v>
          </cell>
        </row>
        <row r="7547">
          <cell r="B7547" t="str">
            <v>Anonymus 12150</v>
          </cell>
          <cell r="S7547" t="str">
            <v>Anonymus 12150 / droungarios</v>
          </cell>
        </row>
        <row r="7548">
          <cell r="B7548" t="str">
            <v>Anonymus 12156</v>
          </cell>
          <cell r="S7548" t="str">
            <v>Anonymus 12156 / person under the guardianship of epitropos Leon</v>
          </cell>
        </row>
        <row r="7549">
          <cell r="B7549" t="str">
            <v>Anonymus 12157</v>
          </cell>
          <cell r="S7549" t="str">
            <v>Anonymus 12157 / payer of debt to the man under the guardianship of epitropos Leon</v>
          </cell>
        </row>
        <row r="7550">
          <cell r="B7550" t="str">
            <v>Anonymus 12158</v>
          </cell>
          <cell r="S7550" t="str">
            <v>Anonymus 12158 / charistikarios of the Pelekanos monastery</v>
          </cell>
        </row>
        <row r="7551">
          <cell r="B7551" t="str">
            <v>Anonymus 12159</v>
          </cell>
          <cell r="S7551" t="str">
            <v>Anonymus 12159 / debtor</v>
          </cell>
        </row>
        <row r="7552">
          <cell r="B7552" t="str">
            <v>Anonymus 12160</v>
          </cell>
          <cell r="S7552" t="str">
            <v>Anonymus 12160 / creditor</v>
          </cell>
        </row>
        <row r="7553">
          <cell r="B7553" t="str">
            <v>Anonymus 12161</v>
          </cell>
          <cell r="S7553" t="str">
            <v>Anonymus 12161 / asekretis</v>
          </cell>
        </row>
        <row r="7554">
          <cell r="B7554" t="str">
            <v>Anonymus 12162</v>
          </cell>
          <cell r="S7554" t="str">
            <v>Anonymus 12162 / slave of an asekretis</v>
          </cell>
        </row>
        <row r="7555">
          <cell r="B7555" t="str">
            <v>Anonymus 12163</v>
          </cell>
          <cell r="S7555" t="str">
            <v>Anonymus 12163 / owner of slaves who attacked Gazoura</v>
          </cell>
        </row>
        <row r="7556">
          <cell r="B7556" t="str">
            <v>Anonymus 12164</v>
          </cell>
          <cell r="S7556" t="str">
            <v>Anonymus 12164 / bishop</v>
          </cell>
        </row>
        <row r="7557">
          <cell r="B7557" t="str">
            <v>Anonymus 12165</v>
          </cell>
          <cell r="S7557" t="str">
            <v>Anonymus 12165 / spatharokandidatos</v>
          </cell>
        </row>
        <row r="7558">
          <cell r="B7558" t="str">
            <v>Anonymus 12166</v>
          </cell>
          <cell r="S7558" t="str">
            <v>Anonymus 12166 / dying man</v>
          </cell>
        </row>
        <row r="7559">
          <cell r="B7559" t="str">
            <v>Anonymus 12168</v>
          </cell>
          <cell r="S7559" t="str">
            <v>Anonymus 12168 / Triakontaphyllos, patrikios</v>
          </cell>
        </row>
        <row r="7560">
          <cell r="B7560" t="str">
            <v>Anonymus 12169</v>
          </cell>
          <cell r="S7560" t="str">
            <v>Anonymus 12169 / poor man</v>
          </cell>
        </row>
        <row r="7561">
          <cell r="B7561" t="str">
            <v>Anonymus 12170</v>
          </cell>
          <cell r="S7561" t="str">
            <v>Anonymus 12170 / protovestiarios</v>
          </cell>
        </row>
        <row r="7562">
          <cell r="B7562" t="str">
            <v>Anonymus 12171</v>
          </cell>
          <cell r="S7562" t="str">
            <v>Anonymus 12171 / Euphyes</v>
          </cell>
        </row>
        <row r="7563">
          <cell r="B7563" t="str">
            <v>Anonymus 12172</v>
          </cell>
          <cell r="S7563" t="str">
            <v>Anonymus 12172 / priest who was whipped</v>
          </cell>
        </row>
        <row r="7564">
          <cell r="B7564" t="str">
            <v>Anonymus 12173</v>
          </cell>
          <cell r="S7564" t="str">
            <v>Anonymus 12173 / son of patrikios Baasakios</v>
          </cell>
        </row>
        <row r="7565">
          <cell r="B7565" t="str">
            <v>Baasakios 12101</v>
          </cell>
          <cell r="S7565" t="str">
            <v>Baasakios 12101 / Baasakios, patrikios</v>
          </cell>
        </row>
        <row r="7566">
          <cell r="B7566" t="str">
            <v>Anonymus 12174</v>
          </cell>
          <cell r="S7566" t="str">
            <v>Anonymus 12174 / krites</v>
          </cell>
        </row>
        <row r="7567">
          <cell r="B7567" t="str">
            <v>Anonymus 12175</v>
          </cell>
          <cell r="S7567" t="str">
            <v>Anonymus 12175 / estate-steward of Romanos Skleros</v>
          </cell>
        </row>
        <row r="7568">
          <cell r="B7568" t="str">
            <v>Anonymus 12176</v>
          </cell>
          <cell r="S7568" t="str">
            <v>Anonymus 12176 / son of David Saronites</v>
          </cell>
        </row>
        <row r="7569">
          <cell r="B7569" t="str">
            <v>Anonymus 12177</v>
          </cell>
          <cell r="S7569" t="str">
            <v>Anonymus 12177 / protoasekretis</v>
          </cell>
        </row>
        <row r="7570">
          <cell r="B7570" t="str">
            <v>Anonymus 12178</v>
          </cell>
          <cell r="S7570" t="str">
            <v>Anonymus 12178 / eparchos</v>
          </cell>
        </row>
        <row r="7571">
          <cell r="B7571" t="str">
            <v>Anonymus 12179</v>
          </cell>
          <cell r="S7571" t="str">
            <v>Anonymus 12179 / metropolitan</v>
          </cell>
        </row>
        <row r="7572">
          <cell r="B7572" t="str">
            <v>Anonymus 12181</v>
          </cell>
          <cell r="S7572" t="str">
            <v>Anonymus 12181 / son-in-law of Mororeon</v>
          </cell>
        </row>
        <row r="7573">
          <cell r="B7573" t="str">
            <v>Anonymus 12183</v>
          </cell>
          <cell r="S7573" t="str">
            <v>Anonymus 12183 / Tornikios</v>
          </cell>
        </row>
        <row r="7574">
          <cell r="B7574" t="str">
            <v>Anonymus 12184</v>
          </cell>
          <cell r="S7574" t="str">
            <v>Anonymus 12184 / Solomon</v>
          </cell>
        </row>
        <row r="7575">
          <cell r="B7575" t="str">
            <v>Himerios 12101</v>
          </cell>
          <cell r="S7575" t="str">
            <v>Himerios 12101 / Himerios Solomon</v>
          </cell>
        </row>
        <row r="7576">
          <cell r="B7576" t="str">
            <v>Anonymus 12187</v>
          </cell>
          <cell r="S7576" t="str">
            <v>Anonymus 12187 / father-in-law of son of Arotras</v>
          </cell>
        </row>
        <row r="7577">
          <cell r="B7577" t="str">
            <v>Anonymus 12190</v>
          </cell>
          <cell r="S7577" t="str">
            <v>Anonymus 12190 / man building too close to a neighbour</v>
          </cell>
        </row>
        <row r="7578">
          <cell r="B7578" t="str">
            <v>Anonymus 12191</v>
          </cell>
          <cell r="S7578" t="str">
            <v>Anonymus 12191 / man who bought a ruin from Promytes monastery</v>
          </cell>
        </row>
        <row r="7579">
          <cell r="B7579" t="str">
            <v>Anonymus 12192</v>
          </cell>
          <cell r="S7579" t="str">
            <v>Anonymus 12192 / nephew of man who bought a ruin from Promytes monastery</v>
          </cell>
        </row>
        <row r="7580">
          <cell r="B7580" t="str">
            <v>Anonymus 12193</v>
          </cell>
          <cell r="S7580" t="str">
            <v>Anonymus 12193 / metropolitan of Melitene</v>
          </cell>
        </row>
        <row r="7581">
          <cell r="B7581" t="str">
            <v>Anonymus 12194</v>
          </cell>
          <cell r="S7581" t="str">
            <v>Anonymus 12194 / Kapilabes, the case against whom was based on shorthand notes</v>
          </cell>
        </row>
        <row r="7582">
          <cell r="B7582" t="str">
            <v>Anonymus 12195</v>
          </cell>
          <cell r="S7582" t="str">
            <v>Anonymus 12195 / notarios of patrikios and koiaistor Petros</v>
          </cell>
        </row>
        <row r="7583">
          <cell r="B7583" t="str">
            <v>Anonymus 12196</v>
          </cell>
          <cell r="S7583" t="str">
            <v>Anonymus 12196 / bishop of Germe</v>
          </cell>
        </row>
        <row r="7584">
          <cell r="B7584" t="str">
            <v>Anonymus 12197</v>
          </cell>
          <cell r="S7584" t="str">
            <v>Anonymus 12197 / bishop of Barys</v>
          </cell>
        </row>
        <row r="7585">
          <cell r="B7585" t="str">
            <v>Anonymus 12198</v>
          </cell>
          <cell r="S7585" t="str">
            <v>Anonymus 12198 / Katananges, whose brother was accused of rape</v>
          </cell>
        </row>
        <row r="7586">
          <cell r="B7586" t="str">
            <v>Anonymus 12200</v>
          </cell>
          <cell r="S7586" t="str">
            <v>Anonymus 12200 / Katananges' brother, accused of rape</v>
          </cell>
        </row>
        <row r="7587">
          <cell r="B7587" t="str">
            <v>Anonymus 12199</v>
          </cell>
          <cell r="S7587" t="str">
            <v>Anonymus 12199 / krites of Peloponnesos</v>
          </cell>
        </row>
        <row r="7588">
          <cell r="B7588" t="str">
            <v>Anonymus 12202</v>
          </cell>
          <cell r="S7588" t="str">
            <v>Anonymus 12202 / praitor, who tried to take over a case already tried</v>
          </cell>
        </row>
        <row r="7589">
          <cell r="B7589" t="str">
            <v>Anonymus 12203</v>
          </cell>
          <cell r="S7589" t="str">
            <v>Anonymus 12203 / Erotikos, vestes</v>
          </cell>
        </row>
        <row r="7590">
          <cell r="B7590" t="str">
            <v>Theophilos 12101</v>
          </cell>
          <cell r="S7590" t="str">
            <v>Theophilos 12101 / Theophilos, protospatharios, son of vestes Erotikos</v>
          </cell>
        </row>
        <row r="7591">
          <cell r="B7591" t="str">
            <v>Anonymus 12204</v>
          </cell>
          <cell r="S7591" t="str">
            <v>Anonymus 12204 / Karandenos (Parandenos ?), whose daughter-in-law did not declare a gift</v>
          </cell>
        </row>
        <row r="7592">
          <cell r="B7592" t="str">
            <v>David 12102</v>
          </cell>
          <cell r="S7592" t="str">
            <v>David 12102 / David the Iberian, patrikios</v>
          </cell>
        </row>
        <row r="7593">
          <cell r="B7593" t="str">
            <v>Anonymus 12207</v>
          </cell>
          <cell r="S7593" t="str">
            <v>Anonymus 12207 / Psenas, who lost the position of epitropos</v>
          </cell>
        </row>
        <row r="7594">
          <cell r="B7594" t="str">
            <v>Anonymus 12208</v>
          </cell>
          <cell r="S7594" t="str">
            <v>Anonymus 12208 / thematic krites (of Samos or Thrakesion?)</v>
          </cell>
        </row>
        <row r="7595">
          <cell r="B7595" t="str">
            <v>Anonymus 12209</v>
          </cell>
          <cell r="S7595" t="str">
            <v>Anonymus 12209 / Bourtzes, testator</v>
          </cell>
        </row>
        <row r="7596">
          <cell r="B7596" t="str">
            <v>Anonymus 12211</v>
          </cell>
          <cell r="S7596" t="str">
            <v>Anonymus 12211 / dioiketes, tax collector who tortured a defaulter</v>
          </cell>
        </row>
        <row r="7597">
          <cell r="B7597" t="str">
            <v>Anonymus 12212</v>
          </cell>
          <cell r="S7597" t="str">
            <v>Anonymus 12212 / epi tou Pantheou, who was torured by a tax collector</v>
          </cell>
        </row>
        <row r="7598">
          <cell r="B7598" t="str">
            <v>Anonymus 12213</v>
          </cell>
          <cell r="S7598" t="str">
            <v>Anonymus 12213 / father of an epi tou Pantheou</v>
          </cell>
        </row>
        <row r="7599">
          <cell r="B7599" t="str">
            <v>Anonymus 12214</v>
          </cell>
          <cell r="S7599" t="str">
            <v>Anonymus 12214 / kandidatos, participant in a hippodrome quarrel</v>
          </cell>
        </row>
        <row r="7600">
          <cell r="B7600" t="str">
            <v>Anonymus 12215</v>
          </cell>
          <cell r="S7600" t="str">
            <v>Anonymus 12215 / asketes (asekretis?), who reported a quarrel in the hippodrome</v>
          </cell>
        </row>
        <row r="7601">
          <cell r="B7601" t="str">
            <v>Anonymus 12216</v>
          </cell>
          <cell r="S7601" t="str">
            <v>Anonymus 12216 / thesmophylax, sent to inquire into a quarrel in the hippodrome</v>
          </cell>
        </row>
        <row r="7602">
          <cell r="B7602" t="str">
            <v>Anonymus 12217</v>
          </cell>
          <cell r="S7602" t="str">
            <v>Anonymus 12217 / Peganos, judge confounded by Eustathios Romaios</v>
          </cell>
        </row>
        <row r="7603">
          <cell r="B7603" t="str">
            <v>Anonymus 12218</v>
          </cell>
          <cell r="S7603" t="str">
            <v>Anonymus 12218 / Dekapolites, judge confounded by Eustathios Romaios</v>
          </cell>
        </row>
        <row r="7604">
          <cell r="B7604" t="str">
            <v>Anonymus 12220</v>
          </cell>
          <cell r="S7604" t="str">
            <v>Anonymus 12220 / krites of Peloponnesos and Hellas</v>
          </cell>
        </row>
        <row r="7605">
          <cell r="B7605" t="str">
            <v>Anonymus 12222</v>
          </cell>
          <cell r="S7605" t="str">
            <v>Anonymus 12222 / Atzokometes, who acted as guarantor for epitropoi</v>
          </cell>
        </row>
        <row r="7606">
          <cell r="B7606" t="str">
            <v>Anonymus 12227</v>
          </cell>
          <cell r="S7606" t="str">
            <v>Anonymus 12227 / heir of Dermokaites</v>
          </cell>
        </row>
        <row r="7607">
          <cell r="B7607" t="str">
            <v>Anonymus 12229</v>
          </cell>
          <cell r="S7607" t="str">
            <v>Anonymus 12229 / father promised by his son to serve Basileios Skleros</v>
          </cell>
        </row>
        <row r="7608">
          <cell r="B7608" t="str">
            <v>Anonymus 12230</v>
          </cell>
          <cell r="S7608" t="str">
            <v>Anonymus 12230 / son who promised his father would serve Basileios Skleros</v>
          </cell>
        </row>
        <row r="7609">
          <cell r="B7609" t="str">
            <v>Anonymus 12231</v>
          </cell>
          <cell r="S7609" t="str">
            <v>Anonymus 12231 / epi tou kanikleiou</v>
          </cell>
        </row>
        <row r="7610">
          <cell r="B7610" t="str">
            <v>Anonymus 12232</v>
          </cell>
          <cell r="S7610" t="str">
            <v>Anonymus 12232 / Malakenos, protospatharios</v>
          </cell>
        </row>
        <row r="7611">
          <cell r="B7611" t="str">
            <v>Anonymus 12233</v>
          </cell>
          <cell r="S7611" t="str">
            <v>Anonymus 12233 / Skeuenas, manglabites</v>
          </cell>
        </row>
        <row r="7612">
          <cell r="B7612" t="str">
            <v>Anonymus 12235</v>
          </cell>
          <cell r="S7612" t="str">
            <v>Anonymus 12235 / chrysoteles (tax collector)</v>
          </cell>
        </row>
        <row r="7613">
          <cell r="B7613" t="str">
            <v>Anonymus 12236</v>
          </cell>
          <cell r="S7613" t="str">
            <v>Anonymus 12236 / kourator of Hagia Sophia</v>
          </cell>
        </row>
        <row r="7614">
          <cell r="B7614" t="str">
            <v>Anonymus 12238</v>
          </cell>
          <cell r="S7614" t="str">
            <v>Anonymus 12238 / first slave of a kourator of Hagia Sophia</v>
          </cell>
        </row>
        <row r="7615">
          <cell r="B7615" t="str">
            <v>Anonymus 12239</v>
          </cell>
          <cell r="S7615" t="str">
            <v>Anonymus 12239 / second slave of a kourator of Hagia Sophia</v>
          </cell>
        </row>
        <row r="7616">
          <cell r="B7616" t="str">
            <v>Anonymus 12240</v>
          </cell>
          <cell r="S7616" t="str">
            <v>Anonymus 12240 / third slave of a kourator of Hagia Sophia</v>
          </cell>
        </row>
        <row r="7617">
          <cell r="B7617" t="str">
            <v>Anonymus 12242</v>
          </cell>
          <cell r="S7617" t="str">
            <v>Anonymus 12242 / protospatharios who prosecuted the primikerios Michael</v>
          </cell>
        </row>
        <row r="7618">
          <cell r="B7618" t="str">
            <v>Anonymus 12243</v>
          </cell>
          <cell r="S7618" t="str">
            <v>Anonymus 12243 / Hexamilites (who made a bequest)</v>
          </cell>
        </row>
        <row r="7619">
          <cell r="B7619" t="str">
            <v>Anonymus 12244</v>
          </cell>
          <cell r="S7619" t="str">
            <v>Anonymus 12244 / son of Hexamilites</v>
          </cell>
        </row>
        <row r="7620">
          <cell r="B7620" t="str">
            <v>Anonymus 12245</v>
          </cell>
          <cell r="S7620" t="str">
            <v>Anonymus 12245 / writer of a will in Mesopotamia</v>
          </cell>
        </row>
        <row r="7621">
          <cell r="B7621" t="str">
            <v>Anonymus 12246</v>
          </cell>
          <cell r="S7621" t="str">
            <v>Anonymus 12246 / krites of Mesopotamia (2)</v>
          </cell>
        </row>
        <row r="7622">
          <cell r="B7622" t="str">
            <v>Anonymus 12247</v>
          </cell>
          <cell r="S7622" t="str">
            <v>Anonymus 12247 / krites of Mesopotamia (3)</v>
          </cell>
        </row>
        <row r="7623">
          <cell r="B7623" t="str">
            <v>Anonymus 12250</v>
          </cell>
          <cell r="S7623" t="str">
            <v>Anonymus 12250 / Protokarabos</v>
          </cell>
        </row>
        <row r="7624">
          <cell r="B7624" t="str">
            <v>Anonymus 12251</v>
          </cell>
          <cell r="S7624" t="str">
            <v>Anonymus 12251 / ex-kensor, who tried to define rape</v>
          </cell>
        </row>
        <row r="7625">
          <cell r="B7625" t="str">
            <v>Anonymus 12252</v>
          </cell>
          <cell r="S7625" t="str">
            <v>Anonymus 12252 / skribas, who sent a report</v>
          </cell>
        </row>
        <row r="7626">
          <cell r="B7626" t="str">
            <v>Pankratios 12101</v>
          </cell>
          <cell r="S7626" t="str">
            <v>Pankratios 12101 / Pankratios Taronites, patrikios</v>
          </cell>
        </row>
        <row r="7627">
          <cell r="B7627" t="str">
            <v>Anonymus 12259</v>
          </cell>
          <cell r="S7627" t="str">
            <v>Anonymus 12259 / author of hypomnema on validity of a marriage [not Eustathios Romaios]</v>
          </cell>
        </row>
        <row r="7628">
          <cell r="B7628" t="str">
            <v>Anonymus 12260</v>
          </cell>
          <cell r="S7628" t="str">
            <v>Anonymus 12260 / Melias, who disputed the value of his confiscated estates</v>
          </cell>
        </row>
        <row r="7629">
          <cell r="B7629" t="str">
            <v>Anonymus 12262</v>
          </cell>
          <cell r="S7629" t="str">
            <v>Anonymus 12262 / adulterous priest</v>
          </cell>
        </row>
        <row r="7630">
          <cell r="B7630" t="str">
            <v>Anonymus 12263</v>
          </cell>
          <cell r="S7630" t="str">
            <v>Anonymus 12263 / man who rented an estate from Hagios Phokas (monastery)</v>
          </cell>
        </row>
        <row r="7631">
          <cell r="B7631" t="str">
            <v>Anonymus 12264</v>
          </cell>
          <cell r="S7631" t="str">
            <v>Anonymus 12264 / krites of Mesopotamia (1)</v>
          </cell>
        </row>
        <row r="7632">
          <cell r="B7632" t="str">
            <v>Bardas 12101</v>
          </cell>
          <cell r="S7632" t="str">
            <v>Bardas 12101 / Bardas, patrikios and hypatos</v>
          </cell>
        </row>
        <row r="7633">
          <cell r="B7633" t="str">
            <v>Basileios 12102</v>
          </cell>
          <cell r="S7633" t="str">
            <v>Basileios 12102 / Basileios Skleros, patrikios</v>
          </cell>
        </row>
        <row r="7634">
          <cell r="B7634" t="str">
            <v>Basileios 12103</v>
          </cell>
          <cell r="S7634" t="str">
            <v>Basileios 12103 / Basileios, brother of Georgios</v>
          </cell>
        </row>
        <row r="7635">
          <cell r="B7635" t="str">
            <v>Georgios 12101</v>
          </cell>
          <cell r="S7635" t="str">
            <v>Georgios 12101 / Georgios, brother of Basileios</v>
          </cell>
        </row>
        <row r="7636">
          <cell r="B7636" t="str">
            <v>Eirene 12101</v>
          </cell>
          <cell r="S7636" t="str">
            <v>Eirene 12101 / Eirene, daughter of Basileios</v>
          </cell>
        </row>
        <row r="7637">
          <cell r="B7637" t="str">
            <v>Demetrios 12101</v>
          </cell>
          <cell r="S7637" t="str">
            <v>Demetrios 12101 / Demetrios, brother of Ioannes and husband of Maria</v>
          </cell>
        </row>
        <row r="7638">
          <cell r="B7638" t="str">
            <v>Ioannes 12103</v>
          </cell>
          <cell r="S7638" t="str">
            <v>Ioannes 12103 / Ioannes, brother of Demetrios</v>
          </cell>
        </row>
        <row r="7639">
          <cell r="B7639" t="str">
            <v>Maria 12105</v>
          </cell>
          <cell r="S7639" t="str">
            <v>Maria 12105 / Maria, daughter of Eirene</v>
          </cell>
        </row>
        <row r="7640">
          <cell r="B7640" t="str">
            <v>Eirene 12102</v>
          </cell>
          <cell r="S7640" t="str">
            <v>Eirene 12102 / Eirene, daughter of Gregorios Taronites</v>
          </cell>
        </row>
        <row r="7641">
          <cell r="B7641" t="str">
            <v>Gregorios 12104</v>
          </cell>
          <cell r="S7641" t="str">
            <v>Gregorios 12104 / Gregorios, magistros, brother of Pankratios Taronites</v>
          </cell>
        </row>
        <row r="7642">
          <cell r="B7642" t="str">
            <v>Romanos 12102</v>
          </cell>
          <cell r="S7642" t="str">
            <v>Romanos 12102 / Romanos Saronites, patrikios</v>
          </cell>
        </row>
        <row r="7643">
          <cell r="B7643" t="str">
            <v>Theophylaktos 12101</v>
          </cell>
          <cell r="S7643" t="str">
            <v>Theophylaktos 12101 / Theophylaktos, son of Romanos Saronites</v>
          </cell>
        </row>
        <row r="7644">
          <cell r="B7644" t="str">
            <v>Euphemios 12101</v>
          </cell>
          <cell r="S7644" t="str">
            <v>Euphemios 12101 / Euphemios</v>
          </cell>
        </row>
        <row r="7645">
          <cell r="B7645" t="str">
            <v>Eusebios 12101</v>
          </cell>
          <cell r="S7645" t="str">
            <v>Eusebios 12101 / Eusebios, patrikios</v>
          </cell>
        </row>
        <row r="7646">
          <cell r="B7646" t="str">
            <v>Maria 12104</v>
          </cell>
          <cell r="S7646" t="str">
            <v>Maria 12104 / Maria, daughter of Georgios</v>
          </cell>
        </row>
        <row r="7647">
          <cell r="B7647" t="str">
            <v>Gregorios 12102</v>
          </cell>
          <cell r="S7647" t="str">
            <v>Gregorios 12102 / Gregorios, metropolitan of Nicaea [1033]</v>
          </cell>
        </row>
        <row r="7648">
          <cell r="B7648" t="str">
            <v>Ioannes 12102</v>
          </cell>
          <cell r="S7648" t="str">
            <v>Ioannes 12102 / Ioannes, epitropos in the will of stratiotikos Paulos</v>
          </cell>
        </row>
        <row r="7649">
          <cell r="B7649" t="str">
            <v>Theoktistos 12101</v>
          </cell>
          <cell r="S7649" t="str">
            <v>Theoktistos 12101 / Theoktistos, abductor of his nephew and his betrothed</v>
          </cell>
        </row>
        <row r="7650">
          <cell r="B7650" t="str">
            <v>Theophano 12102</v>
          </cell>
          <cell r="S7650" t="str">
            <v>Theophano 12102 / Theophano, daughter of Ioannes Parsakoutenos</v>
          </cell>
        </row>
        <row r="7651">
          <cell r="B7651" t="str">
            <v>Kosmas 12101</v>
          </cell>
          <cell r="S7651" t="str">
            <v>Kosmas 12101 / Kosmas, son of Kale</v>
          </cell>
        </row>
        <row r="7652">
          <cell r="B7652" t="str">
            <v>Konstantinos 12101</v>
          </cell>
          <cell r="S7652" t="str">
            <v>Konstantinos 12101 / Konstantinos, protospatharios and krites of Mesopotamia</v>
          </cell>
        </row>
        <row r="7653">
          <cell r="B7653" t="str">
            <v>Maria 12103</v>
          </cell>
          <cell r="S7653" t="str">
            <v>Maria 12103 / Maria, daughter of Mitze</v>
          </cell>
        </row>
        <row r="7654">
          <cell r="B7654" t="str">
            <v>Leon 12101</v>
          </cell>
          <cell r="S7654" t="str">
            <v>Leon 12101 / Leon, protospatharios</v>
          </cell>
        </row>
        <row r="7655">
          <cell r="B7655" t="str">
            <v>Leon 12102</v>
          </cell>
          <cell r="S7655" t="str">
            <v>Leon 12102 / Leon, patrikios and eparchos</v>
          </cell>
        </row>
        <row r="7656">
          <cell r="B7656" t="str">
            <v>Leon 12103</v>
          </cell>
          <cell r="S7656" t="str">
            <v>Leon 12103 / Leon, protonotarios of the genikon</v>
          </cell>
        </row>
        <row r="7657">
          <cell r="B7657" t="str">
            <v>Manuel 12101</v>
          </cell>
          <cell r="S7657" t="str">
            <v>Manuel 12101 / Manuel, notarios and krites</v>
          </cell>
        </row>
        <row r="7658">
          <cell r="B7658" t="str">
            <v>Marinos 12101</v>
          </cell>
          <cell r="S7658" t="str">
            <v>Marinos 12101 / Marinos, domestikos</v>
          </cell>
        </row>
        <row r="7659">
          <cell r="B7659" t="str">
            <v>Michael 12101</v>
          </cell>
          <cell r="S7659" t="str">
            <v>Michael 12101 / Michael, koitonites</v>
          </cell>
        </row>
        <row r="7660">
          <cell r="B7660" t="str">
            <v>Michael 12102</v>
          </cell>
          <cell r="S7660" t="str">
            <v>Michael 12102 / Michael, epitropos in the will of stratiotikos Paulos</v>
          </cell>
        </row>
        <row r="7661">
          <cell r="B7661" t="str">
            <v>Michael 12103</v>
          </cell>
          <cell r="S7661" t="str">
            <v>Michael 12103 / Michael, protospatharios, son of patrikios Nikolaos</v>
          </cell>
        </row>
        <row r="7662">
          <cell r="B7662" t="str">
            <v>Nikolaos 12101</v>
          </cell>
          <cell r="S7662" t="str">
            <v>Nikolaos 12101 / Nikolaos, patrikios and eparchos</v>
          </cell>
        </row>
        <row r="7663">
          <cell r="B7663" t="str">
            <v>Michael 12104</v>
          </cell>
          <cell r="S7663" t="str">
            <v>Michael 12104 / Michael, primikerios</v>
          </cell>
        </row>
        <row r="7664">
          <cell r="B7664" t="str">
            <v>Myron 12101</v>
          </cell>
          <cell r="S7664" t="str">
            <v>Myron 12101 / Myron, protospatharios and koiaistor</v>
          </cell>
        </row>
        <row r="7665">
          <cell r="B7665" t="str">
            <v>Nikephoros 12101</v>
          </cell>
          <cell r="S7665" t="str">
            <v>Nikephoros 12101 / Nikephoros, protospatharios</v>
          </cell>
        </row>
        <row r="7666">
          <cell r="B7666" t="str">
            <v>Niketas 12101</v>
          </cell>
          <cell r="S7666" t="str">
            <v>Niketas 12101 / Niketas, raiktor</v>
          </cell>
        </row>
        <row r="7667">
          <cell r="B7667" t="str">
            <v>Niketas 12102</v>
          </cell>
          <cell r="S7667" t="str">
            <v>Niketas 12102 / Niketas Bothyrites</v>
          </cell>
        </row>
        <row r="7668">
          <cell r="B7668" t="str">
            <v>Niketas 12103</v>
          </cell>
          <cell r="S7668" t="str">
            <v>Niketas 12103 / Niketas Gypsokopos</v>
          </cell>
        </row>
        <row r="7669">
          <cell r="B7669" t="str">
            <v>Nikolaos 12</v>
          </cell>
          <cell r="S7669" t="str">
            <v>Nikolaos 12 / Nikolaos II Chrysoberges, patriarch of Constantinople</v>
          </cell>
        </row>
        <row r="7670">
          <cell r="B7670" t="str">
            <v>Anonymus 12253</v>
          </cell>
          <cell r="S7670" t="str">
            <v>Anonymus 12253 / Taronites</v>
          </cell>
        </row>
        <row r="7671">
          <cell r="B7671" t="str">
            <v>Petros 12101</v>
          </cell>
          <cell r="S7671" t="str">
            <v>Petros 12101 / Petros, owner of buildings</v>
          </cell>
        </row>
        <row r="7672">
          <cell r="B7672" t="str">
            <v>Petros 12102</v>
          </cell>
          <cell r="S7672" t="str">
            <v>Petros 12102 / Petros, eparchos</v>
          </cell>
        </row>
        <row r="7673">
          <cell r="B7673" t="str">
            <v>Romanos 12101</v>
          </cell>
          <cell r="S7673" t="str">
            <v>Romanos 12101 / Romanos Skleros</v>
          </cell>
        </row>
        <row r="7674">
          <cell r="B7674" t="str">
            <v>Sergios 12101</v>
          </cell>
          <cell r="S7674" t="str">
            <v>Sergios 12101 / Sergios, protospatharios</v>
          </cell>
        </row>
        <row r="7675">
          <cell r="B7675" t="str">
            <v>Michael 12105</v>
          </cell>
          <cell r="S7675" t="str">
            <v>Michael 12105 / Michael, magistros and raiktor</v>
          </cell>
        </row>
        <row r="7676">
          <cell r="B7676" t="str">
            <v>Konstantinos 12102</v>
          </cell>
          <cell r="S7676" t="str">
            <v>Konstantinos 12102 / Konstantinos Radenos, protospatharios</v>
          </cell>
        </row>
        <row r="7677">
          <cell r="B7677" t="str">
            <v>Theophano 12101</v>
          </cell>
          <cell r="S7677" t="str">
            <v>Theophano 12101 / Theophano, daughter of Romanos Argyros (probably the future Romanos III)</v>
          </cell>
        </row>
        <row r="7678">
          <cell r="B7678" t="str">
            <v>Ananias 101</v>
          </cell>
          <cell r="S7678" t="str">
            <v>Ananias 101 / Ananias, brother of Armenian katholikos Gagik/Xac'ik I Anec'i</v>
          </cell>
        </row>
        <row r="7679">
          <cell r="B7679" t="str">
            <v>Xachik 101</v>
          </cell>
          <cell r="S7679" t="str">
            <v>Xachik 101 / Xach'ik I Anec'i, Armenian katholikos</v>
          </cell>
        </row>
        <row r="7680">
          <cell r="B7680" t="str">
            <v>Andreas 105</v>
          </cell>
          <cell r="S7680" t="str">
            <v>Andreas 105 / Andreas, hegoumenos of Armenian monastery of Vrverhh</v>
          </cell>
        </row>
        <row r="7681">
          <cell r="B7681" t="str">
            <v>Anonymus 389</v>
          </cell>
          <cell r="S7681" t="str">
            <v>Anonymus 389 / amir of Edessa</v>
          </cell>
        </row>
        <row r="7682">
          <cell r="B7682" t="str">
            <v>Anonyma 157</v>
          </cell>
          <cell r="S7682" t="str">
            <v>Anonyma 157 / sorceress at Thessalonike</v>
          </cell>
        </row>
        <row r="7683">
          <cell r="B7683" t="str">
            <v>David 108</v>
          </cell>
          <cell r="S7683" t="str">
            <v>David 108 / David of Dvin, brother-in-law of Gagik II</v>
          </cell>
        </row>
        <row r="7684">
          <cell r="B7684" t="str">
            <v>David 109</v>
          </cell>
          <cell r="S7684" t="str">
            <v>David 109 / David/Dawit' Arcruni, son of king of Vaspurakan Senek'erim</v>
          </cell>
        </row>
        <row r="7685">
          <cell r="B7685" t="str">
            <v>Anonyma 160</v>
          </cell>
          <cell r="S7685" t="str">
            <v>Anonyma 160 / sister of katholikos Peter Getadarj</v>
          </cell>
        </row>
        <row r="7686">
          <cell r="B7686" t="str">
            <v>Petros 128</v>
          </cell>
          <cell r="S7686" t="str">
            <v>Petros 128 / Petros/Peter Getadarj, katholikos of Armenia</v>
          </cell>
        </row>
        <row r="7687">
          <cell r="B7687" t="str">
            <v>Anonymus 388</v>
          </cell>
          <cell r="S7687" t="str">
            <v>Anonymus 388 / Syrian bishop imprisoned by Romanos III</v>
          </cell>
        </row>
        <row r="7688">
          <cell r="B7688" t="str">
            <v>Anonymus 390</v>
          </cell>
          <cell r="S7688" t="str">
            <v>Anonymus 390 / trusted slave of the amir of Edessa Salama</v>
          </cell>
        </row>
        <row r="7689">
          <cell r="B7689" t="str">
            <v>Anonymus 865</v>
          </cell>
          <cell r="S7689" t="str">
            <v>Anonymus 865 / Kabasilas, governor of Vaspurakan</v>
          </cell>
        </row>
        <row r="7690">
          <cell r="B7690" t="str">
            <v>Anonymus 393</v>
          </cell>
          <cell r="S7690" t="str">
            <v>Anonymus 393 / Byzantine commander of Berkri</v>
          </cell>
        </row>
        <row r="7691">
          <cell r="B7691" t="str">
            <v>Anonymus 394</v>
          </cell>
          <cell r="S7691" t="str">
            <v>Anonymus 394 / wise man who came from the east</v>
          </cell>
        </row>
        <row r="7692">
          <cell r="B7692" t="str">
            <v>Anonymus 395</v>
          </cell>
          <cell r="S7692" t="str">
            <v>Anonymus 395 / governor of the eastern regions at Samosata</v>
          </cell>
        </row>
        <row r="7693">
          <cell r="B7693" t="str">
            <v>Anonymus 396</v>
          </cell>
          <cell r="S7693" t="str">
            <v>Anonymus 396 / son of Vahram Pahlavuni</v>
          </cell>
        </row>
        <row r="7694">
          <cell r="B7694" t="str">
            <v>Vahram 101</v>
          </cell>
          <cell r="S7694" t="str">
            <v>Vahram 101 / Vahram Pahlavuni, supporter of Gagik II of Armenia</v>
          </cell>
        </row>
        <row r="7695">
          <cell r="B7695" t="str">
            <v>Anonymus 397</v>
          </cell>
          <cell r="S7695" t="str">
            <v>Anonymus 397 / Muslim baptized by katholikos Peter Getadarj</v>
          </cell>
        </row>
        <row r="7696">
          <cell r="B7696" t="str">
            <v>Anonymus 398</v>
          </cell>
          <cell r="S7696" t="str">
            <v>Anonymus 398 / eunuch who carried nephew of katholikos Peter Getadarj Ananias to Constantinople</v>
          </cell>
        </row>
        <row r="7697">
          <cell r="B7697" t="str">
            <v>Anonymus 399</v>
          </cell>
          <cell r="S7697" t="str">
            <v>Anonymus 399 / Byzantine magnate who acquired rights over Armenian church</v>
          </cell>
        </row>
        <row r="7698">
          <cell r="B7698" t="str">
            <v>Anonymus 400</v>
          </cell>
          <cell r="S7698" t="str">
            <v>Anonymus 400 / Byzantine monk who acquired rights over Armenian church</v>
          </cell>
        </row>
        <row r="7699">
          <cell r="B7699" t="str">
            <v>Anonymus 401</v>
          </cell>
          <cell r="S7699" t="str">
            <v>Anonymus 401 / Turkish commander killed during battle near Paipert</v>
          </cell>
        </row>
        <row r="7700">
          <cell r="B7700" t="str">
            <v>Anonymus 402</v>
          </cell>
          <cell r="S7700" t="str">
            <v>Anonymus 402 / son of the amir of Persia Arsuban</v>
          </cell>
        </row>
        <row r="7701">
          <cell r="B7701" t="str">
            <v>Arsuban 101</v>
          </cell>
          <cell r="S7701" t="str">
            <v>Arsuban 101 / Arsuban, amir of Persia</v>
          </cell>
        </row>
        <row r="7702">
          <cell r="B7702" t="str">
            <v>Anonymus 403</v>
          </cell>
          <cell r="S7702" t="str">
            <v>Anonymus 403 / Turkish commander in army of Tughrul Beg</v>
          </cell>
        </row>
        <row r="7703">
          <cell r="B7703" t="str">
            <v>Anonymus 404</v>
          </cell>
          <cell r="S7703" t="str">
            <v>Anonymus 404 / Armenian priest, expert in siege engines</v>
          </cell>
        </row>
        <row r="7704">
          <cell r="B7704" t="str">
            <v>Anonymus 405</v>
          </cell>
          <cell r="S7704" t="str">
            <v>Anonymus 405 / Byzantine soldier who destroyed Tughrul Beg's catapult</v>
          </cell>
        </row>
        <row r="7705">
          <cell r="B7705" t="str">
            <v>Anonymus 407</v>
          </cell>
          <cell r="S7705" t="str">
            <v>Anonymus 407 / Byzantine official at Hawachich' (Armenia)</v>
          </cell>
        </row>
        <row r="7706">
          <cell r="B7706" t="str">
            <v>Anonymus 408</v>
          </cell>
          <cell r="S7706" t="str">
            <v>Anonymus 408 / Byzantine governor of Theodosioupolis</v>
          </cell>
        </row>
        <row r="7707">
          <cell r="B7707" t="str">
            <v>Anonymus 409</v>
          </cell>
          <cell r="S7707" t="str">
            <v>Anonymus 409 / Byzantine governor of Ani</v>
          </cell>
        </row>
        <row r="7708">
          <cell r="B7708" t="str">
            <v>Anonymus 410</v>
          </cell>
          <cell r="S7708" t="str">
            <v>Anonymus 410 / commander sent by the governor of Ani to Theodosioupolis</v>
          </cell>
        </row>
        <row r="7709">
          <cell r="B7709" t="str">
            <v>Anonymus 411</v>
          </cell>
          <cell r="S7709" t="str">
            <v>Anonymus 411 / guide provided by Ivane to invading Turks</v>
          </cell>
        </row>
        <row r="7710">
          <cell r="B7710" t="str">
            <v>Anonymus 412</v>
          </cell>
          <cell r="S7710" t="str">
            <v>Anonymus 412 / Turkish commander who attacked Mormrean</v>
          </cell>
        </row>
        <row r="7711">
          <cell r="B7711" t="str">
            <v>Anonymus 413</v>
          </cell>
          <cell r="S7711" t="str">
            <v>Anonymus 413 / commander of fort at Mormrean</v>
          </cell>
        </row>
        <row r="7712">
          <cell r="B7712" t="str">
            <v>Anonymus 414</v>
          </cell>
          <cell r="S7712" t="str">
            <v>Anonymus 414 / heretic monk from Caucasian Albania</v>
          </cell>
        </row>
        <row r="7713">
          <cell r="B7713" t="str">
            <v>Anonymus 415</v>
          </cell>
          <cell r="S7713" t="str">
            <v>Anonymus 415 / brother of Armenian archbishop Samuel</v>
          </cell>
        </row>
        <row r="7714">
          <cell r="B7714" t="str">
            <v>Theodoros 174</v>
          </cell>
          <cell r="S7714" t="str">
            <v>Theodoros 174 / Theodoros, nephew of Armenian archbishop Samuel</v>
          </cell>
        </row>
        <row r="7715">
          <cell r="B7715" t="str">
            <v>Samuel 107</v>
          </cell>
          <cell r="S7715" t="str">
            <v>Samuel 107 / Samuel, Armenian archbishop</v>
          </cell>
        </row>
        <row r="7716">
          <cell r="B7716" t="str">
            <v>Anonymus 416</v>
          </cell>
          <cell r="S7716" t="str">
            <v>Anonymus 416 / brother of Armenian heretic Vrverhh</v>
          </cell>
        </row>
        <row r="7717">
          <cell r="B7717" t="str">
            <v>Vrverh 101</v>
          </cell>
          <cell r="S7717" t="str">
            <v>Vrverh 101 / Vrverh, Armenian leader and heretic</v>
          </cell>
        </row>
        <row r="7718">
          <cell r="B7718" t="str">
            <v>Atom 101</v>
          </cell>
          <cell r="S7718" t="str">
            <v>Atom 101 / Atom Arcruni, son of king of Vaspurakan Senek'erim</v>
          </cell>
        </row>
        <row r="7719">
          <cell r="B7719" t="str">
            <v>Georgios 247</v>
          </cell>
          <cell r="S7719" t="str">
            <v>Georgios 247 / Georgios, protopapas at Hierissos</v>
          </cell>
        </row>
        <row r="7720">
          <cell r="B7720" t="str">
            <v>Axni 101</v>
          </cell>
          <cell r="S7720" t="str">
            <v>Axni 101 / Axni, Armenian sorceress and heretic</v>
          </cell>
        </row>
        <row r="7721">
          <cell r="B7721" t="str">
            <v>Kamara 101</v>
          </cell>
          <cell r="S7721" t="str">
            <v>Kamara 101 / Kamara, Armenian sorceress and heretic</v>
          </cell>
        </row>
        <row r="7722">
          <cell r="B7722" t="str">
            <v>Elias 102</v>
          </cell>
          <cell r="S7722" t="str">
            <v>Elias 102 / Elias, Byzantine official in Armenia</v>
          </cell>
        </row>
        <row r="7723">
          <cell r="B7723" t="str">
            <v>Episarhat 101</v>
          </cell>
          <cell r="S7723" t="str">
            <v>Episarhat 101 / Episarhat, Armenian Chalcedonian bishop</v>
          </cell>
        </row>
        <row r="7724">
          <cell r="B7724" t="str">
            <v>Esaias 101</v>
          </cell>
          <cell r="S7724" t="str">
            <v>Esaias 101 / Esaias/Esayi, disciple of Armenian heretic Yakobos</v>
          </cell>
        </row>
        <row r="7725">
          <cell r="B7725" t="str">
            <v>Gregorios 127</v>
          </cell>
          <cell r="S7725" t="str">
            <v>Gregorios 127 / Gregorios/Grigor Pahlawuni, magistros and Armenian prince</v>
          </cell>
        </row>
        <row r="7726">
          <cell r="B7726" t="str">
            <v>Vasak 101</v>
          </cell>
          <cell r="S7726" t="str">
            <v>Vasak 101 / Vasak, father of Gregorios/Grigor Pahlawuni</v>
          </cell>
        </row>
        <row r="7727">
          <cell r="B7727" t="str">
            <v>Hrahat 101</v>
          </cell>
          <cell r="S7727" t="str">
            <v>Hrahat 101 / Hrahat, official under Gregorios Pahlawuni</v>
          </cell>
        </row>
        <row r="7728">
          <cell r="B7728" t="str">
            <v>Hranoysh 101</v>
          </cell>
          <cell r="S7728" t="str">
            <v>Hranoysh 101 / Hranoysh, Armenian sorceress and heretic</v>
          </cell>
        </row>
        <row r="7729">
          <cell r="B7729" t="str">
            <v>Iakobos 102</v>
          </cell>
          <cell r="S7729" t="str">
            <v>Iakobos 102 / Iakobos, Armenian bishop and heretic</v>
          </cell>
        </row>
        <row r="7730">
          <cell r="B7730" t="str">
            <v>Kuncik 101</v>
          </cell>
          <cell r="S7730" t="str">
            <v>Kuncik 101 / Kuncik, Armenian monk and heretic</v>
          </cell>
        </row>
        <row r="7731">
          <cell r="B7731" t="str">
            <v>Kyriakos 111</v>
          </cell>
          <cell r="S7731" t="str">
            <v>Kyriakos 111 / Kiwrakos, priest and envoy from Armenia</v>
          </cell>
        </row>
        <row r="7732">
          <cell r="B7732" t="str">
            <v>Sergios 103</v>
          </cell>
          <cell r="S7732" t="str">
            <v>Sergios 103 / Sergios/Sargis Haykazn, leader of pro-Byzantine party in Armenia</v>
          </cell>
        </row>
        <row r="7733">
          <cell r="B7733" t="str">
            <v>Sergios 104</v>
          </cell>
          <cell r="S7733" t="str">
            <v>Sergios 104 / Sergios/Sargis, Armenian katholikos</v>
          </cell>
        </row>
        <row r="7734">
          <cell r="B7734" t="str">
            <v>Xtrik 101</v>
          </cell>
          <cell r="S7734" t="str">
            <v>Xtrik 101 / Xtrik, commander of Berkri</v>
          </cell>
        </row>
        <row r="7735">
          <cell r="B7735" t="str">
            <v>Andreas 109</v>
          </cell>
          <cell r="S7735" t="str">
            <v>Andreas 109 / Andreas, hegoumenos of kyr Paulou on Athos</v>
          </cell>
        </row>
        <row r="7736">
          <cell r="B7736" t="str">
            <v>Andronikos 116</v>
          </cell>
          <cell r="S7736" t="str">
            <v>Andronikos 116 / Andronikos, krites of Boleron, Strymon and Thessalonike</v>
          </cell>
        </row>
        <row r="7737">
          <cell r="B7737" t="str">
            <v>Anonymus 670</v>
          </cell>
          <cell r="S7737" t="str">
            <v>Anonymus 670 / protopapas, father of Hagia Sophia presbyter Ioannes</v>
          </cell>
        </row>
        <row r="7738">
          <cell r="B7738" t="str">
            <v>Ioannes 410</v>
          </cell>
          <cell r="S7738" t="str">
            <v>Ioannes 410 / Ioannes, presbyter of Hagia Sophia (of Thessalonike)</v>
          </cell>
        </row>
        <row r="7739">
          <cell r="B7739" t="str">
            <v>Anonymus 671</v>
          </cell>
          <cell r="S7739" t="str">
            <v>Anonymus 671 / maistor, grandfather of nomikos and klerikos of Hagia Sophia Ioannes</v>
          </cell>
        </row>
        <row r="7740">
          <cell r="B7740" t="str">
            <v>Anonymus 672</v>
          </cell>
          <cell r="S7740" t="str">
            <v>Anonymus 672 / K[...], monk at Kallinikou on Athos</v>
          </cell>
        </row>
        <row r="7741">
          <cell r="B7741" t="str">
            <v>Anonymus 673</v>
          </cell>
          <cell r="S7741" t="str">
            <v>Anonymus 673 / bishop of Kassandra and Bryai (Chalkidike)</v>
          </cell>
        </row>
        <row r="7742">
          <cell r="B7742" t="str">
            <v>Anonymus 674</v>
          </cell>
          <cell r="S7742" t="str">
            <v>Anonymus 674 / Leontares, hieromnemon (of metropolis of Thessalonike)</v>
          </cell>
        </row>
        <row r="7743">
          <cell r="B7743" t="str">
            <v>Anonymus 675</v>
          </cell>
          <cell r="S7743" t="str">
            <v>Anonymus 675 / Kontoleon, praktor of theme of Thessalonike</v>
          </cell>
        </row>
        <row r="7744">
          <cell r="B7744" t="str">
            <v>Anonymus 676</v>
          </cell>
          <cell r="S7744" t="str">
            <v>Anonymus 676 / protonobelissimos and logothetes of the sekreta</v>
          </cell>
        </row>
        <row r="7745">
          <cell r="B7745" t="str">
            <v>Anonymus 677</v>
          </cell>
          <cell r="S7745" t="str">
            <v>Anonymus 677 / Belonas, father-in-law of kouropalates Pantoulphos</v>
          </cell>
        </row>
        <row r="7746">
          <cell r="B7746" t="str">
            <v>Anonymus 680</v>
          </cell>
          <cell r="S7746" t="str">
            <v>Anonymus 680 / Hieropator, donor of forest on Athos to Vatopedi</v>
          </cell>
        </row>
        <row r="7747">
          <cell r="B7747" t="str">
            <v>Antonios 116</v>
          </cell>
          <cell r="S7747" t="str">
            <v>Antonios 116 / Antonios, hegoumenos of Gerakares on Athos</v>
          </cell>
        </row>
        <row r="7748">
          <cell r="B7748" t="str">
            <v>Antonios 117</v>
          </cell>
          <cell r="S7748" t="str">
            <v>Antonios 117 / Antonios, hegoumenos of Katzare on Athos</v>
          </cell>
        </row>
        <row r="7749">
          <cell r="B7749" t="str">
            <v>Antonios 118</v>
          </cell>
          <cell r="S7749" t="str">
            <v>Antonios 118 / Antonios, monk at Katzare on Athos</v>
          </cell>
        </row>
        <row r="7750">
          <cell r="B7750" t="str">
            <v>Antonios 119</v>
          </cell>
          <cell r="S7750" t="str">
            <v>Antonios 119 / Antonios, hegoumenos of Hagios Eustratios on Athos</v>
          </cell>
        </row>
        <row r="7751">
          <cell r="B7751" t="str">
            <v>Antonios 120</v>
          </cell>
          <cell r="S7751" t="str">
            <v>Antonios 120 / Antonios, monk at Kochliara on Athos</v>
          </cell>
        </row>
        <row r="7752">
          <cell r="B7752" t="str">
            <v>Antonios 121</v>
          </cell>
          <cell r="S7752" t="str">
            <v>Antonios 121 / Antonios, hegoumenos of Optiara (Opsara/Psara?) on Athos</v>
          </cell>
        </row>
        <row r="7753">
          <cell r="B7753" t="str">
            <v>Arsenios 110</v>
          </cell>
          <cell r="S7753" t="str">
            <v>Arsenios 110 / Arsenios, hegoumenos of Neakitou on Athos</v>
          </cell>
        </row>
        <row r="7754">
          <cell r="B7754" t="str">
            <v>Athanasios 113</v>
          </cell>
          <cell r="S7754" t="str">
            <v>Athanasios 113 / Athanasios, monk at Theotokos Philadelphou on Athos</v>
          </cell>
        </row>
        <row r="7755">
          <cell r="B7755" t="str">
            <v>Bartholomaios 109</v>
          </cell>
          <cell r="S7755" t="str">
            <v>Bartholomaios 109 / Bartholomaios, hegoumenos of Saviour on Athos</v>
          </cell>
        </row>
        <row r="7756">
          <cell r="B7756" t="str">
            <v>Bartholomaios 110</v>
          </cell>
          <cell r="S7756" t="str">
            <v>Bartholomaios 110 / Bartholomaios, monk at Chana on Athos</v>
          </cell>
        </row>
        <row r="7757">
          <cell r="B7757" t="str">
            <v>Bartholomaios 111</v>
          </cell>
          <cell r="S7757" t="str">
            <v>Bartholomaios 111 / Bartholomaios, monk at Rache on Athos</v>
          </cell>
        </row>
        <row r="7758">
          <cell r="B7758" t="str">
            <v>Basileios 225</v>
          </cell>
          <cell r="S7758" t="str">
            <v>Basileios 225 / Basileios, presbyter (at Serres?)</v>
          </cell>
        </row>
        <row r="7759">
          <cell r="B7759" t="str">
            <v>Basileios 226</v>
          </cell>
          <cell r="S7759" t="str">
            <v>Basileios 226 / Basileios, hegoumenos of Theologos Sikelou on Athos</v>
          </cell>
        </row>
        <row r="7760">
          <cell r="B7760" t="str">
            <v>Blasios 113</v>
          </cell>
          <cell r="S7760" t="str">
            <v>Blasios 113 / Blasios, monk on Mount Athos</v>
          </cell>
        </row>
        <row r="7761">
          <cell r="B7761" t="str">
            <v>Blasios 114</v>
          </cell>
          <cell r="S7761" t="str">
            <v>Blasios 114 / Blasios, hegoumenos of Politou on Athos</v>
          </cell>
        </row>
        <row r="7762">
          <cell r="B7762" t="str">
            <v>Christophoros 110</v>
          </cell>
          <cell r="S7762" t="str">
            <v>Christophoros 110 / Christophoros, krites of the velon and of Boleron, Strymon and Thessalonike</v>
          </cell>
        </row>
        <row r="7763">
          <cell r="B7763" t="str">
            <v>Demetrios 162</v>
          </cell>
          <cell r="S7763" t="str">
            <v>Demetrios 162 / Demetrios, son of komes Konstantinos Serbiotes</v>
          </cell>
        </row>
        <row r="7764">
          <cell r="B7764" t="str">
            <v>Konstantinos 254</v>
          </cell>
          <cell r="S7764" t="str">
            <v>Konstantinos 254 / Konstantinos Serbiotes, komes</v>
          </cell>
        </row>
        <row r="7765">
          <cell r="B7765" t="str">
            <v>Demetrios 163</v>
          </cell>
          <cell r="S7765" t="str">
            <v>Demetrios 163 / Demetrios, hegoumenos on Athos</v>
          </cell>
        </row>
        <row r="7766">
          <cell r="B7766" t="str">
            <v>Demetrios 164</v>
          </cell>
          <cell r="S7766" t="str">
            <v>Demetrios 164 / Demetrios, monk and presbyter at Esphigmenou on Athos</v>
          </cell>
        </row>
        <row r="7767">
          <cell r="B7767" t="str">
            <v>Demetrios 168</v>
          </cell>
          <cell r="S7767" t="str">
            <v>Demetrios 168 / Demetrios, deacon (at Serres?)</v>
          </cell>
        </row>
        <row r="7768">
          <cell r="B7768" t="str">
            <v>Demetrios 169</v>
          </cell>
          <cell r="S7768" t="str">
            <v>Demetrios 169 / Demetrios, hegoumenos of Hagioi Homologetai on Athos</v>
          </cell>
        </row>
        <row r="7769">
          <cell r="B7769" t="str">
            <v>Demetrios 170</v>
          </cell>
          <cell r="S7769" t="str">
            <v>Demetrios 170 / Demetrios, monk at Dermata on Athos</v>
          </cell>
        </row>
        <row r="7770">
          <cell r="B7770" t="str">
            <v>Dionysios 109</v>
          </cell>
          <cell r="S7770" t="str">
            <v>Dionysios 109 / Dionysios, hegoumenos of Xenophontos on Athos</v>
          </cell>
        </row>
        <row r="7771">
          <cell r="B7771" t="str">
            <v>Dionysios 111</v>
          </cell>
          <cell r="S7771" t="str">
            <v>Dionysios 111 / Dionysios Peitheanos, monk and oikonomos on Athos</v>
          </cell>
        </row>
        <row r="7772">
          <cell r="B7772" t="str">
            <v>Dionysios 112</v>
          </cell>
          <cell r="S7772" t="str">
            <v>Dionysios 112 / Dionysios, monk on Athos</v>
          </cell>
        </row>
        <row r="7773">
          <cell r="B7773" t="str">
            <v>Dometios 101</v>
          </cell>
          <cell r="S7773" t="str">
            <v>Dometios 101 / Dometios, hegoumenos of Hagia Trias on Athos</v>
          </cell>
        </row>
        <row r="7774">
          <cell r="B7774" t="str">
            <v>Dorotheos 105</v>
          </cell>
          <cell r="S7774" t="str">
            <v>Dorotheos 105 / Dorotheos, hegoumenos of Hagios Nikolaos on Athos</v>
          </cell>
        </row>
        <row r="7775">
          <cell r="B7775" t="str">
            <v>Elias 109</v>
          </cell>
          <cell r="S7775" t="str">
            <v>Elias 109 / Elias, hegoumenos of Hagios Antonios on Athos</v>
          </cell>
        </row>
        <row r="7776">
          <cell r="B7776" t="str">
            <v>Elias 110</v>
          </cell>
          <cell r="S7776" t="str">
            <v>Elias 110 / Elias, monk and epitropos of Ioannes Heptapsychos</v>
          </cell>
        </row>
        <row r="7777">
          <cell r="B7777" t="str">
            <v>Elias 111</v>
          </cell>
          <cell r="S7777" t="str">
            <v>Elias 111 / Elias, hegoumenos of Hilandar on Athos</v>
          </cell>
        </row>
        <row r="7778">
          <cell r="B7778" t="str">
            <v>Epiphanios 107</v>
          </cell>
          <cell r="S7778" t="str">
            <v>Epiphanios 107 / Epiphanios, monk and presbyter on Athos</v>
          </cell>
        </row>
        <row r="7779">
          <cell r="B7779" t="str">
            <v>Esaias 109</v>
          </cell>
          <cell r="S7779" t="str">
            <v>Esaias 109 / Esaias, hegoumenos of Prophet Daniel on Athos</v>
          </cell>
        </row>
        <row r="7780">
          <cell r="B7780" t="str">
            <v>Eugenios 104</v>
          </cell>
          <cell r="S7780" t="str">
            <v>Eugenios 104 / Eugenios, kouboukleisios, subordinate of krites Niketas Xiphilinos</v>
          </cell>
        </row>
        <row r="7781">
          <cell r="B7781" t="str">
            <v>Eusebios 102</v>
          </cell>
          <cell r="S7781" t="str">
            <v>Eusebios 102 / Eusebios, monk at Xenophontos on Athos</v>
          </cell>
        </row>
        <row r="7782">
          <cell r="B7782" t="str">
            <v>Euthymios 113</v>
          </cell>
          <cell r="S7782" t="str">
            <v>Euthymios 113 / Euthymios, anagrapheus of Boleron, Strymon and Thessalonike</v>
          </cell>
        </row>
        <row r="7783">
          <cell r="B7783" t="str">
            <v>Euthymios 114</v>
          </cell>
          <cell r="S7783" t="str">
            <v>Euthymios 114 / Euthymios, hegoumenos of Docheiariou on Athos</v>
          </cell>
        </row>
        <row r="7784">
          <cell r="B7784" t="str">
            <v>Euthymios 115</v>
          </cell>
          <cell r="S7784" t="str">
            <v>Euthymios 115 / Euthymios, monk and scribe on Athos</v>
          </cell>
        </row>
        <row r="7785">
          <cell r="B7785" t="str">
            <v>Georgios 243</v>
          </cell>
          <cell r="S7785" t="str">
            <v>Georgios 243 / Georgios, monk at Iveron on Athos</v>
          </cell>
        </row>
        <row r="7786">
          <cell r="B7786" t="str">
            <v>Georgios 244</v>
          </cell>
          <cell r="S7786" t="str">
            <v>Georgios 244 / Georgios, oikonomos of Esphigmenou on Athos</v>
          </cell>
        </row>
        <row r="7787">
          <cell r="B7787" t="str">
            <v>Georgios 245</v>
          </cell>
          <cell r="S7787" t="str">
            <v>Georgios 245 / Georgios Lemnaios, property owner at Thessalonike</v>
          </cell>
        </row>
        <row r="7788">
          <cell r="B7788" t="str">
            <v>Gerasimos 112</v>
          </cell>
          <cell r="S7788" t="str">
            <v>Gerasimos 112 / Gerasimos, monk (hegoumenos?) of Glossion on Athos</v>
          </cell>
        </row>
        <row r="7789">
          <cell r="B7789" t="str">
            <v>Gerasimos 113</v>
          </cell>
          <cell r="S7789" t="str">
            <v>Gerasimos 113 / Gerasimos, kouropalates, hegoumenos of Xenophontos, protos of Athos</v>
          </cell>
        </row>
        <row r="7790">
          <cell r="B7790" t="str">
            <v>Gerasimos 114</v>
          </cell>
          <cell r="S7790" t="str">
            <v>Gerasimos 114 / Gerasimos, hegoumenos of Loutrakiou on Athos</v>
          </cell>
        </row>
        <row r="7791">
          <cell r="B7791" t="str">
            <v>Germanos 109</v>
          </cell>
          <cell r="S7791" t="str">
            <v>Germanos 109 / Germanos, hegoumenos of Hagioi Anargyroi on Athos</v>
          </cell>
        </row>
        <row r="7792">
          <cell r="B7792" t="str">
            <v>Gregorios 149</v>
          </cell>
          <cell r="S7792" t="str">
            <v>Gregorios 149 / Gregorios, hegoumenos of Xenophontos on Athos</v>
          </cell>
        </row>
        <row r="7793">
          <cell r="B7793" t="str">
            <v>Gregorios 150</v>
          </cell>
          <cell r="S7793" t="str">
            <v>Gregorios 150 / Gregorios Bourion, patrikios and epi tou pantheou</v>
          </cell>
        </row>
        <row r="7794">
          <cell r="B7794" t="str">
            <v>Gregorios 151</v>
          </cell>
          <cell r="S7794" t="str">
            <v>Gregorios 151 / Gregorios, hegoumenos of Hagios Demetrios on Athos</v>
          </cell>
        </row>
        <row r="7795">
          <cell r="B7795" t="str">
            <v>Gregorios 152</v>
          </cell>
          <cell r="S7795" t="str">
            <v>Gregorios 152 / Gregorios, monk on Athos</v>
          </cell>
        </row>
        <row r="7796">
          <cell r="B7796" t="str">
            <v>Gregorios 155</v>
          </cell>
          <cell r="S7796" t="str">
            <v>Gregorios 155 / Gregorios, scribe and hegoumenos of Gerakare on Athos</v>
          </cell>
        </row>
        <row r="7797">
          <cell r="B7797" t="str">
            <v>Hieremias 102</v>
          </cell>
          <cell r="S7797" t="str">
            <v>Hieremias 102 / Hieremias, monk on Athos</v>
          </cell>
        </row>
        <row r="7798">
          <cell r="B7798" t="str">
            <v>Hilarion 107</v>
          </cell>
          <cell r="S7798" t="str">
            <v>Hilarion 107 / Hilarion Makrogenes, founder of Xenophontos dependency of Christ Saviour on Athos</v>
          </cell>
        </row>
        <row r="7799">
          <cell r="B7799" t="str">
            <v>Hilarion 108</v>
          </cell>
          <cell r="S7799" t="str">
            <v>Hilarion 108 / Hilarion, monk at Xenophontos on Athos</v>
          </cell>
        </row>
        <row r="7800">
          <cell r="B7800" t="str">
            <v>Hilarion 109</v>
          </cell>
          <cell r="S7800" t="str">
            <v>Hilarion 109 / Hilarion, hegoumenos of Barnabitze on Athos</v>
          </cell>
        </row>
        <row r="7801">
          <cell r="B7801" t="str">
            <v>Hilarion 112</v>
          </cell>
          <cell r="S7801" t="str">
            <v>Hilarion 112 / Hilarion, monk at Hagios Nikephoros on Athos</v>
          </cell>
        </row>
        <row r="7802">
          <cell r="B7802" t="str">
            <v>Iakobos 111</v>
          </cell>
          <cell r="S7802" t="str">
            <v>Iakobos 111 / Iakobos, monk (hegoumenos?) of Hagioi Homologetai on Athos</v>
          </cell>
        </row>
        <row r="7803">
          <cell r="B7803" t="str">
            <v>Iakobos 112</v>
          </cell>
          <cell r="S7803" t="str">
            <v>Iakobos 112 / Iakobos, monk at Theotokos on Athos</v>
          </cell>
        </row>
        <row r="7804">
          <cell r="B7804" t="str">
            <v>Iakobos 113</v>
          </cell>
          <cell r="S7804" t="str">
            <v>Iakobos 113 / Iakobos, hegoumenos on Athos</v>
          </cell>
        </row>
        <row r="7805">
          <cell r="B7805" t="str">
            <v>Iakobos 114</v>
          </cell>
          <cell r="S7805" t="str">
            <v>Iakobos 114 / Iakobos, hegoumenos of Hagios Hypatios on Athos</v>
          </cell>
        </row>
        <row r="7806">
          <cell r="B7806" t="str">
            <v>Ignatios 114</v>
          </cell>
          <cell r="S7806" t="str">
            <v>Ignatios 114 / Ignatios, hegoumenos on Athos</v>
          </cell>
        </row>
        <row r="7807">
          <cell r="B7807" t="str">
            <v>Ioannes 412</v>
          </cell>
          <cell r="S7807" t="str">
            <v>Ioannes 412 / Ioannes, monk on Mount Athos</v>
          </cell>
        </row>
        <row r="7808">
          <cell r="B7808" t="str">
            <v>Ioannes 413</v>
          </cell>
          <cell r="S7808" t="str">
            <v>Ioannes 413 / Ioannes, hegoumenos of Sikelou on Athos</v>
          </cell>
        </row>
        <row r="7809">
          <cell r="B7809" t="str">
            <v>Ioannes 414</v>
          </cell>
          <cell r="S7809" t="str">
            <v>Ioannes 414 / Ioannes, hegoumenos of Kaspakos on Athos</v>
          </cell>
        </row>
        <row r="7810">
          <cell r="B7810" t="str">
            <v>Ioannes 415</v>
          </cell>
          <cell r="S7810" t="str">
            <v>Ioannes 415 / Ioannes Petroses, monk at Esphigmenou on Athos</v>
          </cell>
        </row>
        <row r="7811">
          <cell r="B7811" t="str">
            <v>Ioannes 416</v>
          </cell>
          <cell r="S7811" t="str">
            <v>Ioannes 416 / Ioannes, nomikos (of the metropolis of Thessalonike?)</v>
          </cell>
        </row>
        <row r="7812">
          <cell r="B7812" t="str">
            <v>Ioannes 417</v>
          </cell>
          <cell r="S7812" t="str">
            <v>Ioannes 417 / Ioannes, donor of estate to Esphigmenou</v>
          </cell>
        </row>
        <row r="7813">
          <cell r="B7813" t="str">
            <v>Ioannes 418</v>
          </cell>
          <cell r="S7813" t="str">
            <v>Ioannes 418 / Ioannes Melidones, protokouropalates and krites at Thessalonike</v>
          </cell>
        </row>
        <row r="7814">
          <cell r="B7814" t="str">
            <v>Ioannes 419</v>
          </cell>
          <cell r="S7814" t="str">
            <v>Ioannes 419 / Ioannes Argyropoulos, magistros at Thessalonike</v>
          </cell>
        </row>
        <row r="7815">
          <cell r="B7815" t="str">
            <v>Ioannes 423</v>
          </cell>
          <cell r="S7815" t="str">
            <v>Ioannes 423 / Ioannes, hegoumenos of Kaspakos on Athos</v>
          </cell>
        </row>
        <row r="7816">
          <cell r="B7816" t="str">
            <v>Ioannes 425</v>
          </cell>
          <cell r="S7816" t="str">
            <v>Ioannes 425 / Ioannes Heptapsychos, hegoumenos of Meleai on Athos</v>
          </cell>
        </row>
        <row r="7817">
          <cell r="B7817" t="str">
            <v>Ioannes 426</v>
          </cell>
          <cell r="S7817" t="str">
            <v>Ioannes 426 / Ioannes, protoproedros and protoasekretis</v>
          </cell>
        </row>
        <row r="7818">
          <cell r="B7818" t="str">
            <v>Ioannikios 115</v>
          </cell>
          <cell r="S7818" t="str">
            <v>Ioannikios 115 / Ioannikios, protos of Athos</v>
          </cell>
        </row>
        <row r="7819">
          <cell r="B7819" t="str">
            <v>Ioannikios 116</v>
          </cell>
          <cell r="S7819" t="str">
            <v>Ioannikios 116 / Ioannikios, hegoumenos of Hagios Menas on Athos</v>
          </cell>
        </row>
        <row r="7820">
          <cell r="B7820" t="str">
            <v>Ioannikios 117</v>
          </cell>
          <cell r="S7820" t="str">
            <v>Ioannikios 117 / Ioannikios, monk at Aristoboulou on Athos</v>
          </cell>
        </row>
        <row r="7821">
          <cell r="B7821" t="str">
            <v>Ioannikios 118</v>
          </cell>
          <cell r="S7821" t="str">
            <v>Ioannikios 118 / Ioannikios, hegoumenos of Hagioi Apostoloi Glossion on Athos</v>
          </cell>
        </row>
        <row r="7822">
          <cell r="B7822" t="str">
            <v>Ionas 103</v>
          </cell>
          <cell r="S7822" t="str">
            <v>Ionas 103 / Ionas, monk at Hagios Onouphrios on Athos</v>
          </cell>
        </row>
        <row r="7823">
          <cell r="B7823" t="str">
            <v>Joseph 109</v>
          </cell>
          <cell r="S7823" t="str">
            <v>Joseph 109 / Joseph, protos of Athos</v>
          </cell>
        </row>
        <row r="7824">
          <cell r="B7824" t="str">
            <v>Kallinikos 108</v>
          </cell>
          <cell r="S7824" t="str">
            <v>Kallinikos 108 / Kallinikos, hegoumenos of Anapausa on Athos</v>
          </cell>
        </row>
        <row r="7825">
          <cell r="B7825" t="str">
            <v>Kandidos 102</v>
          </cell>
          <cell r="S7825" t="str">
            <v>Kandidos 102 / Kandidos, monk at Xenophontos on Athos</v>
          </cell>
        </row>
        <row r="7826">
          <cell r="B7826" t="str">
            <v>Klemes 109</v>
          </cell>
          <cell r="S7826" t="str">
            <v>Klemes 109 / Klemes, hegoumenos of Thaumastou on Athos</v>
          </cell>
        </row>
        <row r="7827">
          <cell r="B7827" t="str">
            <v>Klemes 110</v>
          </cell>
          <cell r="S7827" t="str">
            <v>Klemes 110 / Klemes, hegoumenos of Esphigmenou on Athos</v>
          </cell>
        </row>
        <row r="7828">
          <cell r="B7828" t="str">
            <v>Klemes 112</v>
          </cell>
          <cell r="S7828" t="str">
            <v>Klemes 112 / Klemes, hegoumenos of Papadon on Athos</v>
          </cell>
        </row>
        <row r="7829">
          <cell r="B7829" t="str">
            <v>Konstantinos 251</v>
          </cell>
          <cell r="S7829" t="str">
            <v>Konstantinos 251 / Konstantinos Phasoulos, landowner at Kassandra (Chalkidike)</v>
          </cell>
        </row>
        <row r="7830">
          <cell r="B7830" t="str">
            <v>Maria 166</v>
          </cell>
          <cell r="S7830" t="str">
            <v>Maria 166 / Maria, wife of Kassandra landowner Konstantinos Phasoulos</v>
          </cell>
        </row>
        <row r="7831">
          <cell r="B7831" t="str">
            <v>Konstantinos 252</v>
          </cell>
          <cell r="S7831" t="str">
            <v>Konstantinos 252 / Konstantinos, priest and (son?) in-law of landowner Konstantinos Phasoulos</v>
          </cell>
        </row>
        <row r="7832">
          <cell r="B7832" t="str">
            <v>Nikolaos 225</v>
          </cell>
          <cell r="S7832" t="str">
            <v>Nikolaos 225 / Nikolaos, priest and son of landowner Konstantinos Phasoulos</v>
          </cell>
        </row>
        <row r="7833">
          <cell r="B7833" t="str">
            <v>Leon 191</v>
          </cell>
          <cell r="S7833" t="str">
            <v>Leon 191 / Leon, priest and son of landowner Konstantinos Phasoulos</v>
          </cell>
        </row>
        <row r="7834">
          <cell r="B7834" t="str">
            <v>Konstantinos 253</v>
          </cell>
          <cell r="S7834" t="str">
            <v>Konstantinos 253 / Konstantinos ho tou Kophena, witness of Dionysiou act</v>
          </cell>
        </row>
        <row r="7835">
          <cell r="B7835" t="str">
            <v>Leon 192</v>
          </cell>
          <cell r="S7835" t="str">
            <v>Leon 192 / Leon, son of komes Konstantinos Serbiotes</v>
          </cell>
        </row>
        <row r="7836">
          <cell r="B7836" t="str">
            <v>Konstantinos 255</v>
          </cell>
          <cell r="S7836" t="str">
            <v>Konstantinos 255 / Konstantinos, logothetes of metropolis of Thessalonike</v>
          </cell>
        </row>
        <row r="7837">
          <cell r="B7837" t="str">
            <v>Konstantinos 257</v>
          </cell>
          <cell r="S7837" t="str">
            <v>Konstantinos 257 / Konstantinos Argyros, magistros at Thessalonike</v>
          </cell>
        </row>
        <row r="7838">
          <cell r="B7838" t="str">
            <v>Konstantinos 258</v>
          </cell>
          <cell r="S7838" t="str">
            <v>Konstantinos 258 / Konstantinos Psylles, magistros at Thessalonike</v>
          </cell>
        </row>
        <row r="7839">
          <cell r="B7839" t="str">
            <v>Konstantinos 262</v>
          </cell>
          <cell r="S7839" t="str">
            <v>Konstantinos 262 / Konstantinos, hegoumenos of Anapausa on Athos</v>
          </cell>
        </row>
        <row r="7840">
          <cell r="B7840" t="str">
            <v>Kosmas 124</v>
          </cell>
          <cell r="S7840" t="str">
            <v>Kosmas 124 / Kosmas, hegoumenos of Papa Eliou on Athos</v>
          </cell>
        </row>
        <row r="7841">
          <cell r="B7841" t="str">
            <v>Kosmas 125</v>
          </cell>
          <cell r="S7841" t="str">
            <v>Kosmas 125 / Kosmas, monk of Chana on Athos</v>
          </cell>
        </row>
        <row r="7842">
          <cell r="B7842" t="str">
            <v>Kosmas 126</v>
          </cell>
          <cell r="S7842" t="str">
            <v>Kosmas 126 / Kosmas, oikonomos of Bromosyrta (dependency of Lavra in Chalkidike)</v>
          </cell>
        </row>
        <row r="7843">
          <cell r="B7843" t="str">
            <v>Kosmas 127</v>
          </cell>
          <cell r="S7843" t="str">
            <v>Kosmas 127 / Kosmas, hegoumenos of Philadelphou on Athos</v>
          </cell>
        </row>
        <row r="7844">
          <cell r="B7844" t="str">
            <v>Kosmas 128</v>
          </cell>
          <cell r="S7844" t="str">
            <v>Kosmas 128 / Kosmas, hegoumenos of Xeropotamou on Athos</v>
          </cell>
        </row>
        <row r="7845">
          <cell r="B7845" t="str">
            <v>Kosmas 129</v>
          </cell>
          <cell r="S7845" t="str">
            <v>Kosmas 129 / Kosmas, hegoumenos of Plaka on Athos</v>
          </cell>
        </row>
        <row r="7846">
          <cell r="B7846" t="str">
            <v>Kyriakos 124</v>
          </cell>
          <cell r="S7846" t="str">
            <v>Kyriakos 124 / Kyriakos, protopapas of Karbea (Chalkidike)</v>
          </cell>
        </row>
        <row r="7847">
          <cell r="B7847" t="str">
            <v>Kyrillos 108</v>
          </cell>
          <cell r="S7847" t="str">
            <v>Kyrillos 108 / Kyrillos, hegoumenos of Esphigmenou on Athos</v>
          </cell>
        </row>
        <row r="7848">
          <cell r="B7848" t="str">
            <v>Kyrillos 109</v>
          </cell>
          <cell r="S7848" t="str">
            <v>Kyrillos 109 / Kyrillos, hegoumenos of Gomatou (Chalkidike)</v>
          </cell>
        </row>
        <row r="7849">
          <cell r="B7849" t="str">
            <v>Laurentios 106</v>
          </cell>
          <cell r="S7849" t="str">
            <v>Laurentios 106 / Laurentios Paximadas, founder of monastery on Athos</v>
          </cell>
        </row>
        <row r="7850">
          <cell r="B7850" t="str">
            <v>Laurentios 107</v>
          </cell>
          <cell r="S7850" t="str">
            <v>Laurentios 107 / Laurentios, monk and scribe at Docheiariou on Athos</v>
          </cell>
        </row>
        <row r="7851">
          <cell r="B7851" t="str">
            <v>Lazaros 109</v>
          </cell>
          <cell r="S7851" t="str">
            <v>Lazaros 109 / Lazaros, hegoumenos of Politou on Athos</v>
          </cell>
        </row>
        <row r="7852">
          <cell r="B7852" t="str">
            <v>Leon 190</v>
          </cell>
          <cell r="S7852" t="str">
            <v>Leon 190 / Leon Phouskoulos (Foscolo?), spatharokandidatos</v>
          </cell>
        </row>
        <row r="7853">
          <cell r="B7853" t="str">
            <v>Leontios 114</v>
          </cell>
          <cell r="S7853" t="str">
            <v>Leontios 114 / Leontios, monk on Mount Athos</v>
          </cell>
        </row>
        <row r="7854">
          <cell r="B7854" t="str">
            <v>Leontios 115</v>
          </cell>
          <cell r="S7854" t="str">
            <v>Leontios 115 / Leontios, hegoumenos of Hagios Basileios on Athos</v>
          </cell>
        </row>
        <row r="7855">
          <cell r="B7855" t="str">
            <v>Leontios 116</v>
          </cell>
          <cell r="S7855" t="str">
            <v>Leontios 116 / Leontios, protos of Athos</v>
          </cell>
        </row>
        <row r="7856">
          <cell r="B7856" t="str">
            <v>Leontios 117</v>
          </cell>
          <cell r="S7856" t="str">
            <v>Leontios 117 / Leontios, monk on Athos</v>
          </cell>
        </row>
        <row r="7857">
          <cell r="B7857" t="str">
            <v>Leontios 118</v>
          </cell>
          <cell r="S7857" t="str">
            <v>Leontios 118 / Leontios, hegoumenos of Phalakrou on Athos</v>
          </cell>
        </row>
        <row r="7858">
          <cell r="B7858" t="str">
            <v>Leontios 119</v>
          </cell>
          <cell r="S7858" t="str">
            <v>Leontios 119 / Leontios, disciple of hegoumenos Athanasios III of Lavra</v>
          </cell>
        </row>
        <row r="7859">
          <cell r="B7859" t="str">
            <v>Leontios 120</v>
          </cell>
          <cell r="S7859" t="str">
            <v>Leontios 120 / Leontios, monk and servant of hegoumenos Paulos of Kallinikou on Athos</v>
          </cell>
        </row>
        <row r="7860">
          <cell r="B7860" t="str">
            <v>Loukas 110</v>
          </cell>
          <cell r="S7860" t="str">
            <v>Loukas 110 / Loukas, hegoumenos of Theotokos on Athos</v>
          </cell>
        </row>
        <row r="7861">
          <cell r="B7861" t="str">
            <v>Maria 167</v>
          </cell>
          <cell r="S7861" t="str">
            <v>Maria 167 / Maria, daughter of protospatharios Theodoros Gymnos</v>
          </cell>
        </row>
        <row r="7862">
          <cell r="B7862" t="str">
            <v>Theodoros 226</v>
          </cell>
          <cell r="S7862" t="str">
            <v>Theodoros 226 / Theodoros Gymnos, protospatharios</v>
          </cell>
        </row>
        <row r="7863">
          <cell r="B7863" t="str">
            <v>Theodora 108</v>
          </cell>
          <cell r="S7863" t="str">
            <v>Theodora 108 / Theodora, donor of estate to Esphigmenou</v>
          </cell>
        </row>
        <row r="7864">
          <cell r="B7864" t="str">
            <v>Markos 103</v>
          </cell>
          <cell r="S7864" t="str">
            <v>Markos 103 / Markos, hegoumenos on Athos</v>
          </cell>
        </row>
        <row r="7865">
          <cell r="B7865" t="str">
            <v>Maximos 101</v>
          </cell>
          <cell r="S7865" t="str">
            <v>Maximos 101 / Maximos, hegoumenos of Phakenou on Athos</v>
          </cell>
        </row>
        <row r="7866">
          <cell r="B7866" t="str">
            <v>Meletios 111</v>
          </cell>
          <cell r="S7866" t="str">
            <v>Meletios 111 / Meletios, hegoumenos of kyr Athanasiou on Athos</v>
          </cell>
        </row>
        <row r="7867">
          <cell r="B7867" t="str">
            <v>Michael 262</v>
          </cell>
          <cell r="S7867" t="str">
            <v>Michael 262 / Michael Philagres, spatharokandidatos and epi tou Pantheou</v>
          </cell>
        </row>
        <row r="7868">
          <cell r="B7868" t="str">
            <v>Michael 264</v>
          </cell>
          <cell r="S7868" t="str">
            <v>Michael 264 / Michael, monk at Archistrategos on Athos</v>
          </cell>
        </row>
        <row r="7869">
          <cell r="B7869" t="str">
            <v>Michael 265</v>
          </cell>
          <cell r="S7869" t="str">
            <v>Michael 265 / Michael, hegoumenos of kyr Dometiou and oikonomos of Athos</v>
          </cell>
        </row>
        <row r="7870">
          <cell r="B7870" t="str">
            <v>Michael 266</v>
          </cell>
          <cell r="S7870" t="str">
            <v>Michael 266 / Michael, hegoumenos of Skorpiou on Athos</v>
          </cell>
        </row>
        <row r="7871">
          <cell r="B7871" t="str">
            <v>Moschonas 101</v>
          </cell>
          <cell r="S7871" t="str">
            <v>Moschonas 101 / Moschonas Karbeas, tourmarches, donor of estate to Esphigmenou</v>
          </cell>
        </row>
        <row r="7872">
          <cell r="B7872" t="str">
            <v>Neophytos 114</v>
          </cell>
          <cell r="S7872" t="str">
            <v>Neophytos 114 / Neophytos, hegoumenos of Hagios Konstantinos on Athos</v>
          </cell>
        </row>
        <row r="7873">
          <cell r="B7873" t="str">
            <v>Nikandros 101</v>
          </cell>
          <cell r="S7873" t="str">
            <v>Nikandros 101 / Nikandros, hegoumenos of Loutrakenou on Athos</v>
          </cell>
        </row>
        <row r="7874">
          <cell r="B7874" t="str">
            <v>Nikephoros 163</v>
          </cell>
          <cell r="S7874" t="str">
            <v>Nikephoros 163 / Nikephoros, hegoumenos of Xerokastron on Athos</v>
          </cell>
        </row>
        <row r="7875">
          <cell r="B7875" t="str">
            <v>Nikephoros 164</v>
          </cell>
          <cell r="S7875" t="str">
            <v>Nikephoros 164 / Nikephoros, presbyter or hegoumenos (?) of an Athonite monastery (Berroiotou?)</v>
          </cell>
        </row>
        <row r="7876">
          <cell r="B7876" t="str">
            <v>Nikephoros 165</v>
          </cell>
          <cell r="S7876" t="str">
            <v>Nikephoros 165 / Nikephoros, protos of Athos</v>
          </cell>
        </row>
        <row r="7877">
          <cell r="B7877" t="str">
            <v>Nikephoros 166</v>
          </cell>
          <cell r="S7877" t="str">
            <v>Nikephoros 166 / Nikephoros, monk and presbyter at Berroiotou on Athos</v>
          </cell>
        </row>
        <row r="7878">
          <cell r="B7878" t="str">
            <v>Nikephoros 168</v>
          </cell>
          <cell r="S7878" t="str">
            <v>Nikephoros 168 / Nikephoros Bourtzes, proedros and property owner at Thessalonike</v>
          </cell>
        </row>
        <row r="7879">
          <cell r="B7879" t="str">
            <v>Nikephoros 169</v>
          </cell>
          <cell r="S7879" t="str">
            <v>Nikephoros 169 / Nikephoros, hegoumenos of Hagios Ephraim on Athos</v>
          </cell>
        </row>
        <row r="7880">
          <cell r="B7880" t="str">
            <v>Nikephoros 171</v>
          </cell>
          <cell r="S7880" t="str">
            <v>Nikephoros 171 / Nikephoros, monk at Berroiotou on Athos</v>
          </cell>
        </row>
        <row r="7881">
          <cell r="B7881" t="str">
            <v>Nikephoros 172</v>
          </cell>
          <cell r="S7881" t="str">
            <v>Nikephoros 172 / Nikephoros, hegoumenos of Hagios Petros on Athos</v>
          </cell>
        </row>
        <row r="7882">
          <cell r="B7882" t="str">
            <v>Nikephoros 173</v>
          </cell>
          <cell r="S7882" t="str">
            <v>Nikephoros 173 / Nikephoros, hegoumenos of Kaletze on Athos</v>
          </cell>
        </row>
        <row r="7883">
          <cell r="B7883" t="str">
            <v>Niketas 161</v>
          </cell>
          <cell r="S7883" t="str">
            <v>Niketas 161 / Niketas, bishop of Berroia and oikonomos of metropolis of Thessalonike</v>
          </cell>
        </row>
        <row r="7884">
          <cell r="B7884" t="str">
            <v>Niketas 162</v>
          </cell>
          <cell r="S7884" t="str">
            <v>Niketas 162 / Niketas, kouboukleisios, protosynkellos, chartophylax of patriarchate</v>
          </cell>
        </row>
        <row r="7885">
          <cell r="B7885" t="str">
            <v>Niketas 163</v>
          </cell>
          <cell r="S7885" t="str">
            <v>Niketas 163 / Niketas, hegoumenos of Sarabari on Athos</v>
          </cell>
        </row>
        <row r="7886">
          <cell r="B7886" t="str">
            <v>Nikodemos 104</v>
          </cell>
          <cell r="S7886" t="str">
            <v>Nikodemos 104 / Nikodemos, hegoumenos of Loutrakiou on Athos</v>
          </cell>
        </row>
        <row r="7887">
          <cell r="B7887" t="str">
            <v>Nikolaos 226</v>
          </cell>
          <cell r="S7887" t="str">
            <v>Nikolaos 226 / Nikolaos, protospatharios and man of krites of the velon Christophoros</v>
          </cell>
        </row>
        <row r="7888">
          <cell r="B7888" t="str">
            <v>Nikolaos 227</v>
          </cell>
          <cell r="S7888" t="str">
            <v>Nikolaos 227 / Nikolaos, witness of Esphigmenou act from Karbea (Chalkidike)</v>
          </cell>
        </row>
        <row r="7889">
          <cell r="B7889" t="str">
            <v>Nikolaos 228</v>
          </cell>
          <cell r="S7889" t="str">
            <v>Nikolaos 228 / Nikolaos, donor of estate to Esphigmenou</v>
          </cell>
        </row>
        <row r="7890">
          <cell r="B7890" t="str">
            <v>Nikolaos 230</v>
          </cell>
          <cell r="S7890" t="str">
            <v>Nikolaos 230 / Nikolaos Spleniarios, proedros (at Thessalonike)</v>
          </cell>
        </row>
        <row r="7891">
          <cell r="B7891" t="str">
            <v>Nikolaos 231</v>
          </cell>
          <cell r="S7891" t="str">
            <v>Nikolaos 231 / Nikolaos, hegoumenos of Xenophontos on Athos</v>
          </cell>
        </row>
        <row r="7892">
          <cell r="B7892" t="str">
            <v>Nikolaos 232</v>
          </cell>
          <cell r="S7892" t="str">
            <v>Nikolaos 232 / Nikolaos, spatharokandidatos and strategos (of Strymon?)</v>
          </cell>
        </row>
        <row r="7893">
          <cell r="B7893" t="str">
            <v>Nikolaos 233</v>
          </cell>
          <cell r="S7893" t="str">
            <v>Nikolaos 233 / Nikolaos, hegoumenos of Theotokos Philadelphou on Athos</v>
          </cell>
        </row>
        <row r="7894">
          <cell r="B7894" t="str">
            <v>Nikolaos 234</v>
          </cell>
          <cell r="S7894" t="str">
            <v>Nikolaos 234 / Nikolaos, hegoumenos of Vatopedi on Athos</v>
          </cell>
        </row>
        <row r="7895">
          <cell r="B7895" t="str">
            <v>Niphon 103</v>
          </cell>
          <cell r="S7895" t="str">
            <v>Niphon 103 / Niphon, monk at Lavra on Athos</v>
          </cell>
        </row>
        <row r="7896">
          <cell r="B7896" t="str">
            <v>Pantoulphos 101</v>
          </cell>
          <cell r="S7896" t="str">
            <v>Pantoulphos 101 / Pantoulphos, kouropalates, donor to Docheiariou</v>
          </cell>
        </row>
        <row r="7897">
          <cell r="B7897" t="str">
            <v>Paulos 120</v>
          </cell>
          <cell r="S7897" t="str">
            <v>Paulos 120 / Paulos, hegoumenos of Theotokos Kalon Geronton on Athos</v>
          </cell>
        </row>
        <row r="7898">
          <cell r="B7898" t="str">
            <v>Paulos 121</v>
          </cell>
          <cell r="S7898" t="str">
            <v>Paulos 121 / Paulos, hegoumenos of Galeagra on Athos</v>
          </cell>
        </row>
        <row r="7899">
          <cell r="B7899" t="str">
            <v>Paulos 122</v>
          </cell>
          <cell r="S7899" t="str">
            <v>Paulos 122 / Paulos, hegoumenos of Kallinikou on Athos</v>
          </cell>
        </row>
        <row r="7900">
          <cell r="B7900" t="str">
            <v>Petros 140</v>
          </cell>
          <cell r="S7900" t="str">
            <v>Petros 140 / Petros, hegoumenos of kyr Athanasiou on Athos</v>
          </cell>
        </row>
        <row r="7901">
          <cell r="B7901" t="str">
            <v>Petros 141</v>
          </cell>
          <cell r="S7901" t="str">
            <v>Petros 141 / Petros, monk on Athos</v>
          </cell>
        </row>
        <row r="7902">
          <cell r="B7902" t="str">
            <v>Petros 142</v>
          </cell>
          <cell r="S7902" t="str">
            <v>Petros 142 / Petros, monk and presbyter on Athos</v>
          </cell>
        </row>
        <row r="7903">
          <cell r="B7903" t="str">
            <v>Photios 102</v>
          </cell>
          <cell r="S7903" t="str">
            <v>Photios 102 / Photios, metropolitan of Philippi</v>
          </cell>
        </row>
        <row r="7904">
          <cell r="B7904" t="str">
            <v>Sabas 108</v>
          </cell>
          <cell r="S7904" t="str">
            <v>Sabas 108 / Sabas, hegoumenos of Xerokastron on Athos</v>
          </cell>
        </row>
        <row r="7905">
          <cell r="B7905" t="str">
            <v>Samuel 109</v>
          </cell>
          <cell r="S7905" t="str">
            <v>Samuel 109 / Samuel Bourtzes, property owner at Thessalonike</v>
          </cell>
        </row>
        <row r="7906">
          <cell r="B7906" t="str">
            <v>Sergios 109</v>
          </cell>
          <cell r="S7906" t="str">
            <v>Sergios 109 / Sergios Tourkopoulos, monk (hegoumenos) of Vatopedi on Athos</v>
          </cell>
        </row>
        <row r="7907">
          <cell r="B7907" t="str">
            <v>Sisoes 104</v>
          </cell>
          <cell r="S7907" t="str">
            <v>Sisoes 104 / Sisoes, monk on Athos</v>
          </cell>
        </row>
        <row r="7908">
          <cell r="B7908" t="str">
            <v>Sisoes 105</v>
          </cell>
          <cell r="S7908" t="str">
            <v>Sisoes 105 / Sisoes, monk on Athos</v>
          </cell>
        </row>
        <row r="7909">
          <cell r="B7909" t="str">
            <v>Stroimeros 101</v>
          </cell>
          <cell r="S7909" t="str">
            <v>Stroimeros 101 / Stroimeros, land-owner on Strymon</v>
          </cell>
        </row>
        <row r="7910">
          <cell r="B7910" t="str">
            <v>Symeon 130</v>
          </cell>
          <cell r="S7910" t="str">
            <v>Symeon 130 / Symeon/Stephanos, megas droungarios, hegoumenos of Xenophontos on Athos</v>
          </cell>
        </row>
        <row r="7911">
          <cell r="B7911" t="str">
            <v>Symeon 131</v>
          </cell>
          <cell r="S7911" t="str">
            <v>Symeon 131 / Symeon, hegoumenos of Chalkeos on Athos</v>
          </cell>
        </row>
        <row r="7912">
          <cell r="B7912" t="str">
            <v>Theodoros 219</v>
          </cell>
          <cell r="S7912" t="str">
            <v>Theodoros 219 / Theodoros, monk on Mount Athos</v>
          </cell>
        </row>
        <row r="7913">
          <cell r="B7913" t="str">
            <v>Theodoros 220</v>
          </cell>
          <cell r="S7913" t="str">
            <v>Theodoros 220 / Theodoros Senachereim, in service of Alexios I</v>
          </cell>
        </row>
        <row r="7914">
          <cell r="B7914" t="str">
            <v>Theodoros 221</v>
          </cell>
          <cell r="S7914" t="str">
            <v>Theodoros 221 / Theodoros, monk at Sarabari on Athos</v>
          </cell>
        </row>
        <row r="7915">
          <cell r="B7915" t="str">
            <v>Theodoros 223</v>
          </cell>
          <cell r="S7915" t="str">
            <v>Theodoros 223 / Theodoros, monk and presbyter at Esphigmenou on Athos</v>
          </cell>
        </row>
        <row r="7916">
          <cell r="B7916" t="str">
            <v>Theodoros 225</v>
          </cell>
          <cell r="S7916" t="str">
            <v>Theodoros 225 / Theodoros, hegoumenos of Hagios Demetrios on Athos</v>
          </cell>
        </row>
        <row r="7917">
          <cell r="B7917" t="str">
            <v>Theodoros 231</v>
          </cell>
          <cell r="S7917" t="str">
            <v>Theodoros 231 / Theodoros, hegoumenos of Kaletze on Athos</v>
          </cell>
        </row>
        <row r="7918">
          <cell r="B7918" t="str">
            <v>Theodoros 232</v>
          </cell>
          <cell r="S7918" t="str">
            <v>Theodoros 232 / Theodoros, monk at Xenophontos on Athos</v>
          </cell>
        </row>
        <row r="7919">
          <cell r="B7919" t="str">
            <v>Theodosios 114</v>
          </cell>
          <cell r="S7919" t="str">
            <v>Theodosios 114 / Theodosios, hegoumenos of Bilizontos on Athos</v>
          </cell>
        </row>
        <row r="7920">
          <cell r="B7920" t="str">
            <v>Theodosios 115</v>
          </cell>
          <cell r="S7920" t="str">
            <v>Theodosios 115 / Theodosios, hegoumenos of Leona on Athos</v>
          </cell>
        </row>
        <row r="7921">
          <cell r="B7921" t="str">
            <v>Theodosios 119</v>
          </cell>
          <cell r="S7921" t="str">
            <v>Theodosios 119 / Theodosios, hegoumenos of Vatopedi on Athos</v>
          </cell>
        </row>
        <row r="7922">
          <cell r="B7922" t="str">
            <v>Theodosios 120</v>
          </cell>
          <cell r="S7922" t="str">
            <v>Theodosios 120 / Theodosios, hegoumenos of kyr Athanasiou on Athos</v>
          </cell>
        </row>
        <row r="7923">
          <cell r="B7923" t="str">
            <v>Theodoulos 116</v>
          </cell>
          <cell r="S7923" t="str">
            <v>Theodoulos 116 / Theodoulos, founder of Hagios Nikolaos Chrysokamarou on Athos</v>
          </cell>
        </row>
        <row r="7924">
          <cell r="B7924" t="str">
            <v>Xenophon 102</v>
          </cell>
          <cell r="S7924" t="str">
            <v>Xenophon 102 / Xenophon, founder of Xenophontos on Athos</v>
          </cell>
        </row>
        <row r="7925">
          <cell r="B7925" t="str">
            <v>Theodoulos 118</v>
          </cell>
          <cell r="S7925" t="str">
            <v>Theodoulos 118 / Theodoulos, hegoumenos of Docheiariou on Athos</v>
          </cell>
        </row>
        <row r="7926">
          <cell r="B7926" t="str">
            <v>Theodoulos 119</v>
          </cell>
          <cell r="S7926" t="str">
            <v>Theodoulos 119 / Theodoulos, hegoumenos of Karakallou on Athos</v>
          </cell>
        </row>
        <row r="7927">
          <cell r="B7927" t="str">
            <v>Theoktistos 109</v>
          </cell>
          <cell r="S7927" t="str">
            <v>Theoktistos 109 / Theoktistos, hegoumenos of Hagios Demetrios on Athos</v>
          </cell>
        </row>
        <row r="7928">
          <cell r="B7928" t="str">
            <v>Theophanes 109</v>
          </cell>
          <cell r="S7928" t="str">
            <v>Theophanes 109 / Theophanes, presbyter of Lavra on Athos</v>
          </cell>
        </row>
        <row r="7929">
          <cell r="B7929" t="str">
            <v>Theophanes 110</v>
          </cell>
          <cell r="S7929" t="str">
            <v>Theophanes 110 / Theophanes, bishop of Kaisaropolis (Macedonia)</v>
          </cell>
        </row>
        <row r="7930">
          <cell r="B7930" t="str">
            <v>Thomas 113</v>
          </cell>
          <cell r="S7930" t="str">
            <v>Thomas 113 / Thomas, monk at Kalyka on Athos</v>
          </cell>
        </row>
        <row r="7931">
          <cell r="B7931" t="str">
            <v>Thomas 114</v>
          </cell>
          <cell r="S7931" t="str">
            <v>Thomas 114 / Thomas, monk at Ophidophaou on Athos</v>
          </cell>
        </row>
        <row r="7932">
          <cell r="B7932" t="str">
            <v>Anonymus 2226</v>
          </cell>
          <cell r="S7932" t="str">
            <v>Anonymus 2226 / relative of Michael Psellos</v>
          </cell>
        </row>
        <row r="7933">
          <cell r="B7933" t="str">
            <v>Anonymus 2227</v>
          </cell>
          <cell r="S7933" t="str">
            <v>Anonymus 2227 / friend of Michael Psellos</v>
          </cell>
        </row>
        <row r="7934">
          <cell r="B7934" t="str">
            <v>Anonymus 2228</v>
          </cell>
          <cell r="S7934" t="str">
            <v>Anonymus 2228 / krites of Kibyrraioton, later protonotarios of the dromos</v>
          </cell>
        </row>
        <row r="7935">
          <cell r="B7935" t="str">
            <v>Anonymus 2229</v>
          </cell>
          <cell r="S7935" t="str">
            <v>Anonymus 2229 / Machetarios, droungarios of the vigla</v>
          </cell>
        </row>
        <row r="7936">
          <cell r="B7936" t="str">
            <v>Anonymus 2230</v>
          </cell>
          <cell r="S7936" t="str">
            <v>Anonymus 2230 / learned correspondent of Michael Psellos</v>
          </cell>
        </row>
        <row r="7937">
          <cell r="B7937" t="str">
            <v>Anonymus 2232</v>
          </cell>
          <cell r="S7937" t="str">
            <v>Anonymus 2232 / metropolitan of Patras</v>
          </cell>
        </row>
        <row r="7938">
          <cell r="B7938" t="str">
            <v>Anonymus 2233</v>
          </cell>
          <cell r="S7938" t="str">
            <v>Anonymus 2233 / Constantinopolitan visitor to Patras</v>
          </cell>
        </row>
        <row r="7939">
          <cell r="B7939" t="str">
            <v>Anonymus 2234</v>
          </cell>
          <cell r="S7939" t="str">
            <v>Anonymus 2234 / mystikos, correspondent of Michael Psellos</v>
          </cell>
        </row>
        <row r="7940">
          <cell r="B7940" t="str">
            <v>Anonymus 2235</v>
          </cell>
          <cell r="S7940" t="str">
            <v>Anonymus 2235 / krites, correspondent of Michael Psellos</v>
          </cell>
        </row>
        <row r="7941">
          <cell r="B7941" t="str">
            <v>Anonymus 2236</v>
          </cell>
          <cell r="S7941" t="str">
            <v>Anonymus 2236 / poor elderly monk</v>
          </cell>
        </row>
        <row r="7942">
          <cell r="B7942" t="str">
            <v>Anonymus 2237</v>
          </cell>
          <cell r="S7942" t="str">
            <v>Anonymus 2237 / krites, correspondent of Michael Psellos</v>
          </cell>
        </row>
        <row r="7943">
          <cell r="B7943" t="str">
            <v>Anonymus 2239</v>
          </cell>
          <cell r="S7943" t="str">
            <v>Anonymus 2239 / krites of Charsianon</v>
          </cell>
        </row>
        <row r="7944">
          <cell r="B7944" t="str">
            <v>Anonymus 2240</v>
          </cell>
          <cell r="S7944" t="str">
            <v>Anonymus 2240 / krites, friend of Michael Psellos</v>
          </cell>
        </row>
        <row r="7945">
          <cell r="B7945" t="str">
            <v>Anonymus 2241</v>
          </cell>
          <cell r="S7945" t="str">
            <v>Anonymus 2241 / carrier of letter of Michael Psellos</v>
          </cell>
        </row>
        <row r="7946">
          <cell r="B7946" t="str">
            <v>Anonymus 2242</v>
          </cell>
          <cell r="S7946" t="str">
            <v>Anonymus 2242 / poor exile supported by Michael Psellos</v>
          </cell>
        </row>
        <row r="7947">
          <cell r="B7947" t="str">
            <v>Anonymus 2243</v>
          </cell>
          <cell r="S7947" t="str">
            <v>Anonymus 2243 / metropolitan, correspondent of Michael Psellos</v>
          </cell>
        </row>
        <row r="7948">
          <cell r="B7948" t="str">
            <v>Anonymus 2244</v>
          </cell>
          <cell r="S7948" t="str">
            <v>Anonymus 2244 / krites, correspondent of Michael Psellos</v>
          </cell>
        </row>
        <row r="7949">
          <cell r="B7949" t="str">
            <v>Anonymus 2245</v>
          </cell>
          <cell r="S7949" t="str">
            <v>Anonymus 2245 / krites, correspondent of Michael Psellos</v>
          </cell>
        </row>
        <row r="7950">
          <cell r="B7950" t="str">
            <v>Anonymus 2246</v>
          </cell>
          <cell r="S7950" t="str">
            <v>Anonymus 2246 / krites, correspondent of Michael Psellos</v>
          </cell>
        </row>
        <row r="7951">
          <cell r="B7951" t="str">
            <v>Anonymus 2247</v>
          </cell>
          <cell r="S7951" t="str">
            <v>Anonymus 2247 / krites of Macedonia</v>
          </cell>
        </row>
        <row r="7952">
          <cell r="B7952" t="str">
            <v>Anonymus 2248</v>
          </cell>
          <cell r="S7952" t="str">
            <v>Anonymus 2248 / krites of Macedonia</v>
          </cell>
        </row>
        <row r="7953">
          <cell r="B7953" t="str">
            <v>Anonymus 2249</v>
          </cell>
          <cell r="S7953" t="str">
            <v>Anonymus 2249 / krites, correspondent of Michael Psellos</v>
          </cell>
        </row>
        <row r="7954">
          <cell r="B7954" t="str">
            <v>Anonymus 2250</v>
          </cell>
          <cell r="S7954" t="str">
            <v>Anonymus 2250 / contributor to nunnery who refused to pay</v>
          </cell>
        </row>
        <row r="7955">
          <cell r="B7955" t="str">
            <v>Anonymus 2251</v>
          </cell>
          <cell r="S7955" t="str">
            <v>Anonymus 2251 / krites, acquaintance of Michael Psellos</v>
          </cell>
        </row>
        <row r="7956">
          <cell r="B7956" t="str">
            <v>Anonymus 2252</v>
          </cell>
          <cell r="S7956" t="str">
            <v>Anonymus 2252 / bishop of Gordiason</v>
          </cell>
        </row>
        <row r="7957">
          <cell r="B7957" t="str">
            <v>Anonymus 2253</v>
          </cell>
          <cell r="S7957" t="str">
            <v>Anonymus 2253 / krites, correspondent of Michael Psellos</v>
          </cell>
        </row>
        <row r="7958">
          <cell r="B7958" t="str">
            <v>Anonymus 2254</v>
          </cell>
          <cell r="S7958" t="str">
            <v>Anonymus 2254 / close confidant of the emperor</v>
          </cell>
        </row>
        <row r="7959">
          <cell r="B7959" t="str">
            <v>Anonymus 2255</v>
          </cell>
          <cell r="S7959" t="str">
            <v>Anonymus 2255 / suppliant recommended by a close imperial confidant</v>
          </cell>
        </row>
        <row r="7960">
          <cell r="B7960" t="str">
            <v>Anonymus 2256</v>
          </cell>
          <cell r="S7960" t="str">
            <v>Anonymus 2256 / bishop of Korone</v>
          </cell>
        </row>
        <row r="7961">
          <cell r="B7961" t="str">
            <v>Anonymus 2257</v>
          </cell>
          <cell r="S7961" t="str">
            <v>Anonymus 2257 / krites of Katotika</v>
          </cell>
        </row>
        <row r="7962">
          <cell r="B7962" t="str">
            <v>Anonymus 2258</v>
          </cell>
          <cell r="S7962" t="str">
            <v>Anonymus 2258 / krites of Katotika</v>
          </cell>
        </row>
        <row r="7963">
          <cell r="B7963" t="str">
            <v>Anonymus 2259</v>
          </cell>
          <cell r="S7963" t="str">
            <v>Anonymus 2259 / notarios of the logothetes (of the dromos)</v>
          </cell>
        </row>
        <row r="7964">
          <cell r="B7964" t="str">
            <v>Anonymus 2260</v>
          </cell>
          <cell r="S7964" t="str">
            <v>Anonymus 2260 / krites, correspondent of Michael Psellos</v>
          </cell>
        </row>
        <row r="7965">
          <cell r="B7965" t="str">
            <v>Anonymus 2262</v>
          </cell>
          <cell r="S7965" t="str">
            <v>Anonymus 2262 / krites, correspondent of Michael Psellos</v>
          </cell>
        </row>
        <row r="7966">
          <cell r="B7966" t="str">
            <v>Anonymus 2264</v>
          </cell>
          <cell r="S7966" t="str">
            <v>Anonymus 2264 / 'bearded comet' (?), opponent of Michael Psellos</v>
          </cell>
        </row>
        <row r="7967">
          <cell r="B7967" t="str">
            <v>Anonymus 2265</v>
          </cell>
          <cell r="S7967" t="str">
            <v>Anonymus 2265 / 'inscribed eunuch' (?), opponent of Michael Psellos</v>
          </cell>
        </row>
        <row r="7968">
          <cell r="B7968" t="str">
            <v>Anonymus 2266</v>
          </cell>
          <cell r="S7968" t="str">
            <v>Anonymus 2266 / 'the great evil of mockery' (?), opponent of Michael Psellos</v>
          </cell>
        </row>
        <row r="7969">
          <cell r="B7969" t="str">
            <v>Anonymus 2267</v>
          </cell>
          <cell r="S7969" t="str">
            <v>Anonymus 2267 / metropolitan, acquaintance of Michael Psellos</v>
          </cell>
        </row>
        <row r="7970">
          <cell r="B7970" t="str">
            <v>Anonymus 2268</v>
          </cell>
          <cell r="S7970" t="str">
            <v>Anonymus 2268 / monk travelling via the Black Sea</v>
          </cell>
        </row>
        <row r="7971">
          <cell r="B7971" t="str">
            <v>Anonymus 2269</v>
          </cell>
          <cell r="S7971" t="str">
            <v>Anonymus 2269 / krites of Katotika</v>
          </cell>
        </row>
        <row r="7972">
          <cell r="B7972" t="str">
            <v>Anonymus 2270</v>
          </cell>
          <cell r="S7972" t="str">
            <v>Anonymus 2270 / krites, correspondent of Michael Psellos</v>
          </cell>
        </row>
        <row r="7973">
          <cell r="B7973" t="str">
            <v>Anonymus 2271</v>
          </cell>
          <cell r="S7973" t="str">
            <v>Anonymus 2271 / notarios, acquaintance of Michael Psellos</v>
          </cell>
        </row>
        <row r="7974">
          <cell r="B7974" t="str">
            <v>Anonymus 2273</v>
          </cell>
          <cell r="S7974" t="str">
            <v>Anonymus 2273 / krites of Katotika</v>
          </cell>
        </row>
        <row r="7975">
          <cell r="B7975" t="str">
            <v>Anonymus 2274</v>
          </cell>
          <cell r="S7975" t="str">
            <v>Anonymus 2274 / metropolitan of Madyta</v>
          </cell>
        </row>
        <row r="7976">
          <cell r="B7976" t="str">
            <v>Anonymus 2275</v>
          </cell>
          <cell r="S7976" t="str">
            <v>Anonymus 2275 / basilikos of Madytos</v>
          </cell>
        </row>
        <row r="7977">
          <cell r="B7977" t="str">
            <v>Anonymus 2276</v>
          </cell>
          <cell r="S7977" t="str">
            <v>Anonymus 2276 / protos of Mount Ganos</v>
          </cell>
        </row>
        <row r="7978">
          <cell r="B7978" t="str">
            <v>Anonymus 2277</v>
          </cell>
          <cell r="S7978" t="str">
            <v>Anonymus 2277 / krites of Macedonia</v>
          </cell>
        </row>
        <row r="7979">
          <cell r="B7979" t="str">
            <v>Anonymus 2279</v>
          </cell>
          <cell r="S7979" t="str">
            <v>Anonymus 2279 / krites of Katotika</v>
          </cell>
        </row>
        <row r="7980">
          <cell r="B7980" t="str">
            <v>Anonymus 2280</v>
          </cell>
          <cell r="S7980" t="str">
            <v>Anonymus 2280 / doux (?) of Antioch</v>
          </cell>
        </row>
        <row r="7981">
          <cell r="B7981" t="str">
            <v>Anonymus 2281</v>
          </cell>
          <cell r="S7981" t="str">
            <v>Anonymus 2281 / convert to Orhodox faith</v>
          </cell>
        </row>
        <row r="7982">
          <cell r="B7982" t="str">
            <v>Anonymus 2282</v>
          </cell>
          <cell r="S7982" t="str">
            <v>Anonymus 2282 / proedros participating in christening</v>
          </cell>
        </row>
        <row r="7983">
          <cell r="B7983" t="str">
            <v>Anonymus 2284</v>
          </cell>
          <cell r="S7983" t="str">
            <v>Anonymus 2284 / vestarches, adoptive son-in-law of Michael Psellos</v>
          </cell>
        </row>
        <row r="7984">
          <cell r="B7984" t="str">
            <v>Anonymus 2285</v>
          </cell>
          <cell r="S7984" t="str">
            <v>Anonymus 2285 / krites of Cappadocia</v>
          </cell>
        </row>
        <row r="7985">
          <cell r="B7985" t="str">
            <v>Anonymus 2286</v>
          </cell>
          <cell r="S7985" t="str">
            <v>Anonymus 2286 / maïstor of the school of ta Diakonisses</v>
          </cell>
        </row>
        <row r="7986">
          <cell r="B7986" t="str">
            <v>Anonymus 2287</v>
          </cell>
          <cell r="S7986" t="str">
            <v>Anonymus 2287 / epi ton oikeiakon</v>
          </cell>
        </row>
        <row r="7987">
          <cell r="B7987" t="str">
            <v>Anonymus 2289</v>
          </cell>
          <cell r="S7987" t="str">
            <v>Anonymus 2289 / strategos of Abydos</v>
          </cell>
        </row>
        <row r="7988">
          <cell r="B7988" t="str">
            <v>Anonymus 2290</v>
          </cell>
          <cell r="S7988" t="str">
            <v>Anonymus 2290 / dismissed tourmarches of Haplokonesos</v>
          </cell>
        </row>
        <row r="7989">
          <cell r="B7989" t="str">
            <v>Anonymus 2291</v>
          </cell>
          <cell r="S7989" t="str">
            <v>Anonymus 2291 / tourmarches of Haplokonesos</v>
          </cell>
        </row>
        <row r="7990">
          <cell r="B7990" t="str">
            <v>Anonymus 2292</v>
          </cell>
          <cell r="S7990" t="str">
            <v>Anonymus 2292 / hegoumenos on Bithynian Olympos</v>
          </cell>
        </row>
        <row r="7991">
          <cell r="B7991" t="str">
            <v>Anonymus 2293</v>
          </cell>
          <cell r="S7991" t="str">
            <v>Anonymus 2293 / maistor of the school of Chalkoprateia</v>
          </cell>
        </row>
        <row r="7992">
          <cell r="B7992" t="str">
            <v>Anonymus 2295</v>
          </cell>
          <cell r="S7992" t="str">
            <v>Anonymus 2295 / letter-carrier from Michael Psellos to the nephew of Isaakios Komnenos</v>
          </cell>
        </row>
        <row r="7993">
          <cell r="B7993" t="str">
            <v>Anonymus 2296</v>
          </cell>
          <cell r="S7993" t="str">
            <v>Anonymus 2296 / bishop of Skamandros (?)</v>
          </cell>
        </row>
        <row r="7994">
          <cell r="B7994" t="str">
            <v>Niketas 2102</v>
          </cell>
          <cell r="S7994" t="str">
            <v>Niketas 2102 / Niketas, maistor of the school of Hagios Petros</v>
          </cell>
        </row>
        <row r="7995">
          <cell r="B7995" t="str">
            <v>Anonymus 2297</v>
          </cell>
          <cell r="S7995" t="str">
            <v>Anonymus 2297 / Iasites, kouropalates</v>
          </cell>
        </row>
        <row r="7996">
          <cell r="B7996" t="str">
            <v>Anonymus 2298</v>
          </cell>
          <cell r="S7996" t="str">
            <v>Anonymus 2298 / tax-collector from Black Sea coast</v>
          </cell>
        </row>
        <row r="7997">
          <cell r="B7997" t="str">
            <v>Anonymus 2299</v>
          </cell>
          <cell r="S7997" t="str">
            <v>Anonymus 2299 / old man needing help from Ioannes Mauropous</v>
          </cell>
        </row>
        <row r="7998">
          <cell r="B7998" t="str">
            <v>Anonymus 2300</v>
          </cell>
          <cell r="S7998" t="str">
            <v>Anonymus 2300 / Aristenos, protoasekretis</v>
          </cell>
        </row>
        <row r="7999">
          <cell r="B7999" t="str">
            <v>Anonymus 2545</v>
          </cell>
          <cell r="S7999" t="str">
            <v>Anonymus 2545 / Aristenos, correspondent of Michael Psellos</v>
          </cell>
        </row>
        <row r="8000">
          <cell r="B8000" t="str">
            <v>Anonymus 2301</v>
          </cell>
          <cell r="S8000" t="str">
            <v>Anonymus 2301 / libellesios, correspondent of Michael Psellos</v>
          </cell>
        </row>
        <row r="8001">
          <cell r="B8001" t="str">
            <v>Anonymus 2302</v>
          </cell>
          <cell r="S8001" t="str">
            <v>Anonymus 2302 / epi ton deeseon, correspondent of Michael Psellos</v>
          </cell>
        </row>
        <row r="8002">
          <cell r="B8002" t="str">
            <v>Anonymus 2303</v>
          </cell>
          <cell r="S8002" t="str">
            <v>Anonymus 2303 / parakoimomenos, confidant of Michael Psellos</v>
          </cell>
        </row>
        <row r="8003">
          <cell r="B8003" t="str">
            <v>Anonymus 2304</v>
          </cell>
          <cell r="S8003" t="str">
            <v>Anonymus 2304 / metropolitan of Ephesos</v>
          </cell>
        </row>
        <row r="8004">
          <cell r="B8004" t="str">
            <v>Anonymus 2305</v>
          </cell>
          <cell r="S8004" t="str">
            <v>Anonymus 2305 / Kataphloron, official (krites?) in Mesopotamia</v>
          </cell>
        </row>
        <row r="8005">
          <cell r="B8005" t="str">
            <v>Anonymus 2306</v>
          </cell>
          <cell r="S8005" t="str">
            <v>Anonymus 2306 / krites of Thrakesion</v>
          </cell>
        </row>
        <row r="8006">
          <cell r="B8006" t="str">
            <v>Anonymus 2307</v>
          </cell>
          <cell r="S8006" t="str">
            <v>Anonymus 2307 / Antiochene helped by patriarch Aimilianos and Michael Psellos</v>
          </cell>
        </row>
        <row r="8007">
          <cell r="B8007" t="str">
            <v>Anonymus 2309</v>
          </cell>
          <cell r="S8007" t="str">
            <v>Anonymus 2309 / Kallipsychos, acquaintance of Michael Psellos</v>
          </cell>
        </row>
        <row r="8008">
          <cell r="B8008" t="str">
            <v>Anonymus 2310</v>
          </cell>
          <cell r="S8008" t="str">
            <v>Anonymus 2310 / archimandrite and monk on Bithynian Olympos</v>
          </cell>
        </row>
        <row r="8009">
          <cell r="B8009" t="str">
            <v>Anonymus 2311</v>
          </cell>
          <cell r="S8009" t="str">
            <v>Anonymus 2311 / teacher (?), friend of Michael Psellos</v>
          </cell>
        </row>
        <row r="8010">
          <cell r="B8010" t="str">
            <v>Anonymus 2313</v>
          </cell>
          <cell r="S8010" t="str">
            <v>Anonymus 2313 / krites of Thrace and Macedonia</v>
          </cell>
        </row>
        <row r="8011">
          <cell r="B8011" t="str">
            <v>Anonymus 2314</v>
          </cell>
          <cell r="S8011" t="str">
            <v>Anonymus 2314 / father of krites of Thrace and Macedonia</v>
          </cell>
        </row>
        <row r="8012">
          <cell r="B8012" t="str">
            <v>Anonymus 2315</v>
          </cell>
          <cell r="S8012" t="str">
            <v>Anonymus 2315 / krites, correspondent of Michael Psellos</v>
          </cell>
        </row>
        <row r="8013">
          <cell r="B8013" t="str">
            <v>Anonymus 2317</v>
          </cell>
          <cell r="S8013" t="str">
            <v>Anonymus 2317 / poor young relative of Michael Psellos</v>
          </cell>
        </row>
        <row r="8014">
          <cell r="B8014" t="str">
            <v>Anonymus 2318</v>
          </cell>
          <cell r="S8014" t="str">
            <v>Anonymus 2318 / father of poor young relative of Michael Psellos</v>
          </cell>
        </row>
        <row r="8015">
          <cell r="B8015" t="str">
            <v>Anonymus 2319</v>
          </cell>
          <cell r="S8015" t="str">
            <v>Anonymus 2319 / krites, correspondent of Michael Psellos</v>
          </cell>
        </row>
        <row r="8016">
          <cell r="B8016" t="str">
            <v>Anonymus 2320</v>
          </cell>
          <cell r="S8016" t="str">
            <v>Anonymus 2320 / krites, correspondent of Michael Psellos</v>
          </cell>
        </row>
        <row r="8017">
          <cell r="B8017" t="str">
            <v>Anonymus 2321</v>
          </cell>
          <cell r="S8017" t="str">
            <v>Anonymus 2321 / poor suppliant to Michael Psellos</v>
          </cell>
        </row>
        <row r="8018">
          <cell r="B8018" t="str">
            <v>Anonymus 2322</v>
          </cell>
          <cell r="S8018" t="str">
            <v>Anonymus 2322 / monk, acquaintance of Michael Psellos</v>
          </cell>
        </row>
        <row r="8019">
          <cell r="B8019" t="str">
            <v>Anonymus 2323</v>
          </cell>
          <cell r="S8019" t="str">
            <v>Anonymus 2323 / monk who wrote to Michael Psellos</v>
          </cell>
        </row>
        <row r="8020">
          <cell r="B8020" t="str">
            <v>Anonymus 2324</v>
          </cell>
          <cell r="S8020" t="str">
            <v>Anonymus 2324 / man entrusted with affair of monk who wrote to Michael Psellos</v>
          </cell>
        </row>
        <row r="8021">
          <cell r="B8021" t="str">
            <v>Anonymus 2325</v>
          </cell>
          <cell r="S8021" t="str">
            <v>Anonymus 2325 / friend of Michael Psellos</v>
          </cell>
        </row>
        <row r="8022">
          <cell r="B8022" t="str">
            <v>Anonymus 2326</v>
          </cell>
          <cell r="S8022" t="str">
            <v>Anonymus 2326 / Psephas, magistros</v>
          </cell>
        </row>
        <row r="8023">
          <cell r="B8023" t="str">
            <v>Anonymus 2327</v>
          </cell>
          <cell r="S8023" t="str">
            <v>Anonymus 2327 / krites, correspondent of Michael Psellos</v>
          </cell>
        </row>
        <row r="8024">
          <cell r="B8024" t="str">
            <v>Anonymus 2328</v>
          </cell>
          <cell r="S8024" t="str">
            <v>Anonymus 2328 / paternal friend of Michael Psellos</v>
          </cell>
        </row>
        <row r="8025">
          <cell r="B8025" t="str">
            <v>Anonymus 2329</v>
          </cell>
          <cell r="S8025" t="str">
            <v>Anonymus 2329 / poor man helped by Michael Psellos</v>
          </cell>
        </row>
        <row r="8026">
          <cell r="B8026" t="str">
            <v>Anonymus 2330</v>
          </cell>
          <cell r="S8026" t="str">
            <v>Anonymus 2330 / krites, correspondent of Michael Psellos</v>
          </cell>
        </row>
        <row r="8027">
          <cell r="B8027" t="str">
            <v>Anonymus 2331</v>
          </cell>
          <cell r="S8027" t="str">
            <v>Anonymus 2331 / author of a letter to Michael Psellos</v>
          </cell>
        </row>
        <row r="8028">
          <cell r="B8028" t="str">
            <v>Anonymus 2334</v>
          </cell>
          <cell r="S8028" t="str">
            <v>Anonymus 2334 / protege of Michael Psellos who visited his native area</v>
          </cell>
        </row>
        <row r="8029">
          <cell r="B8029" t="str">
            <v>Anonymus 2335</v>
          </cell>
          <cell r="S8029" t="str">
            <v>Anonymus 2335 / krites of Macedonia (?)</v>
          </cell>
        </row>
        <row r="8030">
          <cell r="B8030" t="str">
            <v>Anonymus 2336</v>
          </cell>
          <cell r="S8030" t="str">
            <v>Anonymus 2336 / teller of travellers' tales</v>
          </cell>
        </row>
        <row r="8031">
          <cell r="B8031" t="str">
            <v>Anonymus 2337</v>
          </cell>
          <cell r="S8031" t="str">
            <v>Anonymus 2337 / krites visited by teller of travellers' tales</v>
          </cell>
        </row>
        <row r="8032">
          <cell r="B8032" t="str">
            <v>Anonymus 2338</v>
          </cell>
          <cell r="S8032" t="str">
            <v>Anonymus 2338 / krites, recipient of letter from Michael Psellos</v>
          </cell>
        </row>
        <row r="8033">
          <cell r="B8033" t="str">
            <v>Anonymus 2339</v>
          </cell>
          <cell r="S8033" t="str">
            <v>Anonymus 2339 / friend of Michael Psellos</v>
          </cell>
        </row>
        <row r="8034">
          <cell r="B8034" t="str">
            <v>Anonymus 2340</v>
          </cell>
          <cell r="S8034" t="str">
            <v>Anonymus 2340 / krites who had been a fellow-student of Michael Psellos</v>
          </cell>
        </row>
        <row r="8035">
          <cell r="B8035" t="str">
            <v>Anonymus 2341</v>
          </cell>
          <cell r="S8035" t="str">
            <v>Anonymus 2341 / teacher of Michael Psellos</v>
          </cell>
        </row>
        <row r="8036">
          <cell r="B8036" t="str">
            <v>Anonymus 2342</v>
          </cell>
          <cell r="S8036" t="str">
            <v>Anonymus 2342 / interpreter of Hermogenes</v>
          </cell>
        </row>
        <row r="8037">
          <cell r="B8037" t="str">
            <v>Anonymus 2343</v>
          </cell>
          <cell r="S8037" t="str">
            <v>Anonymus 2343 / writer known to Michael Psellos</v>
          </cell>
        </row>
        <row r="8038">
          <cell r="B8038" t="str">
            <v>Anonymus 2344</v>
          </cell>
          <cell r="S8038" t="str">
            <v>Anonymus 2344 / magistros, relative of writer known to Michael Psellos</v>
          </cell>
        </row>
        <row r="8039">
          <cell r="B8039" t="str">
            <v>Anonymus 2345</v>
          </cell>
          <cell r="S8039" t="str">
            <v>Anonymus 2345 / monk at Hagios Anastasios</v>
          </cell>
        </row>
        <row r="8040">
          <cell r="B8040" t="str">
            <v>Anonymus 2346</v>
          </cell>
          <cell r="S8040" t="str">
            <v>Anonymus 2346 / pupil of Michael Psellos, son of Theophanes</v>
          </cell>
        </row>
        <row r="8041">
          <cell r="B8041" t="str">
            <v>Theophanes 2101</v>
          </cell>
          <cell r="S8041" t="str">
            <v>Theophanes 2101 / Theophanes, friend of Michael Psellos</v>
          </cell>
        </row>
        <row r="8042">
          <cell r="B8042" t="str">
            <v>Georgios 2101</v>
          </cell>
          <cell r="S8042" t="str">
            <v>Georgios 2101 / Georgios, correspondent of Michael Psellos</v>
          </cell>
        </row>
        <row r="8043">
          <cell r="B8043" t="str">
            <v>Anonymus 2348</v>
          </cell>
          <cell r="S8043" t="str">
            <v>Anonymus 2348 / Kyritzes, student of Michael Psellos</v>
          </cell>
        </row>
        <row r="8044">
          <cell r="B8044" t="str">
            <v>Anonymus 2349</v>
          </cell>
          <cell r="S8044" t="str">
            <v>Anonymus 2349 / metropolitan of Koloneia (on Lykos)</v>
          </cell>
        </row>
        <row r="8045">
          <cell r="B8045" t="str">
            <v>Anonymus 2350</v>
          </cell>
          <cell r="S8045" t="str">
            <v>Anonymus 2350 / kensor at trial of Konstantinos (nephew of Michael Keroularios)</v>
          </cell>
        </row>
        <row r="8046">
          <cell r="B8046" t="str">
            <v>Anonymus 2351</v>
          </cell>
          <cell r="S8046" t="str">
            <v>Anonymus 2351 / furnaceman of Konstantinos (nephew of Michael Keroularios)</v>
          </cell>
        </row>
        <row r="8047">
          <cell r="B8047" t="str">
            <v>Anonymus 2352</v>
          </cell>
          <cell r="S8047" t="str">
            <v>Anonymus 2352 / pastrycook of Konstantinos (nephew of Michael Keroularios)</v>
          </cell>
        </row>
        <row r="8048">
          <cell r="B8048" t="str">
            <v>Anonymus 2353</v>
          </cell>
          <cell r="S8048" t="str">
            <v>Anonymus 2353 / chief judge at trial of Konstantinos (nephew of Michael Keroularios)</v>
          </cell>
        </row>
        <row r="8049">
          <cell r="B8049" t="str">
            <v>Anonymus 2354</v>
          </cell>
          <cell r="S8049" t="str">
            <v>Anonymus 2354 / metropolitan of Basilaion</v>
          </cell>
        </row>
        <row r="8050">
          <cell r="B8050" t="str">
            <v>Anonymus 2357</v>
          </cell>
          <cell r="S8050" t="str">
            <v>Anonymus 2357 / grammatikos working in Opsikion</v>
          </cell>
        </row>
        <row r="8051">
          <cell r="B8051" t="str">
            <v>Anonymus 2359</v>
          </cell>
          <cell r="S8051" t="str">
            <v>Anonymus 2359 / imperial secretary</v>
          </cell>
        </row>
        <row r="8052">
          <cell r="B8052" t="str">
            <v>Anonymus 2361</v>
          </cell>
          <cell r="S8052" t="str">
            <v>Anonymus 2361 / Drimys, landowner involved in dispute</v>
          </cell>
        </row>
        <row r="8053">
          <cell r="B8053" t="str">
            <v>Anonymus 2362</v>
          </cell>
          <cell r="S8053" t="str">
            <v>Anonymus 2362 / doux of Antioch, correspondent of Michael Psellos</v>
          </cell>
        </row>
        <row r="8054">
          <cell r="B8054" t="str">
            <v>Anonymus 2363</v>
          </cell>
          <cell r="S8054" t="str">
            <v>Anonymus 2363 / envoy from Aleppo to Constantinople</v>
          </cell>
        </row>
        <row r="8055">
          <cell r="B8055" t="str">
            <v>Anonymus 2365</v>
          </cell>
          <cell r="S8055" t="str">
            <v>Anonymus 2365 / bishop from Kibyrraioton</v>
          </cell>
        </row>
        <row r="8056">
          <cell r="B8056" t="str">
            <v>Anonymus 2366</v>
          </cell>
          <cell r="S8056" t="str">
            <v>Anonymus 2366 / Kalokyros, exiled acquaintance of Michael Psellos</v>
          </cell>
        </row>
        <row r="8057">
          <cell r="B8057" t="str">
            <v>Anonymus 2367</v>
          </cell>
          <cell r="S8057" t="str">
            <v>Anonymus 2367 / metropolitan of Nikomedeia</v>
          </cell>
        </row>
        <row r="8058">
          <cell r="B8058" t="str">
            <v>Anonymus 2368</v>
          </cell>
          <cell r="S8058" t="str">
            <v>Anonymus 2368 / krites of Kibyrraioton</v>
          </cell>
        </row>
        <row r="8059">
          <cell r="B8059" t="str">
            <v>Anonymus 2369</v>
          </cell>
          <cell r="S8059" t="str">
            <v>Anonymus 2369 / impoverished man from Optimaton</v>
          </cell>
        </row>
        <row r="8060">
          <cell r="B8060" t="str">
            <v>Anonymus 2370</v>
          </cell>
          <cell r="S8060" t="str">
            <v>Anonymus 2370 / krites of Optimaton</v>
          </cell>
        </row>
        <row r="8061">
          <cell r="B8061" t="str">
            <v>Anonymus 2371</v>
          </cell>
          <cell r="S8061" t="str">
            <v>Anonymus 2371 / friend of Michael Psellos from Constantinope</v>
          </cell>
        </row>
        <row r="8062">
          <cell r="B8062" t="str">
            <v>Anonymus 2372</v>
          </cell>
          <cell r="S8062" t="str">
            <v>Anonymus 2372 / wronged man from Optimaton</v>
          </cell>
        </row>
        <row r="8063">
          <cell r="B8063" t="str">
            <v>Anonymus 2373</v>
          </cell>
          <cell r="S8063" t="str">
            <v>Anonymus 2373 / hegoumenos of monastery owned by Michael Psellos (Trapeza?)</v>
          </cell>
        </row>
        <row r="8064">
          <cell r="B8064" t="str">
            <v>Anonymus 2374</v>
          </cell>
          <cell r="S8064" t="str">
            <v>Anonymus 2374 / krites of Katotika</v>
          </cell>
        </row>
        <row r="8065">
          <cell r="B8065" t="str">
            <v>Anonymus 2375</v>
          </cell>
          <cell r="S8065" t="str">
            <v>Anonymus 2375 / metropolitan of Neokaisareia</v>
          </cell>
        </row>
        <row r="8066">
          <cell r="B8066" t="str">
            <v>Anonymus 2377</v>
          </cell>
          <cell r="S8066" t="str">
            <v>Anonymus 2377 / krites of Aegean Sea</v>
          </cell>
        </row>
        <row r="8067">
          <cell r="B8067" t="str">
            <v>Anonymus 2379</v>
          </cell>
          <cell r="S8067" t="str">
            <v>Anonymus 2379 / claimant to estate of Homonoia monastery</v>
          </cell>
        </row>
        <row r="8068">
          <cell r="B8068" t="str">
            <v>Anonymus 2380</v>
          </cell>
          <cell r="S8068" t="str">
            <v>Anonymus 2380 / krites of Thrakesion</v>
          </cell>
        </row>
        <row r="8069">
          <cell r="B8069" t="str">
            <v>Anonymus 2381</v>
          </cell>
          <cell r="S8069" t="str">
            <v>Anonymus 2381 / krites of Boukellarion</v>
          </cell>
        </row>
        <row r="8070">
          <cell r="B8070" t="str">
            <v>Anonymus 2382</v>
          </cell>
          <cell r="S8070" t="str">
            <v>Anonymus 2382 / inhabitant of Boukellarion</v>
          </cell>
        </row>
        <row r="8071">
          <cell r="B8071" t="str">
            <v>Anonymus 2383</v>
          </cell>
          <cell r="S8071" t="str">
            <v>Anonymus 2383 / Morocharzanes, successor of Michaels Psellos as krites of Boukellarion</v>
          </cell>
        </row>
        <row r="8072">
          <cell r="B8072" t="str">
            <v>Anonymus 2384</v>
          </cell>
          <cell r="S8072" t="str">
            <v>Anonymus 2384 / impoverished formerly wealthy man</v>
          </cell>
        </row>
        <row r="8073">
          <cell r="B8073" t="str">
            <v>Anonymus 2385</v>
          </cell>
          <cell r="S8073" t="str">
            <v>Anonymus 2385 / krites of Thrakesion</v>
          </cell>
        </row>
        <row r="8074">
          <cell r="B8074" t="str">
            <v>Anonymus 2390</v>
          </cell>
          <cell r="S8074" t="str">
            <v>Anonymus 2390 / metropolitan of Larissa</v>
          </cell>
        </row>
        <row r="8075">
          <cell r="B8075" t="str">
            <v>Anonymus 2391</v>
          </cell>
          <cell r="S8075" t="str">
            <v>Anonymus 2391 / man in Katotika from whom the krites took money</v>
          </cell>
        </row>
        <row r="8076">
          <cell r="B8076" t="str">
            <v>Anonymus 2392</v>
          </cell>
          <cell r="S8076" t="str">
            <v>Anonymus 2392 / former hegoumenos (Leon Paraspondylos?)</v>
          </cell>
        </row>
        <row r="8077">
          <cell r="B8077" t="str">
            <v>Anonymus 2393</v>
          </cell>
          <cell r="S8077" t="str">
            <v>Anonymus 2393 / krites of Macedonia</v>
          </cell>
        </row>
        <row r="8078">
          <cell r="B8078" t="str">
            <v>Anonymus 2394</v>
          </cell>
          <cell r="S8078" t="str">
            <v>Anonymus 2394 / Maleses, krites of Katotika, krites of Armeniakon</v>
          </cell>
        </row>
        <row r="8079">
          <cell r="B8079" t="str">
            <v>Anonymus 2395</v>
          </cell>
          <cell r="S8079" t="str">
            <v>Anonymus 2395 / petitioner from Peloponnesos</v>
          </cell>
        </row>
        <row r="8080">
          <cell r="B8080" t="str">
            <v>Anonymus 2396</v>
          </cell>
          <cell r="S8080" t="str">
            <v>Anonymus 2396 / krites of Thrace</v>
          </cell>
        </row>
        <row r="8081">
          <cell r="B8081" t="str">
            <v>Anonymus 2397</v>
          </cell>
          <cell r="S8081" t="str">
            <v>Anonymus 2397 / protokentarchos (Thrace)</v>
          </cell>
        </row>
        <row r="8082">
          <cell r="B8082" t="str">
            <v>Anonymus 2398</v>
          </cell>
          <cell r="S8082" t="str">
            <v>Anonymus 2398 / krites, acquaintance of Michael Psellos</v>
          </cell>
        </row>
        <row r="8083">
          <cell r="B8083" t="str">
            <v>Anonymus 2399</v>
          </cell>
          <cell r="S8083" t="str">
            <v>Anonymus 2399 / kourator of Cyprus</v>
          </cell>
        </row>
        <row r="8084">
          <cell r="B8084" t="str">
            <v>Anonymus 2400</v>
          </cell>
          <cell r="S8084" t="str">
            <v>Anonymus 2400 / vestarches, owner of monastery of Melias</v>
          </cell>
        </row>
        <row r="8085">
          <cell r="B8085" t="str">
            <v>Anonymus 2401</v>
          </cell>
          <cell r="S8085" t="str">
            <v>Anonymus 2401 / krites of Opsikion</v>
          </cell>
        </row>
        <row r="8086">
          <cell r="B8086" t="str">
            <v>Anonymus 2402</v>
          </cell>
          <cell r="S8086" t="str">
            <v>Anonymus 2402 / krites of Anatolikon</v>
          </cell>
        </row>
        <row r="8087">
          <cell r="B8087" t="str">
            <v>Anonymus 2403</v>
          </cell>
          <cell r="S8087" t="str">
            <v>Anonymus 2403 / metropolitan of Amor(a)ion</v>
          </cell>
        </row>
        <row r="8088">
          <cell r="B8088" t="str">
            <v>Anonymus 2404</v>
          </cell>
          <cell r="S8088" t="str">
            <v>Anonymus 2404 / krites of Boukellarion</v>
          </cell>
        </row>
        <row r="8089">
          <cell r="B8089" t="str">
            <v>Anonymus 2405</v>
          </cell>
          <cell r="S8089" t="str">
            <v>Anonymus 2405 / dioiketes of Ankyra</v>
          </cell>
        </row>
        <row r="8090">
          <cell r="B8090" t="str">
            <v>Anonymus 2406</v>
          </cell>
          <cell r="S8090" t="str">
            <v>Anonymus 2406 / landowner in dispute with magistros Gregorios</v>
          </cell>
        </row>
        <row r="8091">
          <cell r="B8091" t="str">
            <v>Anonymus 2407</v>
          </cell>
          <cell r="S8091" t="str">
            <v>Anonymus 2407 / epi ton kriseon, in exile</v>
          </cell>
        </row>
        <row r="8092">
          <cell r="B8092" t="str">
            <v>Anonymus 2408</v>
          </cell>
          <cell r="S8092" t="str">
            <v>Anonymus 2408 / letter-carrier from Michael Psellos to Katotika</v>
          </cell>
        </row>
        <row r="8093">
          <cell r="B8093" t="str">
            <v>Anonymus 2409</v>
          </cell>
          <cell r="S8093" t="str">
            <v>Anonymus 2409 / notarios (Katotika)</v>
          </cell>
        </row>
        <row r="8094">
          <cell r="B8094" t="str">
            <v>Anonymus 2410</v>
          </cell>
          <cell r="S8094" t="str">
            <v>Anonymus 2410 / krites of Katotika</v>
          </cell>
        </row>
        <row r="8095">
          <cell r="B8095" t="str">
            <v>Anonymus 2411</v>
          </cell>
          <cell r="S8095" t="str">
            <v>Anonymus 2411 / letter-carrier from Michael Psellos to Leon Paraspondylos</v>
          </cell>
        </row>
        <row r="8096">
          <cell r="B8096" t="str">
            <v>Anonymus 2412</v>
          </cell>
          <cell r="S8096" t="str">
            <v>Anonymus 2412 / krites of Boleron</v>
          </cell>
        </row>
        <row r="8097">
          <cell r="B8097" t="str">
            <v>Anonymus 2413</v>
          </cell>
          <cell r="S8097" t="str">
            <v>Anonymus 2413 / krites of Drougoubiteia</v>
          </cell>
        </row>
        <row r="8098">
          <cell r="B8098" t="str">
            <v>Anonymus 2415</v>
          </cell>
          <cell r="S8098" t="str">
            <v>Anonymus 2415 / excellent subordinate recommended by Michael Psellos</v>
          </cell>
        </row>
        <row r="8099">
          <cell r="B8099" t="str">
            <v>Anonymus 2416</v>
          </cell>
          <cell r="S8099" t="str">
            <v>Anonymus 2416 / krites of Boukellarion</v>
          </cell>
        </row>
        <row r="8100">
          <cell r="B8100" t="str">
            <v>Anonymus 2417</v>
          </cell>
          <cell r="S8100" t="str">
            <v>Anonymus 2417 / unfortunate acquaintance of Michael Psellos</v>
          </cell>
        </row>
        <row r="8101">
          <cell r="B8101" t="str">
            <v>Anonymus 2418</v>
          </cell>
          <cell r="S8101" t="str">
            <v>Anonymus 2418 / applicant to Aristenos for tax relief</v>
          </cell>
        </row>
        <row r="8102">
          <cell r="B8102" t="str">
            <v>Anonymus 2419</v>
          </cell>
          <cell r="S8102" t="str">
            <v>Anonymus 2419 / krites of Opsikion</v>
          </cell>
        </row>
        <row r="8103">
          <cell r="B8103" t="str">
            <v>Anonymus 2420</v>
          </cell>
          <cell r="S8103" t="str">
            <v>Anonymus 2420 / krites of Opsikion</v>
          </cell>
        </row>
        <row r="8104">
          <cell r="B8104" t="str">
            <v>Anonymus 2421</v>
          </cell>
          <cell r="S8104" t="str">
            <v>Anonymus 2421 / praitor of Opsikion</v>
          </cell>
        </row>
        <row r="8105">
          <cell r="B8105" t="str">
            <v>Anonymus 2422</v>
          </cell>
          <cell r="S8105" t="str">
            <v>Anonymus 2422 / krites of the hippodrome</v>
          </cell>
        </row>
        <row r="8106">
          <cell r="B8106" t="str">
            <v>Anonymus 2423</v>
          </cell>
          <cell r="S8106" t="str">
            <v>Anonymus 2423 / patriarch of Constantinople</v>
          </cell>
        </row>
        <row r="8107">
          <cell r="B8107" t="str">
            <v>Anonymus 2424</v>
          </cell>
          <cell r="S8107" t="str">
            <v>Anonymus 2424 / krites of Opsikion</v>
          </cell>
        </row>
        <row r="8108">
          <cell r="B8108" t="str">
            <v>Anonymus 2425</v>
          </cell>
          <cell r="S8108" t="str">
            <v>Anonymus 2425 / poor friend of Michael Psellos</v>
          </cell>
        </row>
        <row r="8109">
          <cell r="B8109" t="str">
            <v>Anonymus 2426</v>
          </cell>
          <cell r="S8109" t="str">
            <v>Anonymus 2426 / neighbour of poor friend of Michael Psellos</v>
          </cell>
        </row>
        <row r="8110">
          <cell r="B8110" t="str">
            <v>Anonymus 2427</v>
          </cell>
          <cell r="S8110" t="str">
            <v>Anonymus 2427 / krites of Paphlagonia</v>
          </cell>
        </row>
        <row r="8111">
          <cell r="B8111" t="str">
            <v>Anonymus 2428</v>
          </cell>
          <cell r="S8111" t="str">
            <v>Anonymus 2428 / (proto)notarios who travelled to Paphlagonia</v>
          </cell>
        </row>
        <row r="8112">
          <cell r="B8112" t="str">
            <v>Anonymus 2429</v>
          </cell>
          <cell r="S8112" t="str">
            <v>Anonymus 2429 / grammatikos initiated in Mithraism (as a monk?)</v>
          </cell>
        </row>
        <row r="8113">
          <cell r="B8113" t="str">
            <v>Anonymus 2430</v>
          </cell>
          <cell r="S8113" t="str">
            <v>Anonymus 2430 / grammatikos sent by Michael Psellos to Aristenos</v>
          </cell>
        </row>
        <row r="8114">
          <cell r="B8114" t="str">
            <v>Anonymus 2431</v>
          </cell>
          <cell r="S8114" t="str">
            <v>Anonymus 2431 / hegoumenos of Smilakai</v>
          </cell>
        </row>
        <row r="8115">
          <cell r="B8115" t="str">
            <v>Anonymus 2432</v>
          </cell>
          <cell r="S8115" t="str">
            <v>Anonymus 2432 / Pentaktenos, monk</v>
          </cell>
        </row>
        <row r="8116">
          <cell r="B8116" t="str">
            <v>Anonymus 2433</v>
          </cell>
          <cell r="S8116" t="str">
            <v>Anonymus 2433 / krites of Opsikion</v>
          </cell>
        </row>
        <row r="8117">
          <cell r="B8117" t="str">
            <v>Anonymus 2434</v>
          </cell>
          <cell r="S8117" t="str">
            <v>Anonymus 2434 / man from Nicaea, owner of Doche estate</v>
          </cell>
        </row>
        <row r="8118">
          <cell r="B8118" t="str">
            <v>Anonymus 2435</v>
          </cell>
          <cell r="S8118" t="str">
            <v>Anonymus 2435 / protonotarios of Opsikion</v>
          </cell>
        </row>
        <row r="8119">
          <cell r="B8119" t="str">
            <v>Anonymus 2436</v>
          </cell>
          <cell r="S8119" t="str">
            <v>Anonymus 2436 / impoverished soldier who became farmer</v>
          </cell>
        </row>
        <row r="8120">
          <cell r="B8120" t="str">
            <v>Anonymus 2437</v>
          </cell>
          <cell r="S8120" t="str">
            <v>Anonymus 2437 / man from Nicaea</v>
          </cell>
        </row>
        <row r="8121">
          <cell r="B8121" t="str">
            <v>Anonymus 2438</v>
          </cell>
          <cell r="S8121" t="str">
            <v>Anonymus 2438 / megas oikonomos, recipient of letter from Michael Psellos</v>
          </cell>
        </row>
        <row r="8122">
          <cell r="B8122" t="str">
            <v>Anonymus 2439</v>
          </cell>
          <cell r="S8122" t="str">
            <v>Anonymus 2439 / kouboukleisios, "logogoraphos" (writer, secretary)</v>
          </cell>
        </row>
        <row r="8123">
          <cell r="B8123" t="str">
            <v>Anonymus 2440</v>
          </cell>
          <cell r="S8123" t="str">
            <v>Anonymus 2440 / hegoumenos of Ta Narsou</v>
          </cell>
        </row>
        <row r="8124">
          <cell r="B8124" t="str">
            <v>Anonymus 2441</v>
          </cell>
          <cell r="S8124" t="str">
            <v>Anonymus 2441 / notarios sent by Michael Psellos to Nikolaos Skleros</v>
          </cell>
        </row>
        <row r="8125">
          <cell r="B8125" t="str">
            <v>Anonymus 2442</v>
          </cell>
          <cell r="S8125" t="str">
            <v>Anonymus 2442 / notarios chosen by Nikolaos Skleros over candidate of Michael Psellos</v>
          </cell>
        </row>
        <row r="8126">
          <cell r="B8126" t="str">
            <v>Anonymus 2443</v>
          </cell>
          <cell r="S8126" t="str">
            <v>Anonymus 2443 / metropolitan of Chalcedon</v>
          </cell>
        </row>
        <row r="8127">
          <cell r="B8127" t="str">
            <v>Anonymus 2444</v>
          </cell>
          <cell r="S8127" t="str">
            <v>Anonymus 2444 / imperial klerikos, candidate for bishopric of Paionia</v>
          </cell>
        </row>
        <row r="8128">
          <cell r="B8128" t="str">
            <v>Anonymus 2445</v>
          </cell>
          <cell r="S8128" t="str">
            <v>Anonymus 2445 / krites of Thrakesion</v>
          </cell>
        </row>
        <row r="8129">
          <cell r="B8129" t="str">
            <v>Anonymus 2446</v>
          </cell>
          <cell r="S8129" t="str">
            <v>Anonymus 2446 / Michael Psellos' favoured candidate for bishopric of Paionia</v>
          </cell>
        </row>
        <row r="8130">
          <cell r="B8130" t="str">
            <v>Anonymus 2447</v>
          </cell>
          <cell r="S8130" t="str">
            <v>Anonymus 2447 / notarios (Thrakesion)</v>
          </cell>
        </row>
        <row r="8131">
          <cell r="B8131" t="str">
            <v>Anonymus 2448</v>
          </cell>
          <cell r="S8131" t="str">
            <v>Anonymus 2448 / poor soldier assisted by Michael Psellos</v>
          </cell>
        </row>
        <row r="8132">
          <cell r="B8132" t="str">
            <v>Anonymus 2449</v>
          </cell>
          <cell r="S8132" t="str">
            <v>Anonymus 2449 / Splenarios, vestarches, krites of Armeniakon</v>
          </cell>
        </row>
        <row r="8133">
          <cell r="B8133" t="str">
            <v>Anonymus 2450</v>
          </cell>
          <cell r="S8133" t="str">
            <v>Anonymus 2450 / doux of Dyrrachion</v>
          </cell>
        </row>
        <row r="8134">
          <cell r="B8134" t="str">
            <v>Anonymus 2451</v>
          </cell>
          <cell r="S8134" t="str">
            <v>Anonymus 2451 / man assisted by doux of Dyrrachion</v>
          </cell>
        </row>
        <row r="8135">
          <cell r="B8135" t="str">
            <v>Anonymus 2452</v>
          </cell>
          <cell r="S8135" t="str">
            <v>Anonymus 2452 / informant on news from Antioch</v>
          </cell>
        </row>
        <row r="8136">
          <cell r="B8136" t="str">
            <v>Anonymus 2453</v>
          </cell>
          <cell r="S8136" t="str">
            <v>Anonymus 2453 / friend of metropolitan of Amaseia</v>
          </cell>
        </row>
        <row r="8137">
          <cell r="B8137" t="str">
            <v>Anonymus 2454</v>
          </cell>
          <cell r="S8137" t="str">
            <v>Anonymus 2454 / friend of metropolitan of Amaseia</v>
          </cell>
        </row>
        <row r="8138">
          <cell r="B8138" t="str">
            <v>Anonymus 2455</v>
          </cell>
          <cell r="S8138" t="str">
            <v>Anonymus 2455 / grammatikos from Aegean region</v>
          </cell>
        </row>
        <row r="8139">
          <cell r="B8139" t="str">
            <v>Anonymus 2456</v>
          </cell>
          <cell r="S8139" t="str">
            <v>Anonymus 2456 / krites of Aegean Sea</v>
          </cell>
        </row>
        <row r="8140">
          <cell r="B8140" t="str">
            <v>Anonymus 2457</v>
          </cell>
          <cell r="S8140" t="str">
            <v>Anonymus 2457 / monk carrying news from Antioch</v>
          </cell>
        </row>
        <row r="8141">
          <cell r="B8141" t="str">
            <v>Anonymus 2458</v>
          </cell>
          <cell r="S8141" t="str">
            <v>Anonymus 2458 / man of Katakalon Kekaumenos</v>
          </cell>
        </row>
        <row r="8142">
          <cell r="B8142" t="str">
            <v>Anonymus 2459</v>
          </cell>
          <cell r="S8142" t="str">
            <v>Anonymus 2459 / monk from Medikion</v>
          </cell>
        </row>
        <row r="8143">
          <cell r="B8143" t="str">
            <v>Anonymus 2460</v>
          </cell>
          <cell r="S8143" t="str">
            <v>Anonymus 2460 / neighbour of Medikion monastery</v>
          </cell>
        </row>
        <row r="8144">
          <cell r="B8144" t="str">
            <v>Anonymus 2461</v>
          </cell>
          <cell r="S8144" t="str">
            <v>Anonymus 2461 / father of minor, neighbour of Medikion</v>
          </cell>
        </row>
        <row r="8145">
          <cell r="B8145" t="str">
            <v>Anonymus 2462</v>
          </cell>
          <cell r="S8145" t="str">
            <v>Anonymus 2462 / elderly suppliant, friend of Michael Psellos</v>
          </cell>
        </row>
        <row r="8146">
          <cell r="B8146" t="str">
            <v>Anonymus 2464</v>
          </cell>
          <cell r="S8146" t="str">
            <v>Anonymus 2464 / bishop of Matiane</v>
          </cell>
        </row>
        <row r="8147">
          <cell r="B8147" t="str">
            <v>Anonymus 2465</v>
          </cell>
          <cell r="S8147" t="str">
            <v>Anonymus 2465 / krites of Thrakesion</v>
          </cell>
        </row>
        <row r="8148">
          <cell r="B8148" t="str">
            <v>Anonymus 2467</v>
          </cell>
          <cell r="S8148" t="str">
            <v>Anonymus 2467 / protegé of Michael Psellos</v>
          </cell>
        </row>
        <row r="8149">
          <cell r="B8149" t="str">
            <v>Anonymus 2468</v>
          </cell>
          <cell r="S8149" t="str">
            <v>Anonymus 2468 / notarios (Thrakesion)</v>
          </cell>
        </row>
        <row r="8150">
          <cell r="B8150" t="str">
            <v>Anonymus 2469</v>
          </cell>
          <cell r="S8150" t="str">
            <v>Anonymus 2469 / krites of Katotika</v>
          </cell>
        </row>
        <row r="8151">
          <cell r="B8151" t="str">
            <v>Anonymus 2470</v>
          </cell>
          <cell r="S8151" t="str">
            <v>Anonymus 2470 / friend of Michael Psellos and letter-carrier</v>
          </cell>
        </row>
        <row r="8152">
          <cell r="B8152" t="str">
            <v>Anonymus 2471</v>
          </cell>
          <cell r="S8152" t="str">
            <v>Anonymus 2471 / krites of Opsikion</v>
          </cell>
        </row>
        <row r="8153">
          <cell r="B8153" t="str">
            <v>Anonymus 2472</v>
          </cell>
          <cell r="S8153" t="str">
            <v>Anonymus 2472 / runaway notarios (Opsikion)</v>
          </cell>
        </row>
        <row r="8154">
          <cell r="B8154" t="str">
            <v>Anonymus 2473</v>
          </cell>
          <cell r="S8154" t="str">
            <v>Anonymus 2473 / krites, correspondent of Michael Psellos</v>
          </cell>
        </row>
        <row r="8155">
          <cell r="B8155" t="str">
            <v>Anonymus 2474</v>
          </cell>
          <cell r="S8155" t="str">
            <v>Anonymus 2474 / notarios, letter-carrier of Michael Psellos</v>
          </cell>
        </row>
        <row r="8156">
          <cell r="B8156" t="str">
            <v>Anonymus 2475</v>
          </cell>
          <cell r="S8156" t="str">
            <v>Anonymus 2475 / suppliant to Konstantinos IX through Michael Psellos</v>
          </cell>
        </row>
        <row r="8157">
          <cell r="B8157" t="str">
            <v>Anonymus 2476</v>
          </cell>
          <cell r="S8157" t="str">
            <v>Anonymus 2476 / monk, friend of Michael Psellos and of a suppliant to Konstantinos IX</v>
          </cell>
        </row>
        <row r="8158">
          <cell r="B8158" t="str">
            <v>Anonymus 2477</v>
          </cell>
          <cell r="S8158" t="str">
            <v>Anonymus 2477 / kourator of Cyprus</v>
          </cell>
        </row>
        <row r="8159">
          <cell r="B8159" t="str">
            <v>Anonymus 2478</v>
          </cell>
          <cell r="S8159" t="str">
            <v>Anonymus 2478 / protegé of Michael Psellos in Cyprus</v>
          </cell>
        </row>
        <row r="8160">
          <cell r="B8160" t="str">
            <v>Anonymus 2479</v>
          </cell>
          <cell r="S8160" t="str">
            <v>Anonymus 2479 / friend of Michael Psellos to whom he showed a letter</v>
          </cell>
        </row>
        <row r="8161">
          <cell r="B8161" t="str">
            <v>Anonymus 2481</v>
          </cell>
          <cell r="S8161" t="str">
            <v>Anonymus 2481 / krites, acquaintance of Michael Psellos</v>
          </cell>
        </row>
        <row r="8162">
          <cell r="B8162" t="str">
            <v>Anonymus 2482</v>
          </cell>
          <cell r="S8162" t="str">
            <v>Anonymus 2482 / krites, correspondent of Michael Psellos</v>
          </cell>
        </row>
        <row r="8163">
          <cell r="B8163" t="str">
            <v>Anonymus 2483</v>
          </cell>
          <cell r="S8163" t="str">
            <v>Anonymus 2483 / suppliant to Michael Psellos</v>
          </cell>
        </row>
        <row r="8164">
          <cell r="B8164" t="str">
            <v>Anonymus 2484</v>
          </cell>
          <cell r="S8164" t="str">
            <v>Anonymus 2484 / krites, correspondent of Michael Psellos</v>
          </cell>
        </row>
        <row r="8165">
          <cell r="B8165" t="str">
            <v>Anonymus 2485</v>
          </cell>
          <cell r="S8165" t="str">
            <v>Anonymus 2485 / poor acquaintance of Michael Psellos</v>
          </cell>
        </row>
        <row r="8166">
          <cell r="B8166" t="str">
            <v>Anonymus 2486</v>
          </cell>
          <cell r="S8166" t="str">
            <v>Anonymus 2486 / krites mentioned in Michael Psellos' correspondence</v>
          </cell>
        </row>
        <row r="8167">
          <cell r="B8167" t="str">
            <v>Anonymus 2487</v>
          </cell>
          <cell r="S8167" t="str">
            <v>Anonymus 2487 / poor friend of Michael Psellos</v>
          </cell>
        </row>
        <row r="8168">
          <cell r="B8168" t="str">
            <v>Anonymus 2488</v>
          </cell>
          <cell r="S8168" t="str">
            <v>Anonymus 2488 / hegoumenos of unknown monastery</v>
          </cell>
        </row>
        <row r="8169">
          <cell r="B8169" t="str">
            <v>Anonymus 2489</v>
          </cell>
          <cell r="S8169" t="str">
            <v>Anonymus 2489 / monk, former slave</v>
          </cell>
        </row>
        <row r="8170">
          <cell r="B8170" t="str">
            <v>Anonymus 2490</v>
          </cell>
          <cell r="S8170" t="str">
            <v>Anonymus 2490 / master of former slave who became monk</v>
          </cell>
        </row>
        <row r="8171">
          <cell r="B8171" t="str">
            <v>Anonymus 2492</v>
          </cell>
          <cell r="S8171" t="str">
            <v>Anonymus 2492 / krites, correspondent of Michael Psellos</v>
          </cell>
        </row>
        <row r="8172">
          <cell r="B8172" t="str">
            <v>Anonymus 2493</v>
          </cell>
          <cell r="S8172" t="str">
            <v>Anonymus 2493 / krites, correspondent of Michael Psellos</v>
          </cell>
        </row>
        <row r="8173">
          <cell r="B8173" t="str">
            <v>Anonymus 2494</v>
          </cell>
          <cell r="S8173" t="str">
            <v>Anonymus 2494 / protegé of Psellos</v>
          </cell>
        </row>
        <row r="8174">
          <cell r="B8174" t="str">
            <v>Anonymus 2495</v>
          </cell>
          <cell r="S8174" t="str">
            <v>Anonymus 2495 / suppliant to the emperor through Michael Psellos</v>
          </cell>
        </row>
        <row r="8175">
          <cell r="B8175" t="str">
            <v>Anonymus 2496</v>
          </cell>
          <cell r="S8175" t="str">
            <v>Anonymus 2496 / krites, correspondent of Michael Psellos</v>
          </cell>
        </row>
        <row r="8176">
          <cell r="B8176" t="str">
            <v>Anonymus 2497</v>
          </cell>
          <cell r="S8176" t="str">
            <v>Anonymus 2497 / monk advising Michael Psellos</v>
          </cell>
        </row>
        <row r="8177">
          <cell r="B8177" t="str">
            <v>Anonymus 2498</v>
          </cell>
          <cell r="S8177" t="str">
            <v>Anonymus 2498 / visitor whom Michael Psellos was asked to meet</v>
          </cell>
        </row>
        <row r="8178">
          <cell r="B8178" t="str">
            <v>Anonymus 2499</v>
          </cell>
          <cell r="S8178" t="str">
            <v>Anonymus 2499 / protegé of Michael Psellos who was wounded</v>
          </cell>
        </row>
        <row r="8179">
          <cell r="B8179" t="str">
            <v>Anonymus 2500</v>
          </cell>
          <cell r="S8179" t="str">
            <v>Anonymus 2500 / neighbour who wounded a protegé of Michael Psellos</v>
          </cell>
        </row>
        <row r="8180">
          <cell r="B8180" t="str">
            <v>Anonymus 2501</v>
          </cell>
          <cell r="S8180" t="str">
            <v>Anonymus 2501 / krites, recipient of letter from Michael Psellos</v>
          </cell>
        </row>
        <row r="8181">
          <cell r="B8181" t="str">
            <v>Anonymus 2503</v>
          </cell>
          <cell r="S8181" t="str">
            <v>Anonymus 2503 / krites of Macedonia (?)</v>
          </cell>
        </row>
        <row r="8182">
          <cell r="B8182" t="str">
            <v>Anonymus 2504</v>
          </cell>
          <cell r="S8182" t="str">
            <v>Anonymus 2504 / krites, acquaintance of Michael Psellos</v>
          </cell>
        </row>
        <row r="8183">
          <cell r="B8183" t="str">
            <v>Anonymus 2505</v>
          </cell>
          <cell r="S8183" t="str">
            <v>Anonymus 2505 / notarios, correspondent of Michael Psellos</v>
          </cell>
        </row>
        <row r="8184">
          <cell r="B8184" t="str">
            <v>Anonymus 2506</v>
          </cell>
          <cell r="S8184" t="str">
            <v>Anonymus 2506 / friend of Psellos</v>
          </cell>
        </row>
        <row r="8185">
          <cell r="B8185" t="str">
            <v>Anonymus 2507</v>
          </cell>
          <cell r="S8185" t="str">
            <v>Anonymus 2507 / krites, recipient of letter from Michael Psellos</v>
          </cell>
        </row>
        <row r="8186">
          <cell r="B8186" t="str">
            <v>Anonymus 2508</v>
          </cell>
          <cell r="S8186" t="str">
            <v>Anonymus 2508 / krites, recippient of letter from Michael Psellos</v>
          </cell>
        </row>
        <row r="8187">
          <cell r="B8187" t="str">
            <v>Anonymus 2509</v>
          </cell>
          <cell r="S8187" t="str">
            <v>Anonymus 2509 / suppliant to Psellos</v>
          </cell>
        </row>
        <row r="8188">
          <cell r="B8188" t="str">
            <v>Anonymus 2510</v>
          </cell>
          <cell r="S8188" t="str">
            <v>Anonymus 2510 / friend of Michael Psellos</v>
          </cell>
        </row>
        <row r="8189">
          <cell r="B8189" t="str">
            <v>Anonymus 2512</v>
          </cell>
          <cell r="S8189" t="str">
            <v>Anonymus 2512 / krites, recipient of letter from Michael Psellos</v>
          </cell>
        </row>
        <row r="8190">
          <cell r="B8190" t="str">
            <v>Anonymus 2513</v>
          </cell>
          <cell r="S8190" t="str">
            <v>Anonymus 2513 / friend of Michael Psellos and letter-carrier</v>
          </cell>
        </row>
        <row r="8191">
          <cell r="B8191" t="str">
            <v>Anonymus 2514</v>
          </cell>
          <cell r="S8191" t="str">
            <v>Anonymus 2514 / krites, recipient of letter from Michael Psellos</v>
          </cell>
        </row>
        <row r="8192">
          <cell r="B8192" t="str">
            <v>Anonymus 2515</v>
          </cell>
          <cell r="S8192" t="str">
            <v>Anonymus 2515 / musician supported by Michael Psellos</v>
          </cell>
        </row>
        <row r="8193">
          <cell r="B8193" t="str">
            <v>Anonymus 2516</v>
          </cell>
          <cell r="S8193" t="str">
            <v>Anonymus 2516 / krites, correspondent of Michael Psellos</v>
          </cell>
        </row>
        <row r="8194">
          <cell r="B8194" t="str">
            <v>Anonymus 2517</v>
          </cell>
          <cell r="S8194" t="str">
            <v>Anonymus 2517 / krites, recipient of letter from Michael Psellos</v>
          </cell>
        </row>
        <row r="8195">
          <cell r="B8195" t="str">
            <v>Anonymus 2518</v>
          </cell>
          <cell r="S8195" t="str">
            <v>Anonymus 2518 / man who died leaving his family unprotected</v>
          </cell>
        </row>
        <row r="8196">
          <cell r="B8196" t="str">
            <v>Anonymus 2519</v>
          </cell>
          <cell r="S8196" t="str">
            <v>Anonymus 2519 / son of deceased head of family</v>
          </cell>
        </row>
        <row r="8197">
          <cell r="B8197" t="str">
            <v>Anonymus 2520</v>
          </cell>
          <cell r="S8197" t="str">
            <v>Anonymus 2520 / krites, recipient of letter from Michael Psellos</v>
          </cell>
        </row>
        <row r="8198">
          <cell r="B8198" t="str">
            <v>Anonymus 2521</v>
          </cell>
          <cell r="S8198" t="str">
            <v>Anonymus 2521 / letter-carrier of Michael Psellos</v>
          </cell>
        </row>
        <row r="8199">
          <cell r="B8199" t="str">
            <v>Anonymus 2522</v>
          </cell>
          <cell r="S8199" t="str">
            <v>Anonymus 2522 / protegé of Michael Psellos</v>
          </cell>
        </row>
        <row r="8200">
          <cell r="B8200" t="str">
            <v>Anonymus 2523</v>
          </cell>
          <cell r="S8200" t="str">
            <v>Anonymus 2523 / krites, recipient of letter from Michael Psellos</v>
          </cell>
        </row>
        <row r="8201">
          <cell r="B8201" t="str">
            <v>Anonymus 2524</v>
          </cell>
          <cell r="S8201" t="str">
            <v>Anonymus 2524 / krites of Opsikion</v>
          </cell>
        </row>
        <row r="8202">
          <cell r="B8202" t="str">
            <v>Anonymus 2526</v>
          </cell>
          <cell r="S8202" t="str">
            <v>Anonymus 2526 / man compared to a dog by Michael Psellos</v>
          </cell>
        </row>
        <row r="8203">
          <cell r="B8203" t="str">
            <v>Anonymus 2527</v>
          </cell>
          <cell r="S8203" t="str">
            <v>Anonymus 2527 / man who woke Michael Psellos from sleep</v>
          </cell>
        </row>
        <row r="8204">
          <cell r="B8204" t="str">
            <v>Anonymus 2528</v>
          </cell>
          <cell r="S8204" t="str">
            <v>Anonymus 2528 / student (?) of Michael Psellos</v>
          </cell>
        </row>
        <row r="8205">
          <cell r="B8205" t="str">
            <v>Anonymus 2529</v>
          </cell>
          <cell r="S8205" t="str">
            <v>Anonymus 2529 / man who saved Michael Psellos from his persecutors</v>
          </cell>
        </row>
        <row r="8206">
          <cell r="B8206" t="str">
            <v>Anonymus 2530</v>
          </cell>
          <cell r="S8206" t="str">
            <v>Anonymus 2530 / friend of Michael Psellos</v>
          </cell>
        </row>
        <row r="8207">
          <cell r="B8207" t="str">
            <v>Anonymus 2531</v>
          </cell>
          <cell r="S8207" t="str">
            <v>Anonymus 2531 / protoasekretis, correspondent of Michael Psellos</v>
          </cell>
        </row>
        <row r="8208">
          <cell r="B8208" t="str">
            <v>Anonymus 2532</v>
          </cell>
          <cell r="S8208" t="str">
            <v>Anonymus 2532 / student (?) of Michael Psellos</v>
          </cell>
        </row>
        <row r="8209">
          <cell r="B8209" t="str">
            <v>Anonymus 2533</v>
          </cell>
          <cell r="S8209" t="str">
            <v>Anonymus 2533 / spiritual son (?) of Michael Psellos</v>
          </cell>
        </row>
        <row r="8210">
          <cell r="B8210" t="str">
            <v>Anonymus 2534</v>
          </cell>
          <cell r="S8210" t="str">
            <v>Anonymus 2534 / hegoumenos of unnamed monastery</v>
          </cell>
        </row>
        <row r="8211">
          <cell r="B8211" t="str">
            <v>Anonymus 2535</v>
          </cell>
          <cell r="S8211" t="str">
            <v>Anonymus 2535 / man who liked cheese</v>
          </cell>
        </row>
        <row r="8212">
          <cell r="B8212" t="str">
            <v>Anonymus 2536</v>
          </cell>
          <cell r="S8212" t="str">
            <v>Anonymus 2536 / spiritual son (?) of Michael Psellos</v>
          </cell>
        </row>
        <row r="8213">
          <cell r="B8213" t="str">
            <v>Anonymus 2537</v>
          </cell>
          <cell r="S8213" t="str">
            <v>Anonymus 2537 / friend of Michael Psellos who might become an enemy</v>
          </cell>
        </row>
        <row r="8214">
          <cell r="B8214" t="str">
            <v>Anonymus 2538</v>
          </cell>
          <cell r="S8214" t="str">
            <v>Anonymus 2538 / letter-carrier of Michael Psellos</v>
          </cell>
        </row>
        <row r="8215">
          <cell r="B8215" t="str">
            <v>Anonymus 2539</v>
          </cell>
          <cell r="S8215" t="str">
            <v>Anonymus 2539 / letter-carrier, neighbour and friend of Michael Psellos</v>
          </cell>
        </row>
        <row r="8216">
          <cell r="B8216" t="str">
            <v>Anonymus 2540</v>
          </cell>
          <cell r="S8216" t="str">
            <v>Anonymus 2540 / Kakoprates, supported by Michael Psellos</v>
          </cell>
        </row>
        <row r="8217">
          <cell r="B8217" t="str">
            <v>Anonymus 2541</v>
          </cell>
          <cell r="S8217" t="str">
            <v>Anonymus 2541 / krites, acquaintance of Michael Psellos</v>
          </cell>
        </row>
        <row r="8218">
          <cell r="B8218" t="str">
            <v>Anonymus 2543</v>
          </cell>
          <cell r="S8218" t="str">
            <v>Anonymus 2543 / friend of Michael Psellos</v>
          </cell>
        </row>
        <row r="8219">
          <cell r="B8219" t="str">
            <v>Anonymus 2544</v>
          </cell>
          <cell r="S8219" t="str">
            <v>Anonymus 2544 / krites (?), correspondent of Michael Psellos</v>
          </cell>
        </row>
        <row r="8220">
          <cell r="B8220" t="str">
            <v>Anonymus 2546</v>
          </cell>
          <cell r="S8220" t="str">
            <v>Anonymus 2546 / metropolitan (?), correspondent of Michael Psellos</v>
          </cell>
        </row>
        <row r="8221">
          <cell r="B8221" t="str">
            <v>Anonymus 2549</v>
          </cell>
          <cell r="S8221" t="str">
            <v>Anonymus 2549 / krites, friend of Michael Psellos</v>
          </cell>
        </row>
        <row r="8222">
          <cell r="B8222" t="str">
            <v>Anonymus 2550</v>
          </cell>
          <cell r="S8222" t="str">
            <v>Anonymus 2550 / metropolitan (?), correspondent of Michael Psellos</v>
          </cell>
        </row>
        <row r="8223">
          <cell r="B8223" t="str">
            <v>Anonymus 2551</v>
          </cell>
          <cell r="S8223" t="str">
            <v>Anonymus 2551 / student of Michael Psellos</v>
          </cell>
        </row>
        <row r="8224">
          <cell r="B8224" t="str">
            <v>Anonymus 2552</v>
          </cell>
          <cell r="S8224" t="str">
            <v>Anonymus 2552 / krites, mentioned by Michael Psellos</v>
          </cell>
        </row>
        <row r="8225">
          <cell r="B8225" t="str">
            <v>Anonymus 2553</v>
          </cell>
          <cell r="S8225" t="str">
            <v>Anonymus 2553 / bishop, recommended by Michael Psellos</v>
          </cell>
        </row>
        <row r="8226">
          <cell r="B8226" t="str">
            <v>Anonymus 2554</v>
          </cell>
          <cell r="S8226" t="str">
            <v>Anonymus 2554 / krites (?), recipient of letter from Michael Psellos</v>
          </cell>
        </row>
        <row r="8227">
          <cell r="B8227" t="str">
            <v>Anonymus 2555</v>
          </cell>
          <cell r="S8227" t="str">
            <v>Anonymus 2555 / Sagmatas, protonotarios of the dromos</v>
          </cell>
        </row>
        <row r="8228">
          <cell r="B8228" t="str">
            <v>Anonymus 2556</v>
          </cell>
          <cell r="S8228" t="str">
            <v>Anonymus 2556 / krites of Opsikion</v>
          </cell>
        </row>
        <row r="8229">
          <cell r="B8229" t="str">
            <v>Anonymus 2557</v>
          </cell>
          <cell r="S8229" t="str">
            <v>Anonymus 2557 / Choirosphaktes, son of Michael</v>
          </cell>
        </row>
        <row r="8230">
          <cell r="B8230" t="str">
            <v>Michael 2108</v>
          </cell>
          <cell r="S8230" t="str">
            <v>Michael 2108 / Michael Choirosphaktes</v>
          </cell>
        </row>
        <row r="8231">
          <cell r="B8231" t="str">
            <v>Anonymus 2558</v>
          </cell>
          <cell r="S8231" t="str">
            <v>Anonymus 2558 / violent neighbour of Choirosphaktes</v>
          </cell>
        </row>
        <row r="8232">
          <cell r="B8232" t="str">
            <v>Anonymus 2559</v>
          </cell>
          <cell r="S8232" t="str">
            <v>Anonymus 2559 / old man who brought up Choirosphaktes</v>
          </cell>
        </row>
        <row r="8233">
          <cell r="B8233" t="str">
            <v>Anonymus 2560</v>
          </cell>
          <cell r="S8233" t="str">
            <v>Anonymus 2560 / krites, recipient of letter from Michael Psellos</v>
          </cell>
        </row>
        <row r="8234">
          <cell r="B8234" t="str">
            <v>Anonymus 2561</v>
          </cell>
          <cell r="S8234" t="str">
            <v>Anonymus 2561 / krites, recipient of letter from Michael Psellos</v>
          </cell>
        </row>
        <row r="8235">
          <cell r="B8235" t="str">
            <v>Anonymus 2562</v>
          </cell>
          <cell r="S8235" t="str">
            <v>Anonymus 2562 / home-owner stopped from rebuilding his house</v>
          </cell>
        </row>
        <row r="8236">
          <cell r="B8236" t="str">
            <v>Anonymus 2563</v>
          </cell>
          <cell r="S8236" t="str">
            <v>Anonymus 2563 / neighbour who stopped rebuilding of a house</v>
          </cell>
        </row>
        <row r="8237">
          <cell r="B8237" t="str">
            <v>Anonymus 2564</v>
          </cell>
          <cell r="S8237" t="str">
            <v>Anonymus 2564 / friend of Michael Psellos</v>
          </cell>
        </row>
        <row r="8238">
          <cell r="B8238" t="str">
            <v>Anonymus 2565</v>
          </cell>
          <cell r="S8238" t="str">
            <v>Anonymus 2565 / krites, recipient of letter from Michael Psellos</v>
          </cell>
        </row>
        <row r="8239">
          <cell r="B8239" t="str">
            <v>Anonymus 2566</v>
          </cell>
          <cell r="S8239" t="str">
            <v>Anonymus 2566 / krites of Thrakesion whose brother later held the same post</v>
          </cell>
        </row>
        <row r="8240">
          <cell r="B8240" t="str">
            <v>Anonymus 2574</v>
          </cell>
          <cell r="S8240" t="str">
            <v>Anonymus 2574 / krites of Thrakesion whose brother had held the same post</v>
          </cell>
        </row>
        <row r="8241">
          <cell r="B8241" t="str">
            <v>Anonymus 2567</v>
          </cell>
          <cell r="S8241" t="str">
            <v>Anonymus 2567 / Thrakesios, notarios</v>
          </cell>
        </row>
        <row r="8242">
          <cell r="B8242" t="str">
            <v>Anonymus 2568</v>
          </cell>
          <cell r="S8242" t="str">
            <v>Anonymus 2568 / krites (?), correspondent of Michael Psellos</v>
          </cell>
        </row>
        <row r="8243">
          <cell r="B8243" t="str">
            <v>Anonymus 2569</v>
          </cell>
          <cell r="S8243" t="str">
            <v>Anonymus 2569 / man saved by Michael Psellos</v>
          </cell>
        </row>
        <row r="8244">
          <cell r="B8244" t="str">
            <v>Anonymus 2570</v>
          </cell>
          <cell r="S8244" t="str">
            <v>Anonymus 2570 / krites, recipient of letter from Michael Psellos</v>
          </cell>
        </row>
        <row r="8245">
          <cell r="B8245" t="str">
            <v>Anonymus 2571</v>
          </cell>
          <cell r="S8245" t="str">
            <v>Anonymus 2571 / tax official supported by Michael Psellos</v>
          </cell>
        </row>
        <row r="8246">
          <cell r="B8246" t="str">
            <v>Anonymus 2573</v>
          </cell>
          <cell r="S8246" t="str">
            <v>Anonymus 2573 / krites, recipient of letter from Michael Psellos</v>
          </cell>
        </row>
        <row r="8247">
          <cell r="B8247" t="str">
            <v>Anonymus 2575</v>
          </cell>
          <cell r="S8247" t="str">
            <v>Anonymus 2575 / krites, correspondent of Michael Psellos</v>
          </cell>
        </row>
        <row r="8248">
          <cell r="B8248" t="str">
            <v>Anonymus 2576</v>
          </cell>
          <cell r="S8248" t="str">
            <v>Anonymus 2576 / poor man supported by Micahel Psellos</v>
          </cell>
        </row>
        <row r="8249">
          <cell r="B8249" t="str">
            <v>Anonymus 2577</v>
          </cell>
          <cell r="S8249" t="str">
            <v>Anonymus 2577 / friend of Michael Psellos</v>
          </cell>
        </row>
        <row r="8250">
          <cell r="B8250" t="str">
            <v>Anonymus 2578</v>
          </cell>
          <cell r="S8250" t="str">
            <v>Anonymus 2578 / krites of Opsikion</v>
          </cell>
        </row>
        <row r="8251">
          <cell r="B8251" t="str">
            <v>Anonymus 2579</v>
          </cell>
          <cell r="S8251" t="str">
            <v>Anonymus 2579 / letter-carrier of Michael Psellos</v>
          </cell>
        </row>
        <row r="8252">
          <cell r="B8252" t="str">
            <v>Anonymus 2580</v>
          </cell>
          <cell r="S8252" t="str">
            <v>Anonymus 2580 / metropolitan, friend of Michael Psellos</v>
          </cell>
        </row>
        <row r="8253">
          <cell r="B8253" t="str">
            <v>Anonymus 2581</v>
          </cell>
          <cell r="S8253" t="str">
            <v>Anonymus 2581 / friend of Michael Psellos absent on campaign</v>
          </cell>
        </row>
        <row r="8254">
          <cell r="B8254" t="str">
            <v>Anonymus 2582</v>
          </cell>
          <cell r="S8254" t="str">
            <v>Anonymus 2582 / krites (?), acquaintance of Michael Psellos</v>
          </cell>
        </row>
        <row r="8255">
          <cell r="B8255" t="str">
            <v>Anonymus 2584</v>
          </cell>
          <cell r="S8255" t="str">
            <v>Anonymus 2584 / metropolitan, friend of Michael Psellos</v>
          </cell>
        </row>
        <row r="8256">
          <cell r="B8256" t="str">
            <v>Anonymus 2585</v>
          </cell>
          <cell r="S8256" t="str">
            <v>Anonymus 2585 / Dalassenos, friend of Michael Psellos</v>
          </cell>
        </row>
        <row r="8257">
          <cell r="B8257" t="str">
            <v>Anonymus 2587</v>
          </cell>
          <cell r="S8257" t="str">
            <v>Anonymus 2587 / student of Michael Psellos</v>
          </cell>
        </row>
        <row r="8258">
          <cell r="B8258" t="str">
            <v>Anonymus 2588</v>
          </cell>
          <cell r="S8258" t="str">
            <v>Anonymus 2588 / father of a student of Michael Psellos</v>
          </cell>
        </row>
        <row r="8259">
          <cell r="B8259" t="str">
            <v>Anonymus 2589</v>
          </cell>
          <cell r="S8259" t="str">
            <v>Anonymus 2589 / monk (from Bithynian Olympos?)</v>
          </cell>
        </row>
        <row r="8260">
          <cell r="B8260" t="str">
            <v>Anonymus 2590</v>
          </cell>
          <cell r="S8260" t="str">
            <v>Anonymus 2590 / kouropalates involved with adoptive family of Michael Psellos</v>
          </cell>
        </row>
        <row r="8261">
          <cell r="B8261" t="str">
            <v>Anonymus 2591</v>
          </cell>
          <cell r="S8261" t="str">
            <v>Anonymus 2591 / friend of Michael Psellos</v>
          </cell>
        </row>
        <row r="8262">
          <cell r="B8262" t="str">
            <v>Anonymus 2592</v>
          </cell>
          <cell r="S8262" t="str">
            <v>Anonymus 2592 / friend of Michael Psellos who did not write enough</v>
          </cell>
        </row>
        <row r="8263">
          <cell r="B8263" t="str">
            <v>Anonymus 2593</v>
          </cell>
          <cell r="S8263" t="str">
            <v>Anonymus 2593 / krites of Thrakesion</v>
          </cell>
        </row>
        <row r="8264">
          <cell r="B8264" t="str">
            <v>Anonymus 2594</v>
          </cell>
          <cell r="S8264" t="str">
            <v>Anonymus 2594 / metropolitan of Thessalonike, maïstor of the rhetors</v>
          </cell>
        </row>
        <row r="8265">
          <cell r="B8265" t="str">
            <v>Anonymus 2595</v>
          </cell>
          <cell r="S8265" t="str">
            <v>Anonymus 2595 / monk, letter-carrier of Michael Psellos</v>
          </cell>
        </row>
        <row r="8266">
          <cell r="B8266" t="str">
            <v>Anonymus 2596</v>
          </cell>
          <cell r="S8266" t="str">
            <v>Anonymus 2596 / Lygdenos, involved in property dispute</v>
          </cell>
        </row>
        <row r="8267">
          <cell r="B8267" t="str">
            <v>Anonymus 2597</v>
          </cell>
          <cell r="S8267" t="str">
            <v>Anonymus 2597 / hegoumenos, recipient of letter from Michael Psellos</v>
          </cell>
        </row>
        <row r="8268">
          <cell r="B8268" t="str">
            <v>Anonymus 2598</v>
          </cell>
          <cell r="S8268" t="str">
            <v>Anonymus 2598 / monk (from Bithynian Olympos?)</v>
          </cell>
        </row>
        <row r="8269">
          <cell r="B8269" t="str">
            <v>Anonymus 2599</v>
          </cell>
          <cell r="S8269" t="str">
            <v>Anonymus 2599 / krites (?), recipient of letter from Michael Psellos</v>
          </cell>
        </row>
        <row r="8270">
          <cell r="B8270" t="str">
            <v>Anonymus 2600</v>
          </cell>
          <cell r="S8270" t="str">
            <v>Anonymus 2600 / notarios helped by Ioannes Mauropous</v>
          </cell>
        </row>
        <row r="8271">
          <cell r="B8271" t="str">
            <v>Anonymus 2601</v>
          </cell>
          <cell r="S8271" t="str">
            <v>Anonymus 2601 / metropolitan, correspondent of Michael Psellos</v>
          </cell>
        </row>
        <row r="8272">
          <cell r="B8272" t="str">
            <v>Anonymus 2603</v>
          </cell>
          <cell r="S8272" t="str">
            <v>Anonymus 2603 / friend of Michael Psellos</v>
          </cell>
        </row>
        <row r="8273">
          <cell r="B8273" t="str">
            <v>Anonymus 2605</v>
          </cell>
          <cell r="S8273" t="str">
            <v>Anonymus 2605 / vestes, son of Konstantinos (nephew of Michael Keroularios)</v>
          </cell>
        </row>
        <row r="8274">
          <cell r="B8274" t="str">
            <v>Anonymus 2606</v>
          </cell>
          <cell r="S8274" t="str">
            <v>Anonymus 2606 / patrikios, son of Konstantinos (nephew of Michael Keroularios)</v>
          </cell>
        </row>
        <row r="8275">
          <cell r="B8275" t="str">
            <v>Anonymus 2607</v>
          </cell>
          <cell r="S8275" t="str">
            <v>Anonymus 2607 / groom of Konstantinos (nephew of Michael Keroularios)</v>
          </cell>
        </row>
        <row r="8276">
          <cell r="B8276" t="str">
            <v>Anonymus 2608</v>
          </cell>
          <cell r="S8276" t="str">
            <v>Anonymus 2608 / cook of Konstantinos (nephew of Michael Keroularios)</v>
          </cell>
        </row>
        <row r="8277">
          <cell r="B8277" t="str">
            <v>Gabriel 108</v>
          </cell>
          <cell r="S8277" t="str">
            <v>Gabriel 108 / Gabriel, hegoumenos of Philotheou on Athos</v>
          </cell>
        </row>
        <row r="8278">
          <cell r="B8278" t="str">
            <v>Anonymus 2610</v>
          </cell>
          <cell r="S8278" t="str">
            <v>Anonymus 2610 / patrikios, fellow-student of Michael Psellos</v>
          </cell>
        </row>
        <row r="8279">
          <cell r="B8279" t="str">
            <v>Gabriel 107</v>
          </cell>
          <cell r="S8279" t="str">
            <v>Gabriel 107 / Gabriel, hegoumenos of Phalakrou on Athos</v>
          </cell>
        </row>
        <row r="8280">
          <cell r="B8280" t="str">
            <v>Anonymus 2612</v>
          </cell>
          <cell r="S8280" t="str">
            <v>Anonymus 2612 / Byzantine anbassador to sultan Malikshah</v>
          </cell>
        </row>
        <row r="8281">
          <cell r="B8281" t="str">
            <v>Anonymus 2614</v>
          </cell>
          <cell r="S8281" t="str">
            <v>Anonymus 2614 / Alopos, logothetes of the dromos</v>
          </cell>
        </row>
        <row r="8282">
          <cell r="B8282" t="str">
            <v>Anonymus 2615</v>
          </cell>
          <cell r="S8282" t="str">
            <v>Anonymus 2615 / spiritual father, correspondent of Michael Psellos</v>
          </cell>
        </row>
        <row r="8283">
          <cell r="B8283" t="str">
            <v>Anonymus 2616</v>
          </cell>
          <cell r="S8283" t="str">
            <v>Anonymus 2616 / doctor (?) sent by Michael Psellos to Nikephoros (nephew of Keroularios)</v>
          </cell>
        </row>
        <row r="8284">
          <cell r="B8284" t="str">
            <v>Euthymios 116</v>
          </cell>
          <cell r="S8284" t="str">
            <v>Euthymios 116 / Euthymios, hegoumenos on Athos</v>
          </cell>
        </row>
        <row r="8285">
          <cell r="B8285" t="str">
            <v>Euthymios 118</v>
          </cell>
          <cell r="S8285" t="str">
            <v>Euthymios 118 / Euthymios, hegoumenos of Xeroryakiou on Athos</v>
          </cell>
        </row>
        <row r="8286">
          <cell r="B8286" t="str">
            <v>Euthymios 119</v>
          </cell>
          <cell r="S8286" t="str">
            <v>Euthymios 119 / Euthymios, monk at Hagios Panteleemon Thessalonikeos on Athos</v>
          </cell>
        </row>
        <row r="8287">
          <cell r="B8287" t="str">
            <v>Basileios 2102</v>
          </cell>
          <cell r="S8287" t="str">
            <v>Basileios 2102 / Basileios Melissenos, acquaintance of Michael Psellos</v>
          </cell>
        </row>
        <row r="8288">
          <cell r="B8288" t="str">
            <v>Basileios 2103</v>
          </cell>
          <cell r="S8288" t="str">
            <v>Basileios 2103 / Basileios, epi tou kanikleiou</v>
          </cell>
        </row>
        <row r="8289">
          <cell r="B8289" t="str">
            <v>Basileios 2104</v>
          </cell>
          <cell r="S8289" t="str">
            <v>Basileios 2104 / Basileios, krites (?) of Cappadocia</v>
          </cell>
        </row>
        <row r="8290">
          <cell r="B8290" t="str">
            <v>Basileios 2105</v>
          </cell>
          <cell r="S8290" t="str">
            <v>Basileios 2105 / Basileios, krites of Armeniakon</v>
          </cell>
        </row>
        <row r="8291">
          <cell r="B8291" t="str">
            <v>Basileios 2107</v>
          </cell>
          <cell r="S8291" t="str">
            <v>Basileios 2107 / Basileios the "magician"</v>
          </cell>
        </row>
        <row r="8292">
          <cell r="B8292" t="str">
            <v>Christophoros 2102</v>
          </cell>
          <cell r="S8292" t="str">
            <v>Christophoros 2102 / Christophoros, younger brother of Michael Radenos</v>
          </cell>
        </row>
        <row r="8293">
          <cell r="B8293" t="str">
            <v>Dorotheos 2101</v>
          </cell>
          <cell r="S8293" t="str">
            <v>Dorotheos 2101 / Dorotheos, monk</v>
          </cell>
        </row>
        <row r="8294">
          <cell r="B8294" t="str">
            <v>Dosithea 2101</v>
          </cell>
          <cell r="S8294" t="str">
            <v>Dosithea 2101 / Dosithea, prophetess from Chios</v>
          </cell>
        </row>
        <row r="8295">
          <cell r="B8295" t="str">
            <v>Elias 2102</v>
          </cell>
          <cell r="S8295" t="str">
            <v>Elias 2102 / Elias, protonotarios</v>
          </cell>
        </row>
        <row r="8296">
          <cell r="B8296" t="str">
            <v>Ioannes 2104</v>
          </cell>
          <cell r="S8296" t="str">
            <v>Ioannes 2104 / Ioannes Kenchres, father of Elpidios (son-in-law of Michael Psellos)</v>
          </cell>
        </row>
        <row r="8297">
          <cell r="B8297" t="str">
            <v>Epiphanios 2101</v>
          </cell>
          <cell r="S8297" t="str">
            <v>Epiphanios 2101 / Epiphanios Philaretos, magistros and protasekretis</v>
          </cell>
        </row>
        <row r="8298">
          <cell r="B8298" t="str">
            <v>Esaias 2101</v>
          </cell>
          <cell r="S8298" t="str">
            <v>Esaias 2101 / Esaias, suppliant protected by Konstantinos Leichoudes</v>
          </cell>
        </row>
        <row r="8299">
          <cell r="B8299" t="str">
            <v>Esaias 2102</v>
          </cell>
          <cell r="S8299" t="str">
            <v>Esaias 2102 / Esaias, proximos</v>
          </cell>
        </row>
        <row r="8300">
          <cell r="B8300" t="str">
            <v>Euphrosynos 2101</v>
          </cell>
          <cell r="S8300" t="str">
            <v>Euphrosynos 2101 / Euphrosynos Xerites, mystographos</v>
          </cell>
        </row>
        <row r="8301">
          <cell r="B8301" t="str">
            <v>Euthymios 2101</v>
          </cell>
          <cell r="S8301" t="str">
            <v>Euthymios 2101 / Euthymios, demanding suppliant</v>
          </cell>
        </row>
        <row r="8302">
          <cell r="B8302" t="str">
            <v>Gabriel 2101</v>
          </cell>
          <cell r="S8302" t="str">
            <v>Gabriel 2101 / Gabriel Xerites, thesmographos</v>
          </cell>
        </row>
        <row r="8303">
          <cell r="B8303" t="str">
            <v>Georgios 2102</v>
          </cell>
          <cell r="S8303" t="str">
            <v>Georgios 2102 / Georgios, aktouarios</v>
          </cell>
        </row>
        <row r="8304">
          <cell r="B8304" t="str">
            <v>Eustathios 123</v>
          </cell>
          <cell r="S8304" t="str">
            <v>Eustathios 123 / Eustathios Bourkanos, paroikos of Nea Mone at Kalothekia</v>
          </cell>
        </row>
        <row r="8305">
          <cell r="B8305" t="str">
            <v>Eustathios 122</v>
          </cell>
          <cell r="S8305" t="str">
            <v>Eustathios 122 / Eustathios, vestarches, epi tou koitonos and eidikos</v>
          </cell>
        </row>
        <row r="8306">
          <cell r="B8306" t="str">
            <v>Gregorios 2101</v>
          </cell>
          <cell r="S8306" t="str">
            <v>Gregorios 2101 / Gregorios, magistros, landowner in Boukellarion</v>
          </cell>
        </row>
        <row r="8307">
          <cell r="B8307" t="str">
            <v>David 114</v>
          </cell>
          <cell r="S8307" t="str">
            <v>David 114 / David, hegoumenos of Hagios Nikolaos on Athos</v>
          </cell>
        </row>
        <row r="8308">
          <cell r="B8308" t="str">
            <v>Iakobos 2101</v>
          </cell>
          <cell r="S8308" t="str">
            <v>Iakobos 2101 / Iakobos, monk at Synkellou</v>
          </cell>
        </row>
        <row r="8309">
          <cell r="B8309" t="str">
            <v>Demetrios 171</v>
          </cell>
          <cell r="S8309" t="str">
            <v>Demetrios 171 / Demetrios, archdeacon at Hierissos</v>
          </cell>
        </row>
        <row r="8310">
          <cell r="B8310" t="str">
            <v>Demetrios 172</v>
          </cell>
          <cell r="S8310" t="str">
            <v>Demetrios 172 / Demetrios, witness of Xeropotamou act</v>
          </cell>
        </row>
        <row r="8311">
          <cell r="B8311" t="str">
            <v>Demetrios 173</v>
          </cell>
          <cell r="S8311" t="str">
            <v>Demetrios 173 / Demetrios Chalkeus, owner of kellia on Athos</v>
          </cell>
        </row>
        <row r="8312">
          <cell r="B8312" t="str">
            <v>Dometios 102</v>
          </cell>
          <cell r="S8312" t="str">
            <v>Dometios 102 / Dometios, hegoumenos on Athos</v>
          </cell>
        </row>
        <row r="8313">
          <cell r="B8313" t="str">
            <v>Dometios 103</v>
          </cell>
          <cell r="S8313" t="str">
            <v>Dometios 103 / Dometios, hegoumenos of Hesychaston on Athos</v>
          </cell>
        </row>
        <row r="8314">
          <cell r="B8314" t="str">
            <v>Elias 112</v>
          </cell>
          <cell r="S8314" t="str">
            <v>Elias 112 / Elias, hegoumenos on Athos</v>
          </cell>
        </row>
        <row r="8315">
          <cell r="B8315" t="str">
            <v>Ephraim 103</v>
          </cell>
          <cell r="S8315" t="str">
            <v>Ephraim 103 / Ephraim, monk on Athos</v>
          </cell>
        </row>
        <row r="8316">
          <cell r="B8316" t="str">
            <v>Ioannes 2102</v>
          </cell>
          <cell r="S8316" t="str">
            <v>Ioannes 2102 / Ioannes, competitor of Ioannes Mauropous</v>
          </cell>
        </row>
        <row r="8317">
          <cell r="B8317" t="str">
            <v>Ioannes 2105</v>
          </cell>
          <cell r="S8317" t="str">
            <v>Ioannes 2105 / Ioannes Kordakas, advisor of Elpidios Kenchres</v>
          </cell>
        </row>
        <row r="8318">
          <cell r="B8318" t="str">
            <v>Ioannes 2108</v>
          </cell>
          <cell r="S8318" t="str">
            <v>Ioannes 2108 / Ioannes, notarios from Kibyrraioton</v>
          </cell>
        </row>
        <row r="8319">
          <cell r="B8319" t="str">
            <v>Ioannes 2110</v>
          </cell>
          <cell r="S8319" t="str">
            <v>Ioannes 2110 / Ioannes, protonotarios of the dromos</v>
          </cell>
        </row>
        <row r="8320">
          <cell r="B8320" t="str">
            <v>Ioannes 2111</v>
          </cell>
          <cell r="S8320" t="str">
            <v>Ioannes 2111 / Ioannes, notarios</v>
          </cell>
        </row>
        <row r="8321">
          <cell r="B8321" t="str">
            <v>Antonios 124</v>
          </cell>
          <cell r="S8321" t="str">
            <v>Antonios 124 / Antonios, monk on Athos</v>
          </cell>
        </row>
        <row r="8322">
          <cell r="B8322" t="str">
            <v>Antonios 126</v>
          </cell>
          <cell r="S8322" t="str">
            <v>Antonios 126 / Antonios, hegoumenos of Philotheou on Athos</v>
          </cell>
        </row>
        <row r="8323">
          <cell r="B8323" t="str">
            <v>Antonios 127</v>
          </cell>
          <cell r="S8323" t="str">
            <v>Antonios 127 / Antonios, hegoumenos of Kale Ammos and oikonomos of Athos</v>
          </cell>
        </row>
        <row r="8324">
          <cell r="B8324" t="str">
            <v>Joseph 2101</v>
          </cell>
          <cell r="S8324" t="str">
            <v>Joseph 2101 / Joseph, friend of Michael Psellos</v>
          </cell>
        </row>
        <row r="8325">
          <cell r="B8325" t="str">
            <v>Kallinikos 2101</v>
          </cell>
          <cell r="S8325" t="str">
            <v>Kallinikos 2101 / Kallinikos, monk supported by Michael Psellos</v>
          </cell>
        </row>
        <row r="8326">
          <cell r="B8326" t="str">
            <v>Konstantinos 2103</v>
          </cell>
          <cell r="S8326" t="str">
            <v>Konstantinos 2103 / Konstantinos Hierax, exiled correspondent of Michael Psellos</v>
          </cell>
        </row>
        <row r="8327">
          <cell r="B8327" t="str">
            <v>Konstantinos 2104</v>
          </cell>
          <cell r="S8327" t="str">
            <v>Konstantinos 2104 / Konstantinos Xiphilinos, droungarios of the vigla</v>
          </cell>
        </row>
        <row r="8328">
          <cell r="B8328" t="str">
            <v>Lazaros 2101</v>
          </cell>
          <cell r="S8328" t="str">
            <v>Lazaros 2101 / Lazaros, bishop of Philippopolis</v>
          </cell>
        </row>
        <row r="8329">
          <cell r="B8329" t="str">
            <v>Leon 2102</v>
          </cell>
          <cell r="S8329" t="str">
            <v>Leon 2102 / Leon, kouboukleisios</v>
          </cell>
        </row>
        <row r="8330">
          <cell r="B8330" t="str">
            <v>Michael 2102</v>
          </cell>
          <cell r="S8330" t="str">
            <v>Michael 2102 / Michael, brother of kouboukleisios Leon</v>
          </cell>
        </row>
        <row r="8331">
          <cell r="B8331" t="str">
            <v>Leon 2104</v>
          </cell>
          <cell r="S8331" t="str">
            <v>Leon 2104 / Leon ho tou Patron, epi ton deeseon</v>
          </cell>
        </row>
        <row r="8332">
          <cell r="B8332" t="str">
            <v>Leon 2105</v>
          </cell>
          <cell r="S8332" t="str">
            <v>Leon 2105 / Leon Melandros</v>
          </cell>
        </row>
        <row r="8333">
          <cell r="B8333" t="str">
            <v>Leontios 2101</v>
          </cell>
          <cell r="S8333" t="str">
            <v>Leontios 2101 / Leontios, patrikios, acquaintance of Michael Psellos</v>
          </cell>
        </row>
        <row r="8334">
          <cell r="B8334" t="str">
            <v>Christodoulos 104</v>
          </cell>
          <cell r="S8334" t="str">
            <v>Christodoulos 104 / Christodoulos, hegoumenos of Hagios Prokopios on Athos</v>
          </cell>
        </row>
        <row r="8335">
          <cell r="B8335" t="str">
            <v>Chrysaphes 101</v>
          </cell>
          <cell r="S8335" t="str">
            <v>Chrysaphes 101 / Chrysaphes Tsikalas, paroikos of Nea Mone at Kalothekia</v>
          </cell>
        </row>
        <row r="8336">
          <cell r="B8336" t="str">
            <v>Michael 2101</v>
          </cell>
          <cell r="S8336" t="str">
            <v>Michael 2101 / Michael, thesmographos and exarchos of the vestopratai</v>
          </cell>
        </row>
        <row r="8337">
          <cell r="B8337" t="str">
            <v>Michael 2105</v>
          </cell>
          <cell r="S8337" t="str">
            <v>Michael 2105 / Michael, krites of Kibyrraioton</v>
          </cell>
        </row>
        <row r="8338">
          <cell r="B8338" t="str">
            <v>Michael 2106</v>
          </cell>
          <cell r="S8338" t="str">
            <v>Michael 2106 / Michael, monk and former vestes</v>
          </cell>
        </row>
        <row r="8339">
          <cell r="B8339" t="str">
            <v>Michael 2107</v>
          </cell>
          <cell r="S8339" t="str">
            <v>Michael 2107 / Michael, patrikios</v>
          </cell>
        </row>
        <row r="8340">
          <cell r="B8340" t="str">
            <v>Moschos 2101</v>
          </cell>
          <cell r="S8340" t="str">
            <v>Moschos 2101 / Moschos, notarios in Thrakesion</v>
          </cell>
        </row>
        <row r="8341">
          <cell r="B8341" t="str">
            <v>Moses 2101</v>
          </cell>
          <cell r="S8341" t="str">
            <v>Moses 2101 / Moses, hegoumenos of unnamed monastery</v>
          </cell>
        </row>
        <row r="8342">
          <cell r="B8342" t="str">
            <v>Myron 2101</v>
          </cell>
          <cell r="S8342" t="str">
            <v>Myron 2101 / Myron, editor of letters (?)</v>
          </cell>
        </row>
        <row r="8343">
          <cell r="B8343" t="str">
            <v>Nikolaos 2102</v>
          </cell>
          <cell r="S8343" t="str">
            <v>Nikolaos 2102 / Nikolaos Xeros, correspondent of Michael Psellos</v>
          </cell>
        </row>
        <row r="8344">
          <cell r="B8344" t="str">
            <v>Nikolaos 2103</v>
          </cell>
          <cell r="S8344" t="str">
            <v>Nikolaos 2103 / Nikolaos, monk exiled from Antioch</v>
          </cell>
        </row>
        <row r="8345">
          <cell r="B8345" t="str">
            <v>Nikolaos 2105</v>
          </cell>
          <cell r="S8345" t="str">
            <v>Nikolaos 2105 / Nikolaos, monk at Hodegon</v>
          </cell>
        </row>
        <row r="8346">
          <cell r="B8346" t="str">
            <v>Anonymus 2613</v>
          </cell>
          <cell r="S8346" t="str">
            <v>Anonymus 2613 / uncle of Nikolaos, founder of Horaia Pege</v>
          </cell>
        </row>
        <row r="8347">
          <cell r="B8347" t="str">
            <v>Petronas 2101</v>
          </cell>
          <cell r="S8347" t="str">
            <v>Petronas 2101 / Petronas, estate-manager of Homonoia monastery</v>
          </cell>
        </row>
        <row r="8348">
          <cell r="B8348" t="str">
            <v>Basileios 231</v>
          </cell>
          <cell r="S8348" t="str">
            <v>Basileios 231 / Basileios Theocharistos, paroikos of Nea Mone at Kalothekia</v>
          </cell>
        </row>
        <row r="8349">
          <cell r="B8349" t="str">
            <v>Basileios 232</v>
          </cell>
          <cell r="S8349" t="str">
            <v>Basileios 232 / Basileios, monk from Agallianoi</v>
          </cell>
        </row>
        <row r="8350">
          <cell r="B8350" t="str">
            <v>Pherebios 2101</v>
          </cell>
          <cell r="S8350" t="str">
            <v>Pherebios 2101 / Pherebios, monk and correspondent of Michael Psellos</v>
          </cell>
        </row>
        <row r="8351">
          <cell r="B8351" t="str">
            <v>Prokopios 2101</v>
          </cell>
          <cell r="S8351" t="str">
            <v>Prokopios 2101 / Prokopios, friend of Michael Psellos from Katotika</v>
          </cell>
        </row>
        <row r="8352">
          <cell r="B8352" t="str">
            <v>Barnabas 105</v>
          </cell>
          <cell r="S8352" t="str">
            <v>Barnabas 105 / Barnabas, hegoumenos of Saviour Sarabari on Athos</v>
          </cell>
        </row>
        <row r="8353">
          <cell r="B8353" t="str">
            <v>Bartholomaios 113</v>
          </cell>
          <cell r="S8353" t="str">
            <v>Bartholomaios 113 / Bartholomaios, monk at Theologos on Athos</v>
          </cell>
        </row>
        <row r="8354">
          <cell r="B8354" t="str">
            <v>Bartholomaios 114</v>
          </cell>
          <cell r="S8354" t="str">
            <v>Bartholomaios 114 / Bartholomaios, hegoumenos of Makrygene on Athos</v>
          </cell>
        </row>
        <row r="8355">
          <cell r="B8355" t="str">
            <v>Basileios 228</v>
          </cell>
          <cell r="S8355" t="str">
            <v>Basileios 228 / Basileios, hegoumenos of Xylourgou on Athos</v>
          </cell>
        </row>
        <row r="8356">
          <cell r="B8356" t="str">
            <v>Basileios 229</v>
          </cell>
          <cell r="S8356" t="str">
            <v>Basileios 229 / Basileios, imperial notarios of the eidikos logothetes and mystographos</v>
          </cell>
        </row>
        <row r="8357">
          <cell r="B8357" t="str">
            <v>Romanos 2103</v>
          </cell>
          <cell r="S8357" t="str">
            <v>Romanos 2103 / Romanos, former fellow-student of Michael Psellos</v>
          </cell>
        </row>
        <row r="8358">
          <cell r="B8358" t="str">
            <v>Romanos 2104</v>
          </cell>
          <cell r="S8358" t="str">
            <v>Romanos 2104 / Romanos, repherendarios</v>
          </cell>
        </row>
        <row r="8359">
          <cell r="B8359" t="str">
            <v>Stylianos 2101</v>
          </cell>
          <cell r="S8359" t="str">
            <v>Stylianos 2101 / Stylianos, friend of Michael Psellos</v>
          </cell>
        </row>
        <row r="8360">
          <cell r="B8360" t="str">
            <v>Symeon 2102</v>
          </cell>
          <cell r="S8360" t="str">
            <v>Symeon 2102 / Symeon Kenchres, monk</v>
          </cell>
        </row>
        <row r="8361">
          <cell r="B8361" t="str">
            <v>Synetos 2101</v>
          </cell>
          <cell r="S8361" t="str">
            <v>Synetos 2101 / Synetos, metropolitan of Basilaion</v>
          </cell>
        </row>
        <row r="8362">
          <cell r="B8362" t="str">
            <v>Athanasios 114</v>
          </cell>
          <cell r="S8362" t="str">
            <v>Athanasios 114 / Athanasios, monk at Politou on Athos</v>
          </cell>
        </row>
        <row r="8363">
          <cell r="B8363" t="str">
            <v>Hetoum 20102</v>
          </cell>
          <cell r="S8363" t="str">
            <v>Hetoum 20102 / Het'oum, father of Theodoros (doux of Melitine)</v>
          </cell>
        </row>
        <row r="8364">
          <cell r="B8364" t="str">
            <v>Hetoum 20102</v>
          </cell>
          <cell r="S8364" t="str">
            <v>Hetoum 20102 / Het‘oum (or Antonios), monk</v>
          </cell>
        </row>
        <row r="8365">
          <cell r="B8365" t="str">
            <v>Semranes 20101</v>
          </cell>
          <cell r="S8365" t="str">
            <v>Semranes 20101 / Semranes, father of patrikios Tzorbaneles</v>
          </cell>
        </row>
        <row r="8366">
          <cell r="B8366" t="str">
            <v>Theodoros 2102</v>
          </cell>
          <cell r="S8366" t="str">
            <v>Theodoros 2102 / Theodoros Myralides, hypatos and epi tes katastaseos</v>
          </cell>
        </row>
        <row r="8367">
          <cell r="B8367" t="str">
            <v>Theoktistos 2101</v>
          </cell>
          <cell r="S8367" t="str">
            <v>Theoktistos 2101 / Theoktistos, who granted monastery to Michael Psellos</v>
          </cell>
        </row>
        <row r="8368">
          <cell r="B8368" t="str">
            <v>Abasios 20101</v>
          </cell>
          <cell r="S8368" t="str">
            <v>Abasios 20101 / Abasios, krites of Peloponnesos and Hellas</v>
          </cell>
        </row>
        <row r="8369">
          <cell r="B8369" t="str">
            <v>Abidelas 20101</v>
          </cell>
          <cell r="S8369" t="str">
            <v>Abidelas 20101 / Abidelas, man of Chasanes the proedros</v>
          </cell>
        </row>
        <row r="8370">
          <cell r="B8370" t="str">
            <v>Abramios 20105</v>
          </cell>
          <cell r="S8370" t="str">
            <v>Abramios 20105 / Abramios, metropolitan of Adana</v>
          </cell>
        </row>
        <row r="8371">
          <cell r="B8371" t="str">
            <v>Adralestos 20105</v>
          </cell>
          <cell r="S8371" t="str">
            <v>Adralestos 20105 / Adralestos Kekaumenos</v>
          </cell>
        </row>
        <row r="8372">
          <cell r="B8372" t="str">
            <v>Adranes 20101</v>
          </cell>
          <cell r="S8372" t="str">
            <v>Adranes 20101 / Adranes, bishop of Adranes</v>
          </cell>
        </row>
        <row r="8373">
          <cell r="B8373" t="str">
            <v>Aetios 20105</v>
          </cell>
          <cell r="S8373" t="str">
            <v>Aetios 20105 / Aetios, kouboukleisios</v>
          </cell>
        </row>
        <row r="8374">
          <cell r="B8374" t="str">
            <v>Agapetos 20103</v>
          </cell>
          <cell r="S8374" t="str">
            <v>Agapetos 20103 / Agapetos, bishop of Philadelpheia</v>
          </cell>
        </row>
        <row r="8375">
          <cell r="B8375" t="str">
            <v>Agathonikos 20104</v>
          </cell>
          <cell r="S8375" t="str">
            <v>Agathonikos 20104 / Agathonikos, deacon (?)</v>
          </cell>
        </row>
        <row r="8376">
          <cell r="B8376" t="str">
            <v>Akindynos 20105</v>
          </cell>
          <cell r="S8376" t="str">
            <v>Akindynos 20105 / Akindynos, kleisouriarches of Seleukeia</v>
          </cell>
        </row>
        <row r="8377">
          <cell r="B8377" t="str">
            <v>Alexandros 20105</v>
          </cell>
          <cell r="S8377" t="str">
            <v>Alexandros 20105 / Alexandros Palaiologos</v>
          </cell>
        </row>
        <row r="8378">
          <cell r="B8378" t="str">
            <v>Alexandros 20106</v>
          </cell>
          <cell r="S8378" t="str">
            <v>Alexandros 20106 / Alexandros, chartoularios of the oikonomos of Hagia Sophia</v>
          </cell>
        </row>
        <row r="8379">
          <cell r="B8379" t="str">
            <v>Alexios 20127</v>
          </cell>
          <cell r="S8379" t="str">
            <v>Alexios 20127 / Alexios Siaous, protonobelissimos</v>
          </cell>
        </row>
        <row r="8380">
          <cell r="B8380" t="str">
            <v>Alexios 20129</v>
          </cell>
          <cell r="S8380" t="str">
            <v>Alexios 20129 / Alexios, monk and hegoumenos</v>
          </cell>
        </row>
        <row r="8381">
          <cell r="B8381" t="str">
            <v>Alypios 20101</v>
          </cell>
          <cell r="S8381" t="str">
            <v>Alypios 20101 / Alypios, monk</v>
          </cell>
        </row>
        <row r="8382">
          <cell r="B8382" t="str">
            <v>Anastasios 20117</v>
          </cell>
          <cell r="S8382" t="str">
            <v>Anastasios 20117 / Anastasios Solomon</v>
          </cell>
        </row>
        <row r="8383">
          <cell r="B8383" t="str">
            <v>Anastasios 20118</v>
          </cell>
          <cell r="S8383" t="str">
            <v>Anastasios 20118 / Anastasios, metropolitan of Side</v>
          </cell>
        </row>
        <row r="8384">
          <cell r="B8384" t="str">
            <v>Anastasios 20119</v>
          </cell>
          <cell r="S8384" t="str">
            <v>Anastasios 20119 / Anastasios, metropolitan of Laodikeia</v>
          </cell>
        </row>
        <row r="8385">
          <cell r="B8385" t="str">
            <v>Anastasios 20120</v>
          </cell>
          <cell r="S8385" t="str">
            <v>Anastasios 20120 / Anastasios, presbyter</v>
          </cell>
        </row>
        <row r="8386">
          <cell r="B8386" t="str">
            <v>Anastasios 20121</v>
          </cell>
          <cell r="S8386" t="str">
            <v>Anastasios 20121 / Anastasios, metropolitan of Helioupolis</v>
          </cell>
        </row>
        <row r="8387">
          <cell r="B8387" t="str">
            <v>Andreas 20112</v>
          </cell>
          <cell r="S8387" t="str">
            <v>Andreas 20112 / Andreas, bishop of [...]</v>
          </cell>
        </row>
        <row r="8388">
          <cell r="B8388" t="str">
            <v>Andreas 20113</v>
          </cell>
          <cell r="S8388" t="str">
            <v>Andreas 20113 / Andreas, bishop of Polemonion</v>
          </cell>
        </row>
        <row r="8389">
          <cell r="B8389" t="str">
            <v>Andreas 20114</v>
          </cell>
          <cell r="S8389" t="str">
            <v>Andreas 20114 / Andreas, priest</v>
          </cell>
        </row>
        <row r="8390">
          <cell r="B8390" t="str">
            <v>Andronikos 20147</v>
          </cell>
          <cell r="S8390" t="str">
            <v>Andronikos 20147 / Andronikos (?) Snoralides</v>
          </cell>
        </row>
        <row r="8391">
          <cell r="B8391" t="str">
            <v>Andronikos 20148</v>
          </cell>
          <cell r="S8391" t="str">
            <v>Andronikos 20148 / Andronikos Lebounakes (?)</v>
          </cell>
        </row>
        <row r="8392">
          <cell r="B8392" t="str">
            <v>Andronikos 20149</v>
          </cell>
          <cell r="S8392" t="str">
            <v>Andronikos 20149 / Andronikos, kouboukleisios</v>
          </cell>
        </row>
        <row r="8393">
          <cell r="B8393" t="str">
            <v>Anna 20117</v>
          </cell>
          <cell r="S8393" t="str">
            <v>Anna 20117 / Anna Doukaina, sebaste</v>
          </cell>
        </row>
        <row r="8394">
          <cell r="B8394" t="str">
            <v>Anna 20119</v>
          </cell>
          <cell r="S8394" t="str">
            <v>Anna 20119 / Anna Doukaina, empress</v>
          </cell>
        </row>
        <row r="8395">
          <cell r="B8395" t="str">
            <v>Anna 20122</v>
          </cell>
          <cell r="S8395" t="str">
            <v>Anna 20122 / Anna Kourtikina, nun</v>
          </cell>
        </row>
        <row r="8396">
          <cell r="B8396" t="str">
            <v>Anna 20123</v>
          </cell>
          <cell r="S8396" t="str">
            <v>Anna 20123 / Anna, nun</v>
          </cell>
        </row>
        <row r="8397">
          <cell r="B8397" t="str">
            <v>Anna 20124</v>
          </cell>
          <cell r="S8397" t="str">
            <v>Anna 20124 / Anna, nun and protovestiarissa</v>
          </cell>
        </row>
        <row r="8398">
          <cell r="B8398" t="str">
            <v>Anna 20125</v>
          </cell>
          <cell r="S8398" t="str">
            <v>Anna 20125 / Anna Komnene, nun</v>
          </cell>
        </row>
        <row r="8399">
          <cell r="B8399" t="str">
            <v>Anna 20126</v>
          </cell>
          <cell r="S8399" t="str">
            <v>Anna 20126 / Anna, from the Doukas family</v>
          </cell>
        </row>
        <row r="8400">
          <cell r="B8400" t="str">
            <v>Anonyma 20105</v>
          </cell>
          <cell r="S8400" t="str">
            <v>Anonyma 20105 / hegoumene of Metanoia</v>
          </cell>
        </row>
        <row r="8401">
          <cell r="B8401" t="str">
            <v>Anonyma 20106</v>
          </cell>
          <cell r="S8401" t="str">
            <v>Anonyma 20106 / Doukaina Kourtikina, nun</v>
          </cell>
        </row>
        <row r="8402">
          <cell r="B8402" t="str">
            <v>Anonymus 20363</v>
          </cell>
          <cell r="S8402" t="str">
            <v>Anonymus 20363 / Melidones</v>
          </cell>
        </row>
        <row r="8403">
          <cell r="B8403" t="str">
            <v>Anonymus 20365</v>
          </cell>
          <cell r="S8403" t="str">
            <v>Anonymus 20365 / Batatzes</v>
          </cell>
        </row>
        <row r="8404">
          <cell r="B8404" t="str">
            <v>Anonymus 20367</v>
          </cell>
          <cell r="S8404" t="str">
            <v>Anonymus 20367 / Batatzes, kouropalates</v>
          </cell>
        </row>
        <row r="8405">
          <cell r="B8405" t="str">
            <v>Anonymus 20370</v>
          </cell>
          <cell r="S8405" t="str">
            <v>Anonymus 20370 / Dipotamites (?)</v>
          </cell>
        </row>
        <row r="8406">
          <cell r="B8406" t="str">
            <v>Anonymus 20371</v>
          </cell>
          <cell r="S8406" t="str">
            <v>Anonymus 20371 / (Marianos?) Kazanes</v>
          </cell>
        </row>
        <row r="8407">
          <cell r="B8407" t="str">
            <v>Anonymus 20373</v>
          </cell>
          <cell r="S8407" t="str">
            <v>Anonymus 20373 / Kanaboutzes</v>
          </cell>
        </row>
        <row r="8408">
          <cell r="B8408" t="str">
            <v>Anonymus 20374</v>
          </cell>
          <cell r="S8408" t="str">
            <v>Anonymus 20374 / Katakalon</v>
          </cell>
        </row>
        <row r="8409">
          <cell r="B8409" t="str">
            <v>Anonymus 20375</v>
          </cell>
          <cell r="S8409" t="str">
            <v>Anonymus 20375 / Katakalon, taxiarches</v>
          </cell>
        </row>
        <row r="8410">
          <cell r="B8410" t="str">
            <v>Anonymus 20376</v>
          </cell>
          <cell r="S8410" t="str">
            <v>Anonymus 20376 / Kourtikes</v>
          </cell>
        </row>
        <row r="8411">
          <cell r="B8411" t="str">
            <v>Anonymus 20377</v>
          </cell>
          <cell r="S8411" t="str">
            <v>Anonymus 20377 / Maniakes</v>
          </cell>
        </row>
        <row r="8412">
          <cell r="B8412" t="str">
            <v>Anonymus 20378</v>
          </cell>
          <cell r="S8412" t="str">
            <v>Anonymus 20378 / Maurix (or Makres), spatharokandidatos epi tou Chrysotriklinou</v>
          </cell>
        </row>
        <row r="8413">
          <cell r="B8413" t="str">
            <v>Anonymus 20382</v>
          </cell>
          <cell r="S8413" t="str">
            <v>Anonymus 20382 / Chortzianos</v>
          </cell>
        </row>
        <row r="8414">
          <cell r="B8414" t="str">
            <v>Anonymus 20383</v>
          </cell>
          <cell r="S8414" t="str">
            <v>Anonymus 20383 / [...] Senachereim Kourtikes</v>
          </cell>
        </row>
        <row r="8415">
          <cell r="B8415" t="str">
            <v>Anonymus 20384</v>
          </cell>
          <cell r="S8415" t="str">
            <v>Anonymus 20384 / anthypatos patrikios (vestes) krites of [...]</v>
          </cell>
        </row>
        <row r="8416">
          <cell r="B8416" t="str">
            <v>Anonymus 20385</v>
          </cell>
          <cell r="S8416" t="str">
            <v>Anonymus 20385 / [...], proedros and genikos logothetes</v>
          </cell>
        </row>
        <row r="8417">
          <cell r="B8417" t="str">
            <v>Anonymus 20387</v>
          </cell>
          <cell r="S8417" t="str">
            <v>Anonymus 20387 / krites of the hippodrome and of Thrakesion</v>
          </cell>
        </row>
        <row r="8418">
          <cell r="B8418" t="str">
            <v>Anonymus 20388</v>
          </cell>
          <cell r="S8418" t="str">
            <v>Anonymus 20388 / metropolitan of Ephesos</v>
          </cell>
        </row>
        <row r="8419">
          <cell r="B8419" t="str">
            <v>Anonymus 20389</v>
          </cell>
          <cell r="S8419" t="str">
            <v>Anonymus 20389 / Xiphias, proedros</v>
          </cell>
        </row>
        <row r="8420">
          <cell r="B8420" t="str">
            <v>Anonymus 20390</v>
          </cell>
          <cell r="S8420" t="str">
            <v>Anonymus 20390 / imperial notarios of the vestiarion</v>
          </cell>
        </row>
        <row r="8421">
          <cell r="B8421" t="str">
            <v>Anonymus 20391</v>
          </cell>
          <cell r="S8421" t="str">
            <v>Anonymus 20391 / krites</v>
          </cell>
        </row>
        <row r="8422">
          <cell r="B8422" t="str">
            <v>Anonymus 20392</v>
          </cell>
          <cell r="S8422" t="str">
            <v>Anonymus 20392 / imperial spatharokandidatos and tourmarches</v>
          </cell>
        </row>
        <row r="8423">
          <cell r="B8423" t="str">
            <v>Anonymus 20396</v>
          </cell>
          <cell r="S8423" t="str">
            <v>Anonymus 20396 / Pothos (?)</v>
          </cell>
        </row>
        <row r="8424">
          <cell r="B8424" t="str">
            <v>Anonymus 20397</v>
          </cell>
          <cell r="S8424" t="str">
            <v>Anonymus 20397 / Xeros, hypertimos</v>
          </cell>
        </row>
        <row r="8425">
          <cell r="B8425" t="str">
            <v>Anonymus 20398</v>
          </cell>
          <cell r="S8425" t="str">
            <v>Anonymus 20398 / bishop of Nyssa</v>
          </cell>
        </row>
        <row r="8426">
          <cell r="B8426" t="str">
            <v>Anonymus 20400</v>
          </cell>
          <cell r="S8426" t="str">
            <v>Anonymus 20400 / bishop of Kitros</v>
          </cell>
        </row>
        <row r="8427">
          <cell r="B8427" t="str">
            <v>Anonymus 20401</v>
          </cell>
          <cell r="S8427" t="str">
            <v>Anonymus 20401 / metropolitan of Neokaisareia</v>
          </cell>
        </row>
        <row r="8428">
          <cell r="B8428" t="str">
            <v>Anonymus 20402</v>
          </cell>
          <cell r="S8428" t="str">
            <v>Anonymus 20402 / bishop of Akmonia</v>
          </cell>
        </row>
        <row r="8429">
          <cell r="B8429" t="str">
            <v>Anonymus 20403</v>
          </cell>
          <cell r="S8429" t="str">
            <v>Anonymus 20403 / bishop of Agrai and raiktor</v>
          </cell>
        </row>
        <row r="8430">
          <cell r="B8430" t="str">
            <v>Anonymus 20404</v>
          </cell>
          <cell r="S8430" t="str">
            <v>Anonymus 20404 / bishop of Adada</v>
          </cell>
        </row>
        <row r="8431">
          <cell r="B8431" t="str">
            <v>Anonymus 20405</v>
          </cell>
          <cell r="S8431" t="str">
            <v>Anonymus 20405 / metropolitan of Corinth</v>
          </cell>
        </row>
        <row r="8432">
          <cell r="B8432" t="str">
            <v>Anonymus 20406</v>
          </cell>
          <cell r="S8432" t="str">
            <v>Anonymus 20406 / metropolitan of Athens</v>
          </cell>
        </row>
        <row r="8433">
          <cell r="B8433" t="str">
            <v>Anonymus 20407</v>
          </cell>
          <cell r="S8433" t="str">
            <v>Anonymus 20407 / metropolitan of Lakedaimonia</v>
          </cell>
        </row>
        <row r="8434">
          <cell r="B8434" t="str">
            <v>Anonymus 20408</v>
          </cell>
          <cell r="S8434" t="str">
            <v>Anonymus 20408 / metropolitan of Philippopolis</v>
          </cell>
        </row>
        <row r="8435">
          <cell r="B8435" t="str">
            <v>Anonymus 20409</v>
          </cell>
          <cell r="S8435" t="str">
            <v>Anonymus 20409 / bishop of Didymoteichon</v>
          </cell>
        </row>
        <row r="8436">
          <cell r="B8436" t="str">
            <v>Anonymus 20411</v>
          </cell>
          <cell r="S8436" t="str">
            <v>Anonymus 20411 / metropolitan of Basilaion and synkellos</v>
          </cell>
        </row>
        <row r="8437">
          <cell r="B8437" t="str">
            <v>Anonymus 20413</v>
          </cell>
          <cell r="S8437" t="str">
            <v>Anonymus 20413 / archbishop (?) of Methymna</v>
          </cell>
        </row>
        <row r="8438">
          <cell r="B8438" t="str">
            <v>Anonymus 20414</v>
          </cell>
          <cell r="S8438" t="str">
            <v>Anonymus 20414 / archbishop of Kerkyra</v>
          </cell>
        </row>
        <row r="8439">
          <cell r="B8439" t="str">
            <v>Anonymus 20415</v>
          </cell>
          <cell r="S8439" t="str">
            <v>Anonymus 20415 / archbishop of Kerkyra</v>
          </cell>
        </row>
        <row r="8440">
          <cell r="B8440" t="str">
            <v>Anonymus 20417</v>
          </cell>
          <cell r="S8440" t="str">
            <v>Anonymus 20417 / protos of (Mt) Papikion</v>
          </cell>
        </row>
        <row r="8441">
          <cell r="B8441" t="str">
            <v>Anonymus 20418</v>
          </cell>
          <cell r="S8441" t="str">
            <v>Anonymus 20418 / hegoumenos of Nea Mone, Chios</v>
          </cell>
        </row>
        <row r="8442">
          <cell r="B8442" t="str">
            <v>Anonymus 20419</v>
          </cell>
          <cell r="S8442" t="str">
            <v>Anonymus 20419 / hegoumenos of Hagios Theophanes</v>
          </cell>
        </row>
        <row r="8443">
          <cell r="B8443" t="str">
            <v>Anonymus 20420</v>
          </cell>
          <cell r="S8443" t="str">
            <v>Anonymus 20420 / patriarch, patron of Petros, monk</v>
          </cell>
        </row>
        <row r="8444">
          <cell r="B8444" t="str">
            <v>Anonymus 20421</v>
          </cell>
          <cell r="S8444" t="str">
            <v>Anonymus 20421 / bishop of Malesoba</v>
          </cell>
        </row>
        <row r="8445">
          <cell r="B8445" t="str">
            <v>Anonymus 20422</v>
          </cell>
          <cell r="S8445" t="str">
            <v>Anonymus 20422 / Maleses, protonotarios of Anatolikon</v>
          </cell>
        </row>
        <row r="8446">
          <cell r="B8446" t="str">
            <v>Anonymus 20423</v>
          </cell>
          <cell r="S8446" t="str">
            <v>Anonymus 20423 / Galaton</v>
          </cell>
        </row>
        <row r="8447">
          <cell r="B8447" t="str">
            <v>Anthemios 20101</v>
          </cell>
          <cell r="S8447" t="str">
            <v>Anthemios 20101 / Anthemios (?), sakellarios of the church of Antioch</v>
          </cell>
        </row>
        <row r="8448">
          <cell r="B8448" t="str">
            <v>Anthimos 20104</v>
          </cell>
          <cell r="S8448" t="str">
            <v>Anthimos 20104 / Anthimos, bishop of Eunikos</v>
          </cell>
        </row>
        <row r="8449">
          <cell r="B8449" t="str">
            <v>Anthios 20101</v>
          </cell>
          <cell r="S8449" t="str">
            <v>Anthios 20101 / Anthios, bishop of Tios</v>
          </cell>
        </row>
        <row r="8450">
          <cell r="B8450" t="str">
            <v>Antonios 20105</v>
          </cell>
          <cell r="S8450" t="str">
            <v>Antonios 20105 / Antonios, monk and kouboukleisios</v>
          </cell>
        </row>
        <row r="8451">
          <cell r="B8451" t="str">
            <v>Antonios 20106</v>
          </cell>
          <cell r="S8451" t="str">
            <v>Antonios 20106 / Antonios, monk and presbyter</v>
          </cell>
        </row>
        <row r="8452">
          <cell r="B8452" t="str">
            <v>Antonios 20107</v>
          </cell>
          <cell r="S8452" t="str">
            <v>Antonios 20107 / Antonios, monk</v>
          </cell>
        </row>
        <row r="8453">
          <cell r="B8453" t="str">
            <v>Antonios 20108</v>
          </cell>
          <cell r="S8453" t="str">
            <v>Antonios 20108 / Antonios Antiochos, monk</v>
          </cell>
        </row>
        <row r="8454">
          <cell r="B8454" t="str">
            <v>Antonios 20109</v>
          </cell>
          <cell r="S8454" t="str">
            <v>Antonios 20109 / Het‘oum (or Antonios), monk</v>
          </cell>
        </row>
        <row r="8455">
          <cell r="B8455" t="str">
            <v>Aplesirtes 20101</v>
          </cell>
          <cell r="S8455" t="str">
            <v>Aplesirtes 20101 / Aplesirtes (?), strategos</v>
          </cell>
        </row>
        <row r="8456">
          <cell r="B8456" t="str">
            <v>Apokaukos 20101</v>
          </cell>
          <cell r="S8456" t="str">
            <v>Apokaukos 20101 / Apokaukos Pharesmanes</v>
          </cell>
        </row>
        <row r="8457">
          <cell r="B8457" t="str">
            <v>Argyros 20104</v>
          </cell>
          <cell r="S8457" t="str">
            <v>Argyros 20104 / Argyros Helikotes (?)</v>
          </cell>
        </row>
        <row r="8458">
          <cell r="B8458" t="str">
            <v>Arsenios 20102</v>
          </cell>
          <cell r="S8458" t="str">
            <v>Arsenios 20102 / Arsenios, monk</v>
          </cell>
        </row>
        <row r="8459">
          <cell r="B8459" t="str">
            <v>Arsenios 20103</v>
          </cell>
          <cell r="S8459" t="str">
            <v>Arsenios 20103 / Arsenios, monk</v>
          </cell>
        </row>
        <row r="8460">
          <cell r="B8460" t="str">
            <v>Athanasios 20110</v>
          </cell>
          <cell r="S8460" t="str">
            <v>Athanasios 20110 / Athanasios, monk</v>
          </cell>
        </row>
        <row r="8461">
          <cell r="B8461" t="str">
            <v>Athanasios 20111</v>
          </cell>
          <cell r="S8461" t="str">
            <v>Athanasios 20111 / Athanasios, monk of the monastery of Bassos</v>
          </cell>
        </row>
        <row r="8462">
          <cell r="B8462" t="str">
            <v>Atouemes 20101</v>
          </cell>
          <cell r="S8462" t="str">
            <v>Atouemes 20101 / Atouemes Senachereim, son of Senachereim of Vaspourakan</v>
          </cell>
        </row>
        <row r="8463">
          <cell r="B8463" t="str">
            <v>Babylas 20101</v>
          </cell>
          <cell r="S8463" t="str">
            <v>Babylas 20101 / Babylas, monk of Hagios Antonios</v>
          </cell>
        </row>
        <row r="8464">
          <cell r="B8464" t="str">
            <v>Bardanios 20101</v>
          </cell>
          <cell r="S8464" t="str">
            <v>Bardanios 20101 / Bardanios Balaneas</v>
          </cell>
        </row>
        <row r="8465">
          <cell r="B8465" t="str">
            <v>Bardas 20131</v>
          </cell>
          <cell r="S8465" t="str">
            <v>Bardas 20131 / Bardas Kazanes</v>
          </cell>
        </row>
        <row r="8466">
          <cell r="B8466" t="str">
            <v>Bardas 20132</v>
          </cell>
          <cell r="S8466" t="str">
            <v>Bardas 20132 / Bardas Kamateros</v>
          </cell>
        </row>
        <row r="8467">
          <cell r="B8467" t="str">
            <v>Bardas 20133</v>
          </cell>
          <cell r="S8467" t="str">
            <v>Bardas 20133 / Bardas Merkolites, vestes</v>
          </cell>
        </row>
        <row r="8468">
          <cell r="B8468" t="str">
            <v>Bardas 20134</v>
          </cell>
          <cell r="S8468" t="str">
            <v>Bardas 20134 / Bardas Daes</v>
          </cell>
        </row>
        <row r="8469">
          <cell r="B8469" t="str">
            <v>Bardas 20136</v>
          </cell>
          <cell r="S8469" t="str">
            <v>Bardas 20136 / Bardas, kouboukleisios</v>
          </cell>
        </row>
        <row r="8470">
          <cell r="B8470" t="str">
            <v>Barnabas 20101</v>
          </cell>
          <cell r="S8470" t="str">
            <v>Barnabas 20101 / Barnabas, monk</v>
          </cell>
        </row>
        <row r="8471">
          <cell r="B8471" t="str">
            <v>Basilakes 20103</v>
          </cell>
          <cell r="S8471" t="str">
            <v>Basilakes 20103 / Basilakes (?) Kastamonites, protoproedros</v>
          </cell>
        </row>
        <row r="8472">
          <cell r="B8472" t="str">
            <v>Basilakios 20101</v>
          </cell>
          <cell r="S8472" t="str">
            <v>Basilakios 20101 / Basilakios Arbantenos</v>
          </cell>
        </row>
        <row r="8473">
          <cell r="B8473" t="str">
            <v>Basileios 20311</v>
          </cell>
          <cell r="S8473" t="str">
            <v>Basileios 20311 / Basileios, presbyter</v>
          </cell>
        </row>
        <row r="8474">
          <cell r="B8474" t="str">
            <v>Basileios 20312</v>
          </cell>
          <cell r="S8474" t="str">
            <v>Basileios 20312 / Basileios, klerikos</v>
          </cell>
        </row>
        <row r="8475">
          <cell r="B8475" t="str">
            <v>Basileios 20316</v>
          </cell>
          <cell r="S8475" t="str">
            <v>Basileios 20316 / Basileios Agapetos</v>
          </cell>
        </row>
        <row r="8476">
          <cell r="B8476" t="str">
            <v>Basileios 20317</v>
          </cell>
          <cell r="S8476" t="str">
            <v>Basileios 20317 / Basileios Apokapes</v>
          </cell>
        </row>
        <row r="8477">
          <cell r="B8477" t="str">
            <v>Basileios 20319</v>
          </cell>
          <cell r="S8477" t="str">
            <v>Basileios 20319 / Basileios Batatzes, protanthypatos</v>
          </cell>
        </row>
        <row r="8478">
          <cell r="B8478" t="str">
            <v>Basileios 20320</v>
          </cell>
          <cell r="S8478" t="str">
            <v>Basileios 20320 / Basileios Glykys</v>
          </cell>
        </row>
        <row r="8479">
          <cell r="B8479" t="str">
            <v>Basileios 20321</v>
          </cell>
          <cell r="S8479" t="str">
            <v>Basileios 20321 / Basileios Kamateros, magistros and komes</v>
          </cell>
        </row>
        <row r="8480">
          <cell r="B8480" t="str">
            <v>Basileios 20322</v>
          </cell>
          <cell r="S8480" t="str">
            <v>Basileios 20322 / Basileios Kamateros</v>
          </cell>
        </row>
        <row r="8481">
          <cell r="B8481" t="str">
            <v>Basileios 20323</v>
          </cell>
          <cell r="S8481" t="str">
            <v>Basileios 20323 / Basileios Kamytzes</v>
          </cell>
        </row>
        <row r="8482">
          <cell r="B8482" t="str">
            <v>Basileios 20324</v>
          </cell>
          <cell r="S8482" t="str">
            <v>Basileios 20324 / Basileios Kanaboutzes, ktematinos</v>
          </cell>
        </row>
        <row r="8483">
          <cell r="B8483" t="str">
            <v>Basileios 20325</v>
          </cell>
          <cell r="S8483" t="str">
            <v>Basileios 20325 / Basileios Karantenos</v>
          </cell>
        </row>
        <row r="8484">
          <cell r="B8484" t="str">
            <v>Basileios 20326</v>
          </cell>
          <cell r="S8484" t="str">
            <v>Basileios 20326 / Basileios Katakalon</v>
          </cell>
        </row>
        <row r="8485">
          <cell r="B8485" t="str">
            <v>Basileios 20327</v>
          </cell>
          <cell r="S8485" t="str">
            <v>Basileios 20327 / Basileios Kelatzenios (?), anthypatos</v>
          </cell>
        </row>
        <row r="8486">
          <cell r="B8486" t="str">
            <v>Basileios 20328</v>
          </cell>
          <cell r="S8486" t="str">
            <v>Basileios 20328 / Basileios Kinnamos</v>
          </cell>
        </row>
        <row r="8487">
          <cell r="B8487" t="str">
            <v>Basileios 20329</v>
          </cell>
          <cell r="S8487" t="str">
            <v>Basileios 20329 / Basileios Koskinas</v>
          </cell>
        </row>
        <row r="8488">
          <cell r="B8488" t="str">
            <v>Basileios 20330</v>
          </cell>
          <cell r="S8488" t="str">
            <v>Basileios 20330 / Basileios Lachanas</v>
          </cell>
        </row>
        <row r="8489">
          <cell r="B8489" t="str">
            <v>Basileios 20331</v>
          </cell>
          <cell r="S8489" t="str">
            <v>Basileios 20331 / Basileios Logariastes</v>
          </cell>
        </row>
        <row r="8490">
          <cell r="B8490" t="str">
            <v>Basileios 20333</v>
          </cell>
          <cell r="S8490" t="str">
            <v>Basileios 20333 / Basileios Straboromanos</v>
          </cell>
        </row>
        <row r="8491">
          <cell r="B8491" t="str">
            <v>Basileios 20334</v>
          </cell>
          <cell r="S8491" t="str">
            <v>Basileios 20334 / Basileios Tripolites</v>
          </cell>
        </row>
        <row r="8492">
          <cell r="B8492" t="str">
            <v>Basileios 20335</v>
          </cell>
          <cell r="S8492" t="str">
            <v>Basileios 20335 / Basileios Choirosphaktes</v>
          </cell>
        </row>
        <row r="8493">
          <cell r="B8493" t="str">
            <v>Basileios 20336</v>
          </cell>
          <cell r="S8493" t="str">
            <v>Basileios 20336 / Basileios Opos</v>
          </cell>
        </row>
        <row r="8494">
          <cell r="B8494" t="str">
            <v>Basileios 20337</v>
          </cell>
          <cell r="S8494" t="str">
            <v>Basileios 20337 / Basileios Opos, son of Michael</v>
          </cell>
        </row>
        <row r="8495">
          <cell r="B8495" t="str">
            <v>Michael 20502</v>
          </cell>
          <cell r="S8495" t="str">
            <v>Michael 20502 / Michael Opos</v>
          </cell>
        </row>
        <row r="8496">
          <cell r="B8496" t="str">
            <v>Basileios 20338</v>
          </cell>
          <cell r="S8496" t="str">
            <v>Basileios 20338 / Basileios, krites of the hippodrome and of Peloponnesos and Hellas</v>
          </cell>
        </row>
        <row r="8497">
          <cell r="B8497" t="str">
            <v>Basileios 20339</v>
          </cell>
          <cell r="S8497" t="str">
            <v>Basileios 20339 / Basileios, spatharios</v>
          </cell>
        </row>
        <row r="8498">
          <cell r="B8498" t="str">
            <v>Basileios 20340</v>
          </cell>
          <cell r="S8498" t="str">
            <v>Basileios 20340 / Basileios Palatinos</v>
          </cell>
        </row>
        <row r="8499">
          <cell r="B8499" t="str">
            <v>Basileios 20341</v>
          </cell>
          <cell r="S8499" t="str">
            <v>Basileios 20341 / Basileios Phournitares</v>
          </cell>
        </row>
        <row r="8500">
          <cell r="B8500" t="str">
            <v>Basileios 20342</v>
          </cell>
          <cell r="S8500" t="str">
            <v>Basileios 20342 / Basileios, oikonomos of Hagia Sophia and taboularios</v>
          </cell>
        </row>
        <row r="8501">
          <cell r="B8501" t="str">
            <v>Basileios 20343</v>
          </cell>
          <cell r="S8501" t="str">
            <v>Basileios 20343 / Basileios, imperial klerikos and chartoularios of Hagia Sophia</v>
          </cell>
        </row>
        <row r="8502">
          <cell r="B8502" t="str">
            <v>Basileios 20344</v>
          </cell>
          <cell r="S8502" t="str">
            <v>Basileios 20344 / Basileios Leukatenos</v>
          </cell>
        </row>
        <row r="8503">
          <cell r="B8503" t="str">
            <v>Basileios 20345</v>
          </cell>
          <cell r="S8503" t="str">
            <v>Basileios 20345 / Basileios, kouboukleisios</v>
          </cell>
        </row>
        <row r="8504">
          <cell r="B8504" t="str">
            <v>Basileios 20346</v>
          </cell>
          <cell r="S8504" t="str">
            <v>Basileios 20346 / Basileios Mantinaios</v>
          </cell>
        </row>
        <row r="8505">
          <cell r="B8505" t="str">
            <v>Basileios 20347</v>
          </cell>
          <cell r="S8505" t="str">
            <v>Basileios 20347 / Basileios [...], [...] monk and kouboukleisios</v>
          </cell>
        </row>
        <row r="8506">
          <cell r="B8506" t="str">
            <v>Basileios 20348</v>
          </cell>
          <cell r="S8506" t="str">
            <v>Basileios 20348 / Basileios Samouch(es)</v>
          </cell>
        </row>
        <row r="8507">
          <cell r="B8507" t="str">
            <v>Basileios 20349</v>
          </cell>
          <cell r="S8507" t="str">
            <v>Basileios 20349 / Basileios (?), deacon (?) and protosynkellos</v>
          </cell>
        </row>
        <row r="8508">
          <cell r="B8508" t="str">
            <v>Basileios 20350</v>
          </cell>
          <cell r="S8508" t="str">
            <v>Basileios 20350 / Basileios, synkellos</v>
          </cell>
        </row>
        <row r="8509">
          <cell r="B8509" t="str">
            <v>Basileios 20351</v>
          </cell>
          <cell r="S8509" t="str">
            <v>Basileios 20351 / Basileios, bishop of Severias</v>
          </cell>
        </row>
        <row r="8510">
          <cell r="B8510" t="str">
            <v>Basileios 20355</v>
          </cell>
          <cell r="S8510" t="str">
            <v>Basileios 20355 / Basileios, bishop of Diaulia</v>
          </cell>
        </row>
        <row r="8511">
          <cell r="B8511" t="str">
            <v>Basileios 20356</v>
          </cell>
          <cell r="S8511" t="str">
            <v>Basileios 20356 / Basileios, bishop of Makre</v>
          </cell>
        </row>
        <row r="8512">
          <cell r="B8512" t="str">
            <v>Basileios 20357</v>
          </cell>
          <cell r="S8512" t="str">
            <v>Basileios 20357 / Basileios, bishop of Magnesia by Sipylon</v>
          </cell>
        </row>
        <row r="8513">
          <cell r="B8513" t="str">
            <v>Basileios 20358</v>
          </cell>
          <cell r="S8513" t="str">
            <v>Basileios 20358 / Basileios, bishop of Erissos</v>
          </cell>
        </row>
        <row r="8514">
          <cell r="B8514" t="str">
            <v>Basileios 20359</v>
          </cell>
          <cell r="S8514" t="str">
            <v>Basileios 20359 / Basileios, bishop of Kerkyra and synkellos</v>
          </cell>
        </row>
        <row r="8515">
          <cell r="B8515" t="str">
            <v>Basileios 20361</v>
          </cell>
          <cell r="S8515" t="str">
            <v>Basileios 20361 / Basileios, monk of the Peribleptos</v>
          </cell>
        </row>
        <row r="8516">
          <cell r="B8516" t="str">
            <v>Basileios 20362</v>
          </cell>
          <cell r="S8516" t="str">
            <v>Basileios 20362 / Basileios, kathegoumenos of Mt Ganos</v>
          </cell>
        </row>
        <row r="8517">
          <cell r="B8517" t="str">
            <v>Basileios 20363</v>
          </cell>
          <cell r="S8517" t="str">
            <v>Basileios 20363 / Basileios Pediasimos, protos</v>
          </cell>
        </row>
        <row r="8518">
          <cell r="B8518" t="str">
            <v>Basileios 20364</v>
          </cell>
          <cell r="S8518" t="str">
            <v>Basileios 20364 / Basileios, monk and hegoumenos</v>
          </cell>
        </row>
        <row r="8519">
          <cell r="B8519" t="str">
            <v>Basileios 20365</v>
          </cell>
          <cell r="S8519" t="str">
            <v>Basileios 20365 / Basileios, monk and hegoumenos</v>
          </cell>
        </row>
        <row r="8520">
          <cell r="B8520" t="str">
            <v>Basileios 20366</v>
          </cell>
          <cell r="S8520" t="str">
            <v>Basileios 20366 / Basileios, (monk)</v>
          </cell>
        </row>
        <row r="8521">
          <cell r="B8521" t="str">
            <v>Basileios 20367</v>
          </cell>
          <cell r="S8521" t="str">
            <v>Basileios 20367 / Basileios, monk</v>
          </cell>
        </row>
        <row r="8522">
          <cell r="B8522" t="str">
            <v>Basileios 20368</v>
          </cell>
          <cell r="S8522" t="str">
            <v>Basileios 20368 / Basileios, monk</v>
          </cell>
        </row>
        <row r="8523">
          <cell r="B8523" t="str">
            <v>Basileios 20369</v>
          </cell>
          <cell r="S8523" t="str">
            <v>Basileios 20369 / Basileios Kamelaukas, monk</v>
          </cell>
        </row>
        <row r="8524">
          <cell r="B8524" t="str">
            <v>Basileios 20370</v>
          </cell>
          <cell r="S8524" t="str">
            <v>Basileios 20370 / Basileios, archbishop of Cyprus</v>
          </cell>
        </row>
        <row r="8525">
          <cell r="B8525" t="str">
            <v>Basileios 20371</v>
          </cell>
          <cell r="S8525" t="str">
            <v>Basileios 20371 / Basileios, kouboukleisios</v>
          </cell>
        </row>
        <row r="8526">
          <cell r="B8526" t="str">
            <v>Basileios 20372</v>
          </cell>
          <cell r="S8526" t="str">
            <v>Basileios 20372 / Basileios, monk and synkellos</v>
          </cell>
        </row>
        <row r="8527">
          <cell r="B8527" t="str">
            <v>Basileios 20373</v>
          </cell>
          <cell r="S8527" t="str">
            <v>Basileios 20373 / Basileios, presbyter</v>
          </cell>
        </row>
        <row r="8528">
          <cell r="B8528" t="str">
            <v>Basileios 20374</v>
          </cell>
          <cell r="S8528" t="str">
            <v>Basileios 20374 / Basileios, monk and kathegoumenos of [...]</v>
          </cell>
        </row>
        <row r="8529">
          <cell r="B8529" t="str">
            <v>Bekenes 20101</v>
          </cell>
          <cell r="S8529" t="str">
            <v>Bekenes 20101 / Bekenes Balaneas, protospatharios and strategos</v>
          </cell>
        </row>
        <row r="8530">
          <cell r="B8530" t="str">
            <v>Christodoulos 20105</v>
          </cell>
          <cell r="S8530" t="str">
            <v>Christodoulos 20105 / Christodoulos Antiochites, hypatos</v>
          </cell>
        </row>
        <row r="8531">
          <cell r="B8531" t="str">
            <v>Christodoulos 20106</v>
          </cell>
          <cell r="S8531" t="str">
            <v>Christodoulos 20106 / Christodoulos, hegoumenos of Hagios Konstantinos</v>
          </cell>
        </row>
        <row r="8532">
          <cell r="B8532" t="str">
            <v>Christodoulos 20107</v>
          </cell>
          <cell r="S8532" t="str">
            <v>Christodoulos 20107 / Christodoulos, monk (of Patmos)</v>
          </cell>
        </row>
        <row r="8533">
          <cell r="B8533" t="str">
            <v>Christophoros 20143</v>
          </cell>
          <cell r="S8533" t="str">
            <v>Christophoros 20143 / Christophoros (?), kouboukleisios</v>
          </cell>
        </row>
        <row r="8534">
          <cell r="B8534" t="str">
            <v>Christophoros 20144</v>
          </cell>
          <cell r="S8534" t="str">
            <v>Christophoros 20144 / Christophoros, bishop of Leontopolis</v>
          </cell>
        </row>
        <row r="8535">
          <cell r="B8535" t="str">
            <v>Christophoros 20145</v>
          </cell>
          <cell r="S8535" t="str">
            <v>Christophoros 20145 / Christophoros, metropolitan of Otranto</v>
          </cell>
        </row>
        <row r="8536">
          <cell r="B8536" t="str">
            <v>Christophoros 20146</v>
          </cell>
          <cell r="S8536" t="str">
            <v>Christophoros 20146 / Christophoros, priest</v>
          </cell>
        </row>
        <row r="8537">
          <cell r="B8537" t="str">
            <v>Christophoros 20147</v>
          </cell>
          <cell r="S8537" t="str">
            <v>Christophoros 20147 / Christophoros Paxenos, proedros</v>
          </cell>
        </row>
        <row r="8538">
          <cell r="B8538" t="str">
            <v>Damianos 20106</v>
          </cell>
          <cell r="S8538" t="str">
            <v>Damianos 20106 / Damianos, deacon of Hagia Sophia and oikonomos (?)</v>
          </cell>
        </row>
        <row r="8539">
          <cell r="B8539" t="str">
            <v>Daniel 20106</v>
          </cell>
          <cell r="S8539" t="str">
            <v>Daniel 20106 / Daniel Xenos</v>
          </cell>
        </row>
        <row r="8540">
          <cell r="B8540" t="str">
            <v>David 20115</v>
          </cell>
          <cell r="S8540" t="str">
            <v>David 20115 / David, (monk?)</v>
          </cell>
        </row>
        <row r="8541">
          <cell r="B8541" t="str">
            <v>David 20116</v>
          </cell>
          <cell r="S8541" t="str">
            <v>David 20116 / David Chasanopoulos</v>
          </cell>
        </row>
        <row r="8542">
          <cell r="B8542" t="str">
            <v>Demetrios 20129</v>
          </cell>
          <cell r="S8542" t="str">
            <v>Demetrios 20129 / Demetrios, metropolitan of Kyzikos</v>
          </cell>
        </row>
        <row r="8543">
          <cell r="B8543" t="str">
            <v>Demetrios 20131</v>
          </cell>
          <cell r="S8543" t="str">
            <v>Demetrios 20131 / Demetrios, bishop of Stroumitza</v>
          </cell>
        </row>
        <row r="8544">
          <cell r="B8544" t="str">
            <v>Demetrios 20132</v>
          </cell>
          <cell r="S8544" t="str">
            <v>Demetrios 20132 / Demetrios, bishop of the Tourkoi</v>
          </cell>
        </row>
        <row r="8545">
          <cell r="B8545" t="str">
            <v>Dionysios 20103</v>
          </cell>
          <cell r="S8545" t="str">
            <v>Dionysios 20103 / Dionysios Kapso[...] (?), synkellos</v>
          </cell>
        </row>
        <row r="8546">
          <cell r="B8546" t="str">
            <v>Dionysios 20104</v>
          </cell>
          <cell r="S8546" t="str">
            <v>Dionysios 20104 / Dionysios, deacon</v>
          </cell>
        </row>
        <row r="8547">
          <cell r="B8547" t="str">
            <v>Dionysios 20105</v>
          </cell>
          <cell r="S8547" t="str">
            <v>Dionysios 20105 / Dionysios [...], monk of Loukas Steiriotes</v>
          </cell>
        </row>
        <row r="8548">
          <cell r="B8548" t="str">
            <v>Eirene 20114</v>
          </cell>
          <cell r="S8548" t="str">
            <v>Eirene 20114 / Eirene Komnene</v>
          </cell>
        </row>
        <row r="8549">
          <cell r="B8549" t="str">
            <v>Eirene 20116</v>
          </cell>
          <cell r="S8549" t="str">
            <v>Eirene 20116 / Eirene Metalene (?), proedrissa</v>
          </cell>
        </row>
        <row r="8550">
          <cell r="B8550" t="str">
            <v>Elias 20108</v>
          </cell>
          <cell r="S8550" t="str">
            <v>Elias 20108 / Elias, bishop of Hierissos</v>
          </cell>
        </row>
        <row r="8551">
          <cell r="B8551" t="str">
            <v>Ephraim 20101</v>
          </cell>
          <cell r="S8551" t="str">
            <v>Ephraim 20101 / Ephraim, protoproedros and metropolitan of Russia</v>
          </cell>
        </row>
        <row r="8552">
          <cell r="B8552" t="str">
            <v>Epiphanios 20121</v>
          </cell>
          <cell r="S8552" t="str">
            <v>Epiphanios 20121 / Epiphanios Kostomyres</v>
          </cell>
        </row>
        <row r="8553">
          <cell r="B8553" t="str">
            <v>Epiphanios 20122</v>
          </cell>
          <cell r="S8553" t="str">
            <v>Epiphanios 20122 / Epiphanios Pentaktenes</v>
          </cell>
        </row>
        <row r="8554">
          <cell r="B8554" t="str">
            <v>Epiphanios 20123</v>
          </cell>
          <cell r="S8554" t="str">
            <v>Epiphanios 20123 / Epiphanios, synkellos</v>
          </cell>
        </row>
        <row r="8555">
          <cell r="B8555" t="str">
            <v>Epiphanios 20124</v>
          </cell>
          <cell r="S8555" t="str">
            <v>Epiphanios 20124 / Epiphanios, exarchos of the patriarchate</v>
          </cell>
        </row>
        <row r="8556">
          <cell r="B8556" t="str">
            <v>Epiphanios 20125</v>
          </cell>
          <cell r="S8556" t="str">
            <v>Epiphanios 20125 / Epiphanios, bishop of Sebastoupolis</v>
          </cell>
        </row>
        <row r="8557">
          <cell r="B8557" t="str">
            <v>Epiphanios 20127</v>
          </cell>
          <cell r="S8557" t="str">
            <v>Epiphanios 20127 / Epiphanios, monk</v>
          </cell>
        </row>
        <row r="8558">
          <cell r="B8558" t="str">
            <v>Epiphanios 20128</v>
          </cell>
          <cell r="S8558" t="str">
            <v>Epiphanios 20128 / Epiphanios, monk</v>
          </cell>
        </row>
        <row r="8559">
          <cell r="B8559" t="str">
            <v>Epithymia 20101</v>
          </cell>
          <cell r="S8559" t="str">
            <v>Epithymia 20101 / Epithymia, nun</v>
          </cell>
        </row>
        <row r="8560">
          <cell r="B8560" t="str">
            <v>Esaias 20101</v>
          </cell>
          <cell r="S8560" t="str">
            <v>Esaias 20101 / Elias (Esaias?), metropolitan of Laodikeia</v>
          </cell>
        </row>
        <row r="8561">
          <cell r="B8561" t="str">
            <v>Eudokia 20112</v>
          </cell>
          <cell r="S8561" t="str">
            <v>Eudokia 20112 / Eudokia, nun of the Peridoxos</v>
          </cell>
        </row>
        <row r="8562">
          <cell r="B8562" t="str">
            <v>Eudokia 20113</v>
          </cell>
          <cell r="S8562" t="str">
            <v>Eudokia 20113 / Eudokia, nun</v>
          </cell>
        </row>
        <row r="8563">
          <cell r="B8563" t="str">
            <v>Euphemia 20102</v>
          </cell>
          <cell r="S8563" t="str">
            <v>Euphemia 20102 / Euphemia, nun</v>
          </cell>
        </row>
        <row r="8564">
          <cell r="B8564" t="str">
            <v>Euphemia 20103</v>
          </cell>
          <cell r="S8564" t="str">
            <v>Euphemia 20103 / Euphemia, nun</v>
          </cell>
        </row>
        <row r="8565">
          <cell r="B8565" t="str">
            <v>Eustathios 20139</v>
          </cell>
          <cell r="S8565" t="str">
            <v>Eustathios 20139 / Eustathios Alakaseus</v>
          </cell>
        </row>
        <row r="8566">
          <cell r="B8566" t="str">
            <v>Eustathios 20140</v>
          </cell>
          <cell r="S8566" t="str">
            <v>Eustathios 20140 / Eustathios Alyates</v>
          </cell>
        </row>
        <row r="8567">
          <cell r="B8567" t="str">
            <v>Eustathios 20142</v>
          </cell>
          <cell r="S8567" t="str">
            <v>Eustathios 20142 / Eustathios Kata[...], protoproedros</v>
          </cell>
        </row>
        <row r="8568">
          <cell r="B8568" t="str">
            <v>Eustathios 20143</v>
          </cell>
          <cell r="S8568" t="str">
            <v>Eustathios 20143 / Eustathios Sarantenos</v>
          </cell>
        </row>
        <row r="8569">
          <cell r="B8569" t="str">
            <v>Eustathios 20145</v>
          </cell>
          <cell r="S8569" t="str">
            <v>Eustathios 20145 / Eustathios, kouboukleisios and ekdikos</v>
          </cell>
        </row>
        <row r="8570">
          <cell r="B8570" t="str">
            <v>Eustathios 20146</v>
          </cell>
          <cell r="S8570" t="str">
            <v>Eustathios 20146 / Eustathios, kouboukleisios and imperial klerikos</v>
          </cell>
        </row>
        <row r="8571">
          <cell r="B8571" t="str">
            <v>Eustathios 20148</v>
          </cell>
          <cell r="S8571" t="str">
            <v>Eustathios 20148 / Eustathios, metropolitan of Euchaïta</v>
          </cell>
        </row>
        <row r="8572">
          <cell r="B8572" t="str">
            <v>Eustathios 20149</v>
          </cell>
          <cell r="S8572" t="str">
            <v>Eustathios 20149 / Eustathios, imperial klerikos and chartoularios</v>
          </cell>
        </row>
        <row r="8573">
          <cell r="B8573" t="str">
            <v>Eustratios 20128</v>
          </cell>
          <cell r="S8573" t="str">
            <v>Eustratios 20128 / Eustratios Melissopetriotes</v>
          </cell>
        </row>
        <row r="8574">
          <cell r="B8574" t="str">
            <v>Eustratios 20129</v>
          </cell>
          <cell r="S8574" t="str">
            <v>Eustratios 20129 / Eustratios, spatharokoubikoularios</v>
          </cell>
        </row>
        <row r="8575">
          <cell r="B8575" t="str">
            <v>Euthymios 20122</v>
          </cell>
          <cell r="S8575" t="str">
            <v>Euthymios 20122 / Euthymios, presbyter and kouboukleisios</v>
          </cell>
        </row>
        <row r="8576">
          <cell r="B8576" t="str">
            <v>Euthymios 20124</v>
          </cell>
          <cell r="S8576" t="str">
            <v>Euthymios 20124 / Euthymios, kathegoumenos of the monastery of Nea Kome</v>
          </cell>
        </row>
        <row r="8577">
          <cell r="B8577" t="str">
            <v>Euthymios 20125</v>
          </cell>
          <cell r="S8577" t="str">
            <v>Euthymios 20125 / Euthymios, monk and presbyter</v>
          </cell>
        </row>
        <row r="8578">
          <cell r="B8578" t="str">
            <v>Euthymios 20126</v>
          </cell>
          <cell r="S8578" t="str">
            <v>Euthymios 20126 / Euthymios, monk</v>
          </cell>
        </row>
        <row r="8579">
          <cell r="B8579" t="str">
            <v>Euthymios 20127</v>
          </cell>
          <cell r="S8579" t="str">
            <v>Euthymios 20127 / Euthymios Pentaktenes, monk</v>
          </cell>
        </row>
        <row r="8580">
          <cell r="B8580" t="str">
            <v>Euthymios 20128</v>
          </cell>
          <cell r="S8580" t="str">
            <v>Euthymios 20128 / Euthymios, monk and presbyter</v>
          </cell>
        </row>
        <row r="8581">
          <cell r="B8581" t="str">
            <v>Gabriel 20109</v>
          </cell>
          <cell r="S8581" t="str">
            <v>Gabriel 20109 / Gabriel, monk of Oroboi</v>
          </cell>
        </row>
        <row r="8582">
          <cell r="B8582" t="str">
            <v>Gabriel 20110</v>
          </cell>
          <cell r="S8582" t="str">
            <v>Gabriel 20110 / Gabriel, exousiokrator of Alania</v>
          </cell>
        </row>
        <row r="8583">
          <cell r="B8583" t="str">
            <v>Georgilas 20101</v>
          </cell>
          <cell r="S8583" t="str">
            <v>Georgilas 20101 / Georgilas, strategos of Calabria</v>
          </cell>
        </row>
        <row r="8584">
          <cell r="B8584" t="str">
            <v>Georgios 20241</v>
          </cell>
          <cell r="S8584" t="str">
            <v>Georgios 20241 / Georgios, kouboukleisios</v>
          </cell>
        </row>
        <row r="8585">
          <cell r="B8585" t="str">
            <v>Georgios 20243</v>
          </cell>
          <cell r="S8585" t="str">
            <v>Georgios 20243 / Georgios Pamphilos</v>
          </cell>
        </row>
        <row r="8586">
          <cell r="B8586" t="str">
            <v>Georgios 20244</v>
          </cell>
          <cell r="S8586" t="str">
            <v>Georgios 20244 / Georgios Tzoulas (?)</v>
          </cell>
        </row>
        <row r="8587">
          <cell r="B8587" t="str">
            <v>Georgios 20250</v>
          </cell>
          <cell r="S8587" t="str">
            <v>Georgios 20250 / Georgios, synkellos</v>
          </cell>
        </row>
        <row r="8588">
          <cell r="B8588" t="str">
            <v>Georgios 20255</v>
          </cell>
          <cell r="S8588" t="str">
            <v>Georgios 20255 / Georgios Glabas</v>
          </cell>
        </row>
        <row r="8589">
          <cell r="B8589" t="str">
            <v>Georgios 20257</v>
          </cell>
          <cell r="S8589" t="str">
            <v>Georgios 20257 / Georgios Kakikes (?)</v>
          </cell>
        </row>
        <row r="8590">
          <cell r="B8590" t="str">
            <v>Georgios 20259</v>
          </cell>
          <cell r="S8590" t="str">
            <v>Georgios 20259 / Georgios Lachanas, protokentarchos</v>
          </cell>
        </row>
        <row r="8591">
          <cell r="B8591" t="str">
            <v>Georgios 20261</v>
          </cell>
          <cell r="S8591" t="str">
            <v>Georgios 20261 / Georgios Maleïnos (?), asekretis</v>
          </cell>
        </row>
        <row r="8592">
          <cell r="B8592" t="str">
            <v>Georgios 20262</v>
          </cell>
          <cell r="S8592" t="str">
            <v>Georgios 20262 / Georgios Nestongos</v>
          </cell>
        </row>
        <row r="8593">
          <cell r="B8593" t="str">
            <v>Georgios 20263</v>
          </cell>
          <cell r="S8593" t="str">
            <v>Georgios 20263 / Georgios Pardos</v>
          </cell>
        </row>
        <row r="8594">
          <cell r="B8594" t="str">
            <v>Georgios 20264</v>
          </cell>
          <cell r="S8594" t="str">
            <v>Georgios 20264 / Georgios Serblias</v>
          </cell>
        </row>
        <row r="8595">
          <cell r="B8595" t="str">
            <v>Georgios 20265</v>
          </cell>
          <cell r="S8595" t="str">
            <v>Georgios 20265 / Georgios Synesios</v>
          </cell>
        </row>
        <row r="8596">
          <cell r="B8596" t="str">
            <v>Georgios 20266</v>
          </cell>
          <cell r="S8596" t="str">
            <v>Georgios 20266 / Georgios Tanouteres</v>
          </cell>
        </row>
        <row r="8597">
          <cell r="B8597" t="str">
            <v>Georgios 20267</v>
          </cell>
          <cell r="S8597" t="str">
            <v>Georgios 20267 / Georgios Chalkoutzes</v>
          </cell>
        </row>
        <row r="8598">
          <cell r="B8598" t="str">
            <v>Georgios 20268</v>
          </cell>
          <cell r="S8598" t="str">
            <v>Georgios 20268 / Georgios Choirosphaktes</v>
          </cell>
        </row>
        <row r="8599">
          <cell r="B8599" t="str">
            <v>Georgios 20269</v>
          </cell>
          <cell r="S8599" t="str">
            <v>Georgios 20269 / Georgios Pektes (?)</v>
          </cell>
        </row>
        <row r="8600">
          <cell r="B8600" t="str">
            <v>Georgios 20272</v>
          </cell>
          <cell r="S8600" t="str">
            <v>Georgios 20272 / Georgios Tzoulas, strategos of Cherson</v>
          </cell>
        </row>
        <row r="8601">
          <cell r="B8601" t="str">
            <v>Georgios 20273</v>
          </cell>
          <cell r="S8601" t="str">
            <v>Georgios 20273 / Georgios Spanopoulos, vestarches</v>
          </cell>
        </row>
        <row r="8602">
          <cell r="B8602" t="str">
            <v>Georgios 20274</v>
          </cell>
          <cell r="S8602" t="str">
            <v>Georgios 20274 / Georgios Brachamios</v>
          </cell>
        </row>
        <row r="8603">
          <cell r="B8603" t="str">
            <v>Georgios 20277</v>
          </cell>
          <cell r="S8603" t="str">
            <v>Georgios 20277 / Georgios, kastrophylax of Hagios Demetrios (Georgios Hagiodemetriotes, kastrophylax)</v>
          </cell>
        </row>
        <row r="8604">
          <cell r="B8604" t="str">
            <v>Georgios 20278</v>
          </cell>
          <cell r="S8604" t="str">
            <v>Georgios 20278 / Georgios, kouboukleisios</v>
          </cell>
        </row>
        <row r="8605">
          <cell r="B8605" t="str">
            <v>Georgios 20279</v>
          </cell>
          <cell r="S8605" t="str">
            <v>Georgios 20279 / Georgios, bishop of Adramyttion</v>
          </cell>
        </row>
        <row r="8606">
          <cell r="B8606" t="str">
            <v>Georgios 20280</v>
          </cell>
          <cell r="S8606" t="str">
            <v>Georgios 20280 / Georgios, bishop of Appia</v>
          </cell>
        </row>
        <row r="8607">
          <cell r="B8607" t="str">
            <v>Georgios 20281</v>
          </cell>
          <cell r="S8607" t="str">
            <v>Georgios 20281 / Georgios, metropolitan of Corinth</v>
          </cell>
        </row>
        <row r="8608">
          <cell r="B8608" t="str">
            <v>Georgios 20282</v>
          </cell>
          <cell r="S8608" t="str">
            <v>Georgios 20282 / Georgios, bishop of Samos</v>
          </cell>
        </row>
        <row r="8609">
          <cell r="B8609" t="str">
            <v>Georgios 20283</v>
          </cell>
          <cell r="S8609" t="str">
            <v>Georgios 20283 / Georgios, bishop of Alektoropolis</v>
          </cell>
        </row>
        <row r="8610">
          <cell r="B8610" t="str">
            <v>Georgios 20284</v>
          </cell>
          <cell r="S8610" t="str">
            <v>Georgios 20284 / Georgios Chiotes, bishop of Tenedos</v>
          </cell>
        </row>
        <row r="8611">
          <cell r="B8611" t="str">
            <v>Georgios 20286</v>
          </cell>
          <cell r="S8611" t="str">
            <v>Georgios 20286 / Georgios, metropolitan of Amastris</v>
          </cell>
        </row>
        <row r="8612">
          <cell r="B8612" t="str">
            <v>Georgios 20287</v>
          </cell>
          <cell r="S8612" t="str">
            <v>Georgios 20287 / Georgios, domestikos</v>
          </cell>
        </row>
        <row r="8613">
          <cell r="B8613" t="str">
            <v>Georgios 20288</v>
          </cell>
          <cell r="S8613" t="str">
            <v>Georgios 20288 / Georgios, kouboukleisios and domestikos</v>
          </cell>
        </row>
        <row r="8614">
          <cell r="B8614" t="str">
            <v>Georgios 20289</v>
          </cell>
          <cell r="S8614" t="str">
            <v>Georgios 20289 / Georgios, priest</v>
          </cell>
        </row>
        <row r="8615">
          <cell r="B8615" t="str">
            <v>Georgios 20290</v>
          </cell>
          <cell r="S8615" t="str">
            <v>Georgios 20290 / Georgios, monk</v>
          </cell>
        </row>
        <row r="8616">
          <cell r="B8616" t="str">
            <v>Georgios 20291</v>
          </cell>
          <cell r="S8616" t="str">
            <v>Georgios 20291 / Georgios, monk</v>
          </cell>
        </row>
        <row r="8617">
          <cell r="B8617" t="str">
            <v>Georgios 20292</v>
          </cell>
          <cell r="S8617" t="str">
            <v>Georgios 20292 / Georgios, monk of Iveron</v>
          </cell>
        </row>
        <row r="8618">
          <cell r="B8618" t="str">
            <v>Georgios 20293</v>
          </cell>
          <cell r="S8618" t="str">
            <v>Georgios 20293 / Georgios, metropolitan of Thessalonike</v>
          </cell>
        </row>
        <row r="8619">
          <cell r="B8619" t="str">
            <v>Georgios 20294</v>
          </cell>
          <cell r="S8619" t="str">
            <v>Georgios 20294 / Georgios, monk and notarios</v>
          </cell>
        </row>
        <row r="8620">
          <cell r="B8620" t="str">
            <v>Georgios 20295</v>
          </cell>
          <cell r="S8620" t="str">
            <v>Georgios 20295 / Georgios, bishop of Iotape (?)</v>
          </cell>
        </row>
        <row r="8621">
          <cell r="B8621" t="str">
            <v>Georgios 20296</v>
          </cell>
          <cell r="S8621" t="str">
            <v>Georgios 20296 / Georgios (?) [...], strategos of Mamistra, Anazarbos and [...]</v>
          </cell>
        </row>
        <row r="8622">
          <cell r="B8622" t="str">
            <v>Georgios 20297</v>
          </cell>
          <cell r="S8622" t="str">
            <v>Georgios 20297 / Georgios (?) Kyritzes</v>
          </cell>
        </row>
        <row r="8623">
          <cell r="B8623" t="str">
            <v>Georgios 20298</v>
          </cell>
          <cell r="S8623" t="str">
            <v>Georgios 20298 / Georgios Manganes, sebastos</v>
          </cell>
        </row>
        <row r="8624">
          <cell r="B8624" t="str">
            <v>Georgios 20299</v>
          </cell>
          <cell r="S8624" t="str">
            <v>Georgios 20299 / Georgios Saponopoulos</v>
          </cell>
        </row>
        <row r="8625">
          <cell r="B8625" t="str">
            <v>Germanos 20102</v>
          </cell>
          <cell r="S8625" t="str">
            <v>Germanos 20102 / Germanos, monk</v>
          </cell>
        </row>
        <row r="8626">
          <cell r="B8626" t="str">
            <v>Gregoria 20101</v>
          </cell>
          <cell r="S8626" t="str">
            <v>Gregoria 20101 / Gregoria, nun and hegoumene (kyria)</v>
          </cell>
        </row>
        <row r="8627">
          <cell r="B8627" t="str">
            <v>Gregorios 20177</v>
          </cell>
          <cell r="S8627" t="str">
            <v>Gregorios 20177 / Gregorios Alanos</v>
          </cell>
        </row>
        <row r="8628">
          <cell r="B8628" t="str">
            <v>Gregorios 20178</v>
          </cell>
          <cell r="S8628" t="str">
            <v>Gregorios 20178 / Gregorios Artoklines (?)</v>
          </cell>
        </row>
        <row r="8629">
          <cell r="B8629" t="str">
            <v>Gregorios 20179</v>
          </cell>
          <cell r="S8629" t="str">
            <v>Gregorios 20179 / Gregorios Gabalas</v>
          </cell>
        </row>
        <row r="8630">
          <cell r="B8630" t="str">
            <v>Gregorios 20180</v>
          </cell>
          <cell r="S8630" t="str">
            <v>Gregorios 20180 / Gregorios Meligalas</v>
          </cell>
        </row>
        <row r="8631">
          <cell r="B8631" t="str">
            <v>Gregorios 20181</v>
          </cell>
          <cell r="S8631" t="str">
            <v>Gregorios 20181 / Gregorios Tziniotes</v>
          </cell>
        </row>
        <row r="8632">
          <cell r="B8632" t="str">
            <v>Gregorios 20182</v>
          </cell>
          <cell r="S8632" t="str">
            <v>Gregorios 20182 / Gregorios, bishop of Peristasis and Myriophyton</v>
          </cell>
        </row>
        <row r="8633">
          <cell r="B8633" t="str">
            <v>Gregorios 20183</v>
          </cell>
          <cell r="S8633" t="str">
            <v>Gregorios 20183 / Gregorios, bishop of Diokleia</v>
          </cell>
        </row>
        <row r="8634">
          <cell r="B8634" t="str">
            <v>Gregorios 20185</v>
          </cell>
          <cell r="S8634" t="str">
            <v>Gregorios 20185 / Gregorios, metropolitan of Patras</v>
          </cell>
        </row>
        <row r="8635">
          <cell r="B8635" t="str">
            <v>Gregorios 20186</v>
          </cell>
          <cell r="S8635" t="str">
            <v>Gregorios 20186 / Gregorios, skeuophylax</v>
          </cell>
        </row>
        <row r="8636">
          <cell r="B8636" t="str">
            <v>Gregorios 20187</v>
          </cell>
          <cell r="S8636" t="str">
            <v>Gregorios 20187 / Gregorios, of the monastery of Hagia</v>
          </cell>
        </row>
        <row r="8637">
          <cell r="B8637" t="str">
            <v>Gregorios 20188</v>
          </cell>
          <cell r="S8637" t="str">
            <v>Gregorios 20188 / Gregorios Tzintziloukes, monk and protos</v>
          </cell>
        </row>
        <row r="8638">
          <cell r="B8638" t="str">
            <v>Gregorios 20189</v>
          </cell>
          <cell r="S8638" t="str">
            <v>Gregorios 20189 / Gregorios, monk</v>
          </cell>
        </row>
        <row r="8639">
          <cell r="B8639" t="str">
            <v>Gregorios 20190</v>
          </cell>
          <cell r="S8639" t="str">
            <v>Gregorios 20190 / Gregorios, monk</v>
          </cell>
        </row>
        <row r="8640">
          <cell r="B8640" t="str">
            <v>Gregorios 20192</v>
          </cell>
          <cell r="S8640" t="str">
            <v>Gregorios 20192 / Gregorios, bishop of Kerasous</v>
          </cell>
        </row>
        <row r="8641">
          <cell r="B8641" t="str">
            <v>Gregorios 20193</v>
          </cell>
          <cell r="S8641" t="str">
            <v>Gregorios 20193 / Gregorios, protos</v>
          </cell>
        </row>
        <row r="8642">
          <cell r="B8642" t="str">
            <v>Helene 20101</v>
          </cell>
          <cell r="S8642" t="str">
            <v>Helene 20101 / Helene Kourkouaina (?), vestena</v>
          </cell>
        </row>
        <row r="8643">
          <cell r="B8643" t="str">
            <v>Helene 20102</v>
          </cell>
          <cell r="S8643" t="str">
            <v>Helene 20102 / Helene Tripolitena</v>
          </cell>
        </row>
        <row r="8644">
          <cell r="B8644" t="str">
            <v>Helene 20103</v>
          </cell>
          <cell r="S8644" t="str">
            <v>Helene 20103 / Helene Tornikine</v>
          </cell>
        </row>
        <row r="8645">
          <cell r="B8645" t="str">
            <v>Helene 20104</v>
          </cell>
          <cell r="S8645" t="str">
            <v>Helene 20104 / Helene Palaiologina, nun</v>
          </cell>
        </row>
        <row r="8646">
          <cell r="B8646" t="str">
            <v>Helene 20105</v>
          </cell>
          <cell r="S8646" t="str">
            <v>Helene 20105 / Helene, charistikarea and gerokomissa</v>
          </cell>
        </row>
        <row r="8647">
          <cell r="B8647" t="str">
            <v>Helene 20106</v>
          </cell>
          <cell r="S8647" t="str">
            <v>Helene 20106 / Helene Hexakionitissa</v>
          </cell>
        </row>
        <row r="8648">
          <cell r="B8648" t="str">
            <v>Hypatios 20103</v>
          </cell>
          <cell r="S8648" t="str">
            <v>Hypatios 20103 / Hypatios Magentenos</v>
          </cell>
        </row>
        <row r="8649">
          <cell r="B8649" t="str">
            <v>Iacocioso 20101</v>
          </cell>
          <cell r="S8649" t="str">
            <v>Iacocioso 20101 / Iacocioso Mavro</v>
          </cell>
        </row>
        <row r="8650">
          <cell r="B8650" t="str">
            <v>Iakobos 20105</v>
          </cell>
          <cell r="S8650" t="str">
            <v>Iakobos 20105 / Iakobos, monk and kathegoumenos</v>
          </cell>
        </row>
        <row r="8651">
          <cell r="B8651" t="str">
            <v>Iakobos 20106</v>
          </cell>
          <cell r="S8651" t="str">
            <v>Iakobos 20106 / Iakobos, monk</v>
          </cell>
        </row>
        <row r="8652">
          <cell r="B8652" t="str">
            <v>Ignatios 20106</v>
          </cell>
          <cell r="S8652" t="str">
            <v>Ignatios 20106 / Ignatios, monk</v>
          </cell>
        </row>
        <row r="8653">
          <cell r="B8653" t="str">
            <v>Ignatios 20107</v>
          </cell>
          <cell r="S8653" t="str">
            <v>Ignatios 20107 / Ignatios, monk</v>
          </cell>
        </row>
        <row r="8654">
          <cell r="B8654" t="str">
            <v>Ignatios 20108</v>
          </cell>
          <cell r="S8654" t="str">
            <v>Ignatios 20108 / Ignatios, monk</v>
          </cell>
        </row>
        <row r="8655">
          <cell r="B8655" t="str">
            <v>Ignatios 20110</v>
          </cell>
          <cell r="S8655" t="str">
            <v>Ignatios 20110 / Ignatios, monk, presbyter and kouboukleisios</v>
          </cell>
        </row>
        <row r="8656">
          <cell r="B8656" t="str">
            <v>Ioannes 20657</v>
          </cell>
          <cell r="S8656" t="str">
            <v>Ioannes 20657 / Ioannes, metropolitan of Gangra</v>
          </cell>
        </row>
        <row r="8657">
          <cell r="B8657" t="str">
            <v>Ioannes 20658</v>
          </cell>
          <cell r="S8657" t="str">
            <v>Ioannes 20658 / Ioannes, metropolitan of Lakedaimonia</v>
          </cell>
        </row>
        <row r="8658">
          <cell r="B8658" t="str">
            <v>Ioannes 20659</v>
          </cell>
          <cell r="S8658" t="str">
            <v>Ioannes 20659 / Ioannes Abydinos</v>
          </cell>
        </row>
        <row r="8659">
          <cell r="B8659" t="str">
            <v>Ioannes 20660</v>
          </cell>
          <cell r="S8659" t="str">
            <v>Ioannes 20660 / Ioannes Chandrenos</v>
          </cell>
        </row>
        <row r="8660">
          <cell r="B8660" t="str">
            <v>Ioannes 20661</v>
          </cell>
          <cell r="S8660" t="str">
            <v>Ioannes 20661 / Ioannes Kourkouas</v>
          </cell>
        </row>
        <row r="8661">
          <cell r="B8661" t="str">
            <v>Ioannes 20662</v>
          </cell>
          <cell r="S8661" t="str">
            <v>Ioannes 20662 / Ioannes Tatikes (?)</v>
          </cell>
        </row>
        <row r="8662">
          <cell r="B8662" t="str">
            <v>Ioannes 20672</v>
          </cell>
          <cell r="S8662" t="str">
            <v>Ioannes 20672 / Ioannes Aaron, vestes</v>
          </cell>
        </row>
        <row r="8663">
          <cell r="B8663" t="str">
            <v>Ioannes 20675</v>
          </cell>
          <cell r="S8663" t="str">
            <v>Ioannes 20675 / Ioannes Hagioantonites, patrikios and vestiarites</v>
          </cell>
        </row>
        <row r="8664">
          <cell r="B8664" t="str">
            <v>Ioannes 20677</v>
          </cell>
          <cell r="S8664" t="str">
            <v>Ioannes 20677 / Ioannes ho tou Alexiotou, presbyter</v>
          </cell>
        </row>
        <row r="8665">
          <cell r="B8665" t="str">
            <v>Ioannes 20679</v>
          </cell>
          <cell r="S8665" t="str">
            <v>Ioannes 20679 / Ioannes Amaseianos</v>
          </cell>
        </row>
        <row r="8666">
          <cell r="B8666" t="str">
            <v>Ioannes 20680</v>
          </cell>
          <cell r="S8666" t="str">
            <v>Ioannes 20680 / Ioannes Batatzes (?) vestes</v>
          </cell>
        </row>
        <row r="8667">
          <cell r="B8667" t="str">
            <v>Ioannes 20681</v>
          </cell>
          <cell r="S8667" t="str">
            <v>Ioannes 20681 / Ioannes Batatzes, topoteretes</v>
          </cell>
        </row>
        <row r="8668">
          <cell r="B8668" t="str">
            <v>Ioannes 20682</v>
          </cell>
          <cell r="S8668" t="str">
            <v>Ioannes 20682 / Ioannes Batatzes, protospatharios</v>
          </cell>
        </row>
        <row r="8669">
          <cell r="B8669" t="str">
            <v>Ioannes 20683</v>
          </cell>
          <cell r="S8669" t="str">
            <v>Ioannes 20683 / Ioannes Batatzes, protospatharios and strategos</v>
          </cell>
        </row>
        <row r="8670">
          <cell r="B8670" t="str">
            <v>Ioannes 20686</v>
          </cell>
          <cell r="S8670" t="str">
            <v>Ioannes 20686 / Ioannes Batatzes</v>
          </cell>
        </row>
        <row r="8671">
          <cell r="B8671" t="str">
            <v>Ioannes 20687</v>
          </cell>
          <cell r="S8671" t="str">
            <v>Ioannes 20687 / Ioannes Dabatenos, protospatharios and epi tou manglabiou (?)</v>
          </cell>
        </row>
        <row r="8672">
          <cell r="B8672" t="str">
            <v>Ioannes 20688</v>
          </cell>
          <cell r="S8672" t="str">
            <v>Ioannes 20688 / Ioannes Dabatenos, epi tou koitonos (?)</v>
          </cell>
        </row>
        <row r="8673">
          <cell r="B8673" t="str">
            <v>Ioannes 20689</v>
          </cell>
          <cell r="S8673" t="str">
            <v>Ioannes 20689 / Ioannes Doukas, kouropalates</v>
          </cell>
        </row>
        <row r="8674">
          <cell r="B8674" t="str">
            <v>Ioannes 20692</v>
          </cell>
          <cell r="S8674" t="str">
            <v>Ioannes 20692 / Ioannes Katakalon</v>
          </cell>
        </row>
        <row r="8675">
          <cell r="B8675" t="str">
            <v>Ioannes 20693</v>
          </cell>
          <cell r="S8675" t="str">
            <v>Ioannes 20693 / Ioannes Kedrenos, protokouropalates and doux</v>
          </cell>
        </row>
        <row r="8676">
          <cell r="B8676" t="str">
            <v>Ioannes 20694</v>
          </cell>
          <cell r="S8676" t="str">
            <v>Ioannes 20694 / Ioannes Kinnamos</v>
          </cell>
        </row>
        <row r="8677">
          <cell r="B8677" t="str">
            <v>Ioannes 20695</v>
          </cell>
          <cell r="S8677" t="str">
            <v>Ioannes 20695 / Ioannes Kinnamos</v>
          </cell>
        </row>
        <row r="8678">
          <cell r="B8678" t="str">
            <v>Ioannes 20696</v>
          </cell>
          <cell r="S8678" t="str">
            <v>Ioannes 20696 / Ioannes Komnenos, sebastos</v>
          </cell>
        </row>
        <row r="8679">
          <cell r="B8679" t="str">
            <v>Ioannes 20697</v>
          </cell>
          <cell r="S8679" t="str">
            <v>Ioannes 20697 / Ioannes Komnenos, sebastos</v>
          </cell>
        </row>
        <row r="8680">
          <cell r="B8680" t="str">
            <v>Ioannes 20699</v>
          </cell>
          <cell r="S8680" t="str">
            <v>Ioannes 20699 / Ioannes Kourtikes, protonobelissimos</v>
          </cell>
        </row>
        <row r="8681">
          <cell r="B8681" t="str">
            <v>Ioannes 20700</v>
          </cell>
          <cell r="S8681" t="str">
            <v>Ioannes 20700 / Ioannes Lampsitaiotas (?)</v>
          </cell>
        </row>
        <row r="8682">
          <cell r="B8682" t="str">
            <v>Ioannes 20701</v>
          </cell>
          <cell r="S8682" t="str">
            <v>Ioannes 20701 / Ioannes Lobakas</v>
          </cell>
        </row>
        <row r="8683">
          <cell r="B8683" t="str">
            <v>Ioannes 20702</v>
          </cell>
          <cell r="S8683" t="str">
            <v>Ioannes 20702 / Ioannes Loulos</v>
          </cell>
        </row>
        <row r="8684">
          <cell r="B8684" t="str">
            <v>Ioannes 20704</v>
          </cell>
          <cell r="S8684" t="str">
            <v>Ioannes 20704 / Ioannes Maleanos (?), protoproedros</v>
          </cell>
        </row>
        <row r="8685">
          <cell r="B8685" t="str">
            <v>Ioannes 20706</v>
          </cell>
          <cell r="S8685" t="str">
            <v>Ioannes 20706 / Ioannes Mytilenaios</v>
          </cell>
        </row>
        <row r="8686">
          <cell r="B8686" t="str">
            <v>Ioannes 20707</v>
          </cell>
          <cell r="S8686" t="str">
            <v>Ioannes 20707 / Ioannes Mouzakes, protonobelissimos</v>
          </cell>
        </row>
        <row r="8687">
          <cell r="B8687" t="str">
            <v>Ioannes 20709</v>
          </cell>
          <cell r="S8687" t="str">
            <v>Ioannes 20709 / Ioannes Opheomaches</v>
          </cell>
        </row>
        <row r="8688">
          <cell r="B8688" t="str">
            <v>Ioannes 20712</v>
          </cell>
          <cell r="S8688" t="str">
            <v>Ioannes 20712 / Ioannes Pegonites, strategos of Nikopolis</v>
          </cell>
        </row>
        <row r="8689">
          <cell r="B8689" t="str">
            <v>Ioannes 20713</v>
          </cell>
          <cell r="S8689" t="str">
            <v>Ioannes 20713 / Ioannes Pringoules</v>
          </cell>
        </row>
        <row r="8690">
          <cell r="B8690" t="str">
            <v>Ioannes 20714</v>
          </cell>
          <cell r="S8690" t="str">
            <v>Ioannes 20714 / Ioannes Taronites</v>
          </cell>
        </row>
        <row r="8691">
          <cell r="B8691" t="str">
            <v>Ioannes 20715</v>
          </cell>
          <cell r="S8691" t="str">
            <v>Ioannes 20715 / Ioannes Radenos, strategos</v>
          </cell>
        </row>
        <row r="8692">
          <cell r="B8692" t="str">
            <v>Ioannes 20716</v>
          </cell>
          <cell r="S8692" t="str">
            <v>Ioannes 20716 / Ioannes Serblias</v>
          </cell>
        </row>
        <row r="8693">
          <cell r="B8693" t="str">
            <v>Ioannes 20717</v>
          </cell>
          <cell r="S8693" t="str">
            <v>Ioannes 20717 / Ioannes Senachereim</v>
          </cell>
        </row>
        <row r="8694">
          <cell r="B8694" t="str">
            <v>Ioannes 20719</v>
          </cell>
          <cell r="S8694" t="str">
            <v>Ioannes 20719 / Ioannes Straboromanos</v>
          </cell>
        </row>
        <row r="8695">
          <cell r="B8695" t="str">
            <v>Ioannes 20720</v>
          </cell>
          <cell r="S8695" t="str">
            <v>Ioannes 20720 / Ioannes Philokales</v>
          </cell>
        </row>
        <row r="8696">
          <cell r="B8696" t="str">
            <v>Ioannes 20723</v>
          </cell>
          <cell r="S8696" t="str">
            <v>Ioannes 20723 / Ioannes Chrysobalantites, spatharokandidatos</v>
          </cell>
        </row>
        <row r="8697">
          <cell r="B8697" t="str">
            <v>Ioannes 20724</v>
          </cell>
          <cell r="S8697" t="str">
            <v>Ioannes 20724 / Ioannes Demas</v>
          </cell>
        </row>
        <row r="8698">
          <cell r="B8698" t="str">
            <v>Ioannes 20727</v>
          </cell>
          <cell r="S8698" t="str">
            <v>Ioannes 20727 / Ioannes, bishop or metropolitan (proedros) of [...]</v>
          </cell>
        </row>
        <row r="8699">
          <cell r="B8699" t="str">
            <v>Ioannes 20728</v>
          </cell>
          <cell r="S8699" t="str">
            <v>Ioannes 20728 / Ioannes, strategos of Thessalonike</v>
          </cell>
        </row>
        <row r="8700">
          <cell r="B8700" t="str">
            <v>Ioannes 20729</v>
          </cell>
          <cell r="S8700" t="str">
            <v>Ioannes 20729 / Ioannes Kat[...]</v>
          </cell>
        </row>
        <row r="8701">
          <cell r="B8701" t="str">
            <v>Ioannes 20731</v>
          </cell>
          <cell r="S8701" t="str">
            <v>Ioannes 20731 / Ioannes, deacon of Hagia Sophia and chartoularios</v>
          </cell>
        </row>
        <row r="8702">
          <cell r="B8702" t="str">
            <v>Ioannes 20732</v>
          </cell>
          <cell r="S8702" t="str">
            <v>Ioannes 20732 / Ioannes, chartoularios of Opsikion</v>
          </cell>
        </row>
        <row r="8703">
          <cell r="B8703" t="str">
            <v>Ioannes 20733</v>
          </cell>
          <cell r="S8703" t="str">
            <v>Ioannes 20733 / Ioannes Xeros, kourator of the West and Longibardia</v>
          </cell>
        </row>
        <row r="8704">
          <cell r="B8704" t="str">
            <v>Ioannes 20736</v>
          </cell>
          <cell r="S8704" t="str">
            <v>Ioannes 20736 / Ioannes Stypes</v>
          </cell>
        </row>
        <row r="8705">
          <cell r="B8705" t="str">
            <v>Ioannes 20737</v>
          </cell>
          <cell r="S8705" t="str">
            <v>Ioannes 20737 / Ioannes, skeuophylax of Hagia Sophia</v>
          </cell>
        </row>
        <row r="8706">
          <cell r="B8706" t="str">
            <v>Ioannes 20738</v>
          </cell>
          <cell r="S8706" t="str">
            <v>Ioannes 20738 / Ioannes, imperial klerikos and chartophylax</v>
          </cell>
        </row>
        <row r="8707">
          <cell r="B8707" t="str">
            <v>Ioannes 20740</v>
          </cell>
          <cell r="S8707" t="str">
            <v>Ioannes 20740 / Ioannes, patriarchal notarios</v>
          </cell>
        </row>
        <row r="8708">
          <cell r="B8708" t="str">
            <v>Ioannes 20741</v>
          </cell>
          <cell r="S8708" t="str">
            <v>Ioannes 20741 / Ioannes, notarios and klerikos of Hagia Sophia</v>
          </cell>
        </row>
        <row r="8709">
          <cell r="B8709" t="str">
            <v>Ioannes 20742</v>
          </cell>
          <cell r="S8709" t="str">
            <v>Ioannes 20742 / Ioannes, imperial klerikos and kouboukleisios</v>
          </cell>
        </row>
        <row r="8710">
          <cell r="B8710" t="str">
            <v>Ioannes 20743</v>
          </cell>
          <cell r="S8710" t="str">
            <v>Ioannes 20743 / Ioannes, kouboukleisios</v>
          </cell>
        </row>
        <row r="8711">
          <cell r="B8711" t="str">
            <v>Ioannes 20744</v>
          </cell>
          <cell r="S8711" t="str">
            <v>Ioannes 20744 / Ioannes, [...] and kouboukleisios</v>
          </cell>
        </row>
        <row r="8712">
          <cell r="B8712" t="str">
            <v>Ioannes 20745</v>
          </cell>
          <cell r="S8712" t="str">
            <v>Ioannes 20745 / Ioannes, kouboukleisios</v>
          </cell>
        </row>
        <row r="8713">
          <cell r="B8713" t="str">
            <v>Ioannes 20746</v>
          </cell>
          <cell r="S8713" t="str">
            <v>Ioannes 20746 / Ioannes, kouboukleisios</v>
          </cell>
        </row>
        <row r="8714">
          <cell r="B8714" t="str">
            <v>Ioannes 20747</v>
          </cell>
          <cell r="S8714" t="str">
            <v>Ioannes 20747 / Ioannes, kouboukleisios</v>
          </cell>
        </row>
        <row r="8715">
          <cell r="B8715" t="str">
            <v>Ioannes 20748</v>
          </cell>
          <cell r="S8715" t="str">
            <v>Ioannes 20748 / Ioannes, kouboukleisios and imperial klerikos</v>
          </cell>
        </row>
        <row r="8716">
          <cell r="B8716" t="str">
            <v>Ioannes 20749</v>
          </cell>
          <cell r="S8716" t="str">
            <v>Ioannes 20749 / Ioannes, kouboukleisios</v>
          </cell>
        </row>
        <row r="8717">
          <cell r="B8717" t="str">
            <v>Ioannes 20750</v>
          </cell>
          <cell r="S8717" t="str">
            <v>Ioannes 20750 / Ioannes, protosynkellos</v>
          </cell>
        </row>
        <row r="8718">
          <cell r="B8718" t="str">
            <v>Ioannes 20751</v>
          </cell>
          <cell r="S8718" t="str">
            <v>Ioannes 20751 / Ioannes, bishop of Raidestos</v>
          </cell>
        </row>
        <row r="8719">
          <cell r="B8719" t="str">
            <v>Ioannes 20752</v>
          </cell>
          <cell r="S8719" t="str">
            <v>Ioannes 20752 / Ioannes, bishop of Panion</v>
          </cell>
        </row>
        <row r="8720">
          <cell r="B8720" t="str">
            <v>Ioannes 20753</v>
          </cell>
          <cell r="S8720" t="str">
            <v>Ioannes 20753 / Ioannes, bishop of Hexamilion</v>
          </cell>
        </row>
        <row r="8721">
          <cell r="B8721" t="str">
            <v>Ioannes 20754</v>
          </cell>
          <cell r="S8721" t="str">
            <v>Ioannes 20754 / Ioannes, bishop of Basilaion</v>
          </cell>
        </row>
        <row r="8722">
          <cell r="B8722" t="str">
            <v>Ioannes 20755</v>
          </cell>
          <cell r="S8722" t="str">
            <v>Ioannes 20755 / Ioannes, bishop of Dardanon</v>
          </cell>
        </row>
        <row r="8723">
          <cell r="B8723" t="str">
            <v>Ioannes 20756</v>
          </cell>
          <cell r="S8723" t="str">
            <v>Ioannes 20756 / Ioannes, metropolitan of Sardis</v>
          </cell>
        </row>
        <row r="8724">
          <cell r="B8724" t="str">
            <v>Ioannes 20757</v>
          </cell>
          <cell r="S8724" t="str">
            <v>Ioannes 20757 / Ioannes, bishop of Daskylion</v>
          </cell>
        </row>
        <row r="8725">
          <cell r="B8725" t="str">
            <v>Ioannes 20758</v>
          </cell>
          <cell r="S8725" t="str">
            <v>Ioannes 20758 / Ioannes, bishop of Ionopolis</v>
          </cell>
        </row>
        <row r="8726">
          <cell r="B8726" t="str">
            <v>Ioannes 20759</v>
          </cell>
          <cell r="S8726" t="str">
            <v>Ioannes 20759 / Ioannes, bishop of Konana</v>
          </cell>
        </row>
        <row r="8727">
          <cell r="B8727" t="str">
            <v>Ioannes 20760</v>
          </cell>
          <cell r="S8727" t="str">
            <v>Ioannes 20760 / Ioannes, bishop of Zakynthos</v>
          </cell>
        </row>
        <row r="8728">
          <cell r="B8728" t="str">
            <v>Ioannes 20761</v>
          </cell>
          <cell r="S8728" t="str">
            <v>Ioannes 20761 / Ioannes [...], metropolitan of Athens</v>
          </cell>
        </row>
        <row r="8729">
          <cell r="B8729" t="str">
            <v>Ioannes 20763</v>
          </cell>
          <cell r="S8729" t="str">
            <v>Ioannes 20763 / Ioannes (?), metropolitan of Patras</v>
          </cell>
        </row>
        <row r="8730">
          <cell r="B8730" t="str">
            <v>Ioannes 20764</v>
          </cell>
          <cell r="S8730" t="str">
            <v>Ioannes 20764 / Ioannes, bishop of Korone</v>
          </cell>
        </row>
        <row r="8731">
          <cell r="B8731" t="str">
            <v>Ioannes 20765</v>
          </cell>
          <cell r="S8731" t="str">
            <v>Ioannes 20765 / Ioannes, metropolitan of Trebizond</v>
          </cell>
        </row>
        <row r="8732">
          <cell r="B8732" t="str">
            <v>Ioannes 20766</v>
          </cell>
          <cell r="S8732" t="str">
            <v>Ioannes 20766 / Ioannes, bishop of Chamatzour</v>
          </cell>
        </row>
        <row r="8733">
          <cell r="B8733" t="str">
            <v>Ioannes 20767</v>
          </cell>
          <cell r="S8733" t="str">
            <v>Ioannes 20767 / Ioannes, metropolitan of Philippi</v>
          </cell>
        </row>
        <row r="8734">
          <cell r="B8734" t="str">
            <v>Ioannes 20768</v>
          </cell>
          <cell r="S8734" t="str">
            <v>Ioannes 20768 / Ioannes, bishop of Ankyra</v>
          </cell>
        </row>
        <row r="8735">
          <cell r="B8735" t="str">
            <v>Ioannes 20769</v>
          </cell>
          <cell r="S8735" t="str">
            <v>Ioannes 20769 / Ioannes, archbishop of Arkadioupolis</v>
          </cell>
        </row>
        <row r="8736">
          <cell r="B8736" t="str">
            <v>Ioannes 20771</v>
          </cell>
          <cell r="S8736" t="str">
            <v>Ioannes 20771 / Ioannes, archbishop of Leukas</v>
          </cell>
        </row>
        <row r="8737">
          <cell r="B8737" t="str">
            <v>Ioannes 20772</v>
          </cell>
          <cell r="S8737" t="str">
            <v>Ioannes 20772 / Ioannes, archbishop of Gotthia</v>
          </cell>
        </row>
        <row r="8738">
          <cell r="B8738" t="str">
            <v>Ioannes 20773</v>
          </cell>
          <cell r="S8738" t="str">
            <v>Ioannes 20773 / Ioannes, bishop of Berinoupolis</v>
          </cell>
        </row>
        <row r="8739">
          <cell r="B8739" t="str">
            <v>Ioannes 20774</v>
          </cell>
          <cell r="S8739" t="str">
            <v>Ioannes 20774 / Ioannes, bishop</v>
          </cell>
        </row>
        <row r="8740">
          <cell r="B8740" t="str">
            <v>Ioannes 20775</v>
          </cell>
          <cell r="S8740" t="str">
            <v>Ioannes 20775 / Ioannes, monk and presbyter</v>
          </cell>
        </row>
        <row r="8741">
          <cell r="B8741" t="str">
            <v>Ioannes 20776</v>
          </cell>
          <cell r="S8741" t="str">
            <v>Ioannes 20776 / Ioannes, presbyter</v>
          </cell>
        </row>
        <row r="8742">
          <cell r="B8742" t="str">
            <v>Ioannes 20777</v>
          </cell>
          <cell r="S8742" t="str">
            <v>Ioannes 20777 / Ioannes, presbyter</v>
          </cell>
        </row>
        <row r="8743">
          <cell r="B8743" t="str">
            <v>Ioannes 20778</v>
          </cell>
          <cell r="S8743" t="str">
            <v>Ioannes 20778 / Ioannes, priest</v>
          </cell>
        </row>
        <row r="8744">
          <cell r="B8744" t="str">
            <v>Ioannes 20779</v>
          </cell>
          <cell r="S8744" t="str">
            <v>Ioannes 20779 / Ioannes, monk and primikerios</v>
          </cell>
        </row>
        <row r="8745">
          <cell r="B8745" t="str">
            <v>Ioannes 20780</v>
          </cell>
          <cell r="S8745" t="str">
            <v>Ioannes 20780 / Ioannes, presbyter of Hagia Sophia</v>
          </cell>
        </row>
        <row r="8746">
          <cell r="B8746" t="str">
            <v>Ioannes 20781</v>
          </cell>
          <cell r="S8746" t="str">
            <v>Ioannes 20781 / Ioannes, priest of Hagia Sophia</v>
          </cell>
        </row>
        <row r="8747">
          <cell r="B8747" t="str">
            <v>Ioannes 20782</v>
          </cell>
          <cell r="S8747" t="str">
            <v>Ioannes 20782 / Ioannes, kouboukleisios hegoumenos of the monastery of Angourios</v>
          </cell>
        </row>
        <row r="8748">
          <cell r="B8748" t="str">
            <v>Ioannes 20783</v>
          </cell>
          <cell r="S8748" t="str">
            <v>Ioannes 20783 / Ioannes, kouboukleisios kathegoumenos of Sarakene</v>
          </cell>
        </row>
        <row r="8749">
          <cell r="B8749" t="str">
            <v>Ioannes 20784</v>
          </cell>
          <cell r="S8749" t="str">
            <v>Ioannes 20784 / Ioannes, protos tes presbeias of Blachernai</v>
          </cell>
        </row>
        <row r="8750">
          <cell r="B8750" t="str">
            <v>Ioannes 20785</v>
          </cell>
          <cell r="S8750" t="str">
            <v>Ioannes 20785 / Ioannes, kathegoumenos of Nikodemos</v>
          </cell>
        </row>
        <row r="8751">
          <cell r="B8751" t="str">
            <v>Ioannes 20786</v>
          </cell>
          <cell r="S8751" t="str">
            <v>Ioannes 20786 / Ioannes, kathegoumenos of the monastery of Nossiai</v>
          </cell>
        </row>
        <row r="8752">
          <cell r="B8752" t="str">
            <v>Ioannes 20787</v>
          </cell>
          <cell r="S8752" t="str">
            <v>Ioannes 20787 / (Ioannes), kathegoumenos of Se[...]chli[...]</v>
          </cell>
        </row>
        <row r="8753">
          <cell r="B8753" t="str">
            <v>Ioannes 20788</v>
          </cell>
          <cell r="S8753" t="str">
            <v>Ioannes 20788 / (Ioannes), monk and hegoumenos of Stylos</v>
          </cell>
        </row>
        <row r="8754">
          <cell r="B8754" t="str">
            <v>Ioannes 20789</v>
          </cell>
          <cell r="S8754" t="str">
            <v>Ioannes 20789 / Ioannes, kathegoumenos</v>
          </cell>
        </row>
        <row r="8755">
          <cell r="B8755" t="str">
            <v>Ioannes 20790</v>
          </cell>
          <cell r="S8755" t="str">
            <v>Ioannes 20790 / Ioannes, monk</v>
          </cell>
        </row>
        <row r="8756">
          <cell r="B8756" t="str">
            <v>Ioannes 20791</v>
          </cell>
          <cell r="S8756" t="str">
            <v>Ioannes 20791 / Ioannes, monk</v>
          </cell>
        </row>
        <row r="8757">
          <cell r="B8757" t="str">
            <v>Ioannes 20792</v>
          </cell>
          <cell r="S8757" t="str">
            <v>Ioannes 20792 / Ioannes, monk</v>
          </cell>
        </row>
        <row r="8758">
          <cell r="B8758" t="str">
            <v>Ioannes 20795</v>
          </cell>
          <cell r="S8758" t="str">
            <v>Ioannes 20795 / Ioannes Pegadiotes, monk</v>
          </cell>
        </row>
        <row r="8759">
          <cell r="B8759" t="str">
            <v>Ioannes 20796</v>
          </cell>
          <cell r="S8759" t="str">
            <v>Ioannes 20796 / Ioannes Theodorokanos, monk</v>
          </cell>
        </row>
        <row r="8760">
          <cell r="B8760" t="str">
            <v>Ioannes 20797</v>
          </cell>
          <cell r="S8760" t="str">
            <v>Ioannes 20797 / Ioannes, Xiphilinos, monk</v>
          </cell>
        </row>
        <row r="8761">
          <cell r="B8761" t="str">
            <v>Ioannes 20798</v>
          </cell>
          <cell r="S8761" t="str">
            <v>Ioannes 20798 / Niketas and Ioannes, monks</v>
          </cell>
        </row>
        <row r="8762">
          <cell r="B8762" t="str">
            <v>Ioannes 20799</v>
          </cell>
          <cell r="S8762" t="str">
            <v>Ioannes 20799 / Ioannes, protoproedros and archbishop of Bulgaria, once hegoumenos</v>
          </cell>
        </row>
        <row r="8763">
          <cell r="B8763" t="str">
            <v>Ioannes 20801</v>
          </cell>
          <cell r="S8763" t="str">
            <v>Ioannes 20801 / Ioannes, bishop of Korykos</v>
          </cell>
        </row>
        <row r="8764">
          <cell r="B8764" t="str">
            <v>Ioannes 20802</v>
          </cell>
          <cell r="S8764" t="str">
            <v>Ioannes 20802 / Ioannes, metropolitan of Seleukeia</v>
          </cell>
        </row>
        <row r="8765">
          <cell r="B8765" t="str">
            <v>Ioannes 20803</v>
          </cell>
          <cell r="S8765" t="str">
            <v>Ioannes 20803 / Ioannes VIII, patriarch of Jerusalem</v>
          </cell>
        </row>
        <row r="8766">
          <cell r="B8766" t="str">
            <v>Ioannes 20804</v>
          </cell>
          <cell r="S8766" t="str">
            <v>Ioannes 20804 / Ioannes, metropolitan of Russia</v>
          </cell>
        </row>
        <row r="8767">
          <cell r="B8767" t="str">
            <v>Ioannes 20805</v>
          </cell>
          <cell r="S8767" t="str">
            <v>Ioannes 20805 / Ioannes, kourator of Hagia Sophia</v>
          </cell>
        </row>
        <row r="8768">
          <cell r="B8768" t="str">
            <v>Ioannes 20806</v>
          </cell>
          <cell r="S8768" t="str">
            <v>Ioannes 20806 / Ioannes, synkellos</v>
          </cell>
        </row>
        <row r="8769">
          <cell r="B8769" t="str">
            <v>Ioannes 20807</v>
          </cell>
          <cell r="S8769" t="str">
            <v>Ioannes 20807 / Ioannes, priest</v>
          </cell>
        </row>
        <row r="8770">
          <cell r="B8770" t="str">
            <v>Ioannes 20808</v>
          </cell>
          <cell r="S8770" t="str">
            <v>Ioannes 20808 / Ioannes, notarios</v>
          </cell>
        </row>
        <row r="8771">
          <cell r="B8771" t="str">
            <v>Ioannes 20809</v>
          </cell>
          <cell r="S8771" t="str">
            <v>Ioannes 20809 / Ioannes, protos</v>
          </cell>
        </row>
        <row r="8772">
          <cell r="B8772" t="str">
            <v>Ioannes 20810</v>
          </cell>
          <cell r="S8772" t="str">
            <v>Ioannes 20810 / Ioannes, monk</v>
          </cell>
        </row>
        <row r="8773">
          <cell r="B8773" t="str">
            <v>Ioannes 20811</v>
          </cell>
          <cell r="S8773" t="str">
            <v>Ioannes 20811 / Ioannes, monk</v>
          </cell>
        </row>
        <row r="8774">
          <cell r="B8774" t="str">
            <v>Ioannes 20812</v>
          </cell>
          <cell r="S8774" t="str">
            <v>Ioannes 20812 / Ioannes, monk</v>
          </cell>
        </row>
        <row r="8775">
          <cell r="B8775" t="str">
            <v>Ioannes 20813</v>
          </cell>
          <cell r="S8775" t="str">
            <v>Ioannes 20813 / Ioannes, monk</v>
          </cell>
        </row>
        <row r="8776">
          <cell r="B8776" t="str">
            <v>Ioannes 20814</v>
          </cell>
          <cell r="S8776" t="str">
            <v>Ioannes 20814 / Ioannes, monk</v>
          </cell>
        </row>
        <row r="8777">
          <cell r="B8777" t="str">
            <v>Ioannes 20815</v>
          </cell>
          <cell r="S8777" t="str">
            <v>Ioannes 20815 / Ioannes, monk</v>
          </cell>
        </row>
        <row r="8778">
          <cell r="B8778" t="str">
            <v>Ioannes 20816</v>
          </cell>
          <cell r="S8778" t="str">
            <v>Ioannes 20816 / Ioannes, monk</v>
          </cell>
        </row>
        <row r="8779">
          <cell r="B8779" t="str">
            <v>Ioannes 20818</v>
          </cell>
          <cell r="S8779" t="str">
            <v>Ioannes 20818 / Ioannes Xeros</v>
          </cell>
        </row>
        <row r="8780">
          <cell r="B8780" t="str">
            <v>Ioannes 20819</v>
          </cell>
          <cell r="S8780" t="str">
            <v>Ioannes 20819 / Ioannes Abalantes</v>
          </cell>
        </row>
        <row r="8781">
          <cell r="B8781" t="str">
            <v>Ioannes 20820</v>
          </cell>
          <cell r="S8781" t="str">
            <v>Ioannes 20820 / Ioannes Kyritzes</v>
          </cell>
        </row>
        <row r="8782">
          <cell r="B8782" t="str">
            <v>Ioannes 20821</v>
          </cell>
          <cell r="S8782" t="str">
            <v>Ioannes 20821 / Ioannes Taronites, protokouropalates</v>
          </cell>
        </row>
        <row r="8783">
          <cell r="B8783" t="str">
            <v>Ioannes 20826</v>
          </cell>
          <cell r="S8783" t="str">
            <v>Ioannes 20826 / Ioannes, megas chartoularios and eparchos</v>
          </cell>
        </row>
        <row r="8784">
          <cell r="B8784" t="str">
            <v>Ioannes 20827</v>
          </cell>
          <cell r="S8784" t="str">
            <v>Ioannes 20827 / Ioannes Komnenos</v>
          </cell>
        </row>
        <row r="8785">
          <cell r="B8785" t="str">
            <v>Ioannikios 20102</v>
          </cell>
          <cell r="S8785" t="str">
            <v>Ioannikios 20102 / Ioannikios Manganes</v>
          </cell>
        </row>
        <row r="8786">
          <cell r="B8786" t="str">
            <v>Ioannikios 20104</v>
          </cell>
          <cell r="S8786" t="str">
            <v>Ioannikios 20104 / Ioannikios, monk and presbyter</v>
          </cell>
        </row>
        <row r="8787">
          <cell r="B8787" t="str">
            <v>Ioannikios 20105</v>
          </cell>
          <cell r="S8787" t="str">
            <v>Ioannikios 20105 / Ioannikios, monk</v>
          </cell>
        </row>
        <row r="8788">
          <cell r="B8788" t="str">
            <v>Isaakios 20112</v>
          </cell>
          <cell r="S8788" t="str">
            <v>Isaakios 20112 / Isaakios (?) Pediadites</v>
          </cell>
        </row>
        <row r="8789">
          <cell r="B8789" t="str">
            <v>Isaakios 20114</v>
          </cell>
          <cell r="S8789" t="str">
            <v>Isaakios 20114 / Isaakios Philokales</v>
          </cell>
        </row>
        <row r="8790">
          <cell r="B8790" t="str">
            <v>Joachim 20101</v>
          </cell>
          <cell r="S8790" t="str">
            <v>Joachim 20101 / Joachim, klerikos</v>
          </cell>
        </row>
        <row r="8791">
          <cell r="B8791" t="str">
            <v>Joseph 20126</v>
          </cell>
          <cell r="S8791" t="str">
            <v>Joseph 20126 / Joseph, bishop of Theodoropolis</v>
          </cell>
        </row>
        <row r="8792">
          <cell r="B8792" t="str">
            <v>Kaisarios 20101</v>
          </cell>
          <cell r="S8792" t="str">
            <v>Kaisarios 20101 / Kaisarios (?), archbishop of Gotthia</v>
          </cell>
        </row>
        <row r="8793">
          <cell r="B8793" t="str">
            <v>Kallinikos 20102</v>
          </cell>
          <cell r="S8793" t="str">
            <v>Kallinikos 20102 / Kallinikos, monk</v>
          </cell>
        </row>
        <row r="8794">
          <cell r="B8794" t="str">
            <v>Kallinikos 20103</v>
          </cell>
          <cell r="S8794" t="str">
            <v>Kallinikos 20103 / Kallinikos, monk</v>
          </cell>
        </row>
        <row r="8795">
          <cell r="B8795" t="str">
            <v>Kalokyros 20101</v>
          </cell>
          <cell r="S8795" t="str">
            <v>Kalokyros 20101 / Kalokyros Ourbikiotes</v>
          </cell>
        </row>
        <row r="8796">
          <cell r="B8796" t="str">
            <v>Kalokyros 20102</v>
          </cell>
          <cell r="S8796" t="str">
            <v>Kalokyros 20102 / Kalokyros Pegonites</v>
          </cell>
        </row>
        <row r="8797">
          <cell r="B8797" t="str">
            <v>Kalokyros 20103</v>
          </cell>
          <cell r="S8797" t="str">
            <v>Kalokyros 20103 / Kalokyros Sarakenopoulos, protospatharios and kleisourarches</v>
          </cell>
        </row>
        <row r="8798">
          <cell r="B8798" t="str">
            <v>Kalos 20102</v>
          </cell>
          <cell r="S8798" t="str">
            <v>Kalos 20102 / Kalos Mauros</v>
          </cell>
        </row>
        <row r="8799">
          <cell r="B8799" t="str">
            <v>Katakalon 20108</v>
          </cell>
          <cell r="S8799" t="str">
            <v>Katakalon 20108 / Katakalon Kamenos</v>
          </cell>
        </row>
        <row r="8800">
          <cell r="B8800" t="str">
            <v>Katakalon 20109</v>
          </cell>
          <cell r="S8800" t="str">
            <v>Katakalon 20109 / Katakalon [...] (Tzourakes?)</v>
          </cell>
        </row>
        <row r="8801">
          <cell r="B8801" t="str">
            <v>Katakalon 20110</v>
          </cell>
          <cell r="S8801" t="str">
            <v>Katakalon 20110 / Katakalon, kouboukleisios</v>
          </cell>
        </row>
        <row r="8802">
          <cell r="B8802" t="str">
            <v>Klemes 20106</v>
          </cell>
          <cell r="S8802" t="str">
            <v>Klemes 20106 / Klemes, monk</v>
          </cell>
        </row>
        <row r="8803">
          <cell r="B8803" t="str">
            <v>Klemes 20107</v>
          </cell>
          <cell r="S8803" t="str">
            <v>Klemes 20107 / Klemes, metropolitan of Madyta</v>
          </cell>
        </row>
        <row r="8804">
          <cell r="B8804" t="str">
            <v>Klemes 20109</v>
          </cell>
          <cell r="S8804" t="str">
            <v>Klemes 20109 / Klemes, monk</v>
          </cell>
        </row>
        <row r="8805">
          <cell r="B8805" t="str">
            <v>Konstantinos 20464</v>
          </cell>
          <cell r="S8805" t="str">
            <v>Konstantinos 20464 / Konstantinos, imperial ostiarios (?)</v>
          </cell>
        </row>
        <row r="8806">
          <cell r="B8806" t="str">
            <v>Konstantinos 20465</v>
          </cell>
          <cell r="S8806" t="str">
            <v>Konstantinos 20465 / Konstantinos Machetarios</v>
          </cell>
        </row>
        <row r="8807">
          <cell r="B8807" t="str">
            <v>Konstantinos 20472</v>
          </cell>
          <cell r="S8807" t="str">
            <v>Konstantinos 20472 / Konstantinos Antiochos</v>
          </cell>
        </row>
        <row r="8808">
          <cell r="B8808" t="str">
            <v>Konstantinos 20473</v>
          </cell>
          <cell r="S8808" t="str">
            <v>Konstantinos 20473 / Konstantinos Apokapes</v>
          </cell>
        </row>
        <row r="8809">
          <cell r="B8809" t="str">
            <v>Konstantinos 20474</v>
          </cell>
          <cell r="S8809" t="str">
            <v>Konstantinos 20474 / Konstantinos Beroïtes</v>
          </cell>
        </row>
        <row r="8810">
          <cell r="B8810" t="str">
            <v>Konstantinos 20477</v>
          </cell>
          <cell r="S8810" t="str">
            <v>Konstantinos 20477 / Konstantinos Bourtzes, magistros</v>
          </cell>
        </row>
        <row r="8811">
          <cell r="B8811" t="str">
            <v>Konstantinos 20478</v>
          </cell>
          <cell r="S8811" t="str">
            <v>Konstantinos 20478 / Konstantinos Glabas</v>
          </cell>
        </row>
        <row r="8812">
          <cell r="B8812" t="str">
            <v>Konstantinos 20479</v>
          </cell>
          <cell r="S8812" t="str">
            <v>Konstantinos 20479 / Konstantinos Glykys</v>
          </cell>
        </row>
        <row r="8813">
          <cell r="B8813" t="str">
            <v>Konstantinos 20480</v>
          </cell>
          <cell r="S8813" t="str">
            <v>Konstantinos 20480 / Konstantinos Dalassenos</v>
          </cell>
        </row>
        <row r="8814">
          <cell r="B8814" t="str">
            <v>Konstantinos 20482</v>
          </cell>
          <cell r="S8814" t="str">
            <v>Konstantinos 20482 / Konstantinos Dalassenos</v>
          </cell>
        </row>
        <row r="8815">
          <cell r="B8815" t="str">
            <v>Konstantinos 20483</v>
          </cell>
          <cell r="S8815" t="str">
            <v>Konstantinos 20483 / Konstantinos Delphinas (?)</v>
          </cell>
        </row>
        <row r="8816">
          <cell r="B8816" t="str">
            <v>Konstantinos 20484</v>
          </cell>
          <cell r="S8816" t="str">
            <v>Konstantinos 20484 / Konstantinos [...], epi tes megales hetaireias</v>
          </cell>
        </row>
        <row r="8817">
          <cell r="B8817" t="str">
            <v>Konstantinos 20485</v>
          </cell>
          <cell r="S8817" t="str">
            <v>Konstantinos 20485 / Konstantinos Hikanatos, vestarches</v>
          </cell>
        </row>
        <row r="8818">
          <cell r="B8818" t="str">
            <v>Konstantinos 20487</v>
          </cell>
          <cell r="S8818" t="str">
            <v>Konstantinos 20487 / Konstantinos Kastamonites</v>
          </cell>
        </row>
        <row r="8819">
          <cell r="B8819" t="str">
            <v>Konstantinos 20488</v>
          </cell>
          <cell r="S8819" t="str">
            <v>Konstantinos 20488 / Konstantinos Kastamonites, protokouropalates</v>
          </cell>
        </row>
        <row r="8820">
          <cell r="B8820" t="str">
            <v>Konstantinos 20489</v>
          </cell>
          <cell r="S8820" t="str">
            <v>Konstantinos 20489 / Konstantinos Kastamonites, krites</v>
          </cell>
        </row>
        <row r="8821">
          <cell r="B8821" t="str">
            <v>Konstantinos 20490</v>
          </cell>
          <cell r="S8821" t="str">
            <v>Konstantinos 20490 / Konstantinos Katakalon</v>
          </cell>
        </row>
        <row r="8822">
          <cell r="B8822" t="str">
            <v>Konstantinos 20491</v>
          </cell>
          <cell r="S8822" t="str">
            <v>Konstantinos 20491 / Konstantinos Kinnamos</v>
          </cell>
        </row>
        <row r="8823">
          <cell r="B8823" t="str">
            <v>Konstantinos 20501</v>
          </cell>
          <cell r="S8823" t="str">
            <v>Konstantinos 20501 / Konstantinos Kourkouas, patrikios</v>
          </cell>
        </row>
        <row r="8824">
          <cell r="B8824" t="str">
            <v>Konstantinos 20502</v>
          </cell>
          <cell r="S8824" t="str">
            <v>Konstantinos 20502 / Konstantinos Kourtikes</v>
          </cell>
        </row>
        <row r="8825">
          <cell r="B8825" t="str">
            <v>Konstantinos 20503</v>
          </cell>
          <cell r="S8825" t="str">
            <v>Konstantinos 20503 / Konstantinos Kourtikes</v>
          </cell>
        </row>
        <row r="8826">
          <cell r="B8826" t="str">
            <v>Konstantinos 20508</v>
          </cell>
          <cell r="S8826" t="str">
            <v>Konstantinos 20508 / Konstantinos Mareinos</v>
          </cell>
        </row>
        <row r="8827">
          <cell r="B8827" t="str">
            <v>Konstantinos 20510</v>
          </cell>
          <cell r="S8827" t="str">
            <v>Konstantinos 20510 / Konstantinos Mytilenaios, chartoularios</v>
          </cell>
        </row>
        <row r="8828">
          <cell r="B8828" t="str">
            <v>Konstantinos 20511</v>
          </cell>
          <cell r="S8828" t="str">
            <v>Konstantinos 20511 / Konstantinos Mouzakes</v>
          </cell>
        </row>
        <row r="8829">
          <cell r="B8829" t="str">
            <v>Konstantinos 20512</v>
          </cell>
          <cell r="S8829" t="str">
            <v>Konstantinos 20512 / Konstantinos Xantas</v>
          </cell>
        </row>
        <row r="8830">
          <cell r="B8830" t="str">
            <v>Konstantinos 20513</v>
          </cell>
          <cell r="S8830" t="str">
            <v>Konstantinos 20513 / Konstantinos Oinaiotes</v>
          </cell>
        </row>
        <row r="8831">
          <cell r="B8831" t="str">
            <v>Konstantinos 20514</v>
          </cell>
          <cell r="S8831" t="str">
            <v>Konstantinos 20514 / Konstantinos Palaiologos</v>
          </cell>
        </row>
        <row r="8832">
          <cell r="B8832" t="str">
            <v>Konstantinos 20516</v>
          </cell>
          <cell r="S8832" t="str">
            <v>Konstantinos 20516 / Konstantinos Pediadites</v>
          </cell>
        </row>
        <row r="8833">
          <cell r="B8833" t="str">
            <v>Konstantinos 20517</v>
          </cell>
          <cell r="S8833" t="str">
            <v>Konstantinos 20517 / Konstantinos Perdikes [...]</v>
          </cell>
        </row>
        <row r="8834">
          <cell r="B8834" t="str">
            <v>Konstantinos 20518</v>
          </cell>
          <cell r="S8834" t="str">
            <v>Konstantinos 20518 / Konstantinos Perenos</v>
          </cell>
        </row>
        <row r="8835">
          <cell r="B8835" t="str">
            <v>Konstantinos 20522</v>
          </cell>
          <cell r="S8835" t="str">
            <v>Konstantinos 20522 / Konstantinos Senachereim, son of Senachereim of Vaspourakan</v>
          </cell>
        </row>
        <row r="8836">
          <cell r="B8836" t="str">
            <v>Konstantinos 20523</v>
          </cell>
          <cell r="S8836" t="str">
            <v>Konstantinos 20523 / Konstantinos Triakontaphyllos</v>
          </cell>
        </row>
        <row r="8837">
          <cell r="B8837" t="str">
            <v>Konstantinos 20525</v>
          </cell>
          <cell r="S8837" t="str">
            <v>Konstantinos 20525 / Konstantinos Opos</v>
          </cell>
        </row>
        <row r="8838">
          <cell r="B8838" t="str">
            <v>Konstantinos 20526</v>
          </cell>
          <cell r="S8838" t="str">
            <v>Konstantinos 20526 / Konstantinos Kontoniketas</v>
          </cell>
        </row>
        <row r="8839">
          <cell r="B8839" t="str">
            <v>Konstantinos 20528</v>
          </cell>
          <cell r="S8839" t="str">
            <v>Konstantinos 20528 / Konstantinos, deacon and maïstor of Hagia Sophia</v>
          </cell>
        </row>
        <row r="8840">
          <cell r="B8840" t="str">
            <v>Konstantinos 20529</v>
          </cell>
          <cell r="S8840" t="str">
            <v>Konstantinos 20529 / Konstantinos Palatinos</v>
          </cell>
        </row>
        <row r="8841">
          <cell r="B8841" t="str">
            <v>Konstantinos 20530</v>
          </cell>
          <cell r="S8841" t="str">
            <v>Konstantinos 20530 / Konstantinos, imperial protospatharios and strategos of Tziliapert</v>
          </cell>
        </row>
        <row r="8842">
          <cell r="B8842" t="str">
            <v>Konstantinos 20531</v>
          </cell>
          <cell r="S8842" t="str">
            <v>Konstantinos 20531 / Konstantinos, imperial spatharios and kommerkiarios of Abydos</v>
          </cell>
        </row>
        <row r="8843">
          <cell r="B8843" t="str">
            <v>Konstantinos 20532</v>
          </cell>
          <cell r="S8843" t="str">
            <v>Konstantinos 20532 / Konstantinos [...], krites, previously (?) mystographos</v>
          </cell>
        </row>
        <row r="8844">
          <cell r="B8844" t="str">
            <v>Konstantinos 20533</v>
          </cell>
          <cell r="S8844" t="str">
            <v>Konstantinos 20533 / Konstantinos, protospatharios (or imperial spatharios?)</v>
          </cell>
        </row>
        <row r="8845">
          <cell r="B8845" t="str">
            <v>Konstantinos 20534</v>
          </cell>
          <cell r="S8845" t="str">
            <v>Konstantinos 20534 / Konstantinos Barachalles</v>
          </cell>
        </row>
        <row r="8846">
          <cell r="B8846" t="str">
            <v>Konstantinos 20538</v>
          </cell>
          <cell r="S8846" t="str">
            <v>Konstantinos 20538 / Konstantinos, synkellos and chartoularios of Hagia Sophia</v>
          </cell>
        </row>
        <row r="8847">
          <cell r="B8847" t="str">
            <v>Konstantinos 20539</v>
          </cell>
          <cell r="S8847" t="str">
            <v>Konstantinos 20539 / Konstantinos, imperial klerikos and sakellarios</v>
          </cell>
        </row>
        <row r="8848">
          <cell r="B8848" t="str">
            <v>Konstantinos 20541</v>
          </cell>
          <cell r="S8848" t="str">
            <v>Konstantinos 20541 / Konstantinos Maroules, kouboukleisios and epi tou patriarchikou sekretou</v>
          </cell>
        </row>
        <row r="8849">
          <cell r="B8849" t="str">
            <v>Konstantinos 20542</v>
          </cell>
          <cell r="S8849" t="str">
            <v>Konstantinos 20542 / Konstantinos Barade, presbyter and kouboukleisios</v>
          </cell>
        </row>
        <row r="8850">
          <cell r="B8850" t="str">
            <v>Konstantinos 20543</v>
          </cell>
          <cell r="S8850" t="str">
            <v>Konstantinos 20543 / Konstantinos, kouboukleisios</v>
          </cell>
        </row>
        <row r="8851">
          <cell r="B8851" t="str">
            <v>Konstantinos 20544</v>
          </cell>
          <cell r="S8851" t="str">
            <v>Konstantinos 20544 / Konstantinos kouboukleisios</v>
          </cell>
        </row>
        <row r="8852">
          <cell r="B8852" t="str">
            <v>Konstantinos 20545</v>
          </cell>
          <cell r="S8852" t="str">
            <v>Konstantinos 20545 / Konstantinos, imperial klerikos and kouboukleisios</v>
          </cell>
        </row>
        <row r="8853">
          <cell r="B8853" t="str">
            <v>Konstantinos 20546</v>
          </cell>
          <cell r="S8853" t="str">
            <v>Konstantinos 20546 / Konstantinos, kouboukleisios</v>
          </cell>
        </row>
        <row r="8854">
          <cell r="B8854" t="str">
            <v>Konstantinos 20547</v>
          </cell>
          <cell r="S8854" t="str">
            <v>Konstantinos 20547 / Konstantinos, presbyter synkellos and imperial klerikos</v>
          </cell>
        </row>
        <row r="8855">
          <cell r="B8855" t="str">
            <v>Konstantinos 20551</v>
          </cell>
          <cell r="S8855" t="str">
            <v>Konstantinos 20551 / Konstantinos, bishop of Krateia</v>
          </cell>
        </row>
        <row r="8856">
          <cell r="B8856" t="str">
            <v>Konstantinos 20553</v>
          </cell>
          <cell r="S8856" t="str">
            <v>Konstantinos 20553 / Konstantinos, epi ktematon of Corinth</v>
          </cell>
        </row>
        <row r="8857">
          <cell r="B8857" t="str">
            <v>Konstantinos 20554</v>
          </cell>
          <cell r="S8857" t="str">
            <v>Konstantinos 20554 / Konstantinos, metropolitan of Patras</v>
          </cell>
        </row>
        <row r="8858">
          <cell r="B8858" t="str">
            <v>Konstantinos 20555</v>
          </cell>
          <cell r="S8858" t="str">
            <v>Konstantinos 20555 / Konstantinos, bishop of Bela</v>
          </cell>
        </row>
        <row r="8859">
          <cell r="B8859" t="str">
            <v>Konstantinos 20556</v>
          </cell>
          <cell r="S8859" t="str">
            <v>Konstantinos 20556 / Konstantinos, bishop of Chios</v>
          </cell>
        </row>
        <row r="8860">
          <cell r="B8860" t="str">
            <v>Konstantinos 20557</v>
          </cell>
          <cell r="S8860" t="str">
            <v>Konstantinos 20557 / Konstantinos, bishop of Develtos</v>
          </cell>
        </row>
        <row r="8861">
          <cell r="B8861" t="str">
            <v>Konstantinos 20558</v>
          </cell>
          <cell r="S8861" t="str">
            <v>Konstantinos 20558 / Konstantinos, bishop of Probaton</v>
          </cell>
        </row>
        <row r="8862">
          <cell r="B8862" t="str">
            <v>Konstantinos 20560</v>
          </cell>
          <cell r="S8862" t="str">
            <v>Konstantinos 20560 / Konstantinos, metropolitan of Amorion</v>
          </cell>
        </row>
        <row r="8863">
          <cell r="B8863" t="str">
            <v>Konstantinos 20561</v>
          </cell>
          <cell r="S8863" t="str">
            <v>Konstantinos 20561 / Konstantinos, metropolitan of Thebes</v>
          </cell>
        </row>
        <row r="8864">
          <cell r="B8864" t="str">
            <v>Konstantinos 20564</v>
          </cell>
          <cell r="S8864" t="str">
            <v>Konstantinos 20564 / Konstantinos, metropolitan of Amastris</v>
          </cell>
        </row>
        <row r="8865">
          <cell r="B8865" t="str">
            <v>Konstantinos 20565</v>
          </cell>
          <cell r="S8865" t="str">
            <v>Konstantinos 20565 / Konstantinos, archbishop of Parion</v>
          </cell>
        </row>
        <row r="8866">
          <cell r="B8866" t="str">
            <v>Konstantinos 20566</v>
          </cell>
          <cell r="S8866" t="str">
            <v>Konstantinos 20566 / Konstantinos, bishop</v>
          </cell>
        </row>
        <row r="8867">
          <cell r="B8867" t="str">
            <v>Konstantinos 20567</v>
          </cell>
          <cell r="S8867" t="str">
            <v>Konstantinos 20567 / Konstantinos Trichas, deacon</v>
          </cell>
        </row>
        <row r="8868">
          <cell r="B8868" t="str">
            <v>Konstantinos 20568</v>
          </cell>
          <cell r="S8868" t="str">
            <v>Konstantinos 20568 / Konstantinos, presbyter</v>
          </cell>
        </row>
        <row r="8869">
          <cell r="B8869" t="str">
            <v>Konstantinos 20569</v>
          </cell>
          <cell r="S8869" t="str">
            <v>Konstantinos 20569 / Konstantinos, presbyter</v>
          </cell>
        </row>
        <row r="8870">
          <cell r="B8870" t="str">
            <v>Konstantinos 20572</v>
          </cell>
          <cell r="S8870" t="str">
            <v>Konstantinos 20572 / Konstantinos, presbyter of Hagia Sophia</v>
          </cell>
        </row>
        <row r="8871">
          <cell r="B8871" t="str">
            <v>Konstantinos 20573</v>
          </cell>
          <cell r="S8871" t="str">
            <v>Konstantinos 20573 / Konstantinos, subdeacon of Hagia Sophia</v>
          </cell>
        </row>
        <row r="8872">
          <cell r="B8872" t="str">
            <v>Konstantinos 20574</v>
          </cell>
          <cell r="S8872" t="str">
            <v>Konstantinos 20574 / Konstantinos, deacon and papias of the Holy Apostles</v>
          </cell>
        </row>
        <row r="8873">
          <cell r="B8873" t="str">
            <v>Konstantinos 20575</v>
          </cell>
          <cell r="S8873" t="str">
            <v>Konstantinos 20575 / Konstantinos, primikerios of the Nea</v>
          </cell>
        </row>
        <row r="8874">
          <cell r="B8874" t="str">
            <v>Konstantinos 20576</v>
          </cell>
          <cell r="S8874" t="str">
            <v>Konstantinos 20576 / Konstantinos Xeros, monk</v>
          </cell>
        </row>
        <row r="8875">
          <cell r="B8875" t="str">
            <v>Konstantinos 20577</v>
          </cell>
          <cell r="S8875" t="str">
            <v>Konstantinos 20577 / Konstantinos Chytes, monk</v>
          </cell>
        </row>
        <row r="8876">
          <cell r="B8876" t="str">
            <v>Konstantinos 20578</v>
          </cell>
          <cell r="S8876" t="str">
            <v>Konstantinos 20578 / Konstantinos, monk</v>
          </cell>
        </row>
        <row r="8877">
          <cell r="B8877" t="str">
            <v>Konstantinos 20579</v>
          </cell>
          <cell r="S8877" t="str">
            <v>Konstantinos 20579 / Konstantinos, monk</v>
          </cell>
        </row>
        <row r="8878">
          <cell r="B8878" t="str">
            <v>Konstantinos 20582</v>
          </cell>
          <cell r="S8878" t="str">
            <v>Konstantinos 20582 / Konstantinos Blachernites</v>
          </cell>
        </row>
        <row r="8879">
          <cell r="B8879" t="str">
            <v>Konstantinos 20584</v>
          </cell>
          <cell r="S8879" t="str">
            <v>Konstantinos 20584 / Konstantinos Chrysos</v>
          </cell>
        </row>
        <row r="8880">
          <cell r="B8880" t="str">
            <v>Konstantinos 20585</v>
          </cell>
          <cell r="S8880" t="str">
            <v>Konstantinos 20585 / Konstantinos, klerikos</v>
          </cell>
        </row>
        <row r="8881">
          <cell r="B8881" t="str">
            <v>Konstantinos 20586</v>
          </cell>
          <cell r="S8881" t="str">
            <v>Konstantinos 20586 / Konstantinos, deacon and chartoularios</v>
          </cell>
        </row>
        <row r="8882">
          <cell r="B8882" t="str">
            <v>Konstantinos 20587</v>
          </cell>
          <cell r="S8882" t="str">
            <v>Konstantinos 20587 / Konstantinos, monk</v>
          </cell>
        </row>
        <row r="8883">
          <cell r="B8883" t="str">
            <v>Konstantinos 20588</v>
          </cell>
          <cell r="S8883" t="str">
            <v>Konstantinos 20588 / Konstantinos, monk</v>
          </cell>
        </row>
        <row r="8884">
          <cell r="B8884" t="str">
            <v>Konstantinos 20590</v>
          </cell>
          <cell r="S8884" t="str">
            <v>Konstantinos 20590 / Konstantinos Antiochos, proedros</v>
          </cell>
        </row>
        <row r="8885">
          <cell r="B8885" t="str">
            <v>Konstantinos 20591</v>
          </cell>
          <cell r="S8885" t="str">
            <v>Konstantinos 20591 / Konstantinos Opados (?), dishypatos</v>
          </cell>
        </row>
        <row r="8886">
          <cell r="B8886" t="str">
            <v>Konstantinos 20592</v>
          </cell>
          <cell r="S8886" t="str">
            <v>Konstantinos 20592 / Konstantinos Spanopolos, spatharokandidatos</v>
          </cell>
        </row>
        <row r="8887">
          <cell r="B8887" t="str">
            <v>Konstantios 20101</v>
          </cell>
          <cell r="S8887" t="str">
            <v>Konstantios 20101 / Konstantios (?), presbyter and exarchos</v>
          </cell>
        </row>
        <row r="8888">
          <cell r="B8888" t="str">
            <v>Kosmas 20114</v>
          </cell>
          <cell r="S8888" t="str">
            <v>Kosmas 20114 / Kosmas (?) Angoures, imperial protospatharios</v>
          </cell>
        </row>
        <row r="8889">
          <cell r="B8889" t="str">
            <v>Kosmas 20115</v>
          </cell>
          <cell r="S8889" t="str">
            <v>Kosmas 20115 / Kosmas, hegoumenos and exarchos of Hellas</v>
          </cell>
        </row>
        <row r="8890">
          <cell r="B8890" t="str">
            <v>Kosmas 20117</v>
          </cell>
          <cell r="S8890" t="str">
            <v>Kosmas 20117 / Kosmas, hegoumenos of Stoudios</v>
          </cell>
        </row>
        <row r="8891">
          <cell r="B8891" t="str">
            <v>Kosmas 20118</v>
          </cell>
          <cell r="S8891" t="str">
            <v>Kosmas 20118 / Kosmas Tzintziloukes, monk</v>
          </cell>
        </row>
        <row r="8892">
          <cell r="B8892" t="str">
            <v>Kosmas 20119</v>
          </cell>
          <cell r="S8892" t="str">
            <v>Kosmas 20119 / Kosmas, monk</v>
          </cell>
        </row>
        <row r="8893">
          <cell r="B8893" t="str">
            <v>Kosmas 20120</v>
          </cell>
          <cell r="S8893" t="str">
            <v>Kosmas 20120 / Kosmas, metropolitan of Tarsos</v>
          </cell>
        </row>
        <row r="8894">
          <cell r="B8894" t="str">
            <v>Kosmas 20121</v>
          </cell>
          <cell r="S8894" t="str">
            <v>Kosmas 20121 / Kosmas, monk</v>
          </cell>
        </row>
        <row r="8895">
          <cell r="B8895" t="str">
            <v>Kosmas 20122</v>
          </cell>
          <cell r="S8895" t="str">
            <v>Kosmas 20122 / Kosmas, monk</v>
          </cell>
        </row>
        <row r="8896">
          <cell r="B8896" t="str">
            <v>Kostikes 20101</v>
          </cell>
          <cell r="S8896" t="str">
            <v>Kostikes 20101 / Kostikes, kouropalates</v>
          </cell>
        </row>
        <row r="8897">
          <cell r="B8897" t="str">
            <v>Kotzilos 20101</v>
          </cell>
          <cell r="S8897" t="str">
            <v>Kotzilos 20101 / Kotzilos, patrikios, nephew of Milkos</v>
          </cell>
        </row>
        <row r="8898">
          <cell r="B8898" t="str">
            <v>Landulf 20101</v>
          </cell>
          <cell r="S8898" t="str">
            <v>Landulf 20101 / Landulf, sebastos and doux</v>
          </cell>
        </row>
        <row r="8899">
          <cell r="B8899" t="str">
            <v>Laurentios 20102</v>
          </cell>
          <cell r="S8899" t="str">
            <v>Laurentios 20102 / Laurentios, monk</v>
          </cell>
        </row>
        <row r="8900">
          <cell r="B8900" t="str">
            <v>Laurentios 20103</v>
          </cell>
          <cell r="S8900" t="str">
            <v>Laurentios 20103 / Laurentios, monk</v>
          </cell>
        </row>
        <row r="8901">
          <cell r="B8901" t="str">
            <v>Leon 20356</v>
          </cell>
          <cell r="S8901" t="str">
            <v>Leon 20356 / Leon Lizix</v>
          </cell>
        </row>
        <row r="8902">
          <cell r="B8902" t="str">
            <v>Leon 20359</v>
          </cell>
          <cell r="S8902" t="str">
            <v>Leon 20359 / Leon (?) Angoures</v>
          </cell>
        </row>
        <row r="8903">
          <cell r="B8903" t="str">
            <v>Leon 20360</v>
          </cell>
          <cell r="S8903" t="str">
            <v>Leon 20360 / Leon Alakasseus</v>
          </cell>
        </row>
        <row r="8904">
          <cell r="B8904" t="str">
            <v>Leon 20361</v>
          </cell>
          <cell r="S8904" t="str">
            <v>Leon 20361 / Leon Alyates, patrikios</v>
          </cell>
        </row>
        <row r="8905">
          <cell r="B8905" t="str">
            <v>Leon 20362</v>
          </cell>
          <cell r="S8905" t="str">
            <v>Leon 20362 / Leon Alyates</v>
          </cell>
        </row>
        <row r="8906">
          <cell r="B8906" t="str">
            <v>Leon 20363</v>
          </cell>
          <cell r="S8906" t="str">
            <v>Leon 20363 / Leon Hamartolos</v>
          </cell>
        </row>
        <row r="8907">
          <cell r="B8907" t="str">
            <v>Leon 20364</v>
          </cell>
          <cell r="S8907" t="str">
            <v>Leon 20364 / Leon Arianites, kouropalates</v>
          </cell>
        </row>
        <row r="8908">
          <cell r="B8908" t="str">
            <v>Leon 20367</v>
          </cell>
          <cell r="S8908" t="str">
            <v>Leon 20367 / Leon Balaneas</v>
          </cell>
        </row>
        <row r="8909">
          <cell r="B8909" t="str">
            <v>Leon 20368</v>
          </cell>
          <cell r="S8909" t="str">
            <v>Leon 20368 / Leon Balaneas</v>
          </cell>
        </row>
        <row r="8910">
          <cell r="B8910" t="str">
            <v>Leon 20369</v>
          </cell>
          <cell r="S8910" t="str">
            <v>Leon 20369 / Leon Bardales</v>
          </cell>
        </row>
        <row r="8911">
          <cell r="B8911" t="str">
            <v>Leon 20370</v>
          </cell>
          <cell r="S8911" t="str">
            <v>Leon 20370 / Leon Glabas</v>
          </cell>
        </row>
        <row r="8912">
          <cell r="B8912" t="str">
            <v>Leon 20371</v>
          </cell>
          <cell r="S8912" t="str">
            <v>Leon 20371 / Leon Goudeles, proedros</v>
          </cell>
        </row>
        <row r="8913">
          <cell r="B8913" t="str">
            <v>Leon 20372</v>
          </cell>
          <cell r="S8913" t="str">
            <v>Leon 20372 / Leon Doukas, proedros</v>
          </cell>
        </row>
        <row r="8914">
          <cell r="B8914" t="str">
            <v>Leon 20374</v>
          </cell>
          <cell r="S8914" t="str">
            <v>Leon 20374 / Leon Kamateros</v>
          </cell>
        </row>
        <row r="8915">
          <cell r="B8915" t="str">
            <v>Leon 20375</v>
          </cell>
          <cell r="S8915" t="str">
            <v>Leon 20375 / Leon Karantenos, nobelissimos</v>
          </cell>
        </row>
        <row r="8916">
          <cell r="B8916" t="str">
            <v>Leon 20378</v>
          </cell>
          <cell r="S8916" t="str">
            <v>Leon 20378 / Leon Maleïnos</v>
          </cell>
        </row>
        <row r="8917">
          <cell r="B8917" t="str">
            <v>Leon 20379</v>
          </cell>
          <cell r="S8917" t="str">
            <v>Leon 20379 / Leon (?) Maurotheodoros</v>
          </cell>
        </row>
        <row r="8918">
          <cell r="B8918" t="str">
            <v>Leon 20380</v>
          </cell>
          <cell r="S8918" t="str">
            <v>Leon 20380 / Leon Meliton</v>
          </cell>
        </row>
        <row r="8919">
          <cell r="B8919" t="str">
            <v>Leon 20381</v>
          </cell>
          <cell r="S8919" t="str">
            <v>Leon 20381 / Leon Mousaraphas</v>
          </cell>
        </row>
        <row r="8920">
          <cell r="B8920" t="str">
            <v>Leon 20382</v>
          </cell>
          <cell r="S8920" t="str">
            <v>Leon 20382 / Leon Paxenos</v>
          </cell>
        </row>
        <row r="8921">
          <cell r="B8921" t="str">
            <v>Leon 20383</v>
          </cell>
          <cell r="S8921" t="str">
            <v>Leon 20383 / Leon Pardos</v>
          </cell>
        </row>
        <row r="8922">
          <cell r="B8922" t="str">
            <v>Leon 20384</v>
          </cell>
          <cell r="S8922" t="str">
            <v>Leon 20384 / Leon Petritziotes</v>
          </cell>
        </row>
        <row r="8923">
          <cell r="B8923" t="str">
            <v>Leon 20385</v>
          </cell>
          <cell r="S8923" t="str">
            <v>Leon 20385 / Leon Pilenios</v>
          </cell>
        </row>
        <row r="8924">
          <cell r="B8924" t="str">
            <v>Leon 20387</v>
          </cell>
          <cell r="S8924" t="str">
            <v>Leon 20387 / Leon Serblias</v>
          </cell>
        </row>
        <row r="8925">
          <cell r="B8925" t="str">
            <v>Leon 20388</v>
          </cell>
          <cell r="S8925" t="str">
            <v>Leon 20388 / Leon Soules</v>
          </cell>
        </row>
        <row r="8926">
          <cell r="B8926" t="str">
            <v>Leon 20389</v>
          </cell>
          <cell r="S8926" t="str">
            <v>Leon 20389 / Leon Stethatos</v>
          </cell>
        </row>
        <row r="8927">
          <cell r="B8927" t="str">
            <v>Leon 20391</v>
          </cell>
          <cell r="S8927" t="str">
            <v>Leon 20391 / Leon Tzintziloukes</v>
          </cell>
        </row>
        <row r="8928">
          <cell r="B8928" t="str">
            <v>Leon 20392</v>
          </cell>
          <cell r="S8928" t="str">
            <v>Leon 20392 / Leon Triaditziotes</v>
          </cell>
        </row>
        <row r="8929">
          <cell r="B8929" t="str">
            <v>Leon 20393</v>
          </cell>
          <cell r="S8929" t="str">
            <v>Leon 20393 / Leon Phytianos (?), patrikios and strategos</v>
          </cell>
        </row>
        <row r="8930">
          <cell r="B8930" t="str">
            <v>Leon 20394</v>
          </cell>
          <cell r="S8930" t="str">
            <v>Leon 20394 / Leon Phytianos (?), magistros</v>
          </cell>
        </row>
        <row r="8931">
          <cell r="B8931" t="str">
            <v>Leon 20395</v>
          </cell>
          <cell r="S8931" t="str">
            <v>Leon 20395 / Leon Chrysobalantites, notarios</v>
          </cell>
        </row>
        <row r="8932">
          <cell r="B8932" t="str">
            <v>Leon 20396</v>
          </cell>
          <cell r="S8932" t="str">
            <v>Leon 20396 / Leon Chrysobalantites, protasekretis and chartoularios</v>
          </cell>
        </row>
        <row r="8933">
          <cell r="B8933" t="str">
            <v>Leon 20397</v>
          </cell>
          <cell r="S8933" t="str">
            <v>Leon 20397 / Leon Chrysobalantites</v>
          </cell>
        </row>
        <row r="8934">
          <cell r="B8934" t="str">
            <v>Leon 20399</v>
          </cell>
          <cell r="S8934" t="str">
            <v>Leon 20399 / Leon, bishop of Pitana</v>
          </cell>
        </row>
        <row r="8935">
          <cell r="B8935" t="str">
            <v>Leon 20400</v>
          </cell>
          <cell r="S8935" t="str">
            <v>Leon 20400 / Leon, (imperial) klerikos and chartophylax</v>
          </cell>
        </row>
        <row r="8936">
          <cell r="B8936" t="str">
            <v>Leon 20401</v>
          </cell>
          <cell r="S8936" t="str">
            <v>Leon 20401 / Leon, deacon and hypomnematographos</v>
          </cell>
        </row>
        <row r="8937">
          <cell r="B8937" t="str">
            <v>Leon 20402</v>
          </cell>
          <cell r="S8937" t="str">
            <v>Leon 20402 / Leon, protopapas of Constantinople</v>
          </cell>
        </row>
        <row r="8938">
          <cell r="B8938" t="str">
            <v>Leon 20403</v>
          </cell>
          <cell r="S8938" t="str">
            <v>Leon 20403 / Leon, kouboukleisios</v>
          </cell>
        </row>
        <row r="8939">
          <cell r="B8939" t="str">
            <v>Leon 20404</v>
          </cell>
          <cell r="S8939" t="str">
            <v>Leon 20404 / Leon, kouboukleisios</v>
          </cell>
        </row>
        <row r="8940">
          <cell r="B8940" t="str">
            <v>Leon 20405</v>
          </cell>
          <cell r="S8940" t="str">
            <v>Leon 20405 / Leon Hag[...], kouboukleisios</v>
          </cell>
        </row>
        <row r="8941">
          <cell r="B8941" t="str">
            <v>Leon 20406</v>
          </cell>
          <cell r="S8941" t="str">
            <v>Leon 20406 / Leon, man of the patriarch Alexios</v>
          </cell>
        </row>
        <row r="8942">
          <cell r="B8942" t="str">
            <v>Leon 20407</v>
          </cell>
          <cell r="S8942" t="str">
            <v>Leon 20407 / Leon kouboukleisios</v>
          </cell>
        </row>
        <row r="8943">
          <cell r="B8943" t="str">
            <v>Leon 20408</v>
          </cell>
          <cell r="S8943" t="str">
            <v>Leon 20408 / Leon, synkellos and priest</v>
          </cell>
        </row>
        <row r="8944">
          <cell r="B8944" t="str">
            <v>Leon 20409</v>
          </cell>
          <cell r="S8944" t="str">
            <v>Leon 20409 / Leon, bishop of Pergamon</v>
          </cell>
        </row>
        <row r="8945">
          <cell r="B8945" t="str">
            <v>Leon 20410</v>
          </cell>
          <cell r="S8945" t="str">
            <v>Leon 20410 / Leon, bishop of Panion</v>
          </cell>
        </row>
        <row r="8946">
          <cell r="B8946" t="str">
            <v>Leon 20411</v>
          </cell>
          <cell r="S8946" t="str">
            <v>Leon 20411 / Leon, bishop of Athyra</v>
          </cell>
        </row>
        <row r="8947">
          <cell r="B8947" t="str">
            <v>Leon 20412</v>
          </cell>
          <cell r="S8947" t="str">
            <v>Leon 20412 / Leon, bishop of Kassa</v>
          </cell>
        </row>
        <row r="8948">
          <cell r="B8948" t="str">
            <v>Leon 20413</v>
          </cell>
          <cell r="S8948" t="str">
            <v>Leon 20413 / Leon, bishop of Dalisanda</v>
          </cell>
        </row>
        <row r="8949">
          <cell r="B8949" t="str">
            <v>Leon 20414</v>
          </cell>
          <cell r="S8949" t="str">
            <v>Leon 20414 / Leon, metropolitan of Tyana</v>
          </cell>
        </row>
        <row r="8950">
          <cell r="B8950" t="str">
            <v>Leon 20418</v>
          </cell>
          <cell r="S8950" t="str">
            <v>Leon 20418 / Leon, metropolitan of Trebizond</v>
          </cell>
        </row>
        <row r="8951">
          <cell r="B8951" t="str">
            <v>Leon 20419</v>
          </cell>
          <cell r="S8951" t="str">
            <v>Leon 20419 / Leon, metropolitan of Larissa</v>
          </cell>
        </row>
        <row r="8952">
          <cell r="B8952" t="str">
            <v>Leon 20420</v>
          </cell>
          <cell r="S8952" t="str">
            <v>Leon 20420 / Leon, metropolitan of Kortzene</v>
          </cell>
        </row>
        <row r="8953">
          <cell r="B8953" t="str">
            <v>Leon 20421</v>
          </cell>
          <cell r="S8953" t="str">
            <v>Leon 20421 / Leon, archbishop of Prokonesos</v>
          </cell>
        </row>
        <row r="8954">
          <cell r="B8954" t="str">
            <v>Leon 20423</v>
          </cell>
          <cell r="S8954" t="str">
            <v>Leon 20423 / Leon, bishop</v>
          </cell>
        </row>
        <row r="8955">
          <cell r="B8955" t="str">
            <v>Leon 20424</v>
          </cell>
          <cell r="S8955" t="str">
            <v>Leon 20424 / Leon, klerikos</v>
          </cell>
        </row>
        <row r="8956">
          <cell r="B8956" t="str">
            <v>Leon 20425</v>
          </cell>
          <cell r="S8956" t="str">
            <v>Leon 20425 / Leon, oikonomos</v>
          </cell>
        </row>
        <row r="8957">
          <cell r="B8957" t="str">
            <v>Leon 20426</v>
          </cell>
          <cell r="S8957" t="str">
            <v>Leon 20426 / Leon, notarios</v>
          </cell>
        </row>
        <row r="8958">
          <cell r="B8958" t="str">
            <v>Leon 20427</v>
          </cell>
          <cell r="S8958" t="str">
            <v>Leon 20427 / Leon and Theophilos (Theophanes ?), chanters of the Nea church</v>
          </cell>
        </row>
        <row r="8959">
          <cell r="B8959" t="str">
            <v>Leon 20428</v>
          </cell>
          <cell r="S8959" t="str">
            <v>Leon 20428 / Leon, monk and hegoumenos of the monastery of Akonitos</v>
          </cell>
        </row>
        <row r="8960">
          <cell r="B8960" t="str">
            <v>Leon 20429</v>
          </cell>
          <cell r="S8960" t="str">
            <v>Leon 20429 / Leon [...], bishop of Kitros</v>
          </cell>
        </row>
        <row r="8961">
          <cell r="B8961" t="str">
            <v>Leon 20430</v>
          </cell>
          <cell r="S8961" t="str">
            <v>Leon 20430 / Leon, archbishop of Kypsala</v>
          </cell>
        </row>
        <row r="8962">
          <cell r="B8962" t="str">
            <v>Leon 20431</v>
          </cell>
          <cell r="S8962" t="str">
            <v>Leon 20431 / Leon Pagomenos, protosynkellos</v>
          </cell>
        </row>
        <row r="8963">
          <cell r="B8963" t="str">
            <v>Leon 20432</v>
          </cell>
          <cell r="S8963" t="str">
            <v>Leon 20432 / Leon, synkellos</v>
          </cell>
        </row>
        <row r="8964">
          <cell r="B8964" t="str">
            <v>Leon 20433</v>
          </cell>
          <cell r="S8964" t="str">
            <v>Leon 20433 / Leon (Kephalas), vestarches</v>
          </cell>
        </row>
        <row r="8965">
          <cell r="B8965" t="str">
            <v>Leon 20434</v>
          </cell>
          <cell r="S8965" t="str">
            <v>Leon 20434 / Leon Spondyles</v>
          </cell>
        </row>
        <row r="8966">
          <cell r="B8966" t="str">
            <v>Leon 20435</v>
          </cell>
          <cell r="S8966" t="str">
            <v>Leon 20435 / Leon Kastamonites, proedros</v>
          </cell>
        </row>
        <row r="8967">
          <cell r="B8967" t="str">
            <v>Leontakes 20102</v>
          </cell>
          <cell r="S8967" t="str">
            <v>Leontakes 20102 / Leontakes Tzintziloukes</v>
          </cell>
        </row>
        <row r="8968">
          <cell r="B8968" t="str">
            <v>Leontios 20115</v>
          </cell>
          <cell r="S8968" t="str">
            <v>Leontios 20115 / Leontios, presbyter of the monastery of Dalmatou (?)</v>
          </cell>
        </row>
        <row r="8969">
          <cell r="B8969" t="str">
            <v>Leontios 20116</v>
          </cell>
          <cell r="S8969" t="str">
            <v>Leontios 20116 / Leontios, bishop of Kassdandria</v>
          </cell>
        </row>
        <row r="8970">
          <cell r="B8970" t="str">
            <v>Leontios 20117</v>
          </cell>
          <cell r="S8970" t="str">
            <v>Leontios 20117 / Leontios, bishop of Herakleia</v>
          </cell>
        </row>
        <row r="8971">
          <cell r="B8971" t="str">
            <v>Leontios 20118</v>
          </cell>
          <cell r="S8971" t="str">
            <v>Leontios 20118 / Leontios, monk</v>
          </cell>
        </row>
        <row r="8972">
          <cell r="B8972" t="str">
            <v>Leontios 20119</v>
          </cell>
          <cell r="S8972" t="str">
            <v>Leontios 20119 / Leontios, monk</v>
          </cell>
        </row>
        <row r="8973">
          <cell r="B8973" t="str">
            <v>Leontios 20120</v>
          </cell>
          <cell r="S8973" t="str">
            <v>Leontios 20120 / Leontios Tessarakontapechys, monk</v>
          </cell>
        </row>
        <row r="8974">
          <cell r="B8974" t="str">
            <v>Loukas 20103</v>
          </cell>
          <cell r="S8974" t="str">
            <v>Loukas 20103 / Loukas, monk and bishop of Helos</v>
          </cell>
        </row>
        <row r="8975">
          <cell r="B8975" t="str">
            <v>Loukas 20104</v>
          </cell>
          <cell r="S8975" t="str">
            <v>Loukas 20104 / Loukas, monk and bishop</v>
          </cell>
        </row>
        <row r="8976">
          <cell r="B8976" t="str">
            <v>Loukas 20105</v>
          </cell>
          <cell r="S8976" t="str">
            <v>Loukas 20105 / Loukas, bishop</v>
          </cell>
        </row>
        <row r="8977">
          <cell r="B8977" t="str">
            <v>Loukas 20106</v>
          </cell>
          <cell r="S8977" t="str">
            <v>Loukas 20106 / Loukas, monk of the Steirios monastery</v>
          </cell>
        </row>
        <row r="8978">
          <cell r="B8978" t="str">
            <v>Loukas 20107</v>
          </cell>
          <cell r="S8978" t="str">
            <v>Loukas 20107 / Loukas, monk</v>
          </cell>
        </row>
        <row r="8979">
          <cell r="B8979" t="str">
            <v>Loukas 20108</v>
          </cell>
          <cell r="S8979" t="str">
            <v>Loukas 20108 / Loukas, monk</v>
          </cell>
        </row>
        <row r="8980">
          <cell r="B8980" t="str">
            <v>Makarios 20103</v>
          </cell>
          <cell r="S8980" t="str">
            <v>Makarios 20103 / Makarios Machetarios, monk</v>
          </cell>
        </row>
        <row r="8981">
          <cell r="B8981" t="str">
            <v>Makarios 20104</v>
          </cell>
          <cell r="S8981" t="str">
            <v>Makarios 20104 / Makarios, monk</v>
          </cell>
        </row>
        <row r="8982">
          <cell r="B8982" t="str">
            <v>Makrina 20101</v>
          </cell>
          <cell r="S8982" t="str">
            <v>Makrina 20101 / Makrina, nun</v>
          </cell>
        </row>
        <row r="8983">
          <cell r="B8983" t="str">
            <v>Manasses 20102</v>
          </cell>
          <cell r="S8983" t="str">
            <v>Manasses 20102 / Manasses, monk</v>
          </cell>
        </row>
        <row r="8984">
          <cell r="B8984" t="str">
            <v>Manuel 20142</v>
          </cell>
          <cell r="S8984" t="str">
            <v>Manuel 20142 / Manuel Thel[...]</v>
          </cell>
        </row>
        <row r="8985">
          <cell r="B8985" t="str">
            <v>Manuel 20143</v>
          </cell>
          <cell r="S8985" t="str">
            <v>Manuel 20143 / Manuel Zealaes</v>
          </cell>
        </row>
        <row r="8986">
          <cell r="B8986" t="str">
            <v>Manuel 20144</v>
          </cell>
          <cell r="S8986" t="str">
            <v>Manuel 20144 / Manuel Kourtikes</v>
          </cell>
        </row>
        <row r="8987">
          <cell r="B8987" t="str">
            <v>Manuel 20145</v>
          </cell>
          <cell r="S8987" t="str">
            <v>Manuel 20145 / Manuel Kourtikes</v>
          </cell>
        </row>
        <row r="8988">
          <cell r="B8988" t="str">
            <v>Maria 20125</v>
          </cell>
          <cell r="S8988" t="str">
            <v>Maria 20125 / Maria Aristene (?)</v>
          </cell>
        </row>
        <row r="8989">
          <cell r="B8989" t="str">
            <v>Maria 20126</v>
          </cell>
          <cell r="S8989" t="str">
            <v>Maria 20126 / Maria Dalassene, protoproedrissa</v>
          </cell>
        </row>
        <row r="8990">
          <cell r="B8990" t="str">
            <v>Maria 20127</v>
          </cell>
          <cell r="S8990" t="str">
            <v>Maria 20127 / Maria Kastamonitissa</v>
          </cell>
        </row>
        <row r="8991">
          <cell r="B8991" t="str">
            <v>Maria 20128</v>
          </cell>
          <cell r="S8991" t="str">
            <v>Maria 20128 / Maria Glabaina, nun and charistikarea</v>
          </cell>
        </row>
        <row r="8992">
          <cell r="B8992" t="str">
            <v>Maria 20129</v>
          </cell>
          <cell r="S8992" t="str">
            <v>Maria 20129 / Maria Artaxina, nun</v>
          </cell>
        </row>
        <row r="8993">
          <cell r="B8993" t="str">
            <v>Maria 20131</v>
          </cell>
          <cell r="S8993" t="str">
            <v>Maria 20131 / Maria Choirosphaktria, nun</v>
          </cell>
        </row>
        <row r="8994">
          <cell r="B8994" t="str">
            <v>Maria 20132</v>
          </cell>
          <cell r="S8994" t="str">
            <v>Maria 20132 / Maria protovestarchissa, nun</v>
          </cell>
        </row>
        <row r="8995">
          <cell r="B8995" t="str">
            <v>Maria 20133</v>
          </cell>
          <cell r="S8995" t="str">
            <v>Maria 20133 / Maria Tornikina, nun</v>
          </cell>
        </row>
        <row r="8996">
          <cell r="B8996" t="str">
            <v>Maria 20134</v>
          </cell>
          <cell r="S8996" t="str">
            <v>Maria 20134 / Maria Hikanatissa</v>
          </cell>
        </row>
        <row r="8997">
          <cell r="B8997" t="str">
            <v>Marinos 20107</v>
          </cell>
          <cell r="S8997" t="str">
            <v>Marinos 20107 / Marinos (?) Gabras</v>
          </cell>
        </row>
        <row r="8998">
          <cell r="B8998" t="str">
            <v>Markos 20103</v>
          </cell>
          <cell r="S8998" t="str">
            <v>Markos 20103 / Markos, monk and kathegoumenos</v>
          </cell>
        </row>
        <row r="8999">
          <cell r="B8999" t="str">
            <v>Meletios 20102</v>
          </cell>
          <cell r="S8999" t="str">
            <v>Meletios 20102 / Meletios, monk</v>
          </cell>
        </row>
        <row r="9000">
          <cell r="B9000" t="str">
            <v>Michael 20462</v>
          </cell>
          <cell r="S9000" t="str">
            <v>Michael 20462 / Michael, imperial klerikos</v>
          </cell>
        </row>
        <row r="9001">
          <cell r="B9001" t="str">
            <v>Michael 20463</v>
          </cell>
          <cell r="S9001" t="str">
            <v>Michael 20463 / Michael Pharmakaites (?)</v>
          </cell>
        </row>
        <row r="9002">
          <cell r="B9002" t="str">
            <v>Michael 20466</v>
          </cell>
          <cell r="S9002" t="str">
            <v>Michael 20466 / Michael (of) Amastris</v>
          </cell>
        </row>
        <row r="9003">
          <cell r="B9003" t="str">
            <v>Michael 20467</v>
          </cell>
          <cell r="S9003" t="str">
            <v>Michael 20467 / Michael Aulonas</v>
          </cell>
        </row>
        <row r="9004">
          <cell r="B9004" t="str">
            <v>Michael 20470</v>
          </cell>
          <cell r="S9004" t="str">
            <v>Michael 20470 / Michael Glabas</v>
          </cell>
        </row>
        <row r="9005">
          <cell r="B9005" t="str">
            <v>Michael 20471</v>
          </cell>
          <cell r="S9005" t="str">
            <v>Michael 20471 / Michael Eustratios</v>
          </cell>
        </row>
        <row r="9006">
          <cell r="B9006" t="str">
            <v>Michael 20472</v>
          </cell>
          <cell r="S9006" t="str">
            <v>Michael 20472 / Michael Kainochorites</v>
          </cell>
        </row>
        <row r="9007">
          <cell r="B9007" t="str">
            <v>Michael 20474</v>
          </cell>
          <cell r="S9007" t="str">
            <v>Michael 20474 / Michael Kamateros</v>
          </cell>
        </row>
        <row r="9008">
          <cell r="B9008" t="str">
            <v>Michael 20476</v>
          </cell>
          <cell r="S9008" t="str">
            <v>Michael 20476 / Michael Kamateros</v>
          </cell>
        </row>
        <row r="9009">
          <cell r="B9009" t="str">
            <v>Michael 20477</v>
          </cell>
          <cell r="S9009" t="str">
            <v>Michael 20477 / Michael Kamateros</v>
          </cell>
        </row>
        <row r="9010">
          <cell r="B9010" t="str">
            <v>Michael 20479</v>
          </cell>
          <cell r="S9010" t="str">
            <v>Michael 20479 / Michael Kekaumenos, proedros</v>
          </cell>
        </row>
        <row r="9011">
          <cell r="B9011" t="str">
            <v>Michael 20480</v>
          </cell>
          <cell r="S9011" t="str">
            <v>Michael 20480 / Michael Karantenos</v>
          </cell>
        </row>
        <row r="9012">
          <cell r="B9012" t="str">
            <v>Michael 20481</v>
          </cell>
          <cell r="S9012" t="str">
            <v>Michael 20481 / Michael Kordyles, protospatharios and topoteretes of the scholai</v>
          </cell>
        </row>
        <row r="9013">
          <cell r="B9013" t="str">
            <v>Michael 20482</v>
          </cell>
          <cell r="S9013" t="str">
            <v>Michael 20482 / Michael Kordyles</v>
          </cell>
        </row>
        <row r="9014">
          <cell r="B9014" t="str">
            <v>Michael 20483</v>
          </cell>
          <cell r="S9014" t="str">
            <v>Michael 20483 / Michael Kostomyres</v>
          </cell>
        </row>
        <row r="9015">
          <cell r="B9015" t="str">
            <v>Michael 20484</v>
          </cell>
          <cell r="S9015" t="str">
            <v>Michael 20484 / Michael Kourtikes</v>
          </cell>
        </row>
        <row r="9016">
          <cell r="B9016" t="str">
            <v>Michael 20485</v>
          </cell>
          <cell r="S9016" t="str">
            <v>Michael 20485 / Michael Kyriotes</v>
          </cell>
        </row>
        <row r="9017">
          <cell r="B9017" t="str">
            <v>Michael 20486</v>
          </cell>
          <cell r="S9017" t="str">
            <v>Michael 20486 / Michael Kyriotes</v>
          </cell>
        </row>
        <row r="9018">
          <cell r="B9018" t="str">
            <v>Michael 20487</v>
          </cell>
          <cell r="S9018" t="str">
            <v>Michael 20487 / Michael Magentenos</v>
          </cell>
        </row>
        <row r="9019">
          <cell r="B9019" t="str">
            <v>Michael 20488</v>
          </cell>
          <cell r="S9019" t="str">
            <v>Michael 20488 / Michael Maleïnos</v>
          </cell>
        </row>
        <row r="9020">
          <cell r="B9020" t="str">
            <v>Michael 20489</v>
          </cell>
          <cell r="S9020" t="str">
            <v>Michael 20489 / Michael Monastras (or Manastras)</v>
          </cell>
        </row>
        <row r="9021">
          <cell r="B9021" t="str">
            <v>Michael 20490</v>
          </cell>
          <cell r="S9021" t="str">
            <v>Michael 20490 / Michael Mouzakes</v>
          </cell>
        </row>
        <row r="9022">
          <cell r="B9022" t="str">
            <v>Michael 20491</v>
          </cell>
          <cell r="S9022" t="str">
            <v>Michael 20491 / Michael Xeros</v>
          </cell>
        </row>
        <row r="9023">
          <cell r="B9023" t="str">
            <v>Michael 20493</v>
          </cell>
          <cell r="S9023" t="str">
            <v>Michael 20493 / Michael Perdikes</v>
          </cell>
        </row>
        <row r="9024">
          <cell r="B9024" t="str">
            <v>Michael 20494</v>
          </cell>
          <cell r="S9024" t="str">
            <v>Michael 20494 / Michael, son (?) of Samuel</v>
          </cell>
        </row>
        <row r="9025">
          <cell r="B9025" t="str">
            <v>Michael 20495</v>
          </cell>
          <cell r="S9025" t="str">
            <v>Michael 20495 / Michael Skribopolos, praitor</v>
          </cell>
        </row>
        <row r="9026">
          <cell r="B9026" t="str">
            <v>Michael 20497</v>
          </cell>
          <cell r="S9026" t="str">
            <v>Michael 20497 / Michael Stypeiotes</v>
          </cell>
        </row>
        <row r="9027">
          <cell r="B9027" t="str">
            <v>Michael 20498</v>
          </cell>
          <cell r="S9027" t="str">
            <v>Michael 20498 / Michael Tourkopoulos</v>
          </cell>
        </row>
        <row r="9028">
          <cell r="B9028" t="str">
            <v>Michael 20499</v>
          </cell>
          <cell r="S9028" t="str">
            <v>Michael 20499 / Michael Triakontaphyllos</v>
          </cell>
        </row>
        <row r="9029">
          <cell r="B9029" t="str">
            <v>Michael 20500</v>
          </cell>
          <cell r="S9029" t="str">
            <v>Michael 20500 / Michael Phytianos</v>
          </cell>
        </row>
        <row r="9030">
          <cell r="B9030" t="str">
            <v>Michael 20501</v>
          </cell>
          <cell r="S9030" t="str">
            <v>Michael 20501 / Michael Chrysobalantites, protonotarios</v>
          </cell>
        </row>
        <row r="9031">
          <cell r="B9031" t="str">
            <v>Michael 20503</v>
          </cell>
          <cell r="S9031" t="str">
            <v>Michael 20503 / Michael, protospatharios and epi tou manglabiou</v>
          </cell>
        </row>
        <row r="9032">
          <cell r="B9032" t="str">
            <v>Michael 20504</v>
          </cell>
          <cell r="S9032" t="str">
            <v>Michael 20504 / Michael, strategos of Cherson</v>
          </cell>
        </row>
        <row r="9033">
          <cell r="B9033" t="str">
            <v>Michael 20505</v>
          </cell>
          <cell r="S9033" t="str">
            <v>Michael 20505 / Michael Chersonites, patrikios and strategos of Cherson</v>
          </cell>
        </row>
        <row r="9034">
          <cell r="B9034" t="str">
            <v>Michael 20506</v>
          </cell>
          <cell r="S9034" t="str">
            <v>Michael 20506 / Michael Aboukes, krites and anagrapheus of Charsianon</v>
          </cell>
        </row>
        <row r="9035">
          <cell r="B9035" t="str">
            <v>Michael 20507</v>
          </cell>
          <cell r="S9035" t="str">
            <v>Michael 20507 / Michael, imperial notarios</v>
          </cell>
        </row>
        <row r="9036">
          <cell r="B9036" t="str">
            <v>Michael 20508</v>
          </cell>
          <cell r="S9036" t="str">
            <v>Michael 20508 / Michael, protos presbeias</v>
          </cell>
        </row>
        <row r="9037">
          <cell r="B9037" t="str">
            <v>Michael 20509</v>
          </cell>
          <cell r="S9037" t="str">
            <v>Michael 20509 / Michael, metropolitan of Syllaion [1054]</v>
          </cell>
        </row>
        <row r="9038">
          <cell r="B9038" t="str">
            <v>Michael 20510</v>
          </cell>
          <cell r="S9038" t="str">
            <v>Michael 20510 / Michael, monk</v>
          </cell>
        </row>
        <row r="9039">
          <cell r="B9039" t="str">
            <v>Michael 20512</v>
          </cell>
          <cell r="S9039" t="str">
            <v>Michael 20512 / Michael, krites of the hippodrome and of Lykandos</v>
          </cell>
        </row>
        <row r="9040">
          <cell r="B9040" t="str">
            <v>Michael 20513</v>
          </cell>
          <cell r="S9040" t="str">
            <v>Michael 20513 / Michael, protospatharios epi tou Chrysotriklinou</v>
          </cell>
        </row>
        <row r="9041">
          <cell r="B9041" t="str">
            <v>Michael 20514</v>
          </cell>
          <cell r="S9041" t="str">
            <v>Michael 20514 / Michael, imperial klerikos and sakellarios</v>
          </cell>
        </row>
        <row r="9042">
          <cell r="B9042" t="str">
            <v>Michael 20515</v>
          </cell>
          <cell r="S9042" t="str">
            <v>Michael 20515 / Michael, imperial klerikos and epi tou patriarchikou sekretou</v>
          </cell>
        </row>
        <row r="9043">
          <cell r="B9043" t="str">
            <v>Michael 20516</v>
          </cell>
          <cell r="S9043" t="str">
            <v>Michael 20516 / Michael, despotatos of Hagia Sophia</v>
          </cell>
        </row>
        <row r="9044">
          <cell r="B9044" t="str">
            <v>Michael 20517</v>
          </cell>
          <cell r="S9044" t="str">
            <v>Michael 20517 / Michael, grammatikos and hypo[...] of Hagia Sophia</v>
          </cell>
        </row>
        <row r="9045">
          <cell r="B9045" t="str">
            <v>Michael 20518</v>
          </cell>
          <cell r="S9045" t="str">
            <v>Michael 20518 / Michael, kouboukleisios</v>
          </cell>
        </row>
        <row r="9046">
          <cell r="B9046" t="str">
            <v>Michael 20519</v>
          </cell>
          <cell r="S9046" t="str">
            <v>Michael 20519 / Michael, priest and synkellos</v>
          </cell>
        </row>
        <row r="9047">
          <cell r="B9047" t="str">
            <v>Michael 20520</v>
          </cell>
          <cell r="S9047" t="str">
            <v>Michael 20520 / Michael, bishop of Erythra</v>
          </cell>
        </row>
        <row r="9048">
          <cell r="B9048" t="str">
            <v>Michael 20521</v>
          </cell>
          <cell r="S9048" t="str">
            <v>Michael 20521 / Michael, bishop of Panion</v>
          </cell>
        </row>
        <row r="9049">
          <cell r="B9049" t="str">
            <v>Michael 20522</v>
          </cell>
          <cell r="S9049" t="str">
            <v>Michael 20522 / Michael, metropolitan of Ankyra</v>
          </cell>
        </row>
        <row r="9050">
          <cell r="B9050" t="str">
            <v>Michael 20523</v>
          </cell>
          <cell r="S9050" t="str">
            <v>Michael 20523 / Michael, (bishop) of Sinope</v>
          </cell>
        </row>
        <row r="9051">
          <cell r="B9051" t="str">
            <v>Michael 20524</v>
          </cell>
          <cell r="S9051" t="str">
            <v>Michael 20524 / Michael, (arch)bishop of Leontopolis</v>
          </cell>
        </row>
        <row r="9052">
          <cell r="B9052" t="str">
            <v>Michael 20525</v>
          </cell>
          <cell r="S9052" t="str">
            <v>Michael 20525 / Michael, bishop of Tios</v>
          </cell>
        </row>
        <row r="9053">
          <cell r="B9053" t="str">
            <v>Michael 20527</v>
          </cell>
          <cell r="S9053" t="str">
            <v>Michael 20527 / Michael, bishop of Maina</v>
          </cell>
        </row>
        <row r="9054">
          <cell r="B9054" t="str">
            <v>Michael 20529</v>
          </cell>
          <cell r="S9054" t="str">
            <v>Michael 20529 / Michael, bishop of Mananalis</v>
          </cell>
        </row>
        <row r="9055">
          <cell r="B9055" t="str">
            <v>Michael 20530</v>
          </cell>
          <cell r="S9055" t="str">
            <v>Michael 20530 / Michael, bishop of Makre</v>
          </cell>
        </row>
        <row r="9056">
          <cell r="B9056" t="str">
            <v>Michael 20531</v>
          </cell>
          <cell r="S9056" t="str">
            <v>Michael 20531 / Michael, bishop of Samos</v>
          </cell>
        </row>
        <row r="9057">
          <cell r="B9057" t="str">
            <v>Michael 20534</v>
          </cell>
          <cell r="S9057" t="str">
            <v>Michael 20534 / Michael, metropolitan of Keltzene</v>
          </cell>
        </row>
        <row r="9058">
          <cell r="B9058" t="str">
            <v>Michael 20536</v>
          </cell>
          <cell r="S9058" t="str">
            <v>Michael 20536 / Michael, chanter</v>
          </cell>
        </row>
        <row r="9059">
          <cell r="B9059" t="str">
            <v>Michael 20537</v>
          </cell>
          <cell r="S9059" t="str">
            <v>Michael 20537 / Michael, deacon</v>
          </cell>
        </row>
        <row r="9060">
          <cell r="B9060" t="str">
            <v>Michael 20538</v>
          </cell>
          <cell r="S9060" t="str">
            <v>Michael 20538 / Michael, deacon</v>
          </cell>
        </row>
        <row r="9061">
          <cell r="B9061" t="str">
            <v>Michael 20539</v>
          </cell>
          <cell r="S9061" t="str">
            <v>Michael 20539 / Michael, bishop and oikonomos</v>
          </cell>
        </row>
        <row r="9062">
          <cell r="B9062" t="str">
            <v>Michael 20540</v>
          </cell>
          <cell r="S9062" t="str">
            <v>Michael 20540 / Michael, kouboukleisios and subdeacon</v>
          </cell>
        </row>
        <row r="9063">
          <cell r="B9063" t="str">
            <v>Michael 20541</v>
          </cell>
          <cell r="S9063" t="str">
            <v>Michael 20541 / Michael, monk and archimandrite</v>
          </cell>
        </row>
        <row r="9064">
          <cell r="B9064" t="str">
            <v>Michael 20542</v>
          </cell>
          <cell r="S9064" t="str">
            <v>Michael 20542 / Michael, monk and hegoumenos</v>
          </cell>
        </row>
        <row r="9065">
          <cell r="B9065" t="str">
            <v>Michael 20543</v>
          </cell>
          <cell r="S9065" t="str">
            <v>Michael 20543 / Michael, monk presbyter and hegoumenos</v>
          </cell>
        </row>
        <row r="9066">
          <cell r="B9066" t="str">
            <v>Michael 20544</v>
          </cell>
          <cell r="S9066" t="str">
            <v>Michael 20544 / Michael, monk</v>
          </cell>
        </row>
        <row r="9067">
          <cell r="B9067" t="str">
            <v>Michael 20545</v>
          </cell>
          <cell r="S9067" t="str">
            <v>Michael 20545 / Michael, monk</v>
          </cell>
        </row>
        <row r="9068">
          <cell r="B9068" t="str">
            <v>Michael 20546</v>
          </cell>
          <cell r="S9068" t="str">
            <v>Michael 20546 / Michael, monk</v>
          </cell>
        </row>
        <row r="9069">
          <cell r="B9069" t="str">
            <v>Michael 20547</v>
          </cell>
          <cell r="S9069" t="str">
            <v>Michael 20547 / Michael, monk</v>
          </cell>
        </row>
        <row r="9070">
          <cell r="B9070" t="str">
            <v>Michael 20548</v>
          </cell>
          <cell r="S9070" t="str">
            <v>Michael 20548 / Michael, monk</v>
          </cell>
        </row>
        <row r="9071">
          <cell r="B9071" t="str">
            <v>Michael 20550</v>
          </cell>
          <cell r="S9071" t="str">
            <v>Michael 20550 / Michael, chartoularios and synkellos</v>
          </cell>
        </row>
        <row r="9072">
          <cell r="B9072" t="str">
            <v>Michael 20551</v>
          </cell>
          <cell r="S9072" t="str">
            <v>Michael 20551 / Michael, synkellos and megas oikonomos</v>
          </cell>
        </row>
        <row r="9073">
          <cell r="B9073" t="str">
            <v>Michael 20552</v>
          </cell>
          <cell r="S9073" t="str">
            <v>Michael 20552 / Michael, subdeacon and epi tou sekretou</v>
          </cell>
        </row>
        <row r="9074">
          <cell r="B9074" t="str">
            <v>Michael 20554</v>
          </cell>
          <cell r="S9074" t="str">
            <v>Michael 20554 / Michael, bishop (?)</v>
          </cell>
        </row>
        <row r="9075">
          <cell r="B9075" t="str">
            <v>Michael 20555</v>
          </cell>
          <cell r="S9075" t="str">
            <v>Michael 20555 / Michael, monk and protos</v>
          </cell>
        </row>
        <row r="9076">
          <cell r="B9076" t="str">
            <v>Michael 20556</v>
          </cell>
          <cell r="S9076" t="str">
            <v>Michael 20556 / Michael Pr[...], monk</v>
          </cell>
        </row>
        <row r="9077">
          <cell r="B9077" t="str">
            <v>Michael 20557</v>
          </cell>
          <cell r="S9077" t="str">
            <v>Michael 20557 / Michael Maurikas, (monk?)</v>
          </cell>
        </row>
        <row r="9078">
          <cell r="B9078" t="str">
            <v>Michael 20559</v>
          </cell>
          <cell r="S9078" t="str">
            <v>Michael 20559 / Michael Melissenos, strategos</v>
          </cell>
        </row>
        <row r="9079">
          <cell r="B9079" t="str">
            <v>Michael 20560</v>
          </cell>
          <cell r="S9079" t="str">
            <v>Michael 20560 / Michael Moschianos</v>
          </cell>
        </row>
        <row r="9080">
          <cell r="B9080" t="str">
            <v>Michael 20561</v>
          </cell>
          <cell r="S9080" t="str">
            <v>Michael 20561 / Michael Myrelaetes</v>
          </cell>
        </row>
        <row r="9081">
          <cell r="B9081" t="str">
            <v>Michael 20562</v>
          </cell>
          <cell r="S9081" t="str">
            <v>Michael 20562 / Michael Kastamonites</v>
          </cell>
        </row>
        <row r="9082">
          <cell r="B9082" t="str">
            <v>Milkos 20101</v>
          </cell>
          <cell r="S9082" t="str">
            <v>Milkos 20101 / Milkos, uncle of Kotzilos, patrikios</v>
          </cell>
        </row>
        <row r="9083">
          <cell r="B9083" t="str">
            <v>Muhammad 20101</v>
          </cell>
          <cell r="S9083" t="str">
            <v>Muhammad 20101 / Muhammad (Mouchoumet), vestarches</v>
          </cell>
        </row>
        <row r="9084">
          <cell r="B9084" t="str">
            <v>Neophytos 20104</v>
          </cell>
          <cell r="S9084" t="str">
            <v>Neophytos 20104 / Neophytos, kathegoumenos of the monastery of Hagios Basileios</v>
          </cell>
        </row>
        <row r="9085">
          <cell r="B9085" t="str">
            <v>Neophytos 20105</v>
          </cell>
          <cell r="S9085" t="str">
            <v>Neophytos 20105 / Neophytos, monk and kathegoumenos</v>
          </cell>
        </row>
        <row r="9086">
          <cell r="B9086" t="str">
            <v>Neophytos 20106</v>
          </cell>
          <cell r="S9086" t="str">
            <v>Neophytos 20106 / Neophytos, monk</v>
          </cell>
        </row>
        <row r="9087">
          <cell r="B9087" t="str">
            <v>Nikephoros 20230</v>
          </cell>
          <cell r="S9087" t="str">
            <v>Nikephoros 20230 / Nikephoros, klerikos of Hagia Sophia and epi tou sekretou</v>
          </cell>
        </row>
        <row r="9088">
          <cell r="B9088" t="str">
            <v>Nikephoros 20231</v>
          </cell>
          <cell r="S9088" t="str">
            <v>Nikephoros 20231 / Nikephoros, monk of the monastery of Bassos</v>
          </cell>
        </row>
        <row r="9089">
          <cell r="B9089" t="str">
            <v>Nikephoros 20233</v>
          </cell>
          <cell r="S9089" t="str">
            <v>Nikephoros 20233 / Nikephoros Kontostephanos (Komnenodoukas)</v>
          </cell>
        </row>
        <row r="9090">
          <cell r="B9090" t="str">
            <v>Nikephoros 20234</v>
          </cell>
          <cell r="S9090" t="str">
            <v>Nikephoros 20234 / Nikephoros Matzoukes</v>
          </cell>
        </row>
        <row r="9091">
          <cell r="B9091" t="str">
            <v>Nikephoros 20238</v>
          </cell>
          <cell r="S9091" t="str">
            <v>Nikephoros 20238 / Nikephoros Gabalas</v>
          </cell>
        </row>
        <row r="9092">
          <cell r="B9092" t="str">
            <v>Nikephoros 20239</v>
          </cell>
          <cell r="S9092" t="str">
            <v>Nikephoros 20239 / Nikephoros Gabalas</v>
          </cell>
        </row>
        <row r="9093">
          <cell r="B9093" t="str">
            <v>Nikephoros 20243</v>
          </cell>
          <cell r="S9093" t="str">
            <v>Nikephoros 20243 / Nikephoros Komnenos</v>
          </cell>
        </row>
        <row r="9094">
          <cell r="B9094" t="str">
            <v>Nikephoros 20245</v>
          </cell>
          <cell r="S9094" t="str">
            <v>Nikephoros 20245 / Nikephoros Kourkouas</v>
          </cell>
        </row>
        <row r="9095">
          <cell r="B9095" t="str">
            <v>Nikephoros 20247</v>
          </cell>
          <cell r="S9095" t="str">
            <v>Nikephoros 20247 / Nikephoros Maleïnos, proedros</v>
          </cell>
        </row>
        <row r="9096">
          <cell r="B9096" t="str">
            <v>Nikephoros 20248</v>
          </cell>
          <cell r="S9096" t="str">
            <v>Nikephoros 20248 / Nikephoros Tornikios</v>
          </cell>
        </row>
        <row r="9097">
          <cell r="B9097" t="str">
            <v>Nikephoros 20249</v>
          </cell>
          <cell r="S9097" t="str">
            <v>Nikephoros 20249 / Nikephoros, epi ton oikeiakon</v>
          </cell>
        </row>
        <row r="9098">
          <cell r="B9098" t="str">
            <v>Nikephoros 20250</v>
          </cell>
          <cell r="S9098" t="str">
            <v>Nikephoros 20250 / Nikephoros, skeuophylax</v>
          </cell>
        </row>
        <row r="9099">
          <cell r="B9099" t="str">
            <v>Nikephoros 20251</v>
          </cell>
          <cell r="S9099" t="str">
            <v>Nikephoros 20251 / Nikephoros, bishop of Tralleis</v>
          </cell>
        </row>
        <row r="9100">
          <cell r="B9100" t="str">
            <v>Nikephoros 20252</v>
          </cell>
          <cell r="S9100" t="str">
            <v>Nikephoros 20252 / Nikephoros, bishop of Panion</v>
          </cell>
        </row>
        <row r="9101">
          <cell r="B9101" t="str">
            <v>Nikephoros 20253</v>
          </cell>
          <cell r="S9101" t="str">
            <v>Nikephoros 20253 / Nikephoros, bishop of Tzoroule</v>
          </cell>
        </row>
        <row r="9102">
          <cell r="B9102" t="str">
            <v>Nikephoros 20254</v>
          </cell>
          <cell r="S9102" t="str">
            <v>Nikephoros 20254 / Nikephoros, bishop of Kokkos</v>
          </cell>
        </row>
        <row r="9103">
          <cell r="B9103" t="str">
            <v>Nikephoros 20255</v>
          </cell>
          <cell r="S9103" t="str">
            <v>Nikephoros 20255 / Nikephoros, bishop of Alabanda</v>
          </cell>
        </row>
        <row r="9104">
          <cell r="B9104" t="str">
            <v>Nikephoros 20256</v>
          </cell>
          <cell r="S9104" t="str">
            <v>Nikephoros 20256 / Nikephoros, bishop of Knossos</v>
          </cell>
        </row>
        <row r="9105">
          <cell r="B9105" t="str">
            <v>Nikephoros 20260</v>
          </cell>
          <cell r="S9105" t="str">
            <v>Nikephoros 20260 / Nikephoros, charistikarios of the Souda (?) monastery</v>
          </cell>
        </row>
        <row r="9106">
          <cell r="B9106" t="str">
            <v>Nikephoros 20261</v>
          </cell>
          <cell r="S9106" t="str">
            <v>Nikephoros 20261 / Nikephoros, kangellarios</v>
          </cell>
        </row>
        <row r="9107">
          <cell r="B9107" t="str">
            <v>Nikephoros 20262</v>
          </cell>
          <cell r="S9107" t="str">
            <v>Nikephoros 20262 / Nikephoros, priest</v>
          </cell>
        </row>
        <row r="9108">
          <cell r="B9108" t="str">
            <v>Nikephoros 20263</v>
          </cell>
          <cell r="S9108" t="str">
            <v>Nikephoros 20263 / Nikephoros, bishop of Meloe</v>
          </cell>
        </row>
        <row r="9109">
          <cell r="B9109" t="str">
            <v>Nikephoros 20264</v>
          </cell>
          <cell r="S9109" t="str">
            <v>Nikephoros 20264 / Nikephoros Iasites, strategos of Cherson</v>
          </cell>
        </row>
        <row r="9110">
          <cell r="B9110" t="str">
            <v>Nikephoros 20265</v>
          </cell>
          <cell r="S9110" t="str">
            <v>Nikephoros 20265 / Nikephoros Hexakionites</v>
          </cell>
        </row>
        <row r="9111">
          <cell r="B9111" t="str">
            <v>Nikephoros 20266</v>
          </cell>
          <cell r="S9111" t="str">
            <v>Nikephoros 20266 / Nikephoros Synadenos</v>
          </cell>
        </row>
        <row r="9112">
          <cell r="B9112" t="str">
            <v>Niketas 20266</v>
          </cell>
          <cell r="S9112" t="str">
            <v>Niketas 20266 / Niketas metropolitan of Nikomedeia (?)</v>
          </cell>
        </row>
        <row r="9113">
          <cell r="B9113" t="str">
            <v>Niketas 20272</v>
          </cell>
          <cell r="S9113" t="str">
            <v>Niketas 20272 / Niketas Glabas, protospatharios and topoteretes</v>
          </cell>
        </row>
        <row r="9114">
          <cell r="B9114" t="str">
            <v>Niketas 20273</v>
          </cell>
          <cell r="S9114" t="str">
            <v>Niketas 20273 / Niketas Kinadenos</v>
          </cell>
        </row>
        <row r="9115">
          <cell r="B9115" t="str">
            <v>Niketas 20274</v>
          </cell>
          <cell r="S9115" t="str">
            <v>Niketas 20274 / Niketas Kinnamos</v>
          </cell>
        </row>
        <row r="9116">
          <cell r="B9116" t="str">
            <v>Niketas 20275</v>
          </cell>
          <cell r="S9116" t="str">
            <v>Niketas 20275 / Niketas Kostomyres</v>
          </cell>
        </row>
        <row r="9117">
          <cell r="B9117" t="str">
            <v>Niketas 20277</v>
          </cell>
          <cell r="S9117" t="str">
            <v>Niketas 20277 / Niketas Kontoliparites</v>
          </cell>
        </row>
        <row r="9118">
          <cell r="B9118" t="str">
            <v>Niketas 20278</v>
          </cell>
          <cell r="S9118" t="str">
            <v>Niketas 20278 / Niketas Lobakas</v>
          </cell>
        </row>
        <row r="9119">
          <cell r="B9119" t="str">
            <v>Niketas 20279</v>
          </cell>
          <cell r="S9119" t="str">
            <v>Niketas 20279 / Niketas Seleukos</v>
          </cell>
        </row>
        <row r="9120">
          <cell r="B9120" t="str">
            <v>Niketas 20280</v>
          </cell>
          <cell r="S9120" t="str">
            <v>Niketas 20280 / Niketas Stethatos, monk</v>
          </cell>
        </row>
        <row r="9121">
          <cell r="B9121" t="str">
            <v>Niketas 20281</v>
          </cell>
          <cell r="S9121" t="str">
            <v>Niketas 20281 / Niketas ho tou Chasane</v>
          </cell>
        </row>
        <row r="9122">
          <cell r="B9122" t="str">
            <v>Niketas 20282</v>
          </cell>
          <cell r="S9122" t="str">
            <v>Niketas 20282 / Niketas Opos</v>
          </cell>
        </row>
        <row r="9123">
          <cell r="B9123" t="str">
            <v>Niketas 20283</v>
          </cell>
          <cell r="S9123" t="str">
            <v>Niketas 20283 / Niketas Dymas</v>
          </cell>
        </row>
        <row r="9124">
          <cell r="B9124" t="str">
            <v>Niketas 20284</v>
          </cell>
          <cell r="S9124" t="str">
            <v>Niketas 20284 / Niketas, metropolitan of Kerasous</v>
          </cell>
        </row>
        <row r="9125">
          <cell r="B9125" t="str">
            <v>Niketas 20286</v>
          </cell>
          <cell r="S9125" t="str">
            <v>Niketas 20286 / Niketas, metropolitan of Thebes</v>
          </cell>
        </row>
        <row r="9126">
          <cell r="B9126" t="str">
            <v>Niketas 20287</v>
          </cell>
          <cell r="S9126" t="str">
            <v>Niketas 20287 / Niketas Pothenikos</v>
          </cell>
        </row>
        <row r="9127">
          <cell r="B9127" t="str">
            <v>Niketas 20288</v>
          </cell>
          <cell r="S9127" t="str">
            <v>Niketas 20288 / Niketas Thettalos</v>
          </cell>
        </row>
        <row r="9128">
          <cell r="B9128" t="str">
            <v>Niketas 20289</v>
          </cell>
          <cell r="S9128" t="str">
            <v>Niketas 20289 / Niketas, koubikoularios</v>
          </cell>
        </row>
        <row r="9129">
          <cell r="B9129" t="str">
            <v>Niketas 20290</v>
          </cell>
          <cell r="S9129" t="str">
            <v>Niketas 20290 / Niketas, megas oikonomos (of Hagia Sophia)</v>
          </cell>
        </row>
        <row r="9130">
          <cell r="B9130" t="str">
            <v>Niketas 20291</v>
          </cell>
          <cell r="S9130" t="str">
            <v>Niketas 20291 / Niketas, presbyter of Hagia Sophia and ekdikos</v>
          </cell>
        </row>
        <row r="9131">
          <cell r="B9131" t="str">
            <v>Niketas 20292</v>
          </cell>
          <cell r="S9131" t="str">
            <v>Niketas 20292 / Niketas kouboukleisios</v>
          </cell>
        </row>
        <row r="9132">
          <cell r="B9132" t="str">
            <v>Niketas 20293</v>
          </cell>
          <cell r="S9132" t="str">
            <v>Niketas 20293 / Niketas, kouboukleisios</v>
          </cell>
        </row>
        <row r="9133">
          <cell r="B9133" t="str">
            <v>Niketas 20294</v>
          </cell>
          <cell r="S9133" t="str">
            <v>Niketas 20294 / Niketas Hagioalexandrites, kouboukleisios</v>
          </cell>
        </row>
        <row r="9134">
          <cell r="B9134" t="str">
            <v>Niketas 20295</v>
          </cell>
          <cell r="S9134" t="str">
            <v>Niketas 20295 / Niketas, protosynkellos</v>
          </cell>
        </row>
        <row r="9135">
          <cell r="B9135" t="str">
            <v>Niketas 20296</v>
          </cell>
          <cell r="S9135" t="str">
            <v>Niketas 20296 / Niketas, synkellos</v>
          </cell>
        </row>
        <row r="9136">
          <cell r="B9136" t="str">
            <v>Niketas 20297</v>
          </cell>
          <cell r="S9136" t="str">
            <v>Niketas 20297 / Niketas, metropolitan of Ankyra</v>
          </cell>
        </row>
        <row r="9137">
          <cell r="B9137" t="str">
            <v>Niketas 20298</v>
          </cell>
          <cell r="S9137" t="str">
            <v>Niketas 20298 / Niketas, metropolitan of Chalcedon and synkellos [1054]</v>
          </cell>
        </row>
        <row r="9138">
          <cell r="B9138" t="str">
            <v>Niketas 20299</v>
          </cell>
          <cell r="S9138" t="str">
            <v>Niketas 20299 / Niketas, archbishop of Corinth</v>
          </cell>
        </row>
        <row r="9139">
          <cell r="B9139" t="str">
            <v>Niketas 20302</v>
          </cell>
          <cell r="S9139" t="str">
            <v>Niketas 20302 / Niketas, klerikos and oikonomos of Trebizond</v>
          </cell>
        </row>
        <row r="9140">
          <cell r="B9140" t="str">
            <v>Niketas 20304</v>
          </cell>
          <cell r="S9140" t="str">
            <v>Niketas 20304 / Niketas, archbishop of Prokonesos</v>
          </cell>
        </row>
        <row r="9141">
          <cell r="B9141" t="str">
            <v>Niketas 20305</v>
          </cell>
          <cell r="S9141" t="str">
            <v>Niketas 20305 / Niketas, metropolitan</v>
          </cell>
        </row>
        <row r="9142">
          <cell r="B9142" t="str">
            <v>Niketas 20306</v>
          </cell>
          <cell r="S9142" t="str">
            <v>Niketas 20306 / Niketas, bishop</v>
          </cell>
        </row>
        <row r="9143">
          <cell r="B9143" t="str">
            <v>Niketas 20307</v>
          </cell>
          <cell r="S9143" t="str">
            <v>Niketas 20307 / Niketas, presbyter</v>
          </cell>
        </row>
        <row r="9144">
          <cell r="B9144" t="str">
            <v>Niketas 20308</v>
          </cell>
          <cell r="S9144" t="str">
            <v>Niketas 20308 / Niketas, presbyter</v>
          </cell>
        </row>
        <row r="9145">
          <cell r="B9145" t="str">
            <v>Niketas 20309</v>
          </cell>
          <cell r="S9145" t="str">
            <v>Niketas 20309 / Niketas, priest</v>
          </cell>
        </row>
        <row r="9146">
          <cell r="B9146" t="str">
            <v>Niketas 20310</v>
          </cell>
          <cell r="S9146" t="str">
            <v>Niketas 20310 / Niketas, presbyter of the Didymos monastery</v>
          </cell>
        </row>
        <row r="9147">
          <cell r="B9147" t="str">
            <v>Niketas 20311</v>
          </cell>
          <cell r="S9147" t="str">
            <v>Niketas 20311 / Niketas, monk and presbyter</v>
          </cell>
        </row>
        <row r="9148">
          <cell r="B9148" t="str">
            <v>Niketas 20312</v>
          </cell>
          <cell r="S9148" t="str">
            <v>Niketas 20312 / Niketas, monk</v>
          </cell>
        </row>
        <row r="9149">
          <cell r="B9149" t="str">
            <v>Niketas 20313</v>
          </cell>
          <cell r="S9149" t="str">
            <v>Niketas 20313 / Niketas, monk</v>
          </cell>
        </row>
        <row r="9150">
          <cell r="B9150" t="str">
            <v>Niketas 20314</v>
          </cell>
          <cell r="S9150" t="str">
            <v>Niketas 20314 / Niketas and Ioannes, monks</v>
          </cell>
        </row>
        <row r="9151">
          <cell r="B9151" t="str">
            <v>Niketas 20315</v>
          </cell>
          <cell r="S9151" t="str">
            <v>Niketas 20315 / Niketas Prophetes, metropolitan of Edessa</v>
          </cell>
        </row>
        <row r="9152">
          <cell r="B9152" t="str">
            <v>Niketas 20317</v>
          </cell>
          <cell r="S9152" t="str">
            <v>Niketas 20317 / Niketas, archbishop of Nyssa</v>
          </cell>
        </row>
        <row r="9153">
          <cell r="B9153" t="str">
            <v>Niketas 20318</v>
          </cell>
          <cell r="S9153" t="str">
            <v>Niketas 20318 / Niketas, monk kouboukleisios and chartoularios</v>
          </cell>
        </row>
        <row r="9154">
          <cell r="B9154" t="str">
            <v>Niketas 20320</v>
          </cell>
          <cell r="S9154" t="str">
            <v>Niketas 20320 / Niketas, synkellos</v>
          </cell>
        </row>
        <row r="9155">
          <cell r="B9155" t="str">
            <v>Niketas 20321</v>
          </cell>
          <cell r="S9155" t="str">
            <v>Niketas 20321 / Niketas, bishop of Myrina</v>
          </cell>
        </row>
        <row r="9156">
          <cell r="B9156" t="str">
            <v>Niketas 20323</v>
          </cell>
          <cell r="S9156" t="str">
            <v>Niketas 20323 / Niketas, monk and presbyter</v>
          </cell>
        </row>
        <row r="9157">
          <cell r="B9157" t="str">
            <v>Niketas 20325</v>
          </cell>
          <cell r="S9157" t="str">
            <v>Niketas 20325 / Niketas Maleïnos, hypatos and strategos</v>
          </cell>
        </row>
        <row r="9158">
          <cell r="B9158" t="str">
            <v>Niketas 20326</v>
          </cell>
          <cell r="S9158" t="str">
            <v>Niketas 20326 / Niketas Ergodotes, ostiarios and hebdomarios</v>
          </cell>
        </row>
        <row r="9159">
          <cell r="B9159" t="str">
            <v>Nikodemos 20102</v>
          </cell>
          <cell r="S9159" t="str">
            <v>Nikodemos 20102 / Nikodemos, monk</v>
          </cell>
        </row>
        <row r="9160">
          <cell r="B9160" t="str">
            <v>Nikolaos 20264</v>
          </cell>
          <cell r="S9160" t="str">
            <v>Nikolaos 20264 / Nikolaos imperial spatharokoubikoularios</v>
          </cell>
        </row>
        <row r="9161">
          <cell r="B9161" t="str">
            <v>Nikolaos 20267</v>
          </cell>
          <cell r="S9161" t="str">
            <v>Nikolaos 20267 / Nikolaos Aristenos</v>
          </cell>
        </row>
        <row r="9162">
          <cell r="B9162" t="str">
            <v>Nikolaos 20268</v>
          </cell>
          <cell r="S9162" t="str">
            <v>Nikolaos 20268 / Nikolaos Kanaboutzes, protospatharios</v>
          </cell>
        </row>
        <row r="9163">
          <cell r="B9163" t="str">
            <v>Nikolaos 20270</v>
          </cell>
          <cell r="S9163" t="str">
            <v>Nikolaos 20270 / Nikolaos Pentailas</v>
          </cell>
        </row>
        <row r="9164">
          <cell r="B9164" t="str">
            <v>Nikolaos 20271</v>
          </cell>
          <cell r="S9164" t="str">
            <v>Nikolaos 20271 / Nikolaos Pentaktenes, monk</v>
          </cell>
        </row>
        <row r="9165">
          <cell r="B9165" t="str">
            <v>Nikolaos 20272</v>
          </cell>
          <cell r="S9165" t="str">
            <v>Nikolaos 20272 / Nikolaos Romanakes</v>
          </cell>
        </row>
        <row r="9166">
          <cell r="B9166" t="str">
            <v>Nikolaos 20273</v>
          </cell>
          <cell r="S9166" t="str">
            <v>Nikolaos 20273 / Nikolaos Stethatos</v>
          </cell>
        </row>
        <row r="9167">
          <cell r="B9167" t="str">
            <v>Nikolaos 20274</v>
          </cell>
          <cell r="S9167" t="str">
            <v>Nikolaos 20274 / Nikolaos Synesios</v>
          </cell>
        </row>
        <row r="9168">
          <cell r="B9168" t="str">
            <v>Nikolaos 20275</v>
          </cell>
          <cell r="S9168" t="str">
            <v>Nikolaos 20275 / Nikolaos Tzantzes</v>
          </cell>
        </row>
        <row r="9169">
          <cell r="B9169" t="str">
            <v>Nikolaos 20276</v>
          </cell>
          <cell r="S9169" t="str">
            <v>Nikolaos 20276 / Nikolaos Triakontaphyllos</v>
          </cell>
        </row>
        <row r="9170">
          <cell r="B9170" t="str">
            <v>Nikolaos 20277</v>
          </cell>
          <cell r="S9170" t="str">
            <v>Nikolaos 20277 / Nikolaos Choirosphaktes</v>
          </cell>
        </row>
        <row r="9171">
          <cell r="B9171" t="str">
            <v>Nikolaos 20278</v>
          </cell>
          <cell r="S9171" t="str">
            <v>Nikolaos 20278 / Nikolaos Kalopsychos</v>
          </cell>
        </row>
        <row r="9172">
          <cell r="B9172" t="str">
            <v>Nikolaos 20279</v>
          </cell>
          <cell r="S9172" t="str">
            <v>Nikolaos 20279 / Nikolaos, protospatharios and protoasekretis</v>
          </cell>
        </row>
        <row r="9173">
          <cell r="B9173" t="str">
            <v>Nikolaos 20280</v>
          </cell>
          <cell r="S9173" t="str">
            <v>Nikolaos 20280 / Nikolaos, strategos of Soteroupolis and Anakoupia</v>
          </cell>
        </row>
        <row r="9174">
          <cell r="B9174" t="str">
            <v>Nikolaos 20281</v>
          </cell>
          <cell r="S9174" t="str">
            <v>Nikolaos 20281 / Nikolaos [...], magistros</v>
          </cell>
        </row>
        <row r="9175">
          <cell r="B9175" t="str">
            <v>Nikolaos 20282</v>
          </cell>
          <cell r="S9175" t="str">
            <v>Nikolaos 20282 / Nikolaos, imperial spatharios</v>
          </cell>
        </row>
        <row r="9176">
          <cell r="B9176" t="str">
            <v>Nikolaos 20283</v>
          </cell>
          <cell r="S9176" t="str">
            <v>Nikolaos 20283 / Nikolaos, protospatharios and strategos [...]</v>
          </cell>
        </row>
        <row r="9177">
          <cell r="B9177" t="str">
            <v>Nikolaos 20284</v>
          </cell>
          <cell r="S9177" t="str">
            <v>Nikolaos 20284 / Nikolaos [...], protospatharios, hypatos and anadochos (?)</v>
          </cell>
        </row>
        <row r="9178">
          <cell r="B9178" t="str">
            <v>Nikolaos 20285</v>
          </cell>
          <cell r="S9178" t="str">
            <v>Nikolaos 20285 / Nikolaos, monk [...]</v>
          </cell>
        </row>
        <row r="9179">
          <cell r="B9179" t="str">
            <v>Nikolaos 20287</v>
          </cell>
          <cell r="S9179" t="str">
            <v>Nikolaos 20287 / Nikolaos, imperial klerikos and kouboukleisios</v>
          </cell>
        </row>
        <row r="9180">
          <cell r="B9180" t="str">
            <v>Nikolaos 20288</v>
          </cell>
          <cell r="S9180" t="str">
            <v>Nikolaos 20288 / Nikolaos, bishop of Hypaipa</v>
          </cell>
        </row>
        <row r="9181">
          <cell r="B9181" t="str">
            <v>Nikolaos 20289</v>
          </cell>
          <cell r="S9181" t="str">
            <v>Nikolaos 20289 / Nikolaos, metropolitan of Myra</v>
          </cell>
        </row>
        <row r="9182">
          <cell r="B9182" t="str">
            <v>Nikolaos 20290</v>
          </cell>
          <cell r="S9182" t="str">
            <v>Nikolaos 20290 / Nikolaos, bishop of Andida</v>
          </cell>
        </row>
        <row r="9183">
          <cell r="B9183" t="str">
            <v>Nikolaos 20292</v>
          </cell>
          <cell r="S9183" t="str">
            <v>Nikolaos 20292 / Nikolaos, archbishop of Bari</v>
          </cell>
        </row>
        <row r="9184">
          <cell r="B9184" t="str">
            <v>Nikolaos 20293</v>
          </cell>
          <cell r="S9184" t="str">
            <v>Nikolaos 20293 / Nikolaos, bishop (patriarch)</v>
          </cell>
        </row>
        <row r="9185">
          <cell r="B9185" t="str">
            <v>Nikolaos 20294</v>
          </cell>
          <cell r="S9185" t="str">
            <v>Nikolaos 20294 / Nikolaos, kouboukleisios and protekdikos</v>
          </cell>
        </row>
        <row r="9186">
          <cell r="B9186" t="str">
            <v>Nikolaos 20295</v>
          </cell>
          <cell r="S9186" t="str">
            <v>Nikolaos 20295 / Nikolaos, priest</v>
          </cell>
        </row>
        <row r="9187">
          <cell r="B9187" t="str">
            <v>Nikolaos 20296</v>
          </cell>
          <cell r="S9187" t="str">
            <v>Nikolaos 20296 / Nikolaos, presbyter</v>
          </cell>
        </row>
        <row r="9188">
          <cell r="B9188" t="str">
            <v>Nikolaos 20297</v>
          </cell>
          <cell r="S9188" t="str">
            <v>Nikolaos 20297 / Nikolaos, kathegoumenos of Ta Kallistratou</v>
          </cell>
        </row>
        <row r="9189">
          <cell r="B9189" t="str">
            <v>Nikolaos 20298</v>
          </cell>
          <cell r="S9189" t="str">
            <v>Nikolaos 20298 / Nikolaos, monk</v>
          </cell>
        </row>
        <row r="9190">
          <cell r="B9190" t="str">
            <v>Nikolaos 20299</v>
          </cell>
          <cell r="S9190" t="str">
            <v>Nikolaos 20299 / Nikolaos, monk</v>
          </cell>
        </row>
        <row r="9191">
          <cell r="B9191" t="str">
            <v>Nikolaos 20300</v>
          </cell>
          <cell r="S9191" t="str">
            <v>Nikolaos 20300 / Nikolaos, monk</v>
          </cell>
        </row>
        <row r="9192">
          <cell r="B9192" t="str">
            <v>Nikolaos 20301</v>
          </cell>
          <cell r="S9192" t="str">
            <v>Nikolaos 20301 / Nikolaos, monk</v>
          </cell>
        </row>
        <row r="9193">
          <cell r="B9193" t="str">
            <v>Nikolaos 20302</v>
          </cell>
          <cell r="S9193" t="str">
            <v>Nikolaos 20302 / Nikolaos, kourator of the patriarchate</v>
          </cell>
        </row>
        <row r="9194">
          <cell r="B9194" t="str">
            <v>Nikolaos 20303</v>
          </cell>
          <cell r="S9194" t="str">
            <v>Nikolaos 20303 / Nikolaos, deacon and kouboukleisios</v>
          </cell>
        </row>
        <row r="9195">
          <cell r="B9195" t="str">
            <v>Nikolaos 20304</v>
          </cell>
          <cell r="S9195" t="str">
            <v>Nikolaos 20304 / Nikolaos, protosynkellos</v>
          </cell>
        </row>
        <row r="9196">
          <cell r="B9196" t="str">
            <v>Nikolaos 20305</v>
          </cell>
          <cell r="S9196" t="str">
            <v>Nikolaos 20305 / Nikolaos, monk and presbyter</v>
          </cell>
        </row>
        <row r="9197">
          <cell r="B9197" t="str">
            <v>Nikolaos 20306</v>
          </cell>
          <cell r="S9197" t="str">
            <v>Nikolaos 20306 / Nikolaos, monk</v>
          </cell>
        </row>
        <row r="9198">
          <cell r="B9198" t="str">
            <v>Nikolaos 20307</v>
          </cell>
          <cell r="S9198" t="str">
            <v>Nikolaos 20307 / Nikolaos Pentaïlopoulos, patrikios</v>
          </cell>
        </row>
        <row r="9199">
          <cell r="B9199" t="str">
            <v>Nikolaos 20308</v>
          </cell>
          <cell r="S9199" t="str">
            <v>Nikolaos 20308 / Nikolaos Zo(u)naras, krites of Thrace and Macedonia</v>
          </cell>
        </row>
        <row r="9200">
          <cell r="B9200" t="str">
            <v>Nikolaos 20310</v>
          </cell>
          <cell r="S9200" t="str">
            <v>Nikolaos 20310 / Nikolaos Madytenos</v>
          </cell>
        </row>
        <row r="9201">
          <cell r="B9201" t="str">
            <v>Nikolaos 20311</v>
          </cell>
          <cell r="S9201" t="str">
            <v>Nikolaos 20311 / Nikolaos Dermokaites, strategos of Serbia</v>
          </cell>
        </row>
        <row r="9202">
          <cell r="B9202" t="str">
            <v>Nikolaos 20312</v>
          </cell>
          <cell r="S9202" t="str">
            <v>Nikolaos 20312 / Nikolaos, asekretis and krites of Kyklades Islands</v>
          </cell>
        </row>
        <row r="9203">
          <cell r="B9203" t="str">
            <v>Noah 20101</v>
          </cell>
          <cell r="S9203" t="str">
            <v>Noah 20101 / Noah (?), metropolitan of Philippoupolis</v>
          </cell>
        </row>
        <row r="9204">
          <cell r="B9204" t="str">
            <v>Orestes 20102</v>
          </cell>
          <cell r="S9204" t="str">
            <v>Orestes 20102 / Orestes, bishop of Athyra</v>
          </cell>
        </row>
        <row r="9205">
          <cell r="B9205" t="str">
            <v>Oumbertos 20101</v>
          </cell>
          <cell r="S9205" t="str">
            <v>Oumbertos 20101 / Oumbertos, strategos</v>
          </cell>
        </row>
        <row r="9206">
          <cell r="B9206" t="str">
            <v>Ouranios 20101</v>
          </cell>
          <cell r="S9206" t="str">
            <v>Ouranios 20101 / Ouranios, monk and presbyter</v>
          </cell>
        </row>
        <row r="9207">
          <cell r="B9207" t="str">
            <v>Oursenios 20101</v>
          </cell>
          <cell r="S9207" t="str">
            <v>Oursenios 20101 / Oursenios Bekenes</v>
          </cell>
        </row>
        <row r="9208">
          <cell r="B9208" t="str">
            <v>Pankratios 20106</v>
          </cell>
          <cell r="S9208" t="str">
            <v>Pankratios 20106 / Pankratios [...], anthypatos patrikios</v>
          </cell>
        </row>
        <row r="9209">
          <cell r="B9209" t="str">
            <v>Pantoleon 20103</v>
          </cell>
          <cell r="S9209" t="str">
            <v>Pantoleon 20103 / Pantoleon Chalkoprateites</v>
          </cell>
        </row>
        <row r="9210">
          <cell r="B9210" t="str">
            <v>Pardos 20104</v>
          </cell>
          <cell r="S9210" t="str">
            <v>Pardos 20104 / Pardos Ket(z)ed[...] (?)</v>
          </cell>
        </row>
        <row r="9211">
          <cell r="B9211" t="str">
            <v>Patrikia 20101</v>
          </cell>
          <cell r="S9211" t="str">
            <v>Patrikia 20101 / Patrikia Doukaina</v>
          </cell>
        </row>
        <row r="9212">
          <cell r="B9212" t="str">
            <v>Paulos 20114</v>
          </cell>
          <cell r="S9212" t="str">
            <v>Paulos 20114 / Paulos Dekanos</v>
          </cell>
        </row>
        <row r="9213">
          <cell r="B9213" t="str">
            <v>Paulos 20116</v>
          </cell>
          <cell r="S9213" t="str">
            <v>Paulos 20116 / Paulos, kourator imperial klerikos and hegoumenos</v>
          </cell>
        </row>
        <row r="9214">
          <cell r="B9214" t="str">
            <v>Paulos 20117</v>
          </cell>
          <cell r="S9214" t="str">
            <v>Paulos 20117 / Paulos, monk</v>
          </cell>
        </row>
        <row r="9215">
          <cell r="B9215" t="str">
            <v>Paulos 20118</v>
          </cell>
          <cell r="S9215" t="str">
            <v>Paulos 20118 / Paulos, bishop of Arta</v>
          </cell>
        </row>
        <row r="9216">
          <cell r="B9216" t="str">
            <v>Petronas 20102</v>
          </cell>
          <cell r="S9216" t="str">
            <v>Petronas 20102 / Petronas, imperial klerikos and domestikos</v>
          </cell>
        </row>
        <row r="9217">
          <cell r="B9217" t="str">
            <v>Petros 20147</v>
          </cell>
          <cell r="S9217" t="str">
            <v>Petros 20147 / Petros, monk and megas oikonomos</v>
          </cell>
        </row>
        <row r="9218">
          <cell r="B9218" t="str">
            <v>Petros 20148</v>
          </cell>
          <cell r="S9218" t="str">
            <v>Petros 20148 / Petros, manglabites of Hagia Sophia</v>
          </cell>
        </row>
        <row r="9219">
          <cell r="B9219" t="str">
            <v>Petros 20149</v>
          </cell>
          <cell r="S9219" t="str">
            <v>Petros 20149 / Petros, hegoumenos of Latros</v>
          </cell>
        </row>
        <row r="9220">
          <cell r="B9220" t="str">
            <v>Petros 20150</v>
          </cell>
          <cell r="S9220" t="str">
            <v>Petros 20150 / Petros, hegoumenos of Plate</v>
          </cell>
        </row>
        <row r="9221">
          <cell r="B9221" t="str">
            <v>Petros 20151</v>
          </cell>
          <cell r="S9221" t="str">
            <v>Petros 20151 / Petros, monk and servant of the patriarch</v>
          </cell>
        </row>
        <row r="9222">
          <cell r="B9222" t="str">
            <v>Petros 20152</v>
          </cell>
          <cell r="S9222" t="str">
            <v>Petros 20152 / Petros, monk and kouboukleisios</v>
          </cell>
        </row>
        <row r="9223">
          <cell r="B9223" t="str">
            <v>Pharasmanes 20101</v>
          </cell>
          <cell r="S9223" t="str">
            <v>Pharasmanes 20101 / Pharasmanes, strategos of Stroumitza</v>
          </cell>
        </row>
        <row r="9224">
          <cell r="B9224" t="str">
            <v>Philaretos 20108</v>
          </cell>
          <cell r="S9224" t="str">
            <v>Philaretos 20108 / Philaretos, archbishop of Methymna</v>
          </cell>
        </row>
        <row r="9225">
          <cell r="B9225" t="str">
            <v>Philippos 20106</v>
          </cell>
          <cell r="S9225" t="str">
            <v>Philippos 20106 / Philippos, metropolitan of Patras</v>
          </cell>
        </row>
        <row r="9226">
          <cell r="B9226" t="str">
            <v>Philippos 20107</v>
          </cell>
          <cell r="S9226" t="str">
            <v>Philippos 20107 / Philippos, monk of the Prodromos monastery</v>
          </cell>
        </row>
        <row r="9227">
          <cell r="B9227" t="str">
            <v>Philotheos 20106</v>
          </cell>
          <cell r="S9227" t="str">
            <v>Philotheos 20106 / Philotheos, monk</v>
          </cell>
        </row>
        <row r="9228">
          <cell r="B9228" t="str">
            <v>Photios 20104</v>
          </cell>
          <cell r="S9228" t="str">
            <v>Photios 20104 / Photios, imperial klerikos and kouboukleisios</v>
          </cell>
        </row>
        <row r="9229">
          <cell r="B9229" t="str">
            <v>Polyeuktos 20107</v>
          </cell>
          <cell r="S9229" t="str">
            <v>Polyeuktos 20107 / Polyeuktos, deacon and kouboukleisios</v>
          </cell>
        </row>
        <row r="9230">
          <cell r="B9230" t="str">
            <v>Pothos 20118</v>
          </cell>
          <cell r="S9230" t="str">
            <v>Pothos 20118 / Pothos Alyates, protoproedros and katepano</v>
          </cell>
        </row>
        <row r="9231">
          <cell r="B9231" t="str">
            <v>Prokopios 20103</v>
          </cell>
          <cell r="S9231" t="str">
            <v>Prokopios 20103 / Prokopios Glabas</v>
          </cell>
        </row>
        <row r="9232">
          <cell r="B9232" t="str">
            <v>Romanos 20154</v>
          </cell>
          <cell r="S9232" t="str">
            <v>Romanos 20154 / Romanos Kozazes</v>
          </cell>
        </row>
        <row r="9233">
          <cell r="B9233" t="str">
            <v>Romanos 20156</v>
          </cell>
          <cell r="S9233" t="str">
            <v>Romanos 20156 / Romanos Blattopodes</v>
          </cell>
        </row>
        <row r="9234">
          <cell r="B9234" t="str">
            <v>Romanos 20157</v>
          </cell>
          <cell r="S9234" t="str">
            <v>Romanos 20157 / Romanos Monasteriotes</v>
          </cell>
        </row>
        <row r="9235">
          <cell r="B9235" t="str">
            <v>Romanos 20158</v>
          </cell>
          <cell r="S9235" t="str">
            <v>Romanos 20158 / Romanos Stypes</v>
          </cell>
        </row>
        <row r="9236">
          <cell r="B9236" t="str">
            <v>Romanos 20159</v>
          </cell>
          <cell r="S9236" t="str">
            <v>Romanos 20159 / Romanos (Stephanos?), spatharokandidatos and asekretis</v>
          </cell>
        </row>
        <row r="9237">
          <cell r="B9237" t="str">
            <v>Romanos 20160</v>
          </cell>
          <cell r="S9237" t="str">
            <v>Romanos 20160 / Romanos, monk</v>
          </cell>
        </row>
        <row r="9238">
          <cell r="B9238" t="str">
            <v>Romanos 20161</v>
          </cell>
          <cell r="S9238" t="str">
            <v>Romanos 20161 / Romanos Taronites, monk</v>
          </cell>
        </row>
        <row r="9239">
          <cell r="B9239" t="str">
            <v>Romanos 20162</v>
          </cell>
          <cell r="S9239" t="str">
            <v>Romanos 20162 / Romanos Xeros, deacon</v>
          </cell>
        </row>
        <row r="9240">
          <cell r="B9240" t="str">
            <v>Sabas 20101</v>
          </cell>
          <cell r="S9240" t="str">
            <v>Sabas 20101 / Sabas, hegoumenos of Mount Papikion</v>
          </cell>
        </row>
        <row r="9241">
          <cell r="B9241" t="str">
            <v>Sabas 20102</v>
          </cell>
          <cell r="S9241" t="str">
            <v>Sabas 20102 / Sabas, monk</v>
          </cell>
        </row>
        <row r="9242">
          <cell r="B9242" t="str">
            <v>Sabas 20103</v>
          </cell>
          <cell r="S9242" t="str">
            <v>Sabas 20103 / Sabas, monk and protosynkellos</v>
          </cell>
        </row>
        <row r="9243">
          <cell r="B9243" t="str">
            <v>Sabas 20104</v>
          </cell>
          <cell r="S9243" t="str">
            <v>Sabas 20104 / Sabas (?), bishop of Krateia</v>
          </cell>
        </row>
        <row r="9244">
          <cell r="B9244" t="str">
            <v>Samuel 20108</v>
          </cell>
          <cell r="S9244" t="str">
            <v>Samuel 20108 / Samuel, father (?) of Michael</v>
          </cell>
        </row>
        <row r="9245">
          <cell r="B9245" t="str">
            <v>Samuel 20110</v>
          </cell>
          <cell r="S9245" t="str">
            <v>Samuel 20110 / Samuel, hegoumenos of the Atraktoi monastery</v>
          </cell>
        </row>
        <row r="9246">
          <cell r="B9246" t="str">
            <v>Sergios 20116</v>
          </cell>
          <cell r="S9246" t="str">
            <v>Sergios 20116 / Sergios, hegoumenos of Oxeia</v>
          </cell>
        </row>
        <row r="9247">
          <cell r="B9247" t="str">
            <v>Sergios 20117</v>
          </cell>
          <cell r="S9247" t="str">
            <v>Sergios 20117 / Sergios II, patriarch of Constantinople</v>
          </cell>
        </row>
        <row r="9248">
          <cell r="B9248" t="str">
            <v>Sisinios 20109</v>
          </cell>
          <cell r="S9248" t="str">
            <v>Sisinios 20109 / Sisinios, imperial notarios and protonotarios</v>
          </cell>
        </row>
        <row r="9249">
          <cell r="B9249" t="str">
            <v>Sisoes 20101</v>
          </cell>
          <cell r="S9249" t="str">
            <v>Sisoes 20101 / Sisoes, bishop of Meloitoi</v>
          </cell>
        </row>
        <row r="9250">
          <cell r="B9250" t="str">
            <v>Solomon 20103</v>
          </cell>
          <cell r="S9250" t="str">
            <v>Solomon 20103 / Solomon, deacon of the Holy Sepulchre</v>
          </cell>
        </row>
        <row r="9251">
          <cell r="B9251" t="str">
            <v>Sophron 20101</v>
          </cell>
          <cell r="S9251" t="str">
            <v>Sophron 20101 / Sophron, metropolitan of Smyrna</v>
          </cell>
        </row>
        <row r="9252">
          <cell r="B9252" t="str">
            <v>Sophronios 20103</v>
          </cell>
          <cell r="S9252" t="str">
            <v>Sophronios 20103 / Sophronios II, patriarch of Jerusalem</v>
          </cell>
        </row>
        <row r="9253">
          <cell r="B9253" t="str">
            <v>Soterichos 20103</v>
          </cell>
          <cell r="S9253" t="str">
            <v>Soterichos 20103 / Soterichos Chrysos</v>
          </cell>
        </row>
        <row r="9254">
          <cell r="B9254" t="str">
            <v>Soterichos 20104</v>
          </cell>
          <cell r="S9254" t="str">
            <v>Soterichos 20104 / Soterichos, presbyter</v>
          </cell>
        </row>
        <row r="9255">
          <cell r="B9255" t="str">
            <v>Sphendobolos 20101</v>
          </cell>
          <cell r="S9255" t="str">
            <v>Sphendobolos 20101 / Sphendobolos, patrikios</v>
          </cell>
        </row>
        <row r="9256">
          <cell r="B9256" t="str">
            <v>Spyridon 20101</v>
          </cell>
          <cell r="S9256" t="str">
            <v>Spyridon 20101 / Spyridon, monk</v>
          </cell>
        </row>
        <row r="9257">
          <cell r="B9257" t="str">
            <v>Spyridon 20102</v>
          </cell>
          <cell r="S9257" t="str">
            <v>Spyridon 20102 / Spyridon, monk</v>
          </cell>
        </row>
        <row r="9258">
          <cell r="B9258" t="str">
            <v>Staurakios 20105</v>
          </cell>
          <cell r="S9258" t="str">
            <v>Staurakios 20105 / Staurakios Kamateros</v>
          </cell>
        </row>
        <row r="9259">
          <cell r="B9259" t="str">
            <v>Stephanos 20235</v>
          </cell>
          <cell r="S9259" t="str">
            <v>Stephanos 20235 / Stephanos Maleïnos</v>
          </cell>
        </row>
        <row r="9260">
          <cell r="B9260" t="str">
            <v>Stephanos 20236</v>
          </cell>
          <cell r="S9260" t="str">
            <v>Stephanos 20236 / Stephanos Tanouteres</v>
          </cell>
        </row>
        <row r="9261">
          <cell r="B9261" t="str">
            <v>Stephanos 20237</v>
          </cell>
          <cell r="S9261" t="str">
            <v>Stephanos 20237 / Stephanos, krites and antiprosopon of the genikon</v>
          </cell>
        </row>
        <row r="9262">
          <cell r="B9262" t="str">
            <v>Stephanos 20238</v>
          </cell>
          <cell r="S9262" t="str">
            <v>Stephanos 20238 / Stephanos (Romanos?), spatharokandidatos and asekretis</v>
          </cell>
        </row>
        <row r="9263">
          <cell r="B9263" t="str">
            <v>Stephanos 20239</v>
          </cell>
          <cell r="S9263" t="str">
            <v>Stephanos 20239 / Stephanos, kouboukleisios and chartoularios of Hagia Sophia</v>
          </cell>
        </row>
        <row r="9264">
          <cell r="B9264" t="str">
            <v>Stephanos 20240</v>
          </cell>
          <cell r="S9264" t="str">
            <v>Stephanos 20240 / Stephanos, kouboukleisios</v>
          </cell>
        </row>
        <row r="9265">
          <cell r="B9265" t="str">
            <v>Stephanos 20241</v>
          </cell>
          <cell r="S9265" t="str">
            <v>Stephanos 20241 / Stephanos, monk and bishop of Assos</v>
          </cell>
        </row>
        <row r="9266">
          <cell r="B9266" t="str">
            <v>Stephanos 20242</v>
          </cell>
          <cell r="S9266" t="str">
            <v>Stephanos 20242 / Stephanos, metropolitan of Antioch</v>
          </cell>
        </row>
        <row r="9267">
          <cell r="B9267" t="str">
            <v>Stephanos 20243</v>
          </cell>
          <cell r="S9267" t="str">
            <v>Stephanos 20243 / Stephanos, metropolitan of Larissa</v>
          </cell>
        </row>
        <row r="9268">
          <cell r="B9268" t="str">
            <v>Stephanos 20245</v>
          </cell>
          <cell r="S9268" t="str">
            <v>Stephanos 20245 / Stephanos, (bishop) of Metellopolis</v>
          </cell>
        </row>
        <row r="9269">
          <cell r="B9269" t="str">
            <v>Stephanos 20247</v>
          </cell>
          <cell r="S9269" t="str">
            <v>Stephanos 20247 / Stephanos, metropolitan of Calabria</v>
          </cell>
        </row>
        <row r="9270">
          <cell r="B9270" t="str">
            <v>Stephanos 20248</v>
          </cell>
          <cell r="S9270" t="str">
            <v>Stephanos 20248 / Stephanos, bishop</v>
          </cell>
        </row>
        <row r="9271">
          <cell r="B9271" t="str">
            <v>Stephanos 20249</v>
          </cell>
          <cell r="S9271" t="str">
            <v>Stephanos 20249 / Stephanos, kanstrisios</v>
          </cell>
        </row>
        <row r="9272">
          <cell r="B9272" t="str">
            <v>Stephanos 20250</v>
          </cell>
          <cell r="S9272" t="str">
            <v>Stephanos 20250 / Stephanos, archdeacon</v>
          </cell>
        </row>
        <row r="9273">
          <cell r="B9273" t="str">
            <v>Stephanos 20251</v>
          </cell>
          <cell r="S9273" t="str">
            <v>Stephanos 20251 / Stephanos, [...] presbyter</v>
          </cell>
        </row>
        <row r="9274">
          <cell r="B9274" t="str">
            <v>Stephanos 20252</v>
          </cell>
          <cell r="S9274" t="str">
            <v>Stephanos 20252 / Stephanos, monk and hegoumenos</v>
          </cell>
        </row>
        <row r="9275">
          <cell r="B9275" t="str">
            <v>Stephanos 20254</v>
          </cell>
          <cell r="S9275" t="str">
            <v>Stephanos 20254 / Stephanos, bishop of Nyssa</v>
          </cell>
        </row>
        <row r="9276">
          <cell r="B9276" t="str">
            <v>Stephanos 20255</v>
          </cell>
          <cell r="S9276" t="str">
            <v>Stephanos 20255 / Stephanos, monk and presbyter</v>
          </cell>
        </row>
        <row r="9277">
          <cell r="B9277" t="str">
            <v>Stephanos 20256</v>
          </cell>
          <cell r="S9277" t="str">
            <v>Stephanos 20256 / Stephanos, monk</v>
          </cell>
        </row>
        <row r="9278">
          <cell r="B9278" t="str">
            <v>Stephanos 20257</v>
          </cell>
          <cell r="S9278" t="str">
            <v>Stephanos 20257 / Stephanos, monk</v>
          </cell>
        </row>
        <row r="9279">
          <cell r="B9279" t="str">
            <v>Stoudios 20101</v>
          </cell>
          <cell r="S9279" t="str">
            <v>Stoudios 20101 / Stoudios, bishop of Erythra</v>
          </cell>
        </row>
        <row r="9280">
          <cell r="B9280" t="str">
            <v>Strategios 20101</v>
          </cell>
          <cell r="S9280" t="str">
            <v>Strategios 20101 / Strategios, monk and synkellos</v>
          </cell>
        </row>
        <row r="9281">
          <cell r="B9281" t="str">
            <v>Stylianos 20106</v>
          </cell>
          <cell r="S9281" t="str">
            <v>Stylianos 20106 / Stylianos Hagiozacharites</v>
          </cell>
        </row>
        <row r="9282">
          <cell r="B9282" t="str">
            <v>Stylianos 20107</v>
          </cell>
          <cell r="S9282" t="str">
            <v>Stylianos 20107 / Stylianos, kouboukleisios</v>
          </cell>
        </row>
        <row r="9283">
          <cell r="B9283" t="str">
            <v>Symeon 20134</v>
          </cell>
          <cell r="S9283" t="str">
            <v>Symeon 20134 / Symeon, monk of Steiris</v>
          </cell>
        </row>
        <row r="9284">
          <cell r="B9284" t="str">
            <v>Symeon 20135</v>
          </cell>
          <cell r="S9284" t="str">
            <v>Symeon 20135 / Symeon Alyates</v>
          </cell>
        </row>
        <row r="9285">
          <cell r="B9285" t="str">
            <v>Symeon 20136</v>
          </cell>
          <cell r="S9285" t="str">
            <v>Symeon 20136 / Symeon Bardales, proedros</v>
          </cell>
        </row>
        <row r="9286">
          <cell r="B9286" t="str">
            <v>Symeon 20137</v>
          </cell>
          <cell r="S9286" t="str">
            <v>Symeon 20137 / Symeon Bardales</v>
          </cell>
        </row>
        <row r="9287">
          <cell r="B9287" t="str">
            <v>Symeon 20138</v>
          </cell>
          <cell r="S9287" t="str">
            <v>Symeon 20138 / Symeon Kinnamos</v>
          </cell>
        </row>
        <row r="9288">
          <cell r="B9288" t="str">
            <v>Symeon 20139</v>
          </cell>
          <cell r="S9288" t="str">
            <v>Symeon 20139 / Symeon Pringoules, vestarches</v>
          </cell>
        </row>
        <row r="9289">
          <cell r="B9289" t="str">
            <v>Symeon 20140</v>
          </cell>
          <cell r="S9289" t="str">
            <v>Symeon 20140 / Symeon Pharesmanes</v>
          </cell>
        </row>
        <row r="9290">
          <cell r="B9290" t="str">
            <v>Symeon 20141</v>
          </cell>
          <cell r="S9290" t="str">
            <v>Symeon 20141 / Symeon, synkellos and bishop</v>
          </cell>
        </row>
        <row r="9291">
          <cell r="B9291" t="str">
            <v>Symeon 20142</v>
          </cell>
          <cell r="S9291" t="str">
            <v>Symeon 20142 / Symeon, metropolitan of Kyzikos</v>
          </cell>
        </row>
        <row r="9292">
          <cell r="B9292" t="str">
            <v>Symeon 20143</v>
          </cell>
          <cell r="S9292" t="str">
            <v>Symeon 20143 / Symeon, metropolitan of Laodikeia</v>
          </cell>
        </row>
        <row r="9293">
          <cell r="B9293" t="str">
            <v>Symeon 20144</v>
          </cell>
          <cell r="S9293" t="str">
            <v>Symeon 20144 / Symeon, bishop of Damala</v>
          </cell>
        </row>
        <row r="9294">
          <cell r="B9294" t="str">
            <v>Symeon 20145</v>
          </cell>
          <cell r="S9294" t="str">
            <v>Symeon 20145 / Symeon kouboukleisios and chartoularios</v>
          </cell>
        </row>
        <row r="9295">
          <cell r="B9295" t="str">
            <v>Symeon 20146</v>
          </cell>
          <cell r="S9295" t="str">
            <v>Symeon 20146 / Symeon, hegoumenos of the Hyperagia Theotokos</v>
          </cell>
        </row>
        <row r="9296">
          <cell r="B9296" t="str">
            <v>Symeon 20147</v>
          </cell>
          <cell r="S9296" t="str">
            <v>Symeon 20147 / Symeon, monk and hegoumenos</v>
          </cell>
        </row>
        <row r="9297">
          <cell r="B9297" t="str">
            <v>Symeon 20148</v>
          </cell>
          <cell r="S9297" t="str">
            <v>Symeon 20148 / Symeon, monk</v>
          </cell>
        </row>
        <row r="9298">
          <cell r="B9298" t="str">
            <v>Symeon 20149</v>
          </cell>
          <cell r="S9298" t="str">
            <v>Symeon 20149 / Symeon, monk</v>
          </cell>
        </row>
        <row r="9299">
          <cell r="B9299" t="str">
            <v>Symeon 20150</v>
          </cell>
          <cell r="S9299" t="str">
            <v>Symeon 20150 / Symeon, monk</v>
          </cell>
        </row>
        <row r="9300">
          <cell r="B9300" t="str">
            <v>Symeon 20151</v>
          </cell>
          <cell r="S9300" t="str">
            <v>Symeon 20151 / Symeon, presbyter and deutereuon</v>
          </cell>
        </row>
        <row r="9301">
          <cell r="B9301" t="str">
            <v>Symeon 20152</v>
          </cell>
          <cell r="S9301" t="str">
            <v>Symeon 20152 / Symeon Chalitiotes, monk</v>
          </cell>
        </row>
        <row r="9302">
          <cell r="B9302" t="str">
            <v>Synesios 20102</v>
          </cell>
          <cell r="S9302" t="str">
            <v>Synesios 20102 / Synesios Strabulanos</v>
          </cell>
        </row>
        <row r="9303">
          <cell r="B9303" t="str">
            <v>The[...] 20101</v>
          </cell>
          <cell r="S9303" t="str">
            <v>The[...] 20101 / The[...], protospatharios and strategos of Cherson</v>
          </cell>
        </row>
        <row r="9304">
          <cell r="B9304" t="str">
            <v>Thearestos 20101</v>
          </cell>
          <cell r="S9304" t="str">
            <v>Thearestos 20101 / Thearestos (?) Manouelites, monk and kouboukleisios</v>
          </cell>
        </row>
        <row r="9305">
          <cell r="B9305" t="str">
            <v>Theocharistos 20104</v>
          </cell>
          <cell r="S9305" t="str">
            <v>Theocharistos 20104 / Theocharistos, klerikos [...]</v>
          </cell>
        </row>
        <row r="9306">
          <cell r="B9306" t="str">
            <v>Theodoretos 20105</v>
          </cell>
          <cell r="S9306" t="str">
            <v>Theodoretos 20105 / Theodoretos, monk chartoularios and kathegoumenos</v>
          </cell>
        </row>
        <row r="9307">
          <cell r="B9307" t="str">
            <v>Theodorianos 20101</v>
          </cell>
          <cell r="S9307" t="str">
            <v>Theodorianos 20101 / Theodorianos, archbishop of Mt Gebal in Transjordan (?)</v>
          </cell>
        </row>
        <row r="9308">
          <cell r="B9308" t="str">
            <v>Theodoros 20265</v>
          </cell>
          <cell r="S9308" t="str">
            <v>Theodoros 20265 / Theodoros Dobromiros</v>
          </cell>
        </row>
        <row r="9309">
          <cell r="B9309" t="str">
            <v>Theodoros 20309</v>
          </cell>
          <cell r="S9309" t="str">
            <v>Theodoros 20309 / Theodoros bishop of Ariste</v>
          </cell>
        </row>
        <row r="9310">
          <cell r="B9310" t="str">
            <v>Theodoros 20310</v>
          </cell>
          <cell r="S9310" t="str">
            <v>Theodoros 20310 / Theodoros bishop of Melenikion</v>
          </cell>
        </row>
        <row r="9311">
          <cell r="B9311" t="str">
            <v>Theodoros 20313</v>
          </cell>
          <cell r="S9311" t="str">
            <v>Theodoros 20313 / Theodoros Mantelles (?)</v>
          </cell>
        </row>
        <row r="9312">
          <cell r="B9312" t="str">
            <v>Theodoros 20314</v>
          </cell>
          <cell r="S9312" t="str">
            <v>Theodoros 20314 / Theodoros Phar[...] synkellos</v>
          </cell>
        </row>
        <row r="9313">
          <cell r="B9313" t="str">
            <v>Theodoros 20316</v>
          </cell>
          <cell r="S9313" t="str">
            <v>Theodoros 20316 / Theodoros (or Leon) Alyates, patrikios</v>
          </cell>
        </row>
        <row r="9314">
          <cell r="B9314" t="str">
            <v>Theodoros 20317</v>
          </cell>
          <cell r="S9314" t="str">
            <v>Theodoros 20317 / Theodoros Batatzes, nobelissimos</v>
          </cell>
        </row>
        <row r="9315">
          <cell r="B9315" t="str">
            <v>Theodoros 20318</v>
          </cell>
          <cell r="S9315" t="str">
            <v>Theodoros 20318 / Theodoros Eirenikos</v>
          </cell>
        </row>
        <row r="9316">
          <cell r="B9316" t="str">
            <v>Theodoros 20319</v>
          </cell>
          <cell r="S9316" t="str">
            <v>Theodoros 20319 / Theodoros Kazanes vestes</v>
          </cell>
        </row>
        <row r="9317">
          <cell r="B9317" t="str">
            <v>Theodoros 20320</v>
          </cell>
          <cell r="S9317" t="str">
            <v>Theodoros 20320 / Theodoros Kazanes spatharios</v>
          </cell>
        </row>
        <row r="9318">
          <cell r="B9318" t="str">
            <v>Theodoros 20322</v>
          </cell>
          <cell r="S9318" t="str">
            <v>Theodoros 20322 / Theodoros Karantenos</v>
          </cell>
        </row>
        <row r="9319">
          <cell r="B9319" t="str">
            <v>Theodoros 20323</v>
          </cell>
          <cell r="S9319" t="str">
            <v>Theodoros 20323 / Theodoros Kasnitzes</v>
          </cell>
        </row>
        <row r="9320">
          <cell r="B9320" t="str">
            <v>Theodoros 20324</v>
          </cell>
          <cell r="S9320" t="str">
            <v>Theodoros 20324 / Theodoros Kastamonites</v>
          </cell>
        </row>
        <row r="9321">
          <cell r="B9321" t="str">
            <v>Theodoros 20325</v>
          </cell>
          <cell r="S9321" t="str">
            <v>Theodoros 20325 / Theodoros Kladon, protospatharios</v>
          </cell>
        </row>
        <row r="9322">
          <cell r="B9322" t="str">
            <v>Theodoros 20329</v>
          </cell>
          <cell r="S9322" t="str">
            <v>Theodoros 20329 / Theodoros Kostomyres, proedros [...]</v>
          </cell>
        </row>
        <row r="9323">
          <cell r="B9323" t="str">
            <v>Theodoros 20330</v>
          </cell>
          <cell r="S9323" t="str">
            <v>Theodoros 20330 / Theodoros Lagodiates (?)</v>
          </cell>
        </row>
        <row r="9324">
          <cell r="B9324" t="str">
            <v>Theodoros 20331</v>
          </cell>
          <cell r="S9324" t="str">
            <v>Theodoros 20331 / Theodoros Loulos</v>
          </cell>
        </row>
        <row r="9325">
          <cell r="B9325" t="str">
            <v>Theodoros 20332</v>
          </cell>
          <cell r="S9325" t="str">
            <v>Theodoros 20332 / Theodoros Maniakes</v>
          </cell>
        </row>
        <row r="9326">
          <cell r="B9326" t="str">
            <v>Theodoros 20335</v>
          </cell>
          <cell r="S9326" t="str">
            <v>Theodoros 20335 / Theodoros Pentailas</v>
          </cell>
        </row>
        <row r="9327">
          <cell r="B9327" t="str">
            <v>Theodoros 20336</v>
          </cell>
          <cell r="S9327" t="str">
            <v>Theodoros 20336 / Theodoros Roupenios</v>
          </cell>
        </row>
        <row r="9328">
          <cell r="B9328" t="str">
            <v>Theodoros 20337</v>
          </cell>
          <cell r="S9328" t="str">
            <v>Theodoros 20337 / Theodoros Sarantenos</v>
          </cell>
        </row>
        <row r="9329">
          <cell r="B9329" t="str">
            <v>Theodoros 20340</v>
          </cell>
          <cell r="S9329" t="str">
            <v>Theodoros 20340 / Theodoros Tatoukas (or Tzoukas), imperial protospatharios</v>
          </cell>
        </row>
        <row r="9330">
          <cell r="B9330" t="str">
            <v>Theodoros 20342</v>
          </cell>
          <cell r="S9330" t="str">
            <v>Theodoros 20342 / Theodoros Philippopoulos (or Philippos?)</v>
          </cell>
        </row>
        <row r="9331">
          <cell r="B9331" t="str">
            <v>Theodoros 20343</v>
          </cell>
          <cell r="S9331" t="str">
            <v>Theodoros 20343 / Theodoros Philokales</v>
          </cell>
        </row>
        <row r="9332">
          <cell r="B9332" t="str">
            <v>Theodoros 20344</v>
          </cell>
          <cell r="S9332" t="str">
            <v>Theodoros 20344 / Theodoros Phrangopoulos, proedros</v>
          </cell>
        </row>
        <row r="9333">
          <cell r="B9333" t="str">
            <v>Theodoros 20346</v>
          </cell>
          <cell r="S9333" t="str">
            <v>Theodoros 20346 / Theodoros Choirosphaktes</v>
          </cell>
        </row>
        <row r="9334">
          <cell r="B9334" t="str">
            <v>Theodoros 20347</v>
          </cell>
          <cell r="S9334" t="str">
            <v>Theodoros 20347 / Theodoros Chrysobalantites</v>
          </cell>
        </row>
        <row r="9335">
          <cell r="B9335" t="str">
            <v>Theodoros 20348</v>
          </cell>
          <cell r="S9335" t="str">
            <v>Theodoros 20348 / Theodoros Chrysostomites (?)</v>
          </cell>
        </row>
        <row r="9336">
          <cell r="B9336" t="str">
            <v>Theodoros 20349</v>
          </cell>
          <cell r="S9336" t="str">
            <v>Theodoros 20349 / Theodoros Abasgos</v>
          </cell>
        </row>
        <row r="9337">
          <cell r="B9337" t="str">
            <v>Theodoros 20351</v>
          </cell>
          <cell r="S9337" t="str">
            <v>Theodoros 20351 / Theodoros Loulakes</v>
          </cell>
        </row>
        <row r="9338">
          <cell r="B9338" t="str">
            <v>Theodoros 20352</v>
          </cell>
          <cell r="S9338" t="str">
            <v>Theodoros 20352 / Theodoros, chartoularios of the orphanotropheion</v>
          </cell>
        </row>
        <row r="9339">
          <cell r="B9339" t="str">
            <v>Theodoros 20353</v>
          </cell>
          <cell r="S9339" t="str">
            <v>Theodoros 20353 / Theodoros (?), protonotarios of the genikon logothesion</v>
          </cell>
        </row>
        <row r="9340">
          <cell r="B9340" t="str">
            <v>Theodoros 20354</v>
          </cell>
          <cell r="S9340" t="str">
            <v>Theodoros 20354 / Theodoros, doux (?) [...]</v>
          </cell>
        </row>
        <row r="9341">
          <cell r="B9341" t="str">
            <v>Theodoros 20355</v>
          </cell>
          <cell r="S9341" t="str">
            <v>Theodoros 20355 / Theodoros Philippos</v>
          </cell>
        </row>
        <row r="9342">
          <cell r="B9342" t="str">
            <v>Theodoros 20358</v>
          </cell>
          <cell r="S9342" t="str">
            <v>Theodoros 20358 / Theodoros Kampanarios</v>
          </cell>
        </row>
        <row r="9343">
          <cell r="B9343" t="str">
            <v>Theodoros 20359</v>
          </cell>
          <cell r="S9343" t="str">
            <v>Theodoros 20359 / Theodoros, strategos of Adana</v>
          </cell>
        </row>
        <row r="9344">
          <cell r="B9344" t="str">
            <v>Theodoros 20360</v>
          </cell>
          <cell r="S9344" t="str">
            <v>Theodoros 20360 / Theodoros [...], protospatharios and hypatos</v>
          </cell>
        </row>
        <row r="9345">
          <cell r="B9345" t="str">
            <v>Theodoros 20361</v>
          </cell>
          <cell r="S9345" t="str">
            <v>Theodoros 20361 / Theodoros, kouboukleisios and skeuophylax</v>
          </cell>
        </row>
        <row r="9346">
          <cell r="B9346" t="str">
            <v>Theodoros 20362</v>
          </cell>
          <cell r="S9346" t="str">
            <v>Theodoros 20362 / Theodoros, imperial klerikos and chartophylax</v>
          </cell>
        </row>
        <row r="9347">
          <cell r="B9347" t="str">
            <v>Theodoros 20363</v>
          </cell>
          <cell r="S9347" t="str">
            <v>Theodoros 20363 / (Theodoros), chartophylax</v>
          </cell>
        </row>
        <row r="9348">
          <cell r="B9348" t="str">
            <v>Theodoros 20365</v>
          </cell>
          <cell r="S9348" t="str">
            <v>Theodoros 20365 / Theodoros, kouboukleisios</v>
          </cell>
        </row>
        <row r="9349">
          <cell r="B9349" t="str">
            <v>Theodoros 20366</v>
          </cell>
          <cell r="S9349" t="str">
            <v>Theodoros 20366 / Theodoros, monk, presbyter and kouboukleisios</v>
          </cell>
        </row>
        <row r="9350">
          <cell r="B9350" t="str">
            <v>Theodoros 20367</v>
          </cell>
          <cell r="S9350" t="str">
            <v>Theodoros 20367 / Theodoros, kouboukleisios</v>
          </cell>
        </row>
        <row r="9351">
          <cell r="B9351" t="str">
            <v>Theodoros 20368</v>
          </cell>
          <cell r="S9351" t="str">
            <v>Theodoros 20368 / Theodoros kouboukleisios</v>
          </cell>
        </row>
        <row r="9352">
          <cell r="B9352" t="str">
            <v>Theodoros 20369</v>
          </cell>
          <cell r="S9352" t="str">
            <v>Theodoros 20369 / Theodoros, synkellos</v>
          </cell>
        </row>
        <row r="9353">
          <cell r="B9353" t="str">
            <v>Theodoros 20370</v>
          </cell>
          <cell r="S9353" t="str">
            <v>Theodoros 20370 / Theodoros, bishop of Kyme</v>
          </cell>
        </row>
        <row r="9354">
          <cell r="B9354" t="str">
            <v>Theodoros 20371</v>
          </cell>
          <cell r="S9354" t="str">
            <v>Theodoros 20371 / Theodoros (?), bishop of Raidestos</v>
          </cell>
        </row>
        <row r="9355">
          <cell r="B9355" t="str">
            <v>Theodoros 20372</v>
          </cell>
          <cell r="S9355" t="str">
            <v>Theodoros 20372 / Theodoros, bishop of Panion</v>
          </cell>
        </row>
        <row r="9356">
          <cell r="B9356" t="str">
            <v>Theodoros 20373</v>
          </cell>
          <cell r="S9356" t="str">
            <v>Theodoros 20373 / Theodoros, bishop of Chalkis</v>
          </cell>
        </row>
        <row r="9357">
          <cell r="B9357" t="str">
            <v>Theodoros 20375</v>
          </cell>
          <cell r="S9357" t="str">
            <v>Theodoros 20375 / Theodoros, bishop of Meline</v>
          </cell>
        </row>
        <row r="9358">
          <cell r="B9358" t="str">
            <v>Theodoros 20376</v>
          </cell>
          <cell r="S9358" t="str">
            <v>Theodoros 20376 / Theodoros, bishop of Tlos</v>
          </cell>
        </row>
        <row r="9359">
          <cell r="B9359" t="str">
            <v>Theodoros 20377</v>
          </cell>
          <cell r="S9359" t="str">
            <v>Theodoros 20377 / Theodoros, metropolitan of Perge</v>
          </cell>
        </row>
        <row r="9360">
          <cell r="B9360" t="str">
            <v>Theodoros 20378</v>
          </cell>
          <cell r="S9360" t="str">
            <v>Theodoros 20378 / Theodoros, bishop of Diaulia</v>
          </cell>
        </row>
        <row r="9361">
          <cell r="B9361" t="str">
            <v>Theodoros 20379</v>
          </cell>
          <cell r="S9361" t="str">
            <v>Theodoros 20379 / Theodoros [...], bishop of Methone</v>
          </cell>
        </row>
        <row r="9362">
          <cell r="B9362" t="str">
            <v>Theodoros 20381</v>
          </cell>
          <cell r="S9362" t="str">
            <v>Theodoros 20381 / Theodoros, bishop of Boukellon</v>
          </cell>
        </row>
        <row r="9363">
          <cell r="B9363" t="str">
            <v>Theodoros 20383</v>
          </cell>
          <cell r="S9363" t="str">
            <v>Theodoros 20383 / Theodoros, archbishop of Garella</v>
          </cell>
        </row>
        <row r="9364">
          <cell r="B9364" t="str">
            <v>Theodoros 20384</v>
          </cell>
          <cell r="S9364" t="str">
            <v>Theodoros 20384 / Theodoros, metropolitan and synkellos</v>
          </cell>
        </row>
        <row r="9365">
          <cell r="B9365" t="str">
            <v>Theodoros 20385</v>
          </cell>
          <cell r="S9365" t="str">
            <v>Theodoros 20385 / Theodoros, deacon</v>
          </cell>
        </row>
        <row r="9366">
          <cell r="B9366" t="str">
            <v>Theodoros 20386</v>
          </cell>
          <cell r="S9366" t="str">
            <v>Theodoros 20386 / Theodoros Euripiotes, deacon</v>
          </cell>
        </row>
        <row r="9367">
          <cell r="B9367" t="str">
            <v>Theodoros 20388</v>
          </cell>
          <cell r="S9367" t="str">
            <v>Theodoros 20388 / Theodoros, klerikos of Hagia Sophia</v>
          </cell>
        </row>
        <row r="9368">
          <cell r="B9368" t="str">
            <v>Theodoros 20390</v>
          </cell>
          <cell r="S9368" t="str">
            <v>Theodoros 20390 / Theodoros, kathegoumenos of the Peribleptos</v>
          </cell>
        </row>
        <row r="9369">
          <cell r="B9369" t="str">
            <v>Theodoros 20392</v>
          </cell>
          <cell r="S9369" t="str">
            <v>Theodoros 20392 / Theodoros, hegoumenos of the Anatellon</v>
          </cell>
        </row>
        <row r="9370">
          <cell r="B9370" t="str">
            <v>Theodoros 20394</v>
          </cell>
          <cell r="S9370" t="str">
            <v>Theodoros 20394 / Theodoros, kathegoumenos and archimandrite</v>
          </cell>
        </row>
        <row r="9371">
          <cell r="B9371" t="str">
            <v>Theodoros 20395</v>
          </cell>
          <cell r="S9371" t="str">
            <v>Theodoros 20395 / Theodoros, monk</v>
          </cell>
        </row>
        <row r="9372">
          <cell r="B9372" t="str">
            <v>Theodoros 20396</v>
          </cell>
          <cell r="S9372" t="str">
            <v>Theodoros 20396 / Theodoros, monk</v>
          </cell>
        </row>
        <row r="9373">
          <cell r="B9373" t="str">
            <v>Theodoros 20397</v>
          </cell>
          <cell r="S9373" t="str">
            <v>Theodoros 20397 / Theodoros, monk</v>
          </cell>
        </row>
        <row r="9374">
          <cell r="B9374" t="str">
            <v>Theodoros 20398</v>
          </cell>
          <cell r="S9374" t="str">
            <v>Theodoros 20398 / Theodoros, monk</v>
          </cell>
        </row>
        <row r="9375">
          <cell r="B9375" t="str">
            <v>Theodoros 20399</v>
          </cell>
          <cell r="S9375" t="str">
            <v>Theodoros 20399 / Theodoros Aimilianos, monk</v>
          </cell>
        </row>
        <row r="9376">
          <cell r="B9376" t="str">
            <v>Theodoros 20400</v>
          </cell>
          <cell r="S9376" t="str">
            <v>Theodoros 20400 / Theodoros, imperial klerikos and kouboukleisios</v>
          </cell>
        </row>
        <row r="9377">
          <cell r="B9377" t="str">
            <v>Theodoros 20401</v>
          </cell>
          <cell r="S9377" t="str">
            <v>Theodoros 20401 / Theodoros, kouboukleisios</v>
          </cell>
        </row>
        <row r="9378">
          <cell r="B9378" t="str">
            <v>Theodoros 20402</v>
          </cell>
          <cell r="S9378" t="str">
            <v>Theodoros 20402 / Theodoros, bishop of Akmoneia</v>
          </cell>
        </row>
        <row r="9379">
          <cell r="B9379" t="str">
            <v>Theodoros 20403</v>
          </cell>
          <cell r="S9379" t="str">
            <v>Theodoros 20403 / Theodoros, bishop of Synaos</v>
          </cell>
        </row>
        <row r="9380">
          <cell r="B9380" t="str">
            <v>Theodoros 20405</v>
          </cell>
          <cell r="S9380" t="str">
            <v>Theodoros 20405 / Theodoros Spanopoulos, vestes krites of the velon and of Armeniakon</v>
          </cell>
        </row>
        <row r="9381">
          <cell r="B9381" t="str">
            <v>Theodoros 20406</v>
          </cell>
          <cell r="S9381" t="str">
            <v>Theodoros 20406 / Theodoros Balanites, protospatharios</v>
          </cell>
        </row>
        <row r="9382">
          <cell r="B9382" t="str">
            <v>Theodoros 20407</v>
          </cell>
          <cell r="S9382" t="str">
            <v>Theodoros 20407 / Theodoros Alopos</v>
          </cell>
        </row>
        <row r="9383">
          <cell r="B9383" t="str">
            <v>Theodosios 20119</v>
          </cell>
          <cell r="S9383" t="str">
            <v>Theodosios 20119 / Theodosios Chasanopoulos</v>
          </cell>
        </row>
        <row r="9384">
          <cell r="B9384" t="str">
            <v>Theodosios 20120</v>
          </cell>
          <cell r="S9384" t="str">
            <v>Theodosios 20120 / Theodosios, synkellos and sakellarios</v>
          </cell>
        </row>
        <row r="9385">
          <cell r="B9385" t="str">
            <v>Theodosios 20121</v>
          </cell>
          <cell r="S9385" t="str">
            <v>Theodosios 20121 / Theodosios (?), bishop of Raidestos</v>
          </cell>
        </row>
        <row r="9386">
          <cell r="B9386" t="str">
            <v>Theodosios 20122</v>
          </cell>
          <cell r="S9386" t="str">
            <v>Theodosios 20122 / Theodosios, bishop of Konana</v>
          </cell>
        </row>
        <row r="9387">
          <cell r="B9387" t="str">
            <v>Theodosios 20123</v>
          </cell>
          <cell r="S9387" t="str">
            <v>Theodosios 20123 / Theodosios, bishop of Maina</v>
          </cell>
        </row>
        <row r="9388">
          <cell r="B9388" t="str">
            <v>Theodosios 20124</v>
          </cell>
          <cell r="S9388" t="str">
            <v>Theodosios 20124 / Theodosios, bishop of Koloneia</v>
          </cell>
        </row>
        <row r="9389">
          <cell r="B9389" t="str">
            <v>Theodosios 20125</v>
          </cell>
          <cell r="S9389" t="str">
            <v>Theodosios 20125 / Theodosios, bishop of Korone</v>
          </cell>
        </row>
        <row r="9390">
          <cell r="B9390" t="str">
            <v>Theodosios 20127</v>
          </cell>
          <cell r="S9390" t="str">
            <v>Theodosios 20127 / Theodosios, kathegoumenos of the Peribleptos</v>
          </cell>
        </row>
        <row r="9391">
          <cell r="B9391" t="str">
            <v>Theodosios 20128</v>
          </cell>
          <cell r="S9391" t="str">
            <v>Theodosios 20128 / Theodosios, hegoumenos of Sarakene (monastery)</v>
          </cell>
        </row>
        <row r="9392">
          <cell r="B9392" t="str">
            <v>Theodosios 20129</v>
          </cell>
          <cell r="S9392" t="str">
            <v>Theodosios 20129 / Theodosios, monk</v>
          </cell>
        </row>
        <row r="9393">
          <cell r="B9393" t="str">
            <v>Theodosios 20130</v>
          </cell>
          <cell r="S9393" t="str">
            <v>Theodosios 20130 / Theodosios, monk</v>
          </cell>
        </row>
        <row r="9394">
          <cell r="B9394" t="str">
            <v>Theodosios 20131</v>
          </cell>
          <cell r="S9394" t="str">
            <v>Theodosios 20131 / Theodosios, kouboukleisios and hegoumenos</v>
          </cell>
        </row>
        <row r="9395">
          <cell r="B9395" t="str">
            <v>Theodotos 20114</v>
          </cell>
          <cell r="S9395" t="str">
            <v>Theodotos 20114 / Theodotos (?), bishop of Raidestos</v>
          </cell>
        </row>
        <row r="9396">
          <cell r="B9396" t="str">
            <v>Theodoulos 20116</v>
          </cell>
          <cell r="S9396" t="str">
            <v>Theodoulos 20116 / Theodoulos, monk</v>
          </cell>
        </row>
        <row r="9397">
          <cell r="B9397" t="str">
            <v>Theodoulos 20117</v>
          </cell>
          <cell r="S9397" t="str">
            <v>Theodoulos 20117 / Theodoulos Bebaptismenos, monk</v>
          </cell>
        </row>
        <row r="9398">
          <cell r="B9398" t="str">
            <v>Theodoulos 20118</v>
          </cell>
          <cell r="S9398" t="str">
            <v>Theodoulos 20118 / Theodoulos, monk and hegoumenos</v>
          </cell>
        </row>
        <row r="9399">
          <cell r="B9399" t="str">
            <v>Theodoulos 20119</v>
          </cell>
          <cell r="S9399" t="str">
            <v>Theodoulos 20119 / Theodoulos, monk</v>
          </cell>
        </row>
        <row r="9400">
          <cell r="B9400" t="str">
            <v>Theognostos 20103</v>
          </cell>
          <cell r="S9400" t="str">
            <v>Theognostos 20103 / Theognostos Dadas</v>
          </cell>
        </row>
        <row r="9401">
          <cell r="B9401" t="str">
            <v>Theognostos 20104</v>
          </cell>
          <cell r="S9401" t="str">
            <v>Theognostos 20104 / Theognostos, deacon and kouboukleisios</v>
          </cell>
        </row>
        <row r="9402">
          <cell r="B9402" t="str">
            <v>Theophanes 20126</v>
          </cell>
          <cell r="S9402" t="str">
            <v>Theophanes 20126 / Theophanes Argyros</v>
          </cell>
        </row>
        <row r="9403">
          <cell r="B9403" t="str">
            <v>Theophanes 20127</v>
          </cell>
          <cell r="S9403" t="str">
            <v>Theophanes 20127 / Theophanes Kostomyres</v>
          </cell>
        </row>
        <row r="9404">
          <cell r="B9404" t="str">
            <v>Theophanes 20128</v>
          </cell>
          <cell r="S9404" t="str">
            <v>Theophanes 20128 / Theophanes, krites (?)</v>
          </cell>
        </row>
        <row r="9405">
          <cell r="B9405" t="str">
            <v>Theophanes 20129</v>
          </cell>
          <cell r="S9405" t="str">
            <v>Theophanes 20129 / Theophanes, metropolitan of Ephesos</v>
          </cell>
        </row>
        <row r="9406">
          <cell r="B9406" t="str">
            <v>Theophanes 20130</v>
          </cell>
          <cell r="S9406" t="str">
            <v>Theophanes 20130 / Theophanes, metropolitan of Kyzikos and synkellos [1054]</v>
          </cell>
        </row>
        <row r="9407">
          <cell r="B9407" t="str">
            <v>Theophanes 20131</v>
          </cell>
          <cell r="S9407" t="str">
            <v>Theophanes 20131 / Leon and Theophilos (Theophanes ?) chanters of the Nea church</v>
          </cell>
        </row>
        <row r="9408">
          <cell r="B9408" t="str">
            <v>Theophanes 20132</v>
          </cell>
          <cell r="S9408" t="str">
            <v>Theophanes 20132 / Theophanes, chartoularios of the Nea</v>
          </cell>
        </row>
        <row r="9409">
          <cell r="B9409" t="str">
            <v>Theophanes 20133</v>
          </cell>
          <cell r="S9409" t="str">
            <v>Theophanes 20133 / Theophanes, hegoumenos of Kat[...] monastery</v>
          </cell>
        </row>
        <row r="9410">
          <cell r="B9410" t="str">
            <v>Theophanes 20134</v>
          </cell>
          <cell r="S9410" t="str">
            <v>Theophanes 20134 / Theophanes, monk</v>
          </cell>
        </row>
        <row r="9411">
          <cell r="B9411" t="str">
            <v>Theophanes 20135</v>
          </cell>
          <cell r="S9411" t="str">
            <v>Theophanes 20135 / Theophanes, imperial protospatharios epi tou Chrysotriklinou</v>
          </cell>
        </row>
        <row r="9412">
          <cell r="B9412" t="str">
            <v>Theophilos 20112</v>
          </cell>
          <cell r="S9412" t="str">
            <v>Theophilos 20112 / Theophilos Goulas</v>
          </cell>
        </row>
        <row r="9413">
          <cell r="B9413" t="str">
            <v>Theophilos 20113</v>
          </cell>
          <cell r="S9413" t="str">
            <v>Theophilos 20113 / Theophilos, imperial klerikos and kanstrisios</v>
          </cell>
        </row>
        <row r="9414">
          <cell r="B9414" t="str">
            <v>Theophilos 20114</v>
          </cell>
          <cell r="S9414" t="str">
            <v>Theophilos 20114 / Leon and Theophilos (Theophanes ?) chanters of the Nea church</v>
          </cell>
        </row>
        <row r="9415">
          <cell r="B9415" t="str">
            <v>Theophylaktos 20138</v>
          </cell>
          <cell r="S9415" t="str">
            <v>Theophylaktos 20138 / Theophylaktos Xenos (?), magistros</v>
          </cell>
        </row>
        <row r="9416">
          <cell r="B9416" t="str">
            <v>Theophylaktos 20140</v>
          </cell>
          <cell r="S9416" t="str">
            <v>Theophylaktos 20140 / Theophylaktos Palatinos</v>
          </cell>
        </row>
        <row r="9417">
          <cell r="B9417" t="str">
            <v>Theophylaktos 20141</v>
          </cell>
          <cell r="S9417" t="str">
            <v>Theophylaktos 20141 / Theophylaktos Gastropolos</v>
          </cell>
        </row>
        <row r="9418">
          <cell r="B9418" t="str">
            <v>Theophylaktos 20142</v>
          </cell>
          <cell r="S9418" t="str">
            <v>Theophylaktos 20142 / Theophylaktos, metropolitan of Ephesos</v>
          </cell>
        </row>
        <row r="9419">
          <cell r="B9419" t="str">
            <v>Theophylaktos 20143</v>
          </cell>
          <cell r="S9419" t="str">
            <v>Theophylaktos 20143 / Theophylaktos, bishop of Tripolis</v>
          </cell>
        </row>
        <row r="9420">
          <cell r="B9420" t="str">
            <v>Theophylaktos 20144</v>
          </cell>
          <cell r="S9420" t="str">
            <v>Theophylaktos 20144 / Theophylaktos, bishop of Sinope</v>
          </cell>
        </row>
        <row r="9421">
          <cell r="B9421" t="str">
            <v>Theophylaktos 20145</v>
          </cell>
          <cell r="S9421" t="str">
            <v>Theophylaktos 20145 / Theophylaktos, archbishop of Kios</v>
          </cell>
        </row>
        <row r="9422">
          <cell r="B9422" t="str">
            <v>Thomas 20117</v>
          </cell>
          <cell r="S9422" t="str">
            <v>Thomas 20117 / Thomas, bishop of Dadybra</v>
          </cell>
        </row>
        <row r="9423">
          <cell r="B9423" t="str">
            <v>Timotheos 20103</v>
          </cell>
          <cell r="S9423" t="str">
            <v>Timotheos 20103 / Timotheos, oikonomos of the monasteries</v>
          </cell>
        </row>
        <row r="9424">
          <cell r="B9424" t="str">
            <v>Timotheos 20104</v>
          </cell>
          <cell r="S9424" t="str">
            <v>Timotheos 20104 / Timotheos, metropolitan of Myra</v>
          </cell>
        </row>
        <row r="9425">
          <cell r="B9425" t="str">
            <v>Tornikios 20103</v>
          </cell>
          <cell r="S9425" t="str">
            <v>Tornikios 20103 / Tornikios Barasbatze, protospatharios and strategos</v>
          </cell>
        </row>
        <row r="9426">
          <cell r="B9426" t="str">
            <v>Tornikios 20104</v>
          </cell>
          <cell r="S9426" t="str">
            <v>Tornikios 20104 / Tornikios Barasbatze, protovestes</v>
          </cell>
        </row>
        <row r="9427">
          <cell r="B9427" t="str">
            <v>Tornikios 20105</v>
          </cell>
          <cell r="S9427" t="str">
            <v>Tornikios 20105 / Tornikios, (proto)spatharios [...]</v>
          </cell>
        </row>
        <row r="9428">
          <cell r="B9428" t="str">
            <v>Tzourbaneles 20101</v>
          </cell>
          <cell r="S9428" t="str">
            <v>Tzourbaneles 20101 / Tzourbaneles Apocharpes</v>
          </cell>
        </row>
        <row r="9429">
          <cell r="B9429" t="str">
            <v>Xene 20105</v>
          </cell>
          <cell r="S9429" t="str">
            <v>Xene 20105 / Xene Dalassene, nun</v>
          </cell>
        </row>
        <row r="9430">
          <cell r="B9430" t="str">
            <v>Zoe 20105</v>
          </cell>
          <cell r="S9430" t="str">
            <v>Zoe 20105 / Zoe Senacherina, nun</v>
          </cell>
        </row>
        <row r="9431">
          <cell r="B9431" t="str">
            <v>Anonymus 20424</v>
          </cell>
          <cell r="S9431" t="str">
            <v>Anonymus 20424 / [...] Antiochites, protospatharios</v>
          </cell>
        </row>
        <row r="9432">
          <cell r="B9432" t="str">
            <v>Anonymus 20425</v>
          </cell>
          <cell r="S9432" t="str">
            <v>Anonymus 20425 / [...] imperial protospatharios and chartoularios</v>
          </cell>
        </row>
        <row r="9433">
          <cell r="B9433" t="str">
            <v>Anonymus 20426</v>
          </cell>
          <cell r="S9433" t="str">
            <v>Anonymus 20426 / [...], spatharokandidatos asekretis and ek prosopou</v>
          </cell>
        </row>
        <row r="9434">
          <cell r="B9434" t="str">
            <v>Anonymus 20427</v>
          </cell>
          <cell r="S9434" t="str">
            <v>Anonymus 20427 / [...] Gotanitzes, strategos</v>
          </cell>
        </row>
        <row r="9435">
          <cell r="B9435" t="str">
            <v>Basileios 20375</v>
          </cell>
          <cell r="S9435" t="str">
            <v>Basileios 20375 / Basileios [...], vestarches</v>
          </cell>
        </row>
        <row r="9436">
          <cell r="B9436" t="str">
            <v>Basileios 20376</v>
          </cell>
          <cell r="S9436" t="str">
            <v>Basileios 20376 / Basileios Gimidinos (?), kouropalates</v>
          </cell>
        </row>
        <row r="9437">
          <cell r="B9437" t="str">
            <v>Basileios 20377</v>
          </cell>
          <cell r="S9437" t="str">
            <v>Basileios 20377 / Basileios, ek prosopou of the logothetes of the herds</v>
          </cell>
        </row>
        <row r="9438">
          <cell r="B9438" t="str">
            <v>Basileios 20378</v>
          </cell>
          <cell r="S9438" t="str">
            <v>Basileios 20378 / Basileios, imperial protospatharios and topoteretes</v>
          </cell>
        </row>
        <row r="9439">
          <cell r="B9439" t="str">
            <v>Demetrios 20135</v>
          </cell>
          <cell r="S9439" t="str">
            <v>Demetrios 20135 / Demetrios, chartoularios</v>
          </cell>
        </row>
        <row r="9440">
          <cell r="B9440" t="str">
            <v>Dobrynas 20101</v>
          </cell>
          <cell r="S9440" t="str">
            <v>Dobrynas 20101 / Dobry[...] [...], strategos of Macedonia</v>
          </cell>
        </row>
        <row r="9441">
          <cell r="B9441" t="str">
            <v>Gregorios 20194</v>
          </cell>
          <cell r="S9441" t="str">
            <v>Gregorios 20194 / Gregorios, epi tou manglabiou</v>
          </cell>
        </row>
        <row r="9442">
          <cell r="B9442" t="str">
            <v>Gregorios 20195</v>
          </cell>
          <cell r="S9442" t="str">
            <v>Gregorios 20195 / Gregorios Klibanas, protospatharios</v>
          </cell>
        </row>
        <row r="9443">
          <cell r="B9443" t="str">
            <v>Ioannes 20828</v>
          </cell>
          <cell r="S9443" t="str">
            <v>Ioannes 20828 / Ioannes, imperial protospatharios epi tou Chrysotriklinou</v>
          </cell>
        </row>
        <row r="9444">
          <cell r="B9444" t="str">
            <v>Ioannes 20830</v>
          </cell>
          <cell r="S9444" t="str">
            <v>Ioannes 20830 / Ioannes Tzatakes</v>
          </cell>
        </row>
        <row r="9445">
          <cell r="B9445" t="str">
            <v>Ioannes 20831</v>
          </cell>
          <cell r="S9445" t="str">
            <v>Ioannes 20831 / Ioannes Philagres</v>
          </cell>
        </row>
        <row r="9446">
          <cell r="B9446" t="str">
            <v>Ioannes 20832</v>
          </cell>
          <cell r="S9446" t="str">
            <v>Ioannes 20832 / Ioannes, metropolitan of Sardis</v>
          </cell>
        </row>
        <row r="9447">
          <cell r="B9447" t="str">
            <v>Kalokyres 20101</v>
          </cell>
          <cell r="S9447" t="str">
            <v>Kalokyres 20101 / Kalokyres, kommerkiarios</v>
          </cell>
        </row>
        <row r="9448">
          <cell r="B9448" t="str">
            <v>Konstantinos 20593</v>
          </cell>
          <cell r="S9448" t="str">
            <v>Konstantinos 20593 / Konstantinos, vestarches</v>
          </cell>
        </row>
        <row r="9449">
          <cell r="B9449" t="str">
            <v>Konstantinos 20594</v>
          </cell>
          <cell r="S9449" t="str">
            <v>Konstantinos 20594 / Konstantinos Beriotes (?), domestikos of the basilikoi</v>
          </cell>
        </row>
        <row r="9450">
          <cell r="B9450" t="str">
            <v>Konstantinos 20596</v>
          </cell>
          <cell r="S9450" t="str">
            <v>Konstantinos 20596 / Konstantinos, servant of Christ</v>
          </cell>
        </row>
        <row r="9451">
          <cell r="B9451" t="str">
            <v>Leon 20439</v>
          </cell>
          <cell r="S9451" t="str">
            <v>Leon 20439 / Leon, praipositos</v>
          </cell>
        </row>
        <row r="9452">
          <cell r="B9452" t="str">
            <v>Leon 20440</v>
          </cell>
          <cell r="S9452" t="str">
            <v>Leon 20440 / Leon [...], proedros</v>
          </cell>
        </row>
        <row r="9453">
          <cell r="B9453" t="str">
            <v>Leon 20441</v>
          </cell>
          <cell r="S9453" t="str">
            <v>Leon 20441 / Leon Hagioapostolites</v>
          </cell>
        </row>
        <row r="9454">
          <cell r="B9454" t="str">
            <v>Manuel 20150</v>
          </cell>
          <cell r="S9454" t="str">
            <v>Manuel 20150 / Manuel, imperial protospatharios</v>
          </cell>
        </row>
        <row r="9455">
          <cell r="B9455" t="str">
            <v>Maria 20136</v>
          </cell>
          <cell r="S9455" t="str">
            <v>Maria 20136 / Maria, patrikia</v>
          </cell>
        </row>
        <row r="9456">
          <cell r="B9456" t="str">
            <v>Nikephoros 20219</v>
          </cell>
          <cell r="S9456" t="str">
            <v>Nikephoros 20219 / Nikephoros, basilikos (?) patrikios</v>
          </cell>
        </row>
        <row r="9457">
          <cell r="B9457" t="str">
            <v>Nikephoros 20267</v>
          </cell>
          <cell r="S9457" t="str">
            <v>Nikephoros 20267 / Nikephoros, imperial protospatharios epi tou Chrysotriklinou</v>
          </cell>
        </row>
        <row r="9458">
          <cell r="B9458" t="str">
            <v>Niketas 20327</v>
          </cell>
          <cell r="S9458" t="str">
            <v>Niketas 20327 / Niketas, notarios</v>
          </cell>
        </row>
        <row r="9459">
          <cell r="B9459" t="str">
            <v>Nikolaos 20313</v>
          </cell>
          <cell r="S9459" t="str">
            <v>Nikolaos 20313 / Nikolaos (?) Kallinikos, patrikios</v>
          </cell>
        </row>
        <row r="9460">
          <cell r="B9460" t="str">
            <v>Nikolaos 20314</v>
          </cell>
          <cell r="S9460" t="str">
            <v>Nikolaos 20314 / Nikolaos, protospatharios and strategos</v>
          </cell>
        </row>
        <row r="9461">
          <cell r="B9461" t="str">
            <v>Nikolaos 20315</v>
          </cell>
          <cell r="S9461" t="str">
            <v>Nikolaos 20315 / Nikolaos, monk</v>
          </cell>
        </row>
        <row r="9462">
          <cell r="B9462" t="str">
            <v>Stephanos 20258</v>
          </cell>
          <cell r="S9462" t="str">
            <v>Stephanos 20258 / Stephanos, kouropalates</v>
          </cell>
        </row>
        <row r="9463">
          <cell r="B9463" t="str">
            <v>Stephanos 20259</v>
          </cell>
          <cell r="S9463" t="str">
            <v>Stephanos 20259 / Stephanos [...], magistros</v>
          </cell>
        </row>
        <row r="9464">
          <cell r="B9464" t="str">
            <v>Stephanos 20260</v>
          </cell>
          <cell r="S9464" t="str">
            <v>Stephanos 20260 / Stephanos Polys</v>
          </cell>
        </row>
        <row r="9465">
          <cell r="B9465" t="str">
            <v>Symeon 20153</v>
          </cell>
          <cell r="S9465" t="str">
            <v>Symeon 20153 / Symeon, epi ton oikeiakon and krites of Strymon and Boleron</v>
          </cell>
        </row>
        <row r="9466">
          <cell r="B9466" t="str">
            <v>Theodoros 20409</v>
          </cell>
          <cell r="S9466" t="str">
            <v>Theodoros 20409 / Theodoros, archbishop of Anchialos</v>
          </cell>
        </row>
        <row r="9467">
          <cell r="B9467" t="str">
            <v>Theognostos 20105</v>
          </cell>
          <cell r="S9467" t="str">
            <v>Theognostos 20105 / Theognostos, protospatharios and asekretis</v>
          </cell>
        </row>
        <row r="9468">
          <cell r="B9468" t="str">
            <v>Theophylaktos 20146</v>
          </cell>
          <cell r="S9468" t="str">
            <v>Theophylaktos 20146 / Theophylaktos, imperial spatharokandidatos</v>
          </cell>
        </row>
        <row r="9469">
          <cell r="B9469" t="str">
            <v>Xene 20107</v>
          </cell>
          <cell r="S9469" t="str">
            <v>Xene 20107 / Xene, protovestiaria, nun</v>
          </cell>
        </row>
        <row r="9470">
          <cell r="B9470" t="str">
            <v>Zacharias 20103</v>
          </cell>
          <cell r="S9470" t="str">
            <v>Zacharias 20103 / Zacharias, ho tou Adrianou</v>
          </cell>
        </row>
        <row r="9471">
          <cell r="B9471" t="str">
            <v>Adam 26101</v>
          </cell>
          <cell r="S9471" t="str">
            <v>Adam 26101 / Adam, son of Michael</v>
          </cell>
        </row>
        <row r="9472">
          <cell r="B9472" t="str">
            <v>Michael 26101</v>
          </cell>
          <cell r="S9472" t="str">
            <v>Michael 26101 / Michael, father of Adam</v>
          </cell>
        </row>
        <row r="9473">
          <cell r="B9473" t="str">
            <v>Conrad 26101</v>
          </cell>
          <cell r="S9473" t="str">
            <v>Conrad 26101 / Conrad, count of Luxembourg</v>
          </cell>
        </row>
        <row r="9474">
          <cell r="B9474" t="str">
            <v>Adelolf 26101</v>
          </cell>
          <cell r="S9474" t="str">
            <v>Adelolf 26101 / Adelolf, member of the household of Godfrey of Bouillon</v>
          </cell>
        </row>
        <row r="9475">
          <cell r="B9475" t="str">
            <v>Ado 26101</v>
          </cell>
          <cell r="S9475" t="str">
            <v>Ado 26101 / Ado of Quierzy</v>
          </cell>
        </row>
        <row r="9476">
          <cell r="B9476" t="str">
            <v>Ado 26102</v>
          </cell>
          <cell r="S9476" t="str">
            <v>Ado 26102 / Ado, cook of Baldwin I</v>
          </cell>
        </row>
        <row r="9477">
          <cell r="B9477" t="str">
            <v>Adorsonius 26101</v>
          </cell>
          <cell r="S9477" t="str">
            <v>Adorsonius 26101 / Adorsonius, a (mythical?) amir of Yaghi Siyan of Antioch</v>
          </cell>
        </row>
        <row r="9478">
          <cell r="B9478" t="str">
            <v>Agymith 26101</v>
          </cell>
          <cell r="S9478" t="str">
            <v>Agymith 26101 / Agymith, Turkish commander</v>
          </cell>
        </row>
        <row r="9479">
          <cell r="B9479" t="str">
            <v>Ahmadil 26101</v>
          </cell>
          <cell r="S9479" t="str">
            <v>Ahmadil 26101 / Ahmadil, leader of the Kurds</v>
          </cell>
        </row>
        <row r="9480">
          <cell r="B9480" t="str">
            <v>Albert 26102</v>
          </cell>
          <cell r="S9480" t="str">
            <v>Albert 26102 / Albert, count of Biandrate</v>
          </cell>
        </row>
        <row r="9481">
          <cell r="B9481" t="str">
            <v>Guy 26101</v>
          </cell>
          <cell r="S9481" t="str">
            <v>Guy 26101 / Guy, brother of Albert of Biandrate</v>
          </cell>
        </row>
        <row r="9482">
          <cell r="B9482" t="str">
            <v>Anonyma 26107</v>
          </cell>
          <cell r="S9482" t="str">
            <v>Anonyma 26107 / sister of Albert of Biandrate</v>
          </cell>
        </row>
        <row r="9483">
          <cell r="B9483" t="str">
            <v>Albert 26103</v>
          </cell>
          <cell r="S9483" t="str">
            <v>Albert 26103 / Albert (Guibert), count of Parma</v>
          </cell>
        </row>
        <row r="9484">
          <cell r="B9484" t="str">
            <v>Albert 26104</v>
          </cell>
          <cell r="S9484" t="str">
            <v>Albert 26104 / Albert the Apostle</v>
          </cell>
        </row>
        <row r="9485">
          <cell r="B9485" t="str">
            <v>Aldo 26101</v>
          </cell>
          <cell r="S9485" t="str">
            <v>Aldo 26101 / [Aldo], bishop of Piacenza</v>
          </cell>
        </row>
        <row r="9486">
          <cell r="B9486" t="str">
            <v>Anonymus 25005</v>
          </cell>
          <cell r="S9486" t="str">
            <v>Anonymus 25005 / Atabeg in Zengi's army (maybe Zengi himself)</v>
          </cell>
        </row>
        <row r="9487">
          <cell r="B9487" t="str">
            <v>Alfonso 56</v>
          </cell>
          <cell r="S9487" t="str">
            <v>Alfonso 56 / Alfonso VI, king of Leon and Castile</v>
          </cell>
        </row>
        <row r="9488">
          <cell r="B9488" t="str">
            <v>Amasa 26101</v>
          </cell>
          <cell r="S9488" t="str">
            <v>Amasa 26101 / Amasa of Niz, unidentified Turkish ruler</v>
          </cell>
        </row>
        <row r="9489">
          <cell r="B9489" t="str">
            <v>Amasa 26102</v>
          </cell>
          <cell r="S9489" t="str">
            <v>Amasa 26102 / Amasa of Curzh, unidentified Turkish ruler</v>
          </cell>
        </row>
        <row r="9490">
          <cell r="B9490" t="str">
            <v>Anonyma 26102</v>
          </cell>
          <cell r="S9490" t="str">
            <v>Anonyma 26102 / nun from Trier</v>
          </cell>
        </row>
        <row r="9491">
          <cell r="B9491" t="str">
            <v>Anonyma 26103</v>
          </cell>
          <cell r="S9491" t="str">
            <v>Anonyma 26103 / noblewoman who played dice</v>
          </cell>
        </row>
        <row r="9492">
          <cell r="B9492" t="str">
            <v>Anonyma 26104</v>
          </cell>
          <cell r="S9492" t="str">
            <v>Anonyma 26104 / [Emeline], wife of Folbert of Bouillon</v>
          </cell>
        </row>
        <row r="9493">
          <cell r="B9493" t="str">
            <v>Folbert 26101</v>
          </cell>
          <cell r="S9493" t="str">
            <v>Folbert 26101 / Folbert of Bouillon</v>
          </cell>
        </row>
        <row r="9494">
          <cell r="B9494" t="str">
            <v>Anonymus 26125</v>
          </cell>
          <cell r="S9494" t="str">
            <v>Anonymus 26125 / Turkish knight who married a Christian</v>
          </cell>
        </row>
        <row r="9495">
          <cell r="B9495" t="str">
            <v>Anonyma 26105</v>
          </cell>
          <cell r="S9495" t="str">
            <v>Anonyma 26105 / wife of Balduk of Samosata</v>
          </cell>
        </row>
        <row r="9496">
          <cell r="B9496" t="str">
            <v>Anonyma 26106</v>
          </cell>
          <cell r="S9496" t="str">
            <v>Anonyma 26106 / sister of Udelard of Wissant</v>
          </cell>
        </row>
        <row r="9497">
          <cell r="B9497" t="str">
            <v>Pisellus 26101</v>
          </cell>
          <cell r="S9497" t="str">
            <v>Pisellus 26101 / Pisellus of Wissant</v>
          </cell>
        </row>
        <row r="9498">
          <cell r="B9498" t="str">
            <v>Udelard 26101</v>
          </cell>
          <cell r="S9498" t="str">
            <v>Udelard 26101 / Udelard of Wissant</v>
          </cell>
        </row>
        <row r="9499">
          <cell r="B9499" t="str">
            <v>Otto 26101</v>
          </cell>
          <cell r="S9499" t="str">
            <v>Otto 26101 / Otto Altaspata, nephew of Albert of Biandrate</v>
          </cell>
        </row>
        <row r="9500">
          <cell r="B9500" t="str">
            <v>Anonyma 26108</v>
          </cell>
          <cell r="S9500" t="str">
            <v>Anonyma 26108 / sister of Conrad, constable of the emperor Henry III</v>
          </cell>
        </row>
        <row r="9501">
          <cell r="B9501" t="str">
            <v>Bruno 26101</v>
          </cell>
          <cell r="S9501" t="str">
            <v>Bruno 26101 / Bruno, nephew of Conrad, constable of the emperor Henry III</v>
          </cell>
        </row>
        <row r="9502">
          <cell r="B9502" t="str">
            <v>Conrad 26102</v>
          </cell>
          <cell r="S9502" t="str">
            <v>Conrad 26102 / Conrad, once constable of the western emperor Henry IV</v>
          </cell>
        </row>
        <row r="9503">
          <cell r="B9503" t="str">
            <v>Anonyma 26109</v>
          </cell>
          <cell r="S9503" t="str">
            <v>Anonyma 26109 / noblewoman from Khorasan</v>
          </cell>
        </row>
        <row r="9504">
          <cell r="B9504" t="str">
            <v>Anonyma 26110</v>
          </cell>
          <cell r="S9504" t="str">
            <v>Anonyma 26110 / noblewoman from Arabia camped near the Jordan</v>
          </cell>
        </row>
        <row r="9505">
          <cell r="B9505" t="str">
            <v>Anonyma 26111</v>
          </cell>
          <cell r="S9505" t="str">
            <v>Anonyma 26111 / woman of Tripoli, victim of torture</v>
          </cell>
        </row>
        <row r="9506">
          <cell r="B9506" t="str">
            <v>Anonymus 887</v>
          </cell>
          <cell r="S9506" t="str">
            <v>Anonymus 887 / bishop of Tripoli [1112]</v>
          </cell>
        </row>
        <row r="9507">
          <cell r="B9507" t="str">
            <v>Anonymus 26101</v>
          </cell>
          <cell r="S9507" t="str">
            <v>Anonymus 26101 / Bulgarian with whom there was a dispute</v>
          </cell>
        </row>
        <row r="9508">
          <cell r="B9508" t="str">
            <v>Anonymus 26102</v>
          </cell>
          <cell r="S9508" t="str">
            <v>Anonymus 26102 / Bulgarian who chose to join the crusade</v>
          </cell>
        </row>
        <row r="9509">
          <cell r="B9509" t="str">
            <v>Anonymus 26103</v>
          </cell>
          <cell r="S9509" t="str">
            <v>Anonymus 26103 / Christian Greek messenger</v>
          </cell>
        </row>
        <row r="9510">
          <cell r="B9510" t="str">
            <v>Anonymus 26104</v>
          </cell>
          <cell r="S9510" t="str">
            <v>Anonymus 26104 / leader of the Hungarian army</v>
          </cell>
        </row>
        <row r="9511">
          <cell r="B9511" t="str">
            <v>Anonymus 26105</v>
          </cell>
          <cell r="S9511" t="str">
            <v>Anonymus 26105 / Turk to whom a captured nun from Trier was given</v>
          </cell>
        </row>
        <row r="9512">
          <cell r="B9512" t="str">
            <v>Anonymus 26106</v>
          </cell>
          <cell r="S9512" t="str">
            <v>Anonymus 26106 / messenger at Dorylaion</v>
          </cell>
        </row>
        <row r="9513">
          <cell r="B9513" t="str">
            <v>Anonymus 26107</v>
          </cell>
          <cell r="S9513" t="str">
            <v>Anonymus 26107 / Turk in the army of Kilij Arslan I</v>
          </cell>
        </row>
        <row r="9514">
          <cell r="B9514" t="str">
            <v>Anonymus 26108</v>
          </cell>
          <cell r="S9514" t="str">
            <v>Anonymus 26108 / Armenian friend of Tancred</v>
          </cell>
        </row>
        <row r="9515">
          <cell r="B9515" t="str">
            <v>Anonymus 26109</v>
          </cell>
          <cell r="S9515" t="str">
            <v>Anonymus 26109 / interpreter used by Baldwin of Boulogne</v>
          </cell>
        </row>
        <row r="9516">
          <cell r="B9516" t="str">
            <v>Anonymus 26111</v>
          </cell>
          <cell r="S9516" t="str">
            <v>Anonymus 26111 / metropolitan of Edessa</v>
          </cell>
        </row>
        <row r="9517">
          <cell r="B9517" t="str">
            <v>Anonymus 26112</v>
          </cell>
          <cell r="S9517" t="str">
            <v>Anonymus 26112 / pilgrim collecting brushwood, bait for an ambush</v>
          </cell>
        </row>
        <row r="9518">
          <cell r="B9518" t="str">
            <v>Anonymus 26114</v>
          </cell>
          <cell r="S9518" t="str">
            <v>Anonymus 26114 / duke of Burgundy</v>
          </cell>
        </row>
        <row r="9519">
          <cell r="B9519" t="str">
            <v>Phlorina 26101</v>
          </cell>
          <cell r="S9519" t="str">
            <v>Phlorina 26101 / Phlorina, daughter of the Duke of Burgundy</v>
          </cell>
        </row>
        <row r="9520">
          <cell r="B9520" t="str">
            <v>Anonymus 26115</v>
          </cell>
          <cell r="S9520" t="str">
            <v>Anonymus 26115 / noble Turkish youth</v>
          </cell>
        </row>
        <row r="9521">
          <cell r="B9521" t="str">
            <v>Anonymus 26117</v>
          </cell>
          <cell r="S9521" t="str">
            <v>Anonymus 26117 / knight who escaped the ambush near St Symeon</v>
          </cell>
        </row>
        <row r="9522">
          <cell r="B9522" t="str">
            <v>Anonymus 26118</v>
          </cell>
          <cell r="S9522" t="str">
            <v>Anonymus 26118 / translator used for communication with Firuz of Antioch</v>
          </cell>
        </row>
        <row r="9523">
          <cell r="B9523" t="str">
            <v>Anonymus 26119</v>
          </cell>
          <cell r="S9523" t="str">
            <v>Anonymus 26119 / guard with a torch on the wall of Antioch</v>
          </cell>
        </row>
        <row r="9524">
          <cell r="B9524" t="str">
            <v>Anonymus 26120</v>
          </cell>
          <cell r="S9524" t="str">
            <v>Anonymus 26120 / Italian priest who saw a vision</v>
          </cell>
        </row>
        <row r="9525">
          <cell r="B9525" t="str">
            <v>Anonymus 26121</v>
          </cell>
          <cell r="S9525" t="str">
            <v>Anonymus 26121 / knight saved by a miracle</v>
          </cell>
        </row>
        <row r="9526">
          <cell r="B9526" t="str">
            <v>Anonymus 26122</v>
          </cell>
          <cell r="S9526" t="str">
            <v>Anonymus 26122 / messenger from Bohemond who summoned aid</v>
          </cell>
        </row>
        <row r="9527">
          <cell r="B9527" t="str">
            <v>Anonymus 26123</v>
          </cell>
          <cell r="S9527" t="str">
            <v>Anonymus 26123 / Turkish messenger who told Karbugha the battle was lost</v>
          </cell>
        </row>
        <row r="9528">
          <cell r="B9528" t="str">
            <v>Anonymus 26124</v>
          </cell>
          <cell r="S9528" t="str">
            <v>Anonymus 26124 / lord of 'Azaz</v>
          </cell>
        </row>
        <row r="9529">
          <cell r="B9529" t="str">
            <v>Muhammad 26101</v>
          </cell>
          <cell r="S9529" t="str">
            <v>Muhammad 26101 / Muhammad, son of the Lord of 'Azaz</v>
          </cell>
        </row>
        <row r="9530">
          <cell r="B9530" t="str">
            <v>Anonymus 26126</v>
          </cell>
          <cell r="S9530" t="str">
            <v>Anonymus 26126 / Syrian Christian emissary of the Lord of 'Azaz</v>
          </cell>
        </row>
        <row r="9531">
          <cell r="B9531" t="str">
            <v>Anonymus 26127</v>
          </cell>
          <cell r="S9531" t="str">
            <v>Anonymus 26127 / elderly guide from Tripoli</v>
          </cell>
        </row>
        <row r="9532">
          <cell r="B9532" t="str">
            <v>Anonymus 26128</v>
          </cell>
          <cell r="S9532" t="str">
            <v>Anonymus 26128 / Syrian Christian who found wood</v>
          </cell>
        </row>
        <row r="9533">
          <cell r="B9533" t="str">
            <v>Anonymus 26129</v>
          </cell>
          <cell r="S9533" t="str">
            <v>Anonymus 26129 / distinguished Saracen prisoner</v>
          </cell>
        </row>
        <row r="9534">
          <cell r="B9534" t="str">
            <v>Anonymus 26130</v>
          </cell>
          <cell r="S9534" t="str">
            <v>Anonymus 26130 / squire of Baldwin of Bourcq</v>
          </cell>
        </row>
        <row r="9535">
          <cell r="B9535" t="str">
            <v>Anonymus 26131</v>
          </cell>
          <cell r="S9535" t="str">
            <v>Anonymus 26131 / hermit on the Mount of Olives</v>
          </cell>
        </row>
        <row r="9536">
          <cell r="B9536" t="str">
            <v>Anonymus 26132</v>
          </cell>
          <cell r="S9536" t="str">
            <v>Anonymus 26132 / messenger from Askalon to besieged of Jerusalem</v>
          </cell>
        </row>
        <row r="9537">
          <cell r="B9537" t="str">
            <v>Anonymus 26133</v>
          </cell>
          <cell r="S9537" t="str">
            <v>Anonymus 26133 / crusader killed at Duke Godfrey's side</v>
          </cell>
        </row>
        <row r="9538">
          <cell r="B9538" t="str">
            <v>Anonymus 26134</v>
          </cell>
          <cell r="S9538" t="str">
            <v>Anonymus 26134 / amir of Damascus, brother of Suqman ibn Artuq (mythical)</v>
          </cell>
        </row>
        <row r="9539">
          <cell r="B9539" t="str">
            <v>Anonymus 26135</v>
          </cell>
          <cell r="S9539" t="str">
            <v>Anonymus 26135 / Syrian Christian of Jerusalem, who hid a fragment of the Cross</v>
          </cell>
        </row>
        <row r="9540">
          <cell r="B9540" t="str">
            <v>Anonymus 862</v>
          </cell>
          <cell r="S9540" t="str">
            <v>Anonymus 862 / father of Syrian in Jerusalem, who helped him hide a fragment of the Cross</v>
          </cell>
        </row>
        <row r="9541">
          <cell r="B9541" t="str">
            <v>Anonymus 26136</v>
          </cell>
          <cell r="S9541" t="str">
            <v>Anonymus 26136 / Arab ex-governor of Ramla</v>
          </cell>
        </row>
        <row r="9542">
          <cell r="B9542" t="str">
            <v>Anonymus 26137</v>
          </cell>
          <cell r="S9542" t="str">
            <v>Anonymus 26137 / traitor, citizen of Arsuf</v>
          </cell>
        </row>
        <row r="9543">
          <cell r="B9543" t="str">
            <v>Anonymus 26138</v>
          </cell>
          <cell r="S9543" t="str">
            <v>Anonymus 26138 / amir of Caesarea</v>
          </cell>
        </row>
        <row r="9544">
          <cell r="B9544" t="str">
            <v>Anonymus 26139</v>
          </cell>
          <cell r="S9544" t="str">
            <v>Anonymus 26139 / amir of Askalon (Jamal al-Mulk?)</v>
          </cell>
        </row>
        <row r="9545">
          <cell r="B9545" t="str">
            <v>Anonymus 26140</v>
          </cell>
          <cell r="S9545" t="str">
            <v>Anonymus 26140 / amir of Ptolemaida (Acre)</v>
          </cell>
        </row>
        <row r="9546">
          <cell r="B9546" t="str">
            <v>Anonymus 26141</v>
          </cell>
          <cell r="S9546" t="str">
            <v>Anonymus 26141 / the "Fat Peasant"</v>
          </cell>
        </row>
        <row r="9547">
          <cell r="B9547" t="str">
            <v>Anonymus 26142</v>
          </cell>
          <cell r="S9547" t="str">
            <v>Anonymus 26142 / bishop of Venice [Enrico Contarini, bishop of Castello]</v>
          </cell>
        </row>
        <row r="9548">
          <cell r="B9548" t="str">
            <v>Anonymus 26143</v>
          </cell>
          <cell r="S9548" t="str">
            <v>Anonymus 26143 / doge of Venice [Giovanni Michiel, son of the Doge]</v>
          </cell>
        </row>
        <row r="9549">
          <cell r="B9549" t="str">
            <v>Anonymus 26144</v>
          </cell>
          <cell r="S9549" t="str">
            <v>Anonymus 26144 / brave young Venetian</v>
          </cell>
        </row>
        <row r="9550">
          <cell r="B9550" t="str">
            <v>Anonymus 26145</v>
          </cell>
          <cell r="S9550" t="str">
            <v>Anonymus 26145 / Syrian messenger of Bohemond of Taranto</v>
          </cell>
        </row>
        <row r="9551">
          <cell r="B9551" t="str">
            <v>Anonymus 26146</v>
          </cell>
          <cell r="S9551" t="str">
            <v>Anonymus 26146 / envoy of Roger Borsa of Apulia</v>
          </cell>
        </row>
        <row r="9552">
          <cell r="B9552" t="str">
            <v>Anonymus 26147</v>
          </cell>
          <cell r="S9552" t="str">
            <v>Anonymus 26147 / first amir who attacked the True Cross</v>
          </cell>
        </row>
        <row r="9553">
          <cell r="B9553" t="str">
            <v>Anonymus 26148</v>
          </cell>
          <cell r="S9553" t="str">
            <v>Anonymus 26148 / second amir who attacked the True Cross</v>
          </cell>
        </row>
        <row r="9554">
          <cell r="B9554" t="str">
            <v>Anonymus 26150</v>
          </cell>
          <cell r="S9554" t="str">
            <v>Anonymus 26150 / squire of William of Poitiers</v>
          </cell>
        </row>
        <row r="9555">
          <cell r="B9555" t="str">
            <v>Anonymus 26151</v>
          </cell>
          <cell r="S9555" t="str">
            <v>Anonymus 26151 / squire of Baldwin I</v>
          </cell>
        </row>
        <row r="9556">
          <cell r="B9556" t="str">
            <v>Anonymus 26152</v>
          </cell>
          <cell r="S9556" t="str">
            <v>Anonymus 26152 / abbot of St Mary of the Latins</v>
          </cell>
        </row>
        <row r="9557">
          <cell r="B9557" t="str">
            <v>Anonymus 26153</v>
          </cell>
          <cell r="S9557" t="str">
            <v>Anonymus 26153 / abbot of the Valley of Jehosaphat</v>
          </cell>
        </row>
        <row r="9558">
          <cell r="B9558" t="str">
            <v>Anonymus 26154</v>
          </cell>
          <cell r="S9558" t="str">
            <v>Anonymus 26154 / abbot of Mt Tabor</v>
          </cell>
        </row>
        <row r="9559">
          <cell r="B9559" t="str">
            <v>Anonymus 26155</v>
          </cell>
          <cell r="S9559" t="str">
            <v>Anonymus 26155 / sick knight</v>
          </cell>
        </row>
        <row r="9560">
          <cell r="B9560" t="str">
            <v>Anonymus 26156</v>
          </cell>
          <cell r="S9560" t="str">
            <v>Anonymus 26156 / amir of Arsuf</v>
          </cell>
        </row>
        <row r="9561">
          <cell r="B9561" t="str">
            <v>Anonymus 26157</v>
          </cell>
          <cell r="S9561" t="str">
            <v>Anonymus 26157 / squire of Arnulf of Oudenaarde</v>
          </cell>
        </row>
        <row r="9562">
          <cell r="B9562" t="str">
            <v>Anonymus 26158</v>
          </cell>
          <cell r="S9562" t="str">
            <v>Anonymus 26158 / amir of Apamea</v>
          </cell>
        </row>
        <row r="9563">
          <cell r="B9563" t="str">
            <v>Anonymus 26159</v>
          </cell>
          <cell r="S9563" t="str">
            <v>Anonymus 26159 / Christian priest</v>
          </cell>
        </row>
        <row r="9564">
          <cell r="B9564" t="str">
            <v>Anonymus 26160</v>
          </cell>
          <cell r="S9564" t="str">
            <v>Anonymus 26160 / squire of William Jordan, count of Cerdagne</v>
          </cell>
        </row>
        <row r="9565">
          <cell r="B9565" t="str">
            <v>Anonymus 26161</v>
          </cell>
          <cell r="S9565" t="str">
            <v>Anonymus 26161 / amir of Beirut</v>
          </cell>
        </row>
        <row r="9566">
          <cell r="B9566" t="str">
            <v>Anonymus 26162</v>
          </cell>
          <cell r="S9566" t="str">
            <v>Anonymus 26162 / Eystein Magnusson, King of Norway</v>
          </cell>
        </row>
        <row r="9567">
          <cell r="B9567" t="str">
            <v>Magnus 26101</v>
          </cell>
          <cell r="S9567" t="str">
            <v>Magnus 26101 / Sigurd I Magnusson, King of Norway</v>
          </cell>
        </row>
        <row r="9568">
          <cell r="B9568" t="str">
            <v>Anonymus 26163</v>
          </cell>
          <cell r="S9568" t="str">
            <v>Anonymus 26163 / amir of Sidon</v>
          </cell>
        </row>
        <row r="9569">
          <cell r="B9569" t="str">
            <v>Anonymus 26165</v>
          </cell>
          <cell r="S9569" t="str">
            <v>Anonymus 26165 / son of ruler of Egypt (unidentified)</v>
          </cell>
        </row>
        <row r="9570">
          <cell r="B9570" t="str">
            <v>Anonymus 26167</v>
          </cell>
          <cell r="S9570" t="str">
            <v>Anonymus 26167 / amir of lands near Jabala</v>
          </cell>
        </row>
        <row r="9571">
          <cell r="B9571" t="str">
            <v>Theodoros 237</v>
          </cell>
          <cell r="S9571" t="str">
            <v>Theodoros 237 / Theodoros Blachernites, priest and heretic</v>
          </cell>
        </row>
        <row r="9572">
          <cell r="B9572" t="str">
            <v>Anonymus 688</v>
          </cell>
          <cell r="S9572" t="str">
            <v>Anonymus 688 / Radenos, eparchos</v>
          </cell>
        </row>
        <row r="9573">
          <cell r="B9573" t="str">
            <v>Anselm 26102</v>
          </cell>
          <cell r="S9573" t="str">
            <v>Anselm 26102 / Anselm, archbishop of Milan</v>
          </cell>
        </row>
        <row r="9574">
          <cell r="B9574" t="str">
            <v>Arduin 26101</v>
          </cell>
          <cell r="S9574" t="str">
            <v>Arduin 26101 / Arduin of Saint-Médard</v>
          </cell>
        </row>
        <row r="9575">
          <cell r="B9575" t="str">
            <v>Arnulf 26101</v>
          </cell>
          <cell r="S9575" t="str">
            <v>Arnulf 26101 / Arnulf of Tirs</v>
          </cell>
        </row>
        <row r="9576">
          <cell r="B9576" t="str">
            <v>Arnulf 26102</v>
          </cell>
          <cell r="S9576" t="str">
            <v>Arnulf 26102 / Arnulf, son of Uillicus (or of a bailiff)</v>
          </cell>
        </row>
        <row r="9577">
          <cell r="B9577" t="str">
            <v>Arnulf 26103</v>
          </cell>
          <cell r="S9577" t="str">
            <v>Arnulf 26103 / Arnulf of Oudenaarde</v>
          </cell>
        </row>
        <row r="9578">
          <cell r="B9578" t="str">
            <v>Atenellus 26101</v>
          </cell>
          <cell r="S9578" t="str">
            <v>Atenellus 26101 / Atenellus (Thoros?), brother of Leo</v>
          </cell>
        </row>
        <row r="9579">
          <cell r="B9579" t="str">
            <v>Leon 26101</v>
          </cell>
          <cell r="S9579" t="str">
            <v>Leon 26101 / Leon, brother of Atenellus</v>
          </cell>
        </row>
        <row r="9580">
          <cell r="B9580" t="str">
            <v>Baldric 26101</v>
          </cell>
          <cell r="S9580" t="str">
            <v>Baldric 26101 / Baldric, seneschal of Godfrey de Bouillon</v>
          </cell>
        </row>
        <row r="9581">
          <cell r="B9581" t="str">
            <v>Baldwin 26101</v>
          </cell>
          <cell r="S9581" t="str">
            <v>Baldwin 26101 / Baldwin, knight killed near Beirut</v>
          </cell>
        </row>
        <row r="9582">
          <cell r="B9582" t="str">
            <v>Baldwin 26103</v>
          </cell>
          <cell r="S9582" t="str">
            <v>Baldwin 26103 / Baldwin of Grandpre</v>
          </cell>
        </row>
        <row r="9583">
          <cell r="B9583" t="str">
            <v>Baldwin 26104</v>
          </cell>
          <cell r="S9583" t="str">
            <v>Baldwin 26104 / Baldwin of Ramla (or Heestert)</v>
          </cell>
        </row>
        <row r="9584">
          <cell r="B9584" t="str">
            <v>Bartholomaios 26101</v>
          </cell>
          <cell r="S9584" t="str">
            <v>Bartholomaios 26101 / Bartholomew, bishop of Mamistra</v>
          </cell>
        </row>
        <row r="9585">
          <cell r="B9585" t="str">
            <v>Bernard 26102</v>
          </cell>
          <cell r="S9585" t="str">
            <v>Bernard 26102 / Bernard L'Etranger</v>
          </cell>
        </row>
        <row r="9586">
          <cell r="B9586" t="str">
            <v>Bernard 26103</v>
          </cell>
          <cell r="S9586" t="str">
            <v>Bernard 26103 / Bernard Witarzh</v>
          </cell>
        </row>
        <row r="9587">
          <cell r="B9587" t="str">
            <v>Bernard 26104</v>
          </cell>
          <cell r="S9587" t="str">
            <v>Bernard 26104 / Bernard, captain of a ship from Flanders</v>
          </cell>
        </row>
        <row r="9588">
          <cell r="B9588" t="str">
            <v>Bervold 26101</v>
          </cell>
          <cell r="S9588" t="str">
            <v>Bervold 26101 / Berwold, knight killed at the first battle of Ramla</v>
          </cell>
        </row>
        <row r="9589">
          <cell r="B9589" t="str">
            <v>Boesas 26101</v>
          </cell>
          <cell r="S9589" t="str">
            <v>Boesas 26101 / Boesas, unidentified Turkish ruler</v>
          </cell>
        </row>
        <row r="9590">
          <cell r="B9590" t="str">
            <v>Botherus 26101</v>
          </cell>
          <cell r="S9590" t="str">
            <v>Botherus 26101 / Botherus, mercenary of amir of Apamea</v>
          </cell>
        </row>
        <row r="9591">
          <cell r="B9591" t="str">
            <v>Cazcornuz 26101</v>
          </cell>
          <cell r="S9591" t="str">
            <v>Cazcornuz 26101 / Cazcornuz, a (mythical?) amir of Yaghi Siyan of Antioch</v>
          </cell>
        </row>
        <row r="9592">
          <cell r="B9592" t="str">
            <v>Gregorios 25001</v>
          </cell>
          <cell r="S9592" t="str">
            <v>Gregorios 25001 / Gregorios Taronites, son of Maria, sister of Alexios I</v>
          </cell>
        </row>
        <row r="9593">
          <cell r="B9593" t="str">
            <v>Cocosander 26101</v>
          </cell>
          <cell r="S9593" t="str">
            <v>Cocosander 26101 / Cocosander from the town of Lagabria (unknown)</v>
          </cell>
        </row>
        <row r="9594">
          <cell r="B9594" t="str">
            <v>Copatrix 26101</v>
          </cell>
          <cell r="S9594" t="str">
            <v>Copatrix 26101 / Copatrix, a (mythical?) amir of Yaghi Siyan of Antioch</v>
          </cell>
        </row>
        <row r="9595">
          <cell r="B9595" t="str">
            <v>Ioannes 25001</v>
          </cell>
          <cell r="S9595" t="str">
            <v>Ioannes 25001 / Ioannes Komnenos, son of Eudokia, Alexios I's sister</v>
          </cell>
        </row>
        <row r="9596">
          <cell r="B9596" t="str">
            <v>Dodo 26101</v>
          </cell>
          <cell r="S9596" t="str">
            <v>Dodo 26101 / Dodo of Clermont</v>
          </cell>
        </row>
        <row r="9597">
          <cell r="B9597" t="str">
            <v>Dodo 26102</v>
          </cell>
          <cell r="S9597" t="str">
            <v>Dodo 26102 / Dodo, knight</v>
          </cell>
        </row>
        <row r="9598">
          <cell r="B9598" t="str">
            <v>Don Walker 26101</v>
          </cell>
          <cell r="S9598" t="str">
            <v>Don Walker 26101 / Don Walker of Chappes</v>
          </cell>
        </row>
        <row r="9599">
          <cell r="B9599" t="str">
            <v>Engelger 26101</v>
          </cell>
          <cell r="S9599" t="str">
            <v>Engelger 26101 / Engelger of Apamea</v>
          </cell>
        </row>
        <row r="9600">
          <cell r="B9600" t="str">
            <v>Engelrand 26101</v>
          </cell>
          <cell r="S9600" t="str">
            <v>Engelrand 26101 / Engelrand, bishop of Laon</v>
          </cell>
        </row>
        <row r="9601">
          <cell r="B9601" t="str">
            <v>Engelrand 26102</v>
          </cell>
          <cell r="S9601" t="str">
            <v>Engelrand 26102 / Engelrand of Chalons</v>
          </cell>
        </row>
        <row r="9602">
          <cell r="B9602" t="str">
            <v>Enzhu 26101</v>
          </cell>
          <cell r="S9602" t="str">
            <v>Enzhu 26101 / Enzhu, Armenian who denounced Armenian plot against Baldwin of Edessa</v>
          </cell>
        </row>
        <row r="9603">
          <cell r="B9603" t="str">
            <v>Erald 26101</v>
          </cell>
          <cell r="S9603" t="str">
            <v>Erald 26101 / Erald of Chalons</v>
          </cell>
        </row>
        <row r="9604">
          <cell r="B9604" t="str">
            <v>Erkengold 26101</v>
          </cell>
          <cell r="S9604" t="str">
            <v>Erkengold 26101 / Erkengold, knight who survived the first battle of Ramla</v>
          </cell>
        </row>
        <row r="9605">
          <cell r="B9605" t="str">
            <v>Eudes 26101</v>
          </cell>
          <cell r="S9605" t="str">
            <v>Eudes 26101 / Eudes Arpin of Bourges</v>
          </cell>
        </row>
        <row r="9606">
          <cell r="B9606" t="str">
            <v>Fer 26101</v>
          </cell>
          <cell r="S9606" t="str">
            <v>Fer 26101 / Fer, Armenian governor of Tell Bashir</v>
          </cell>
        </row>
        <row r="9607">
          <cell r="B9607" t="str">
            <v>Gaucher 26101</v>
          </cell>
          <cell r="S9607" t="str">
            <v>Gaucher 26101 / Gaucher of Chatillon</v>
          </cell>
        </row>
        <row r="9608">
          <cell r="B9608" t="str">
            <v>Gerard 26102</v>
          </cell>
          <cell r="S9608" t="str">
            <v>Gerard 26102 / Gerard of Gournay</v>
          </cell>
        </row>
        <row r="9609">
          <cell r="B9609" t="str">
            <v>Gerard 26103</v>
          </cell>
          <cell r="S9609" t="str">
            <v>Gerard 26103 / Gerard, secretary of Baldwin II at Edessa</v>
          </cell>
        </row>
        <row r="9610">
          <cell r="B9610" t="str">
            <v>Gerard 26104</v>
          </cell>
          <cell r="S9610" t="str">
            <v>Gerard 26104 / Gerard of Avesnes</v>
          </cell>
        </row>
        <row r="9611">
          <cell r="B9611" t="str">
            <v>Gerard 26105</v>
          </cell>
          <cell r="S9611" t="str">
            <v>Gerard 26105 / Bishop Gerard (of Schaffhausen?)</v>
          </cell>
        </row>
        <row r="9612">
          <cell r="B9612" t="str">
            <v>Gerard 26106</v>
          </cell>
          <cell r="S9612" t="str">
            <v>Gerard 26106 / Gerard Barson</v>
          </cell>
        </row>
        <row r="9613">
          <cell r="B9613" t="str">
            <v>Gerard 26108</v>
          </cell>
          <cell r="S9613" t="str">
            <v>Gerard 26108 / Gerard, chamberlain of Baldwin I</v>
          </cell>
        </row>
        <row r="9614">
          <cell r="B9614" t="str">
            <v>Gerbod 26101</v>
          </cell>
          <cell r="S9614" t="str">
            <v>Gerbod 26101 / Gerbod of Scheldewindeke</v>
          </cell>
        </row>
        <row r="9615">
          <cell r="B9615" t="str">
            <v>Gervase 26101</v>
          </cell>
          <cell r="S9615" t="str">
            <v>Gervase 26101 / Gervase of Bazoches, lord of Tiberias</v>
          </cell>
        </row>
        <row r="9616">
          <cell r="B9616" t="str">
            <v>Giselbert 26102</v>
          </cell>
          <cell r="S9616" t="str">
            <v>Giselbert 26102 / Giselbert of Couvin</v>
          </cell>
        </row>
        <row r="9617">
          <cell r="B9617" t="str">
            <v>Konstantinos 269</v>
          </cell>
          <cell r="S9617" t="str">
            <v>Konstantinos 269 / Konstantinos, sakellarios under Keroularios</v>
          </cell>
        </row>
        <row r="9618">
          <cell r="B9618" t="str">
            <v>Godric 26101</v>
          </cell>
          <cell r="S9618" t="str">
            <v>Godric 26101 / Godric, English pirate</v>
          </cell>
        </row>
        <row r="9619">
          <cell r="B9619" t="str">
            <v>Gotmann 26101</v>
          </cell>
          <cell r="S9619" t="str">
            <v>Gotmann 26101 / Gotmann of Brussels</v>
          </cell>
        </row>
        <row r="9620">
          <cell r="B9620" t="str">
            <v>Gunfrid 26101</v>
          </cell>
          <cell r="S9620" t="str">
            <v>Gunfrid 26101 / Gunfrid of the Tower of David</v>
          </cell>
        </row>
        <row r="9621">
          <cell r="B9621" t="str">
            <v>Gunter 26101</v>
          </cell>
          <cell r="S9621" t="str">
            <v>Gunter 26101 / Gunter, envoy to Baldwin I</v>
          </cell>
        </row>
        <row r="9622">
          <cell r="B9622" t="str">
            <v>Guy 26102</v>
          </cell>
          <cell r="S9622" t="str">
            <v>Guy 26102 / Guy of Rochefort (with the red hair)</v>
          </cell>
        </row>
        <row r="9623">
          <cell r="B9623" t="str">
            <v>Guy 26103</v>
          </cell>
          <cell r="S9623" t="str">
            <v>Guy 26103 / Guy of Bresalt</v>
          </cell>
        </row>
        <row r="9624">
          <cell r="B9624" t="str">
            <v>Guy 26104</v>
          </cell>
          <cell r="S9624" t="str">
            <v>Guy 26104 / Guy Le Chevreuil</v>
          </cell>
        </row>
        <row r="9625">
          <cell r="B9625" t="str">
            <v>Guy 26105</v>
          </cell>
          <cell r="S9625" t="str">
            <v>Guy 26105 / Guy Fresnel</v>
          </cell>
        </row>
        <row r="9626">
          <cell r="B9626" t="str">
            <v>Anonymus 720</v>
          </cell>
          <cell r="S9626" t="str">
            <v>Anonymus 720 / pilgrim returning from Jerusalem</v>
          </cell>
        </row>
        <row r="9627">
          <cell r="B9627" t="str">
            <v>Guz 26101</v>
          </cell>
          <cell r="S9627" t="str">
            <v>Guz 26101 / Guz, Hungarian noble</v>
          </cell>
        </row>
        <row r="9628">
          <cell r="B9628" t="str">
            <v>Hadewerk 26101</v>
          </cell>
          <cell r="S9628" t="str">
            <v>Hadewerk 26101 / Hadewerk of Westphalia</v>
          </cell>
        </row>
        <row r="9629">
          <cell r="B9629" t="str">
            <v>Hardin 26101</v>
          </cell>
          <cell r="S9629" t="str">
            <v>Hardin 26101 / Hardin of England</v>
          </cell>
        </row>
        <row r="9630">
          <cell r="B9630" t="str">
            <v>Anonymus 719</v>
          </cell>
          <cell r="S9630" t="str">
            <v>Anonymus 719 / Pyrros, translator</v>
          </cell>
        </row>
        <row r="9631">
          <cell r="B9631" t="str">
            <v>Henry 26101</v>
          </cell>
          <cell r="S9631" t="str">
            <v>Henry 26101 / Henry, a Lombard count</v>
          </cell>
        </row>
        <row r="9632">
          <cell r="B9632" t="str">
            <v>Petros 148</v>
          </cell>
          <cell r="S9632" t="str">
            <v>Petros 148 / Petros, archbishop of Amalfi</v>
          </cell>
        </row>
        <row r="9633">
          <cell r="B9633" t="str">
            <v>Petros 149</v>
          </cell>
          <cell r="S9633" t="str">
            <v>Petros 149 / Petros, deacon and imperial klerikos</v>
          </cell>
        </row>
        <row r="9634">
          <cell r="B9634" t="str">
            <v>Heribrand 26101</v>
          </cell>
          <cell r="S9634" t="str">
            <v>Heribrand 26101 / Heribrand of Bouillon</v>
          </cell>
        </row>
        <row r="9635">
          <cell r="B9635" t="str">
            <v>Hosto 26101</v>
          </cell>
          <cell r="S9635" t="str">
            <v>Hosto 26101 / Hosto, count of Rivira</v>
          </cell>
        </row>
        <row r="9636">
          <cell r="B9636" t="str">
            <v>Hugh 26101</v>
          </cell>
          <cell r="S9636" t="str">
            <v>Hugh 26101 / Hugh of Montbeel</v>
          </cell>
        </row>
        <row r="9637">
          <cell r="B9637" t="str">
            <v>Hugh 26102</v>
          </cell>
          <cell r="S9637" t="str">
            <v>Hugh 26102 / Hugh Bardolf of Broyes</v>
          </cell>
        </row>
        <row r="9638">
          <cell r="B9638" t="str">
            <v>Hugh 26103</v>
          </cell>
          <cell r="S9638" t="str">
            <v>Hugh 26103 / Hugh of Pierrefonds, bishop of Soissons</v>
          </cell>
        </row>
        <row r="9639">
          <cell r="B9639" t="str">
            <v>Hugh 26105</v>
          </cell>
          <cell r="S9639" t="str">
            <v>Hugh 26105 / Hugh Botuns</v>
          </cell>
        </row>
        <row r="9640">
          <cell r="B9640" t="str">
            <v>Hugh 26106</v>
          </cell>
          <cell r="S9640" t="str">
            <v>Hugh 26106 / Hugh of Almaz</v>
          </cell>
        </row>
        <row r="9641">
          <cell r="B9641" t="str">
            <v>Hugh 26107</v>
          </cell>
          <cell r="S9641" t="str">
            <v>Hugh 26107 / Hugh of Bourcq</v>
          </cell>
        </row>
        <row r="9642">
          <cell r="B9642" t="str">
            <v>Hugh 26108</v>
          </cell>
          <cell r="S9642" t="str">
            <v>Hugh 26108 / Hugh of Brulis</v>
          </cell>
        </row>
        <row r="9643">
          <cell r="B9643" t="str">
            <v>Hugh 26109</v>
          </cell>
          <cell r="S9643" t="str">
            <v>Hugh 26109 / Hugh of Rebeques, lord of St Abraham (Hebron)</v>
          </cell>
        </row>
        <row r="9644">
          <cell r="B9644" t="str">
            <v>Hugh 26110</v>
          </cell>
          <cell r="S9644" t="str">
            <v>Hugh 26110 / Hugh of Cassel</v>
          </cell>
        </row>
        <row r="9645">
          <cell r="B9645" t="str">
            <v>Hugh 26111</v>
          </cell>
          <cell r="S9645" t="str">
            <v>Hugh 26111 / Hugh of Cantalou</v>
          </cell>
        </row>
        <row r="9646">
          <cell r="B9646" t="str">
            <v>Hugh 26112</v>
          </cell>
          <cell r="S9646" t="str">
            <v>Hugh 26112 / Hugh, killed in battle near Mt Tabor</v>
          </cell>
        </row>
        <row r="9647">
          <cell r="B9647" t="str">
            <v>Paulos 124</v>
          </cell>
          <cell r="S9647" t="str">
            <v>Paulos 124 / Paulos, archbishop of Lemnos [1054]</v>
          </cell>
        </row>
        <row r="9648">
          <cell r="B9648" t="str">
            <v>Nikolaos 245</v>
          </cell>
          <cell r="S9648" t="str">
            <v>Nikolaos 245 / Nikolaos, metropolitan of Euchaneia [1054]</v>
          </cell>
        </row>
        <row r="9649">
          <cell r="B9649" t="str">
            <v>Nikolaos 244</v>
          </cell>
          <cell r="S9649" t="str">
            <v>Nikolaos 244 / Nikolaos, metropolitan of Chonai [1054]</v>
          </cell>
        </row>
        <row r="9650">
          <cell r="B9650" t="str">
            <v>Husechin 26101</v>
          </cell>
          <cell r="S9650" t="str">
            <v>Husechin 26101 / Husechin, who helped Godfrey of Bouillon kill a bear</v>
          </cell>
        </row>
        <row r="9651">
          <cell r="B9651" t="str">
            <v>Ida 26101</v>
          </cell>
          <cell r="S9651" t="str">
            <v>Ida 26101 / Ida of Cham</v>
          </cell>
        </row>
        <row r="9652">
          <cell r="B9652" t="str">
            <v>Ioannes 26101</v>
          </cell>
          <cell r="S9652" t="str">
            <v>Ioannes 26101 / Ioannes of Nijmegen</v>
          </cell>
        </row>
        <row r="9653">
          <cell r="B9653" t="str">
            <v>Geoffrey 26102</v>
          </cell>
          <cell r="S9653" t="str">
            <v>Geoffrey 26102 / Geoffrey, chamberlain of Godfrey of Bouillon</v>
          </cell>
        </row>
        <row r="9654">
          <cell r="B9654" t="str">
            <v>Karageth 26101</v>
          </cell>
          <cell r="S9654" t="str">
            <v>Karageth 26101 / Karageth of Karan</v>
          </cell>
        </row>
        <row r="9655">
          <cell r="B9655" t="str">
            <v>Karatyx 26101</v>
          </cell>
          <cell r="S9655" t="str">
            <v>Karatyx 26101 / Karatyx, Turkish commander</v>
          </cell>
        </row>
        <row r="9656">
          <cell r="B9656" t="str">
            <v>Nikolaos 243</v>
          </cell>
          <cell r="S9656" t="str">
            <v>Nikolaos 243 / Nikolaos, metropolitan of Pessinous [1054]</v>
          </cell>
        </row>
        <row r="9657">
          <cell r="B9657" t="str">
            <v>Skaliarios 101</v>
          </cell>
          <cell r="S9657" t="str">
            <v>Skaliarios 101 / Skaliarios, Turkish leader who became a Christian</v>
          </cell>
        </row>
        <row r="9658">
          <cell r="B9658" t="str">
            <v>Lambert 26101</v>
          </cell>
          <cell r="S9658" t="str">
            <v>Lambert 26101 / Lambert, bringer of bad news</v>
          </cell>
        </row>
        <row r="9659">
          <cell r="B9659" t="str">
            <v>Lambert 26103</v>
          </cell>
          <cell r="S9659" t="str">
            <v>Lambert 26103 / Lambert, taunted at Arsuf</v>
          </cell>
        </row>
        <row r="9660">
          <cell r="B9660" t="str">
            <v>Leon 206</v>
          </cell>
          <cell r="S9660" t="str">
            <v>Leon 206 / Leon, archbishop of Kotradia [1054]</v>
          </cell>
        </row>
        <row r="9661">
          <cell r="B9661" t="str">
            <v>Lithard 26101</v>
          </cell>
          <cell r="S9661" t="str">
            <v>Lithard 26101 / Lithard of Cambrai</v>
          </cell>
        </row>
        <row r="9662">
          <cell r="B9662" t="str">
            <v>Louis 26101</v>
          </cell>
          <cell r="S9662" t="str">
            <v>Louis 26101 / Louis, archdeacon of Toul</v>
          </cell>
        </row>
        <row r="9663">
          <cell r="B9663" t="str">
            <v>Manasses 26101</v>
          </cell>
          <cell r="S9663" t="str">
            <v>Manasses 26101 / Manasses, bishop of Barcelona</v>
          </cell>
        </row>
        <row r="9664">
          <cell r="B9664" t="str">
            <v>Mardepas 26101</v>
          </cell>
          <cell r="S9664" t="str">
            <v>Mardepas 26101 / Mardepas, noble Egyptian amir</v>
          </cell>
        </row>
        <row r="9665">
          <cell r="B9665" t="str">
            <v>Martin 26101</v>
          </cell>
          <cell r="S9665" t="str">
            <v>Martin 26101 / Martin, count of Laodikeia</v>
          </cell>
        </row>
        <row r="9666">
          <cell r="B9666" t="str">
            <v>Matthaios 107</v>
          </cell>
          <cell r="S9666" t="str">
            <v>Matthaios 107 / Matthew, seneschal of Godfrey of Bouillon</v>
          </cell>
        </row>
        <row r="9667">
          <cell r="B9667" t="str">
            <v>Maurikios 26101</v>
          </cell>
          <cell r="S9667" t="str">
            <v>Maurikios 26101 / Maurice, legate for pope Paschal II</v>
          </cell>
        </row>
        <row r="9668">
          <cell r="B9668" t="str">
            <v>Mawdud 26101</v>
          </cell>
          <cell r="S9668" t="str">
            <v>Mawdud 26101 / Sharaf al-Din Mawdud, isbasalar and governor of Mosul</v>
          </cell>
        </row>
        <row r="9669">
          <cell r="B9669" t="str">
            <v>Milo 26101</v>
          </cell>
          <cell r="S9669" t="str">
            <v>Milo 26101 / Milo Louez</v>
          </cell>
        </row>
        <row r="9670">
          <cell r="B9670" t="str">
            <v>Milo 26102</v>
          </cell>
          <cell r="S9670" t="str">
            <v>Milo 26102 / Milo of Clermont</v>
          </cell>
        </row>
        <row r="9671">
          <cell r="B9671" t="str">
            <v>Milo 26103</v>
          </cell>
          <cell r="S9671" t="str">
            <v>Milo 26103 / Milo of Bray</v>
          </cell>
        </row>
        <row r="9672">
          <cell r="B9672" t="str">
            <v>Morellus 26101</v>
          </cell>
          <cell r="S9672" t="str">
            <v>Morellus 26101 / Morellus, secretary of the patriarch Daimbert</v>
          </cell>
        </row>
        <row r="9673">
          <cell r="B9673" t="str">
            <v>Muhammad 26102</v>
          </cell>
          <cell r="S9673" t="str">
            <v>Muhammad 26102 / Bektash (Ertash) ibn Tutush</v>
          </cell>
        </row>
        <row r="9674">
          <cell r="B9674" t="str">
            <v>Kosmas 133</v>
          </cell>
          <cell r="S9674" t="str">
            <v>Kosmas 133 / Kosmas Romaios, protospatharios, translator</v>
          </cell>
        </row>
        <row r="9675">
          <cell r="B9675" t="str">
            <v>Leon 204</v>
          </cell>
          <cell r="S9675" t="str">
            <v>Leon 204 / Leon, metropolitan of Trebizond [1054]</v>
          </cell>
        </row>
        <row r="9676">
          <cell r="B9676" t="str">
            <v>Oliver 26101</v>
          </cell>
          <cell r="S9676" t="str">
            <v>Oliver 26101 / Oliver of Jussey</v>
          </cell>
        </row>
        <row r="9677">
          <cell r="B9677" t="str">
            <v>Otto 26102</v>
          </cell>
          <cell r="S9677" t="str">
            <v>Otto 26102 / Otto of Roges</v>
          </cell>
        </row>
        <row r="9678">
          <cell r="B9678" t="str">
            <v>Konstantinos 268</v>
          </cell>
          <cell r="S9678" t="str">
            <v>Konstantinos 268 / Konstantinos, metropolitan of Mitylene [1054]</v>
          </cell>
        </row>
        <row r="9679">
          <cell r="B9679" t="str">
            <v>Pagan 26101</v>
          </cell>
          <cell r="S9679" t="str">
            <v>Pagan 26101 / Pagan of Haifa</v>
          </cell>
        </row>
        <row r="9680">
          <cell r="B9680" t="str">
            <v>Pagan 26102</v>
          </cell>
          <cell r="S9680" t="str">
            <v>Pagan 26102 / Pagan of Saruj</v>
          </cell>
        </row>
        <row r="9681">
          <cell r="B9681" t="str">
            <v>Ioannes 447</v>
          </cell>
          <cell r="S9681" t="str">
            <v>Ioannes 447 / Ioannes, magistros and epi ton deeseon</v>
          </cell>
        </row>
        <row r="9682">
          <cell r="B9682" t="str">
            <v>Petros 26101</v>
          </cell>
          <cell r="S9682" t="str">
            <v>Petros 26101 / Peter the Lombard, knight of Jerusalem</v>
          </cell>
        </row>
        <row r="9683">
          <cell r="B9683" t="str">
            <v>Hypatios 101</v>
          </cell>
          <cell r="S9683" t="str">
            <v>Hypatios 101 / Hypatios, metropolitan of Otranto [1054]</v>
          </cell>
        </row>
        <row r="9684">
          <cell r="B9684" t="str">
            <v>Gregorios 160</v>
          </cell>
          <cell r="S9684" t="str">
            <v>Gregorios 160 / Gregorios, archbishop of Mesembria [1054]</v>
          </cell>
        </row>
        <row r="9685">
          <cell r="B9685" t="str">
            <v>Philippos 26101</v>
          </cell>
          <cell r="S9685" t="str">
            <v>Philippos 26101 / Philip of Bouillon</v>
          </cell>
        </row>
        <row r="9686">
          <cell r="B9686" t="str">
            <v>Anonymus 717</v>
          </cell>
          <cell r="S9686" t="str">
            <v>Anonymus 717 / king, relative of Frederick of Lorraine</v>
          </cell>
        </row>
        <row r="9687">
          <cell r="B9687" t="str">
            <v>Pisellus 26102</v>
          </cell>
          <cell r="S9687" t="str">
            <v>Pisellus 26102 / Pisellus, viscount of Jerusalem</v>
          </cell>
        </row>
        <row r="9688">
          <cell r="B9688" t="str">
            <v>Pons 26101</v>
          </cell>
          <cell r="S9688" t="str">
            <v>Pons 26101 / Pons of Talamria</v>
          </cell>
        </row>
        <row r="9689">
          <cell r="B9689" t="str">
            <v>Pulagit 26101</v>
          </cell>
          <cell r="S9689" t="str">
            <v>Pulagit 26101 / Pulagit, unidentified Muslim ruler</v>
          </cell>
        </row>
        <row r="9690">
          <cell r="B9690" t="str">
            <v>Eusebios 103</v>
          </cell>
          <cell r="S9690" t="str">
            <v>Eusebios 103 / Eusebios, metropolitan of Adrianople [1054]</v>
          </cell>
        </row>
        <row r="9691">
          <cell r="B9691" t="str">
            <v>Demetrios 174</v>
          </cell>
          <cell r="S9691" t="str">
            <v>Demetrios 174 / Demetrios, metropolitan of Caria [1054]</v>
          </cell>
        </row>
        <row r="9692">
          <cell r="B9692" t="str">
            <v>Radulf 105</v>
          </cell>
          <cell r="S9692" t="str">
            <v>Radulf 105 / Radulf of Mousson</v>
          </cell>
        </row>
        <row r="9693">
          <cell r="B9693" t="str">
            <v>Radulf 106</v>
          </cell>
          <cell r="S9693" t="str">
            <v>Radulf 106 / Rodolf of Montpincon</v>
          </cell>
        </row>
        <row r="9694">
          <cell r="B9694" t="str">
            <v>Radulf 108</v>
          </cell>
          <cell r="S9694" t="str">
            <v>Radulf 108 / Rodulf of Aalst</v>
          </cell>
        </row>
        <row r="9695">
          <cell r="B9695" t="str">
            <v>Anthimos 103</v>
          </cell>
          <cell r="S9695" t="str">
            <v>Anthimos 103 / Anthimos, metropolitan of Side [1054]</v>
          </cell>
        </row>
        <row r="9696">
          <cell r="B9696" t="str">
            <v>Reinfrid 26101</v>
          </cell>
          <cell r="S9696" t="str">
            <v>Reinfrid 26101 / Reinfrid, Christian soldier who betrayed the treasure of Tyre</v>
          </cell>
        </row>
        <row r="9697">
          <cell r="B9697" t="str">
            <v>Renaud 26101</v>
          </cell>
          <cell r="S9697" t="str">
            <v>Renaud 26101 / Reinhold, viscount of Firmamentum</v>
          </cell>
        </row>
        <row r="9698">
          <cell r="B9698" t="str">
            <v>Reinold 26101</v>
          </cell>
          <cell r="S9698" t="str">
            <v>Reinold 26101 / Reinold, master of archers of Baldwin I</v>
          </cell>
        </row>
        <row r="9699">
          <cell r="B9699" t="str">
            <v>Reinhard 26104</v>
          </cell>
          <cell r="S9699" t="str">
            <v>Reinhard 26104 / Reinard of Verdun</v>
          </cell>
        </row>
        <row r="9700">
          <cell r="B9700" t="str">
            <v>Anonymus 715</v>
          </cell>
          <cell r="S9700" t="str">
            <v>Anonymus 715 / patriarch of Jerusalem</v>
          </cell>
        </row>
        <row r="9701">
          <cell r="B9701" t="str">
            <v>Anonymus 713</v>
          </cell>
          <cell r="S9701" t="str">
            <v>Anonymus 713 / patriarch of Antioch, predecessor of Petros III</v>
          </cell>
        </row>
        <row r="9702">
          <cell r="B9702" t="str">
            <v>Anonymus 714</v>
          </cell>
          <cell r="S9702" t="str">
            <v>Anonymus 714 / vestiarites, Byzantine ambassador to Leo IX</v>
          </cell>
        </row>
        <row r="9703">
          <cell r="B9703" t="str">
            <v>Anonymus 716</v>
          </cell>
          <cell r="S9703" t="str">
            <v>Anonymus 716 / patriarch of Alexandria</v>
          </cell>
        </row>
        <row r="9704">
          <cell r="B9704" t="str">
            <v>Robert 26101</v>
          </cell>
          <cell r="S9704" t="str">
            <v>Robert 26101 / Robert of Rouen, bishop of Lydda (and Ramla)</v>
          </cell>
        </row>
        <row r="9705">
          <cell r="B9705" t="str">
            <v>Robert 26103</v>
          </cell>
          <cell r="S9705" t="str">
            <v>Robert 26103 / Robert, brother of William of Nevers</v>
          </cell>
        </row>
        <row r="9706">
          <cell r="B9706" t="str">
            <v>William 26103</v>
          </cell>
          <cell r="S9706" t="str">
            <v>William 26103 / William II, count of Nevers</v>
          </cell>
        </row>
        <row r="9707">
          <cell r="B9707" t="str">
            <v>Robert 26104</v>
          </cell>
          <cell r="S9707" t="str">
            <v>Robert 26104 / Robert of Paris, cardinal bishop and papal legate</v>
          </cell>
        </row>
        <row r="9708">
          <cell r="B9708" t="str">
            <v>Robert 26105</v>
          </cell>
          <cell r="S9708" t="str">
            <v>Robert 26105 / Robert of Sudon</v>
          </cell>
        </row>
        <row r="9709">
          <cell r="B9709" t="str">
            <v>Robert 26106</v>
          </cell>
          <cell r="S9709" t="str">
            <v>Robert 26106 / Robert of Vieux-Pont</v>
          </cell>
        </row>
        <row r="9710">
          <cell r="B9710" t="str">
            <v>Anonymus 25010</v>
          </cell>
          <cell r="S9710" t="str">
            <v>Anonymus 25010 / Prodromos, father of Theodoros Prodromos</v>
          </cell>
        </row>
        <row r="9711">
          <cell r="B9711" t="str">
            <v>Rodolph 26101</v>
          </cell>
          <cell r="S9711" t="str">
            <v>Rodolph 26101 / Rodolph Peeldelau (?), Frank in service of Alexios I</v>
          </cell>
        </row>
        <row r="9712">
          <cell r="B9712" t="str">
            <v>Rodolph 26102</v>
          </cell>
          <cell r="S9712" t="str">
            <v>Rodolph 26102 / Rodolph</v>
          </cell>
        </row>
        <row r="9713">
          <cell r="B9713" t="str">
            <v>Roger 26101</v>
          </cell>
          <cell r="S9713" t="str">
            <v>Roger 26101 / Roger of Rozoy</v>
          </cell>
        </row>
        <row r="9714">
          <cell r="B9714" t="str">
            <v>Roger 26102</v>
          </cell>
          <cell r="S9714" t="str">
            <v>Roger 26102 / Roger, bishop of Tarsos</v>
          </cell>
        </row>
        <row r="9715">
          <cell r="B9715" t="str">
            <v>Roger 26103</v>
          </cell>
          <cell r="S9715" t="str">
            <v>Roger 26103 / Roger of Montmarin</v>
          </cell>
        </row>
        <row r="9716">
          <cell r="B9716" t="str">
            <v>Rorgus 26101</v>
          </cell>
          <cell r="S9716" t="str">
            <v>Rorgus 26101 / Rorg(i)us, lord of Haifa</v>
          </cell>
        </row>
        <row r="9717">
          <cell r="B9717" t="str">
            <v>Rosseleon 26101</v>
          </cell>
          <cell r="S9717" t="str">
            <v>Rosseleon 26101 / Rosseleon, a (mythical?) amir of Yaghi Siyan of Antioch</v>
          </cell>
        </row>
        <row r="9718">
          <cell r="B9718" t="str">
            <v>Rothard 26101</v>
          </cell>
          <cell r="S9718" t="str">
            <v>Rothard 26101 / Rothard, steward of Godrey of Bouillon</v>
          </cell>
        </row>
        <row r="9719">
          <cell r="B9719" t="str">
            <v>Rothold 26101</v>
          </cell>
          <cell r="S9719" t="str">
            <v>Rothold 26101 / Rothold, knight of Jerusalem</v>
          </cell>
        </row>
        <row r="9720">
          <cell r="B9720" t="str">
            <v>Ruthard 26101</v>
          </cell>
          <cell r="S9720" t="str">
            <v>Ruthard 26101 / Ruthard, bishop of Mainz</v>
          </cell>
        </row>
        <row r="9721">
          <cell r="B9721" t="str">
            <v>Anonymus 712</v>
          </cell>
          <cell r="S9721" t="str">
            <v>Anonymus 712 / Frank who transcribed Leo IX's letter to Peter III of Antioch</v>
          </cell>
        </row>
        <row r="9722">
          <cell r="B9722" t="str">
            <v>Anonymus 1105</v>
          </cell>
          <cell r="S9722" t="str">
            <v>Anonymus 1105 / nephew of Suqman ibn Artuq, killed by Chokurmish</v>
          </cell>
        </row>
        <row r="9723">
          <cell r="B9723" t="str">
            <v>Stabelo 26101</v>
          </cell>
          <cell r="S9723" t="str">
            <v>Stabelo 26101 / Stabelo, chamberlain of Godfrey de Bouillon</v>
          </cell>
        </row>
        <row r="9724">
          <cell r="B9724" t="str">
            <v>Anonymus 711</v>
          </cell>
          <cell r="S9724" t="str">
            <v>Anonymus 711 / vestes, son of Argyros' brother-in-law</v>
          </cell>
        </row>
        <row r="9725">
          <cell r="B9725" t="str">
            <v>Theodoros 26101</v>
          </cell>
          <cell r="S9725" t="str">
            <v>Theodoros 26101 / Theodoros, Syrian Christian</v>
          </cell>
        </row>
        <row r="9726">
          <cell r="B9726" t="str">
            <v>Walbert 26101</v>
          </cell>
          <cell r="S9726" t="str">
            <v>Walbert 26101 / Walbert, castellan of Laon</v>
          </cell>
        </row>
        <row r="9727">
          <cell r="B9727" t="str">
            <v>Waleran 26101</v>
          </cell>
          <cell r="S9727" t="str">
            <v>Waleran 26101 / Waleran of Breteuil</v>
          </cell>
        </row>
        <row r="9728">
          <cell r="B9728" t="str">
            <v>Walter 26101</v>
          </cell>
          <cell r="S9728" t="str">
            <v>Walter 26101 / Walter of Breteuil</v>
          </cell>
        </row>
        <row r="9729">
          <cell r="B9729" t="str">
            <v>Walo 26101</v>
          </cell>
          <cell r="S9729" t="str">
            <v>Walo 26101 / Walo of Chaumont</v>
          </cell>
        </row>
        <row r="9730">
          <cell r="B9730" t="str">
            <v>Walter 26102</v>
          </cell>
          <cell r="S9730" t="str">
            <v>Walter 26102 / Walter of Verveis (?)</v>
          </cell>
        </row>
        <row r="9731">
          <cell r="B9731" t="str">
            <v>Walter 26104</v>
          </cell>
          <cell r="S9731" t="str">
            <v>Walter 26104 / Walter Tauns, knight killed near Beirut</v>
          </cell>
        </row>
        <row r="9732">
          <cell r="B9732" t="str">
            <v>Walter 26105</v>
          </cell>
          <cell r="S9732" t="str">
            <v>Walter 26105 / Walter of Berga</v>
          </cell>
        </row>
        <row r="9733">
          <cell r="B9733" t="str">
            <v>Walter 26106</v>
          </cell>
          <cell r="S9733" t="str">
            <v>Walter 26106 / Walter Mahomet</v>
          </cell>
        </row>
        <row r="9734">
          <cell r="B9734" t="str">
            <v>Welf 26102</v>
          </cell>
          <cell r="S9734" t="str">
            <v>Welf 26102 / Welf IV, duke of Bavaria</v>
          </cell>
        </row>
        <row r="9735">
          <cell r="B9735" t="str">
            <v>Wicher 26101</v>
          </cell>
          <cell r="S9735" t="str">
            <v>Wicher 26101 / Wicher the German (Swabian)</v>
          </cell>
        </row>
        <row r="9736">
          <cell r="B9736" t="str">
            <v>William 26102</v>
          </cell>
          <cell r="S9736" t="str">
            <v>William 26102 / William, knight who survived the first battle of Ramla</v>
          </cell>
        </row>
        <row r="9737">
          <cell r="B9737" t="str">
            <v>William 26104</v>
          </cell>
          <cell r="S9737" t="str">
            <v>William 26104 / William of Nonanta (?), standard-bearer of William of Nevers</v>
          </cell>
        </row>
        <row r="9738">
          <cell r="B9738" t="str">
            <v>Rudolph 101</v>
          </cell>
          <cell r="S9738" t="str">
            <v>Rudolph 101 / Rudolph of Rheinfelden, Duke of Swabia</v>
          </cell>
        </row>
        <row r="9739">
          <cell r="B9739" t="str">
            <v>William 26106</v>
          </cell>
          <cell r="S9739" t="str">
            <v>William 26106 / [William], bishop of Auvergne</v>
          </cell>
        </row>
        <row r="9740">
          <cell r="B9740" t="str">
            <v>William 26107</v>
          </cell>
          <cell r="S9740" t="str">
            <v>William 26107 / William Claret</v>
          </cell>
        </row>
        <row r="9741">
          <cell r="B9741" t="str">
            <v>William 26109</v>
          </cell>
          <cell r="S9741" t="str">
            <v>William 26109 / William, captain of a ship from Flanders</v>
          </cell>
        </row>
        <row r="9742">
          <cell r="B9742" t="str">
            <v>William 26110</v>
          </cell>
          <cell r="S9742" t="str">
            <v>William 26110 / William of Albin</v>
          </cell>
        </row>
        <row r="9743">
          <cell r="B9743" t="str">
            <v>William 26111</v>
          </cell>
          <cell r="S9743" t="str">
            <v>William 26111 / William of Wanges</v>
          </cell>
        </row>
        <row r="9744">
          <cell r="B9744" t="str">
            <v>William 26112</v>
          </cell>
          <cell r="S9744" t="str">
            <v>William 26112 / William, killed in siege of Tyre</v>
          </cell>
        </row>
        <row r="9745">
          <cell r="B9745" t="str">
            <v>William 26113</v>
          </cell>
          <cell r="S9745" t="str">
            <v>William 26113 / William of Percy (?)</v>
          </cell>
        </row>
        <row r="9746">
          <cell r="B9746" t="str">
            <v>Wiric 26101</v>
          </cell>
          <cell r="S9746" t="str">
            <v>Wiric 26101 / Wirich, butler of Godfrey of Bouillon</v>
          </cell>
        </row>
        <row r="9747">
          <cell r="B9747" t="str">
            <v>Christos 25001</v>
          </cell>
          <cell r="S9747" t="str">
            <v>Christos 25001 / Christos Prodromos, metropolitan of Russia</v>
          </cell>
        </row>
        <row r="9748">
          <cell r="B9748" t="str">
            <v>Georgios 25001</v>
          </cell>
          <cell r="S9748" t="str">
            <v>Georgios 25001 / Georgios Botaneiates, husband of Zoe Komnene</v>
          </cell>
        </row>
        <row r="9749">
          <cell r="B9749" t="str">
            <v>Zoe 25001</v>
          </cell>
          <cell r="S9749" t="str">
            <v>Zoe 25001 / Zoe (Doukaina) Komnene</v>
          </cell>
        </row>
        <row r="9750">
          <cell r="B9750" t="str">
            <v>Anonymus 25018</v>
          </cell>
          <cell r="S9750" t="str">
            <v>Anonymus 25018 / Doukas, father of Zoe (Doukaina) Komnene</v>
          </cell>
        </row>
        <row r="9751">
          <cell r="B9751" t="str">
            <v>Anna 25003</v>
          </cell>
          <cell r="S9751" t="str">
            <v>Anna 25003 / (Anna) Komnene, eldest daughter of Isaakios, brother of Alexios I</v>
          </cell>
        </row>
        <row r="9752">
          <cell r="B9752" t="str">
            <v>Anonymus 25020</v>
          </cell>
          <cell r="S9752" t="str">
            <v>Anonymus 25020 / uncle of Theodoros Stypeiotes</v>
          </cell>
        </row>
        <row r="9753">
          <cell r="B9753" t="str">
            <v>Anonymus 25027</v>
          </cell>
          <cell r="S9753" t="str">
            <v>Anonymus 25027 / recipient of a letter from Michael Italikos</v>
          </cell>
        </row>
        <row r="9754">
          <cell r="B9754" t="str">
            <v>Roupen 101</v>
          </cell>
          <cell r="S9754" t="str">
            <v>Roupen 101 / Roupen I of Cilician Armenia</v>
          </cell>
        </row>
        <row r="9755">
          <cell r="B9755" t="str">
            <v>Toros 101</v>
          </cell>
          <cell r="S9755" t="str">
            <v>Toros 101 / Toros I, prince of Cilician Armenia</v>
          </cell>
        </row>
        <row r="9756">
          <cell r="B9756" t="str">
            <v>Konstantinos 314</v>
          </cell>
          <cell r="S9756" t="str">
            <v>Konstantinos 314 / Konstandin I of Cilicia</v>
          </cell>
        </row>
        <row r="9757">
          <cell r="B9757" t="str">
            <v>Anonymus 25047</v>
          </cell>
          <cell r="S9757" t="str">
            <v>Anonymus 25047 / maternal uncle of Nikephoros Basilakes</v>
          </cell>
        </row>
        <row r="9758">
          <cell r="B9758" t="str">
            <v>Anonyma 25012</v>
          </cell>
          <cell r="S9758" t="str">
            <v>Anonyma 25012 / mother of Nikephoros Basilakios</v>
          </cell>
        </row>
        <row r="9759">
          <cell r="B9759" t="str">
            <v>Anonyma 25013</v>
          </cell>
          <cell r="S9759" t="str">
            <v>Anonyma 25013 / wife of Adrianos - Ioannes Komnenos</v>
          </cell>
        </row>
        <row r="9760">
          <cell r="B9760" t="str">
            <v>Anonymus 25050</v>
          </cell>
          <cell r="S9760" t="str">
            <v>Anonymus 25050 / fisherman, father of "Bagoas"</v>
          </cell>
        </row>
        <row r="9761">
          <cell r="B9761" t="str">
            <v>Anonymus 25048</v>
          </cell>
          <cell r="S9761" t="str">
            <v>Anonymus 25048 / Bagoas (false name)</v>
          </cell>
        </row>
        <row r="9762">
          <cell r="B9762" t="str">
            <v>Anonyma 25014</v>
          </cell>
          <cell r="S9762" t="str">
            <v>Anonyma 25014 / Scythian woman, mother of "Bagoas"</v>
          </cell>
        </row>
        <row r="9763">
          <cell r="B9763" t="str">
            <v>Anonymus 25051</v>
          </cell>
          <cell r="S9763" t="str">
            <v>Anonymus 25051 / brother of Scythian woman, mother of "Bagoas"</v>
          </cell>
        </row>
        <row r="9764">
          <cell r="B9764" t="str">
            <v>Anonymus 25055</v>
          </cell>
          <cell r="S9764" t="str">
            <v>Anonymus 25055 / brother of Nikephoros Basilakes</v>
          </cell>
        </row>
        <row r="9765">
          <cell r="B9765" t="str">
            <v>Demetrios 152</v>
          </cell>
          <cell r="S9765" t="str">
            <v>Demetrios 152 / Demetrios Tornikes, sebastos and epi tou kanikleiou</v>
          </cell>
        </row>
        <row r="9766">
          <cell r="B9766" t="str">
            <v>Leon 25002</v>
          </cell>
          <cell r="S9766" t="str">
            <v>Leon 25002 / Leon Tornikes, brother of Georgios</v>
          </cell>
        </row>
        <row r="9767">
          <cell r="B9767" t="str">
            <v>Euthymios 25001</v>
          </cell>
          <cell r="S9767" t="str">
            <v>Euthymios 25001 / Euthymios, cousin of Georgios Tornikes</v>
          </cell>
        </row>
        <row r="9768">
          <cell r="B9768" t="str">
            <v>Anonyma 25015</v>
          </cell>
          <cell r="S9768" t="str">
            <v>Anonyma 25015 / mother of Georgios Tornikes</v>
          </cell>
        </row>
        <row r="9769">
          <cell r="B9769" t="str">
            <v>Anonymus 25070</v>
          </cell>
          <cell r="S9769" t="str">
            <v>Anonymus 25070 / third brother of Georgios Tornikes</v>
          </cell>
        </row>
        <row r="9770">
          <cell r="B9770" t="str">
            <v>Anonymus 25059</v>
          </cell>
          <cell r="S9770" t="str">
            <v>Anonymus 25059 / priest in Athens</v>
          </cell>
        </row>
        <row r="9771">
          <cell r="B9771" t="str">
            <v>Anonymus 25060</v>
          </cell>
          <cell r="S9771" t="str">
            <v>Anonymus 25060 / son of a priest in Athens, recommended by Georgios Tornikes</v>
          </cell>
        </row>
        <row r="9772">
          <cell r="B9772" t="str">
            <v>Christophoros 25001</v>
          </cell>
          <cell r="S9772" t="str">
            <v>Christophoros 25001 / Christophoros, writer</v>
          </cell>
        </row>
        <row r="9773">
          <cell r="B9773" t="str">
            <v>Anonymus 25071</v>
          </cell>
          <cell r="S9773" t="str">
            <v>Anonymus 25071 / protos of Mt Ganos</v>
          </cell>
        </row>
        <row r="9774">
          <cell r="B9774" t="str">
            <v>Anonymus 25073</v>
          </cell>
          <cell r="S9774" t="str">
            <v>Anonymus 25073 / metropolitan of Ephesos preceding Georgios Tornikes</v>
          </cell>
        </row>
        <row r="9775">
          <cell r="B9775" t="str">
            <v>Anonymus 25074</v>
          </cell>
          <cell r="S9775" t="str">
            <v>Anonymus 25074 / metropolitan of Smyrna</v>
          </cell>
        </row>
        <row r="9776">
          <cell r="B9776" t="str">
            <v>Ioannes 449</v>
          </cell>
          <cell r="S9776" t="str">
            <v>Ioannes 449 / Ioannes, eunuch and mystikos</v>
          </cell>
        </row>
        <row r="9777">
          <cell r="B9777" t="str">
            <v>Anonymus 724</v>
          </cell>
          <cell r="S9777" t="str">
            <v>Anonymus 724 / Tzykanisteriotes the mystikos</v>
          </cell>
        </row>
        <row r="9778">
          <cell r="B9778" t="str">
            <v>Theodoros 238</v>
          </cell>
          <cell r="S9778" t="str">
            <v>Theodoros 238 / Theodoros Beroites, imperial vestiarites</v>
          </cell>
        </row>
        <row r="9779">
          <cell r="B9779" t="str">
            <v>Niketas 168</v>
          </cell>
          <cell r="S9779" t="str">
            <v>Niketas 168 / Niketas, metropolitan of Nikomedeia, philosophical writer</v>
          </cell>
        </row>
        <row r="9780">
          <cell r="B9780" t="str">
            <v>Anonymus 729</v>
          </cell>
          <cell r="S9780" t="str">
            <v>Anonymus 729 / archbishop of Bizye [1147]</v>
          </cell>
        </row>
        <row r="9781">
          <cell r="B9781" t="str">
            <v>Leon 208</v>
          </cell>
          <cell r="S9781" t="str">
            <v>Leon 208 / Leon, archbishop of Parion [1147]</v>
          </cell>
        </row>
        <row r="9782">
          <cell r="B9782" t="str">
            <v>Georgios 260</v>
          </cell>
          <cell r="S9782" t="str">
            <v>Georgios 260 / Georgios, archbishop of Kios [1147]</v>
          </cell>
        </row>
        <row r="9783">
          <cell r="B9783" t="str">
            <v>Theophanes 111</v>
          </cell>
          <cell r="S9783" t="str">
            <v>Theophanes 111 / Theophanes, archbishop of Cherson [1147]</v>
          </cell>
        </row>
        <row r="9784">
          <cell r="B9784" t="str">
            <v>Anonymus 730</v>
          </cell>
          <cell r="S9784" t="str">
            <v>Anonymus 730 / metropolitan of Side</v>
          </cell>
        </row>
        <row r="9785">
          <cell r="B9785" t="str">
            <v>Anonymus 731</v>
          </cell>
          <cell r="S9785" t="str">
            <v>Anonymus 731 / protovestiarites, uncle of Michael Bourtzes</v>
          </cell>
        </row>
        <row r="9786">
          <cell r="B9786" t="str">
            <v>Anonymus 733</v>
          </cell>
          <cell r="S9786" t="str">
            <v>Anonymus 733 / Lepreos, grammatikos</v>
          </cell>
        </row>
        <row r="9787">
          <cell r="B9787" t="str">
            <v>Eudokia 113</v>
          </cell>
          <cell r="S9787" t="str">
            <v>Eudokia 113 / Eudokia, mother of Ioannes Tzetzes</v>
          </cell>
        </row>
        <row r="9788">
          <cell r="B9788" t="str">
            <v>Anonymus 736</v>
          </cell>
          <cell r="S9788" t="str">
            <v>Anonymus 736 / bishop who promised to help a deacon find a see</v>
          </cell>
        </row>
        <row r="9789">
          <cell r="B9789" t="str">
            <v>Anonymus 737</v>
          </cell>
          <cell r="S9789" t="str">
            <v>Anonymus 737 / hegoumenos of the Pantepoptes monastery</v>
          </cell>
        </row>
        <row r="9790">
          <cell r="B9790" t="str">
            <v>Anonymus 739</v>
          </cell>
          <cell r="S9790" t="str">
            <v>Anonymus 739 / Galenos, doux of Thrakesion</v>
          </cell>
        </row>
        <row r="9791">
          <cell r="B9791" t="str">
            <v>Anonymus 740</v>
          </cell>
          <cell r="S9791" t="str">
            <v>Anonymus 740 / eunuch baioulos "porphyrogennetos" (?)</v>
          </cell>
        </row>
        <row r="9792">
          <cell r="B9792" t="str">
            <v>Anonymus 743</v>
          </cell>
          <cell r="S9792" t="str">
            <v>Anonymus 743 / protovestiarios, uncle of Tzetzes' friend Alexios</v>
          </cell>
        </row>
        <row r="9793">
          <cell r="B9793" t="str">
            <v>Anonymus 744</v>
          </cell>
          <cell r="S9793" t="str">
            <v>Anonymus 744 / father of Manuel Gabrielakites</v>
          </cell>
        </row>
        <row r="9794">
          <cell r="B9794" t="str">
            <v>Konstantinos 275</v>
          </cell>
          <cell r="S9794" t="str">
            <v>Konstantinos 275 / Konstantinos, chartophylax of Hagia Sophia</v>
          </cell>
        </row>
        <row r="9795">
          <cell r="B9795" t="str">
            <v>Anonymus 746</v>
          </cell>
          <cell r="S9795" t="str">
            <v>Anonymus 746 / earlier occupant of hermit's cell in Church of Holy Apostles</v>
          </cell>
        </row>
        <row r="9796">
          <cell r="B9796" t="str">
            <v>Anonymus 749</v>
          </cell>
          <cell r="S9796" t="str">
            <v>Anonymus 749 / metropolitan of Patras [1139]</v>
          </cell>
        </row>
        <row r="9797">
          <cell r="B9797" t="str">
            <v>Anonymus 750</v>
          </cell>
          <cell r="S9797" t="str">
            <v>Anonymus 750 / bishop, correspondent of Tzetzes</v>
          </cell>
        </row>
        <row r="9798">
          <cell r="B9798" t="str">
            <v>Leon 210</v>
          </cell>
          <cell r="S9798" t="str">
            <v>Leon 210 / Leon, to whom a work of Tzetzes was attibuted</v>
          </cell>
        </row>
        <row r="9799">
          <cell r="B9799" t="str">
            <v>Anonymus 751</v>
          </cell>
          <cell r="S9799" t="str">
            <v>Anonymus 751 / grammatikos, who would not return some papers</v>
          </cell>
        </row>
        <row r="9800">
          <cell r="B9800" t="str">
            <v>Leon 211</v>
          </cell>
          <cell r="S9800" t="str">
            <v>Leon 211 / Leon, bishop of Klokotinitza [1140]</v>
          </cell>
        </row>
        <row r="9801">
          <cell r="B9801" t="str">
            <v>Theodoretos 104</v>
          </cell>
          <cell r="S9801" t="str">
            <v>Theodoretos 104 / Theodoretos Kotertzes, father of Tzetzes' pupil Konstantinos</v>
          </cell>
        </row>
        <row r="9802">
          <cell r="B9802" t="str">
            <v>Anonymus 756</v>
          </cell>
          <cell r="S9802" t="str">
            <v>Anonymus 756 / Kalliotes, hegoumenos, whose mule was stolen</v>
          </cell>
        </row>
        <row r="9803">
          <cell r="B9803" t="str">
            <v>Leon 212</v>
          </cell>
          <cell r="S9803" t="str">
            <v>Leon 212 / Leon, priest and protegé of Tzetzes</v>
          </cell>
        </row>
        <row r="9804">
          <cell r="B9804" t="str">
            <v>Theodosios 126</v>
          </cell>
          <cell r="S9804" t="str">
            <v>Theodosios 126 / Theodosios Autoreianos, friend of Tzetzes</v>
          </cell>
        </row>
        <row r="9805">
          <cell r="B9805" t="str">
            <v>Michael 280</v>
          </cell>
          <cell r="S9805" t="str">
            <v>Michael 280 / Michael the monk, also known as Eumathios (?)</v>
          </cell>
        </row>
        <row r="9806">
          <cell r="B9806" t="str">
            <v>Anonyma 225</v>
          </cell>
          <cell r="S9806" t="str">
            <v>Anonyma 225 / mother of Leon Charsianites, metropolitan of Dristra</v>
          </cell>
        </row>
        <row r="9807">
          <cell r="B9807" t="str">
            <v>Anonymus 778</v>
          </cell>
          <cell r="S9807" t="str">
            <v>Anonymus 778 / doctor from Patras</v>
          </cell>
        </row>
        <row r="9808">
          <cell r="B9808" t="str">
            <v>Tzourichos 101</v>
          </cell>
          <cell r="S9808" t="str">
            <v>Tzourichos 101 / Tzourichos, heretic from Adrianople</v>
          </cell>
        </row>
        <row r="9809">
          <cell r="B9809" t="str">
            <v>Anonymus 782</v>
          </cell>
          <cell r="S9809" t="str">
            <v>Anonymus 782 / Strongylos, heretic</v>
          </cell>
        </row>
        <row r="9810">
          <cell r="B9810" t="str">
            <v>Anonymus 783</v>
          </cell>
          <cell r="S9810" t="str">
            <v>Anonymus 783 / metropolitan of Adrianople, predecessor of Myron</v>
          </cell>
        </row>
        <row r="9811">
          <cell r="B9811" t="str">
            <v>Chalamaina 101</v>
          </cell>
          <cell r="S9811" t="str">
            <v>Chalamaina 101 / Chalamaina, hegoumene of the Koimeterion</v>
          </cell>
        </row>
        <row r="9812">
          <cell r="B9812" t="str">
            <v>Nikephoros 186</v>
          </cell>
          <cell r="S9812" t="str">
            <v>Nikephoros 186 / Nikephoros, office-holder (probably hegoumenos) of the Pantokrator</v>
          </cell>
        </row>
        <row r="9813">
          <cell r="B9813" t="str">
            <v>Anonymus 786</v>
          </cell>
          <cell r="S9813" t="str">
            <v>Anonymus 786 / bishop of Dalisanda</v>
          </cell>
        </row>
        <row r="9814">
          <cell r="B9814" t="str">
            <v>Iannis 101</v>
          </cell>
          <cell r="S9814" t="str">
            <v>Iannis 101 / Iannis the copyist</v>
          </cell>
        </row>
        <row r="9815">
          <cell r="B9815" t="str">
            <v>Khirkhan 101</v>
          </cell>
          <cell r="S9815" t="str">
            <v>Khirkhan 101 / Khirkhan, ruler of Hims</v>
          </cell>
        </row>
        <row r="9816">
          <cell r="B9816" t="str">
            <v>Mahmud 105</v>
          </cell>
          <cell r="S9816" t="str">
            <v>Mahmud 105 / Taj al-Muluk the Mirdasid</v>
          </cell>
        </row>
        <row r="9817">
          <cell r="B9817" t="str">
            <v>Sanjar 101</v>
          </cell>
          <cell r="S9817" t="str">
            <v>Sanjar 101 / Sanjar ibn Malik-Shah, Seljuq sultan, ruler of Khurasan</v>
          </cell>
        </row>
        <row r="9818">
          <cell r="B9818" t="str">
            <v>Anonyma 281</v>
          </cell>
          <cell r="S9818" t="str">
            <v>Anonyma 281 / Wife of caliph Muhammad, sister of Mawdud ibn Isma'il</v>
          </cell>
        </row>
        <row r="9819">
          <cell r="B9819" t="str">
            <v>Sultan  101</v>
          </cell>
          <cell r="S9819" t="str">
            <v>Sultan  101 / 'Izz al-Din Abu l-'Asakir Sultan</v>
          </cell>
        </row>
        <row r="9820">
          <cell r="B9820" t="str">
            <v>Murshid  101</v>
          </cell>
          <cell r="S9820" t="str">
            <v>Murshid  101 / Majd al-Din Abu Salama Murshid, father of Usama</v>
          </cell>
        </row>
        <row r="9821">
          <cell r="B9821" t="str">
            <v>Anonymus 834</v>
          </cell>
          <cell r="S9821" t="str">
            <v>Anonymus 834 / Abu 'Abdallah al-Tulaytuli the grammarian</v>
          </cell>
        </row>
        <row r="9822">
          <cell r="B9822" t="str">
            <v>Anonymus 836</v>
          </cell>
          <cell r="S9822" t="str">
            <v>Anonymus 836 / Latin bishop of Mar'ash</v>
          </cell>
        </row>
        <row r="9823">
          <cell r="B9823" t="str">
            <v>Radulf 102</v>
          </cell>
          <cell r="S9823" t="str">
            <v>Radulf 102 / Radulf of Acre, doux of Antioch</v>
          </cell>
        </row>
        <row r="9824">
          <cell r="B9824" t="str">
            <v>Anonymus 837</v>
          </cell>
          <cell r="S9824" t="str">
            <v>Anonymus 837 / viscount of Antioch</v>
          </cell>
        </row>
        <row r="9825">
          <cell r="B9825" t="str">
            <v>Anonymus 838</v>
          </cell>
          <cell r="S9825" t="str">
            <v>Anonymus 838 / praetor of Antioch</v>
          </cell>
        </row>
        <row r="9826">
          <cell r="B9826" t="str">
            <v>Anonymus 839</v>
          </cell>
          <cell r="S9826" t="str">
            <v>Anonymus 839 / herald of Antioch</v>
          </cell>
        </row>
        <row r="9827">
          <cell r="B9827" t="str">
            <v>Anonymus 840</v>
          </cell>
          <cell r="S9827" t="str">
            <v>Anonymus 840 / judge at Antioch</v>
          </cell>
        </row>
        <row r="9828">
          <cell r="B9828" t="str">
            <v>William 102</v>
          </cell>
          <cell r="S9828" t="str">
            <v>William 102 / William, bishop of Jabala</v>
          </cell>
        </row>
        <row r="9829">
          <cell r="B9829" t="str">
            <v>Bochard 101</v>
          </cell>
          <cell r="S9829" t="str">
            <v>Bochard 101 / Bochard, knight in first battle of Tall Danith</v>
          </cell>
        </row>
        <row r="9830">
          <cell r="B9830" t="str">
            <v>Anonyma 233</v>
          </cell>
          <cell r="S9830" t="str">
            <v>Anonyma 233 / lunatic prophetess over the Field of Blood</v>
          </cell>
        </row>
        <row r="9831">
          <cell r="B9831" t="str">
            <v>Anonymus 842</v>
          </cell>
          <cell r="S9831" t="str">
            <v>Anonymus 842 / bishop of Artah [1119]</v>
          </cell>
        </row>
        <row r="9832">
          <cell r="B9832" t="str">
            <v>Mauger 101</v>
          </cell>
          <cell r="S9832" t="str">
            <v>Mauger 101 / Mauger of Hauteville</v>
          </cell>
        </row>
        <row r="9833">
          <cell r="B9833" t="str">
            <v>Anonymus 843</v>
          </cell>
          <cell r="S9833" t="str">
            <v>Anonymus 843 / first messenger reporting Muslim attacks at the Field of Blood</v>
          </cell>
        </row>
        <row r="9834">
          <cell r="B9834" t="str">
            <v>Anonymus 844</v>
          </cell>
          <cell r="S9834" t="str">
            <v>Anonymus 844 / second messenger reporting Muslim attacks at the Field of Blood</v>
          </cell>
        </row>
        <row r="9835">
          <cell r="B9835" t="str">
            <v>Alberic 101</v>
          </cell>
          <cell r="S9835" t="str">
            <v>Alberic 101 / Alberic, deputy steward and third messenger at the Field of Blood</v>
          </cell>
        </row>
        <row r="9836">
          <cell r="B9836" t="str">
            <v>Anonymus 845</v>
          </cell>
          <cell r="S9836" t="str">
            <v>Anonymus 845 / priest carrying the Antiochene True Cross at the Field of Blood</v>
          </cell>
        </row>
        <row r="9837">
          <cell r="B9837" t="str">
            <v>Jordan 101</v>
          </cell>
          <cell r="S9837" t="str">
            <v>Jordan 101 / Jordan Jordan</v>
          </cell>
        </row>
        <row r="9838">
          <cell r="B9838" t="str">
            <v>Eudes 101</v>
          </cell>
          <cell r="S9838" t="str">
            <v>Eudes 101 / Eudes of Forestmoutiers</v>
          </cell>
        </row>
        <row r="9839">
          <cell r="B9839" t="str">
            <v>Anonymus 846</v>
          </cell>
          <cell r="S9839" t="str">
            <v>Anonymus 846 / companion of Mauger of Hauteville, who survived to fight at the Field of Blood</v>
          </cell>
        </row>
        <row r="9840">
          <cell r="B9840" t="str">
            <v>Euterpios 101</v>
          </cell>
          <cell r="S9840" t="str">
            <v>Euterpios 101 / Euterpios, knight killed at the Field of Blood</v>
          </cell>
        </row>
        <row r="9841">
          <cell r="B9841" t="str">
            <v>Anonymus 847</v>
          </cell>
          <cell r="S9841" t="str">
            <v>Anonymus 847 / a most powerful amir after the Field of Blood</v>
          </cell>
        </row>
        <row r="9842">
          <cell r="B9842" t="str">
            <v>Joseph 115</v>
          </cell>
          <cell r="S9842" t="str">
            <v>Joseph 115 / Joseph, castellan of Artah</v>
          </cell>
        </row>
        <row r="9843">
          <cell r="B9843" t="str">
            <v>Anonymus 849</v>
          </cell>
          <cell r="S9843" t="str">
            <v>Anonymus 849 / son of Joseph, castellan of Artah, living in Antioch</v>
          </cell>
        </row>
        <row r="9844">
          <cell r="B9844" t="str">
            <v>Sahenas 101</v>
          </cell>
          <cell r="S9844" t="str">
            <v>Sahenas 101 / Sahenas, lieutenent of Ilghazi</v>
          </cell>
        </row>
        <row r="9845">
          <cell r="B9845" t="str">
            <v>Bochard 102</v>
          </cell>
          <cell r="S9845" t="str">
            <v>Bochard 102 / Bochard, Muslim commander in the second battle of Tall Danith</v>
          </cell>
        </row>
        <row r="9846">
          <cell r="B9846" t="str">
            <v>Anonymus 851</v>
          </cell>
          <cell r="S9846" t="str">
            <v>Anonymus 851 / messenger who took news to Antioch of the second battle of Danith</v>
          </cell>
        </row>
        <row r="9847">
          <cell r="B9847" t="str">
            <v>Sanson 101</v>
          </cell>
          <cell r="S9847" t="str">
            <v>Sanson 101 / Sanson of Bruera, Latin captive at Aleppo</v>
          </cell>
        </row>
        <row r="9848">
          <cell r="B9848" t="str">
            <v>Arnulf 101</v>
          </cell>
          <cell r="S9848" t="str">
            <v>Arnulf 101 / Arnulf, seneschal of Mar'ash</v>
          </cell>
        </row>
        <row r="9849">
          <cell r="B9849" t="str">
            <v>Anonymus 852</v>
          </cell>
          <cell r="S9849" t="str">
            <v>Anonymus 852 / prisoner at Aleppo whom Ilghazi thought was a priest</v>
          </cell>
        </row>
        <row r="9850">
          <cell r="B9850" t="str">
            <v>Anonymus 853</v>
          </cell>
          <cell r="S9850" t="str">
            <v>Anonymus 853 / cadi (?) of Damascus</v>
          </cell>
        </row>
        <row r="9851">
          <cell r="B9851" t="str">
            <v>Anonymus 854</v>
          </cell>
          <cell r="S9851" t="str">
            <v>Anonymus 854 / amir who executed Arnulf, seneschal of Marasch</v>
          </cell>
        </row>
        <row r="9852">
          <cell r="B9852" t="str">
            <v>Anonymus 855</v>
          </cell>
          <cell r="S9852" t="str">
            <v>Anonymus 855 / interpreter between Ilghazi and his Frankish prisoners</v>
          </cell>
        </row>
        <row r="9853">
          <cell r="B9853" t="str">
            <v>Anonymus 856</v>
          </cell>
          <cell r="S9853" t="str">
            <v>Anonymus 856 / son of viscount of Acre</v>
          </cell>
        </row>
        <row r="9854">
          <cell r="B9854" t="str">
            <v>Anonymus 857</v>
          </cell>
          <cell r="S9854" t="str">
            <v>Anonymus 857 / viscount of Acre</v>
          </cell>
        </row>
        <row r="9855">
          <cell r="B9855" t="str">
            <v>David 115</v>
          </cell>
          <cell r="S9855" t="str">
            <v>David 115 / David IV (II) "the builder", king of Georgia</v>
          </cell>
        </row>
        <row r="9856">
          <cell r="B9856" t="str">
            <v>Anonymus 859</v>
          </cell>
          <cell r="S9856" t="str">
            <v>Anonymus 859 / Frankish client of bathhouse at Ma'arrat al-Nu'man</v>
          </cell>
        </row>
        <row r="9857">
          <cell r="B9857" t="str">
            <v>Anonyma 234</v>
          </cell>
          <cell r="S9857" t="str">
            <v>Anonyma 234 / wife of Frankish client of bathhouse at Ma'arrat al-Nu'man</v>
          </cell>
        </row>
        <row r="9858">
          <cell r="B9858" t="str">
            <v>Thomas 118</v>
          </cell>
          <cell r="S9858" t="str">
            <v>Thomas 118 / Thomas, monk and envoy of Michael VII</v>
          </cell>
        </row>
        <row r="9859">
          <cell r="B9859" t="str">
            <v>Matilda 101</v>
          </cell>
          <cell r="S9859" t="str">
            <v>Matilda 101 / Matilda, duchess of Tuscany</v>
          </cell>
        </row>
        <row r="9860">
          <cell r="B9860" t="str">
            <v>Beatrice 101</v>
          </cell>
          <cell r="S9860" t="str">
            <v>Beatrice 101 / Beatrice, countess of Tuscany</v>
          </cell>
        </row>
        <row r="9861">
          <cell r="B9861" t="str">
            <v>Miriathos 101</v>
          </cell>
          <cell r="S9861" t="str">
            <v>Miriathos 101 / Miriathos , noble ally of Qilij Arslan I at Dorylaion</v>
          </cell>
        </row>
        <row r="9862">
          <cell r="B9862" t="str">
            <v>Anonymus 861</v>
          </cell>
          <cell r="S9862" t="str">
            <v>Anonymus 861 / cleric who saw a vision of the Lord in Antioch, under siege</v>
          </cell>
        </row>
        <row r="9863">
          <cell r="B9863" t="str">
            <v>Maleducat 101</v>
          </cell>
          <cell r="S9863" t="str">
            <v>Maleducat 101 / Emir Maleducat, fellow-commander of Kerbogha (Al Malik Dukak?)</v>
          </cell>
        </row>
        <row r="9864">
          <cell r="B9864" t="str">
            <v>Amisoliman 101</v>
          </cell>
          <cell r="S9864" t="str">
            <v>Amisoliman 101 / Amisoliman (Amir Soliman?), fellow-commander of Kerbogha</v>
          </cell>
        </row>
        <row r="9865">
          <cell r="B9865" t="str">
            <v>Amirdalis 101</v>
          </cell>
          <cell r="S9865" t="str">
            <v>Amirdalis 101 / Amirdalis, amir, advisor of Karbugha</v>
          </cell>
        </row>
        <row r="9866">
          <cell r="B9866" t="str">
            <v>Sad al-Dawla 101</v>
          </cell>
          <cell r="S9866" t="str">
            <v>Sad al-Dawla 101 / Sa'd al-Dawla (al-Tawashi), leader of Egyptians at first battle of Ramla</v>
          </cell>
        </row>
        <row r="9867">
          <cell r="B9867" t="str">
            <v>Anonymus 864</v>
          </cell>
          <cell r="S9867" t="str">
            <v>Anonymus 864 / humble local messenger from the siege of Jaffa to Jerusalem</v>
          </cell>
        </row>
        <row r="9868">
          <cell r="B9868" t="str">
            <v>Mauros 106</v>
          </cell>
          <cell r="S9868" t="str">
            <v>Mauros 106 / Mauros, archbishop of Amalfi</v>
          </cell>
        </row>
        <row r="9869">
          <cell r="B9869" t="str">
            <v>Renard 101</v>
          </cell>
          <cell r="S9869" t="str">
            <v>Renard 101 / Renard, archbishop of Taranto</v>
          </cell>
        </row>
        <row r="9870">
          <cell r="B9870" t="str">
            <v>Anonymus 871</v>
          </cell>
          <cell r="S9870" t="str">
            <v>Anonymus 871 / abbot of the monastery of St Andreas on the island at Brindisi</v>
          </cell>
        </row>
        <row r="9871">
          <cell r="B9871" t="str">
            <v>Richard 101</v>
          </cell>
          <cell r="S9871" t="str">
            <v>Richard 101 / Richard the Seneschal, relation of Bohemond of Taranto</v>
          </cell>
        </row>
        <row r="9872">
          <cell r="B9872" t="str">
            <v>Dabatenos 101</v>
          </cell>
          <cell r="S9872" t="str">
            <v>Dabatenos 101 / Dabatenos, doux of Trebizond</v>
          </cell>
        </row>
        <row r="9873">
          <cell r="B9873" t="str">
            <v>Anonymus 873</v>
          </cell>
          <cell r="S9873" t="str">
            <v>Anonymus 873 / son of the female defender of Otranto, himself a military commander</v>
          </cell>
        </row>
        <row r="9874">
          <cell r="B9874" t="str">
            <v>Anonymus 875</v>
          </cell>
          <cell r="S9874" t="str">
            <v>Anonymus 875 / second-in-command of Byzantine fleet opposing Bohemond</v>
          </cell>
        </row>
        <row r="9875">
          <cell r="B9875" t="str">
            <v>Aaron 103</v>
          </cell>
          <cell r="S9875" t="str">
            <v>Aaron 103 / Aaron, leader of a plot against Alexios I</v>
          </cell>
        </row>
        <row r="9876">
          <cell r="B9876" t="str">
            <v>Theodoros 254</v>
          </cell>
          <cell r="S9876" t="str">
            <v>Theodoros 254 / Theodoros, brother of Aaron, leader of a plot against Alexios I</v>
          </cell>
        </row>
        <row r="9877">
          <cell r="B9877" t="str">
            <v>Anonyma 240</v>
          </cell>
          <cell r="S9877" t="str">
            <v>Anonyma 240 / mother of the Aaron who plotted to kill Alexios I</v>
          </cell>
        </row>
        <row r="9878">
          <cell r="B9878" t="str">
            <v>Demetrios 176</v>
          </cell>
          <cell r="S9878" t="str">
            <v>Demetrios 176 / Demetrios, slave of Aaron, leader of a conspiracy against Alexios I</v>
          </cell>
        </row>
        <row r="9879">
          <cell r="B9879" t="str">
            <v>Romanos 117</v>
          </cell>
          <cell r="S9879" t="str">
            <v>Romanos 117 / Romanos the ex-Manichaean</v>
          </cell>
        </row>
        <row r="9880">
          <cell r="B9880" t="str">
            <v>Basileios 252</v>
          </cell>
          <cell r="S9880" t="str">
            <v>Basileios 252 / Basileios Psylles, the eunuch</v>
          </cell>
        </row>
        <row r="9881">
          <cell r="B9881" t="str">
            <v>Konstantinos 304</v>
          </cell>
          <cell r="S9881" t="str">
            <v>Konstantinos 304 / Konstantinos, once epi tes trapezes of Alexios I's father, now of Eirene Doukaina</v>
          </cell>
        </row>
        <row r="9882">
          <cell r="B9882" t="str">
            <v>Strategios 104</v>
          </cell>
          <cell r="S9882" t="str">
            <v>Strategios 104 / Strategios, servant of Aaron the Bulgarian conspirator</v>
          </cell>
        </row>
        <row r="9883">
          <cell r="B9883" t="str">
            <v>Anonymus 876</v>
          </cell>
          <cell r="S9883" t="str">
            <v>Anonymus 876 / servant of Konstantinos, the epi tes trapezes of Eirene Doukaina</v>
          </cell>
        </row>
        <row r="9884">
          <cell r="B9884" t="str">
            <v>Anonymus 877</v>
          </cell>
          <cell r="S9884" t="str">
            <v>Anonymus 877 / Pecheneg messenger who brought Alexios I news that Bohemond had crossed</v>
          </cell>
        </row>
        <row r="9885">
          <cell r="B9885" t="str">
            <v>Anonymus 878</v>
          </cell>
          <cell r="S9885" t="str">
            <v>Anonymus 878 / man of Alexios I, who pretended to desert to Bohemond</v>
          </cell>
        </row>
        <row r="9886">
          <cell r="B9886" t="str">
            <v>Anonymus 879</v>
          </cell>
          <cell r="S9886" t="str">
            <v>Anonymus 879 / count of Conversano</v>
          </cell>
        </row>
        <row r="9887">
          <cell r="B9887" t="str">
            <v>Richard 102</v>
          </cell>
          <cell r="S9887" t="str">
            <v>Richard 102 / Richard, trusted lieutenant of Bohemond</v>
          </cell>
        </row>
        <row r="9888">
          <cell r="B9888" t="str">
            <v>Kontopaganos 101</v>
          </cell>
          <cell r="S9888" t="str">
            <v>Kontopaganos 101 / Kontopaganos (?), commander in Bohemond's army</v>
          </cell>
        </row>
        <row r="9889">
          <cell r="B9889" t="str">
            <v>Sarakenos 15002</v>
          </cell>
          <cell r="S9889" t="str">
            <v>Sarakenos 15002 / Sarakenos, count in the army of Bohemond (1108)</v>
          </cell>
        </row>
        <row r="9890">
          <cell r="B9890" t="str">
            <v>Anonymus 881</v>
          </cell>
          <cell r="S9890" t="str">
            <v>Anonymus 881 / Karas, military man, enrolled and trained by Alexios I</v>
          </cell>
        </row>
        <row r="9891">
          <cell r="B9891" t="str">
            <v>Anonymus 882</v>
          </cell>
          <cell r="S9891" t="str">
            <v>Anonymus 882 / Beroites, Byzantine commander in war against Bohemond</v>
          </cell>
        </row>
        <row r="9892">
          <cell r="B9892" t="str">
            <v>Anonymus 884</v>
          </cell>
          <cell r="S9892" t="str">
            <v>Anonymus 884 / tiny Pecheneg who captured a huge Norman</v>
          </cell>
        </row>
        <row r="9893">
          <cell r="B9893" t="str">
            <v>Adralestos 101</v>
          </cell>
          <cell r="S9893" t="str">
            <v>Adralestos 101 / Adralestos, Byzantine envoy to Bohemond</v>
          </cell>
        </row>
        <row r="9894">
          <cell r="B9894" t="str">
            <v>Manuel 117</v>
          </cell>
          <cell r="S9894" t="str">
            <v>Manuel 117 / Manuel of Modena (Modenos)</v>
          </cell>
        </row>
        <row r="9895">
          <cell r="B9895" t="str">
            <v>Anonymus 885</v>
          </cell>
          <cell r="S9895" t="str">
            <v>Anonymus 885 / envoy sent to Bertrand at Tripoli, a speaker of (French?)</v>
          </cell>
        </row>
        <row r="9896">
          <cell r="B9896" t="str">
            <v>Michael 293</v>
          </cell>
          <cell r="S9896" t="str">
            <v>Michael 293 / Michael of Amastris, rebel under Alexios I</v>
          </cell>
        </row>
        <row r="9897">
          <cell r="B9897" t="str">
            <v>Melikshah 101</v>
          </cell>
          <cell r="S9897" t="str">
            <v>Melikshah 101 / Melikshah, Seljuk sultan of Rum</v>
          </cell>
        </row>
        <row r="9898">
          <cell r="B9898" t="str">
            <v>Anonyma 243</v>
          </cell>
          <cell r="S9898" t="str">
            <v>Anonyma 243 / wife of Melikshah</v>
          </cell>
        </row>
        <row r="9899">
          <cell r="B9899" t="str">
            <v>Anonymus 888</v>
          </cell>
          <cell r="S9899" t="str">
            <v>Anonymus 888 / eunuch bedroom attendant of Alexios I</v>
          </cell>
        </row>
        <row r="9900">
          <cell r="B9900" t="str">
            <v>Monolykos 101</v>
          </cell>
          <cell r="S9900" t="str">
            <v>Monolykos 101 / Monolykos (?), Turkish general who fought against Alexios I</v>
          </cell>
        </row>
        <row r="9901">
          <cell r="B9901" t="str">
            <v>Anonymus 889</v>
          </cell>
          <cell r="S9901" t="str">
            <v>Anonymus 889 / defender of Kyzikos</v>
          </cell>
        </row>
        <row r="9902">
          <cell r="B9902" t="str">
            <v>Kontogmes 101</v>
          </cell>
          <cell r="S9902" t="str">
            <v>Kontogmes 101 / Kontogmes, Turkish amir</v>
          </cell>
        </row>
        <row r="9903">
          <cell r="B9903" t="str">
            <v>Tzipoureles 101</v>
          </cell>
          <cell r="S9903" t="str">
            <v>Tzipoureles 101 / Tzipoureles, experienced commander in the army of Alexios I</v>
          </cell>
        </row>
        <row r="9904">
          <cell r="B9904" t="str">
            <v>Ampelas 101</v>
          </cell>
          <cell r="S9904" t="str">
            <v>Ampelas 101 / Ampelas, experienced commander in the army of Alexios I</v>
          </cell>
        </row>
        <row r="9905">
          <cell r="B9905" t="str">
            <v>Anonymus 890</v>
          </cell>
          <cell r="S9905" t="str">
            <v>Anonymus 890 / Norman cavalryman who gave Eustathios Kamytzes his horse</v>
          </cell>
        </row>
        <row r="9906">
          <cell r="B9906" t="str">
            <v>Georgios 274</v>
          </cell>
          <cell r="S9906" t="str">
            <v>Georgios 274 / Georgios Lebounes, military commander of Alexios I</v>
          </cell>
        </row>
        <row r="9907">
          <cell r="B9907" t="str">
            <v>Eustratios 113</v>
          </cell>
          <cell r="S9907" t="str">
            <v>Eustratios 113 / Eustratios, metropolitan of Nicaea</v>
          </cell>
        </row>
        <row r="9908">
          <cell r="B9908" t="str">
            <v>Anonymus 891</v>
          </cell>
          <cell r="S9908" t="str">
            <v>Anonymus 891 / metropolitan of Philippopolis [1114]</v>
          </cell>
        </row>
        <row r="9909">
          <cell r="B9909" t="str">
            <v>Kousinos 101</v>
          </cell>
          <cell r="S9909" t="str">
            <v>Kousinos 101 / Kousinos, obstinate Manichaean from Philippopolis</v>
          </cell>
        </row>
        <row r="9910">
          <cell r="B9910" t="str">
            <v>Pholos 101</v>
          </cell>
          <cell r="S9910" t="str">
            <v>Pholos 101 / Pholos, obstinate Manichaean from Philippopolis</v>
          </cell>
        </row>
        <row r="9911">
          <cell r="B9911" t="str">
            <v>Anonymus 892</v>
          </cell>
          <cell r="S9911" t="str">
            <v>Anonymus 892 / chamberlain of Alexios I</v>
          </cell>
        </row>
        <row r="9912">
          <cell r="B9912" t="str">
            <v>Anonymus 893</v>
          </cell>
          <cell r="S9912" t="str">
            <v>Anonymus 893 / Strabobasileios, nobleman in the army of Alexios I</v>
          </cell>
        </row>
        <row r="9913">
          <cell r="B9913" t="str">
            <v>Michael 294</v>
          </cell>
          <cell r="S9913" t="str">
            <v>Michael 294 / Michael Stypeiotes</v>
          </cell>
        </row>
        <row r="9914">
          <cell r="B9914" t="str">
            <v>Anonymus 894</v>
          </cell>
          <cell r="S9914" t="str">
            <v>Anonymus 894 / Alan prisoner of the Turks</v>
          </cell>
        </row>
        <row r="9915">
          <cell r="B9915" t="str">
            <v>Anonymus 895</v>
          </cell>
          <cell r="S9915" t="str">
            <v>Anonymus 895 / second messenger bringing news of a Turkish raid to Alexios I</v>
          </cell>
        </row>
        <row r="9916">
          <cell r="B9916" t="str">
            <v>Anonymus 896</v>
          </cell>
          <cell r="S9916" t="str">
            <v>Anonymus 896 / third messenger bringing news of a Turkish raid to Alexios I</v>
          </cell>
        </row>
        <row r="9917">
          <cell r="B9917" t="str">
            <v>Anonymus 897</v>
          </cell>
          <cell r="S9917" t="str">
            <v>Anonymus 897 / Stypeiotes, a half-barbarian slave of Michael Stypeiotes given to Alexios I</v>
          </cell>
        </row>
        <row r="9918">
          <cell r="B9918" t="str">
            <v>Pitikas 101</v>
          </cell>
          <cell r="S9918" t="str">
            <v>Pitikas 101 / Pitikas, commander in the army of Alexios I</v>
          </cell>
        </row>
        <row r="9919">
          <cell r="B9919" t="str">
            <v>Poucheas  101</v>
          </cell>
          <cell r="S9919" t="str">
            <v>Poucheas  101 / Poucheas, Turkish commander based at Kedros</v>
          </cell>
        </row>
        <row r="9920">
          <cell r="B9920" t="str">
            <v>Anonymus 898</v>
          </cell>
          <cell r="S9920" t="str">
            <v>Anonymus 898 / priest who made God's choice of a goal for the campaign</v>
          </cell>
        </row>
        <row r="9921">
          <cell r="B9921" t="str">
            <v>Anonymus 900</v>
          </cell>
          <cell r="S9921" t="str">
            <v>Anonymus 900 / cupbearer of he sultan Melikshah</v>
          </cell>
        </row>
        <row r="9922">
          <cell r="B9922" t="str">
            <v>Anonymus 901</v>
          </cell>
          <cell r="S9922" t="str">
            <v>Anonymus 901 / Pecheneg deserter from Alexios I to Melikshah</v>
          </cell>
        </row>
        <row r="9923">
          <cell r="B9923" t="str">
            <v>Anonymus 902</v>
          </cell>
          <cell r="S9923" t="str">
            <v>Anonymus 902 / mixed-race deserter from Melikshah to Alexios I</v>
          </cell>
        </row>
        <row r="9924">
          <cell r="B9924" t="str">
            <v>Gazes 101</v>
          </cell>
          <cell r="S9924" t="str">
            <v>Gazes 101 / Gazes, son of Asan Katouch</v>
          </cell>
        </row>
        <row r="9925">
          <cell r="B9925" t="str">
            <v>Asan 103</v>
          </cell>
          <cell r="S9925" t="str">
            <v>Asan 103 / Asan Katouch, Turkish commander killed by Melikshah</v>
          </cell>
        </row>
        <row r="9926">
          <cell r="B9926" t="str">
            <v>Elegmos 101</v>
          </cell>
          <cell r="S9926" t="str">
            <v>Elegmos 101 / Elegmos, Turkish commander who killed Melikshah</v>
          </cell>
        </row>
        <row r="9927">
          <cell r="B9927" t="str">
            <v>Anonyma 242</v>
          </cell>
          <cell r="S9927" t="str">
            <v>Anonyma 242 / nurse of Melikshah</v>
          </cell>
        </row>
        <row r="9928">
          <cell r="B9928" t="str">
            <v>Anonymus 903</v>
          </cell>
          <cell r="S9928" t="str">
            <v>Anonymus 903 / Diblatios, a Bogomil</v>
          </cell>
        </row>
        <row r="9929">
          <cell r="B9929" t="str">
            <v>Anonymus 904</v>
          </cell>
          <cell r="S9929" t="str">
            <v>Anonymus 904 / Paraskeviotes, prison guard of Basileios the Bogomil</v>
          </cell>
        </row>
        <row r="9930">
          <cell r="B9930" t="str">
            <v>Euthymios 120</v>
          </cell>
          <cell r="S9930" t="str">
            <v>Euthymios 120 / Euthymios Zygabenos (Zygadenos), doctrinal writer</v>
          </cell>
        </row>
        <row r="9931">
          <cell r="B9931" t="str">
            <v>Michael 295</v>
          </cell>
          <cell r="S9931" t="str">
            <v>Michael 295 / Michael the eunuch, doctor from the monastery of Lips (?)</v>
          </cell>
        </row>
        <row r="9932">
          <cell r="B9932" t="str">
            <v>Anonymus 905</v>
          </cell>
          <cell r="S9932" t="str">
            <v>Anonymus 905 / imperial secretary who took down the Bogomil statement of beliefs</v>
          </cell>
        </row>
        <row r="9933">
          <cell r="B9933" t="str">
            <v>Stratonikos 101</v>
          </cell>
          <cell r="S9933" t="str">
            <v>Stratonikos 101 / Stratonikos Kondos, perfume-maker</v>
          </cell>
        </row>
        <row r="9934">
          <cell r="B9934" t="str">
            <v>Michael 296</v>
          </cell>
          <cell r="S9934" t="str">
            <v>Michael 296 / Michael the deacon, son of Matzo, associate of Ioannes Italos</v>
          </cell>
        </row>
        <row r="9935">
          <cell r="B9935" t="str">
            <v>Matzo 101</v>
          </cell>
          <cell r="S9935" t="str">
            <v>Matzo 101 / Matzo, mother of Michael the deacon</v>
          </cell>
        </row>
        <row r="9936">
          <cell r="B9936" t="str">
            <v>Michael 298</v>
          </cell>
          <cell r="S9936" t="str">
            <v>Michael 298 / Michael Tzeros, associate of Ioannes Italos</v>
          </cell>
        </row>
        <row r="9937">
          <cell r="B9937" t="str">
            <v>Ioannes 496</v>
          </cell>
          <cell r="S9937" t="str">
            <v>Ioannes 496 / Ioannes (relative of the metropolitan of Gangra), associate of Ioannes Italos</v>
          </cell>
        </row>
        <row r="9938">
          <cell r="B9938" t="str">
            <v>Anonymus 907</v>
          </cell>
          <cell r="S9938" t="str">
            <v>Anonymus 907 / archbishop of Brysis [1082]</v>
          </cell>
        </row>
        <row r="9939">
          <cell r="B9939" t="str">
            <v>Anonymus 906</v>
          </cell>
          <cell r="S9939" t="str">
            <v>Anonymus 906 / chartophylax of Hagia Sophia [1082]</v>
          </cell>
        </row>
        <row r="9940">
          <cell r="B9940" t="str">
            <v>Michael 299</v>
          </cell>
          <cell r="S9940" t="str">
            <v>Michael 299 / Michael Kaspax/Kaspakes</v>
          </cell>
        </row>
        <row r="9941">
          <cell r="B9941" t="str">
            <v>Niketas 178</v>
          </cell>
          <cell r="S9941" t="str">
            <v>Niketas 178 / Niketas, megas oikonomos of Hagia Sophia</v>
          </cell>
        </row>
        <row r="9942">
          <cell r="B9942" t="str">
            <v>Ioannes 498</v>
          </cell>
          <cell r="S9942" t="str">
            <v>Ioannes 498 / Ioannes, maistor of the rhetors</v>
          </cell>
        </row>
        <row r="9943">
          <cell r="B9943" t="str">
            <v>Michael 300</v>
          </cell>
          <cell r="S9943" t="str">
            <v>Michael 300 / Michael, grammatikos of the patriarch</v>
          </cell>
        </row>
        <row r="9944">
          <cell r="B9944" t="str">
            <v>Anonymus 908</v>
          </cell>
          <cell r="S9944" t="str">
            <v>Anonymus 908 / archbishop of Phoulloi [1082]</v>
          </cell>
        </row>
        <row r="9945">
          <cell r="B9945" t="str">
            <v>Anonymus 909</v>
          </cell>
          <cell r="S9945" t="str">
            <v>Anonymus 909 / archbishop of Rousion [1082]</v>
          </cell>
        </row>
        <row r="9946">
          <cell r="B9946" t="str">
            <v>Anonymus 910</v>
          </cell>
          <cell r="S9946" t="str">
            <v>Anonymus 910 / archbishop of Derkos</v>
          </cell>
        </row>
        <row r="9947">
          <cell r="B9947" t="str">
            <v>Anonymus 911</v>
          </cell>
          <cell r="S9947" t="str">
            <v>Anonymus 911 / metropolitan of Kyzikos [1082]</v>
          </cell>
        </row>
        <row r="9948">
          <cell r="B9948" t="str">
            <v>Michael 301</v>
          </cell>
          <cell r="S9948" t="str">
            <v>Michael 301 / Michael, metropolitan of Nikomedeia [1082]</v>
          </cell>
        </row>
        <row r="9949">
          <cell r="B9949" t="str">
            <v>Anonymus 914</v>
          </cell>
          <cell r="S9949" t="str">
            <v>Anonymus 914 / metropolitan of Germia [1082]</v>
          </cell>
        </row>
        <row r="9950">
          <cell r="B9950" t="str">
            <v>Anonymus 915</v>
          </cell>
          <cell r="S9950" t="str">
            <v>Anonymus 915 / metropolitan of Abydos [1082]</v>
          </cell>
        </row>
        <row r="9951">
          <cell r="B9951" t="str">
            <v>Agapetos 104</v>
          </cell>
          <cell r="S9951" t="str">
            <v>Agapetos 104 / Agapetos, metropolitan of Apameia [1082]</v>
          </cell>
        </row>
        <row r="9952">
          <cell r="B9952" t="str">
            <v>Anthimos 104</v>
          </cell>
          <cell r="S9952" t="str">
            <v>Anthimos 104 / Anthimos, metropolitan of Keltzene [1082]</v>
          </cell>
        </row>
        <row r="9953">
          <cell r="B9953" t="str">
            <v>Esaias 111</v>
          </cell>
          <cell r="S9953" t="str">
            <v>Esaias 111 / Esaias, metropolitan of Ikonion [1082]</v>
          </cell>
        </row>
        <row r="9954">
          <cell r="B9954" t="str">
            <v>Nikolaos 254</v>
          </cell>
          <cell r="S9954" t="str">
            <v>Nikolaos 254 / Nikolaos Xiphilinos, protovestes</v>
          </cell>
        </row>
        <row r="9955">
          <cell r="B9955" t="str">
            <v>Nikolaos 255</v>
          </cell>
          <cell r="S9955" t="str">
            <v>Nikolaos 255 / Nikolaos of Adrianople, member of the Senate</v>
          </cell>
        </row>
        <row r="9956">
          <cell r="B9956" t="str">
            <v>Theodoros 255</v>
          </cell>
          <cell r="S9956" t="str">
            <v>Theodoros 255 / Theodoros, domestikos</v>
          </cell>
        </row>
        <row r="9957">
          <cell r="B9957" t="str">
            <v>Anonymus 916</v>
          </cell>
          <cell r="S9957" t="str">
            <v>Anonymus 916 / hegoumenos of Grottaferrata</v>
          </cell>
        </row>
        <row r="9958">
          <cell r="B9958" t="str">
            <v>Anonymus  917</v>
          </cell>
          <cell r="S9958" t="str">
            <v>Anonymus  917 / patriarch of Antioch [1089]</v>
          </cell>
        </row>
        <row r="9959">
          <cell r="B9959" t="str">
            <v>Anonymus  918</v>
          </cell>
          <cell r="S9959" t="str">
            <v>Anonymus  918 / metropolitan of Ankyra [1089]</v>
          </cell>
        </row>
        <row r="9960">
          <cell r="B9960" t="str">
            <v>Anonymus  919</v>
          </cell>
          <cell r="S9960" t="str">
            <v>Anonymus  919 / metropolitan of Kyzikos [1089]</v>
          </cell>
        </row>
        <row r="9961">
          <cell r="B9961" t="str">
            <v>Anonymus  920</v>
          </cell>
          <cell r="S9961" t="str">
            <v>Anonymus  920 / metropolitan of Tyana [1089]</v>
          </cell>
        </row>
        <row r="9962">
          <cell r="B9962" t="str">
            <v>Anonymus  921</v>
          </cell>
          <cell r="S9962" t="str">
            <v>Anonymus  921 / metropolitan of Gangra [1089]</v>
          </cell>
        </row>
        <row r="9963">
          <cell r="B9963" t="str">
            <v>Anonymus  922</v>
          </cell>
          <cell r="S9963" t="str">
            <v>Anonymus  922 / metropolitan of Klaudioupolis [1089]</v>
          </cell>
        </row>
        <row r="9964">
          <cell r="B9964" t="str">
            <v>Anonymus  923</v>
          </cell>
          <cell r="S9964" t="str">
            <v>Anonymus  923 / metropolitan of Caria [1089]</v>
          </cell>
        </row>
        <row r="9965">
          <cell r="B9965" t="str">
            <v>Anonymus  924</v>
          </cell>
          <cell r="S9965" t="str">
            <v>Anonymus  924 / metropolitan of Laodikeia [1089]</v>
          </cell>
        </row>
        <row r="9966">
          <cell r="B9966" t="str">
            <v>Anonymus  925</v>
          </cell>
          <cell r="S9966" t="str">
            <v>Anonymus  925 / metropolitan of Syllaion [1089]</v>
          </cell>
        </row>
        <row r="9967">
          <cell r="B9967" t="str">
            <v>Anonymus  926</v>
          </cell>
          <cell r="S9967" t="str">
            <v>Anonymus  926 / metropolitan of Athens [1089]</v>
          </cell>
        </row>
        <row r="9968">
          <cell r="B9968" t="str">
            <v>Anonymus  927</v>
          </cell>
          <cell r="S9968" t="str">
            <v>Anonymus  927 / metropolitan of Crete [1089]</v>
          </cell>
        </row>
        <row r="9969">
          <cell r="B9969" t="str">
            <v>Anonymus  928</v>
          </cell>
          <cell r="S9969" t="str">
            <v>Anonymus  928 / metropolitan of Naupaktos [1089]</v>
          </cell>
        </row>
        <row r="9970">
          <cell r="B9970" t="str">
            <v>Anonymus  929</v>
          </cell>
          <cell r="S9970" t="str">
            <v>Anonymus  929 / metropolitan of Philippoupolis [1089]</v>
          </cell>
        </row>
        <row r="9971">
          <cell r="B9971" t="str">
            <v>Anonymus  930</v>
          </cell>
          <cell r="S9971" t="str">
            <v>Anonymus  930 / metropolitan of Mitylene [1089]</v>
          </cell>
        </row>
        <row r="9972">
          <cell r="B9972" t="str">
            <v>Anonymus  931</v>
          </cell>
          <cell r="S9972" t="str">
            <v>Anonymus  931 / metropolitan of Euchaita [1089]</v>
          </cell>
        </row>
        <row r="9973">
          <cell r="B9973" t="str">
            <v>Anonymus  932</v>
          </cell>
          <cell r="S9973" t="str">
            <v>Anonymus  932 / metropolitan of Tiberioupolis [1089]</v>
          </cell>
        </row>
        <row r="9974">
          <cell r="B9974" t="str">
            <v>Anonymus  933</v>
          </cell>
          <cell r="S9974" t="str">
            <v>Anonymus  933 / metropolitan of Russia [1089]</v>
          </cell>
        </row>
        <row r="9975">
          <cell r="B9975" t="str">
            <v>Anonymus  934</v>
          </cell>
          <cell r="S9975" t="str">
            <v>Anonymus  934 / metropolitan of Anazarbos [1089]</v>
          </cell>
        </row>
        <row r="9976">
          <cell r="B9976" t="str">
            <v>Anonymus  935</v>
          </cell>
          <cell r="S9976" t="str">
            <v>Anonymus  935 / metropolitan of Mopsuestia [1089]</v>
          </cell>
        </row>
        <row r="9977">
          <cell r="B9977" t="str">
            <v>Anonymus  936</v>
          </cell>
          <cell r="S9977" t="str">
            <v>Anonymus  936 / archbishop of Kios [1089]</v>
          </cell>
        </row>
        <row r="9978">
          <cell r="B9978" t="str">
            <v>Anonymus  937</v>
          </cell>
          <cell r="S9978" t="str">
            <v>Anonymus  937 / archbishop of Garella [1089]</v>
          </cell>
        </row>
        <row r="9979">
          <cell r="B9979" t="str">
            <v>Romanos 118</v>
          </cell>
          <cell r="S9979" t="str">
            <v>Romanos 118 / Romanos, archbishop of Rossano</v>
          </cell>
        </row>
        <row r="9980">
          <cell r="B9980" t="str">
            <v>Nikolaos 256</v>
          </cell>
          <cell r="S9980" t="str">
            <v>Nikolaos 256 / Nikolaos, monk and envoy of Michael VII</v>
          </cell>
        </row>
        <row r="9981">
          <cell r="B9981" t="str">
            <v>Anonymus 938</v>
          </cell>
          <cell r="S9981" t="str">
            <v>Anonymus 938 / envoy of pope Gregory VII, who had travelled to the east</v>
          </cell>
        </row>
        <row r="9982">
          <cell r="B9982" t="str">
            <v>William 4022</v>
          </cell>
          <cell r="S9982" t="str">
            <v>William 4022 / William, count of Burgundy</v>
          </cell>
        </row>
        <row r="9983">
          <cell r="B9983" t="str">
            <v>Richard 104</v>
          </cell>
          <cell r="S9983" t="str">
            <v>Richard 104 / Richard, prince of Capua</v>
          </cell>
        </row>
        <row r="9984">
          <cell r="B9984" t="str">
            <v>Anonymus 939</v>
          </cell>
          <cell r="S9984" t="str">
            <v>Anonymus 939 / father-in-law of Richard, prince of Capua</v>
          </cell>
        </row>
        <row r="9985">
          <cell r="B9985" t="str">
            <v>Amadeus 101</v>
          </cell>
          <cell r="S9985" t="str">
            <v>Amadeus 101 / Amadeo of Savoy</v>
          </cell>
        </row>
        <row r="9986">
          <cell r="B9986" t="str">
            <v>Adelaide 101</v>
          </cell>
          <cell r="S9986" t="str">
            <v>Adelaide 101 / Adelaide, mother of Amadeo of Savoy</v>
          </cell>
        </row>
        <row r="9987">
          <cell r="B9987" t="str">
            <v>Anonymus 940</v>
          </cell>
          <cell r="S9987" t="str">
            <v>Anonymus 940 / son-in-law of Beatrice of Tuscany</v>
          </cell>
        </row>
        <row r="9988">
          <cell r="B9988" t="str">
            <v>Macharus 101</v>
          </cell>
          <cell r="S9988" t="str">
            <v>Macharus 101 / Macharus, Armenian resident in Frigento, reputed to be a heretic</v>
          </cell>
        </row>
        <row r="9989">
          <cell r="B9989" t="str">
            <v>Roffredus 101</v>
          </cell>
          <cell r="S9989" t="str">
            <v>Roffredus 101 / Roffredus, bishop of Beneventum</v>
          </cell>
        </row>
        <row r="9990">
          <cell r="B9990" t="str">
            <v>Agnes 102</v>
          </cell>
          <cell r="S9990" t="str">
            <v>Agnes 102 / Agnes of Poitou, Holy Roman Empress</v>
          </cell>
        </row>
        <row r="9991">
          <cell r="B9991" t="str">
            <v>Ioannes 505</v>
          </cell>
          <cell r="S9991" t="str">
            <v>Ioannes 505 / Ioannes, presbyter sent from Armenia to pope Gregory VII</v>
          </cell>
        </row>
        <row r="9992">
          <cell r="B9992" t="str">
            <v>Anonymus 941</v>
          </cell>
          <cell r="S9992" t="str">
            <v>Anonymus 941 / archbishop of Dzamendav (Gregory the Martyrophile, Armenian katholikos?)</v>
          </cell>
        </row>
        <row r="9993">
          <cell r="B9993" t="str">
            <v>Hugh 103</v>
          </cell>
          <cell r="S9993" t="str">
            <v>Hugh 103 / Hugh, abbot of Cluny</v>
          </cell>
        </row>
        <row r="9994">
          <cell r="B9994" t="str">
            <v>William 104</v>
          </cell>
          <cell r="S9994" t="str">
            <v>William 104 / William VIII, Duke of Aquitaine</v>
          </cell>
        </row>
        <row r="9995">
          <cell r="B9995" t="str">
            <v>Nikolaos 22</v>
          </cell>
          <cell r="S9995" t="str">
            <v>Nikolaos 22 / Pope Nicholas II</v>
          </cell>
        </row>
        <row r="9996">
          <cell r="B9996" t="str">
            <v>Nikolaos 257</v>
          </cell>
          <cell r="S9996" t="str">
            <v>Nikolaos 257 / Nikolaos, bishop of Andida</v>
          </cell>
        </row>
        <row r="9997">
          <cell r="B9997" t="str">
            <v>Basileios 255</v>
          </cell>
          <cell r="S9997" t="str">
            <v>Basileios 255 / Basileios, bishop of Phyteia</v>
          </cell>
        </row>
        <row r="9998">
          <cell r="B9998" t="str">
            <v>Anonymus 943</v>
          </cell>
          <cell r="S9998" t="str">
            <v>Anonymus 943 / archbishop/metropolitan of Herakleia [1086]</v>
          </cell>
        </row>
        <row r="9999">
          <cell r="B9999" t="str">
            <v>Anonymus 944</v>
          </cell>
          <cell r="S9999" t="str">
            <v>Anonymus 944 / metropolitan of Ankyra [1086]</v>
          </cell>
        </row>
        <row r="10000">
          <cell r="B10000" t="str">
            <v>Anonymus 945</v>
          </cell>
          <cell r="S10000" t="str">
            <v>Anonymus 945 / metropolitan of Kyzikos [1086]</v>
          </cell>
        </row>
        <row r="10001">
          <cell r="B10001" t="str">
            <v>Anonymus 947</v>
          </cell>
          <cell r="S10001" t="str">
            <v>Anonymus 947 / metropolitan of Tyana [1086]</v>
          </cell>
        </row>
        <row r="10002">
          <cell r="B10002" t="str">
            <v>Anonymus 948</v>
          </cell>
          <cell r="S10002" t="str">
            <v>Anonymus 948 / metropolitan of Gangra [1086]</v>
          </cell>
        </row>
        <row r="10003">
          <cell r="B10003" t="str">
            <v>Anonymus 949</v>
          </cell>
          <cell r="S10003" t="str">
            <v>Anonymus 949 / metropolitan of Thessalonike [1086]</v>
          </cell>
        </row>
        <row r="10004">
          <cell r="B10004" t="str">
            <v>Anonymus 950</v>
          </cell>
          <cell r="S10004" t="str">
            <v>Anonymus 950 / metropolitan of Neokaisareia [1086]</v>
          </cell>
        </row>
        <row r="10005">
          <cell r="B10005" t="str">
            <v>Anonymus 951</v>
          </cell>
          <cell r="S10005" t="str">
            <v>Anonymus 951 / metropolitan of Caria [1086]</v>
          </cell>
        </row>
        <row r="10006">
          <cell r="B10006" t="str">
            <v>Anonymus 952</v>
          </cell>
          <cell r="S10006" t="str">
            <v>Anonymus 952 / metropolitan of Laodikeia [1086]</v>
          </cell>
        </row>
        <row r="10007">
          <cell r="B10007" t="str">
            <v>Anonymus 953</v>
          </cell>
          <cell r="S10007" t="str">
            <v>Anonymus 953 / metropolitan of Antioch (Pisidia) [1086]</v>
          </cell>
        </row>
        <row r="10008">
          <cell r="B10008" t="str">
            <v>Anonymus 954</v>
          </cell>
          <cell r="S10008" t="str">
            <v>Anonymus 954 / metropolitan of Crete [1086]</v>
          </cell>
        </row>
        <row r="10009">
          <cell r="B10009" t="str">
            <v>Anonymus 955</v>
          </cell>
          <cell r="S10009" t="str">
            <v>Anonymus 955 / metropolitan of Patras [1086]</v>
          </cell>
        </row>
        <row r="10010">
          <cell r="B10010" t="str">
            <v>Anonymus 956</v>
          </cell>
          <cell r="S10010" t="str">
            <v>Anonymus 956 / metropolitan of Philippoupolis [1086]</v>
          </cell>
        </row>
        <row r="10011">
          <cell r="B10011" t="str">
            <v>Anonymus 957</v>
          </cell>
          <cell r="S10011" t="str">
            <v>Anonymus 957 / metropolitan of Adrianople [1086]</v>
          </cell>
        </row>
        <row r="10012">
          <cell r="B10012" t="str">
            <v>Anonymus 958</v>
          </cell>
          <cell r="S10012" t="str">
            <v>Anonymus 958 / metropolitan of Euchaïta [1086]</v>
          </cell>
        </row>
        <row r="10013">
          <cell r="B10013" t="str">
            <v>Anonymus 959</v>
          </cell>
          <cell r="S10013" t="str">
            <v>Anonymus 959 / metropolitan of Kamacha [1086]</v>
          </cell>
        </row>
        <row r="10014">
          <cell r="B10014" t="str">
            <v>Anonymus 960</v>
          </cell>
          <cell r="S10014" t="str">
            <v>Anonymus 960 / metropolitan of Keltzene [1086]</v>
          </cell>
        </row>
        <row r="10015">
          <cell r="B10015" t="str">
            <v>Anonymus 961</v>
          </cell>
          <cell r="S10015" t="str">
            <v>Anonymus 961 / metropolitan of Pompeioupolis [1086]</v>
          </cell>
        </row>
        <row r="10016">
          <cell r="B10016" t="str">
            <v>Anonymus 962</v>
          </cell>
          <cell r="S10016" t="str">
            <v>Anonymus 962 / metropolitan of Germia [1086]</v>
          </cell>
        </row>
        <row r="10017">
          <cell r="B10017" t="str">
            <v>Anonymus 963</v>
          </cell>
          <cell r="S10017" t="str">
            <v>Anonymus 963 / metropolitan of Apameia [1086]</v>
          </cell>
        </row>
        <row r="10018">
          <cell r="B10018" t="str">
            <v>Anonymus 964</v>
          </cell>
          <cell r="S10018" t="str">
            <v>Anonymus 964 / metropolitan of Christianoupolis [1086]</v>
          </cell>
        </row>
        <row r="10019">
          <cell r="B10019" t="str">
            <v>Anonymus 965</v>
          </cell>
          <cell r="S10019" t="str">
            <v>Anonymus 965 / metropolitan of Russia [1086]</v>
          </cell>
        </row>
        <row r="10020">
          <cell r="B10020" t="str">
            <v>Anonymus 966</v>
          </cell>
          <cell r="S10020" t="str">
            <v>Anonymus 966 / archbishop of Kios [1086]</v>
          </cell>
        </row>
        <row r="10021">
          <cell r="B10021" t="str">
            <v>Demetrios 177</v>
          </cell>
          <cell r="S10021" t="str">
            <v>Demetrios 177 / Demetrios Stypeiotes, bureaucrat</v>
          </cell>
        </row>
        <row r="10022">
          <cell r="B10022" t="str">
            <v>Anonymus 968</v>
          </cell>
          <cell r="S10022" t="str">
            <v>Anonymus 968 / papas (patriarch) of Alexandria [1052]</v>
          </cell>
        </row>
        <row r="10023">
          <cell r="B10023" t="str">
            <v>Anonymus 969</v>
          </cell>
          <cell r="S10023" t="str">
            <v>Anonymus 969 / patriarch of Jerusalem [1052]</v>
          </cell>
        </row>
        <row r="10024">
          <cell r="B10024" t="str">
            <v>Basileios 256</v>
          </cell>
          <cell r="S10024" t="str">
            <v>Basileios 256 / Basileios Mesemerios, Byzantine envoy</v>
          </cell>
        </row>
        <row r="10025">
          <cell r="B10025" t="str">
            <v>Hugh 104</v>
          </cell>
          <cell r="S10025" t="str">
            <v>Hugh 104 / Hugh, envoy of pope Paschal II to Constantinople</v>
          </cell>
        </row>
        <row r="10026">
          <cell r="B10026" t="str">
            <v>Anonymus 970</v>
          </cell>
          <cell r="S10026" t="str">
            <v>Anonymus 970 / abbot, presbyter of the Roman see, envoy of Paschal II to Constantinople</v>
          </cell>
        </row>
        <row r="10027">
          <cell r="B10027" t="str">
            <v>Anonymus 971</v>
          </cell>
          <cell r="S10027" t="str">
            <v>Anonymus 971 / subdeacon of the Roman see, envoy of Paschal II to Constantinople</v>
          </cell>
        </row>
        <row r="10028">
          <cell r="B10028" t="str">
            <v>Laycus 101</v>
          </cell>
          <cell r="S10028" t="str">
            <v>Laycus 101 / Laycus, Latin cleric in Amalfi</v>
          </cell>
        </row>
        <row r="10029">
          <cell r="B10029" t="str">
            <v>Sergios 111</v>
          </cell>
          <cell r="S10029" t="str">
            <v>Sergios 111 / Sergius, abbot using the azymes in Constantinople</v>
          </cell>
        </row>
        <row r="10030">
          <cell r="B10030" t="str">
            <v>Anonymus 972</v>
          </cell>
          <cell r="S10030" t="str">
            <v>Anonymus 972 / bishop of Zetounion</v>
          </cell>
        </row>
        <row r="10031">
          <cell r="B10031" t="str">
            <v>Pentaktenes 101</v>
          </cell>
          <cell r="S10031" t="str">
            <v>Pentaktenes 101 / Pentaktenes, archbishop of Rossano, later archbishop of Lemnos, and also of Maroneia</v>
          </cell>
        </row>
        <row r="10032">
          <cell r="B10032" t="str">
            <v>Anonymus 973</v>
          </cell>
          <cell r="S10032" t="str">
            <v>Anonymus 973 / archbishop of Leontopolis, later archbishop of Arkadioupolis</v>
          </cell>
        </row>
        <row r="10033">
          <cell r="B10033" t="str">
            <v>Anonymus 974</v>
          </cell>
          <cell r="S10033" t="str">
            <v>Anonymus 974 / bishop of Athyras, later bishop of Sergentze</v>
          </cell>
        </row>
        <row r="10034">
          <cell r="B10034" t="str">
            <v>Anonymus 975</v>
          </cell>
          <cell r="S10034" t="str">
            <v>Anonymus 975 / incumbent of the see of Axio(u)polis, later of the sees of Abydos and Apros</v>
          </cell>
        </row>
        <row r="10035">
          <cell r="B10035" t="str">
            <v>Anonymus 976</v>
          </cell>
          <cell r="S10035" t="str">
            <v>Anonymus 976 / metropolitan of Alania, later archbishop of Soteriopolis</v>
          </cell>
        </row>
        <row r="10036">
          <cell r="B10036" t="str">
            <v>Anonymus 977</v>
          </cell>
          <cell r="S10036" t="str">
            <v>Anonymus 977 / incumbent of a see of Tyre and Sidon, later patriarch of Jerusalem</v>
          </cell>
        </row>
        <row r="10037">
          <cell r="B10037" t="str">
            <v>Sabas 111</v>
          </cell>
          <cell r="S10037" t="str">
            <v>Sabas 111 / Sabas, bishop of Banyas (Caesarea Philippi), then patriarch of Jerusalem</v>
          </cell>
        </row>
        <row r="10038">
          <cell r="B10038" t="str">
            <v>Leon 224</v>
          </cell>
          <cell r="S10038" t="str">
            <v>Leon 224 / Leon, raiktor, metropolitan of Athens and synkellos [d.1069]</v>
          </cell>
        </row>
        <row r="10039">
          <cell r="B10039" t="str">
            <v>David 116</v>
          </cell>
          <cell r="S10039" t="str">
            <v>David 116 / David, domestikos (Athens)</v>
          </cell>
        </row>
        <row r="10040">
          <cell r="B10040" t="str">
            <v>Ioannes 507</v>
          </cell>
          <cell r="S10040" t="str">
            <v>Ioannes 507 / Ioannes Blachernites, metropolitan of Athens and protosynkellos</v>
          </cell>
        </row>
        <row r="10041">
          <cell r="B10041" t="str">
            <v>Leon 225</v>
          </cell>
          <cell r="S10041" t="str">
            <v>Leon 225 / Leon Xeros, metropolitan of Athens [d.1153]</v>
          </cell>
        </row>
        <row r="10042">
          <cell r="B10042" t="str">
            <v>Nikephoros 188</v>
          </cell>
          <cell r="S10042" t="str">
            <v>Nikephoros 188 / Nikephoros, metropolitan of Athens [d.1121]</v>
          </cell>
        </row>
        <row r="10043">
          <cell r="B10043" t="str">
            <v>Nahhas 101</v>
          </cell>
          <cell r="S10043" t="str">
            <v>Nahhas 101 / Abu Nasr Ibn al-Nahhas</v>
          </cell>
        </row>
        <row r="10044">
          <cell r="B10044" t="str">
            <v>Waththab 101</v>
          </cell>
          <cell r="S10044" t="str">
            <v>Waththab 101 / Waththab b. Mahmud</v>
          </cell>
        </row>
        <row r="10045">
          <cell r="B10045" t="str">
            <v>Yusuf 102</v>
          </cell>
          <cell r="S10045" t="str">
            <v>Yusuf 102 / Yusuf b. Abaq</v>
          </cell>
        </row>
        <row r="10046">
          <cell r="B10046" t="str">
            <v>Odo 102</v>
          </cell>
          <cell r="S10046" t="str">
            <v>Odo 102 / Odo of Deuil, monk and historian</v>
          </cell>
        </row>
        <row r="10047">
          <cell r="B10047" t="str">
            <v>Louis 101</v>
          </cell>
          <cell r="S10047" t="str">
            <v>Louis 101 / Louis VII, king of France</v>
          </cell>
        </row>
        <row r="10048">
          <cell r="B10048" t="str">
            <v>Theodoros 257</v>
          </cell>
          <cell r="S10048" t="str">
            <v>Theodoros 257 / Theodoros, Constantinopolitan seal-maker</v>
          </cell>
        </row>
        <row r="10049">
          <cell r="B10049" t="str">
            <v>Konstantinos 305</v>
          </cell>
          <cell r="S10049" t="str">
            <v>Konstantinos 305 / Konstantinos, Constantinopolitan seal-maker</v>
          </cell>
        </row>
        <row r="10050">
          <cell r="B10050" t="str">
            <v>Ioannes 509</v>
          </cell>
          <cell r="S10050" t="str">
            <v>Ioannes 509 / Ioannes Triphyles, correspondent of Tzetzes</v>
          </cell>
        </row>
        <row r="10051">
          <cell r="B10051" t="str">
            <v>Merel 101</v>
          </cell>
          <cell r="S10051" t="str">
            <v>Merel 101 / Merel (?), famous father of four famous Arab chieftains</v>
          </cell>
        </row>
        <row r="10052">
          <cell r="B10052" t="str">
            <v>Anonyma 260</v>
          </cell>
          <cell r="S10052" t="str">
            <v>Anonyma 260 / elderly woman who was starving</v>
          </cell>
        </row>
        <row r="10053">
          <cell r="B10053" t="str">
            <v>Atropius 101</v>
          </cell>
          <cell r="S10053" t="str">
            <v>Atropius 101 / Atropius, Norman messenger sent by Tancred to Bohemond</v>
          </cell>
        </row>
        <row r="10054">
          <cell r="B10054" t="str">
            <v>Garinus 101</v>
          </cell>
          <cell r="S10054" t="str">
            <v>Garinus 101 / Garinus, Norman messenger from Tancred to Bohemond</v>
          </cell>
        </row>
        <row r="10055">
          <cell r="B10055" t="str">
            <v>Anonymus 1020</v>
          </cell>
          <cell r="S10055" t="str">
            <v>Anonymus 1020 / messenger of Alexios I who tried to recall Bohemond (and Tancred)</v>
          </cell>
        </row>
        <row r="10056">
          <cell r="B10056" t="str">
            <v>Ursinus 101</v>
          </cell>
          <cell r="S10056" t="str">
            <v>Ursinus 101 / Ursinus (Oshin?), ruler of Adana</v>
          </cell>
        </row>
        <row r="10057">
          <cell r="B10057" t="str">
            <v>Garnier 101</v>
          </cell>
          <cell r="S10057" t="str">
            <v>Garnier 101 / Garnier Marchio</v>
          </cell>
        </row>
        <row r="10058">
          <cell r="B10058" t="str">
            <v>Anonymus 1021</v>
          </cell>
          <cell r="S10058" t="str">
            <v>Anonymus 1021 / young squire of Tancred, during the siege of Antioch</v>
          </cell>
        </row>
        <row r="10059">
          <cell r="B10059" t="str">
            <v>Anonymus 1022</v>
          </cell>
          <cell r="S10059" t="str">
            <v>Anonymus 1022 / herald of Alexios I, active in provisioning crusaders outside Antioch</v>
          </cell>
        </row>
        <row r="10060">
          <cell r="B10060" t="str">
            <v>Anonymus 1023</v>
          </cell>
          <cell r="S10060" t="str">
            <v>Anonymus 1023 / hermit who met Tancred outside Jerusalem</v>
          </cell>
        </row>
        <row r="10061">
          <cell r="B10061" t="str">
            <v>Florina 101</v>
          </cell>
          <cell r="S10061" t="str">
            <v>Florina 101 / Florina of Burgundy, in the company of Sven of Denmark</v>
          </cell>
        </row>
        <row r="10062">
          <cell r="B10062" t="str">
            <v>Anonymus 1024</v>
          </cell>
          <cell r="S10062" t="str">
            <v>Anonymus 1024 / Antiochene who gave Tancred a list of his wealthy compatriots</v>
          </cell>
        </row>
        <row r="10063">
          <cell r="B10063" t="str">
            <v>Anonymus 1069</v>
          </cell>
          <cell r="S10063" t="str">
            <v>Anonymus 1069 / young guard attending Andronikos I when he feigned illness</v>
          </cell>
        </row>
        <row r="10064">
          <cell r="B10064" t="str">
            <v>Elpidios 103</v>
          </cell>
          <cell r="S10064" t="str">
            <v>Elpidios 103 / Elpidios Brachamios, taxiarches</v>
          </cell>
        </row>
        <row r="10065">
          <cell r="B10065" t="str">
            <v>Niketas 181</v>
          </cell>
          <cell r="S10065" t="str">
            <v>Niketas 181 / Niketas, metropolitan of Ankyra [1032]</v>
          </cell>
        </row>
        <row r="10066">
          <cell r="B10066" t="str">
            <v>Niketas 20500</v>
          </cell>
          <cell r="S10066" t="str">
            <v>Niketas 20500 / Niketas (or Nikephoros), bishop of Tiberias</v>
          </cell>
        </row>
        <row r="10067">
          <cell r="B10067" t="str">
            <v>Xene 101</v>
          </cell>
          <cell r="S10067" t="str">
            <v>Xene 101 / Xene (before tonsure, Theodora Komnene)</v>
          </cell>
        </row>
        <row r="10068">
          <cell r="B10068" t="str">
            <v>Ignatios 117</v>
          </cell>
          <cell r="S10068" t="str">
            <v>Ignatios 117 / Ignatios kaisar (before tonsure, Ioannes Doukas, brother of Konstantinos X)</v>
          </cell>
        </row>
        <row r="10069">
          <cell r="B10069" t="str">
            <v>Gerard 104</v>
          </cell>
          <cell r="S10069" t="str">
            <v>Gerard 104 / Gerard, first Master of the Hospital</v>
          </cell>
        </row>
        <row r="10070">
          <cell r="B10070" t="str">
            <v>Agnes 103</v>
          </cell>
          <cell r="S10070" t="str">
            <v>Agnes 103 / Agnes, abbess of a Jerusalem convent important in the history of the Hospital</v>
          </cell>
        </row>
        <row r="10071">
          <cell r="B10071" t="str">
            <v>Ioannes 520</v>
          </cell>
          <cell r="S10071" t="str">
            <v>Ioannes 520 / Ioannes Tzetzes, illiterate grandfather of Ioannes, the man of letters</v>
          </cell>
        </row>
        <row r="10072">
          <cell r="B10072" t="str">
            <v>Michael 303</v>
          </cell>
          <cell r="S10072" t="str">
            <v>Michael 303 / Michael Tzetzes, father of Ioannes</v>
          </cell>
        </row>
        <row r="10073">
          <cell r="B10073" t="str">
            <v>Anonymus 1035</v>
          </cell>
          <cell r="S10073" t="str">
            <v>Anonymus 1035 / Constantinopolitan father of Tzetzes' grandfather</v>
          </cell>
        </row>
        <row r="10074">
          <cell r="B10074" t="str">
            <v>Anonymus 1036</v>
          </cell>
          <cell r="S10074" t="str">
            <v>Anonymus 1036 / Iasites, son-in-law of Konstantinos, nephew of Keroularios</v>
          </cell>
        </row>
        <row r="10075">
          <cell r="B10075" t="str">
            <v>Iziaslav 101</v>
          </cell>
          <cell r="S10075" t="str">
            <v>Iziaslav 101 / Iziaslav II of Kiev</v>
          </cell>
        </row>
        <row r="10076">
          <cell r="B10076" t="str">
            <v>Henry 104</v>
          </cell>
          <cell r="S10076" t="str">
            <v>Henry 104 / Henry I, king of England</v>
          </cell>
        </row>
        <row r="10077">
          <cell r="B10077" t="str">
            <v>Anonymus 1063</v>
          </cell>
          <cell r="S10077" t="str">
            <v>Anonymus 1063 / Envoy of Baldwin of Boulogne to Roger I of Sicily</v>
          </cell>
        </row>
        <row r="10078">
          <cell r="B10078" t="str">
            <v>Tamim 101</v>
          </cell>
          <cell r="S10078" t="str">
            <v>Tamim 101 / Tamim ibn al-Mu'izz ibn Badis</v>
          </cell>
        </row>
        <row r="10079">
          <cell r="B10079" t="str">
            <v>Anonymus 1064</v>
          </cell>
          <cell r="S10079" t="str">
            <v>Anonymus 1064 / deputy of Yaghi Siyan of Antioch</v>
          </cell>
        </row>
        <row r="10080">
          <cell r="B10080" t="str">
            <v>Arslan 101</v>
          </cell>
          <cell r="S10080" t="str">
            <v>Arslan 101 / Arslan Tash, lord of Sinjar</v>
          </cell>
        </row>
        <row r="10081">
          <cell r="B10081" t="str">
            <v>Anonymus 1065</v>
          </cell>
          <cell r="S10081" t="str">
            <v>Anonymus 1065 / ruler of Shaizar, member of the Munqidh dynasty</v>
          </cell>
        </row>
        <row r="10082">
          <cell r="B10082" t="str">
            <v>Iftikhar 101</v>
          </cell>
          <cell r="S10082" t="str">
            <v>Iftikhar 101 / Iftikhar al-Dawla, Fatimid governor of Jerusalem</v>
          </cell>
        </row>
        <row r="10083">
          <cell r="B10083" t="str">
            <v>Anonymus 1066</v>
          </cell>
          <cell r="S10083" t="str">
            <v>Anonymus 1066 / messenger of al-Afdal to Franks after capture of Jerusalem</v>
          </cell>
        </row>
        <row r="10084">
          <cell r="B10084" t="str">
            <v>Mansur 103</v>
          </cell>
          <cell r="S10084" t="str">
            <v>Mansur 103 / Mansur, headman and qadi of Jabala under Byzantines</v>
          </cell>
        </row>
        <row r="10085">
          <cell r="B10085" t="str">
            <v>Ibn Sulayha 101</v>
          </cell>
          <cell r="S10085" t="str">
            <v>Ibn Sulayha 101 / Abu Muhammad 'Ubayd Allah ibn Mansur, known as Ibn Sulayha</v>
          </cell>
        </row>
        <row r="10086">
          <cell r="B10086" t="str">
            <v>Ammar 102</v>
          </cell>
          <cell r="S10086" t="str">
            <v>Ammar 102 / Jalal al-Mulk Abu'l-Hasan 'Ali ibn 'Ammar, amir of Tripoli</v>
          </cell>
        </row>
        <row r="10087">
          <cell r="B10087" t="str">
            <v>Anonymus 1067</v>
          </cell>
          <cell r="S10087" t="str">
            <v>Anonymus 1067 / constable (of Antioch?)</v>
          </cell>
        </row>
        <row r="10088">
          <cell r="B10088" t="str">
            <v>al-Aazz 101</v>
          </cell>
          <cell r="S10088" t="str">
            <v>al-Aazz 101 / al-A'azz Abu'l Mahasin, vizier of sultan Barkyaruq</v>
          </cell>
        </row>
        <row r="10089">
          <cell r="B10089" t="str">
            <v>Nizam al-Mulk 101</v>
          </cell>
          <cell r="S10089" t="str">
            <v>Nizam al-Mulk 101 / Nizam al-Mulk, intellectual and all-powerful vizier</v>
          </cell>
        </row>
        <row r="10090">
          <cell r="B10090" t="str">
            <v>Muayyad al-Mulk 101</v>
          </cell>
          <cell r="S10090" t="str">
            <v>Muayyad al-Mulk 101 / Mu'ayyad al-Mulk 'Ubayd Allah, son of Nizam al-Mulk</v>
          </cell>
        </row>
        <row r="10091">
          <cell r="B10091" t="str">
            <v>al-Mustazhir 101</v>
          </cell>
          <cell r="S10091" t="str">
            <v>al-Mustazhir 101 / Al-Mustazhir bi-Allah, Abassid caliph</v>
          </cell>
        </row>
        <row r="10092">
          <cell r="B10092" t="str">
            <v>Anonymus 1068</v>
          </cell>
          <cell r="S10092" t="str">
            <v>Anonymus 1068 / Byzantine officer who converted to Islam</v>
          </cell>
        </row>
        <row r="10093">
          <cell r="B10093" t="str">
            <v>al-Mustali 101</v>
          </cell>
          <cell r="S10093" t="str">
            <v>al-Mustali 101 / Al-Musta'li bi-Allah, Fatimid caliph</v>
          </cell>
        </row>
        <row r="10094">
          <cell r="B10094" t="str">
            <v>al-Amir 101</v>
          </cell>
          <cell r="S10094" t="str">
            <v>al-Amir 101 / Al-Amir bi-Ahkam Allah, Fatimid caliph</v>
          </cell>
        </row>
        <row r="10095">
          <cell r="B10095" t="str">
            <v>Skleros 101</v>
          </cell>
          <cell r="S10095" t="str">
            <v>Skleros 101 / Skleros Seth, punished as a magician</v>
          </cell>
        </row>
        <row r="10096">
          <cell r="B10096" t="str">
            <v>Bernard 108</v>
          </cell>
          <cell r="S10096" t="str">
            <v>Bernard 108 / Bernard, bishop of Nazareth</v>
          </cell>
        </row>
        <row r="10097">
          <cell r="B10097" t="str">
            <v>Aschetino 101</v>
          </cell>
          <cell r="S10097" t="str">
            <v>Aschetino 101 / Aschetino, bishop of Bethlehem</v>
          </cell>
        </row>
        <row r="10098">
          <cell r="B10098" t="str">
            <v>Gilduin 101</v>
          </cell>
          <cell r="S10098" t="str">
            <v>Gilduin 101 / Gilduin, abbot-elect of St Mary's in the valley of Jehosaphat</v>
          </cell>
        </row>
        <row r="10099">
          <cell r="B10099" t="str">
            <v>Petros 155</v>
          </cell>
          <cell r="S10099" t="str">
            <v>Petros 155 / Petros, abbot of the monastery of Mt Tabor</v>
          </cell>
        </row>
        <row r="10100">
          <cell r="B10100" t="str">
            <v>Achard 101</v>
          </cell>
          <cell r="S10100" t="str">
            <v>Achard 101 / Achard, prior of the Temple</v>
          </cell>
        </row>
        <row r="10101">
          <cell r="B10101" t="str">
            <v>Arnaldus 101</v>
          </cell>
          <cell r="S10101" t="str">
            <v>Arnaldus 101 / Arnaldus, prior of Mt. Sion</v>
          </cell>
        </row>
        <row r="10102">
          <cell r="B10102" t="str">
            <v>Gerard 106</v>
          </cell>
          <cell r="S10102" t="str">
            <v>Gerard 106 / Gerard, prior of the Holy Sepulchre</v>
          </cell>
        </row>
        <row r="10103">
          <cell r="B10103" t="str">
            <v>Yakuz 101</v>
          </cell>
          <cell r="S10103" t="str">
            <v>Yakuz 101 / Amir Yakuz, deputy ruler of Homs</v>
          </cell>
        </row>
        <row r="10104">
          <cell r="B10104" t="str">
            <v>Ibn al-Arid 101</v>
          </cell>
          <cell r="S10104" t="str">
            <v>Ibn al-Arid 101 / Ibn al-Arid, commander of al-Tuban</v>
          </cell>
        </row>
        <row r="10105">
          <cell r="B10105" t="str">
            <v>Anonymus 1101</v>
          </cell>
          <cell r="S10105" t="str">
            <v>Anonymus 1101 / outstanding Frankish knight captured at al-Tuban</v>
          </cell>
        </row>
        <row r="10106">
          <cell r="B10106" t="str">
            <v>Yinal 101</v>
          </cell>
          <cell r="S10106" t="str">
            <v>Yinal 101 / al-Amir Yinal b. Anushtakin al Husami</v>
          </cell>
        </row>
        <row r="10107">
          <cell r="B10107" t="str">
            <v>Mansur 104</v>
          </cell>
          <cell r="S10107" t="str">
            <v>Mansur 104 / Mansur ibn Sadaqa</v>
          </cell>
        </row>
        <row r="10108">
          <cell r="B10108" t="str">
            <v>Taj al-Ajam 101</v>
          </cell>
          <cell r="S10108" t="str">
            <v>Taj al-Ajam 101 / Taj al-'Ajam, great mamluk of the father of al-Afdal</v>
          </cell>
        </row>
        <row r="10109">
          <cell r="B10109" t="str">
            <v>Ibn Qadus 101</v>
          </cell>
          <cell r="S10109" t="str">
            <v>Ibn Qadus 101 / Qadi Ibn Qadus, Egyptian fleet commander</v>
          </cell>
        </row>
        <row r="10110">
          <cell r="B10110" t="str">
            <v>Jamal al-Mulk 101</v>
          </cell>
          <cell r="S10110" t="str">
            <v>Jamal al-Mulk 101 / Jamal al-Mulk, commander of Egyptian troops in Syria</v>
          </cell>
        </row>
        <row r="10111">
          <cell r="B10111" t="str">
            <v>Baktash 101</v>
          </cell>
          <cell r="S10111" t="str">
            <v>Baktash 101 / Baktash ibn Tutush</v>
          </cell>
        </row>
        <row r="10112">
          <cell r="B10112" t="str">
            <v>Tutush 102</v>
          </cell>
          <cell r="S10112" t="str">
            <v>Tutush 102 / Tutush, son of Duqaq of Damascus</v>
          </cell>
        </row>
        <row r="10113">
          <cell r="B10113" t="str">
            <v>Qaraja 101</v>
          </cell>
          <cell r="S10113" t="str">
            <v>Qaraja 101 / Qaraja, ruler of Harran</v>
          </cell>
        </row>
        <row r="10114">
          <cell r="B10114" t="str">
            <v>Jawuli 101</v>
          </cell>
          <cell r="S10114" t="str">
            <v>Jawuli 101 / Jawuli, Turkish mamluk, head of the army of Harran</v>
          </cell>
        </row>
        <row r="10115">
          <cell r="B10115" t="str">
            <v>Muhammad 110</v>
          </cell>
          <cell r="S10115" t="str">
            <v>Muhammad 110 / Muhammad al-Isfahani, deputy ruler of Harran</v>
          </cell>
        </row>
        <row r="10116">
          <cell r="B10116" t="str">
            <v>Romanos 110</v>
          </cell>
          <cell r="S10116" t="str">
            <v>Romanos 110 / Romanos Argyros/Argyropoulos, grandfather of Romanos III</v>
          </cell>
        </row>
        <row r="10117">
          <cell r="B10117" t="str">
            <v>Neophytos 107</v>
          </cell>
          <cell r="S10117" t="str">
            <v>Neophytos 107 / Neophytos, hegoumenos of Docheiariou on Athos</v>
          </cell>
        </row>
        <row r="10118">
          <cell r="B10118">
            <v>9970194</v>
          </cell>
          <cell r="S10118" t="str">
            <v>9970194 / Thurn, Hans</v>
          </cell>
        </row>
        <row r="10119">
          <cell r="B10119">
            <v>316793603</v>
          </cell>
          <cell r="S10119" t="str">
            <v>316793603 / Papacostas, Tassos</v>
          </cell>
        </row>
        <row r="10120">
          <cell r="B10120">
            <v>56683038</v>
          </cell>
          <cell r="S10120" t="str">
            <v>56683038 / Büttner-Wobst, Theodor</v>
          </cell>
        </row>
        <row r="10121">
          <cell r="B10121">
            <v>34477027</v>
          </cell>
          <cell r="S10121" t="str">
            <v>34477027 / Whitby, Mary</v>
          </cell>
        </row>
        <row r="10122">
          <cell r="B10122">
            <v>41837536</v>
          </cell>
          <cell r="S10122" t="str">
            <v>41837536 / Canard, Marius</v>
          </cell>
        </row>
        <row r="10123">
          <cell r="B10123">
            <v>34489376</v>
          </cell>
          <cell r="S10123" t="str">
            <v>34489376 / Pērpērean, Hayk</v>
          </cell>
        </row>
        <row r="10124">
          <cell r="B10124">
            <v>316505144</v>
          </cell>
          <cell r="S10124" t="str">
            <v>316505144 / Andrews, Tara Lee</v>
          </cell>
        </row>
        <row r="10125">
          <cell r="B10125">
            <v>97996834</v>
          </cell>
          <cell r="S10125" t="str">
            <v>97996834 / Lemerle, Paul</v>
          </cell>
        </row>
        <row r="10126">
          <cell r="B10126">
            <v>73866641</v>
          </cell>
          <cell r="S10126" t="str">
            <v>73866641 / Jeffreys, Michael J.</v>
          </cell>
        </row>
        <row r="10127">
          <cell r="B10127">
            <v>253347413</v>
          </cell>
          <cell r="S10127" t="str">
            <v>253347413 / Karágiṓrgou, ́Olga</v>
          </cell>
        </row>
        <row r="10128">
          <cell r="B10128">
            <v>46774901</v>
          </cell>
          <cell r="S10128" t="str">
            <v>46774901 / Reinsch, Diether Roderich</v>
          </cell>
        </row>
        <row r="10129">
          <cell r="B10129">
            <v>51705268</v>
          </cell>
          <cell r="S10129" t="str">
            <v>51705268 / Kambylis, Athanasios</v>
          </cell>
        </row>
        <row r="10130">
          <cell r="B10130">
            <v>7439152</v>
          </cell>
          <cell r="S10130" t="str">
            <v>7439152 / Leone, Pietro Luigi</v>
          </cell>
        </row>
        <row r="10131">
          <cell r="B10131">
            <v>102334712</v>
          </cell>
          <cell r="S10131" t="str">
            <v>102334712 / Rízou-Kouroúpou, Matoúla</v>
          </cell>
        </row>
        <row r="10132">
          <cell r="B10132">
            <v>219220697</v>
          </cell>
          <cell r="S10132" t="str">
            <v>219220697 / Vannier, Jean-François</v>
          </cell>
        </row>
        <row r="10133">
          <cell r="B10133">
            <v>231073465</v>
          </cell>
          <cell r="S10133" t="str">
            <v>231073465 / Gautier, Paul</v>
          </cell>
        </row>
        <row r="10134">
          <cell r="B10134">
            <v>44387193</v>
          </cell>
          <cell r="S10134" t="str">
            <v>44387193 / Bekker, Immanuel</v>
          </cell>
        </row>
        <row r="10135">
          <cell r="B10135">
            <v>39363778</v>
          </cell>
          <cell r="S10135" t="str">
            <v>39363778 / Guillou, André</v>
          </cell>
        </row>
        <row r="10136">
          <cell r="B10136">
            <v>27071991</v>
          </cell>
          <cell r="S10136" t="str">
            <v>27071991 / Svoronos, Nicolas</v>
          </cell>
        </row>
        <row r="10137">
          <cell r="B10137">
            <v>27071991</v>
          </cell>
          <cell r="S10137" t="str">
            <v>27071991 / Svorṓnos, Níkos G.</v>
          </cell>
        </row>
        <row r="10138">
          <cell r="B10138">
            <v>93206983</v>
          </cell>
          <cell r="S10138" t="str">
            <v>93206983 / Papachryssanthou, Denise</v>
          </cell>
        </row>
        <row r="10139">
          <cell r="B10139">
            <v>88747868</v>
          </cell>
          <cell r="S10139" t="str">
            <v>88747868 / Renauld, Émile</v>
          </cell>
        </row>
        <row r="10140">
          <cell r="B10140">
            <v>71393851</v>
          </cell>
          <cell r="S10140" t="str">
            <v>71393851 / Lefort, Jacques</v>
          </cell>
        </row>
        <row r="10141">
          <cell r="B10141">
            <v>14774616</v>
          </cell>
          <cell r="S10141" t="str">
            <v>14774616 / Oikonomidès, Nicolas</v>
          </cell>
        </row>
        <row r="10142">
          <cell r="B10142">
            <v>14774616</v>
          </cell>
          <cell r="S10142" t="str">
            <v>14774616 / Oikonomidēs, Nicolas</v>
          </cell>
        </row>
        <row r="10143">
          <cell r="B10143">
            <v>31154757</v>
          </cell>
          <cell r="S10143" t="str">
            <v>31154757 / Kravari, Vassiliki</v>
          </cell>
        </row>
        <row r="10144">
          <cell r="B10144">
            <v>59302266</v>
          </cell>
          <cell r="S10144" t="str">
            <v>59302266 / Métrévéli, Hélène</v>
          </cell>
        </row>
        <row r="10145">
          <cell r="B10145">
            <v>63909505</v>
          </cell>
          <cell r="S10145" t="str">
            <v>63909505 / Tsolákīs, Eúdoxos Th.</v>
          </cell>
        </row>
        <row r="10146">
          <cell r="B10146">
            <v>51823381</v>
          </cell>
          <cell r="S10146" t="str">
            <v>51823381 / Sáthas, Konstantínos N.</v>
          </cell>
        </row>
        <row r="10147">
          <cell r="B10147">
            <v>76422805</v>
          </cell>
          <cell r="S10147" t="str">
            <v>76422805 / Littlewood, Antony R.</v>
          </cell>
        </row>
        <row r="10148">
          <cell r="B10148">
            <v>14789545</v>
          </cell>
          <cell r="S10148" t="str">
            <v>14789545 / Schreiner, Peter</v>
          </cell>
        </row>
        <row r="10149">
          <cell r="B10149">
            <v>203410427</v>
          </cell>
          <cell r="S10149" t="str">
            <v>203410427 / Brunet de Presle, Wladimir</v>
          </cell>
        </row>
        <row r="10150">
          <cell r="B10150">
            <v>79063594</v>
          </cell>
          <cell r="S10150" t="str">
            <v>79063594 / Yaḥyā ibn Saʻīd al-Anṭākī</v>
          </cell>
        </row>
        <row r="10151">
          <cell r="B10151">
            <v>24677850</v>
          </cell>
          <cell r="S10151" t="str">
            <v>24677850 / Kračkovskij, Ignati</v>
          </cell>
        </row>
        <row r="10152">
          <cell r="B10152">
            <v>27105746</v>
          </cell>
          <cell r="S10152" t="str">
            <v>27105746 / Micheau, Françoise</v>
          </cell>
        </row>
        <row r="10153">
          <cell r="B10153">
            <v>42986884</v>
          </cell>
          <cell r="S10153" t="str">
            <v>42986884 / Troupeau, Gérard</v>
          </cell>
        </row>
        <row r="10154">
          <cell r="B10154" t="str">
            <v>236145542536996640148</v>
          </cell>
          <cell r="S10154" t="str">
            <v>236145542536996640148 / Osti, Letizia</v>
          </cell>
        </row>
        <row r="10155">
          <cell r="B10155">
            <v>78568758</v>
          </cell>
          <cell r="S10155" t="str">
            <v>78568758 / Munt, Harry</v>
          </cell>
        </row>
        <row r="10156">
          <cell r="B10156">
            <v>51691081</v>
          </cell>
          <cell r="S10156" t="str">
            <v>51691081 / Huygens, R.B.C.</v>
          </cell>
        </row>
        <row r="10157">
          <cell r="B10157">
            <v>85173441</v>
          </cell>
          <cell r="S10157" t="str">
            <v>85173441 / Mayer, Hans Eberhard</v>
          </cell>
        </row>
        <row r="10158">
          <cell r="B10158">
            <v>51709196</v>
          </cell>
          <cell r="S10158" t="str">
            <v>51709196 / Rösch, Gerhard</v>
          </cell>
        </row>
        <row r="10159">
          <cell r="B10159">
            <v>51721803</v>
          </cell>
          <cell r="S10159" t="str">
            <v>51721803 / Petit, Louis</v>
          </cell>
        </row>
        <row r="10160">
          <cell r="B10160">
            <v>17296824</v>
          </cell>
          <cell r="S10160" t="str">
            <v>17296824 / Sargologos, Étienne</v>
          </cell>
        </row>
        <row r="10161">
          <cell r="B10161">
            <v>78772873</v>
          </cell>
          <cell r="S10161" t="str">
            <v>78772873 / Miklosich, Franz</v>
          </cell>
        </row>
        <row r="10162">
          <cell r="B10162">
            <v>78772873</v>
          </cell>
          <cell r="S10162" t="str">
            <v>78772873 / Miklošič, Franc</v>
          </cell>
        </row>
        <row r="10163">
          <cell r="B10163">
            <v>57396472</v>
          </cell>
          <cell r="S10163" t="str">
            <v>57396472 / Müller, Joseph</v>
          </cell>
        </row>
        <row r="10164">
          <cell r="B10164">
            <v>19676388</v>
          </cell>
          <cell r="S10164" t="str">
            <v>19676388 / Darrouzès, Jean</v>
          </cell>
        </row>
        <row r="10165">
          <cell r="B10165">
            <v>51999624</v>
          </cell>
          <cell r="S10165" t="str">
            <v>51999624 / Ryder, Judith R.</v>
          </cell>
        </row>
        <row r="10166">
          <cell r="B10166">
            <v>51818933</v>
          </cell>
          <cell r="S10166" t="str">
            <v>51818933 / Vranoúsīs, Léandros I.</v>
          </cell>
        </row>
        <row r="10167">
          <cell r="B10167">
            <v>51818933</v>
          </cell>
          <cell r="S10167" t="str">
            <v>51818933 / Vranoúsīs, Léandros I.</v>
          </cell>
        </row>
        <row r="10168">
          <cell r="B10168">
            <v>44710829</v>
          </cell>
          <cell r="S10168" t="str">
            <v>44710829 / Nystazopoúlou-Pelekídou, María</v>
          </cell>
        </row>
        <row r="10169">
          <cell r="B10169">
            <v>90632458</v>
          </cell>
          <cell r="S10169" t="str">
            <v>90632458 / Bompaire, Jacques</v>
          </cell>
        </row>
        <row r="10170">
          <cell r="B10170">
            <v>24760554</v>
          </cell>
          <cell r="S10170" t="str">
            <v>24760554 / Giros, Christophe</v>
          </cell>
        </row>
        <row r="10171">
          <cell r="B10171">
            <v>88739139</v>
          </cell>
          <cell r="S10171" t="str">
            <v>88739139 / Gouillard, Jean</v>
          </cell>
        </row>
        <row r="10172">
          <cell r="B10172">
            <v>54439868</v>
          </cell>
          <cell r="S10172" t="str">
            <v>54439868 / Ibn al-Athīr, ʿIzz al-Dīn</v>
          </cell>
        </row>
        <row r="10173">
          <cell r="B10173">
            <v>112702543</v>
          </cell>
          <cell r="S10173" t="str">
            <v>112702543 / Richards, D. S.</v>
          </cell>
        </row>
        <row r="10174">
          <cell r="B10174" t="str">
            <v>213149617100303751518</v>
          </cell>
          <cell r="S10174" t="str">
            <v>213149617100303751518 / Amin, Wahid M.</v>
          </cell>
        </row>
        <row r="10175">
          <cell r="B10175">
            <v>69736744</v>
          </cell>
          <cell r="S10175" t="str">
            <v>69736744 / Meineke, August</v>
          </cell>
        </row>
        <row r="10176">
          <cell r="B10176">
            <v>93497875</v>
          </cell>
          <cell r="S10176" t="str">
            <v>93497875 / Edgington, Susan B.</v>
          </cell>
        </row>
        <row r="10177">
          <cell r="B10177">
            <v>37668465</v>
          </cell>
          <cell r="S10177" t="str">
            <v>37668465 / Ficker, Gerhard</v>
          </cell>
        </row>
        <row r="10178">
          <cell r="B10178">
            <v>111939078</v>
          </cell>
          <cell r="S10178" t="str">
            <v>111939078 / Zepos, Panagiōtēs</v>
          </cell>
        </row>
        <row r="10179">
          <cell r="B10179">
            <v>38147676</v>
          </cell>
          <cell r="S10179" t="str">
            <v>38147676 / Spadaro, Maria Dora</v>
          </cell>
        </row>
        <row r="10180">
          <cell r="B10180">
            <v>256344105</v>
          </cell>
          <cell r="S10180" t="str">
            <v>256344105 / Lampsidēs, Odysseus</v>
          </cell>
        </row>
        <row r="10181">
          <cell r="B10181">
            <v>17240388</v>
          </cell>
          <cell r="S10181" t="str">
            <v>17240388 / Dennis, George T.</v>
          </cell>
        </row>
        <row r="10182">
          <cell r="B10182">
            <v>13129565</v>
          </cell>
          <cell r="S10182" t="str">
            <v>13129565 / Anonymus Barensis</v>
          </cell>
        </row>
        <row r="10183">
          <cell r="B10183">
            <v>68933348</v>
          </cell>
          <cell r="S10183" t="str">
            <v>68933348 / Muratori, Lodovico Antonio</v>
          </cell>
        </row>
        <row r="10184">
          <cell r="B10184">
            <v>59840374</v>
          </cell>
          <cell r="S10184" t="str">
            <v>59840374 / Kurtz, Eduard</v>
          </cell>
        </row>
        <row r="10185">
          <cell r="B10185">
            <v>35433472</v>
          </cell>
          <cell r="S10185" t="str">
            <v>35433472 / Drexl, Franz</v>
          </cell>
        </row>
        <row r="10186">
          <cell r="B10186">
            <v>69687416</v>
          </cell>
          <cell r="S10186" t="str">
            <v>69687416 / Kyriakides, Stilpon Paraskeua</v>
          </cell>
        </row>
        <row r="10187">
          <cell r="B10187" t="str">
            <v>2787145857122522922479</v>
          </cell>
          <cell r="S10187" t="str">
            <v>2787145857122522922479 / Cowdrey, Herbert E. J.</v>
          </cell>
        </row>
        <row r="10188">
          <cell r="B10188">
            <v>5023204</v>
          </cell>
          <cell r="S10188" t="str">
            <v>5023204 / Hagenmeyer, Heinrich</v>
          </cell>
        </row>
        <row r="10189">
          <cell r="B10189">
            <v>84485715</v>
          </cell>
          <cell r="S10189" t="str">
            <v>84485715 / Lupus Protospatharius</v>
          </cell>
        </row>
        <row r="10190">
          <cell r="B10190">
            <v>54236315</v>
          </cell>
          <cell r="S10190" t="str">
            <v>54236315 / Pertz, Georg Heinrich</v>
          </cell>
        </row>
        <row r="10191">
          <cell r="B10191">
            <v>17230972</v>
          </cell>
          <cell r="S10191" t="str">
            <v>17230972 / Westerink, Leendert G.</v>
          </cell>
        </row>
        <row r="10192">
          <cell r="B10192">
            <v>81960386</v>
          </cell>
          <cell r="S10192" t="str">
            <v>81960386 / Ibn Shaddād, Muḥammad ibn ʻAlī</v>
          </cell>
        </row>
        <row r="10193">
          <cell r="B10193">
            <v>17250992</v>
          </cell>
          <cell r="S10193" t="str">
            <v>17250992 / Eddé, Anne-Marie</v>
          </cell>
        </row>
        <row r="10194">
          <cell r="B10194">
            <v>69252167</v>
          </cell>
          <cell r="S10194" t="str">
            <v>69252167 / Soravia, Bruna</v>
          </cell>
        </row>
        <row r="10195">
          <cell r="B10195">
            <v>126085610</v>
          </cell>
          <cell r="S10195" t="str">
            <v>126085610 / Académie royale des inscriptions et des belles-lettres</v>
          </cell>
        </row>
        <row r="10196">
          <cell r="B10196">
            <v>101895695</v>
          </cell>
          <cell r="S10196" t="str">
            <v>101895695 / Dagron, Gilbert</v>
          </cell>
        </row>
        <row r="10197">
          <cell r="B10197">
            <v>68940283</v>
          </cell>
          <cell r="S10197" t="str">
            <v>68940283 / Ćirković, Sima M.</v>
          </cell>
        </row>
        <row r="10198">
          <cell r="B10198">
            <v>66510487</v>
          </cell>
          <cell r="S10198" t="str">
            <v>66510487 / Hitti, Philip K.</v>
          </cell>
        </row>
        <row r="10199">
          <cell r="B10199">
            <v>27081575</v>
          </cell>
          <cell r="S10199" t="str">
            <v>27081575 / Garzya, Antonio</v>
          </cell>
        </row>
        <row r="10200">
          <cell r="B10200">
            <v>71427301</v>
          </cell>
          <cell r="S10200" t="str">
            <v>71427301 / Delehaye, Hippolyte</v>
          </cell>
        </row>
        <row r="10201">
          <cell r="B10201">
            <v>42584340</v>
          </cell>
          <cell r="S10201" t="str">
            <v>42584340 / Bollig, I</v>
          </cell>
        </row>
        <row r="10202">
          <cell r="B10202">
            <v>71399627</v>
          </cell>
          <cell r="S10202" t="str">
            <v>71399627 / de Lagarde, P</v>
          </cell>
        </row>
        <row r="10203">
          <cell r="B10203">
            <v>64758841</v>
          </cell>
          <cell r="S10203" t="str">
            <v>64758841 / Gedeōn, Manouēl Iō.</v>
          </cell>
        </row>
        <row r="10204">
          <cell r="B10204">
            <v>20048582</v>
          </cell>
          <cell r="S10204" t="str">
            <v>20048582 / Sakkeliōn, Iōannēs</v>
          </cell>
        </row>
        <row r="10205">
          <cell r="B10205">
            <v>14898912</v>
          </cell>
          <cell r="S10205" t="str">
            <v>14898912 / Živojinović, Mirjana</v>
          </cell>
        </row>
        <row r="10206">
          <cell r="B10206">
            <v>29618378</v>
          </cell>
          <cell r="S10206" t="str">
            <v>29618378 / Will, Cornelius</v>
          </cell>
        </row>
        <row r="10207">
          <cell r="B10207">
            <v>10598157</v>
          </cell>
          <cell r="S10207" t="str">
            <v>10598157 / Caspar, Erich Ludwig Eduard</v>
          </cell>
        </row>
        <row r="10208">
          <cell r="B10208">
            <v>304105876</v>
          </cell>
          <cell r="S10208" t="str">
            <v>304105876 / Karpozilos, A.</v>
          </cell>
        </row>
        <row r="10209">
          <cell r="B10209">
            <v>304105876</v>
          </cell>
          <cell r="S10209" t="str">
            <v>304105876 / Karpozilos, Apostolos D.</v>
          </cell>
        </row>
        <row r="10210">
          <cell r="B10210" t="str">
            <v>1970159234413903371450</v>
          </cell>
          <cell r="S10210" t="str">
            <v>1970159234413903371450 / Snipes, Kenneth</v>
          </cell>
        </row>
        <row r="10211">
          <cell r="B10211">
            <v>60972463</v>
          </cell>
          <cell r="S10211" t="str">
            <v>60972463 / Papaioannou, Stratis</v>
          </cell>
        </row>
        <row r="10212">
          <cell r="B10212">
            <v>51768748</v>
          </cell>
          <cell r="S10212" t="str">
            <v>51768748 / Maltese, Enrico V.</v>
          </cell>
        </row>
        <row r="10213">
          <cell r="B10213">
            <v>7485449</v>
          </cell>
          <cell r="S10213" t="str">
            <v>7485449 / Holtzmann, Walther</v>
          </cell>
        </row>
        <row r="10214">
          <cell r="B10214">
            <v>10200332</v>
          </cell>
          <cell r="S10214" t="str">
            <v>10200332 / Rállēs, Geṓrgios A.</v>
          </cell>
        </row>
        <row r="10215">
          <cell r="B10215">
            <v>66864785</v>
          </cell>
          <cell r="S10215" t="str">
            <v>66864785 / Potlēs, Michaēl</v>
          </cell>
        </row>
        <row r="10216">
          <cell r="B10216">
            <v>100182818</v>
          </cell>
          <cell r="S10216" t="str">
            <v>100182818 / ̓Orlándos, ̓Anastásios K.</v>
          </cell>
        </row>
        <row r="10217">
          <cell r="B10217">
            <v>268090557</v>
          </cell>
          <cell r="S10217" t="str">
            <v>268090557 / Nesbitt, John W.</v>
          </cell>
        </row>
        <row r="10218">
          <cell r="B10218">
            <v>58133639</v>
          </cell>
          <cell r="S10218" t="str">
            <v>58133639 / Wiita, John Earl</v>
          </cell>
        </row>
        <row r="10219">
          <cell r="B10219">
            <v>62165959</v>
          </cell>
          <cell r="S10219" t="str">
            <v>62165959 / Schminck, Andreas</v>
          </cell>
        </row>
        <row r="10220">
          <cell r="B10220">
            <v>79093704</v>
          </cell>
          <cell r="S10220" t="str">
            <v>79093704 / Duffy, John M.</v>
          </cell>
        </row>
        <row r="10221">
          <cell r="B10221">
            <v>95155160</v>
          </cell>
          <cell r="S10221" t="str">
            <v>95155160 / O'Meara, Dominic J.</v>
          </cell>
        </row>
        <row r="10222">
          <cell r="B10222">
            <v>77082073</v>
          </cell>
          <cell r="S10222" t="str">
            <v>77082073 / Nicole, Jules</v>
          </cell>
        </row>
        <row r="10223">
          <cell r="B10223">
            <v>101345494</v>
          </cell>
          <cell r="S10223" t="str">
            <v>101345494 / Anton, Michel</v>
          </cell>
        </row>
        <row r="10224">
          <cell r="B10224">
            <v>90587885</v>
          </cell>
          <cell r="S10224" t="str">
            <v>90587885 / Berry, Virginia Gingerick</v>
          </cell>
        </row>
        <row r="10225">
          <cell r="B10225">
            <v>79246105</v>
          </cell>
          <cell r="S10225" t="str">
            <v>79246105 / Révész, László</v>
          </cell>
        </row>
        <row r="10226">
          <cell r="B10226">
            <v>42248796</v>
          </cell>
          <cell r="S10226" t="str">
            <v>42248796 / Jordanov, Ivan</v>
          </cell>
        </row>
        <row r="10227">
          <cell r="B10227" t="str">
            <v>5763168740919379530008</v>
          </cell>
          <cell r="S10227" t="str">
            <v>5763168740919379530008 / Prajda, Katalin</v>
          </cell>
        </row>
        <row r="10228">
          <cell r="B10228" t="str">
            <v>0009-0007-3535-6823</v>
          </cell>
          <cell r="S10228" t="str">
            <v>0009-0007-3535-6823 / Read, Lewis</v>
          </cell>
        </row>
        <row r="10229">
          <cell r="B10229" t="str">
            <v>0009-0003-2128-2158</v>
          </cell>
          <cell r="S10229" t="str">
            <v>0009-0003-2128-2158 / Rózsa, Márton</v>
          </cell>
        </row>
        <row r="10230">
          <cell r="B10230" t="str">
            <v>0009-0007-1432-0127</v>
          </cell>
          <cell r="S10230" t="str">
            <v>0009-0007-1432-0127 / Anđelović, Aleksandar</v>
          </cell>
        </row>
        <row r="10231">
          <cell r="B10231" t="str">
            <v>T1 Dawatanos</v>
          </cell>
          <cell r="S10231" t="str">
            <v>T1 Dawatanos / Diabatenos / Dawatanos, doux of Edessa</v>
          </cell>
        </row>
        <row r="10232">
          <cell r="B10232" t="str">
            <v>T2 Mattheos</v>
          </cell>
          <cell r="S10232" t="str">
            <v>T2 Mattheos / Matthew of Edessa</v>
          </cell>
        </row>
        <row r="10233">
          <cell r="B10233" t="str">
            <v>T2 Mattheos</v>
          </cell>
          <cell r="S10233" t="str">
            <v>T2 Mattheos / Matthew of Edessa</v>
          </cell>
        </row>
        <row r="10234">
          <cell r="B10234" t="str">
            <v>31244975</v>
          </cell>
          <cell r="S10234" t="str">
            <v>31244975 / Melikʻ-Adamyan, Mambre</v>
          </cell>
        </row>
        <row r="10235">
          <cell r="B10235" t="str">
            <v>68177446</v>
          </cell>
          <cell r="S10235" t="str">
            <v>68177446 / Ter-Mikʻayelyan, Nerses</v>
          </cell>
        </row>
        <row r="10236">
          <cell r="B10236" t="str">
            <v>77829335</v>
          </cell>
          <cell r="S10236" t="str">
            <v>77829335 / Dostourian, Ara Edmond</v>
          </cell>
        </row>
        <row r="10237">
          <cell r="B10237" t="str">
            <v>44335536</v>
          </cell>
          <cell r="S10237" t="str">
            <v>44335536 / Roueché, Charlotte</v>
          </cell>
        </row>
        <row r="10238">
          <cell r="B10238" t="str">
            <v>T3 Gandzi</v>
          </cell>
          <cell r="S10238" t="str">
            <v>T3 Gandzi / Ganji, Armenian išxan</v>
          </cell>
        </row>
        <row r="10239">
          <cell r="B10239" t="str">
            <v>0000-0002-5923-3461</v>
          </cell>
          <cell r="S10239" t="str">
            <v>0000-0002-5923-3461 / Gáll, Erwin</v>
          </cell>
        </row>
        <row r="10240">
          <cell r="B10240" t="str">
            <v>311275220</v>
          </cell>
          <cell r="S10240" t="str">
            <v>311275220 / Révész, Éva</v>
          </cell>
        </row>
        <row r="10241">
          <cell r="B10241" t="str">
            <v>36931748</v>
          </cell>
          <cell r="S10241" t="str">
            <v>36931748 / Waitz, Georg</v>
          </cell>
        </row>
        <row r="10242">
          <cell r="B10242" t="str">
            <v>R1 Anonymus</v>
          </cell>
          <cell r="S10242" t="str">
            <v>R1 Anonymus / Author of Annales Hildesheimenses maiores (years 1000-1040)</v>
          </cell>
        </row>
        <row r="10243">
          <cell r="B10243" t="str">
            <v>R2 Anonymus</v>
          </cell>
          <cell r="S10243" t="str">
            <v>R2 Anonymus / Author of Annales Hildesheimenses (years 1041-1101)</v>
          </cell>
        </row>
        <row r="10244">
          <cell r="B10244" t="str">
            <v>R3 Anonymus</v>
          </cell>
          <cell r="S10244" t="str">
            <v>R3 Anonymus / Author of Annales S. Albani Maguntini</v>
          </cell>
        </row>
        <row r="10245">
          <cell r="B10245" t="str">
            <v>R4 Mieszko</v>
          </cell>
          <cell r="S10245" t="str">
            <v>R4 Mieszko / Mieszko II, King of Poland</v>
          </cell>
        </row>
        <row r="10246">
          <cell r="B10246" t="str">
            <v>R5 Bruno</v>
          </cell>
          <cell r="S10246" t="str">
            <v>R5 Bruno / Bruno, Bishop of Augsburg</v>
          </cell>
        </row>
        <row r="10247">
          <cell r="B10247" t="str">
            <v>R6 Henry</v>
          </cell>
          <cell r="S10247" t="str">
            <v>R6 Henry / Henry II, Holy Roman emperor</v>
          </cell>
        </row>
        <row r="10248">
          <cell r="B10248" t="str">
            <v>R7 Anonymi</v>
          </cell>
          <cell r="S10248" t="str">
            <v>R7 Anonymi / envoys of the Luticians in Pöhlde (1029)</v>
          </cell>
        </row>
        <row r="10249">
          <cell r="B10249" t="str">
            <v>R8 Conrad</v>
          </cell>
          <cell r="S10249" t="str">
            <v>R8 Conrad / Conrad II, Holy Roman emperor</v>
          </cell>
        </row>
        <row r="10250">
          <cell r="B10250" t="str">
            <v>Henry 53</v>
          </cell>
          <cell r="S10250" t="str">
            <v>Henry 53 / Henry III, Holy Roman emperor</v>
          </cell>
        </row>
        <row r="10251">
          <cell r="B10251" t="str">
            <v>Henry 53</v>
          </cell>
          <cell r="S10251" t="str">
            <v>Henry 53 / Henry III, Holy Roman emperor</v>
          </cell>
        </row>
        <row r="10252">
          <cell r="B10252" t="str">
            <v>R9 Stephen</v>
          </cell>
          <cell r="S10252" t="str">
            <v>R9 Stephen / Stephen I, King of Hungary</v>
          </cell>
        </row>
        <row r="10253">
          <cell r="B10253" t="str">
            <v>R10 Emerich</v>
          </cell>
          <cell r="S10253" t="str">
            <v>R10 Emerich / Emerich, Duke of the Rus' guard</v>
          </cell>
        </row>
        <row r="10254">
          <cell r="B10254" t="str">
            <v>R4 Mieszko</v>
          </cell>
          <cell r="S10254" t="str">
            <v>R4 Mieszko / Mieszko II, King of Poland</v>
          </cell>
        </row>
        <row r="10255">
          <cell r="B10255" t="str">
            <v>R11 Bezprym</v>
          </cell>
          <cell r="S10255" t="str">
            <v>R11 Bezprym / Bezprym, Duke of Poland</v>
          </cell>
        </row>
        <row r="10256">
          <cell r="B10256" t="str">
            <v>R12 Anonymi</v>
          </cell>
          <cell r="S10256" t="str">
            <v>R12 Anonymi / envoys of Bezprym to Conrad II (1031)</v>
          </cell>
        </row>
        <row r="10257">
          <cell r="B10257" t="str">
            <v>R13 Oldřich</v>
          </cell>
          <cell r="S10257" t="str">
            <v>R13 Oldřich / Oldřich, Duke of Bohemia</v>
          </cell>
        </row>
        <row r="10258">
          <cell r="B10258" t="str">
            <v>R14 Anonymi</v>
          </cell>
          <cell r="S10258" t="str">
            <v>R14 Anonymi / envoys of Mieszko II to Conrad II (1032)</v>
          </cell>
        </row>
        <row r="10259">
          <cell r="B10259" t="str">
            <v>R15 Dietrich</v>
          </cell>
          <cell r="S10259" t="str">
            <v>R15 Dietrich / Dietrich, Duke of Poland</v>
          </cell>
        </row>
        <row r="10260">
          <cell r="B10260" t="str">
            <v>R4 Mieszko</v>
          </cell>
          <cell r="S10260" t="str">
            <v>R4 Mieszko / Mieszko II, King of Poland</v>
          </cell>
        </row>
        <row r="10261">
          <cell r="B10261" t="str">
            <v>R16 Jaromír</v>
          </cell>
          <cell r="S10261" t="str">
            <v>R16 Jaromír / Jaromír, Duke of Bohemia</v>
          </cell>
        </row>
        <row r="10262">
          <cell r="B10262" t="str">
            <v>R17 Mathilde</v>
          </cell>
          <cell r="S10262" t="str">
            <v>R17 Mathilde / Mathilde, daughter of Bolesław the Brave</v>
          </cell>
        </row>
        <row r="10263">
          <cell r="B10263" t="str">
            <v>R18 Otto</v>
          </cell>
          <cell r="S10263" t="str">
            <v>R18 Otto / Otto of Schweinfurt</v>
          </cell>
        </row>
        <row r="10264">
          <cell r="B10264" t="str">
            <v>R19 Bolesław</v>
          </cell>
          <cell r="S10264" t="str">
            <v>R19 Bolesław / Bolesław the Brave, King of Poland</v>
          </cell>
        </row>
        <row r="10265">
          <cell r="B10265" t="str">
            <v>R20 Břetislav</v>
          </cell>
          <cell r="S10265" t="str">
            <v>R20 Břetislav / Břetislav I, Duke of Bohemia</v>
          </cell>
        </row>
        <row r="10266">
          <cell r="B10266" t="str">
            <v>R21 Peter</v>
          </cell>
          <cell r="S10266" t="str">
            <v>R21 Peter / Peter Orseolo, King of Hungary</v>
          </cell>
        </row>
        <row r="10267">
          <cell r="B10267" t="str">
            <v>R22 Aba</v>
          </cell>
          <cell r="S10267" t="str">
            <v>R22 Aba / Aba Samuel, King of Hungary</v>
          </cell>
        </row>
        <row r="10268">
          <cell r="B10268" t="str">
            <v>R23 Anonymi</v>
          </cell>
          <cell r="S10268" t="str">
            <v>R23 Anonymi / Bohemian hostages of Henry III</v>
          </cell>
        </row>
        <row r="10269">
          <cell r="B10269" t="str">
            <v>R24 Adalbert</v>
          </cell>
          <cell r="S10269" t="str">
            <v>R24 Adalbert / Adalbert the Victorious, Margave of Austria</v>
          </cell>
        </row>
        <row r="10270">
          <cell r="B10270" t="str">
            <v>R25 Anonymus</v>
          </cell>
          <cell r="S10270" t="str">
            <v>R25 Anonymus / Duke of (Northwestern) Hungary</v>
          </cell>
        </row>
        <row r="10271">
          <cell r="B10271" t="str">
            <v>R26 Leopold</v>
          </cell>
          <cell r="S10271" t="str">
            <v>R26 Leopold / Leopold, Margrave of the Hungarian March</v>
          </cell>
        </row>
        <row r="10272">
          <cell r="B10272" t="str">
            <v>R24 Adalbert</v>
          </cell>
          <cell r="S10272" t="str">
            <v>R24 Adalbert / Adalbert the Victorious, Margave of Austria</v>
          </cell>
        </row>
        <row r="10273">
          <cell r="B10273" t="str">
            <v>R27 Anonymus</v>
          </cell>
          <cell r="S10273" t="str">
            <v>R27 Anonymus / Usurper of Peter Orseolo</v>
          </cell>
        </row>
        <row r="10274">
          <cell r="B10274" t="str">
            <v>R21 Peter</v>
          </cell>
          <cell r="S10274" t="str">
            <v>R21 Peter / Peter Orseolo, King of Hungary</v>
          </cell>
        </row>
        <row r="10275">
          <cell r="B10275" t="str">
            <v>R28 Conrad</v>
          </cell>
          <cell r="S10275" t="str">
            <v>R28 Conrad / Conrad, Duke of Bavaria</v>
          </cell>
        </row>
        <row r="10276">
          <cell r="B10276" t="str">
            <v>R29 Anonymus</v>
          </cell>
          <cell r="S10276" t="str">
            <v>R29 Anonymus / Author of Annales Altahenses maiores</v>
          </cell>
        </row>
        <row r="10277">
          <cell r="B10277" t="str">
            <v>56599822</v>
          </cell>
          <cell r="S10277" t="str">
            <v>56599822 / Giesebrecht, Wilhelm von</v>
          </cell>
        </row>
        <row r="10278">
          <cell r="B10278" t="str">
            <v>54524795</v>
          </cell>
          <cell r="S10278" t="str">
            <v>54524795 / Oefele, Edmund von</v>
          </cell>
        </row>
        <row r="10279">
          <cell r="B10279" t="str">
            <v>64086545</v>
          </cell>
          <cell r="S10279" t="str">
            <v>64086545 / Wattenbach, Wilhelm</v>
          </cell>
        </row>
        <row r="10280">
          <cell r="B10280" t="str">
            <v>22933260</v>
          </cell>
          <cell r="S10280" t="str">
            <v>22933260 / Holtzmann, Robert</v>
          </cell>
        </row>
        <row r="10281">
          <cell r="B10281" t="str">
            <v>52487987</v>
          </cell>
          <cell r="S10281" t="str">
            <v>52487987 / Meyer, Otto</v>
          </cell>
        </row>
        <row r="10282">
          <cell r="B10282" t="str">
            <v>Henry 53</v>
          </cell>
          <cell r="S10282" t="str">
            <v>Henry 53 / Henry III, Holy Roman emperor</v>
          </cell>
        </row>
        <row r="10283">
          <cell r="B10283" t="str">
            <v>R8 Conrad</v>
          </cell>
          <cell r="S10283" t="str">
            <v>R8 Conrad / Conrad II, Holy Roman emperor</v>
          </cell>
        </row>
        <row r="10284">
          <cell r="B10284" t="str">
            <v>R20 Břetislav</v>
          </cell>
          <cell r="S10284" t="str">
            <v>R20 Břetislav / Břetislav I, Duke of Bohemia</v>
          </cell>
        </row>
        <row r="10285">
          <cell r="B10285" t="str">
            <v>R13 Oldřich</v>
          </cell>
          <cell r="S10285" t="str">
            <v>R13 Oldřich / Oldřich, Duke of Bohemia</v>
          </cell>
        </row>
        <row r="10286">
          <cell r="B10286" t="str">
            <v>R4 Mieszko</v>
          </cell>
          <cell r="S10286" t="str">
            <v>R4 Mieszko / Mieszko II, King of Poland</v>
          </cell>
        </row>
        <row r="10287">
          <cell r="B10287" t="str">
            <v>R4 Mieszko</v>
          </cell>
          <cell r="S10287" t="str">
            <v>R4 Mieszko / Mieszko II, King of Poland</v>
          </cell>
        </row>
        <row r="10288">
          <cell r="B10288" t="str">
            <v>R30 Michael</v>
          </cell>
          <cell r="S10288" t="str">
            <v>R30 Michael / Michael, grandson of Samuel</v>
          </cell>
        </row>
        <row r="10289">
          <cell r="B10289" t="str">
            <v>R31 Gunther</v>
          </cell>
          <cell r="S10289" t="str">
            <v>R31 Gunther / Gunther of Niederaltaich</v>
          </cell>
        </row>
        <row r="10290">
          <cell r="B10290" t="str">
            <v>R16 Jaromír</v>
          </cell>
          <cell r="S10290" t="str">
            <v>R16 Jaromír / Jaromír, Duke of Bohemia</v>
          </cell>
        </row>
        <row r="10291">
          <cell r="B10291" t="str">
            <v>R32 Sebes</v>
          </cell>
          <cell r="S10291" t="str">
            <v>R32 Sebes / Sebes, Margrave of Hungary</v>
          </cell>
        </row>
        <row r="10292">
          <cell r="B10292" t="str">
            <v>R33 Anonymus</v>
          </cell>
          <cell r="S10292" t="str">
            <v>R33 Anonymus / son of Břetislav I of Bohemia</v>
          </cell>
        </row>
        <row r="10293">
          <cell r="B10293" t="str">
            <v>R34 Anonymi</v>
          </cell>
          <cell r="S10293" t="str">
            <v>R34 Anonymi / envoys of Břetislav I to Henry III (1041)</v>
          </cell>
        </row>
        <row r="10294">
          <cell r="B10294" t="str">
            <v>R35 Anonymus</v>
          </cell>
          <cell r="S10294" t="str">
            <v>R35 Anonymus / nephew of Stephen I of Hungary</v>
          </cell>
        </row>
        <row r="10295">
          <cell r="B10295" t="str">
            <v>R36 Budo</v>
          </cell>
          <cell r="S10295" t="str">
            <v>R36 Budo / Budo, a confidant of Peter Orseolo</v>
          </cell>
        </row>
        <row r="10296">
          <cell r="B10296" t="str">
            <v>R37 Anonymus</v>
          </cell>
          <cell r="S10296" t="str">
            <v>R37 Anonymus / son of Budo</v>
          </cell>
        </row>
        <row r="10297">
          <cell r="B10297" t="str">
            <v>R38 Anonymus</v>
          </cell>
          <cell r="S10297" t="str">
            <v>R38 Anonymus / son of Budo</v>
          </cell>
        </row>
        <row r="10298">
          <cell r="B10298" t="str">
            <v>R22 Aba</v>
          </cell>
          <cell r="S10298" t="str">
            <v>R22 Aba / Aba Samuel, King of Hungary</v>
          </cell>
        </row>
        <row r="10299">
          <cell r="B10299" t="str">
            <v>R39 Ztoizla</v>
          </cell>
          <cell r="S10299" t="str">
            <v>R39 Ztoizla / Ztoizla, a magnate of Aba Samuel</v>
          </cell>
        </row>
        <row r="10300">
          <cell r="B10300" t="str">
            <v>R40 Pezili</v>
          </cell>
          <cell r="S10300" t="str">
            <v>R40 Pezili / Pezili, a magnate of Aba Samuel</v>
          </cell>
        </row>
        <row r="10301">
          <cell r="B10301" t="str">
            <v>R24 Adalbert</v>
          </cell>
          <cell r="S10301" t="str">
            <v>R24 Adalbert / Adalbert the Victorious, Margave of Austria</v>
          </cell>
        </row>
        <row r="10302">
          <cell r="B10302" t="str">
            <v>R26 Leopold</v>
          </cell>
          <cell r="S10302" t="str">
            <v>R26 Leopold / Leopold, Margrave of the Hungarian March</v>
          </cell>
        </row>
        <row r="10303">
          <cell r="B10303" t="str">
            <v>R41 Anonymus</v>
          </cell>
          <cell r="S10303" t="str">
            <v>R41 Anonymus / Prefect of an unknown Bohemian town</v>
          </cell>
        </row>
        <row r="10304">
          <cell r="B10304" t="str">
            <v>R42 Anonymus</v>
          </cell>
          <cell r="S10304" t="str">
            <v>R42 Anonymus / a hostage of Leopold, Margrave of the Hungarian March</v>
          </cell>
        </row>
        <row r="10305">
          <cell r="B10305" t="str">
            <v>R43 Anonymi</v>
          </cell>
          <cell r="S10305" t="str">
            <v>R43 Anonymi / envoys of Aba Samuel to Henry III (1041)</v>
          </cell>
        </row>
        <row r="10306">
          <cell r="B10306" t="str">
            <v>R44 Anonymus</v>
          </cell>
          <cell r="S10306" t="str">
            <v>R44 Anonymus / a general of Aba Samuel</v>
          </cell>
        </row>
        <row r="10307">
          <cell r="B10307" t="str">
            <v>R45 Anonymus</v>
          </cell>
          <cell r="S10307" t="str">
            <v>R45 Anonymus / nephew of Stephen I, king of Hungary</v>
          </cell>
        </row>
        <row r="10308">
          <cell r="B10308" t="str">
            <v>R46 Anonymi</v>
          </cell>
          <cell r="S10308" t="str">
            <v>R46 Anonymi / envoys of the Rus' to Henry III (1042)</v>
          </cell>
        </row>
        <row r="10309">
          <cell r="B10309" t="str">
            <v>R47 Anonymi</v>
          </cell>
          <cell r="S10309" t="str">
            <v>R47 Anonymi / envoys of the duke of Poland (Kazimierz the Restorer) to Henry III (1042)</v>
          </cell>
        </row>
        <row r="10310">
          <cell r="B10310" t="str">
            <v>R48 Anonymi</v>
          </cell>
          <cell r="S10310" t="str">
            <v>R48 Anonymi / envoys of Aba Samuel to Henry III (1042)</v>
          </cell>
        </row>
        <row r="10311">
          <cell r="B10311" t="str">
            <v>R49 Anonymi</v>
          </cell>
          <cell r="S10311" t="str">
            <v>R49 Anonymi / envoys of Aba Samuel to Henry III (1044)</v>
          </cell>
        </row>
        <row r="10312">
          <cell r="B10312" t="str">
            <v>R21 Peter</v>
          </cell>
          <cell r="S10312" t="str">
            <v>R21 Peter / Peter Orseolo, King of Hungary</v>
          </cell>
        </row>
        <row r="10313">
          <cell r="B10313" t="str">
            <v>R50 Anonymi</v>
          </cell>
          <cell r="S10313" t="str">
            <v>R50 Anonymi / envoys of Peter Orseolo to Henry III (1045)</v>
          </cell>
        </row>
        <row r="10314">
          <cell r="B10314" t="str">
            <v>R51 Siemomysł</v>
          </cell>
          <cell r="S10314" t="str">
            <v>R51 Siemomysł / Siemomysł, Duke of Pomeramia</v>
          </cell>
        </row>
        <row r="10315">
          <cell r="B10315" t="str">
            <v>R21 Peter</v>
          </cell>
          <cell r="S10315" t="str">
            <v>R21 Peter / Peter Orseolo, King of Hungary</v>
          </cell>
        </row>
        <row r="10316">
          <cell r="B10316" t="str">
            <v>R22 Aba</v>
          </cell>
          <cell r="S10316" t="str">
            <v>R22 Aba / Aba Samuel, King of Hungary</v>
          </cell>
        </row>
        <row r="10317">
          <cell r="B10317" t="str">
            <v>R52 Kazimierz</v>
          </cell>
          <cell r="S10317" t="str">
            <v>R52 Kazimierz / Kazimierz I the Restorer, Duke of Poland</v>
          </cell>
        </row>
        <row r="10318">
          <cell r="B10318" t="str">
            <v>R53 Andrew</v>
          </cell>
          <cell r="S10318" t="str">
            <v>R53 Andrew / Andrew I, King of Hungary</v>
          </cell>
        </row>
        <row r="10319">
          <cell r="B10319" t="str">
            <v>Henry 53</v>
          </cell>
          <cell r="S10319" t="str">
            <v>Henry 53 / Henry III, Holy Roman emperor</v>
          </cell>
        </row>
        <row r="10320">
          <cell r="B10320" t="str">
            <v>R54 Szolnok</v>
          </cell>
          <cell r="S10320" t="str">
            <v>R54 Szolnok / Szolnok</v>
          </cell>
        </row>
        <row r="10321">
          <cell r="B10321" t="str">
            <v>R52 Kazimierz</v>
          </cell>
          <cell r="S10321" t="str">
            <v>R52 Kazimierz / Kazimierz I the Restorer, Duke of Poland</v>
          </cell>
        </row>
        <row r="10322">
          <cell r="B10322" t="str">
            <v>R28 Conrad</v>
          </cell>
          <cell r="S10322" t="str">
            <v>R28 Conrad / Conrad, Duke of Bavaria</v>
          </cell>
        </row>
        <row r="10323">
          <cell r="B10323" t="str">
            <v>R55 Spytihněv</v>
          </cell>
          <cell r="S10323" t="str">
            <v>R55 Spytihněv / Spytihněv II, Duke of Bohemia</v>
          </cell>
        </row>
        <row r="10324">
          <cell r="B10324" t="str">
            <v>R56 William</v>
          </cell>
          <cell r="S10324" t="str">
            <v>R56 William / William, Margrave of the Northern March</v>
          </cell>
        </row>
        <row r="10325">
          <cell r="B10325" t="str">
            <v>Henry 54</v>
          </cell>
          <cell r="S10325" t="str">
            <v>Henry 54 / Henry IV, king of Germany and western emperor</v>
          </cell>
        </row>
        <row r="10326">
          <cell r="B10326" t="str">
            <v>Henry 54</v>
          </cell>
          <cell r="S10326" t="str">
            <v>Henry 54 / Henry IV, king of Germany and western emperor</v>
          </cell>
        </row>
        <row r="10327">
          <cell r="B10327" t="str">
            <v>R57 Anonymi</v>
          </cell>
          <cell r="S10327" t="str">
            <v>R57 Anonymi / envoys of Andrew I to Henry IV (1058)</v>
          </cell>
        </row>
        <row r="10328">
          <cell r="B10328" t="str">
            <v>Solomon 8101</v>
          </cell>
          <cell r="S10328" t="str">
            <v>Solomon 8101 / Solomon, ex-king of Hungary</v>
          </cell>
        </row>
        <row r="10329">
          <cell r="B10329" t="str">
            <v>Agnes 102</v>
          </cell>
          <cell r="S10329" t="str">
            <v>Agnes 102 / Agnes of Poitou, Holy Roman Empress</v>
          </cell>
        </row>
        <row r="10330">
          <cell r="B10330" t="str">
            <v>R59 Judith</v>
          </cell>
          <cell r="S10330" t="str">
            <v>R59 Judith / Judith of Swabia</v>
          </cell>
        </row>
        <row r="10331">
          <cell r="B10331" t="str">
            <v>R60 Béla</v>
          </cell>
          <cell r="S10331" t="str">
            <v>R60 Béla / Béla I, King of Hungary</v>
          </cell>
        </row>
        <row r="10332">
          <cell r="B10332" t="str">
            <v>R61 Eppo</v>
          </cell>
          <cell r="S10332" t="str">
            <v>R61 Eppo / Eppo, Bishop of Zeitz</v>
          </cell>
        </row>
        <row r="10333">
          <cell r="B10333" t="str">
            <v>R62 William</v>
          </cell>
          <cell r="S10333" t="str">
            <v>R62 William / William IV, Count of Weimar</v>
          </cell>
        </row>
        <row r="10334">
          <cell r="B10334" t="str">
            <v>R63 Ernest</v>
          </cell>
          <cell r="S10334" t="str">
            <v>R63 Ernest / Ernest the Brave, Margrave of Austria</v>
          </cell>
        </row>
        <row r="10335">
          <cell r="B10335" t="str">
            <v>R64 Anastasia</v>
          </cell>
          <cell r="S10335" t="str">
            <v>R64 Anastasia / Anastasia, Queen of Hungary</v>
          </cell>
        </row>
        <row r="10336">
          <cell r="B10336" t="str">
            <v>R65 Poto</v>
          </cell>
          <cell r="S10336" t="str">
            <v>R65 Poto / Poto count</v>
          </cell>
        </row>
        <row r="10337">
          <cell r="B10337" t="str">
            <v>44305385</v>
          </cell>
          <cell r="S10337" t="str">
            <v>44305385 / Seibt, Werner</v>
          </cell>
        </row>
        <row r="10338">
          <cell r="B10338" t="str">
            <v>64306248</v>
          </cell>
          <cell r="S10338" t="str">
            <v>64306248 / Šandrovskaja, Valentina S.</v>
          </cell>
        </row>
        <row r="10339">
          <cell r="B10339" t="str">
            <v>27352351</v>
          </cell>
          <cell r="S10339" t="str">
            <v>27352351 / Wassiliou-Seibt, Alexandra-Kyriaki</v>
          </cell>
        </row>
        <row r="10340">
          <cell r="B10340" t="str">
            <v>R66 Anonyma</v>
          </cell>
          <cell r="S10340" t="str">
            <v>R66 Anonyma / daughter of Béla I</v>
          </cell>
        </row>
        <row r="10341">
          <cell r="B10341" t="str">
            <v>R67 Anonymi</v>
          </cell>
          <cell r="S10341" t="str">
            <v>R67 Anonymi / the envoys of Béla I (1063)</v>
          </cell>
        </row>
        <row r="10342">
          <cell r="B10342" t="str">
            <v>Solomon 8101</v>
          </cell>
          <cell r="S10342" t="str">
            <v>Solomon 8101 / Solomon, ex-king of Hungary</v>
          </cell>
        </row>
        <row r="10343">
          <cell r="B10343" t="str">
            <v>R68 Siegfried</v>
          </cell>
          <cell r="S10343" t="str">
            <v>R68 Siegfried / Siegfried I, archbishop of Mainz</v>
          </cell>
        </row>
        <row r="10344">
          <cell r="B10344" t="str">
            <v>R69 William</v>
          </cell>
          <cell r="S10344" t="str">
            <v>R69 William / William I, bishop of Utrecht</v>
          </cell>
        </row>
        <row r="10345">
          <cell r="B10345" t="str">
            <v>R70 Otto</v>
          </cell>
          <cell r="S10345" t="str">
            <v>R70 Otto / Otto of Riedenburg, bishop of Regensburg</v>
          </cell>
        </row>
        <row r="10346">
          <cell r="B10346" t="str">
            <v>R71 Gunther</v>
          </cell>
          <cell r="S10346" t="str">
            <v>R71 Gunther / Gunther, bishop of Bamberg</v>
          </cell>
        </row>
        <row r="10347">
          <cell r="B10347" t="str">
            <v>44364770</v>
          </cell>
          <cell r="S10347" t="str">
            <v>44364770 / Breslau, Harry</v>
          </cell>
        </row>
        <row r="10348">
          <cell r="B10348" t="str">
            <v>R72 Wipo</v>
          </cell>
          <cell r="S10348" t="str">
            <v>R72 Wipo / Wipo of Burgundy</v>
          </cell>
        </row>
        <row r="10349">
          <cell r="B10349" t="str">
            <v>R8 Conrad</v>
          </cell>
          <cell r="S10349" t="str">
            <v>R8 Conrad / Conrad II, Holy Roman emperor</v>
          </cell>
        </row>
        <row r="10350">
          <cell r="B10350" t="str">
            <v>R8 Conrad</v>
          </cell>
          <cell r="S10350" t="str">
            <v>R8 Conrad / Conrad II, Holy Roman emperor</v>
          </cell>
        </row>
        <row r="10351">
          <cell r="B10351" t="str">
            <v>R19 Bolesław</v>
          </cell>
          <cell r="S10351" t="str">
            <v>R19 Bolesław / Bolesław the Brave, King of Poland</v>
          </cell>
        </row>
        <row r="10352">
          <cell r="B10352" t="str">
            <v>R19 Bolesław</v>
          </cell>
          <cell r="S10352" t="str">
            <v>R19 Bolesław / Bolesław the Brave, King of Poland</v>
          </cell>
        </row>
        <row r="10353">
          <cell r="B10353" t="str">
            <v>R73 Otto</v>
          </cell>
          <cell r="S10353" t="str">
            <v>R73 Otto / Otto Bolesławowic</v>
          </cell>
        </row>
        <row r="10354">
          <cell r="B10354" t="str">
            <v>R8 Conrad</v>
          </cell>
          <cell r="S10354" t="str">
            <v>R8 Conrad / Conrad II, Holy Roman emperor</v>
          </cell>
        </row>
        <row r="10355">
          <cell r="B10355" t="str">
            <v>R74 Werner</v>
          </cell>
          <cell r="S10355" t="str">
            <v>R74 Werner / Werner, bishop of Strasbourg</v>
          </cell>
        </row>
        <row r="10356">
          <cell r="B10356" t="str">
            <v>Henry 53</v>
          </cell>
          <cell r="S10356" t="str">
            <v>Henry 53 / Henry III, Holy Roman emperor</v>
          </cell>
        </row>
        <row r="10357">
          <cell r="B10357" t="str">
            <v>R5 Bruno</v>
          </cell>
          <cell r="S10357" t="str">
            <v>R5 Bruno / Bruno, Bishop of Augsburg</v>
          </cell>
        </row>
        <row r="10358">
          <cell r="B10358" t="str">
            <v>R75 Gisela</v>
          </cell>
          <cell r="S10358" t="str">
            <v>R75 Gisela / Gisela of Bavaria, Queen of Hungary</v>
          </cell>
        </row>
        <row r="10359">
          <cell r="B10359" t="str">
            <v>R76 John</v>
          </cell>
          <cell r="S10359" t="str">
            <v>R76 John / Pope John XIX</v>
          </cell>
        </row>
        <row r="10360">
          <cell r="B10360" t="str">
            <v>R9 Stephen</v>
          </cell>
          <cell r="S10360" t="str">
            <v>R9 Stephen / Stephen I, King of Hungary</v>
          </cell>
        </row>
        <row r="10361">
          <cell r="B10361" t="str">
            <v>R77 Anonymi</v>
          </cell>
          <cell r="S10361" t="str">
            <v>R77 Anonymi / envoys of Stephen I to Henry III (1031)</v>
          </cell>
        </row>
        <row r="10362">
          <cell r="B10362" t="str">
            <v>R73 Otto</v>
          </cell>
          <cell r="S10362" t="str">
            <v>R73 Otto / Otto Bolesławowic</v>
          </cell>
        </row>
        <row r="10363">
          <cell r="B10363" t="str">
            <v>R4 Mieszko</v>
          </cell>
          <cell r="S10363" t="str">
            <v>R4 Mieszko / Mieszko II, King of Poland</v>
          </cell>
        </row>
        <row r="10364">
          <cell r="B10364" t="str">
            <v>R52 Kazimierz</v>
          </cell>
          <cell r="S10364" t="str">
            <v>R52 Kazimierz / Kazimierz I the Restorer, Duke of Poland</v>
          </cell>
        </row>
        <row r="10365">
          <cell r="B10365" t="str">
            <v>R21 Peter</v>
          </cell>
          <cell r="S10365" t="str">
            <v>R21 Peter / Peter Orseolo, King of Hungary</v>
          </cell>
        </row>
        <row r="10366">
          <cell r="B10366" t="str">
            <v>R78 Fulbert</v>
          </cell>
          <cell r="S10366" t="str">
            <v>R78 Fulbert / Fulbert, bishop of Chartres</v>
          </cell>
        </row>
        <row r="10367">
          <cell r="B10367" t="str">
            <v>R79 Bonipert</v>
          </cell>
          <cell r="S10367" t="str">
            <v>R79 Bonipert / Bonipert, bishop of Pécs</v>
          </cell>
        </row>
        <row r="10368">
          <cell r="B10368" t="str">
            <v>R80 Hilduin</v>
          </cell>
          <cell r="S10368" t="str">
            <v>R80 Hilduin / Hilduin, a confidant of Bonipert of Pécs</v>
          </cell>
        </row>
        <row r="10369">
          <cell r="B10369" t="str">
            <v>8999173731373811890007</v>
          </cell>
          <cell r="S10369" t="str">
            <v>8999173731373811890007 / Behrends, Frederick</v>
          </cell>
        </row>
        <row r="10370">
          <cell r="B10370" t="str">
            <v>R9 Stephen</v>
          </cell>
          <cell r="S10370" t="str">
            <v>R9 Stephen / Stephen I, King of Hungary</v>
          </cell>
        </row>
        <row r="10371">
          <cell r="B10371" t="str">
            <v>R81 Herman</v>
          </cell>
          <cell r="S10371" t="str">
            <v>R81 Herman / Herman 'the Lame' of Reichenau</v>
          </cell>
        </row>
        <row r="10372">
          <cell r="B10372" t="str">
            <v>R8 Conrad</v>
          </cell>
          <cell r="S10372" t="str">
            <v>R8 Conrad / Conrad II, Holy Roman emperor</v>
          </cell>
        </row>
        <row r="10373">
          <cell r="B10373" t="str">
            <v>R8 Conrad</v>
          </cell>
          <cell r="S10373" t="str">
            <v>R8 Conrad / Conrad II, Holy Roman emperor</v>
          </cell>
        </row>
        <row r="10374">
          <cell r="B10374" t="str">
            <v>R74 Werner</v>
          </cell>
          <cell r="S10374" t="str">
            <v>R74 Werner / Werner, bishop of Strasbourg</v>
          </cell>
        </row>
        <row r="10375">
          <cell r="B10375" t="str">
            <v>Henry 53</v>
          </cell>
          <cell r="S10375" t="str">
            <v>Henry 53 / Henry III, Holy Roman emperor</v>
          </cell>
        </row>
        <row r="10376">
          <cell r="B10376" t="str">
            <v>R21 Peter</v>
          </cell>
          <cell r="S10376" t="str">
            <v>R21 Peter / Peter Orseolo, King of Hungary</v>
          </cell>
        </row>
        <row r="10377">
          <cell r="B10377" t="str">
            <v>Henry 53</v>
          </cell>
          <cell r="S10377" t="str">
            <v>Henry 53 / Henry III, Holy Roman emperor</v>
          </cell>
        </row>
        <row r="10378">
          <cell r="B10378" t="str">
            <v>R20 Břetislav</v>
          </cell>
          <cell r="S10378" t="str">
            <v>R20 Břetislav / Břetislav I, Duke of Bohemia</v>
          </cell>
        </row>
        <row r="10379">
          <cell r="B10379" t="str">
            <v>R31 Gunther</v>
          </cell>
          <cell r="S10379" t="str">
            <v>R31 Gunther / Gunther of Niederaltaich</v>
          </cell>
        </row>
        <row r="10380">
          <cell r="B10380" t="str">
            <v>R22 Aba</v>
          </cell>
          <cell r="S10380" t="str">
            <v>R22 Aba / Aba Samuel, King of Hungary</v>
          </cell>
        </row>
        <row r="10381">
          <cell r="B10381" t="str">
            <v>R22 Aba</v>
          </cell>
          <cell r="S10381" t="str">
            <v>R22 Aba / Aba Samuel, King of Hungary</v>
          </cell>
        </row>
        <row r="10382">
          <cell r="B10382" t="str">
            <v>R25 Anonymus</v>
          </cell>
          <cell r="S10382" t="str">
            <v>R25 Anonymus / Duke of (Northwestern) Hungary</v>
          </cell>
        </row>
        <row r="10383">
          <cell r="B10383" t="str">
            <v>R26 Leopold</v>
          </cell>
          <cell r="S10383" t="str">
            <v>R26 Leopold / Leopold, Margrave of the Hungarian March</v>
          </cell>
        </row>
        <row r="10384">
          <cell r="B10384" t="str">
            <v>R26 Leopold</v>
          </cell>
          <cell r="S10384" t="str">
            <v>R26 Leopold / Leopold, Margrave of the Hungarian March</v>
          </cell>
        </row>
        <row r="10385">
          <cell r="B10385" t="str">
            <v>R21 Peter</v>
          </cell>
          <cell r="S10385" t="str">
            <v>R21 Peter / Peter Orseolo, King of Hungary</v>
          </cell>
        </row>
        <row r="10386">
          <cell r="B10386" t="str">
            <v>R53 Andrew</v>
          </cell>
          <cell r="S10386" t="str">
            <v>R53 Andrew / Andrew I, King of Hungary</v>
          </cell>
        </row>
        <row r="10387">
          <cell r="B10387" t="str">
            <v>R28 Conrad</v>
          </cell>
          <cell r="S10387" t="str">
            <v>R28 Conrad / Conrad, Duke of Bavaria</v>
          </cell>
        </row>
        <row r="10388">
          <cell r="B10388" t="str">
            <v>R82 Gebhard</v>
          </cell>
          <cell r="S10388" t="str">
            <v>R82 Gebhard / Gebhard, Bishop of Regensburg</v>
          </cell>
        </row>
        <row r="10389">
          <cell r="B10389" t="str">
            <v>R83 Anonyma</v>
          </cell>
          <cell r="S10389" t="str">
            <v>R83 Anonyma / wife of Peter Orseolo, King of Hungary</v>
          </cell>
        </row>
        <row r="10390">
          <cell r="B10390" t="str">
            <v>R52 Kazimierz</v>
          </cell>
          <cell r="S10390" t="str">
            <v>R52 Kazimierz / Kazimierz I the Restorer, Duke of Poland</v>
          </cell>
        </row>
        <row r="10391">
          <cell r="B10391" t="str">
            <v>R20 Břetislav</v>
          </cell>
          <cell r="S10391" t="str">
            <v>R20 Břetislav / Břetislav I, Duke of Bohemia</v>
          </cell>
        </row>
        <row r="10392">
          <cell r="B10392" t="str">
            <v>R84 Berthold</v>
          </cell>
          <cell r="S10392" t="str">
            <v>R84 Berthold / Berthold of Reichenau</v>
          </cell>
        </row>
        <row r="10393">
          <cell r="B10393" t="str">
            <v>27165516</v>
          </cell>
          <cell r="S10393" t="str">
            <v>27165516 / Robinson, Ian Stuart</v>
          </cell>
        </row>
        <row r="10394">
          <cell r="B10394" t="str">
            <v>R85 Simon</v>
          </cell>
          <cell r="S10394" t="str">
            <v>R85 Simon / Simon of Kéza</v>
          </cell>
        </row>
        <row r="10395">
          <cell r="B10395" t="str">
            <v>121855278</v>
          </cell>
          <cell r="S10395" t="str">
            <v>121855278 / Domanovszky, Sándor</v>
          </cell>
        </row>
        <row r="10396">
          <cell r="B10396" t="str">
            <v>14900437</v>
          </cell>
          <cell r="S10396" t="str">
            <v>14900437 / Szentpétery, Imre</v>
          </cell>
        </row>
        <row r="10397">
          <cell r="B10397" t="str">
            <v>R10 Emerich</v>
          </cell>
          <cell r="S10397" t="str">
            <v>R10 Emerich / Emerich, Duke of the Rus' guard</v>
          </cell>
        </row>
        <row r="10398">
          <cell r="B10398" t="str">
            <v>R86 Anonymus</v>
          </cell>
          <cell r="S10398" t="str">
            <v>R86 Anonymus / royal envoy to Basil, cousin of Stephen I of Hungary (1031)</v>
          </cell>
        </row>
        <row r="10399">
          <cell r="B10399" t="str">
            <v>R75 Gisela</v>
          </cell>
          <cell r="S10399" t="str">
            <v>R75 Gisela / Gisela of Bavaria, Queen of Hungary</v>
          </cell>
        </row>
        <row r="10400">
          <cell r="B10400" t="str">
            <v>R87 Basil</v>
          </cell>
          <cell r="S10400" t="str">
            <v>R87 Basil / Basil, cousin of Stephen I of Hungary</v>
          </cell>
        </row>
        <row r="10401">
          <cell r="B10401" t="str">
            <v>R53 Andrew</v>
          </cell>
          <cell r="S10401" t="str">
            <v>R53 Andrew / Andrew I, King of Hungary</v>
          </cell>
        </row>
        <row r="10402">
          <cell r="B10402" t="str">
            <v>R60 Béla</v>
          </cell>
          <cell r="S10402" t="str">
            <v>R60 Béla / Béla I, King of Hungary</v>
          </cell>
        </row>
        <row r="10403">
          <cell r="B10403" t="str">
            <v>R88 Levente</v>
          </cell>
          <cell r="S10403" t="str">
            <v>R88 Levente / Levente, brother of Andrew I and Béla I of Hungary</v>
          </cell>
        </row>
        <row r="10404">
          <cell r="B10404" t="str">
            <v>R89 Ladislaus</v>
          </cell>
          <cell r="S10404" t="str">
            <v>R89 Ladislaus / Szár Ladislaus, cousin of Stephen I of Hungary</v>
          </cell>
        </row>
        <row r="10405">
          <cell r="B10405" t="str">
            <v>R32 Sebes</v>
          </cell>
          <cell r="S10405" t="str">
            <v>R32 Sebes / Sebes, Margrave of Hungary</v>
          </cell>
        </row>
        <row r="10406">
          <cell r="B10406" t="str">
            <v>R21 Peter</v>
          </cell>
          <cell r="S10406" t="str">
            <v>R21 Peter / Peter Orseolo, King of Hungary</v>
          </cell>
        </row>
        <row r="10407">
          <cell r="B10407" t="str">
            <v>R22 Aba</v>
          </cell>
          <cell r="S10407" t="str">
            <v>R22 Aba / Aba Samuel, King of Hungary</v>
          </cell>
        </row>
        <row r="10408">
          <cell r="B10408" t="str">
            <v>R22 Aba</v>
          </cell>
          <cell r="S10408" t="str">
            <v>R22 Aba / Aba Samuel, King of Hungary</v>
          </cell>
        </row>
        <row r="10409">
          <cell r="B10409" t="str">
            <v>R90 Anonymus</v>
          </cell>
          <cell r="S10409" t="str">
            <v>R90 Anonymus / Duke of Lorraine</v>
          </cell>
        </row>
        <row r="10410">
          <cell r="B10410" t="str">
            <v>R91 Gerard</v>
          </cell>
          <cell r="S10410" t="str">
            <v>R91 Gerard / Gerard, bishop of Cenad</v>
          </cell>
        </row>
        <row r="10411">
          <cell r="B10411" t="str">
            <v>R20 Břetislav</v>
          </cell>
          <cell r="S10411" t="str">
            <v>R20 Břetislav / Břetislav I, Duke of Bohemia</v>
          </cell>
        </row>
        <row r="10412">
          <cell r="B10412" t="str">
            <v>R21 Peter</v>
          </cell>
          <cell r="S10412" t="str">
            <v>R21 Peter / Peter Orseolo, King of Hungary</v>
          </cell>
        </row>
        <row r="10413">
          <cell r="B10413" t="str">
            <v>R53 Andrew</v>
          </cell>
          <cell r="S10413" t="str">
            <v>R53 Andrew / Andrew I, King of Hungary</v>
          </cell>
        </row>
        <row r="10414">
          <cell r="B10414" t="str">
            <v>R92 Anonyma</v>
          </cell>
          <cell r="S10414" t="str">
            <v>R92 Anonyma / daughter of Mieszko II</v>
          </cell>
        </row>
        <row r="10415">
          <cell r="B10415" t="str">
            <v>R93 Anonymi</v>
          </cell>
          <cell r="S10415" t="str">
            <v>R93 Anonymi / envoys of Peter Orseolo's opposition</v>
          </cell>
        </row>
        <row r="10416">
          <cell r="B10416" t="str">
            <v>R91 Gerard</v>
          </cell>
          <cell r="S10416" t="str">
            <v>R91 Gerard / Gerard, bishop of Cenad</v>
          </cell>
        </row>
        <row r="10417">
          <cell r="B10417" t="str">
            <v>R91 Gerard</v>
          </cell>
          <cell r="S10417" t="str">
            <v>R91 Gerard / Gerard, bishop of Cenad</v>
          </cell>
        </row>
        <row r="10418">
          <cell r="B10418" t="str">
            <v>R59 Judith</v>
          </cell>
          <cell r="S10418" t="str">
            <v>R59 Judith / Judith of Swabia</v>
          </cell>
        </row>
        <row r="10419">
          <cell r="B10419" t="str">
            <v>R94 Anonymus</v>
          </cell>
          <cell r="S10419" t="str">
            <v>R94 Anonymus / castellan of Örs</v>
          </cell>
        </row>
        <row r="10420">
          <cell r="B10420" t="str">
            <v>Solomon 8101</v>
          </cell>
          <cell r="S10420" t="str">
            <v>Solomon 8101 / Solomon, ex-king of Hungary</v>
          </cell>
        </row>
        <row r="10421">
          <cell r="B10421" t="str">
            <v>R95 Géza</v>
          </cell>
          <cell r="S10421" t="str">
            <v>R95 Géza / Géza I, King of Hungary</v>
          </cell>
        </row>
        <row r="10422">
          <cell r="B10422" t="str">
            <v>R96 David</v>
          </cell>
          <cell r="S10422" t="str">
            <v>R96 David / David, younger brother of Solomon of Hungary</v>
          </cell>
        </row>
        <row r="10423">
          <cell r="B10423" t="str">
            <v>R60 Béla</v>
          </cell>
          <cell r="S10423" t="str">
            <v>R60 Béla / Béla I, King of Hungary</v>
          </cell>
        </row>
        <row r="10424">
          <cell r="B10424" t="str">
            <v>Laszlo 51</v>
          </cell>
          <cell r="S10424" t="str">
            <v>Laszlo 51 / László / Ladislas I, king of Hungary, father of Eirene Piroska</v>
          </cell>
        </row>
        <row r="10425">
          <cell r="B10425" t="str">
            <v>Solomon 8101</v>
          </cell>
          <cell r="S10425" t="str">
            <v>Solomon 8101 / Solomon, ex-king of Hungary</v>
          </cell>
        </row>
        <row r="10426">
          <cell r="B10426" t="str">
            <v>R59 Judith</v>
          </cell>
          <cell r="S10426" t="str">
            <v>R59 Judith / Judith of Swabia</v>
          </cell>
        </row>
        <row r="10427">
          <cell r="B10427" t="str">
            <v>R95 Géza</v>
          </cell>
          <cell r="S10427" t="str">
            <v>R95 Géza / Géza I, King of Hungary</v>
          </cell>
        </row>
        <row r="10428">
          <cell r="B10428" t="str">
            <v>Laszlo 51</v>
          </cell>
          <cell r="S10428" t="str">
            <v>Laszlo 51 / László / Ladislas I, king of Hungary, father of Eirene Piroska</v>
          </cell>
        </row>
        <row r="10429">
          <cell r="B10429" t="str">
            <v>R97 Anonymi</v>
          </cell>
          <cell r="S10429" t="str">
            <v>R97 Anonymi / anonymous scribes of the 14th-century Hungarian chronicle composition</v>
          </cell>
        </row>
        <row r="10430">
          <cell r="B10430" t="str">
            <v>R98 Mark</v>
          </cell>
          <cell r="S10430" t="str">
            <v>R98 Mark / Mark of Kált, the author of Chronicon Pictum</v>
          </cell>
        </row>
        <row r="10431">
          <cell r="B10431" t="str">
            <v>R99 Buda</v>
          </cell>
          <cell r="S10431" t="str">
            <v>R99 Buda / Buda, envoy of Stephen I, king of Hungary</v>
          </cell>
        </row>
        <row r="10432">
          <cell r="B10432" t="str">
            <v>R100 Egirut</v>
          </cell>
          <cell r="S10432" t="str">
            <v>R100 Egirut / Egirut, father of Buda</v>
          </cell>
        </row>
        <row r="10433">
          <cell r="B10433" t="str">
            <v>R87 Basil</v>
          </cell>
          <cell r="S10433" t="str">
            <v>R87 Basil / Basil, cousin of Stephen I of Hungary</v>
          </cell>
        </row>
        <row r="10434">
          <cell r="B10434" t="str">
            <v>R75 Gisela</v>
          </cell>
          <cell r="S10434" t="str">
            <v>R75 Gisela / Gisela of Bavaria, Queen of Hungary</v>
          </cell>
        </row>
        <row r="10435">
          <cell r="B10435" t="str">
            <v>R36 Budo</v>
          </cell>
          <cell r="S10435" t="str">
            <v>R36 Budo / Budo, a confidant of Peter Orseolo</v>
          </cell>
        </row>
        <row r="10436">
          <cell r="B10436" t="str">
            <v>R89 Ladislaus</v>
          </cell>
          <cell r="S10436" t="str">
            <v>R89 Ladislaus / Szár Ladislaus, cousin of Stephen I of Hungary</v>
          </cell>
        </row>
        <row r="10437">
          <cell r="B10437" t="str">
            <v>R89 Ladislaus</v>
          </cell>
          <cell r="S10437" t="str">
            <v>R89 Ladislaus / Szár Ladislaus, cousin of Stephen I of Hungary</v>
          </cell>
        </row>
        <row r="10438">
          <cell r="B10438" t="str">
            <v>R60 Béla</v>
          </cell>
          <cell r="S10438" t="str">
            <v>R60 Béla / Béla I, King of Hungary</v>
          </cell>
        </row>
        <row r="10439">
          <cell r="B10439" t="str">
            <v>R88 Levente</v>
          </cell>
          <cell r="S10439" t="str">
            <v>R88 Levente / Levente, brother of Andrew I and Béla I of Hungary</v>
          </cell>
        </row>
        <row r="10440">
          <cell r="B10440" t="str">
            <v>R75 Gisela</v>
          </cell>
          <cell r="S10440" t="str">
            <v>R75 Gisela / Gisela of Bavaria, Queen of Hungary</v>
          </cell>
        </row>
        <row r="10441">
          <cell r="B10441" t="str">
            <v>R21 Peter</v>
          </cell>
          <cell r="S10441" t="str">
            <v>R21 Peter / Peter Orseolo, King of Hungary</v>
          </cell>
        </row>
        <row r="10442">
          <cell r="B10442" t="str">
            <v>R21 Peter</v>
          </cell>
          <cell r="S10442" t="str">
            <v>R21 Peter / Peter Orseolo, King of Hungary</v>
          </cell>
        </row>
        <row r="10443">
          <cell r="B10443" t="str">
            <v>R22 Aba</v>
          </cell>
          <cell r="S10443" t="str">
            <v>R22 Aba / Aba Samuel, King of Hungary</v>
          </cell>
        </row>
        <row r="10444">
          <cell r="B10444" t="str">
            <v>R22 Aba</v>
          </cell>
          <cell r="S10444" t="str">
            <v>R22 Aba / Aba Samuel, King of Hungary</v>
          </cell>
        </row>
        <row r="10445">
          <cell r="B10445" t="str">
            <v>R39 Ztoizla</v>
          </cell>
          <cell r="S10445" t="str">
            <v>R39 Ztoizla / Ztoizla, a magnate of Aba Samuel</v>
          </cell>
        </row>
        <row r="10446">
          <cell r="B10446" t="str">
            <v>R40 Pezili</v>
          </cell>
          <cell r="S10446" t="str">
            <v>R40 Pezili / Pezili, a magnate of Aba Samuel</v>
          </cell>
        </row>
        <row r="10447">
          <cell r="B10447" t="str">
            <v>R101 Viske</v>
          </cell>
          <cell r="S10447" t="str">
            <v>R101 Viske / Viske, a magnate of Aba Samuel</v>
          </cell>
        </row>
        <row r="10448">
          <cell r="B10448" t="str">
            <v>R102 Anonymi</v>
          </cell>
          <cell r="S10448" t="str">
            <v>R102 Anonymi / envoys of Aba Samuel to Henry III (1043)</v>
          </cell>
        </row>
        <row r="10449">
          <cell r="B10449" t="str">
            <v>R32 Sebes</v>
          </cell>
          <cell r="S10449" t="str">
            <v>R32 Sebes / Sebes, Margrave of Hungary</v>
          </cell>
        </row>
        <row r="10450">
          <cell r="B10450" t="str">
            <v>R20 Břetislav</v>
          </cell>
          <cell r="S10450" t="str">
            <v>R20 Břetislav / Břetislav I, Duke of Bohemia</v>
          </cell>
        </row>
        <row r="10451">
          <cell r="B10451" t="str">
            <v>R21 Peter</v>
          </cell>
          <cell r="S10451" t="str">
            <v>R21 Peter / Peter Orseolo, King of Hungary</v>
          </cell>
        </row>
        <row r="10452">
          <cell r="B10452" t="str">
            <v>R101 Viske</v>
          </cell>
          <cell r="S10452" t="str">
            <v>R101 Viske / Viske, a magnate of Aba Samuel</v>
          </cell>
        </row>
        <row r="10453">
          <cell r="B10453" t="str">
            <v>R103 Bolya</v>
          </cell>
          <cell r="S10453" t="str">
            <v>R103 Bolya / Bolya, son of Prokuj</v>
          </cell>
        </row>
        <row r="10454">
          <cell r="B10454" t="str">
            <v>R104 Bonyha</v>
          </cell>
          <cell r="S10454" t="str">
            <v>R104 Bonyha / Bonyha, son of Prokuj</v>
          </cell>
        </row>
        <row r="10455">
          <cell r="B10455" t="str">
            <v>R105 Vata</v>
          </cell>
          <cell r="S10455" t="str">
            <v>R105 Vata / Vata, a leader of the pagan revolt in 1046</v>
          </cell>
        </row>
        <row r="10456">
          <cell r="B10456" t="str">
            <v>R106 John</v>
          </cell>
          <cell r="S10456" t="str">
            <v>R106 John / John, son of Vata</v>
          </cell>
        </row>
        <row r="10457">
          <cell r="B10457" t="str">
            <v>R53 Andrew</v>
          </cell>
          <cell r="S10457" t="str">
            <v>R53 Andrew / Andrew I, King of Hungary</v>
          </cell>
        </row>
        <row r="10458">
          <cell r="B10458" t="str">
            <v>R60 Béla</v>
          </cell>
          <cell r="S10458" t="str">
            <v>R60 Béla / Béla I, King of Hungary</v>
          </cell>
        </row>
        <row r="10459">
          <cell r="B10459" t="str">
            <v>R88 Levente</v>
          </cell>
          <cell r="S10459" t="str">
            <v>R88 Levente / Levente, brother of Andrew I and Béla I of Hungary</v>
          </cell>
        </row>
        <row r="10460">
          <cell r="B10460" t="str">
            <v>R107 Besztrik</v>
          </cell>
          <cell r="S10460" t="str">
            <v>R107 Besztrik / Beszteréd, bishop of Nitra</v>
          </cell>
        </row>
        <row r="10461">
          <cell r="B10461" t="str">
            <v>R108 Buldi</v>
          </cell>
          <cell r="S10461" t="str">
            <v>R108 Buldi / Bőd, bishop of Eger</v>
          </cell>
        </row>
        <row r="10462">
          <cell r="B10462" t="str">
            <v>R109 Beneta</v>
          </cell>
          <cell r="S10462" t="str">
            <v>R109 Beneta / Beneta, bishop in Hungary</v>
          </cell>
        </row>
        <row r="10463">
          <cell r="B10463" t="str">
            <v>R54 Szolnok</v>
          </cell>
          <cell r="S10463" t="str">
            <v>R54 Szolnok / Szolnok</v>
          </cell>
        </row>
        <row r="10464">
          <cell r="B10464" t="str">
            <v>R95 Géza</v>
          </cell>
          <cell r="S10464" t="str">
            <v>R95 Géza / Géza I, King of Hungary</v>
          </cell>
        </row>
        <row r="10465">
          <cell r="B10465" t="str">
            <v>Laszlo 51</v>
          </cell>
          <cell r="S10465" t="str">
            <v>Laszlo 51 / László / Ladislas I, king of Hungary, father of Eirene Piroska</v>
          </cell>
        </row>
        <row r="10466">
          <cell r="B10466" t="str">
            <v>R110 Murtmur</v>
          </cell>
          <cell r="S10466" t="str">
            <v>R110 Murtmur / Murtmur, murderer of Szolnok</v>
          </cell>
        </row>
        <row r="10467">
          <cell r="B10467" t="str">
            <v>R53 Andrew</v>
          </cell>
          <cell r="S10467" t="str">
            <v>R53 Andrew / Andrew I, King of Hungary</v>
          </cell>
        </row>
        <row r="10468">
          <cell r="B10468" t="str">
            <v>R88 Levente</v>
          </cell>
          <cell r="S10468" t="str">
            <v>R88 Levente / Levente, brother of Andrew I and Béla I of Hungary</v>
          </cell>
        </row>
        <row r="10469">
          <cell r="B10469" t="str">
            <v>R53 Andrew</v>
          </cell>
          <cell r="S10469" t="str">
            <v>R53 Andrew / Andrew I, King of Hungary</v>
          </cell>
        </row>
        <row r="10470">
          <cell r="B10470" t="str">
            <v>R60 Béla</v>
          </cell>
          <cell r="S10470" t="str">
            <v>R60 Béla / Béla I, King of Hungary</v>
          </cell>
        </row>
        <row r="10471">
          <cell r="B10471" t="str">
            <v>R111 Yaroslav</v>
          </cell>
          <cell r="S10471" t="str">
            <v>R111 Yaroslav / Yaroslav I the Wise, Grand Prince of Kyiv</v>
          </cell>
        </row>
        <row r="10472">
          <cell r="B10472" t="str">
            <v>R112 Anonyma</v>
          </cell>
          <cell r="S10472" t="str">
            <v>R112 Anonyma / Concubine of Andrew I of Hungary</v>
          </cell>
        </row>
        <row r="10473">
          <cell r="B10473" t="str">
            <v>R113 George</v>
          </cell>
          <cell r="S10473" t="str">
            <v>R113 George / George, illegitimate son of Andrew I of Hungary</v>
          </cell>
        </row>
        <row r="10474">
          <cell r="B10474" t="str">
            <v>R114 Lambert</v>
          </cell>
          <cell r="S10474" t="str">
            <v>R114 Lambert / Lambert, brother of Géza I and Ladislas I of Hungary</v>
          </cell>
        </row>
        <row r="10475">
          <cell r="B10475" t="str">
            <v>R115 Zotmund</v>
          </cell>
          <cell r="S10475" t="str">
            <v>R115 Zotmund / Zotmund, a defender of Bratislava in 1051</v>
          </cell>
        </row>
        <row r="10476">
          <cell r="B10476" t="str">
            <v>R116 Wojtech</v>
          </cell>
          <cell r="S10476" t="str">
            <v>R116 Wojtech / Wojtech, a defender of Bratislava in 1051</v>
          </cell>
        </row>
        <row r="10477">
          <cell r="B10477" t="str">
            <v>R117 Andrew</v>
          </cell>
          <cell r="S10477" t="str">
            <v>R117 Andrew / Andrew, a defender of Bratislava in 1051</v>
          </cell>
        </row>
        <row r="10478">
          <cell r="B10478" t="str">
            <v>R118 Vylungard</v>
          </cell>
          <cell r="S10478" t="str">
            <v>R118 Vylungard / Vylungard, a defender of Bratislava in 1051</v>
          </cell>
        </row>
        <row r="10479">
          <cell r="B10479" t="str">
            <v>R119 Vrosa</v>
          </cell>
          <cell r="S10479" t="str">
            <v>R119 Vrosa / Vrosa, a defender of Bratislava in 1051</v>
          </cell>
        </row>
        <row r="10480">
          <cell r="B10480" t="str">
            <v>R120 Martin</v>
          </cell>
          <cell r="S10480" t="str">
            <v>R120 Martin / Martin, a defender of Bratislava in 1051</v>
          </cell>
        </row>
        <row r="10481">
          <cell r="B10481" t="str">
            <v>R82 Gebhard</v>
          </cell>
          <cell r="S10481" t="str">
            <v>R82 Gebhard / Gebhard, Bishop of Regensburg</v>
          </cell>
        </row>
        <row r="10482">
          <cell r="B10482" t="str">
            <v>R59 Judith</v>
          </cell>
          <cell r="S10482" t="str">
            <v>R59 Judith / Judith of Swabia</v>
          </cell>
        </row>
        <row r="10483">
          <cell r="B10483" t="str">
            <v>Solomon 8101</v>
          </cell>
          <cell r="S10483" t="str">
            <v>Solomon 8101 / Solomon, ex-king of Hungary</v>
          </cell>
        </row>
        <row r="10484">
          <cell r="B10484" t="str">
            <v>R121 Nicholas</v>
          </cell>
          <cell r="S10484" t="str">
            <v>R121 Nicholas / Nicholas, count of the keepers</v>
          </cell>
        </row>
        <row r="10485">
          <cell r="B10485" t="str">
            <v>R62 William</v>
          </cell>
          <cell r="S10485" t="str">
            <v>R62 William / William IV, Count of Weimar</v>
          </cell>
        </row>
        <row r="10486">
          <cell r="B10486" t="str">
            <v>R65 Poto</v>
          </cell>
          <cell r="S10486" t="str">
            <v>R65 Poto / Poto count</v>
          </cell>
        </row>
        <row r="10487">
          <cell r="B10487" t="str">
            <v>R122 Anonymus</v>
          </cell>
          <cell r="S10487" t="str">
            <v>R122 Anonymus / Duke of Bohemia</v>
          </cell>
        </row>
        <row r="10488">
          <cell r="B10488" t="str">
            <v>R60 Béla</v>
          </cell>
          <cell r="S10488" t="str">
            <v>R60 Béla / Béla I, King of Hungary</v>
          </cell>
        </row>
        <row r="10489">
          <cell r="B10489" t="str">
            <v>R60 Béla</v>
          </cell>
          <cell r="S10489" t="str">
            <v>R60 Béla / Béla I, King of Hungary</v>
          </cell>
        </row>
        <row r="10490">
          <cell r="B10490" t="str">
            <v>Henry 54</v>
          </cell>
          <cell r="S10490" t="str">
            <v>Henry 54 / Henry IV, king of Germany and western emperor</v>
          </cell>
        </row>
        <row r="10491">
          <cell r="B10491" t="str">
            <v>Solomon 8101</v>
          </cell>
          <cell r="S10491" t="str">
            <v>Solomon 8101 / Solomon, ex-king of Hungary</v>
          </cell>
        </row>
        <row r="10492">
          <cell r="B10492" t="str">
            <v>R123 Desiderius</v>
          </cell>
          <cell r="S10492" t="str">
            <v>R123 Desiderius / Desiderius, archbishop of Kalocsa</v>
          </cell>
        </row>
        <row r="10493">
          <cell r="B10493" t="str">
            <v>R95 Géza</v>
          </cell>
          <cell r="S10493" t="str">
            <v>R95 Géza / Géza I, King of Hungary</v>
          </cell>
        </row>
        <row r="10494">
          <cell r="B10494" t="str">
            <v>R124 Zvonimir</v>
          </cell>
          <cell r="S10494" t="str">
            <v>R124 Zvonimir / Demetrius Zvonimir, King of Croatia</v>
          </cell>
        </row>
        <row r="10495">
          <cell r="B10495" t="str">
            <v>R125 Otto</v>
          </cell>
          <cell r="S10495" t="str">
            <v>R125 Otto / Otto, count of Somogy</v>
          </cell>
        </row>
        <row r="10496">
          <cell r="B10496" t="str">
            <v>R126 Coloman</v>
          </cell>
          <cell r="S10496" t="str">
            <v>R126 Coloman / Coloman the Learned, King of Hungary</v>
          </cell>
        </row>
        <row r="10497">
          <cell r="B10497" t="str">
            <v>R127 Álmos</v>
          </cell>
          <cell r="S10497" t="str">
            <v>R127 Álmos / Álmos, brother of Coloman the Learned</v>
          </cell>
        </row>
        <row r="10498">
          <cell r="B10498" t="str">
            <v>R128 Anonymae</v>
          </cell>
          <cell r="S10498" t="str">
            <v>R128 Anonymae / daughters of Géza I, King of Hungary</v>
          </cell>
        </row>
        <row r="10499">
          <cell r="B10499" t="str">
            <v>R129 Anonymi</v>
          </cell>
          <cell r="S10499" t="str">
            <v>R129 Anonymi / envoys of Demetrius Zvonimir, King of Croatia</v>
          </cell>
        </row>
        <row r="10500">
          <cell r="B10500" t="str">
            <v>R130 Opos</v>
          </cell>
          <cell r="S10500" t="str">
            <v>R130 Opos / Opos, a retainer of Solomon of Hungary</v>
          </cell>
        </row>
        <row r="10501">
          <cell r="B10501" t="str">
            <v>R130 Opos</v>
          </cell>
          <cell r="S10501" t="str">
            <v>R130 Opos / Opos, a retainer of Solomon of Hungary</v>
          </cell>
        </row>
        <row r="10502">
          <cell r="B10502" t="str">
            <v>R131 Martin</v>
          </cell>
          <cell r="S10502" t="str">
            <v>R131 Martin / Martin, father of Opos</v>
          </cell>
        </row>
        <row r="10503">
          <cell r="B10503" t="str">
            <v>R132 Franciska</v>
          </cell>
          <cell r="S10503" t="str">
            <v>R132 Franciska / Franciska, a Hungarian scout at Dăbâca</v>
          </cell>
        </row>
        <row r="10504">
          <cell r="B10504" t="str">
            <v>R133 Osul</v>
          </cell>
          <cell r="S10504" t="str">
            <v>R133 Osul / Osul, chieftain of the Pechenegs</v>
          </cell>
        </row>
        <row r="10505">
          <cell r="B10505" t="str">
            <v>R147 Gyula</v>
          </cell>
          <cell r="S10505" t="str">
            <v>R147 Gyula / Gyula, Khan of the Pechenegs</v>
          </cell>
        </row>
        <row r="10506">
          <cell r="B10506" t="str">
            <v>R134 Kazar</v>
          </cell>
          <cell r="S10506" t="str">
            <v>R134 Kazar / Kazar, chieftain of the Pechenegs</v>
          </cell>
        </row>
        <row r="10507">
          <cell r="B10507" t="str">
            <v>R135 Vid</v>
          </cell>
          <cell r="S10507" t="str">
            <v>R135 Vid / Vid, count of Bač</v>
          </cell>
        </row>
        <row r="10508">
          <cell r="B10508" t="str">
            <v>R136 Ian</v>
          </cell>
          <cell r="S10508" t="str">
            <v>R136 Ian / Ian, count of Sopron</v>
          </cell>
        </row>
        <row r="10509">
          <cell r="B10509" t="str">
            <v>Laszlo 51</v>
          </cell>
          <cell r="S10509" t="str">
            <v>Laszlo 51 / László / Ladislas I, king of Hungary, father of Eirene Piroska</v>
          </cell>
        </row>
        <row r="10510">
          <cell r="B10510" t="str">
            <v>R144 Solomon</v>
          </cell>
          <cell r="S10510" t="str">
            <v>R144 Solomon / Solomon, royal artilleryman</v>
          </cell>
        </row>
        <row r="10511">
          <cell r="B10511" t="str">
            <v>R137 Obos</v>
          </cell>
          <cell r="S10511" t="str">
            <v>R137 Obos / Obos, warrior in the army of Solomon of Hungary</v>
          </cell>
        </row>
        <row r="10512">
          <cell r="B10512" t="str">
            <v>R138 George</v>
          </cell>
          <cell r="S10512" t="str">
            <v>R138 George / George, warrior in the army of Solomon of Hungary</v>
          </cell>
        </row>
        <row r="10513">
          <cell r="B10513" t="str">
            <v>R139 Bors</v>
          </cell>
          <cell r="S10513" t="str">
            <v>R139 Bors / Bors, warrior in the army of Solomon of Hungary</v>
          </cell>
        </row>
        <row r="10514">
          <cell r="B10514" t="str">
            <v>R140 Niketas</v>
          </cell>
          <cell r="S10514" t="str">
            <v>R140 Niketas / Niketas, doux of Bulgaria(?)</v>
          </cell>
        </row>
        <row r="10515">
          <cell r="B10515" t="str">
            <v>R135 Vid</v>
          </cell>
          <cell r="S10515" t="str">
            <v>R135 Vid / Vid, count of Bač</v>
          </cell>
        </row>
        <row r="10516">
          <cell r="B10516" t="str">
            <v>R141 Frank</v>
          </cell>
          <cell r="S10516" t="str">
            <v>R141 Frank / Frank, bishop in Hungary</v>
          </cell>
        </row>
        <row r="10517">
          <cell r="B10517" t="str">
            <v>R142 Radvány</v>
          </cell>
          <cell r="S10517" t="str">
            <v>R142 Radvány / Radvány</v>
          </cell>
        </row>
        <row r="10518">
          <cell r="B10518" t="str">
            <v>R143 Ilia</v>
          </cell>
          <cell r="S10518" t="str">
            <v>R143 Ilia / Ilia, son-in-law of Vid</v>
          </cell>
        </row>
        <row r="10519">
          <cell r="B10519" t="str">
            <v>R145 Bogát</v>
          </cell>
          <cell r="S10519" t="str">
            <v>R145 Bogát / Bogát, father of Radvány</v>
          </cell>
        </row>
        <row r="10520">
          <cell r="B10520" t="str">
            <v>R146 Anonymi</v>
          </cell>
          <cell r="S10520" t="str">
            <v>R146 Anonymi / Byzantine envoys in Busije</v>
          </cell>
        </row>
        <row r="10521">
          <cell r="B10521" t="str">
            <v>R148 Ernye</v>
          </cell>
          <cell r="S10521" t="str">
            <v>R148 Ernye / Ernye, count in Hungary, a confidant of Solomon of Hungary</v>
          </cell>
        </row>
        <row r="10522">
          <cell r="B10522" t="str">
            <v>R149 Anonymus</v>
          </cell>
          <cell r="S10522" t="str">
            <v>R149 Anonymus / bishop of Oradea</v>
          </cell>
        </row>
        <row r="10523">
          <cell r="B10523" t="str">
            <v>R150 Anonymi</v>
          </cell>
          <cell r="S10523" t="str">
            <v>R150 Anonymi / dukes from the Holy Roman Empire</v>
          </cell>
        </row>
        <row r="10524">
          <cell r="B10524" t="str">
            <v>R151 Marquard</v>
          </cell>
          <cell r="S10524" t="str">
            <v>R151 Marquard / Marquard, duke from the Holy Roman Empire</v>
          </cell>
        </row>
        <row r="10525">
          <cell r="B10525" t="str">
            <v>R152 William</v>
          </cell>
          <cell r="S10525" t="str">
            <v>R152 William / William the Latin, abbot of Szekszárd</v>
          </cell>
        </row>
        <row r="10526">
          <cell r="B10526" t="str">
            <v>R153 Petrud</v>
          </cell>
          <cell r="S10526" t="str">
            <v>R153 Petrud / Petrud, treacherous retainer of Géza I of Hungary</v>
          </cell>
        </row>
        <row r="10527">
          <cell r="B10527" t="str">
            <v>R154 Szolnok</v>
          </cell>
          <cell r="S10527" t="str">
            <v>R154 Szolnok / Szolnok, treacherous retainer of Géza I of Hungary</v>
          </cell>
        </row>
        <row r="10528">
          <cell r="B10528" t="str">
            <v>R155 Bikás</v>
          </cell>
          <cell r="S10528" t="str">
            <v>R155 Bikás / Bikás, treacherous retainer of Géza I of Hungary</v>
          </cell>
        </row>
        <row r="10529">
          <cell r="B10529" t="str">
            <v>R156 Otto</v>
          </cell>
          <cell r="S10529" t="str">
            <v>R156 Otto / Otto I the Fair, duke of Olomouc</v>
          </cell>
        </row>
        <row r="10530">
          <cell r="B10530" t="str">
            <v>R157 George</v>
          </cell>
          <cell r="S10530" t="str">
            <v>R157 George / George the Black</v>
          </cell>
        </row>
        <row r="10531">
          <cell r="B10531" t="str">
            <v>R157 George</v>
          </cell>
          <cell r="S10531" t="str">
            <v>R157 George / George the Black</v>
          </cell>
        </row>
        <row r="10532">
          <cell r="B10532" t="str">
            <v>R158 Ivánka</v>
          </cell>
          <cell r="S10532" t="str">
            <v>R158 Ivánka / Ivánka, cleric in the ducal court of Géza I of Hungary</v>
          </cell>
        </row>
        <row r="10533">
          <cell r="B10533" t="str">
            <v>R130 Opos</v>
          </cell>
          <cell r="S10533" t="str">
            <v>R130 Opos / Opos, a retainer of Solomon of Hungary</v>
          </cell>
        </row>
        <row r="10534">
          <cell r="B10534" t="str">
            <v>R159 Peter</v>
          </cell>
          <cell r="S10534" t="str">
            <v>R159 Peter / Peter, warrior of Géza I of Hungary</v>
          </cell>
        </row>
        <row r="10535">
          <cell r="B10535" t="str">
            <v>R148 Ernye</v>
          </cell>
          <cell r="S10535" t="str">
            <v>R148 Ernye / Ernye, count in Hungary, a confidant of Solomon of Hungary</v>
          </cell>
        </row>
        <row r="10536">
          <cell r="B10536" t="str">
            <v>R156 Otto</v>
          </cell>
          <cell r="S10536" t="str">
            <v>R156 Otto / Otto I the Fair, duke of Olomouc</v>
          </cell>
        </row>
        <row r="10537">
          <cell r="B10537" t="str">
            <v>R160 Svatopluk</v>
          </cell>
          <cell r="S10537" t="str">
            <v>R160 Svatopluk / Svatopluk, duke of Bohemia</v>
          </cell>
        </row>
        <row r="10538">
          <cell r="B10538" t="str">
            <v>R95 Géza</v>
          </cell>
          <cell r="S10538" t="str">
            <v>R95 Géza / Géza I, King of Hungary</v>
          </cell>
        </row>
        <row r="10539">
          <cell r="B10539" t="str">
            <v>R161 Zultan</v>
          </cell>
          <cell r="S10539" t="str">
            <v>R161 Zultan / Zultan, chieftain of the Pechenegs</v>
          </cell>
        </row>
        <row r="10540">
          <cell r="B10540" t="str">
            <v>R63 Ernest</v>
          </cell>
          <cell r="S10540" t="str">
            <v>R63 Ernest / Ernest the Brave, Margrave of Austria</v>
          </cell>
        </row>
        <row r="10541">
          <cell r="B10541" t="str">
            <v>R162 Sighard</v>
          </cell>
          <cell r="S10541" t="str">
            <v>R162 Sighard / Sighard, patriarch of Aquileia</v>
          </cell>
        </row>
        <row r="10542">
          <cell r="B10542" t="str">
            <v>R95 Géza</v>
          </cell>
          <cell r="S10542" t="str">
            <v>R95 Géza / Géza I, King of Hungary</v>
          </cell>
        </row>
        <row r="10543">
          <cell r="B10543" t="str">
            <v>Laszlo 51</v>
          </cell>
          <cell r="S10543" t="str">
            <v>Laszlo 51 / László / Ladislas I, king of Hungary, father of Eirene Piroska</v>
          </cell>
        </row>
        <row r="10544">
          <cell r="B10544" t="str">
            <v>R123 Desiderius</v>
          </cell>
          <cell r="S10544" t="str">
            <v>R123 Desiderius / Desiderius, archbishop of Kalocsa</v>
          </cell>
        </row>
        <row r="10545">
          <cell r="B10545" t="str">
            <v>R95 Géza</v>
          </cell>
          <cell r="S10545" t="str">
            <v>R95 Géza / Géza I, King of Hungary</v>
          </cell>
        </row>
        <row r="10546">
          <cell r="B10546" t="str">
            <v>Laszlo 51</v>
          </cell>
          <cell r="S10546" t="str">
            <v>Laszlo 51 / László / Ladislas I, king of Hungary, father of Eirene Piroska</v>
          </cell>
        </row>
        <row r="10547">
          <cell r="B10547" t="str">
            <v>Laszlo 51</v>
          </cell>
          <cell r="S10547" t="str">
            <v>Laszlo 51 / László / Ladislas I, king of Hungary, father of Eirene Piroska</v>
          </cell>
        </row>
        <row r="10548">
          <cell r="B10548" t="str">
            <v>R124 Zvonimir</v>
          </cell>
          <cell r="S10548" t="str">
            <v>R124 Zvonimir / Demetrius Zvonimir, King of Croatia</v>
          </cell>
        </row>
        <row r="10549">
          <cell r="B10549" t="str">
            <v>R163 Helena</v>
          </cell>
          <cell r="S10549" t="str">
            <v>R163 Helena / Helena, Queen of Croatia</v>
          </cell>
        </row>
        <row r="10550">
          <cell r="B10550" t="str">
            <v>R164 Bodos</v>
          </cell>
          <cell r="S10550" t="str">
            <v>R164 Bodos / Bodos, son of Bakony, a prisoner in Visegrád</v>
          </cell>
        </row>
        <row r="10551">
          <cell r="B10551" t="str">
            <v>R175 Bakony</v>
          </cell>
          <cell r="S10551" t="str">
            <v>R175 Bakony / Bakony, father of Bodos</v>
          </cell>
        </row>
        <row r="10552">
          <cell r="B10552" t="str">
            <v>R165 Kutesk</v>
          </cell>
          <cell r="S10552" t="str">
            <v>R165 Kutesk / Kutesk, chieftain of the Pechenegs (or Uzes?)</v>
          </cell>
        </row>
        <row r="10553">
          <cell r="B10553" t="str">
            <v>Solomon 8101</v>
          </cell>
          <cell r="S10553" t="str">
            <v>Solomon 8101 / Solomon, ex-king of Hungary</v>
          </cell>
        </row>
        <row r="10554">
          <cell r="B10554" t="str">
            <v>R166 Kopulch</v>
          </cell>
          <cell r="S10554" t="str">
            <v>R166 Kopulch / Kopulch, chieftain of the Cumans</v>
          </cell>
        </row>
        <row r="10555">
          <cell r="B10555" t="str">
            <v>R167 Esembu</v>
          </cell>
          <cell r="S10555" t="str">
            <v>R167 Esembu / Esembu, Cuman warrior</v>
          </cell>
        </row>
        <row r="10556">
          <cell r="B10556" t="str">
            <v>R168 Akush</v>
          </cell>
          <cell r="S10556" t="str">
            <v>R168 Akush / Akush, chieftain of the Pechenegs</v>
          </cell>
        </row>
        <row r="10557">
          <cell r="B10557" t="str">
            <v>R169 Köcsem</v>
          </cell>
          <cell r="S10557" t="str">
            <v>R169 Köcsem / Köcsem, retainer of Ladislas I of Hungary</v>
          </cell>
        </row>
        <row r="10558">
          <cell r="B10558" t="str">
            <v>R170 Otto</v>
          </cell>
          <cell r="S10558" t="str">
            <v>R170 Otto / Otto II the Black, son of Otto I the Fair</v>
          </cell>
        </row>
        <row r="10559">
          <cell r="B10559" t="str">
            <v>R160 Svatopluk</v>
          </cell>
          <cell r="S10559" t="str">
            <v>R160 Svatopluk / Svatopluk, duke of Bohemia</v>
          </cell>
        </row>
        <row r="10560">
          <cell r="B10560" t="str">
            <v>R171 Mark</v>
          </cell>
          <cell r="S10560" t="str">
            <v>R171 Mark / Mark, follower of Coloman the Learned</v>
          </cell>
        </row>
        <row r="10561">
          <cell r="B10561" t="str">
            <v>R172 Ugra</v>
          </cell>
          <cell r="S10561" t="str">
            <v>R172 Ugra / Ugra, follower of Coloman the Learned</v>
          </cell>
        </row>
        <row r="10562">
          <cell r="B10562" t="str">
            <v>R173 Marcel</v>
          </cell>
          <cell r="S10562" t="str">
            <v>R173 Marcel / Marcel, provost, envoy of Ladislas I of Hungary</v>
          </cell>
        </row>
        <row r="10563">
          <cell r="B10563" t="str">
            <v>R174 Peter</v>
          </cell>
          <cell r="S10563" t="str">
            <v>R174 Peter / Peter, count in Hungary, envoy of Ladislas I of Hungary</v>
          </cell>
        </row>
        <row r="10564">
          <cell r="B10564" t="str">
            <v>R176 Krul</v>
          </cell>
          <cell r="S10564" t="str">
            <v>R176 Krul / Krul, father of Kapulch</v>
          </cell>
        </row>
        <row r="10565">
          <cell r="B10565" t="str">
            <v>R177 Cosmas</v>
          </cell>
          <cell r="S10565" t="str">
            <v>R177 Cosmas / Cosmas of Prague, author of the Chronicle of the Czechs</v>
          </cell>
        </row>
        <row r="10566">
          <cell r="B10566" t="str">
            <v>14785563</v>
          </cell>
          <cell r="S10566" t="str">
            <v>14785563 / Bak, János M.</v>
          </cell>
        </row>
        <row r="10567">
          <cell r="B10567" t="str">
            <v>28152145</v>
          </cell>
          <cell r="S10567" t="str">
            <v>28152145 / Rychterová, Pavlína</v>
          </cell>
        </row>
        <row r="10568">
          <cell r="B10568" t="str">
            <v>91981900</v>
          </cell>
          <cell r="S10568" t="str">
            <v>91981900 / Knoll, Paul W.</v>
          </cell>
        </row>
        <row r="10569">
          <cell r="B10569" t="str">
            <v>91741479</v>
          </cell>
          <cell r="S10569" t="str">
            <v>91741479 / Schaer, Frank</v>
          </cell>
        </row>
        <row r="10570">
          <cell r="B10570" t="str">
            <v>76329478</v>
          </cell>
          <cell r="S10570" t="str">
            <v>76329478 / Györffy, György</v>
          </cell>
        </row>
        <row r="10571">
          <cell r="B10571" t="str">
            <v>R6 Henry</v>
          </cell>
          <cell r="S10571" t="str">
            <v>R6 Henry / Henry II, Holy Roman emperor</v>
          </cell>
        </row>
        <row r="10572">
          <cell r="B10572" t="str">
            <v>R19 Bolesław</v>
          </cell>
          <cell r="S10572" t="str">
            <v>R19 Bolesław / Bolesław the Brave, King of Poland</v>
          </cell>
        </row>
        <row r="10573">
          <cell r="B10573" t="str">
            <v>R20 Břetislav</v>
          </cell>
          <cell r="S10573" t="str">
            <v>R20 Břetislav / Břetislav I, Duke of Bohemia</v>
          </cell>
        </row>
        <row r="10574">
          <cell r="B10574" t="str">
            <v>R178 Izzo</v>
          </cell>
          <cell r="S10574" t="str">
            <v>R178 Izzo / Izzo, bishop of Prague</v>
          </cell>
        </row>
        <row r="10575">
          <cell r="B10575" t="str">
            <v>R179 Severus</v>
          </cell>
          <cell r="S10575" t="str">
            <v>R179 Severus / Severus, bishop of Prague</v>
          </cell>
        </row>
        <row r="10576">
          <cell r="B10576" t="str">
            <v>R55 Spytihněv</v>
          </cell>
          <cell r="S10576" t="str">
            <v>R55 Spytihněv / Spytihněv II, Duke of Bohemia</v>
          </cell>
        </row>
        <row r="10577">
          <cell r="B10577" t="str">
            <v>R180 Boleslav</v>
          </cell>
          <cell r="S10577" t="str">
            <v>R180 Boleslav / Boleslav III, duke of Bohemia</v>
          </cell>
        </row>
        <row r="10578">
          <cell r="B10578" t="str">
            <v>R13 Oldřich</v>
          </cell>
          <cell r="S10578" t="str">
            <v>R13 Oldřich / Oldřich, Duke of Bohemia</v>
          </cell>
        </row>
        <row r="10579">
          <cell r="B10579" t="str">
            <v>R16 Jaromír</v>
          </cell>
          <cell r="S10579" t="str">
            <v>R16 Jaromír / Jaromír, Duke of Bohemia</v>
          </cell>
        </row>
        <row r="10580">
          <cell r="B10580" t="str">
            <v>R181 Judith</v>
          </cell>
          <cell r="S10580" t="str">
            <v>R181 Judith / Judith of Schweinfurt, Duchess of Bohemia</v>
          </cell>
        </row>
        <row r="10581">
          <cell r="B10581" t="str">
            <v>R182 Vratislav</v>
          </cell>
          <cell r="S10581" t="str">
            <v>R182 Vratislav / Vratislav II, Duke of Bohemia</v>
          </cell>
        </row>
        <row r="10582">
          <cell r="B10582" t="str">
            <v>R183 Conrad</v>
          </cell>
          <cell r="S10582" t="str">
            <v>R183 Conrad / Conrad I, Duke of Bohemia</v>
          </cell>
        </row>
        <row r="10583">
          <cell r="B10583" t="str">
            <v>R184 Jaromír</v>
          </cell>
          <cell r="S10583" t="str">
            <v>R184 Jaromír / Jaromír, Bishop of Prague</v>
          </cell>
        </row>
        <row r="10584">
          <cell r="B10584" t="str">
            <v>R156 Otto</v>
          </cell>
          <cell r="S10584" t="str">
            <v>R156 Otto / Otto I the Fair, duke of Olomouc</v>
          </cell>
        </row>
        <row r="10585">
          <cell r="B10585" t="str">
            <v>R52 Kazimierz</v>
          </cell>
          <cell r="S10585" t="str">
            <v>R52 Kazimierz / Kazimierz I the Restorer, Duke of Poland</v>
          </cell>
        </row>
        <row r="10586">
          <cell r="B10586" t="str">
            <v>R185 Bolesław</v>
          </cell>
          <cell r="S10586" t="str">
            <v>R185 Bolesław / Bolesław II the Bold, Duke of Poland</v>
          </cell>
        </row>
        <row r="10587">
          <cell r="B10587" t="str">
            <v>R186 Władisław</v>
          </cell>
          <cell r="S10587" t="str">
            <v>R186 Władisław / Władysław I Herman, Duke of Poland</v>
          </cell>
        </row>
        <row r="10588">
          <cell r="B10588" t="str">
            <v>R187 Anonymi</v>
          </cell>
          <cell r="S10588" t="str">
            <v>R187 Anonymi / envoys of Břetislav I to Rome (1039)</v>
          </cell>
        </row>
        <row r="10589">
          <cell r="B10589" t="str">
            <v>R188 Anonymi</v>
          </cell>
          <cell r="S10589" t="str">
            <v>R188 Anonymi / envoys of Henry III to Břetislav I (1039)</v>
          </cell>
        </row>
        <row r="10590">
          <cell r="B10590" t="str">
            <v>R189 Eckhard</v>
          </cell>
          <cell r="S10590" t="str">
            <v>R189 Eckhard / Eckhard II, Margrave of Meissen</v>
          </cell>
        </row>
        <row r="10591">
          <cell r="B10591" t="str">
            <v>Henry 53</v>
          </cell>
          <cell r="S10591" t="str">
            <v>Henry 53 / Henry III, Holy Roman emperor</v>
          </cell>
        </row>
        <row r="10592">
          <cell r="B10592" t="str">
            <v>R190 Prkoš</v>
          </cell>
          <cell r="S10592" t="str">
            <v>R190 Prkoš / Prkoš, Burgrave of Bílina</v>
          </cell>
        </row>
        <row r="10593">
          <cell r="B10593" t="str">
            <v>R31 Gunther</v>
          </cell>
          <cell r="S10593" t="str">
            <v>R31 Gunther / Gunther of Niederaltaich</v>
          </cell>
        </row>
        <row r="10594">
          <cell r="B10594" t="str">
            <v>R191 Božena</v>
          </cell>
          <cell r="S10594" t="str">
            <v>R191 Božena / Božena, Duchess of Bohemia</v>
          </cell>
        </row>
        <row r="10595">
          <cell r="B10595" t="str">
            <v>R55 Spytihněv</v>
          </cell>
          <cell r="S10595" t="str">
            <v>R55 Spytihněv / Spytihněv II, Duke of Bohemia</v>
          </cell>
        </row>
        <row r="10596">
          <cell r="B10596" t="str">
            <v>R181 Judith</v>
          </cell>
          <cell r="S10596" t="str">
            <v>R181 Judith / Judith of Schweinfurt, Duchess of Bohemia</v>
          </cell>
        </row>
        <row r="10597">
          <cell r="B10597" t="str">
            <v>R192 Anonyma</v>
          </cell>
          <cell r="S10597" t="str">
            <v>R192 Anonyma / Abess of Saint George's Convent</v>
          </cell>
        </row>
        <row r="10598">
          <cell r="B10598" t="str">
            <v>R193 Bruno</v>
          </cell>
          <cell r="S10598" t="str">
            <v>R193 Bruno / Bruno, father of the Abbess of Saint George's Convent</v>
          </cell>
        </row>
        <row r="10599">
          <cell r="B10599" t="str">
            <v>R194 Anonymi</v>
          </cell>
          <cell r="S10599" t="str">
            <v>R194 Anonymi / Bohemian magnates imprisoned by Spytihněv II of Bohemia</v>
          </cell>
        </row>
        <row r="10600">
          <cell r="B10600" t="str">
            <v>R182 Vratislav</v>
          </cell>
          <cell r="S10600" t="str">
            <v>R182 Vratislav / Vratislav II, Duke of Bohemia</v>
          </cell>
        </row>
        <row r="10601">
          <cell r="B10601" t="str">
            <v>R183 Conrad</v>
          </cell>
          <cell r="S10601" t="str">
            <v>R183 Conrad / Conrad I, Duke of Bohemia</v>
          </cell>
        </row>
        <row r="10602">
          <cell r="B10602" t="str">
            <v>R156 Otto</v>
          </cell>
          <cell r="S10602" t="str">
            <v>R156 Otto / Otto I the Fair, duke of Olomouc</v>
          </cell>
        </row>
        <row r="10603">
          <cell r="B10603" t="str">
            <v>R195 Anonyma</v>
          </cell>
          <cell r="S10603" t="str">
            <v>R195 Anonyma / first wife of Vratislav II of Bohemia</v>
          </cell>
        </row>
        <row r="10604">
          <cell r="B10604" t="str">
            <v>R53 Andrew</v>
          </cell>
          <cell r="S10604" t="str">
            <v>R53 Andrew / Andrew I, King of Hungary</v>
          </cell>
        </row>
        <row r="10605">
          <cell r="B10605" t="str">
            <v>R183 Conrad</v>
          </cell>
          <cell r="S10605" t="str">
            <v>R183 Conrad / Conrad I, Duke of Bohemia</v>
          </cell>
        </row>
        <row r="10606">
          <cell r="B10606" t="str">
            <v>R156 Otto</v>
          </cell>
          <cell r="S10606" t="str">
            <v>R156 Otto / Otto I the Fair, duke of Olomouc</v>
          </cell>
        </row>
        <row r="10607">
          <cell r="B10607" t="str">
            <v>R196 Mstiš</v>
          </cell>
          <cell r="S10607" t="str">
            <v>R196 Mstiš / Mstiš, count (burgrave) of Lštění</v>
          </cell>
        </row>
        <row r="10608">
          <cell r="B10608" t="str">
            <v>R197 Adelaide</v>
          </cell>
          <cell r="S10608" t="str">
            <v>R197 Adelaide / Adelaide of Hungary, Duchess of Bohemia</v>
          </cell>
        </row>
        <row r="10609">
          <cell r="B10609" t="str">
            <v>R198 Anonymi</v>
          </cell>
          <cell r="S10609" t="str">
            <v>R198 Anonymi / envoys of Spytihněv II of Bohemia</v>
          </cell>
        </row>
        <row r="10610">
          <cell r="B10610" t="str">
            <v>R21 Peter</v>
          </cell>
          <cell r="S10610" t="str">
            <v>R21 Peter / Peter Orseolo, King of Hungary</v>
          </cell>
        </row>
        <row r="10611">
          <cell r="B10611" t="str">
            <v>R182 Vratislav</v>
          </cell>
          <cell r="S10611" t="str">
            <v>R182 Vratislav / Vratislav II, Duke of Bohemia</v>
          </cell>
        </row>
        <row r="10612">
          <cell r="B10612" t="str">
            <v>R182 Vratislav</v>
          </cell>
          <cell r="S10612" t="str">
            <v>R182 Vratislav / Vratislav II, Duke of Bohemia</v>
          </cell>
        </row>
        <row r="10613">
          <cell r="B10613" t="str">
            <v>R156 Otto</v>
          </cell>
          <cell r="S10613" t="str">
            <v>R156 Otto / Otto I the Fair, duke of Olomouc</v>
          </cell>
        </row>
        <row r="10614">
          <cell r="B10614" t="str">
            <v>R183 Conrad</v>
          </cell>
          <cell r="S10614" t="str">
            <v>R183 Conrad / Conrad I, Duke of Bohemia</v>
          </cell>
        </row>
        <row r="10615">
          <cell r="B10615" t="str">
            <v>R184 Jaromír</v>
          </cell>
          <cell r="S10615" t="str">
            <v>R184 Jaromír / Jaromír, Bishop of Prague</v>
          </cell>
        </row>
        <row r="10616">
          <cell r="B10616" t="str">
            <v>R184 Jaromír</v>
          </cell>
          <cell r="S10616" t="str">
            <v>R184 Jaromír / Jaromír, Bishop of Prague</v>
          </cell>
        </row>
        <row r="10617">
          <cell r="B10617" t="str">
            <v>R199 Kojata</v>
          </cell>
          <cell r="S10617" t="str">
            <v>R199 Kojata / Kojata, Count Palatine of Vratislav II of Bohemia</v>
          </cell>
        </row>
        <row r="10618">
          <cell r="B10618" t="str">
            <v>R199 Kojata</v>
          </cell>
          <cell r="S10618" t="str">
            <v>R199 Kojata / Kojata, Count Palatine of Vratislav II of Bohemia</v>
          </cell>
        </row>
        <row r="10619">
          <cell r="B10619" t="str">
            <v>R209 Všebor</v>
          </cell>
          <cell r="S10619" t="str">
            <v>R209 Všebor / Všebor, father of Kojata</v>
          </cell>
        </row>
        <row r="10620">
          <cell r="B10620" t="str">
            <v>R197 Adelaide</v>
          </cell>
          <cell r="S10620" t="str">
            <v>R197 Adelaide / Adelaide of Hungary, Duchess of Bohemia</v>
          </cell>
        </row>
        <row r="10621">
          <cell r="B10621" t="str">
            <v>R200 Judith</v>
          </cell>
          <cell r="S10621" t="str">
            <v>R200 Judith / Judith of Bohemia, daughter of Vratislav II of Bohemia</v>
          </cell>
        </row>
        <row r="10622">
          <cell r="B10622" t="str">
            <v>R201 Ludmilla</v>
          </cell>
          <cell r="S10622" t="str">
            <v>R201 Ludmilla / Ludmilla of Bohemia, daughter of Vratislav II of Bohemia</v>
          </cell>
        </row>
        <row r="10623">
          <cell r="B10623" t="str">
            <v>R202 Břetislav</v>
          </cell>
          <cell r="S10623" t="str">
            <v>R202 Břetislav / Břetislav II, Duke of Bohemia</v>
          </cell>
        </row>
        <row r="10624">
          <cell r="B10624" t="str">
            <v>R203 Vratislav</v>
          </cell>
          <cell r="S10624" t="str">
            <v>R203 Vratislav / Vratislav, son of Vratislav II of Bohemia</v>
          </cell>
        </row>
        <row r="10625">
          <cell r="B10625" t="str">
            <v>R204 Svatava</v>
          </cell>
          <cell r="S10625" t="str">
            <v>R204 Svatava / Svatava (Świętosława) of Poland, Duchess of Bohemia</v>
          </cell>
        </row>
        <row r="10626">
          <cell r="B10626" t="str">
            <v>R205 Boleslav</v>
          </cell>
          <cell r="S10626" t="str">
            <v>R205 Boleslav / Boleslav, son of Vratislav II of Bohemia</v>
          </cell>
        </row>
        <row r="10627">
          <cell r="B10627" t="str">
            <v>R206 Bořivoj</v>
          </cell>
          <cell r="S10627" t="str">
            <v>R206 Bořivoj / Bořivoj II, Duke of Bohemia</v>
          </cell>
        </row>
        <row r="10628">
          <cell r="B10628" t="str">
            <v>R207 Vladislav</v>
          </cell>
          <cell r="S10628" t="str">
            <v>R207 Vladislav / Vladislav I, Duke of Bohemia</v>
          </cell>
        </row>
        <row r="10629">
          <cell r="B10629" t="str">
            <v>R208 Soběslav</v>
          </cell>
          <cell r="S10629" t="str">
            <v>R208 Soběslav / Soběslav I, Duke of Bohemia</v>
          </cell>
        </row>
        <row r="10630">
          <cell r="B10630" t="str">
            <v>R210 Bor</v>
          </cell>
          <cell r="S10630" t="str">
            <v>R210 Bor / Bor, father of Mstiš</v>
          </cell>
        </row>
        <row r="10631">
          <cell r="B10631" t="str">
            <v>R211 John</v>
          </cell>
          <cell r="S10631" t="str">
            <v>R211 John / John, Bishop of Olomouc</v>
          </cell>
        </row>
        <row r="10632">
          <cell r="B10632" t="str">
            <v>R212 Anonymus</v>
          </cell>
          <cell r="S10632" t="str">
            <v>R212 Anonymus / envoy of Otto I the Fair to Jaromír (1067)</v>
          </cell>
        </row>
        <row r="10633">
          <cell r="B10633" t="str">
            <v>R184 Jaromír</v>
          </cell>
          <cell r="S10633" t="str">
            <v>R184 Jaromír / Jaromír, Bishop of Prague</v>
          </cell>
        </row>
        <row r="10634">
          <cell r="B10634" t="str">
            <v>R213 Lanz</v>
          </cell>
          <cell r="S10634" t="str">
            <v>R213 Lanz / Lanz, chaplain of Vratislav II of Bohemia</v>
          </cell>
        </row>
        <row r="10635">
          <cell r="B10635" t="str">
            <v>R213 Lanz</v>
          </cell>
          <cell r="S10635" t="str">
            <v>R213 Lanz / Lanz, chaplain of Vratislav II of Bohemia</v>
          </cell>
        </row>
        <row r="10636">
          <cell r="B10636" t="str">
            <v>R214 Božen</v>
          </cell>
          <cell r="S10636" t="str">
            <v>R214 Božen / Božen, father of Smil</v>
          </cell>
        </row>
        <row r="10637">
          <cell r="B10637" t="str">
            <v>R215 Smil</v>
          </cell>
          <cell r="S10637" t="str">
            <v>R215 Smil / Smil, castellan of Žatec</v>
          </cell>
        </row>
        <row r="10638">
          <cell r="B10638" t="str">
            <v>R216 Severus</v>
          </cell>
          <cell r="S10638" t="str">
            <v>R216 Severus / Severus, count, escort of Jaromír, Bishop of Prague</v>
          </cell>
        </row>
        <row r="10639">
          <cell r="B10639" t="str">
            <v>R217 Alexius</v>
          </cell>
          <cell r="S10639" t="str">
            <v>R217 Alexius / Alexius, count, escort of Jaromír, Bishop of Prague</v>
          </cell>
        </row>
        <row r="10640">
          <cell r="B10640" t="str">
            <v>R218 Marquard</v>
          </cell>
          <cell r="S10640" t="str">
            <v>R218 Marquard / Marquard, count, escort of Jaromír, Bishop of Prague</v>
          </cell>
        </row>
        <row r="10641">
          <cell r="B10641" t="str">
            <v>R184 Jaromír</v>
          </cell>
          <cell r="S10641" t="str">
            <v>R184 Jaromír / Jaromír, Bishop of Prague</v>
          </cell>
        </row>
        <row r="10642">
          <cell r="B10642" t="str">
            <v>R184 Jaromír</v>
          </cell>
          <cell r="S10642" t="str">
            <v>R184 Jaromír / Jaromír, Bishop of Prague</v>
          </cell>
        </row>
        <row r="10643">
          <cell r="B10643" t="str">
            <v>R219 William</v>
          </cell>
          <cell r="S10643" t="str">
            <v>R219 William / William, retainer of Jaromír, Bishop of Prague</v>
          </cell>
        </row>
        <row r="10644">
          <cell r="B10644" t="str">
            <v>R220 Mark</v>
          </cell>
          <cell r="S10644" t="str">
            <v>R220 Mark / Mark, chaplain of Jaromír, Bishop of Prague</v>
          </cell>
        </row>
        <row r="10645">
          <cell r="B10645" t="str">
            <v>R220 Mark</v>
          </cell>
          <cell r="S10645" t="str">
            <v>R220 Mark / Mark, chaplain of Jaromír, Bishop of Prague</v>
          </cell>
        </row>
        <row r="10646">
          <cell r="B10646" t="str">
            <v>R220 Mark</v>
          </cell>
          <cell r="S10646" t="str">
            <v>R220 Mark / Mark, chaplain of Jaromír, Bishop of Prague</v>
          </cell>
        </row>
        <row r="10647">
          <cell r="B10647" t="str">
            <v>Ioannes 6007</v>
          </cell>
          <cell r="S10647" t="str">
            <v>Ioannes 6007 / Ioannes Zonaras</v>
          </cell>
        </row>
      </sheetData>
      <sheetData sheetId="1" refreshError="1"/>
      <sheetData sheetId="2" refreshError="1"/>
      <sheetData sheetId="3" refreshError="1"/>
      <sheetData sheetId="4">
        <row r="1">
          <cell r="A1" t="str">
            <v>Text identifier</v>
          </cell>
          <cell r="D1" t="str">
            <v>Author</v>
          </cell>
        </row>
        <row r="2">
          <cell r="A2" t="str">
            <v>Albert of Aachen</v>
          </cell>
          <cell r="D2" t="str">
            <v>Albert 26101 / Albert of Aachen</v>
          </cell>
        </row>
        <row r="3">
          <cell r="A3" t="str">
            <v>Alexios Stoudites</v>
          </cell>
          <cell r="D3" t="str">
            <v>Alexios 11 / Alexios Stoudites, patriarch of Constantinople</v>
          </cell>
        </row>
        <row r="4">
          <cell r="A4" t="str">
            <v>Anna Komnene</v>
          </cell>
          <cell r="D4" t="str">
            <v>Anna 62 / Anna Komnene, daughter of Alexios I and historian</v>
          </cell>
        </row>
        <row r="5">
          <cell r="A5" t="str">
            <v>Annales Barenses</v>
          </cell>
        </row>
        <row r="6">
          <cell r="A6" t="str">
            <v>Anonymus Barensis</v>
          </cell>
          <cell r="D6" t="str">
            <v>13129565 / Anonymus Barensis</v>
          </cell>
        </row>
        <row r="7">
          <cell r="A7" t="str">
            <v>Aristakes</v>
          </cell>
          <cell r="D7" t="str">
            <v>Aristakes 101 / Aristakes Lastivertc'i / of Lastivert, Armenian historian</v>
          </cell>
        </row>
        <row r="8">
          <cell r="A8" t="str">
            <v>Attaleiates: Diataxis</v>
          </cell>
          <cell r="D8" t="str">
            <v>Michael 202 / Michael Attaleiates</v>
          </cell>
        </row>
        <row r="9">
          <cell r="A9" t="str">
            <v>Attaleiates: History</v>
          </cell>
          <cell r="D9" t="str">
            <v>Michael 202 / Michael Attaleiates</v>
          </cell>
        </row>
        <row r="10">
          <cell r="A10" t="str">
            <v>Basilakios, Orationes et epistulae</v>
          </cell>
          <cell r="D10" t="str">
            <v>Nikephoros 17003 / Nikephoros Basilakios, writer involved in doctrinal disputes</v>
          </cell>
        </row>
        <row r="11">
          <cell r="A11" t="str">
            <v>Boilas</v>
          </cell>
          <cell r="D11" t="str">
            <v>Eustathios 105 / Eustathios Boilas</v>
          </cell>
        </row>
        <row r="12">
          <cell r="A12" t="str">
            <v>Bryennios</v>
          </cell>
          <cell r="D12" t="str">
            <v>Nikephoros 117 / Nikephoros Bryennios, kaisar, husband of Anna Komnene</v>
          </cell>
        </row>
        <row r="13">
          <cell r="A13" t="str">
            <v>Christophoros of Mitylene</v>
          </cell>
          <cell r="D13" t="str">
            <v>Christophoros 13102 / Christophoros of Mitylene, poet</v>
          </cell>
        </row>
        <row r="14">
          <cell r="A14" t="str">
            <v>Christos Philanthropos, note</v>
          </cell>
        </row>
        <row r="15">
          <cell r="A15" t="str">
            <v>Chrysobull of 1079</v>
          </cell>
        </row>
        <row r="16">
          <cell r="A16" t="str">
            <v>Clement III to Basileios of Calabria</v>
          </cell>
          <cell r="D16" t="str">
            <v>Klemes 23 / antipope Clement III (Guibert of Ravenna)</v>
          </cell>
        </row>
        <row r="17">
          <cell r="A17" t="str">
            <v>Dionysiou</v>
          </cell>
          <cell r="D17" t="str">
            <v>Ioannes 411 / Ioannes, klerikos of Hagia Sophia (of Thessalonike) and nomikos</v>
          </cell>
        </row>
        <row r="18">
          <cell r="A18" t="str">
            <v>Docheiariou 1</v>
          </cell>
          <cell r="D18" t="str">
            <v>Konstantinos 256 / Konstantinos Kamateros, krites of Boleron, Strymon and Thessalonike</v>
          </cell>
        </row>
        <row r="19">
          <cell r="A19" t="str">
            <v>Docheiariou 2a</v>
          </cell>
        </row>
        <row r="20">
          <cell r="A20" t="str">
            <v>Docheiariou 2b</v>
          </cell>
        </row>
        <row r="21">
          <cell r="A21" t="str">
            <v>Documents 4</v>
          </cell>
          <cell r="D21" t="str">
            <v>Niketas 135 / Niketas, metropolitan of Ankyra [1072, 1079, 1082]</v>
          </cell>
        </row>
        <row r="22">
          <cell r="A22" t="str">
            <v>Domenico of Grado</v>
          </cell>
          <cell r="D22" t="str">
            <v>Dominikos 101 / Domenico, archbishop of Grado or Aquileia, patriarch of Venice</v>
          </cell>
        </row>
        <row r="23">
          <cell r="A23" t="str">
            <v>Eleousa: Acts</v>
          </cell>
          <cell r="D23" t="str">
            <v>Alexios 1 / Emperor Alexios I Komnenos</v>
          </cell>
        </row>
        <row r="24">
          <cell r="A24" t="str">
            <v>Eleousa: Typikon</v>
          </cell>
          <cell r="D24" t="str">
            <v>Manuel 63 / Manuel, bishop of Stroumitza (Tiberioupolis)</v>
          </cell>
        </row>
        <row r="25">
          <cell r="A25" t="str">
            <v>Esphigmenou 1</v>
          </cell>
        </row>
        <row r="26">
          <cell r="A26" t="str">
            <v>Esphigmenou 2</v>
          </cell>
        </row>
        <row r="27">
          <cell r="A27" t="str">
            <v>Esphigmenou 3</v>
          </cell>
        </row>
        <row r="28">
          <cell r="A28" t="str">
            <v>Esphigmenou 4</v>
          </cell>
          <cell r="D28" t="str">
            <v>Nikolaos 226 / Nikolaos, protospatharios and man of krites of the velon Christophoros</v>
          </cell>
        </row>
        <row r="29">
          <cell r="A29" t="str">
            <v>Esphigmenou 4a</v>
          </cell>
        </row>
        <row r="30">
          <cell r="A30" t="str">
            <v>Esphigmenou 5</v>
          </cell>
          <cell r="D30" t="str">
            <v>Euthymios 113 / Euthymios, anagrapheus of Boleron, Strymon and Thessalonike</v>
          </cell>
        </row>
        <row r="31">
          <cell r="A31" t="str">
            <v>Eustathios Romaios Peira</v>
          </cell>
          <cell r="D31" t="str">
            <v>Eustathios 61 / Eustathios Romaios</v>
          </cell>
        </row>
        <row r="32">
          <cell r="A32" t="str">
            <v>Eustathios Romaios RPA</v>
          </cell>
          <cell r="D32" t="str">
            <v>Eustathios 61 / Eustathios Romaios</v>
          </cell>
        </row>
        <row r="33">
          <cell r="A33" t="str">
            <v>Eustathios Romaios RPB</v>
          </cell>
          <cell r="D33" t="str">
            <v>Eustathios 61 / Eustathios Romaios</v>
          </cell>
        </row>
        <row r="34">
          <cell r="A34" t="str">
            <v>Eustathios Romaios Schminck I</v>
          </cell>
          <cell r="D34" t="str">
            <v>Eustathios 61 / Eustathios Romaios</v>
          </cell>
        </row>
        <row r="35">
          <cell r="A35" t="str">
            <v>Eustathios Romaios Schminck II</v>
          </cell>
          <cell r="D35" t="str">
            <v>Eustathios 61 / Eustathios Romaios</v>
          </cell>
        </row>
        <row r="36">
          <cell r="A36" t="str">
            <v>Eustathios Romaios Schminck III</v>
          </cell>
          <cell r="D36" t="str">
            <v>Eustathios 61 / Eustathios Romaios</v>
          </cell>
        </row>
        <row r="37">
          <cell r="A37" t="str">
            <v>Eustathios: Capture of Thessalonike</v>
          </cell>
          <cell r="D37" t="str">
            <v>Eustathios 20147 / Eustathios, metropolitan of Thessalonike</v>
          </cell>
        </row>
        <row r="38">
          <cell r="A38" t="str">
            <v>Fulcher of Chartres</v>
          </cell>
          <cell r="D38" t="str">
            <v>Fulcher 101 / Fulcher of Chartres, historian</v>
          </cell>
        </row>
        <row r="39">
          <cell r="A39" t="str">
            <v>Glykas</v>
          </cell>
          <cell r="D39" t="str">
            <v>Michael 305 / Michael Sikidites, punished as a magician</v>
          </cell>
        </row>
        <row r="40">
          <cell r="A40" t="str">
            <v>Gregory VII, Epistolae vagantes</v>
          </cell>
          <cell r="D40" t="str">
            <v>Gregorios 27 / Pope Gregory VII</v>
          </cell>
        </row>
        <row r="41">
          <cell r="A41" t="str">
            <v>Gregory VII, in Caspar I, 18</v>
          </cell>
          <cell r="D41" t="str">
            <v>Gregorios 27 / Pope Gregory VII</v>
          </cell>
        </row>
        <row r="42">
          <cell r="A42" t="str">
            <v>Gregory VII, in Caspar I, 46</v>
          </cell>
          <cell r="D42" t="str">
            <v>Gregorios 27 / Pope Gregory VII</v>
          </cell>
        </row>
        <row r="43">
          <cell r="A43" t="str">
            <v>Gregory VII, in Caspar VII, 28</v>
          </cell>
          <cell r="D43" t="str">
            <v>Gregorios 27 / Pope Gregory VII</v>
          </cell>
        </row>
        <row r="44">
          <cell r="A44" t="str">
            <v>Gregory VII, in Caspar VIII, 1</v>
          </cell>
          <cell r="D44" t="str">
            <v>Gregorios 27 / Pope Gregory VII</v>
          </cell>
        </row>
        <row r="45">
          <cell r="A45" t="str">
            <v>Gregory VII, in Caspar VIII, 6</v>
          </cell>
          <cell r="D45" t="str">
            <v>Gregorios 27 / Pope Gregory VII</v>
          </cell>
        </row>
        <row r="46">
          <cell r="A46" t="str">
            <v>Hilandar</v>
          </cell>
        </row>
        <row r="47">
          <cell r="A47" t="str">
            <v>Humbert, Commemoratio</v>
          </cell>
          <cell r="D47" t="str">
            <v>Humbert 101 / Humbert, cardinal bishop of Silva Candida</v>
          </cell>
        </row>
        <row r="48">
          <cell r="A48" t="str">
            <v>Humbert, Dialogus</v>
          </cell>
          <cell r="D48" t="str">
            <v>Humbert 101 / Humbert, cardinal bishop of Silva Candida</v>
          </cell>
        </row>
        <row r="49">
          <cell r="A49" t="str">
            <v>Humbert, Excommunication</v>
          </cell>
          <cell r="D49" t="str">
            <v>Humbert 101 / Humbert, cardinal bishop of Silva Candida</v>
          </cell>
        </row>
        <row r="50">
          <cell r="A50" t="str">
            <v>Hypomnema on marriage</v>
          </cell>
        </row>
        <row r="51">
          <cell r="A51" t="str">
            <v>Ibn al-Athir</v>
          </cell>
          <cell r="D51" t="str">
            <v>54439868 / Ibn al-Athīr, ʿIzz al-Dīn</v>
          </cell>
        </row>
        <row r="52">
          <cell r="A52" t="str">
            <v>Ibn Shaddad</v>
          </cell>
          <cell r="D52" t="str">
            <v>81960386 / Ibn Shaddād, Muḥammad ibn ʻAlī</v>
          </cell>
        </row>
        <row r="53">
          <cell r="A53" t="str">
            <v>Italos trial</v>
          </cell>
        </row>
        <row r="54">
          <cell r="A54" t="str">
            <v>Iveron 25</v>
          </cell>
        </row>
        <row r="55">
          <cell r="A55" t="str">
            <v>Iveron 26</v>
          </cell>
        </row>
        <row r="56">
          <cell r="A56" t="str">
            <v>Iveron 27</v>
          </cell>
          <cell r="D56" t="str">
            <v>Theodosios 106 / Theodosios, nomikos of Hierissos</v>
          </cell>
        </row>
        <row r="57">
          <cell r="A57" t="str">
            <v>Iveron 28</v>
          </cell>
        </row>
        <row r="58">
          <cell r="A58" t="str">
            <v>Iveron 29</v>
          </cell>
          <cell r="D58" t="str">
            <v>Andronikos 104 / Andronikos, krites and anagrapheus of Boleron, Strymon and Thessalonike</v>
          </cell>
        </row>
        <row r="59">
          <cell r="A59" t="str">
            <v>Iveron 30</v>
          </cell>
          <cell r="D59" t="str">
            <v>Gregorios 117 / Gregorios Chalkoutzes, chartoularios of the genikon logothesion</v>
          </cell>
        </row>
        <row r="60">
          <cell r="A60" t="str">
            <v>Iveron 31</v>
          </cell>
        </row>
        <row r="61">
          <cell r="A61" t="str">
            <v>Iveron 31a</v>
          </cell>
        </row>
        <row r="62">
          <cell r="A62" t="str">
            <v>Iveron 31d</v>
          </cell>
        </row>
        <row r="63">
          <cell r="A63" t="str">
            <v>Iveron 32</v>
          </cell>
          <cell r="D63" t="str">
            <v>Leon 120 / Leon, patrikios, notarios, anagrapheus of the West</v>
          </cell>
        </row>
        <row r="64">
          <cell r="A64" t="str">
            <v>Iveron 33</v>
          </cell>
          <cell r="D64" t="str">
            <v>Nikephoros 3 / Emperor Nikephoros III Botaneiates</v>
          </cell>
        </row>
        <row r="65">
          <cell r="A65" t="str">
            <v>Iveron 34</v>
          </cell>
          <cell r="D65" t="str">
            <v>Nikolaos 115 / Nikolaos Serblias, krites of Boleron, Strymon and Thessalonike</v>
          </cell>
        </row>
        <row r="66">
          <cell r="A66" t="str">
            <v>Iveron 35</v>
          </cell>
        </row>
        <row r="67">
          <cell r="A67" t="str">
            <v>Iveron 35a</v>
          </cell>
          <cell r="D67" t="str">
            <v>Nikolaos 115 / Nikolaos Serblias, krites of Boleron, Strymon and Thessalonike</v>
          </cell>
        </row>
        <row r="68">
          <cell r="A68" t="str">
            <v>Iveron 36</v>
          </cell>
          <cell r="D68" t="str">
            <v>Konstantinos 10 / Emperor Konstantinos X Doukas</v>
          </cell>
        </row>
        <row r="69">
          <cell r="A69" t="str">
            <v>Iveron 37</v>
          </cell>
          <cell r="D69" t="str">
            <v>Theodoros 126 / Theodoros Dalassenos, doux of Thessalonike</v>
          </cell>
        </row>
        <row r="70">
          <cell r="A70" t="str">
            <v>Iveron 39</v>
          </cell>
          <cell r="D70" t="str">
            <v>Nikolaos 116 / Nikolaos, protekdikos and nomikos of Hierissos</v>
          </cell>
        </row>
        <row r="71">
          <cell r="A71" t="str">
            <v>Iveron 40</v>
          </cell>
        </row>
        <row r="72">
          <cell r="A72" t="str">
            <v>Iveron 40a</v>
          </cell>
        </row>
        <row r="73">
          <cell r="A73" t="str">
            <v>Iveron 40b</v>
          </cell>
          <cell r="D73" t="str">
            <v>Ioannikios 102 / Ioannikios, megas oikonomos of Hagia Sophia</v>
          </cell>
        </row>
        <row r="74">
          <cell r="A74" t="str">
            <v>Iveron 41</v>
          </cell>
          <cell r="D74" t="str">
            <v>Nikephoros 3 / Emperor Nikephoros III Botaneiates</v>
          </cell>
        </row>
        <row r="75">
          <cell r="A75" t="str">
            <v>Iveron 42</v>
          </cell>
          <cell r="D75" t="str">
            <v>Paulos 105 / Paulos, hegoumenos of Docheiariou and protos of Athos</v>
          </cell>
        </row>
        <row r="76">
          <cell r="A76" t="str">
            <v>Iveron 43</v>
          </cell>
        </row>
        <row r="77">
          <cell r="A77" t="str">
            <v>Iveron 44</v>
          </cell>
        </row>
        <row r="78">
          <cell r="A78" t="str">
            <v>Iveron 45</v>
          </cell>
        </row>
        <row r="79">
          <cell r="A79" t="str">
            <v>Iveron 46</v>
          </cell>
        </row>
        <row r="80">
          <cell r="A80" t="str">
            <v>Kastamonitou</v>
          </cell>
          <cell r="D80" t="str">
            <v>Athanasios 112 / Athanasios, monk of kyr Sisoe on Athos</v>
          </cell>
        </row>
        <row r="81">
          <cell r="A81" t="str">
            <v>Kecharitomene</v>
          </cell>
          <cell r="D81" t="str">
            <v>Eirene 61 / Eirene Doukaina, wife of Alexios I</v>
          </cell>
        </row>
        <row r="82">
          <cell r="A82" t="str">
            <v>Kekaumenos</v>
          </cell>
          <cell r="D82" t="str">
            <v>Anonymus 274 / Kekaumenos, author of the "Strategikon"</v>
          </cell>
        </row>
        <row r="83">
          <cell r="A83" t="str">
            <v>Keroularios ep. to Petros of Antioch I</v>
          </cell>
          <cell r="D83" t="str">
            <v>Michael 11 / Michael I Keroularios, patriarch of Constantinople</v>
          </cell>
        </row>
        <row r="84">
          <cell r="A84" t="str">
            <v>Keroularios ep. to Petros of Antioch II</v>
          </cell>
          <cell r="D84" t="str">
            <v>Michael 11 / Michael I Keroularios, patriarch of Constantinople</v>
          </cell>
        </row>
        <row r="85">
          <cell r="A85" t="str">
            <v>Kinnamos</v>
          </cell>
          <cell r="D85" t="str">
            <v>Ioannes 17001 / Ioannes Kinnamos (John Cinnamus) the historian</v>
          </cell>
        </row>
        <row r="86">
          <cell r="A86" t="str">
            <v>Kleinchroniken 14</v>
          </cell>
        </row>
        <row r="87">
          <cell r="A87" t="str">
            <v>Kleinchroniken 15</v>
          </cell>
        </row>
        <row r="88">
          <cell r="A88" t="str">
            <v>Kleinchroniken 16</v>
          </cell>
        </row>
        <row r="89">
          <cell r="A89" t="str">
            <v>Kleinchroniken 17</v>
          </cell>
        </row>
        <row r="90">
          <cell r="A90" t="str">
            <v>Kleinchroniken 4</v>
          </cell>
        </row>
        <row r="91">
          <cell r="A91" t="str">
            <v>Kleinchroniken 5</v>
          </cell>
        </row>
        <row r="92">
          <cell r="A92" t="str">
            <v>Kleinchroniken 6</v>
          </cell>
        </row>
        <row r="93">
          <cell r="A93" t="str">
            <v>Kyrillos Phileotes</v>
          </cell>
          <cell r="D93" t="str">
            <v>Nikolaos 194 / Nikolaos Kataskepenos, author of Life of Kyrillos Phileotes</v>
          </cell>
        </row>
        <row r="94">
          <cell r="A94" t="str">
            <v>Lavra 26</v>
          </cell>
        </row>
        <row r="95">
          <cell r="A95" t="str">
            <v>Lavra 27</v>
          </cell>
          <cell r="D95" t="str">
            <v>Athanasios 105 / Athanasios II, hegoumenos of Lavra on Athos</v>
          </cell>
        </row>
        <row r="96">
          <cell r="A96" t="str">
            <v>Lavra 28</v>
          </cell>
        </row>
        <row r="97">
          <cell r="A97" t="str">
            <v>Lavra 29</v>
          </cell>
          <cell r="D97" t="str">
            <v>Theoktistos 107 / Theoktistos, hegoumenos of Esphigmenou and protos of Athos</v>
          </cell>
        </row>
        <row r="98">
          <cell r="A98" t="str">
            <v>Lavra 30</v>
          </cell>
        </row>
        <row r="99">
          <cell r="A99" t="str">
            <v>Lavra 31</v>
          </cell>
          <cell r="D99" t="str">
            <v>Konstantinos 9 / Emperor Konstantinos IX Monomachos</v>
          </cell>
        </row>
        <row r="100">
          <cell r="A100" t="str">
            <v>Lavra 32</v>
          </cell>
          <cell r="D100" t="str">
            <v>Michael 6 / Emperor Michael VI Stratiotikos</v>
          </cell>
        </row>
        <row r="101">
          <cell r="A101" t="str">
            <v>Lavra 33</v>
          </cell>
          <cell r="D101" t="str">
            <v>Konstantinos 10 / Emperor Konstantinos X Doukas</v>
          </cell>
        </row>
        <row r="102">
          <cell r="A102" t="str">
            <v>Lavra 34</v>
          </cell>
        </row>
        <row r="103">
          <cell r="A103" t="str">
            <v>Lavra 35</v>
          </cell>
          <cell r="D103" t="str">
            <v>Nikolaos 116 / Nikolaos, protekdikos and nomikos of Hierissos</v>
          </cell>
        </row>
        <row r="104">
          <cell r="A104" t="str">
            <v>Lavra 36</v>
          </cell>
          <cell r="D104" t="str">
            <v>Michael 7 / Emperor Michael VII Doukas</v>
          </cell>
        </row>
        <row r="105">
          <cell r="A105" t="str">
            <v>Lavra 37</v>
          </cell>
          <cell r="D105" t="str">
            <v>Ioannes 373 / Ioannes, scribe of Lavra document</v>
          </cell>
        </row>
        <row r="106">
          <cell r="A106" t="str">
            <v>Lavra 38</v>
          </cell>
          <cell r="D106" t="str">
            <v>Nikephoros 3 / Emperor Nikephoros III Botaneiates</v>
          </cell>
        </row>
        <row r="107">
          <cell r="A107" t="str">
            <v>Lavra 39</v>
          </cell>
          <cell r="D107" t="str">
            <v>Ioannes 375 / Ioannes Kataphloron, strategos and anagrapheus of Smolenoi, Thessalonike and Serres</v>
          </cell>
        </row>
        <row r="108">
          <cell r="A108" t="str">
            <v>Lavra 40</v>
          </cell>
          <cell r="D108" t="str">
            <v>Georgios 230 / Georgios, kouboukleisios and nomikos of Hierissos</v>
          </cell>
        </row>
        <row r="109">
          <cell r="A109" t="str">
            <v>Lavra 41</v>
          </cell>
          <cell r="D109" t="str">
            <v>Nikephoros 3 / Emperor Nikephoros III Botaneiates</v>
          </cell>
        </row>
        <row r="110">
          <cell r="A110" t="str">
            <v>Lavra 42</v>
          </cell>
          <cell r="D110" t="str">
            <v>Ioannes 377 / Ioannes, imperial klerikos and notarios of Blachernai</v>
          </cell>
        </row>
        <row r="111">
          <cell r="A111" t="str">
            <v>Lavra 43</v>
          </cell>
          <cell r="D111" t="str">
            <v>Alexios 1 / Emperor Alexios I Komnenos</v>
          </cell>
        </row>
        <row r="112">
          <cell r="A112" t="str">
            <v>Lavra 44</v>
          </cell>
          <cell r="D112" t="str">
            <v>Alexios 1 / Emperor Alexios I Komnenos</v>
          </cell>
        </row>
        <row r="113">
          <cell r="A113" t="str">
            <v>Lavra 45</v>
          </cell>
          <cell r="D113" t="str">
            <v>Alexios 1 / Emperor Alexios I Komnenos</v>
          </cell>
        </row>
        <row r="114">
          <cell r="A114" t="str">
            <v>Lavra 46</v>
          </cell>
          <cell r="D114" t="str">
            <v>Alexios 1 / Emperor Alexios I Komnenos</v>
          </cell>
        </row>
        <row r="115">
          <cell r="A115" t="str">
            <v>Lavra 47</v>
          </cell>
          <cell r="D115" t="str">
            <v>Gregoras 102 / Gregoras Xerites, krites and notarios</v>
          </cell>
        </row>
        <row r="116">
          <cell r="A116" t="str">
            <v>Lavra 48</v>
          </cell>
          <cell r="D116" t="str">
            <v>Alexios 1 / Emperor Alexios I Komnenos</v>
          </cell>
        </row>
        <row r="117">
          <cell r="A117" t="str">
            <v>Lavra 49</v>
          </cell>
          <cell r="D117" t="str">
            <v>Alexios 1 / Emperor Alexios I Komnenos</v>
          </cell>
        </row>
        <row r="118">
          <cell r="A118" t="str">
            <v>Lavra 50</v>
          </cell>
          <cell r="D118" t="str">
            <v>Alexios 1 / Emperor Alexios I Komnenos</v>
          </cell>
        </row>
        <row r="119">
          <cell r="A119" t="str">
            <v>Lavra 51</v>
          </cell>
          <cell r="D119" t="str">
            <v>Alexios 1 / Emperor Alexios I Komnenos</v>
          </cell>
        </row>
        <row r="120">
          <cell r="A120" t="str">
            <v>Lavra 52</v>
          </cell>
          <cell r="D120" t="str">
            <v>Alexios 1 / Emperor Alexios I Komnenos</v>
          </cell>
        </row>
        <row r="121">
          <cell r="A121" t="str">
            <v>Lazaros of Galesion</v>
          </cell>
          <cell r="D121" t="str">
            <v>Gregorios 135 / Gregorios the cellarer, author of Lazaros of Galesion vita</v>
          </cell>
        </row>
        <row r="122">
          <cell r="A122" t="str">
            <v>Leo IX ep. I to Keroularios</v>
          </cell>
          <cell r="D122" t="str">
            <v>Leon 29 / Pope Leo IX</v>
          </cell>
        </row>
        <row r="123">
          <cell r="A123" t="str">
            <v>Leo IX ep. to Monomachos</v>
          </cell>
          <cell r="D123" t="str">
            <v>Leon 29 / Pope Leo IX</v>
          </cell>
        </row>
        <row r="124">
          <cell r="A124" t="str">
            <v>Leon of Ohrid (Greek)</v>
          </cell>
          <cell r="D124" t="str">
            <v>Leon 108 / Leon of Ohrid, archbishop of Bulgaria</v>
          </cell>
        </row>
        <row r="125">
          <cell r="A125" t="str">
            <v>Leon of Ohrid (Latin)</v>
          </cell>
        </row>
        <row r="126">
          <cell r="A126" t="str">
            <v>Lupus protospatharius</v>
          </cell>
          <cell r="D126" t="str">
            <v>84485715 / Lupus Protospatharius</v>
          </cell>
        </row>
        <row r="127">
          <cell r="A127" t="str">
            <v>Manasses, Chronicle</v>
          </cell>
          <cell r="D127" t="str">
            <v>Konstantinos 302 / Konstantinos Manasses, man of letters</v>
          </cell>
        </row>
        <row r="128">
          <cell r="A128" t="str">
            <v>Mauropous: Letters 10</v>
          </cell>
          <cell r="D128" t="str">
            <v>Ioannes 289 / Ioannes Mauropous, metropolitan of Euchaita</v>
          </cell>
        </row>
        <row r="129">
          <cell r="A129" t="str">
            <v>Mauropous: Letters 20</v>
          </cell>
          <cell r="D129" t="str">
            <v>Ioannes 289 / Ioannes Mauropous, metropolitan of Euchaita</v>
          </cell>
        </row>
        <row r="130">
          <cell r="A130" t="str">
            <v>Mauropous: Letters 23</v>
          </cell>
          <cell r="D130" t="str">
            <v>Ioannes 289 / Ioannes Mauropous, metropolitan of Euchaita</v>
          </cell>
        </row>
        <row r="131">
          <cell r="A131" t="str">
            <v>Mauropous: Letters 35</v>
          </cell>
          <cell r="D131" t="str">
            <v>Ioannes 289 / Ioannes Mauropous, metropolitan of Euchaita</v>
          </cell>
        </row>
        <row r="132">
          <cell r="A132" t="str">
            <v>Mauropous: Letters 37</v>
          </cell>
          <cell r="D132" t="str">
            <v>Ioannes 289 / Ioannes Mauropous, metropolitan of Euchaita</v>
          </cell>
        </row>
        <row r="133">
          <cell r="A133" t="str">
            <v>Mauropous: Letters 39</v>
          </cell>
          <cell r="D133" t="str">
            <v>Ioannes 289 / Ioannes Mauropous, metropolitan of Euchaita</v>
          </cell>
        </row>
        <row r="134">
          <cell r="A134" t="str">
            <v>Mauropous: Letters 45</v>
          </cell>
          <cell r="D134" t="str">
            <v>Ioannes 289 / Ioannes Mauropous, metropolitan of Euchaita</v>
          </cell>
        </row>
        <row r="135">
          <cell r="A135" t="str">
            <v>Mauropous: Letters 8</v>
          </cell>
          <cell r="D135" t="str">
            <v>Ioannes 289 / Ioannes Mauropous, metropolitan of Euchaita</v>
          </cell>
        </row>
        <row r="136">
          <cell r="A136" t="str">
            <v>Mauropous: Orations 1</v>
          </cell>
          <cell r="D136" t="str">
            <v>Ioannes 289 / Ioannes Mauropous, metropolitan of Euchaita</v>
          </cell>
        </row>
        <row r="137">
          <cell r="A137" t="str">
            <v>Mauropous: Orations 55</v>
          </cell>
          <cell r="D137" t="str">
            <v>Ioannes 289 / Ioannes Mauropous, metropolitan of Euchaita</v>
          </cell>
        </row>
        <row r="138">
          <cell r="A138" t="str">
            <v>Mauropous: Orations 58</v>
          </cell>
          <cell r="D138" t="str">
            <v>Ioannes 289 / Ioannes Mauropous, metropolitan of Euchaita</v>
          </cell>
        </row>
        <row r="139">
          <cell r="A139" t="str">
            <v>Mauropous: Orations 66</v>
          </cell>
          <cell r="D139" t="str">
            <v>Ioannes 289 / Ioannes Mauropous, metropolitan of Euchaita</v>
          </cell>
        </row>
        <row r="140">
          <cell r="A140" t="str">
            <v>Mauropous: Orations 71-72</v>
          </cell>
          <cell r="D140" t="str">
            <v>Ioannes 289 / Ioannes Mauropous, metropolitan of Euchaita</v>
          </cell>
        </row>
        <row r="141">
          <cell r="A141" t="str">
            <v>Mauropous: Orations 86</v>
          </cell>
          <cell r="D141" t="str">
            <v>Ioannes 289 / Ioannes Mauropous, metropolitan of Euchaita</v>
          </cell>
        </row>
        <row r="142">
          <cell r="A142" t="str">
            <v>Michel, Amalfi</v>
          </cell>
          <cell r="D142" t="str">
            <v>Laycus 101 / Laycus, Latin cleric in Amalfi</v>
          </cell>
        </row>
        <row r="143">
          <cell r="A143" t="str">
            <v>Nea Mone, Gedeon 1</v>
          </cell>
          <cell r="D143" t="str">
            <v>Konstantinos 9 / Emperor Konstantinos IX Monomachos</v>
          </cell>
        </row>
        <row r="144">
          <cell r="A144" t="str">
            <v>Nea Mone, Gedeon 12</v>
          </cell>
          <cell r="D144" t="str">
            <v>Romanos 4 / Emperor Romanos IV Diogenes</v>
          </cell>
        </row>
        <row r="145">
          <cell r="A145" t="str">
            <v>Nea Mone, Gedeon 5</v>
          </cell>
          <cell r="D145" t="str">
            <v>Konstantinos 9 / Emperor Konstantinos IX Monomachos</v>
          </cell>
        </row>
        <row r="146">
          <cell r="A146" t="str">
            <v>Nea Mone, Gedeon 8</v>
          </cell>
          <cell r="D146" t="str">
            <v>Isaakios 1 / Emperor Isaakios I Komnenos</v>
          </cell>
        </row>
        <row r="147">
          <cell r="A147" t="str">
            <v>Nea Mone, Miklosich-Müller 1</v>
          </cell>
          <cell r="D147" t="str">
            <v>Konstantinos 9 / Emperor Konstantinos IX Monomachos</v>
          </cell>
        </row>
        <row r="148">
          <cell r="A148" t="str">
            <v>Nea Mone, Miklosich-Müller 4</v>
          </cell>
          <cell r="D148" t="str">
            <v>Konstantinos 9 / Emperor Konstantinos IX Monomachos</v>
          </cell>
        </row>
        <row r="149">
          <cell r="A149" t="str">
            <v>Nea Mone, Miklosich-Müller 5</v>
          </cell>
          <cell r="D149" t="str">
            <v>Konstantinos 9 / Emperor Konstantinos IX Monomachos</v>
          </cell>
        </row>
        <row r="150">
          <cell r="A150" t="str">
            <v>Nea Mone, Miklosich-Müller 6</v>
          </cell>
          <cell r="D150" t="str">
            <v>Nikephoros 3 / Emperor Nikephoros III Botaneiates</v>
          </cell>
        </row>
        <row r="151">
          <cell r="A151" t="str">
            <v>Nicole, Chartophylax</v>
          </cell>
          <cell r="D151" t="str">
            <v>Alexios 1 / Emperor Alexios I Komnenos</v>
          </cell>
        </row>
        <row r="152">
          <cell r="A152" t="str">
            <v>Niketas Stethatos (Darrouzes) 1</v>
          </cell>
          <cell r="D152" t="str">
            <v>Niketas 105 / Niketas Stethatos, monk, then hegoumenos of Stoudios</v>
          </cell>
        </row>
        <row r="153">
          <cell r="A153" t="str">
            <v>Niketas Stethatos (Darrouzes) 10</v>
          </cell>
          <cell r="D153" t="str">
            <v>Niketas 105 / Niketas Stethatos, monk, then hegoumenos of Stoudios</v>
          </cell>
        </row>
        <row r="154">
          <cell r="A154" t="str">
            <v>Niketas Stethatos (Darrouzes) 11</v>
          </cell>
          <cell r="D154" t="str">
            <v>Niketas 105 / Niketas Stethatos, monk, then hegoumenos of Stoudios</v>
          </cell>
        </row>
        <row r="155">
          <cell r="A155" t="str">
            <v>Niketas Stethatos (Darrouzes) 12</v>
          </cell>
          <cell r="D155" t="str">
            <v>Niketas 105 / Niketas Stethatos, monk, then hegoumenos of Stoudios</v>
          </cell>
        </row>
        <row r="156">
          <cell r="A156" t="str">
            <v>Niketas Stethatos (Darrouzes) 2</v>
          </cell>
          <cell r="D156" t="str">
            <v>Niketas 105 / Niketas Stethatos, monk, then hegoumenos of Stoudios</v>
          </cell>
        </row>
        <row r="157">
          <cell r="A157" t="str">
            <v>Niketas Stethatos (Darrouzes) 4</v>
          </cell>
          <cell r="D157" t="str">
            <v>Niketas 105 / Niketas Stethatos, monk, then hegoumenos of Stoudios</v>
          </cell>
        </row>
        <row r="158">
          <cell r="A158" t="str">
            <v>Niketas Stethatos (Darrouzes) 5</v>
          </cell>
          <cell r="D158" t="str">
            <v>Niketas 105 / Niketas Stethatos, monk, then hegoumenos of Stoudios</v>
          </cell>
        </row>
        <row r="159">
          <cell r="A159" t="str">
            <v>Niketas Stethatos (Darrouzes) 6</v>
          </cell>
          <cell r="D159" t="str">
            <v>Niketas 105 / Niketas Stethatos, monk, then hegoumenos of Stoudios</v>
          </cell>
        </row>
        <row r="160">
          <cell r="A160" t="str">
            <v>Niketas Stethatos (Darrouzes) 7</v>
          </cell>
          <cell r="D160" t="str">
            <v>Niketas 105 / Niketas Stethatos, monk, then hegoumenos of Stoudios</v>
          </cell>
        </row>
        <row r="161">
          <cell r="A161" t="str">
            <v>Niketas Stethatos (Darrouzes) 8</v>
          </cell>
          <cell r="D161" t="str">
            <v>Niketas 179 / Niketas, deacon of Hagia Sophia and ecumenical didaskalos</v>
          </cell>
        </row>
        <row r="162">
          <cell r="A162" t="str">
            <v>Niketas Stethatos (Darrouzes) 9</v>
          </cell>
          <cell r="D162" t="str">
            <v>Alexios 114 / Alexios, monk and deacon, collaborator of Niketas Stethatos</v>
          </cell>
        </row>
        <row r="163">
          <cell r="A163" t="str">
            <v>Nikolaos III to Urban II</v>
          </cell>
          <cell r="D163" t="str">
            <v>Nikolaos 13 / Nikolaos III Grammatikos, patriarch of Constantinople</v>
          </cell>
        </row>
        <row r="164">
          <cell r="A164" t="str">
            <v>Oath of Eudokia</v>
          </cell>
          <cell r="D164" t="str">
            <v>Eudokia 1 / Empress Eudokia Makrembolitissa</v>
          </cell>
        </row>
        <row r="165">
          <cell r="A165" t="str">
            <v>Odo of Deuil</v>
          </cell>
          <cell r="D165" t="str">
            <v>Odo 102 / Odo of Deuil, monk and historian</v>
          </cell>
        </row>
        <row r="166">
          <cell r="A166" t="str">
            <v>Pakourianos</v>
          </cell>
          <cell r="D166" t="str">
            <v>Gregorios 61 / Gregorios Pakourianos, megas domestikos</v>
          </cell>
        </row>
        <row r="167">
          <cell r="A167" t="str">
            <v>Panteleemon 1</v>
          </cell>
        </row>
        <row r="168">
          <cell r="A168" t="str">
            <v>Panteleemon 2</v>
          </cell>
        </row>
        <row r="169">
          <cell r="A169" t="str">
            <v>Panteleemon 3</v>
          </cell>
          <cell r="D169" t="str">
            <v>Ioannes 147 / Ioannes, asekretis, krites of Boleron, Strymon and Thessalonike</v>
          </cell>
        </row>
        <row r="170">
          <cell r="A170" t="str">
            <v>Panteleemon 4</v>
          </cell>
        </row>
        <row r="171">
          <cell r="A171" t="str">
            <v>Panteleemon 5</v>
          </cell>
        </row>
        <row r="172">
          <cell r="A172" t="str">
            <v>Panteleemon 6</v>
          </cell>
          <cell r="D172" t="str">
            <v>Michael 268 / Michael, monk at kyr Paulou on Athos</v>
          </cell>
        </row>
        <row r="173">
          <cell r="A173" t="str">
            <v>Pantokrator (Athos)</v>
          </cell>
          <cell r="D173" t="str">
            <v>Leon 199 / Leon, monk and presbyter at Phalakrou on Athos</v>
          </cell>
        </row>
        <row r="174">
          <cell r="A174" t="str">
            <v>Parthenon inscriptions 217</v>
          </cell>
        </row>
        <row r="175">
          <cell r="A175" t="str">
            <v>Parthenon inscriptions 219</v>
          </cell>
        </row>
        <row r="176">
          <cell r="A176" t="str">
            <v>Parthenon inscriptions 39</v>
          </cell>
        </row>
        <row r="177">
          <cell r="A177" t="str">
            <v>Parthenon inscriptions 47</v>
          </cell>
        </row>
        <row r="178">
          <cell r="A178" t="str">
            <v>Parthenon inscriptions 55</v>
          </cell>
        </row>
        <row r="179">
          <cell r="A179" t="str">
            <v>Parthenon inscriptions 56</v>
          </cell>
        </row>
        <row r="180">
          <cell r="A180" t="str">
            <v>Parthenon inscriptions 57</v>
          </cell>
        </row>
        <row r="181">
          <cell r="A181" t="str">
            <v>Parthenon inscriptions 58</v>
          </cell>
        </row>
        <row r="182">
          <cell r="A182" t="str">
            <v>Parthenon inscriptions 59</v>
          </cell>
        </row>
        <row r="183">
          <cell r="A183" t="str">
            <v>Parthenon inscriptions 60</v>
          </cell>
        </row>
        <row r="184">
          <cell r="A184" t="str">
            <v>Patmos: Acts 1</v>
          </cell>
          <cell r="D184" t="str">
            <v>Michael 7 / Emperor Michael VII Doukas</v>
          </cell>
        </row>
        <row r="185">
          <cell r="A185" t="str">
            <v>Patmos: Acts 2</v>
          </cell>
          <cell r="D185" t="str">
            <v>Nikephoros 3 / Emperor Nikephoros III Botaneiates</v>
          </cell>
        </row>
        <row r="186">
          <cell r="A186" t="str">
            <v>Patmos: Acts 3</v>
          </cell>
          <cell r="D186" t="str">
            <v>Nikephoros 3 / Emperor Nikephoros III Botaneiates</v>
          </cell>
        </row>
        <row r="187">
          <cell r="A187" t="str">
            <v>Patmos: Acts 4</v>
          </cell>
          <cell r="D187" t="str">
            <v>Alexios 1 / Emperor Alexios I Komnenos</v>
          </cell>
        </row>
        <row r="188">
          <cell r="A188" t="str">
            <v>Patmos: Acts 46a</v>
          </cell>
          <cell r="D188" t="str">
            <v>Alexios 1 / Emperor Alexios I Komnenos</v>
          </cell>
        </row>
        <row r="189">
          <cell r="A189" t="str">
            <v>Patmos: Acts 5</v>
          </cell>
          <cell r="D189" t="str">
            <v>Alexios 1 / Emperor Alexios I Komnenos</v>
          </cell>
        </row>
        <row r="190">
          <cell r="A190" t="str">
            <v>Patmos: Acts 50</v>
          </cell>
          <cell r="D190" t="str">
            <v>Anonymus 603 / Adam, domestikos of the sekreton of the euageis oikoi</v>
          </cell>
        </row>
        <row r="191">
          <cell r="A191" t="str">
            <v>Patmos: Acts 51</v>
          </cell>
          <cell r="D191" t="str">
            <v>Georgios 217 / Georgios Granatos, deacon of Hagia Sophia and protosynkellos</v>
          </cell>
        </row>
        <row r="192">
          <cell r="A192" t="str">
            <v>Patmos: Acts 52</v>
          </cell>
          <cell r="D192" t="str">
            <v>Eustathios 118 / Eustathios Charsianites, strategos of Samos</v>
          </cell>
        </row>
        <row r="193">
          <cell r="A193" t="str">
            <v>Patmos: Codicil</v>
          </cell>
        </row>
        <row r="194">
          <cell r="A194" t="str">
            <v>Patmos: Testament</v>
          </cell>
        </row>
        <row r="195">
          <cell r="A195" t="str">
            <v>Patmos: Typikon</v>
          </cell>
          <cell r="D195" t="str">
            <v>Christodoulos 101 / Christodoulos of Patmos</v>
          </cell>
        </row>
        <row r="196">
          <cell r="A196" t="str">
            <v>Peri metatheseon</v>
          </cell>
        </row>
        <row r="197">
          <cell r="A197" t="str">
            <v>Petros of Antioch</v>
          </cell>
          <cell r="D197" t="str">
            <v>Petros 103 / Petros III, patriarch of Antioch</v>
          </cell>
        </row>
        <row r="198">
          <cell r="A198" t="str">
            <v>Petros of Antioch, ep. 2</v>
          </cell>
          <cell r="D198" t="str">
            <v>Petros 103 / Petros III, patriarch of Antioch</v>
          </cell>
        </row>
        <row r="199">
          <cell r="A199" t="str">
            <v>Protaton 8</v>
          </cell>
        </row>
        <row r="200">
          <cell r="A200" t="str">
            <v>Protaton 9</v>
          </cell>
          <cell r="D200" t="str">
            <v>Konstantinos 9 / Emperor Konstantinos IX Monomachos</v>
          </cell>
        </row>
        <row r="201">
          <cell r="A201" t="str">
            <v>Psellos Gautier 18</v>
          </cell>
          <cell r="D201" t="str">
            <v>Michael 61 / Michael Psellos (named Konstantinos till tonsure in 1054)</v>
          </cell>
        </row>
        <row r="202">
          <cell r="A202" t="str">
            <v>Psellos Gautier 19</v>
          </cell>
          <cell r="D202" t="str">
            <v>Michael 61 / Michael Psellos (named Konstantinos till tonsure in 1054)</v>
          </cell>
        </row>
        <row r="203">
          <cell r="A203" t="str">
            <v>Psellos Gautier 20</v>
          </cell>
          <cell r="D203" t="str">
            <v>Michael 61 / Michael Psellos (named Konstantinos till tonsure in 1054)</v>
          </cell>
        </row>
        <row r="204">
          <cell r="A204" t="str">
            <v>Psellos Gautier 21</v>
          </cell>
          <cell r="D204" t="str">
            <v>Michael 61 / Michael Psellos (named Konstantinos till tonsure in 1054)</v>
          </cell>
        </row>
        <row r="205">
          <cell r="A205" t="str">
            <v>Psellos Gautier 25</v>
          </cell>
          <cell r="D205" t="str">
            <v>Michael 61 / Michael Psellos (named Konstantinos till tonsure in 1054)</v>
          </cell>
        </row>
        <row r="206">
          <cell r="A206" t="str">
            <v>Psellos Gautier 27</v>
          </cell>
          <cell r="D206" t="str">
            <v>Michael 61 / Michael Psellos (named Konstantinos till tonsure in 1054)</v>
          </cell>
        </row>
        <row r="207">
          <cell r="A207" t="str">
            <v>Psellos Gautier 28</v>
          </cell>
          <cell r="D207" t="str">
            <v>Michael 61 / Michael Psellos (named Konstantinos till tonsure in 1054)</v>
          </cell>
        </row>
        <row r="208">
          <cell r="A208" t="str">
            <v>Psellos Gautier 29</v>
          </cell>
          <cell r="D208" t="str">
            <v>Michael 61 / Michael Psellos (named Konstantinos till tonsure in 1054)</v>
          </cell>
        </row>
        <row r="209">
          <cell r="A209" t="str">
            <v>Psellos Gautier 33</v>
          </cell>
          <cell r="D209" t="str">
            <v>Michael 61 / Michael Psellos (named Konstantinos till tonsure in 1054)</v>
          </cell>
        </row>
        <row r="210">
          <cell r="A210" t="str">
            <v>Psellos Gautier 34</v>
          </cell>
          <cell r="D210" t="str">
            <v>Michael 61 / Michael Psellos (named Konstantinos till tonsure in 1054)</v>
          </cell>
        </row>
        <row r="211">
          <cell r="A211" t="str">
            <v>Psellos Gautier 35</v>
          </cell>
          <cell r="D211" t="str">
            <v>Michael 61 / Michael Psellos (named Konstantinos till tonsure in 1054)</v>
          </cell>
        </row>
        <row r="212">
          <cell r="A212" t="str">
            <v>Psellos K - D 10</v>
          </cell>
          <cell r="D212" t="str">
            <v>Michael 61 / Michael Psellos (named Konstantinos till tonsure in 1054)</v>
          </cell>
        </row>
        <row r="213">
          <cell r="A213" t="str">
            <v>Psellos K - D 100</v>
          </cell>
          <cell r="D213" t="str">
            <v>Michael 61 / Michael Psellos (named Konstantinos till tonsure in 1054)</v>
          </cell>
        </row>
        <row r="214">
          <cell r="A214" t="str">
            <v>Psellos K - D 104</v>
          </cell>
          <cell r="D214" t="str">
            <v>Michael 61 / Michael Psellos (named Konstantinos till tonsure in 1054)</v>
          </cell>
        </row>
        <row r="215">
          <cell r="A215" t="str">
            <v>Psellos K - D 107</v>
          </cell>
          <cell r="D215" t="str">
            <v>Michael 61 / Michael Psellos (named Konstantinos till tonsure in 1054)</v>
          </cell>
        </row>
        <row r="216">
          <cell r="A216" t="str">
            <v>Psellos K - D 109</v>
          </cell>
          <cell r="D216" t="str">
            <v>Michael 61 / Michael Psellos (named Konstantinos till tonsure in 1054)</v>
          </cell>
        </row>
        <row r="217">
          <cell r="A217" t="str">
            <v>Psellos K - D 110</v>
          </cell>
          <cell r="D217" t="str">
            <v>Michael 61 / Michael Psellos (named Konstantinos till tonsure in 1054)</v>
          </cell>
        </row>
        <row r="218">
          <cell r="A218" t="str">
            <v>Psellos K - D 113</v>
          </cell>
          <cell r="D218" t="str">
            <v>Michael 61 / Michael Psellos (named Konstantinos till tonsure in 1054)</v>
          </cell>
        </row>
        <row r="219">
          <cell r="A219" t="str">
            <v>Psellos K - D 114</v>
          </cell>
          <cell r="D219" t="str">
            <v>Michael 61 / Michael Psellos (named Konstantinos till tonsure in 1054)</v>
          </cell>
        </row>
        <row r="220">
          <cell r="A220" t="str">
            <v>Psellos K - D 116</v>
          </cell>
          <cell r="D220" t="str">
            <v>Michael 61 / Michael Psellos (named Konstantinos till tonsure in 1054)</v>
          </cell>
        </row>
        <row r="221">
          <cell r="A221" t="str">
            <v>Psellos K - D 117</v>
          </cell>
          <cell r="D221" t="str">
            <v>Michael 61 / Michael Psellos (named Konstantinos till tonsure in 1054)</v>
          </cell>
        </row>
        <row r="222">
          <cell r="A222" t="str">
            <v>Psellos K - D 118</v>
          </cell>
          <cell r="D222" t="str">
            <v>Michael 61 / Michael Psellos (named Konstantinos till tonsure in 1054)</v>
          </cell>
        </row>
        <row r="223">
          <cell r="A223" t="str">
            <v>Psellos K - D 119</v>
          </cell>
          <cell r="D223" t="str">
            <v>Michael 61 / Michael Psellos (named Konstantinos till tonsure in 1054)</v>
          </cell>
        </row>
        <row r="224">
          <cell r="A224" t="str">
            <v>Psellos K - D 121</v>
          </cell>
          <cell r="D224" t="str">
            <v>Michael 61 / Michael Psellos (named Konstantinos till tonsure in 1054)</v>
          </cell>
        </row>
        <row r="225">
          <cell r="A225" t="str">
            <v>Psellos K - D 122</v>
          </cell>
          <cell r="D225" t="str">
            <v>Michael 61 / Michael Psellos (named Konstantinos till tonsure in 1054)</v>
          </cell>
        </row>
        <row r="226">
          <cell r="A226" t="str">
            <v>Psellos K - D 126</v>
          </cell>
          <cell r="D226" t="str">
            <v>Michael 61 / Michael Psellos (named Konstantinos till tonsure in 1054)</v>
          </cell>
        </row>
        <row r="227">
          <cell r="A227" t="str">
            <v>Psellos K - D 127</v>
          </cell>
          <cell r="D227" t="str">
            <v>Michael 61 / Michael Psellos (named Konstantinos till tonsure in 1054)</v>
          </cell>
        </row>
        <row r="228">
          <cell r="A228" t="str">
            <v>Psellos K - D 128</v>
          </cell>
          <cell r="D228" t="str">
            <v>Michael 61 / Michael Psellos (named Konstantinos till tonsure in 1054)</v>
          </cell>
        </row>
        <row r="229">
          <cell r="A229" t="str">
            <v>Psellos K - D 129</v>
          </cell>
          <cell r="D229" t="str">
            <v>Michael 61 / Michael Psellos (named Konstantinos till tonsure in 1054)</v>
          </cell>
        </row>
        <row r="230">
          <cell r="A230" t="str">
            <v>Psellos K - D 130</v>
          </cell>
          <cell r="D230" t="str">
            <v>Michael 61 / Michael Psellos (named Konstantinos till tonsure in 1054)</v>
          </cell>
        </row>
        <row r="231">
          <cell r="A231" t="str">
            <v>Psellos K - D 131</v>
          </cell>
          <cell r="D231" t="str">
            <v>Michael 61 / Michael Psellos (named Konstantinos till tonsure in 1054)</v>
          </cell>
        </row>
        <row r="232">
          <cell r="A232" t="str">
            <v>Psellos K - D 132</v>
          </cell>
          <cell r="D232" t="str">
            <v>Michael 61 / Michael Psellos (named Konstantinos till tonsure in 1054)</v>
          </cell>
        </row>
        <row r="233">
          <cell r="A233" t="str">
            <v>Psellos K - D 133</v>
          </cell>
          <cell r="D233" t="str">
            <v>Michael 61 / Michael Psellos (named Konstantinos till tonsure in 1054)</v>
          </cell>
        </row>
        <row r="234">
          <cell r="A234" t="str">
            <v>Psellos K - D 136</v>
          </cell>
          <cell r="D234" t="str">
            <v>Michael 61 / Michael Psellos (named Konstantinos till tonsure in 1054)</v>
          </cell>
        </row>
        <row r="235">
          <cell r="A235" t="str">
            <v>Psellos K - D 137</v>
          </cell>
          <cell r="D235" t="str">
            <v>Michael 61 / Michael Psellos (named Konstantinos till tonsure in 1054)</v>
          </cell>
        </row>
        <row r="236">
          <cell r="A236" t="str">
            <v>Psellos K - D 139</v>
          </cell>
          <cell r="D236" t="str">
            <v>Michael 61 / Michael Psellos (named Konstantinos till tonsure in 1054)</v>
          </cell>
        </row>
        <row r="237">
          <cell r="A237" t="str">
            <v>Psellos K - D 140</v>
          </cell>
          <cell r="D237" t="str">
            <v>Michael 61 / Michael Psellos (named Konstantinos till tonsure in 1054)</v>
          </cell>
        </row>
        <row r="238">
          <cell r="A238" t="str">
            <v>Psellos K - D 141</v>
          </cell>
          <cell r="D238" t="str">
            <v>Michael 61 / Michael Psellos (named Konstantinos till tonsure in 1054)</v>
          </cell>
        </row>
        <row r="239">
          <cell r="A239" t="str">
            <v>Psellos K - D 144</v>
          </cell>
          <cell r="D239" t="str">
            <v>Michael 61 / Michael Psellos (named Konstantinos till tonsure in 1054)</v>
          </cell>
        </row>
        <row r="240">
          <cell r="A240" t="str">
            <v>Psellos K - D 146</v>
          </cell>
          <cell r="D240" t="str">
            <v>Michael 61 / Michael Psellos (named Konstantinos till tonsure in 1054)</v>
          </cell>
        </row>
        <row r="241">
          <cell r="A241" t="str">
            <v>Psellos K - D 147</v>
          </cell>
          <cell r="D241" t="str">
            <v>Michael 61 / Michael Psellos (named Konstantinos till tonsure in 1054)</v>
          </cell>
        </row>
        <row r="242">
          <cell r="A242" t="str">
            <v>Psellos K - D 148</v>
          </cell>
          <cell r="D242" t="str">
            <v>Michael 61 / Michael Psellos (named Konstantinos till tonsure in 1054)</v>
          </cell>
        </row>
        <row r="243">
          <cell r="A243" t="str">
            <v>Psellos K - D 150</v>
          </cell>
          <cell r="D243" t="str">
            <v>Michael 61 / Michael Psellos (named Konstantinos till tonsure in 1054)</v>
          </cell>
        </row>
        <row r="244">
          <cell r="A244" t="str">
            <v>Psellos K - D 153</v>
          </cell>
          <cell r="D244" t="str">
            <v>Michael 61 / Michael Psellos (named Konstantinos till tonsure in 1054)</v>
          </cell>
        </row>
        <row r="245">
          <cell r="A245" t="str">
            <v>Psellos K - D 154</v>
          </cell>
          <cell r="D245" t="str">
            <v>Michael 61 / Michael Psellos (named Konstantinos till tonsure in 1054)</v>
          </cell>
        </row>
        <row r="246">
          <cell r="A246" t="str">
            <v>Psellos K - D 155</v>
          </cell>
          <cell r="D246" t="str">
            <v>Michael 61 / Michael Psellos (named Konstantinos till tonsure in 1054)</v>
          </cell>
        </row>
        <row r="247">
          <cell r="A247" t="str">
            <v>Psellos K - D 157</v>
          </cell>
          <cell r="D247" t="str">
            <v>Michael 61 / Michael Psellos (named Konstantinos till tonsure in 1054)</v>
          </cell>
        </row>
        <row r="248">
          <cell r="A248" t="str">
            <v>Psellos K - D 158</v>
          </cell>
          <cell r="D248" t="str">
            <v>Michael 61 / Michael Psellos (named Konstantinos till tonsure in 1054)</v>
          </cell>
        </row>
        <row r="249">
          <cell r="A249" t="str">
            <v>Psellos K - D 16</v>
          </cell>
          <cell r="D249" t="str">
            <v>Michael 61 / Michael Psellos (named Konstantinos till tonsure in 1054)</v>
          </cell>
        </row>
        <row r="250">
          <cell r="A250" t="str">
            <v>Psellos K - D 160</v>
          </cell>
          <cell r="D250" t="str">
            <v>Michael 61 / Michael Psellos (named Konstantinos till tonsure in 1054)</v>
          </cell>
        </row>
        <row r="251">
          <cell r="A251" t="str">
            <v>Psellos K - D 163</v>
          </cell>
          <cell r="D251" t="str">
            <v>Michael 61 / Michael Psellos (named Konstantinos till tonsure in 1054)</v>
          </cell>
        </row>
        <row r="252">
          <cell r="A252" t="str">
            <v>Psellos K - D 164</v>
          </cell>
          <cell r="D252" t="str">
            <v>Michael 61 / Michael Psellos (named Konstantinos till tonsure in 1054)</v>
          </cell>
        </row>
        <row r="253">
          <cell r="A253" t="str">
            <v>Psellos K - D 165</v>
          </cell>
          <cell r="D253" t="str">
            <v>Michael 61 / Michael Psellos (named Konstantinos till tonsure in 1054)</v>
          </cell>
        </row>
        <row r="254">
          <cell r="A254" t="str">
            <v>Psellos K - D 166</v>
          </cell>
          <cell r="D254" t="str">
            <v>Michael 61 / Michael Psellos (named Konstantinos till tonsure in 1054)</v>
          </cell>
        </row>
        <row r="255">
          <cell r="A255" t="str">
            <v>Psellos K - D 169</v>
          </cell>
          <cell r="D255" t="str">
            <v>Michael 61 / Michael Psellos (named Konstantinos till tonsure in 1054)</v>
          </cell>
        </row>
        <row r="256">
          <cell r="A256" t="str">
            <v>Psellos K - D 170</v>
          </cell>
          <cell r="D256" t="str">
            <v>Michael 61 / Michael Psellos (named Konstantinos till tonsure in 1054)</v>
          </cell>
        </row>
        <row r="257">
          <cell r="A257" t="str">
            <v>Psellos K - D 172</v>
          </cell>
          <cell r="D257" t="str">
            <v>Michael 61 / Michael Psellos (named Konstantinos till tonsure in 1054)</v>
          </cell>
        </row>
        <row r="258">
          <cell r="A258" t="str">
            <v>Psellos K - D 173</v>
          </cell>
          <cell r="D258" t="str">
            <v>Michael 61 / Michael Psellos (named Konstantinos till tonsure in 1054)</v>
          </cell>
        </row>
        <row r="259">
          <cell r="A259" t="str">
            <v>Psellos K - D 174</v>
          </cell>
          <cell r="D259" t="str">
            <v>Michael 61 / Michael Psellos (named Konstantinos till tonsure in 1054)</v>
          </cell>
        </row>
        <row r="260">
          <cell r="A260" t="str">
            <v>Psellos K - D 175</v>
          </cell>
          <cell r="D260" t="str">
            <v>Michael 61 / Michael Psellos (named Konstantinos till tonsure in 1054)</v>
          </cell>
        </row>
        <row r="261">
          <cell r="A261" t="str">
            <v>Psellos K - D 178</v>
          </cell>
          <cell r="D261" t="str">
            <v>Michael 61 / Michael Psellos (named Konstantinos till tonsure in 1054)</v>
          </cell>
        </row>
        <row r="262">
          <cell r="A262" t="str">
            <v>Psellos K - D 180</v>
          </cell>
          <cell r="D262" t="str">
            <v>Michael 61 / Michael Psellos (named Konstantinos till tonsure in 1054)</v>
          </cell>
        </row>
        <row r="263">
          <cell r="A263" t="str">
            <v>Psellos K - D 182</v>
          </cell>
          <cell r="D263" t="str">
            <v>Michael 61 / Michael Psellos (named Konstantinos till tonsure in 1054)</v>
          </cell>
        </row>
        <row r="264">
          <cell r="A264" t="str">
            <v>Psellos K - D 187</v>
          </cell>
          <cell r="D264" t="str">
            <v>Michael 61 / Michael Psellos (named Konstantinos till tonsure in 1054)</v>
          </cell>
        </row>
        <row r="265">
          <cell r="A265" t="str">
            <v>Psellos K - D 188</v>
          </cell>
          <cell r="D265" t="str">
            <v>Michael 61 / Michael Psellos (named Konstantinos till tonsure in 1054)</v>
          </cell>
        </row>
        <row r="266">
          <cell r="A266" t="str">
            <v>Psellos K - D 189</v>
          </cell>
          <cell r="D266" t="str">
            <v>Michael 61 / Michael Psellos (named Konstantinos till tonsure in 1054)</v>
          </cell>
        </row>
        <row r="267">
          <cell r="A267" t="str">
            <v>Psellos K - D 20</v>
          </cell>
          <cell r="D267" t="str">
            <v>Michael 61 / Michael Psellos (named Konstantinos till tonsure in 1054)</v>
          </cell>
        </row>
        <row r="268">
          <cell r="A268" t="str">
            <v>Psellos K - D 201</v>
          </cell>
          <cell r="D268" t="str">
            <v>Michael 61 / Michael Psellos (named Konstantinos till tonsure in 1054)</v>
          </cell>
        </row>
        <row r="269">
          <cell r="A269" t="str">
            <v>Psellos K - D 202</v>
          </cell>
          <cell r="D269" t="str">
            <v>Michael 61 / Michael Psellos (named Konstantinos till tonsure in 1054)</v>
          </cell>
        </row>
        <row r="270">
          <cell r="A270" t="str">
            <v>Psellos K - D 204</v>
          </cell>
          <cell r="D270" t="str">
            <v>Michael 61 / Michael Psellos (named Konstantinos till tonsure in 1054)</v>
          </cell>
        </row>
        <row r="271">
          <cell r="A271" t="str">
            <v>Psellos K - D 205</v>
          </cell>
          <cell r="D271" t="str">
            <v>Michael 61 / Michael Psellos (named Konstantinos till tonsure in 1054)</v>
          </cell>
        </row>
        <row r="272">
          <cell r="A272" t="str">
            <v>Psellos K - D 209</v>
          </cell>
          <cell r="D272" t="str">
            <v>Michael 61 / Michael Psellos (named Konstantinos till tonsure in 1054)</v>
          </cell>
        </row>
        <row r="273">
          <cell r="A273" t="str">
            <v>Psellos K - D 214</v>
          </cell>
          <cell r="D273" t="str">
            <v>Michael 61 / Michael Psellos (named Konstantinos till tonsure in 1054)</v>
          </cell>
        </row>
        <row r="274">
          <cell r="A274" t="str">
            <v>Psellos K - D 218</v>
          </cell>
          <cell r="D274" t="str">
            <v>Michael 61 / Michael Psellos (named Konstantinos till tonsure in 1054)</v>
          </cell>
        </row>
        <row r="275">
          <cell r="A275" t="str">
            <v>Psellos K - D 220</v>
          </cell>
          <cell r="D275" t="str">
            <v>Michael 61 / Michael Psellos (named Konstantinos till tonsure in 1054)</v>
          </cell>
        </row>
        <row r="276">
          <cell r="A276" t="str">
            <v>Psellos K - D 221</v>
          </cell>
          <cell r="D276" t="str">
            <v>Michael 61 / Michael Psellos (named Konstantinos till tonsure in 1054)</v>
          </cell>
        </row>
        <row r="277">
          <cell r="A277" t="str">
            <v>Psellos K - D 224</v>
          </cell>
          <cell r="D277" t="str">
            <v>Michael 61 / Michael Psellos (named Konstantinos till tonsure in 1054)</v>
          </cell>
        </row>
        <row r="278">
          <cell r="A278" t="str">
            <v>Psellos K - D 226</v>
          </cell>
          <cell r="D278" t="str">
            <v>Michael 61 / Michael Psellos (named Konstantinos till tonsure in 1054)</v>
          </cell>
        </row>
        <row r="279">
          <cell r="A279" t="str">
            <v>Psellos K - D 227</v>
          </cell>
          <cell r="D279" t="str">
            <v>Michael 61 / Michael Psellos (named Konstantinos till tonsure in 1054)</v>
          </cell>
        </row>
        <row r="280">
          <cell r="A280" t="str">
            <v>Psellos K - D 232</v>
          </cell>
          <cell r="D280" t="str">
            <v>Michael 61 / Michael Psellos (named Konstantinos till tonsure in 1054)</v>
          </cell>
        </row>
        <row r="281">
          <cell r="A281" t="str">
            <v>Psellos K - D 234</v>
          </cell>
          <cell r="D281" t="str">
            <v>Michael 61 / Michael Psellos (named Konstantinos till tonsure in 1054)</v>
          </cell>
        </row>
        <row r="282">
          <cell r="A282" t="str">
            <v>Psellos K - D 24</v>
          </cell>
          <cell r="D282" t="str">
            <v>Michael 61 / Michael Psellos (named Konstantinos till tonsure in 1054)</v>
          </cell>
        </row>
        <row r="283">
          <cell r="A283" t="str">
            <v>Psellos K - D 240</v>
          </cell>
          <cell r="D283" t="str">
            <v>Michael 61 / Michael Psellos (named Konstantinos till tonsure in 1054)</v>
          </cell>
        </row>
        <row r="284">
          <cell r="A284" t="str">
            <v>Psellos K - D 241</v>
          </cell>
          <cell r="D284" t="str">
            <v>Michael 61 / Michael Psellos (named Konstantinos till tonsure in 1054)</v>
          </cell>
        </row>
        <row r="285">
          <cell r="A285" t="str">
            <v>Psellos K - D 242</v>
          </cell>
          <cell r="D285" t="str">
            <v>Michael 61 / Michael Psellos (named Konstantinos till tonsure in 1054)</v>
          </cell>
        </row>
        <row r="286">
          <cell r="A286" t="str">
            <v>Psellos K - D 243</v>
          </cell>
          <cell r="D286" t="str">
            <v>Michael 61 / Michael Psellos (named Konstantinos till tonsure in 1054)</v>
          </cell>
        </row>
        <row r="287">
          <cell r="A287" t="str">
            <v>Psellos K - D 245</v>
          </cell>
          <cell r="D287" t="str">
            <v>Michael 61 / Michael Psellos (named Konstantinos till tonsure in 1054)</v>
          </cell>
        </row>
        <row r="288">
          <cell r="A288" t="str">
            <v>Psellos K - D 246</v>
          </cell>
          <cell r="D288" t="str">
            <v>Michael 61 / Michael Psellos (named Konstantinos till tonsure in 1054)</v>
          </cell>
        </row>
        <row r="289">
          <cell r="A289" t="str">
            <v>Psellos K - D 248</v>
          </cell>
          <cell r="D289" t="str">
            <v>Michael 61 / Michael Psellos (named Konstantinos till tonsure in 1054)</v>
          </cell>
        </row>
        <row r="290">
          <cell r="A290" t="str">
            <v>Psellos K - D 25</v>
          </cell>
          <cell r="D290" t="str">
            <v>Michael 61 / Michael Psellos (named Konstantinos till tonsure in 1054)</v>
          </cell>
        </row>
        <row r="291">
          <cell r="A291" t="str">
            <v>Psellos K - D 250</v>
          </cell>
          <cell r="D291" t="str">
            <v>Michael 61 / Michael Psellos (named Konstantinos till tonsure in 1054)</v>
          </cell>
        </row>
        <row r="292">
          <cell r="A292" t="str">
            <v>Psellos K - D 253</v>
          </cell>
          <cell r="D292" t="str">
            <v>Michael 61 / Michael Psellos (named Konstantinos till tonsure in 1054)</v>
          </cell>
        </row>
        <row r="293">
          <cell r="A293" t="str">
            <v>Psellos K - D 254</v>
          </cell>
          <cell r="D293" t="str">
            <v>Michael 61 / Michael Psellos (named Konstantinos till tonsure in 1054)</v>
          </cell>
        </row>
        <row r="294">
          <cell r="A294" t="str">
            <v>Psellos K - D 261</v>
          </cell>
          <cell r="D294" t="str">
            <v>Michael 61 / Michael Psellos (named Konstantinos till tonsure in 1054)</v>
          </cell>
        </row>
        <row r="295">
          <cell r="A295" t="str">
            <v>Psellos K - D 262</v>
          </cell>
          <cell r="D295" t="str">
            <v>Michael 61 / Michael Psellos (named Konstantinos till tonsure in 1054)</v>
          </cell>
        </row>
        <row r="296">
          <cell r="A296" t="str">
            <v>Psellos K - D 264</v>
          </cell>
          <cell r="D296" t="str">
            <v>Michael 61 / Michael Psellos (named Konstantinos till tonsure in 1054)</v>
          </cell>
        </row>
        <row r="297">
          <cell r="A297" t="str">
            <v>Psellos K - D 265</v>
          </cell>
          <cell r="D297" t="str">
            <v>Michael 61 / Michael Psellos (named Konstantinos till tonsure in 1054)</v>
          </cell>
        </row>
        <row r="298">
          <cell r="A298" t="str">
            <v>Psellos K - D 266</v>
          </cell>
          <cell r="D298" t="str">
            <v>Michael 61 / Michael Psellos (named Konstantinos till tonsure in 1054)</v>
          </cell>
        </row>
        <row r="299">
          <cell r="A299" t="str">
            <v>Psellos K - D 267</v>
          </cell>
          <cell r="D299" t="str">
            <v>Michael 61 / Michael Psellos (named Konstantinos till tonsure in 1054)</v>
          </cell>
        </row>
        <row r="300">
          <cell r="A300" t="str">
            <v>Psellos K - D 268</v>
          </cell>
          <cell r="D300" t="str">
            <v>Michael 61 / Michael Psellos (named Konstantinos till tonsure in 1054)</v>
          </cell>
        </row>
        <row r="301">
          <cell r="A301" t="str">
            <v>Psellos K - D 269</v>
          </cell>
          <cell r="D301" t="str">
            <v>Michael 61 / Michael Psellos (named Konstantinos till tonsure in 1054)</v>
          </cell>
        </row>
        <row r="302">
          <cell r="A302" t="str">
            <v>Psellos K - D 270</v>
          </cell>
          <cell r="D302" t="str">
            <v>Michael 61 / Michael Psellos (named Konstantinos till tonsure in 1054)</v>
          </cell>
        </row>
        <row r="303">
          <cell r="A303" t="str">
            <v>Psellos K - D 273</v>
          </cell>
          <cell r="D303" t="str">
            <v>Michael 61 / Michael Psellos (named Konstantinos till tonsure in 1054)</v>
          </cell>
        </row>
        <row r="304">
          <cell r="A304" t="str">
            <v>Psellos K - D 274</v>
          </cell>
          <cell r="D304" t="str">
            <v>Michael 61 / Michael Psellos (named Konstantinos till tonsure in 1054)</v>
          </cell>
        </row>
        <row r="305">
          <cell r="A305" t="str">
            <v>Psellos K - D 30</v>
          </cell>
          <cell r="D305" t="str">
            <v>Michael 61 / Michael Psellos (named Konstantinos till tonsure in 1054)</v>
          </cell>
        </row>
        <row r="306">
          <cell r="A306" t="str">
            <v>Psellos K - D 31</v>
          </cell>
          <cell r="D306" t="str">
            <v>Michael 61 / Michael Psellos (named Konstantinos till tonsure in 1054)</v>
          </cell>
        </row>
        <row r="307">
          <cell r="A307" t="str">
            <v>Psellos K - D 32</v>
          </cell>
          <cell r="D307" t="str">
            <v>Michael 61 / Michael Psellos (named Konstantinos till tonsure in 1054)</v>
          </cell>
        </row>
        <row r="308">
          <cell r="A308" t="str">
            <v>Psellos K - D 33</v>
          </cell>
          <cell r="D308" t="str">
            <v>Michael 61 / Michael Psellos (named Konstantinos till tonsure in 1054)</v>
          </cell>
        </row>
        <row r="309">
          <cell r="A309" t="str">
            <v>Psellos K - D 34</v>
          </cell>
          <cell r="D309" t="str">
            <v>Michael 61 / Michael Psellos (named Konstantinos till tonsure in 1054)</v>
          </cell>
        </row>
        <row r="310">
          <cell r="A310" t="str">
            <v>Psellos K - D 35</v>
          </cell>
          <cell r="D310" t="str">
            <v>Michael 61 / Michael Psellos (named Konstantinos till tonsure in 1054)</v>
          </cell>
        </row>
        <row r="311">
          <cell r="A311" t="str">
            <v>Psellos K - D 36</v>
          </cell>
          <cell r="D311" t="str">
            <v>Michael 61 / Michael Psellos (named Konstantinos till tonsure in 1054)</v>
          </cell>
        </row>
        <row r="312">
          <cell r="A312" t="str">
            <v>Psellos K - D 37</v>
          </cell>
          <cell r="D312" t="str">
            <v>Michael 61 / Michael Psellos (named Konstantinos till tonsure in 1054)</v>
          </cell>
        </row>
        <row r="313">
          <cell r="A313" t="str">
            <v>Psellos K - D 41</v>
          </cell>
          <cell r="D313" t="str">
            <v>Michael 61 / Michael Psellos (named Konstantinos till tonsure in 1054)</v>
          </cell>
        </row>
        <row r="314">
          <cell r="A314" t="str">
            <v>Psellos K - D 42</v>
          </cell>
          <cell r="D314" t="str">
            <v>Michael 61 / Michael Psellos (named Konstantinos till tonsure in 1054)</v>
          </cell>
        </row>
        <row r="315">
          <cell r="A315" t="str">
            <v>Psellos K - D 43</v>
          </cell>
          <cell r="D315" t="str">
            <v>Michael 61 / Michael Psellos (named Konstantinos till tonsure in 1054)</v>
          </cell>
        </row>
        <row r="316">
          <cell r="A316" t="str">
            <v>Psellos K - D 47</v>
          </cell>
          <cell r="D316" t="str">
            <v>Michael 61 / Michael Psellos (named Konstantinos till tonsure in 1054)</v>
          </cell>
        </row>
        <row r="317">
          <cell r="A317" t="str">
            <v>Psellos K - D 48</v>
          </cell>
          <cell r="D317" t="str">
            <v>Michael 61 / Michael Psellos (named Konstantinos till tonsure in 1054)</v>
          </cell>
        </row>
        <row r="318">
          <cell r="A318" t="str">
            <v>Psellos K - D 49</v>
          </cell>
          <cell r="D318" t="str">
            <v>Michael 61 / Michael Psellos (named Konstantinos till tonsure in 1054)</v>
          </cell>
        </row>
        <row r="319">
          <cell r="A319" t="str">
            <v>Psellos K - D 50</v>
          </cell>
          <cell r="D319" t="str">
            <v>Michael 61 / Michael Psellos (named Konstantinos till tonsure in 1054)</v>
          </cell>
        </row>
        <row r="320">
          <cell r="A320" t="str">
            <v>Psellos K - D 51</v>
          </cell>
          <cell r="D320" t="str">
            <v>Michael 61 / Michael Psellos (named Konstantinos till tonsure in 1054)</v>
          </cell>
        </row>
        <row r="321">
          <cell r="A321" t="str">
            <v>Psellos K - D 53</v>
          </cell>
          <cell r="D321" t="str">
            <v>Michael 61 / Michael Psellos (named Konstantinos till tonsure in 1054)</v>
          </cell>
        </row>
        <row r="322">
          <cell r="A322" t="str">
            <v>Psellos K - D 55</v>
          </cell>
          <cell r="D322" t="str">
            <v>Michael 61 / Michael Psellos (named Konstantinos till tonsure in 1054)</v>
          </cell>
        </row>
        <row r="323">
          <cell r="A323" t="str">
            <v>Psellos K - D 56</v>
          </cell>
          <cell r="D323" t="str">
            <v>Michael 61 / Michael Psellos (named Konstantinos till tonsure in 1054)</v>
          </cell>
        </row>
        <row r="324">
          <cell r="A324" t="str">
            <v>Psellos K - D 57</v>
          </cell>
          <cell r="D324" t="str">
            <v>Michael 61 / Michael Psellos (named Konstantinos till tonsure in 1054)</v>
          </cell>
        </row>
        <row r="325">
          <cell r="A325" t="str">
            <v>Psellos K - D 58</v>
          </cell>
          <cell r="D325" t="str">
            <v>Michael 61 / Michael Psellos (named Konstantinos till tonsure in 1054)</v>
          </cell>
        </row>
        <row r="326">
          <cell r="A326" t="str">
            <v>Psellos K - D 59</v>
          </cell>
          <cell r="D326" t="str">
            <v>Michael 61 / Michael Psellos (named Konstantinos till tonsure in 1054)</v>
          </cell>
        </row>
        <row r="327">
          <cell r="A327" t="str">
            <v>Psellos K - D 6</v>
          </cell>
          <cell r="D327" t="str">
            <v>Michael 61 / Michael Psellos (named Konstantinos till tonsure in 1054)</v>
          </cell>
        </row>
        <row r="328">
          <cell r="A328" t="str">
            <v>Psellos K - D 60</v>
          </cell>
          <cell r="D328" t="str">
            <v>Michael 61 / Michael Psellos (named Konstantinos till tonsure in 1054)</v>
          </cell>
        </row>
        <row r="329">
          <cell r="A329" t="str">
            <v>Psellos K - D 61</v>
          </cell>
          <cell r="D329" t="str">
            <v>Michael 61 / Michael Psellos (named Konstantinos till tonsure in 1054)</v>
          </cell>
        </row>
        <row r="330">
          <cell r="A330" t="str">
            <v>Psellos K - D 63</v>
          </cell>
          <cell r="D330" t="str">
            <v>Michael 61 / Michael Psellos (named Konstantinos till tonsure in 1054)</v>
          </cell>
        </row>
        <row r="331">
          <cell r="A331" t="str">
            <v>Psellos K - D 64</v>
          </cell>
          <cell r="D331" t="str">
            <v>Michael 61 / Michael Psellos (named Konstantinos till tonsure in 1054)</v>
          </cell>
        </row>
        <row r="332">
          <cell r="A332" t="str">
            <v>Psellos K - D 65</v>
          </cell>
          <cell r="D332" t="str">
            <v>Michael 61 / Michael Psellos (named Konstantinos till tonsure in 1054)</v>
          </cell>
        </row>
        <row r="333">
          <cell r="A333" t="str">
            <v>Psellos K - D 66</v>
          </cell>
          <cell r="D333" t="str">
            <v>Michael 61 / Michael Psellos (named Konstantinos till tonsure in 1054)</v>
          </cell>
        </row>
        <row r="334">
          <cell r="A334" t="str">
            <v>Psellos K - D 67</v>
          </cell>
          <cell r="D334" t="str">
            <v>Michael 61 / Michael Psellos (named Konstantinos till tonsure in 1054)</v>
          </cell>
        </row>
        <row r="335">
          <cell r="A335" t="str">
            <v>Psellos K - D 68</v>
          </cell>
          <cell r="D335" t="str">
            <v>Michael 61 / Michael Psellos (named Konstantinos till tonsure in 1054)</v>
          </cell>
        </row>
        <row r="336">
          <cell r="A336" t="str">
            <v>Psellos K - D 69</v>
          </cell>
          <cell r="D336" t="str">
            <v>Michael 61 / Michael Psellos (named Konstantinos till tonsure in 1054)</v>
          </cell>
        </row>
        <row r="337">
          <cell r="A337" t="str">
            <v>Psellos K - D 7</v>
          </cell>
          <cell r="D337" t="str">
            <v>Michael 61 / Michael Psellos (named Konstantinos till tonsure in 1054)</v>
          </cell>
        </row>
        <row r="338">
          <cell r="A338" t="str">
            <v>Psellos K - D 70</v>
          </cell>
          <cell r="D338" t="str">
            <v>Michael 61 / Michael Psellos (named Konstantinos till tonsure in 1054)</v>
          </cell>
        </row>
        <row r="339">
          <cell r="A339" t="str">
            <v>Psellos K - D 71</v>
          </cell>
          <cell r="D339" t="str">
            <v>Michael 61 / Michael Psellos (named Konstantinos till tonsure in 1054)</v>
          </cell>
        </row>
        <row r="340">
          <cell r="A340" t="str">
            <v>Psellos K - D 72</v>
          </cell>
          <cell r="D340" t="str">
            <v>Michael 61 / Michael Psellos (named Konstantinos till tonsure in 1054)</v>
          </cell>
        </row>
        <row r="341">
          <cell r="A341" t="str">
            <v>Psellos K - D 73</v>
          </cell>
          <cell r="D341" t="str">
            <v>Michael 61 / Michael Psellos (named Konstantinos till tonsure in 1054)</v>
          </cell>
        </row>
        <row r="342">
          <cell r="A342" t="str">
            <v>Psellos K - D 74</v>
          </cell>
          <cell r="D342" t="str">
            <v>Michael 61 / Michael Psellos (named Konstantinos till tonsure in 1054)</v>
          </cell>
        </row>
        <row r="343">
          <cell r="A343" t="str">
            <v>Psellos K - D 76</v>
          </cell>
          <cell r="D343" t="str">
            <v>Michael 61 / Michael Psellos (named Konstantinos till tonsure in 1054)</v>
          </cell>
        </row>
        <row r="344">
          <cell r="A344" t="str">
            <v>Psellos K - D 77</v>
          </cell>
          <cell r="D344" t="str">
            <v>Michael 61 / Michael Psellos (named Konstantinos till tonsure in 1054)</v>
          </cell>
        </row>
        <row r="345">
          <cell r="A345" t="str">
            <v>Psellos K - D 78</v>
          </cell>
          <cell r="D345" t="str">
            <v>Michael 61 / Michael Psellos (named Konstantinos till tonsure in 1054)</v>
          </cell>
        </row>
        <row r="346">
          <cell r="A346" t="str">
            <v>Psellos K - D 80</v>
          </cell>
          <cell r="D346" t="str">
            <v>Michael 61 / Michael Psellos (named Konstantinos till tonsure in 1054)</v>
          </cell>
        </row>
        <row r="347">
          <cell r="A347" t="str">
            <v>Psellos K - D 81</v>
          </cell>
          <cell r="D347" t="str">
            <v>Michael 61 / Michael Psellos (named Konstantinos till tonsure in 1054)</v>
          </cell>
        </row>
        <row r="348">
          <cell r="A348" t="str">
            <v>Psellos K - D 82</v>
          </cell>
          <cell r="D348" t="str">
            <v>Michael 61 / Michael Psellos (named Konstantinos till tonsure in 1054)</v>
          </cell>
        </row>
        <row r="349">
          <cell r="A349" t="str">
            <v>Psellos K - D 83</v>
          </cell>
          <cell r="D349" t="str">
            <v>Michael 61 / Michael Psellos (named Konstantinos till tonsure in 1054)</v>
          </cell>
        </row>
        <row r="350">
          <cell r="A350" t="str">
            <v>Psellos K - D 84</v>
          </cell>
          <cell r="D350" t="str">
            <v>Michael 61 / Michael Psellos (named Konstantinos till tonsure in 1054)</v>
          </cell>
        </row>
        <row r="351">
          <cell r="A351" t="str">
            <v>Psellos K - D 85</v>
          </cell>
          <cell r="D351" t="str">
            <v>Michael 61 / Michael Psellos (named Konstantinos till tonsure in 1054)</v>
          </cell>
        </row>
        <row r="352">
          <cell r="A352" t="str">
            <v>Psellos K - D 86</v>
          </cell>
          <cell r="D352" t="str">
            <v>Michael 61 / Michael Psellos (named Konstantinos till tonsure in 1054)</v>
          </cell>
        </row>
        <row r="353">
          <cell r="A353" t="str">
            <v>Psellos K - D 89</v>
          </cell>
          <cell r="D353" t="str">
            <v>Michael 61 / Michael Psellos (named Konstantinos till tonsure in 1054)</v>
          </cell>
        </row>
        <row r="354">
          <cell r="A354" t="str">
            <v>Psellos K - D 90</v>
          </cell>
          <cell r="D354" t="str">
            <v>Michael 61 / Michael Psellos (named Konstantinos till tonsure in 1054)</v>
          </cell>
        </row>
        <row r="355">
          <cell r="A355" t="str">
            <v>Psellos K - D 92</v>
          </cell>
          <cell r="D355" t="str">
            <v>Michael 61 / Michael Psellos (named Konstantinos till tonsure in 1054)</v>
          </cell>
        </row>
        <row r="356">
          <cell r="A356" t="str">
            <v>Psellos K - D 95</v>
          </cell>
          <cell r="D356" t="str">
            <v>Michael 61 / Michael Psellos (named Konstantinos till tonsure in 1054)</v>
          </cell>
        </row>
        <row r="357">
          <cell r="A357" t="str">
            <v>Psellos K - D 96</v>
          </cell>
          <cell r="D357" t="str">
            <v>Michael 61 / Michael Psellos (named Konstantinos till tonsure in 1054)</v>
          </cell>
        </row>
        <row r="358">
          <cell r="A358" t="str">
            <v>Psellos K - D 97</v>
          </cell>
          <cell r="D358" t="str">
            <v>Michael 61 / Michael Psellos (named Konstantinos till tonsure in 1054)</v>
          </cell>
        </row>
        <row r="359">
          <cell r="A359" t="str">
            <v>Psellos K - D 99</v>
          </cell>
          <cell r="D359" t="str">
            <v>Michael 61 / Michael Psellos (named Konstantinos till tonsure in 1054)</v>
          </cell>
        </row>
        <row r="360">
          <cell r="A360" t="str">
            <v>Psellos Karpozilos 1</v>
          </cell>
          <cell r="D360" t="str">
            <v>Michael 61 / Michael Psellos (named Konstantinos till tonsure in 1054)</v>
          </cell>
        </row>
        <row r="361">
          <cell r="A361" t="str">
            <v>Psellos Karpozilos 2</v>
          </cell>
          <cell r="D361" t="str">
            <v>Michael 61 / Michael Psellos (named Konstantinos till tonsure in 1054)</v>
          </cell>
        </row>
        <row r="362">
          <cell r="A362" t="str">
            <v>Psellos Maltese 17</v>
          </cell>
          <cell r="D362" t="str">
            <v>Michael 61 / Michael Psellos (named Konstantinos till tonsure in 1054)</v>
          </cell>
        </row>
        <row r="363">
          <cell r="A363" t="str">
            <v>Psellos Maltese 18</v>
          </cell>
          <cell r="D363" t="str">
            <v>Michael 61 / Michael Psellos (named Konstantinos till tonsure in 1054)</v>
          </cell>
        </row>
        <row r="364">
          <cell r="A364" t="str">
            <v>Psellos Papaioannou 110</v>
          </cell>
          <cell r="D364" t="str">
            <v>Michael 61 / Michael Psellos (named Konstantinos till tonsure in 1054)</v>
          </cell>
        </row>
        <row r="365">
          <cell r="A365" t="str">
            <v>Psellos Papaioannou 195</v>
          </cell>
          <cell r="D365" t="str">
            <v>Michael 61 / Michael Psellos (named Konstantinos till tonsure in 1054)</v>
          </cell>
        </row>
        <row r="366">
          <cell r="A366" t="str">
            <v>Psellos Sathas 1</v>
          </cell>
          <cell r="D366" t="str">
            <v>Michael 61 / Michael Psellos (named Konstantinos till tonsure in 1054)</v>
          </cell>
        </row>
        <row r="367">
          <cell r="A367" t="str">
            <v>Psellos Sathas 10</v>
          </cell>
          <cell r="D367" t="str">
            <v>Michael 61 / Michael Psellos (named Konstantinos till tonsure in 1054)</v>
          </cell>
        </row>
        <row r="368">
          <cell r="A368" t="str">
            <v>Psellos Sathas 100</v>
          </cell>
          <cell r="D368" t="str">
            <v>Michael 61 / Michael Psellos (named Konstantinos till tonsure in 1054)</v>
          </cell>
        </row>
        <row r="369">
          <cell r="A369" t="str">
            <v>Psellos Sathas 102</v>
          </cell>
          <cell r="D369" t="str">
            <v>Michael 61 / Michael Psellos (named Konstantinos till tonsure in 1054)</v>
          </cell>
        </row>
        <row r="370">
          <cell r="A370" t="str">
            <v>Psellos Sathas 103</v>
          </cell>
          <cell r="D370" t="str">
            <v>Michael 61 / Michael Psellos (named Konstantinos till tonsure in 1054)</v>
          </cell>
        </row>
        <row r="371">
          <cell r="A371" t="str">
            <v>Psellos Sathas 104</v>
          </cell>
          <cell r="D371" t="str">
            <v>Michael 61 / Michael Psellos (named Konstantinos till tonsure in 1054)</v>
          </cell>
        </row>
        <row r="372">
          <cell r="A372" t="str">
            <v>Psellos Sathas 105</v>
          </cell>
          <cell r="D372" t="str">
            <v>Michael 61 / Michael Psellos (named Konstantinos till tonsure in 1054)</v>
          </cell>
        </row>
        <row r="373">
          <cell r="A373" t="str">
            <v>Psellos Sathas 107</v>
          </cell>
          <cell r="D373" t="str">
            <v>Michael 61 / Michael Psellos (named Konstantinos till tonsure in 1054)</v>
          </cell>
        </row>
        <row r="374">
          <cell r="A374" t="str">
            <v>Psellos Sathas 108</v>
          </cell>
          <cell r="D374" t="str">
            <v>Michael 61 / Michael Psellos (named Konstantinos till tonsure in 1054)</v>
          </cell>
        </row>
        <row r="375">
          <cell r="A375" t="str">
            <v>Psellos Sathas 111</v>
          </cell>
          <cell r="D375" t="str">
            <v>Michael 61 / Michael Psellos (named Konstantinos till tonsure in 1054)</v>
          </cell>
        </row>
        <row r="376">
          <cell r="A376" t="str">
            <v>Psellos Sathas 112</v>
          </cell>
          <cell r="D376" t="str">
            <v>Michael 61 / Michael Psellos (named Konstantinos till tonsure in 1054)</v>
          </cell>
        </row>
        <row r="377">
          <cell r="A377" t="str">
            <v>Psellos Sathas 113</v>
          </cell>
          <cell r="D377" t="str">
            <v>Michael 61 / Michael Psellos (named Konstantinos till tonsure in 1054)</v>
          </cell>
        </row>
        <row r="378">
          <cell r="A378" t="str">
            <v>Psellos Sathas 114</v>
          </cell>
          <cell r="D378" t="str">
            <v>Michael 61 / Michael Psellos (named Konstantinos till tonsure in 1054)</v>
          </cell>
        </row>
        <row r="379">
          <cell r="A379" t="str">
            <v>Psellos Sathas 115</v>
          </cell>
          <cell r="D379" t="str">
            <v>Michael 61 / Michael Psellos (named Konstantinos till tonsure in 1054)</v>
          </cell>
        </row>
        <row r="380">
          <cell r="A380" t="str">
            <v>Psellos Sathas 117</v>
          </cell>
          <cell r="D380" t="str">
            <v>Michael 61 / Michael Psellos (named Konstantinos till tonsure in 1054)</v>
          </cell>
        </row>
        <row r="381">
          <cell r="A381" t="str">
            <v>Psellos Sathas 119</v>
          </cell>
          <cell r="D381" t="str">
            <v>Michael 61 / Michael Psellos (named Konstantinos till tonsure in 1054)</v>
          </cell>
        </row>
        <row r="382">
          <cell r="A382" t="str">
            <v>Psellos Sathas 12</v>
          </cell>
          <cell r="D382" t="str">
            <v>Michael 61 / Michael Psellos (named Konstantinos till tonsure in 1054)</v>
          </cell>
        </row>
        <row r="383">
          <cell r="A383" t="str">
            <v>Psellos Sathas 120</v>
          </cell>
          <cell r="D383" t="str">
            <v>Michael 61 / Michael Psellos (named Konstantinos till tonsure in 1054)</v>
          </cell>
        </row>
        <row r="384">
          <cell r="A384" t="str">
            <v>Psellos Sathas 121</v>
          </cell>
          <cell r="D384" t="str">
            <v>Michael 61 / Michael Psellos (named Konstantinos till tonsure in 1054)</v>
          </cell>
        </row>
        <row r="385">
          <cell r="A385" t="str">
            <v>Psellos Sathas 123</v>
          </cell>
          <cell r="D385" t="str">
            <v>Michael 61 / Michael Psellos (named Konstantinos till tonsure in 1054)</v>
          </cell>
        </row>
        <row r="386">
          <cell r="A386" t="str">
            <v>Psellos Sathas 124</v>
          </cell>
          <cell r="D386" t="str">
            <v>Michael 61 / Michael Psellos (named Konstantinos till tonsure in 1054)</v>
          </cell>
        </row>
        <row r="387">
          <cell r="A387" t="str">
            <v>Psellos Sathas 125</v>
          </cell>
          <cell r="D387" t="str">
            <v>Michael 61 / Michael Psellos (named Konstantinos till tonsure in 1054)</v>
          </cell>
        </row>
        <row r="388">
          <cell r="A388" t="str">
            <v>Psellos Sathas 129</v>
          </cell>
          <cell r="D388" t="str">
            <v>Michael 61 / Michael Psellos (named Konstantinos till tonsure in 1054)</v>
          </cell>
        </row>
        <row r="389">
          <cell r="A389" t="str">
            <v>Psellos Sathas 130</v>
          </cell>
          <cell r="D389" t="str">
            <v>Michael 61 / Michael Psellos (named Konstantinos till tonsure in 1054)</v>
          </cell>
        </row>
        <row r="390">
          <cell r="A390" t="str">
            <v>Psellos Sathas 131</v>
          </cell>
          <cell r="D390" t="str">
            <v>Michael 61 / Michael Psellos (named Konstantinos till tonsure in 1054)</v>
          </cell>
        </row>
        <row r="391">
          <cell r="A391" t="str">
            <v>Psellos Sathas 134</v>
          </cell>
          <cell r="D391" t="str">
            <v>Michael 61 / Michael Psellos (named Konstantinos till tonsure in 1054)</v>
          </cell>
        </row>
        <row r="392">
          <cell r="A392" t="str">
            <v>Psellos Sathas 136</v>
          </cell>
          <cell r="D392" t="str">
            <v>Michael 61 / Michael Psellos (named Konstantinos till tonsure in 1054)</v>
          </cell>
        </row>
        <row r="393">
          <cell r="A393" t="str">
            <v>Psellos Sathas 138</v>
          </cell>
          <cell r="D393" t="str">
            <v>Michael 61 / Michael Psellos (named Konstantinos till tonsure in 1054)</v>
          </cell>
        </row>
        <row r="394">
          <cell r="A394" t="str">
            <v>Psellos Sathas 139</v>
          </cell>
          <cell r="D394" t="str">
            <v>Michael 61 / Michael Psellos (named Konstantinos till tonsure in 1054)</v>
          </cell>
        </row>
        <row r="395">
          <cell r="A395" t="str">
            <v>Psellos Sathas 140</v>
          </cell>
          <cell r="D395" t="str">
            <v>Michael 61 / Michael Psellos (named Konstantinos till tonsure in 1054)</v>
          </cell>
        </row>
        <row r="396">
          <cell r="A396" t="str">
            <v>Psellos Sathas 141</v>
          </cell>
          <cell r="D396" t="str">
            <v>Michael 61 / Michael Psellos (named Konstantinos till tonsure in 1054)</v>
          </cell>
        </row>
        <row r="397">
          <cell r="A397" t="str">
            <v>Psellos Sathas 142</v>
          </cell>
          <cell r="D397" t="str">
            <v>Michael 61 / Michael Psellos (named Konstantinos till tonsure in 1054)</v>
          </cell>
        </row>
        <row r="398">
          <cell r="A398" t="str">
            <v>Psellos Sathas 143</v>
          </cell>
          <cell r="D398" t="str">
            <v>Michael 61 / Michael Psellos (named Konstantinos till tonsure in 1054)</v>
          </cell>
        </row>
        <row r="399">
          <cell r="A399" t="str">
            <v>Psellos Sathas 146</v>
          </cell>
          <cell r="D399" t="str">
            <v>Michael 61 / Michael Psellos (named Konstantinos till tonsure in 1054)</v>
          </cell>
        </row>
        <row r="400">
          <cell r="A400" t="str">
            <v>Psellos Sathas 147</v>
          </cell>
          <cell r="D400" t="str">
            <v>Michael 61 / Michael Psellos (named Konstantinos till tonsure in 1054)</v>
          </cell>
        </row>
        <row r="401">
          <cell r="A401" t="str">
            <v>Psellos Sathas 148</v>
          </cell>
          <cell r="D401" t="str">
            <v>Michael 61 / Michael Psellos (named Konstantinos till tonsure in 1054)</v>
          </cell>
        </row>
        <row r="402">
          <cell r="A402" t="str">
            <v>Psellos Sathas 149</v>
          </cell>
          <cell r="D402" t="str">
            <v>Michael 61 / Michael Psellos (named Konstantinos till tonsure in 1054)</v>
          </cell>
        </row>
        <row r="403">
          <cell r="A403" t="str">
            <v>Psellos Sathas 151</v>
          </cell>
          <cell r="D403" t="str">
            <v>Michael 61 / Michael Psellos (named Konstantinos till tonsure in 1054)</v>
          </cell>
        </row>
        <row r="404">
          <cell r="A404" t="str">
            <v>Psellos Sathas 153</v>
          </cell>
          <cell r="D404" t="str">
            <v>Michael 61 / Michael Psellos (named Konstantinos till tonsure in 1054)</v>
          </cell>
        </row>
        <row r="405">
          <cell r="A405" t="str">
            <v>Psellos Sathas 154</v>
          </cell>
          <cell r="D405" t="str">
            <v>Michael 61 / Michael Psellos (named Konstantinos till tonsure in 1054)</v>
          </cell>
        </row>
        <row r="406">
          <cell r="A406" t="str">
            <v>Psellos Sathas 155</v>
          </cell>
          <cell r="D406" t="str">
            <v>Michael 61 / Michael Psellos (named Konstantinos till tonsure in 1054)</v>
          </cell>
        </row>
        <row r="407">
          <cell r="A407" t="str">
            <v>Psellos Sathas 157</v>
          </cell>
          <cell r="D407" t="str">
            <v>Michael 61 / Michael Psellos (named Konstantinos till tonsure in 1054)</v>
          </cell>
        </row>
        <row r="408">
          <cell r="A408" t="str">
            <v>Psellos Sathas 158</v>
          </cell>
          <cell r="D408" t="str">
            <v>Michael 61 / Michael Psellos (named Konstantinos till tonsure in 1054)</v>
          </cell>
        </row>
        <row r="409">
          <cell r="A409" t="str">
            <v>Psellos Sathas 161</v>
          </cell>
          <cell r="D409" t="str">
            <v>Michael 61 / Michael Psellos (named Konstantinos till tonsure in 1054)</v>
          </cell>
        </row>
        <row r="410">
          <cell r="A410" t="str">
            <v>Psellos Sathas 163</v>
          </cell>
          <cell r="D410" t="str">
            <v>Michael 61 / Michael Psellos (named Konstantinos till tonsure in 1054)</v>
          </cell>
        </row>
        <row r="411">
          <cell r="A411" t="str">
            <v>Psellos Sathas 165</v>
          </cell>
          <cell r="D411" t="str">
            <v>Michael 61 / Michael Psellos (named Konstantinos till tonsure in 1054)</v>
          </cell>
        </row>
        <row r="412">
          <cell r="A412" t="str">
            <v>Psellos Sathas 166</v>
          </cell>
          <cell r="D412" t="str">
            <v>Michael 61 / Michael Psellos (named Konstantinos till tonsure in 1054)</v>
          </cell>
        </row>
        <row r="413">
          <cell r="A413" t="str">
            <v>Psellos Sathas 167</v>
          </cell>
          <cell r="D413" t="str">
            <v>Michael 61 / Michael Psellos (named Konstantinos till tonsure in 1054)</v>
          </cell>
        </row>
        <row r="414">
          <cell r="A414" t="str">
            <v>Psellos Sathas 168</v>
          </cell>
          <cell r="D414" t="str">
            <v>Michael 61 / Michael Psellos (named Konstantinos till tonsure in 1054)</v>
          </cell>
        </row>
        <row r="415">
          <cell r="A415" t="str">
            <v>Psellos Sathas 169</v>
          </cell>
          <cell r="D415" t="str">
            <v>Michael 61 / Michael Psellos (named Konstantinos till tonsure in 1054)</v>
          </cell>
        </row>
        <row r="416">
          <cell r="A416" t="str">
            <v>Psellos Sathas 170</v>
          </cell>
          <cell r="D416" t="str">
            <v>Michael 61 / Michael Psellos (named Konstantinos till tonsure in 1054)</v>
          </cell>
        </row>
        <row r="417">
          <cell r="A417" t="str">
            <v>Psellos Sathas 171</v>
          </cell>
          <cell r="D417" t="str">
            <v>Michael 61 / Michael Psellos (named Konstantinos till tonsure in 1054)</v>
          </cell>
        </row>
        <row r="418">
          <cell r="A418" t="str">
            <v>Psellos Sathas 172</v>
          </cell>
          <cell r="D418" t="str">
            <v>Michael 61 / Michael Psellos (named Konstantinos till tonsure in 1054)</v>
          </cell>
        </row>
        <row r="419">
          <cell r="A419" t="str">
            <v>Psellos Sathas 174</v>
          </cell>
          <cell r="D419" t="str">
            <v>Michael 61 / Michael Psellos (named Konstantinos till tonsure in 1054)</v>
          </cell>
        </row>
        <row r="420">
          <cell r="A420" t="str">
            <v>Psellos Sathas 175</v>
          </cell>
          <cell r="D420" t="str">
            <v>Michael 61 / Michael Psellos (named Konstantinos till tonsure in 1054)</v>
          </cell>
        </row>
        <row r="421">
          <cell r="A421" t="str">
            <v>Psellos Sathas 176</v>
          </cell>
          <cell r="D421" t="str">
            <v>Michael 61 / Michael Psellos (named Konstantinos till tonsure in 1054)</v>
          </cell>
        </row>
        <row r="422">
          <cell r="A422" t="str">
            <v>Psellos Sathas 177</v>
          </cell>
          <cell r="D422" t="str">
            <v>Michael 61 / Michael Psellos (named Konstantinos till tonsure in 1054)</v>
          </cell>
        </row>
        <row r="423">
          <cell r="A423" t="str">
            <v>Psellos Sathas 178</v>
          </cell>
          <cell r="D423" t="str">
            <v>Michael 61 / Michael Psellos (named Konstantinos till tonsure in 1054)</v>
          </cell>
        </row>
        <row r="424">
          <cell r="A424" t="str">
            <v>Psellos Sathas 179</v>
          </cell>
          <cell r="D424" t="str">
            <v>Michael 61 / Michael Psellos (named Konstantinos till tonsure in 1054)</v>
          </cell>
        </row>
        <row r="425">
          <cell r="A425" t="str">
            <v>Psellos Sathas 18</v>
          </cell>
          <cell r="D425" t="str">
            <v>Michael 61 / Michael Psellos (named Konstantinos till tonsure in 1054)</v>
          </cell>
        </row>
        <row r="426">
          <cell r="A426" t="str">
            <v>Psellos Sathas 180</v>
          </cell>
          <cell r="D426" t="str">
            <v>Michael 61 / Michael Psellos (named Konstantinos till tonsure in 1054)</v>
          </cell>
        </row>
        <row r="427">
          <cell r="A427" t="str">
            <v>Psellos Sathas 181</v>
          </cell>
          <cell r="D427" t="str">
            <v>Michael 61 / Michael Psellos (named Konstantinos till tonsure in 1054)</v>
          </cell>
        </row>
        <row r="428">
          <cell r="A428" t="str">
            <v>Psellos Sathas 183</v>
          </cell>
          <cell r="D428" t="str">
            <v>Michael 61 / Michael Psellos (named Konstantinos till tonsure in 1054)</v>
          </cell>
        </row>
        <row r="429">
          <cell r="A429" t="str">
            <v>Psellos Sathas 184</v>
          </cell>
          <cell r="D429" t="str">
            <v>Michael 61 / Michael Psellos (named Konstantinos till tonsure in 1054)</v>
          </cell>
        </row>
        <row r="430">
          <cell r="A430" t="str">
            <v>Psellos Sathas 185</v>
          </cell>
          <cell r="D430" t="str">
            <v>Michael 61 / Michael Psellos (named Konstantinos till tonsure in 1054)</v>
          </cell>
        </row>
        <row r="431">
          <cell r="A431" t="str">
            <v>Psellos Sathas 190</v>
          </cell>
          <cell r="D431" t="str">
            <v>Michael 61 / Michael Psellos (named Konstantinos till tonsure in 1054)</v>
          </cell>
        </row>
        <row r="432">
          <cell r="A432" t="str">
            <v>Psellos Sathas 193</v>
          </cell>
          <cell r="D432" t="str">
            <v>Michael 61 / Michael Psellos (named Konstantinos till tonsure in 1054)</v>
          </cell>
        </row>
        <row r="433">
          <cell r="A433" t="str">
            <v>Psellos Sathas 194</v>
          </cell>
          <cell r="D433" t="str">
            <v>Michael 61 / Michael Psellos (named Konstantinos till tonsure in 1054)</v>
          </cell>
        </row>
        <row r="434">
          <cell r="A434" t="str">
            <v>Psellos Sathas 196</v>
          </cell>
          <cell r="D434" t="str">
            <v>Michael 61 / Michael Psellos (named Konstantinos till tonsure in 1054)</v>
          </cell>
        </row>
        <row r="435">
          <cell r="A435" t="str">
            <v>Psellos Sathas 198</v>
          </cell>
          <cell r="D435" t="str">
            <v>Michael 61 / Michael Psellos (named Konstantinos till tonsure in 1054)</v>
          </cell>
        </row>
        <row r="436">
          <cell r="A436" t="str">
            <v>Psellos Sathas 20</v>
          </cell>
          <cell r="D436" t="str">
            <v>Michael 61 / Michael Psellos (named Konstantinos till tonsure in 1054)</v>
          </cell>
        </row>
        <row r="437">
          <cell r="A437" t="str">
            <v>Psellos Sathas 204</v>
          </cell>
          <cell r="D437" t="str">
            <v>Michael 61 / Michael Psellos (named Konstantinos till tonsure in 1054)</v>
          </cell>
        </row>
        <row r="438">
          <cell r="A438" t="str">
            <v>Psellos Sathas 205</v>
          </cell>
          <cell r="D438" t="str">
            <v>Michael 61 / Michael Psellos (named Konstantinos till tonsure in 1054)</v>
          </cell>
        </row>
        <row r="439">
          <cell r="A439" t="str">
            <v>Psellos Sathas 207</v>
          </cell>
          <cell r="D439" t="str">
            <v>Michael 61 / Michael Psellos (named Konstantinos till tonsure in 1054)</v>
          </cell>
        </row>
        <row r="440">
          <cell r="A440" t="str">
            <v>Psellos Sathas 21</v>
          </cell>
          <cell r="D440" t="str">
            <v>Michael 61 / Michael Psellos (named Konstantinos till tonsure in 1054)</v>
          </cell>
        </row>
        <row r="441">
          <cell r="A441" t="str">
            <v>Psellos Sathas 23</v>
          </cell>
          <cell r="D441" t="str">
            <v>Michael 61 / Michael Psellos (named Konstantinos till tonsure in 1054)</v>
          </cell>
        </row>
        <row r="442">
          <cell r="A442" t="str">
            <v>Psellos Sathas 24</v>
          </cell>
          <cell r="D442" t="str">
            <v>Michael 61 / Michael Psellos (named Konstantinos till tonsure in 1054)</v>
          </cell>
        </row>
        <row r="443">
          <cell r="A443" t="str">
            <v>Psellos Sathas 25</v>
          </cell>
          <cell r="D443" t="str">
            <v>Michael 61 / Michael Psellos (named Konstantinos till tonsure in 1054)</v>
          </cell>
        </row>
        <row r="444">
          <cell r="A444" t="str">
            <v>Psellos Sathas 26</v>
          </cell>
          <cell r="D444" t="str">
            <v>Michael 61 / Michael Psellos (named Konstantinos till tonsure in 1054)</v>
          </cell>
        </row>
        <row r="445">
          <cell r="A445" t="str">
            <v>Psellos Sathas 27</v>
          </cell>
          <cell r="D445" t="str">
            <v>Michael 61 / Michael Psellos (named Konstantinos till tonsure in 1054)</v>
          </cell>
        </row>
        <row r="446">
          <cell r="A446" t="str">
            <v>Psellos Sathas 28</v>
          </cell>
          <cell r="D446" t="str">
            <v>Michael 61 / Michael Psellos (named Konstantinos till tonsure in 1054)</v>
          </cell>
        </row>
        <row r="447">
          <cell r="A447" t="str">
            <v>Psellos Sathas 29</v>
          </cell>
          <cell r="D447" t="str">
            <v>Michael 61 / Michael Psellos (named Konstantinos till tonsure in 1054)</v>
          </cell>
        </row>
        <row r="448">
          <cell r="A448" t="str">
            <v>Psellos Sathas 3</v>
          </cell>
          <cell r="D448" t="str">
            <v>Michael 61 / Michael Psellos (named Konstantinos till tonsure in 1054)</v>
          </cell>
        </row>
        <row r="449">
          <cell r="A449" t="str">
            <v>Psellos Sathas 30</v>
          </cell>
          <cell r="D449" t="str">
            <v>Michael 61 / Michael Psellos (named Konstantinos till tonsure in 1054)</v>
          </cell>
        </row>
        <row r="450">
          <cell r="A450" t="str">
            <v>Psellos Sathas 32</v>
          </cell>
          <cell r="D450" t="str">
            <v>Michael 61 / Michael Psellos (named Konstantinos till tonsure in 1054)</v>
          </cell>
        </row>
        <row r="451">
          <cell r="A451" t="str">
            <v>Psellos Sathas 33</v>
          </cell>
          <cell r="D451" t="str">
            <v>Michael 61 / Michael Psellos (named Konstantinos till tonsure in 1054)</v>
          </cell>
        </row>
        <row r="452">
          <cell r="A452" t="str">
            <v>Psellos Sathas 34</v>
          </cell>
          <cell r="D452" t="str">
            <v>Michael 61 / Michael Psellos (named Konstantinos till tonsure in 1054)</v>
          </cell>
        </row>
        <row r="453">
          <cell r="A453" t="str">
            <v>Psellos Sathas 35</v>
          </cell>
          <cell r="D453" t="str">
            <v>Michael 61 / Michael Psellos (named Konstantinos till tonsure in 1054)</v>
          </cell>
        </row>
        <row r="454">
          <cell r="A454" t="str">
            <v>Psellos Sathas 37</v>
          </cell>
          <cell r="D454" t="str">
            <v>Michael 61 / Michael Psellos (named Konstantinos till tonsure in 1054)</v>
          </cell>
        </row>
        <row r="455">
          <cell r="A455" t="str">
            <v>Psellos Sathas 38</v>
          </cell>
          <cell r="D455" t="str">
            <v>Michael 61 / Michael Psellos (named Konstantinos till tonsure in 1054)</v>
          </cell>
        </row>
        <row r="456">
          <cell r="A456" t="str">
            <v>Psellos Sathas 39</v>
          </cell>
          <cell r="D456" t="str">
            <v>Michael 61 / Michael Psellos (named Konstantinos till tonsure in 1054)</v>
          </cell>
        </row>
        <row r="457">
          <cell r="A457" t="str">
            <v>Psellos Sathas 40</v>
          </cell>
          <cell r="D457" t="str">
            <v>Michael 61 / Michael Psellos (named Konstantinos till tonsure in 1054)</v>
          </cell>
        </row>
        <row r="458">
          <cell r="A458" t="str">
            <v>Psellos Sathas 41</v>
          </cell>
          <cell r="D458" t="str">
            <v>Michael 61 / Michael Psellos (named Konstantinos till tonsure in 1054)</v>
          </cell>
        </row>
        <row r="459">
          <cell r="A459" t="str">
            <v>Psellos Sathas 42</v>
          </cell>
          <cell r="D459" t="str">
            <v>Michael 61 / Michael Psellos (named Konstantinos till tonsure in 1054)</v>
          </cell>
        </row>
        <row r="460">
          <cell r="A460" t="str">
            <v>Psellos Sathas 43</v>
          </cell>
          <cell r="D460" t="str">
            <v>Michael 61 / Michael Psellos (named Konstantinos till tonsure in 1054)</v>
          </cell>
        </row>
        <row r="461">
          <cell r="A461" t="str">
            <v>Psellos Sathas 44</v>
          </cell>
          <cell r="D461" t="str">
            <v>Michael 61 / Michael Psellos (named Konstantinos till tonsure in 1054)</v>
          </cell>
        </row>
        <row r="462">
          <cell r="A462" t="str">
            <v>Psellos Sathas 45</v>
          </cell>
          <cell r="D462" t="str">
            <v>Michael 61 / Michael Psellos (named Konstantinos till tonsure in 1054)</v>
          </cell>
        </row>
        <row r="463">
          <cell r="A463" t="str">
            <v>Psellos Sathas 47</v>
          </cell>
          <cell r="D463" t="str">
            <v>Michael 61 / Michael Psellos (named Konstantinos till tonsure in 1054)</v>
          </cell>
        </row>
        <row r="464">
          <cell r="A464" t="str">
            <v>Psellos Sathas 49</v>
          </cell>
          <cell r="D464" t="str">
            <v>Michael 61 / Michael Psellos (named Konstantinos till tonsure in 1054)</v>
          </cell>
        </row>
        <row r="465">
          <cell r="A465" t="str">
            <v>Psellos Sathas 50</v>
          </cell>
          <cell r="D465" t="str">
            <v>Michael 61 / Michael Psellos (named Konstantinos till tonsure in 1054)</v>
          </cell>
        </row>
        <row r="466">
          <cell r="A466" t="str">
            <v>Psellos Sathas 51</v>
          </cell>
          <cell r="D466" t="str">
            <v>Michael 61 / Michael Psellos (named Konstantinos till tonsure in 1054)</v>
          </cell>
        </row>
        <row r="467">
          <cell r="A467" t="str">
            <v>Psellos Sathas 53</v>
          </cell>
          <cell r="D467" t="str">
            <v>Michael 61 / Michael Psellos (named Konstantinos till tonsure in 1054)</v>
          </cell>
        </row>
        <row r="468">
          <cell r="A468" t="str">
            <v>Psellos Sathas 54</v>
          </cell>
          <cell r="D468" t="str">
            <v>Michael 61 / Michael Psellos (named Konstantinos till tonsure in 1054)</v>
          </cell>
        </row>
        <row r="469">
          <cell r="A469" t="str">
            <v>Psellos Sathas 55</v>
          </cell>
          <cell r="D469" t="str">
            <v>Michael 61 / Michael Psellos (named Konstantinos till tonsure in 1054)</v>
          </cell>
        </row>
        <row r="470">
          <cell r="A470" t="str">
            <v>Psellos Sathas 6</v>
          </cell>
          <cell r="D470" t="str">
            <v>Michael 61 / Michael Psellos (named Konstantinos till tonsure in 1054)</v>
          </cell>
        </row>
        <row r="471">
          <cell r="A471" t="str">
            <v>Psellos Sathas 61</v>
          </cell>
          <cell r="D471" t="str">
            <v>Michael 61 / Michael Psellos (named Konstantinos till tonsure in 1054)</v>
          </cell>
        </row>
        <row r="472">
          <cell r="A472" t="str">
            <v>Psellos Sathas 62</v>
          </cell>
          <cell r="D472" t="str">
            <v>Michael 61 / Michael Psellos (named Konstantinos till tonsure in 1054)</v>
          </cell>
        </row>
        <row r="473">
          <cell r="A473" t="str">
            <v>Psellos Sathas 63</v>
          </cell>
          <cell r="D473" t="str">
            <v>Michael 61 / Michael Psellos (named Konstantinos till tonsure in 1054)</v>
          </cell>
        </row>
        <row r="474">
          <cell r="A474" t="str">
            <v>Psellos Sathas 64</v>
          </cell>
          <cell r="D474" t="str">
            <v>Michael 61 / Michael Psellos (named Konstantinos till tonsure in 1054)</v>
          </cell>
        </row>
        <row r="475">
          <cell r="A475" t="str">
            <v>Psellos Sathas 65</v>
          </cell>
          <cell r="D475" t="str">
            <v>Michael 61 / Michael Psellos (named Konstantinos till tonsure in 1054)</v>
          </cell>
        </row>
        <row r="476">
          <cell r="A476" t="str">
            <v>Psellos Sathas 66</v>
          </cell>
          <cell r="D476" t="str">
            <v>Michael 61 / Michael Psellos (named Konstantinos till tonsure in 1054)</v>
          </cell>
        </row>
        <row r="477">
          <cell r="A477" t="str">
            <v>Psellos Sathas 7</v>
          </cell>
          <cell r="D477" t="str">
            <v>Michael 61 / Michael Psellos (named Konstantinos till tonsure in 1054)</v>
          </cell>
        </row>
        <row r="478">
          <cell r="A478" t="str">
            <v>Psellos Sathas 72</v>
          </cell>
          <cell r="D478" t="str">
            <v>Michael 61 / Michael Psellos (named Konstantinos till tonsure in 1054)</v>
          </cell>
        </row>
        <row r="479">
          <cell r="A479" t="str">
            <v>Psellos Sathas 73</v>
          </cell>
          <cell r="D479" t="str">
            <v>Michael 61 / Michael Psellos (named Konstantinos till tonsure in 1054)</v>
          </cell>
        </row>
        <row r="480">
          <cell r="A480" t="str">
            <v>Psellos Sathas 75</v>
          </cell>
          <cell r="D480" t="str">
            <v>Michael 61 / Michael Psellos (named Konstantinos till tonsure in 1054)</v>
          </cell>
        </row>
        <row r="481">
          <cell r="A481" t="str">
            <v>Psellos Sathas 77</v>
          </cell>
          <cell r="D481" t="str">
            <v>Michael 61 / Michael Psellos (named Konstantinos till tonsure in 1054)</v>
          </cell>
        </row>
        <row r="482">
          <cell r="A482" t="str">
            <v>Psellos Sathas 78</v>
          </cell>
          <cell r="D482" t="str">
            <v>Michael 61 / Michael Psellos (named Konstantinos till tonsure in 1054)</v>
          </cell>
        </row>
        <row r="483">
          <cell r="A483" t="str">
            <v>Psellos Sathas 79</v>
          </cell>
          <cell r="D483" t="str">
            <v>Michael 61 / Michael Psellos (named Konstantinos till tonsure in 1054)</v>
          </cell>
        </row>
        <row r="484">
          <cell r="A484" t="str">
            <v>Psellos Sathas 83</v>
          </cell>
          <cell r="D484" t="str">
            <v>Michael 61 / Michael Psellos (named Konstantinos till tonsure in 1054)</v>
          </cell>
        </row>
        <row r="485">
          <cell r="A485" t="str">
            <v>Psellos Sathas 84</v>
          </cell>
          <cell r="D485" t="str">
            <v>Michael 61 / Michael Psellos (named Konstantinos till tonsure in 1054)</v>
          </cell>
        </row>
        <row r="486">
          <cell r="A486" t="str">
            <v>Psellos Sathas 87</v>
          </cell>
          <cell r="D486" t="str">
            <v>Michael 61 / Michael Psellos (named Konstantinos till tonsure in 1054)</v>
          </cell>
        </row>
        <row r="487">
          <cell r="A487" t="str">
            <v>Psellos Sathas 88</v>
          </cell>
          <cell r="D487" t="str">
            <v>Michael 61 / Michael Psellos (named Konstantinos till tonsure in 1054)</v>
          </cell>
        </row>
        <row r="488">
          <cell r="A488" t="str">
            <v>Psellos Sathas 89</v>
          </cell>
          <cell r="D488" t="str">
            <v>Michael 61 / Michael Psellos (named Konstantinos till tonsure in 1054)</v>
          </cell>
        </row>
        <row r="489">
          <cell r="A489" t="str">
            <v>Psellos Sathas 96</v>
          </cell>
          <cell r="D489" t="str">
            <v>Michael 61 / Michael Psellos (named Konstantinos till tonsure in 1054)</v>
          </cell>
        </row>
        <row r="490">
          <cell r="A490" t="str">
            <v>Psellos Sathas 97</v>
          </cell>
          <cell r="D490" t="str">
            <v>Michael 61 / Michael Psellos (named Konstantinos till tonsure in 1054)</v>
          </cell>
        </row>
        <row r="491">
          <cell r="A491" t="str">
            <v>Psellos Sathas 99</v>
          </cell>
          <cell r="D491" t="str">
            <v>Michael 61 / Michael Psellos (named Konstantinos till tonsure in 1054)</v>
          </cell>
        </row>
        <row r="492">
          <cell r="A492" t="str">
            <v>Psellos Snipes 1</v>
          </cell>
          <cell r="D492" t="str">
            <v>Michael 61 / Michael Psellos (named Konstantinos till tonsure in 1054)</v>
          </cell>
        </row>
        <row r="493">
          <cell r="A493" t="str">
            <v>Psellos, Actum 2</v>
          </cell>
          <cell r="D493" t="str">
            <v>Michael 61 / Michael Psellos (named Konstantinos till tonsure in 1054)</v>
          </cell>
        </row>
        <row r="494">
          <cell r="A494" t="str">
            <v>Psellos, Against Ophrydas</v>
          </cell>
          <cell r="D494" t="str">
            <v>Michael 61 / Michael Psellos (named Konstantinos till tonsure in 1054)</v>
          </cell>
        </row>
        <row r="495">
          <cell r="A495" t="str">
            <v>Psellos, Andronikos</v>
          </cell>
          <cell r="D495" t="str">
            <v>Michael 61 / Michael Psellos (named Konstantinos till tonsure in 1054)</v>
          </cell>
        </row>
        <row r="496">
          <cell r="A496" t="str">
            <v>Psellos, Apologetikos</v>
          </cell>
          <cell r="D496" t="str">
            <v>Michael 61 / Michael Psellos (named Konstantinos till tonsure in 1054)</v>
          </cell>
        </row>
        <row r="497">
          <cell r="A497" t="str">
            <v>Psellos, Eirene</v>
          </cell>
          <cell r="D497" t="str">
            <v>Michael 61 / Michael Psellos (named Konstantinos till tonsure in 1054)</v>
          </cell>
        </row>
        <row r="498">
          <cell r="A498" t="str">
            <v>Psellos, Epiphanios</v>
          </cell>
          <cell r="D498" t="str">
            <v>Michael 61 / Michael Psellos (named Konstantinos till tonsure in 1054)</v>
          </cell>
        </row>
        <row r="499">
          <cell r="A499" t="str">
            <v>Psellos, Hypomnema</v>
          </cell>
          <cell r="D499" t="str">
            <v>Michael 61 / Michael Psellos (named Konstantinos till tonsure in 1054)</v>
          </cell>
        </row>
        <row r="500">
          <cell r="A500" t="str">
            <v>Psellos, Kategoria</v>
          </cell>
          <cell r="D500" t="str">
            <v>Michael 61 / Michael Psellos (named Konstantinos till tonsure in 1054)</v>
          </cell>
        </row>
        <row r="501">
          <cell r="A501" t="str">
            <v>Psellos, Keroularios</v>
          </cell>
          <cell r="D501" t="str">
            <v>Michael 61 / Michael Psellos (named Konstantinos till tonsure in 1054)</v>
          </cell>
        </row>
        <row r="502">
          <cell r="A502" t="str">
            <v>Psellos, Leichoudes</v>
          </cell>
          <cell r="D502" t="str">
            <v>Michael 61 / Michael Psellos (named Konstantinos till tonsure in 1054)</v>
          </cell>
        </row>
        <row r="503">
          <cell r="A503" t="str">
            <v>Psellos, Malik-shah</v>
          </cell>
          <cell r="D503" t="str">
            <v>Michael 61 / Michael Psellos (named Konstantinos till tonsure in 1054)</v>
          </cell>
        </row>
        <row r="504">
          <cell r="A504" t="str">
            <v>Psellos, Monodies (Gautier) 107-112</v>
          </cell>
          <cell r="D504" t="str">
            <v>Michael 61 / Michael Psellos (named Konstantinos till tonsure in 1054)</v>
          </cell>
        </row>
        <row r="505">
          <cell r="A505" t="str">
            <v>Psellos, Monodies (Gautier) 115-126</v>
          </cell>
          <cell r="D505" t="str">
            <v>Michael 61 / Michael Psellos (named Konstantinos till tonsure in 1054)</v>
          </cell>
        </row>
        <row r="506">
          <cell r="A506" t="str">
            <v>Psellos, Monodies (Gautier) 128-132</v>
          </cell>
          <cell r="D506" t="str">
            <v>Michael 61 / Michael Psellos (named Konstantinos till tonsure in 1054)</v>
          </cell>
        </row>
        <row r="507">
          <cell r="A507" t="str">
            <v>Psellos, Monodies (Gautier) 135-143</v>
          </cell>
          <cell r="D507" t="str">
            <v>Michael 61 / Michael Psellos (named Konstantinos till tonsure in 1054)</v>
          </cell>
        </row>
        <row r="508">
          <cell r="A508" t="str">
            <v>Psellos, Monodies (Gautier) 98-104</v>
          </cell>
          <cell r="D508" t="str">
            <v>Michael 61 / Michael Psellos (named Konstantinos till tonsure in 1054)</v>
          </cell>
        </row>
        <row r="509">
          <cell r="A509" t="str">
            <v>Psellos, Mother</v>
          </cell>
          <cell r="D509" t="str">
            <v>Michael 61 / Michael Psellos (named Konstantinos till tonsure in 1054)</v>
          </cell>
        </row>
        <row r="510">
          <cell r="A510" t="str">
            <v>Psellos, Niketas Maïstor</v>
          </cell>
          <cell r="D510" t="str">
            <v>Michael 61 / Michael Psellos (named Konstantinos till tonsure in 1054)</v>
          </cell>
        </row>
        <row r="511">
          <cell r="A511" t="str">
            <v>Psellos, Nikolaos of Horaia Pege</v>
          </cell>
          <cell r="D511" t="str">
            <v>Michael 61 / Michael Psellos (named Konstantinos till tonsure in 1054)</v>
          </cell>
        </row>
        <row r="512">
          <cell r="A512" t="str">
            <v>Psellos, Orationes panegyricae I</v>
          </cell>
          <cell r="D512" t="str">
            <v>Michael 61 / Michael Psellos (named Konstantinos till tonsure in 1054)</v>
          </cell>
        </row>
        <row r="513">
          <cell r="A513" t="str">
            <v>Psellos, Orationes panegyricae II</v>
          </cell>
          <cell r="D513" t="str">
            <v>Michael 61 / Michael Psellos (named Konstantinos till tonsure in 1054)</v>
          </cell>
        </row>
        <row r="514">
          <cell r="A514" t="str">
            <v>Psellos, Orationes panegyricae IV</v>
          </cell>
          <cell r="D514" t="str">
            <v>Michael 61 / Michael Psellos (named Konstantinos till tonsure in 1054)</v>
          </cell>
        </row>
        <row r="515">
          <cell r="A515" t="str">
            <v>Psellos, Orationes panegyricae IX</v>
          </cell>
          <cell r="D515" t="str">
            <v>Michael 61 / Michael Psellos (named Konstantinos till tonsure in 1054)</v>
          </cell>
        </row>
        <row r="516">
          <cell r="A516" t="str">
            <v>Psellos, Orationes panegyricae X</v>
          </cell>
          <cell r="D516" t="str">
            <v>Michael 61 / Michael Psellos (named Konstantinos till tonsure in 1054)</v>
          </cell>
        </row>
        <row r="517">
          <cell r="A517" t="str">
            <v>Psellos, Orationes panegyricae XI</v>
          </cell>
          <cell r="D517" t="str">
            <v>Michael 61 / Michael Psellos (named Konstantinos till tonsure in 1054)</v>
          </cell>
        </row>
        <row r="518">
          <cell r="A518" t="str">
            <v>Psellos, Orationes panegyricae XIII</v>
          </cell>
          <cell r="D518" t="str">
            <v>Michael 61 / Michael Psellos (named Konstantinos till tonsure in 1054)</v>
          </cell>
        </row>
        <row r="519">
          <cell r="A519" t="str">
            <v>Psellos, Orationes panegyricae XV</v>
          </cell>
          <cell r="D519" t="str">
            <v>Michael 61 / Michael Psellos (named Konstantinos till tonsure in 1054)</v>
          </cell>
        </row>
        <row r="520">
          <cell r="A520" t="str">
            <v>Psellos, Orationes panegyricae XVII</v>
          </cell>
          <cell r="D520" t="str">
            <v>Michael 61 / Michael Psellos (named Konstantinos till tonsure in 1054)</v>
          </cell>
        </row>
        <row r="521">
          <cell r="A521" t="str">
            <v>Psellos, Orationes panegyricae XVIII</v>
          </cell>
          <cell r="D521" t="str">
            <v>Michael 61 / Michael Psellos (named Konstantinos till tonsure in 1054)</v>
          </cell>
        </row>
        <row r="522">
          <cell r="A522" t="str">
            <v>Psellos, Oratoria minora 1</v>
          </cell>
          <cell r="D522" t="str">
            <v>Michael 61 / Michael Psellos (named Konstantinos till tonsure in 1054)</v>
          </cell>
        </row>
        <row r="523">
          <cell r="A523" t="str">
            <v>Psellos, Oratoria minora 2</v>
          </cell>
          <cell r="D523" t="str">
            <v>Michael 61 / Michael Psellos (named Konstantinos till tonsure in 1054)</v>
          </cell>
        </row>
        <row r="524">
          <cell r="A524" t="str">
            <v>Psellos, Oratoria minora 3</v>
          </cell>
          <cell r="D524" t="str">
            <v>Michael 61 / Michael Psellos (named Konstantinos till tonsure in 1054)</v>
          </cell>
        </row>
        <row r="525">
          <cell r="A525" t="str">
            <v>Psellos, Philosophica minora I</v>
          </cell>
          <cell r="D525" t="str">
            <v>Michael 61 / Michael Psellos (named Konstantinos till tonsure in 1054)</v>
          </cell>
        </row>
        <row r="526">
          <cell r="A526" t="str">
            <v>Psellos, Poema 17</v>
          </cell>
          <cell r="D526" t="str">
            <v>Michael 61 / Michael Psellos (named Konstantinos till tonsure in 1054)</v>
          </cell>
        </row>
        <row r="527">
          <cell r="A527" t="str">
            <v>Psellos, Poema 20</v>
          </cell>
          <cell r="D527" t="str">
            <v>Michael 61 / Michael Psellos (named Konstantinos till tonsure in 1054)</v>
          </cell>
        </row>
        <row r="528">
          <cell r="A528" t="str">
            <v>Psellos, Poema 21</v>
          </cell>
          <cell r="D528" t="str">
            <v>Michael 61 / Michael Psellos (named Konstantinos till tonsure in 1054)</v>
          </cell>
        </row>
        <row r="529">
          <cell r="A529" t="str">
            <v>Psellos, Poema 22</v>
          </cell>
          <cell r="D529" t="str">
            <v>Michael 61 / Michael Psellos (named Konstantinos till tonsure in 1054)</v>
          </cell>
        </row>
        <row r="530">
          <cell r="A530" t="str">
            <v>Psellos, Robert</v>
          </cell>
          <cell r="D530" t="str">
            <v>Michael 61 / Michael Psellos (named Konstantinos till tonsure in 1054)</v>
          </cell>
        </row>
        <row r="531">
          <cell r="A531" t="str">
            <v>Psellos, Styliane</v>
          </cell>
          <cell r="D531" t="str">
            <v>Michael 61 / Michael Psellos (named Konstantinos till tonsure in 1054)</v>
          </cell>
        </row>
        <row r="532">
          <cell r="A532" t="str">
            <v>Psellos, Xiphilinos</v>
          </cell>
          <cell r="D532" t="str">
            <v>Michael 61 / Michael Psellos (named Konstantinos till tonsure in 1054)</v>
          </cell>
        </row>
        <row r="533">
          <cell r="A533" t="str">
            <v>Psellos: Chronographia</v>
          </cell>
          <cell r="D533" t="str">
            <v>Michael 61 / Michael Psellos (named Konstantinos till tonsure in 1054)</v>
          </cell>
        </row>
        <row r="534">
          <cell r="A534" t="str">
            <v>Ralph of Caen</v>
          </cell>
        </row>
        <row r="535">
          <cell r="A535" t="str">
            <v>Semeioma on Leon of Chalcedon</v>
          </cell>
          <cell r="D535" t="str">
            <v>Alexios 1 / Emperor Alexios I Komnenos</v>
          </cell>
        </row>
        <row r="536">
          <cell r="A536" t="str">
            <v>Skylitzes</v>
          </cell>
          <cell r="D536" t="str">
            <v>Ioannes 110 / Ioannes Skylitzes, historian</v>
          </cell>
        </row>
        <row r="537">
          <cell r="A537" t="str">
            <v>Skylitzes Continuatus</v>
          </cell>
          <cell r="D537" t="str">
            <v>Anonymus 102 / author of Skylitzes Continuatus</v>
          </cell>
        </row>
        <row r="538">
          <cell r="A538" t="str">
            <v>Synod of 1072</v>
          </cell>
        </row>
        <row r="539">
          <cell r="A539" t="str">
            <v>Synod of 1094</v>
          </cell>
        </row>
        <row r="540">
          <cell r="A540" t="str">
            <v>Synodal edict (1054)</v>
          </cell>
        </row>
        <row r="541">
          <cell r="A541" t="str">
            <v>Synodal protocol (1089)</v>
          </cell>
        </row>
        <row r="542">
          <cell r="A542" t="str">
            <v>Thebes: Cadaster</v>
          </cell>
        </row>
        <row r="543">
          <cell r="A543" t="str">
            <v>Thebes: Confraternity</v>
          </cell>
        </row>
        <row r="544">
          <cell r="A544" t="str">
            <v>Theophylact of Ohrid, Speech to Alexios I</v>
          </cell>
          <cell r="D544" t="str">
            <v>Theophylaktos 105 / Theophylaktos, archbishop of Ohrid</v>
          </cell>
        </row>
        <row r="545">
          <cell r="A545" t="str">
            <v>Theophylaktos of Ohrid, Letters 10</v>
          </cell>
          <cell r="D545" t="str">
            <v>Theophylaktos 105 / Theophylaktos, archbishop of Ohrid</v>
          </cell>
        </row>
        <row r="546">
          <cell r="A546" t="str">
            <v>Theophylaktos of Ohrid, Letters 11</v>
          </cell>
          <cell r="D546" t="str">
            <v>Theophylaktos 105 / Theophylaktos, archbishop of Ohrid</v>
          </cell>
        </row>
        <row r="547">
          <cell r="A547" t="str">
            <v>Theophylaktos of Ohrid, Letters 12</v>
          </cell>
          <cell r="D547" t="str">
            <v>Theophylaktos 105 / Theophylaktos, archbishop of Ohrid</v>
          </cell>
        </row>
        <row r="548">
          <cell r="A548" t="str">
            <v>Theophylaktos of Ohrid, Letters 127</v>
          </cell>
          <cell r="D548" t="str">
            <v>Theophylaktos 105 / Theophylaktos, archbishop of Ohrid</v>
          </cell>
        </row>
        <row r="549">
          <cell r="A549" t="str">
            <v>Theophylaktos of Ohrid, Letters 13</v>
          </cell>
          <cell r="D549" t="str">
            <v>Theophylaktos 105 / Theophylaktos, archbishop of Ohrid</v>
          </cell>
        </row>
        <row r="550">
          <cell r="A550" t="str">
            <v>Theophylaktos of Ohrid, Letters 132</v>
          </cell>
          <cell r="D550" t="str">
            <v>Theophylaktos 105 / Theophylaktos, archbishop of Ohrid</v>
          </cell>
        </row>
        <row r="551">
          <cell r="A551" t="str">
            <v>Theophylaktos of Ohrid, Letters 14</v>
          </cell>
          <cell r="D551" t="str">
            <v>Theophylaktos 105 / Theophylaktos, archbishop of Ohrid</v>
          </cell>
        </row>
        <row r="552">
          <cell r="A552" t="str">
            <v>Theophylaktos of Ohrid, Letters 15</v>
          </cell>
          <cell r="D552" t="str">
            <v>Theophylaktos 105 / Theophylaktos, archbishop of Ohrid</v>
          </cell>
        </row>
        <row r="553">
          <cell r="A553" t="str">
            <v>Theophylaktos of Ohrid, Letters 16</v>
          </cell>
          <cell r="D553" t="str">
            <v>Theophylaktos 105 / Theophylaktos, archbishop of Ohrid</v>
          </cell>
        </row>
        <row r="554">
          <cell r="A554" t="str">
            <v>Theophylaktos of Ohrid, Letters 17</v>
          </cell>
          <cell r="D554" t="str">
            <v>Theophylaktos 105 / Theophylaktos, archbishop of Ohrid</v>
          </cell>
        </row>
        <row r="555">
          <cell r="A555" t="str">
            <v>Theophylaktos of Ohrid, Letters 18</v>
          </cell>
          <cell r="D555" t="str">
            <v>Theophylaktos 105 / Theophylaktos, archbishop of Ohrid</v>
          </cell>
        </row>
        <row r="556">
          <cell r="A556" t="str">
            <v>Theophylaktos of Ohrid, Letters 19</v>
          </cell>
          <cell r="D556" t="str">
            <v>Theophylaktos 105 / Theophylaktos, archbishop of Ohrid</v>
          </cell>
        </row>
        <row r="557">
          <cell r="A557" t="str">
            <v>Theophylaktos of Ohrid, Letters 21</v>
          </cell>
          <cell r="D557" t="str">
            <v>Theophylaktos 105 / Theophylaktos, archbishop of Ohrid</v>
          </cell>
        </row>
        <row r="558">
          <cell r="A558" t="str">
            <v>Theophylaktos of Ohrid, Letters 22</v>
          </cell>
          <cell r="D558" t="str">
            <v>Theophylaktos 105 / Theophylaktos, archbishop of Ohrid</v>
          </cell>
        </row>
        <row r="559">
          <cell r="A559" t="str">
            <v>Theophylaktos of Ohrid, Letters 23</v>
          </cell>
          <cell r="D559" t="str">
            <v>Theophylaktos 105 / Theophylaktos, archbishop of Ohrid</v>
          </cell>
        </row>
        <row r="560">
          <cell r="A560" t="str">
            <v>Theophylaktos of Ohrid, Letters 25</v>
          </cell>
          <cell r="D560" t="str">
            <v>Theophylaktos 105 / Theophylaktos, archbishop of Ohrid</v>
          </cell>
        </row>
        <row r="561">
          <cell r="A561" t="str">
            <v>Theophylaktos of Ohrid, Letters 27</v>
          </cell>
          <cell r="D561" t="str">
            <v>Theophylaktos 105 / Theophylaktos, archbishop of Ohrid</v>
          </cell>
        </row>
        <row r="562">
          <cell r="A562" t="str">
            <v>Theophylaktos of Ohrid, Letters 28</v>
          </cell>
          <cell r="D562" t="str">
            <v>Theophylaktos 105 / Theophylaktos, archbishop of Ohrid</v>
          </cell>
        </row>
        <row r="563">
          <cell r="A563" t="str">
            <v>Theophylaktos of Ohrid, Letters 29</v>
          </cell>
          <cell r="D563" t="str">
            <v>Theophylaktos 105 / Theophylaktos, archbishop of Ohrid</v>
          </cell>
        </row>
        <row r="564">
          <cell r="A564" t="str">
            <v>Theophylaktos of Ohrid, Letters 30</v>
          </cell>
          <cell r="D564" t="str">
            <v>Theophylaktos 105 / Theophylaktos, archbishop of Ohrid</v>
          </cell>
        </row>
        <row r="565">
          <cell r="A565" t="str">
            <v>Theophylaktos of Ohrid, Letters 31</v>
          </cell>
          <cell r="D565" t="str">
            <v>Theophylaktos 105 / Theophylaktos, archbishop of Ohrid</v>
          </cell>
        </row>
        <row r="566">
          <cell r="A566" t="str">
            <v>Theophylaktos of Ohrid, Letters 32</v>
          </cell>
          <cell r="D566" t="str">
            <v>Theophylaktos 105 / Theophylaktos, archbishop of Ohrid</v>
          </cell>
        </row>
        <row r="567">
          <cell r="A567" t="str">
            <v>Theophylaktos of Ohrid, Letters 35</v>
          </cell>
          <cell r="D567" t="str">
            <v>Theophylaktos 105 / Theophylaktos, archbishop of Ohrid</v>
          </cell>
        </row>
        <row r="568">
          <cell r="A568" t="str">
            <v>Theophylaktos of Ohrid, Letters 37</v>
          </cell>
          <cell r="D568" t="str">
            <v>Theophylaktos 105 / Theophylaktos, archbishop of Ohrid</v>
          </cell>
        </row>
        <row r="569">
          <cell r="A569" t="str">
            <v>Theophylaktos of Ohrid, Letters 40</v>
          </cell>
          <cell r="D569" t="str">
            <v>Theophylaktos 105 / Theophylaktos, archbishop of Ohrid</v>
          </cell>
        </row>
        <row r="570">
          <cell r="A570" t="str">
            <v>Theophylaktos of Ohrid, Letters 42</v>
          </cell>
          <cell r="D570" t="str">
            <v>Theophylaktos 105 / Theophylaktos, archbishop of Ohrid</v>
          </cell>
        </row>
        <row r="571">
          <cell r="A571" t="str">
            <v>Theophylaktos of Ohrid, Letters 44</v>
          </cell>
          <cell r="D571" t="str">
            <v>Theophylaktos 105 / Theophylaktos, archbishop of Ohrid</v>
          </cell>
        </row>
        <row r="572">
          <cell r="A572" t="str">
            <v>Theophylaktos of Ohrid, Letters 49</v>
          </cell>
          <cell r="D572" t="str">
            <v>Theophylaktos 105 / Theophylaktos, archbishop of Ohrid</v>
          </cell>
        </row>
        <row r="573">
          <cell r="A573" t="str">
            <v>Theophylaktos of Ohrid, Letters 5</v>
          </cell>
          <cell r="D573" t="str">
            <v>Theophylaktos 105 / Theophylaktos, archbishop of Ohrid</v>
          </cell>
        </row>
        <row r="574">
          <cell r="A574" t="str">
            <v>Theophylaktos of Ohrid, Letters 53</v>
          </cell>
          <cell r="D574" t="str">
            <v>Theophylaktos 105 / Theophylaktos, archbishop of Ohrid</v>
          </cell>
        </row>
        <row r="575">
          <cell r="A575" t="str">
            <v>Theophylaktos of Ohrid, Letters 57</v>
          </cell>
          <cell r="D575" t="str">
            <v>Theophylaktos 105 / Theophylaktos, archbishop of Ohrid</v>
          </cell>
        </row>
        <row r="576">
          <cell r="A576" t="str">
            <v>Theophylaktos of Ohrid, Letters 58</v>
          </cell>
          <cell r="D576" t="str">
            <v>Theophylaktos 105 / Theophylaktos, archbishop of Ohrid</v>
          </cell>
        </row>
        <row r="577">
          <cell r="A577" t="str">
            <v>Theophylaktos of Ohrid, Letters 59</v>
          </cell>
          <cell r="D577" t="str">
            <v>Theophylaktos 105 / Theophylaktos, archbishop of Ohrid</v>
          </cell>
        </row>
        <row r="578">
          <cell r="A578" t="str">
            <v>Theophylaktos of Ohrid, Letters 6</v>
          </cell>
          <cell r="D578" t="str">
            <v>Theophylaktos 105 / Theophylaktos, archbishop of Ohrid</v>
          </cell>
        </row>
        <row r="579">
          <cell r="A579" t="str">
            <v>Theophylaktos of Ohrid, Letters 60</v>
          </cell>
          <cell r="D579" t="str">
            <v>Theophylaktos 105 / Theophylaktos, archbishop of Ohrid</v>
          </cell>
        </row>
        <row r="580">
          <cell r="A580" t="str">
            <v>Theophylaktos of Ohrid, Letters 66</v>
          </cell>
          <cell r="D580" t="str">
            <v>Theophylaktos 105 / Theophylaktos, archbishop of Ohrid</v>
          </cell>
        </row>
        <row r="581">
          <cell r="A581" t="str">
            <v>Theophylaktos of Ohrid, Letters 7</v>
          </cell>
          <cell r="D581" t="str">
            <v>Theophylaktos 105 / Theophylaktos, archbishop of Ohrid</v>
          </cell>
        </row>
        <row r="582">
          <cell r="A582" t="str">
            <v>Theophylaktos of Ohrid, Letters 70</v>
          </cell>
          <cell r="D582" t="str">
            <v>Theophylaktos 105 / Theophylaktos, archbishop of Ohrid</v>
          </cell>
        </row>
        <row r="583">
          <cell r="A583" t="str">
            <v>Theophylaktos of Ohrid, Letters 75</v>
          </cell>
          <cell r="D583" t="str">
            <v>Theophylaktos 105 / Theophylaktos, archbishop of Ohrid</v>
          </cell>
        </row>
        <row r="584">
          <cell r="A584" t="str">
            <v>Theophylaktos of Ohrid, Letters 77</v>
          </cell>
          <cell r="D584" t="str">
            <v>Theophylaktos 105 / Theophylaktos, archbishop of Ohrid</v>
          </cell>
        </row>
        <row r="585">
          <cell r="A585" t="str">
            <v>Theophylaktos of Ohrid, Letters 8</v>
          </cell>
          <cell r="D585" t="str">
            <v>Theophylaktos 105 / Theophylaktos, archbishop of Ohrid</v>
          </cell>
        </row>
        <row r="586">
          <cell r="A586" t="str">
            <v>Theophylaktos of Ohrid, Letters 83</v>
          </cell>
          <cell r="D586" t="str">
            <v>Theophylaktos 105 / Theophylaktos, archbishop of Ohrid</v>
          </cell>
        </row>
        <row r="587">
          <cell r="A587" t="str">
            <v>Theophylaktos of Ohrid, Letters 87</v>
          </cell>
          <cell r="D587" t="str">
            <v>Theophylaktos 105 / Theophylaktos, archbishop of Ohrid</v>
          </cell>
        </row>
        <row r="588">
          <cell r="A588" t="str">
            <v>Theophylaktos of Ohrid, Letters 9</v>
          </cell>
          <cell r="D588" t="str">
            <v>Theophylaktos 105 / Theophylaktos, archbishop of Ohrid</v>
          </cell>
        </row>
        <row r="589">
          <cell r="A589" t="str">
            <v>Tornikes, Georgios</v>
          </cell>
          <cell r="D589" t="str">
            <v>Georgios 25002 / Georgios Tornikes, man of letters and metropolitan of Ephesos</v>
          </cell>
        </row>
        <row r="590">
          <cell r="A590" t="str">
            <v>Tzetzes, Historiai</v>
          </cell>
          <cell r="D590" t="str">
            <v>Ioannes 459 / Ioannes Tzetzes, man of letters</v>
          </cell>
        </row>
        <row r="591">
          <cell r="A591" t="str">
            <v>Usama</v>
          </cell>
          <cell r="D591" t="str">
            <v>Usama 101 / Usama b. Munqidh</v>
          </cell>
        </row>
        <row r="592">
          <cell r="A592" t="str">
            <v>Vatopedi 10</v>
          </cell>
          <cell r="D592" t="str">
            <v>Nikephoros 3 / Emperor Nikephoros III Botaneiates</v>
          </cell>
        </row>
        <row r="593">
          <cell r="A593" t="str">
            <v>Vatopedi 11</v>
          </cell>
          <cell r="D593" t="str">
            <v>Alexios 1 / Emperor Alexios I Komnenos</v>
          </cell>
        </row>
        <row r="594">
          <cell r="A594" t="str">
            <v>Vatopedi 6</v>
          </cell>
        </row>
        <row r="595">
          <cell r="A595" t="str">
            <v>Vatopedi 7</v>
          </cell>
        </row>
        <row r="596">
          <cell r="A596" t="str">
            <v>Vatopedi 8</v>
          </cell>
        </row>
        <row r="597">
          <cell r="A597" t="str">
            <v>Vatopedi 8a</v>
          </cell>
          <cell r="D597" t="str">
            <v>Konstantinos 10 / Emperor Konstantinos X Doukas</v>
          </cell>
        </row>
        <row r="598">
          <cell r="A598" t="str">
            <v>Vatopedi 9</v>
          </cell>
        </row>
        <row r="599">
          <cell r="A599" t="str">
            <v>Victor (pope)</v>
          </cell>
          <cell r="D599" t="str">
            <v>Victor 23 / Victor III, pope (Desiderius of Monte Cassino)</v>
          </cell>
        </row>
        <row r="600">
          <cell r="A600" t="str">
            <v>Walter the Chancellor</v>
          </cell>
          <cell r="D600" t="str">
            <v>Walter 101 / Walter, chancellor of Antioch, historical writer</v>
          </cell>
        </row>
        <row r="601">
          <cell r="A601" t="str">
            <v>William of Tyre</v>
          </cell>
          <cell r="D601" t="str">
            <v>William 4001 / William, archbishop of Tyre</v>
          </cell>
        </row>
        <row r="602">
          <cell r="A602" t="str">
            <v>Xenophontos 1</v>
          </cell>
        </row>
        <row r="603">
          <cell r="A603" t="str">
            <v>Xenophontos 2</v>
          </cell>
          <cell r="D603" t="str">
            <v>Alexios 1 / Emperor Alexios I Komnenos</v>
          </cell>
        </row>
        <row r="604">
          <cell r="A604" t="str">
            <v>Xeropotamou 4</v>
          </cell>
        </row>
        <row r="605">
          <cell r="A605" t="str">
            <v>Xeropotamou 5</v>
          </cell>
          <cell r="D605" t="str">
            <v>Hilarion 101 / Hilarion, protos of Athos</v>
          </cell>
        </row>
        <row r="606">
          <cell r="A606" t="str">
            <v>Xeropotamou 6</v>
          </cell>
        </row>
        <row r="607">
          <cell r="A607" t="str">
            <v>Xeropotamou 7</v>
          </cell>
        </row>
        <row r="608">
          <cell r="A608" t="str">
            <v>Yahya al-Antaki</v>
          </cell>
          <cell r="D608" t="str">
            <v>79063594 / Yaḥyā ibn Saʻīd al-Anṭākī</v>
          </cell>
        </row>
        <row r="609">
          <cell r="A609" t="str">
            <v>Zetounion</v>
          </cell>
          <cell r="D609" t="str">
            <v>Nikolaos 13 / Nikolaos III Grammatikos, patriarch of Constantinople</v>
          </cell>
        </row>
        <row r="610">
          <cell r="A610" t="str">
            <v>Zonaras</v>
          </cell>
          <cell r="D610" t="str">
            <v>Ioannes 6007 / Ioannes Zonaras</v>
          </cell>
        </row>
        <row r="611">
          <cell r="A611" t="str">
            <v>Chronicle of Matthew</v>
          </cell>
          <cell r="D611" t="str">
            <v>T2 Mattheos / Matthew of Edessa</v>
          </cell>
        </row>
        <row r="612">
          <cell r="A612" t="str">
            <v>Chronicle of Matthew (Dostourian)</v>
          </cell>
          <cell r="D612" t="str">
            <v>T2 Mattheos / Matthew of Edessa</v>
          </cell>
        </row>
        <row r="613">
          <cell r="A613" t="str">
            <v>Heves megye</v>
          </cell>
          <cell r="D613" t="str">
            <v>79246105 / Révész, László</v>
          </cell>
        </row>
        <row r="614">
          <cell r="A614" t="str">
            <v>Brânduşei Street</v>
          </cell>
          <cell r="D614" t="str">
            <v>0000-0002-5923-3461 / Gáll, Erwin</v>
          </cell>
        </row>
        <row r="615">
          <cell r="A615" t="str">
            <v>Bizánci keresztek</v>
          </cell>
          <cell r="D615" t="str">
            <v>311275220 / Révész, Éva</v>
          </cell>
        </row>
        <row r="616">
          <cell r="A616" t="str">
            <v>Annales Hildesheimenses</v>
          </cell>
          <cell r="D616" t="str">
            <v>R1 Anonymus / Author of Annales Hildesheimenses maiores (years 1000-1040)</v>
          </cell>
        </row>
        <row r="617">
          <cell r="A617" t="str">
            <v>Annales S. Albani Maguntini</v>
          </cell>
          <cell r="D617" t="str">
            <v>R3 Anonymus / Author of Annales S. Albani Maguntini</v>
          </cell>
        </row>
        <row r="618">
          <cell r="A618" t="str">
            <v>Annales Altahenses maiores</v>
          </cell>
          <cell r="D618" t="str">
            <v>R29 Anonymus / Author of Annales Altahenses maiores</v>
          </cell>
        </row>
        <row r="619">
          <cell r="A619" t="str">
            <v>Wattenbach</v>
          </cell>
          <cell r="D619" t="str">
            <v>64086545 / Wattenbach, Wilhelm</v>
          </cell>
        </row>
        <row r="620">
          <cell r="A620" t="str">
            <v>Jordanov, Melnitsa 2</v>
          </cell>
          <cell r="D620" t="str">
            <v>42248796 / Jordanov, Ivan</v>
          </cell>
        </row>
        <row r="621">
          <cell r="A621" t="str">
            <v>Jordanov, Melnitsa</v>
          </cell>
          <cell r="D621" t="str">
            <v>42248796 / Jordanov, Ivan</v>
          </cell>
        </row>
        <row r="622">
          <cell r="A622" t="str">
            <v>Seibt – Šandrovskaja, Bleisiegel</v>
          </cell>
        </row>
        <row r="623">
          <cell r="A623" t="str">
            <v>Wassiliou-Seibt, Corpus 1</v>
          </cell>
          <cell r="D623" t="str">
            <v>27352351 / Wassiliou-Seibt, Alexandra-Kyriaki</v>
          </cell>
        </row>
        <row r="624">
          <cell r="A624" t="str">
            <v>Wassiliou-Seibt, Corpus 2</v>
          </cell>
          <cell r="D624" t="str">
            <v>27352351 / Wassiliou-Seibt, Alexandra-Kyriaki</v>
          </cell>
        </row>
        <row r="625">
          <cell r="A625" t="str">
            <v>Gesta Chuonradi</v>
          </cell>
          <cell r="D625" t="str">
            <v>R72 Wipo / Wipo of Burgundy</v>
          </cell>
        </row>
        <row r="626">
          <cell r="A626" t="str">
            <v>Fulbert Behrends 82</v>
          </cell>
          <cell r="D626" t="str">
            <v>R78 Fulbert / Fulbert, bishop of Chartres</v>
          </cell>
        </row>
        <row r="627">
          <cell r="A627" t="str">
            <v>Chronicon of Herman</v>
          </cell>
          <cell r="D627" t="str">
            <v>R81 Herman / Herman 'the Lame' of Reichenau</v>
          </cell>
        </row>
        <row r="628">
          <cell r="A628" t="str">
            <v>Bertholdi Chronicon</v>
          </cell>
          <cell r="D628" t="str">
            <v>R84 Berthold / Berthold of Reichenau</v>
          </cell>
        </row>
        <row r="629">
          <cell r="A629" t="str">
            <v>Gesta Hungarorum</v>
          </cell>
          <cell r="D629" t="str">
            <v>R85 Simon / Simon of Kéza</v>
          </cell>
        </row>
        <row r="630">
          <cell r="A630" t="str">
            <v>Hungarian Chronicle</v>
          </cell>
        </row>
        <row r="631">
          <cell r="A631" t="str">
            <v>Cosmas</v>
          </cell>
          <cell r="D631" t="str">
            <v>R177 Cosmas / Cosmas of Prague, author of the Chronicle of the Czechs</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persons/person.xml><?xml version="1.0" encoding="utf-8"?>
<personList xmlns="http://schemas.microsoft.com/office/spreadsheetml/2018/threadedcomments" xmlns:x="http://schemas.openxmlformats.org/spreadsheetml/2006/main">
  <person displayName="TLA" id="{6F0FA743-AA3D-AEB5-659B-7E5058EC92E6}" userId="" providerId=""/>
  <person displayName="Lale" id="{42E9EAAD-2F16-E913-EEB8-E4B514C0E923}" userId="" providerId=""/>
  <person displayName="Tara" id="{1F392721-374D-1574-81CB-40605112A9E1}" userId="" providerId=""/>
  <person displayName="Microsoft Office User" id="{118695F7-EBE8-E515-C7BD-280A56409149}" userId="" providerId=""/>
  <person displayName="Márton Rózsa" id="{17FB785E-02B9-8D38-92D8-56DC42378C8B}" userId="04a940409e8e6ae5"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T11167">
  <autoFilter ref="A1:T11167" xr:uid="{00000000-0009-0000-0100-000001000000}"/>
  <sortState xmlns:xlrd2="http://schemas.microsoft.com/office/spreadsheetml/2017/richdata2" ref="A2:Q10226">
    <sortCondition ref="B1:B10226"/>
  </sortState>
  <tableColumns count="20">
    <tableColumn id="1" xr3:uid="{00000000-0010-0000-0000-000001000000}" name="WissKI ID"/>
    <tableColumn id="2" xr3:uid="{00000000-0010-0000-0000-000002000000}" name="Identifier" dataDxfId="1"/>
    <tableColumn id="3" xr3:uid="{00000000-0010-0000-0000-000003000000}" name="Service"/>
    <tableColumn id="4" xr3:uid="{00000000-0010-0000-0000-000004000000}" name="Descriptive name"/>
    <tableColumn id="5" xr3:uid="{00000000-0010-0000-0000-000005000000}" name="Name in source (orig)"/>
    <tableColumn id="6" xr3:uid="{00000000-0010-0000-0000-000006000000}" name="Name in source (transl)"/>
    <tableColumn id="7" xr3:uid="{00000000-0010-0000-0000-000007000000}" name="Gender assignment"/>
    <tableColumn id="8" xr3:uid="{00000000-0010-0000-0000-000008000000}" name="Ethnicity"/>
    <tableColumn id="9" xr3:uid="{00000000-0010-0000-0000-000009000000}" name="Social role (C2)"/>
    <tableColumn id="10" xr3:uid="{00000000-0010-0000-0000-00000A000000}" name="Legal role (C12)"/>
    <tableColumn id="11" xr3:uid="{00000000-0010-0000-0000-00000B000000}" name="Language skill"/>
    <tableColumn id="12" xr3:uid="{00000000-0010-0000-0000-00000C000000}" name="Religion"/>
    <tableColumn id="13" xr3:uid="{00000000-0010-0000-0000-00000D000000}" name="Authority"/>
    <tableColumn id="14" xr3:uid="{00000000-0010-0000-0000-00000E000000}" name="Authority group"/>
    <tableColumn id="15" xr3:uid="{00000000-0010-0000-0000-00000F000000}" name="Based on"/>
    <tableColumn id="16" xr3:uid="{00000000-0010-0000-0000-000010000000}" name="Source text/publication"/>
    <tableColumn id="17" xr3:uid="{00000000-0010-0000-0000-000011000000}" name="Source text/reference"/>
    <tableColumn id="18" xr3:uid="{00000000-0010-0000-0000-000012000000}" name="Source text/excerpt"/>
    <tableColumn id="19" xr3:uid="{00000000-0010-0000-0000-000013000000}" name="ID string" dataDxfId="0"/>
    <tableColumn id="20" xr3:uid="{00000000-0010-0000-0000-000014000000}" name="Column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3" displayName="Table3" ref="A1:C185">
  <autoFilter ref="A1:C185" xr:uid="{00000000-0009-0000-0100-000002000000}"/>
  <tableColumns count="3">
    <tableColumn id="1" xr3:uid="{00000000-0010-0000-0100-000001000000}" name="WissKI ID"/>
    <tableColumn id="2" xr3:uid="{00000000-0010-0000-0100-000002000000}" name="Group identifier"/>
    <tableColumn id="3" xr3:uid="{00000000-0010-0000-0100-000003000000}" name="Group member"/>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5" displayName="Table15" ref="A1:H1048565">
  <autoFilter ref="A1:H1048565" xr:uid="{00000000-0009-0000-0100-000003000000}"/>
  <tableColumns count="8">
    <tableColumn id="1" xr3:uid="{00000000-0010-0000-0200-000001000000}" name="Group identifier"/>
    <tableColumn id="2" xr3:uid="{00000000-0010-0000-0200-000002000000}" name="Group member"/>
    <tableColumn id="3" xr3:uid="{00000000-0010-0000-0200-000003000000}" name="Authority"/>
    <tableColumn id="4" xr3:uid="{00000000-0010-0000-0200-000004000000}" name="Authority group"/>
    <tableColumn id="5" xr3:uid="{00000000-0010-0000-0200-000005000000}" name="Based on"/>
    <tableColumn id="6" xr3:uid="{00000000-0010-0000-0200-000006000000}" name="Source text/publication"/>
    <tableColumn id="7" xr3:uid="{00000000-0010-0000-0200-000007000000}" name="Source text/reference"/>
    <tableColumn id="8" xr3:uid="{00000000-0010-0000-0200-000008000000}" name="Source text/excerpt"/>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R939">
  <autoFilter ref="A1:R939" xr:uid="{00000000-0009-0000-0100-000004000000}"/>
  <sortState xmlns:xlrd2="http://schemas.microsoft.com/office/spreadsheetml/2017/richdata2" ref="A2:D761">
    <sortCondition ref="B1:B761"/>
  </sortState>
  <tableColumns count="18">
    <tableColumn id="1" xr3:uid="{00000000-0010-0000-0300-000001000000}" name="PBW key"/>
    <tableColumn id="2" xr3:uid="{00000000-0010-0000-0300-000002000000}" name="Reference name"/>
    <tableColumn id="3" xr3:uid="{00000000-0010-0000-0300-000003000000}" name="Pleiades ID"/>
    <tableColumn id="4" xr3:uid="{00000000-0010-0000-0300-000004000000}" name="Geonames ID"/>
    <tableColumn id="5" xr3:uid="{00000000-0010-0000-0300-000005000000}" name="Wikidata ID"/>
    <tableColumn id="6" xr3:uid="{00000000-0010-0000-0300-000006000000}" name="Location coordinates"/>
    <tableColumn id="7" xr3:uid="{00000000-0010-0000-0300-000007000000}" name="Place type"/>
    <tableColumn id="8" xr3:uid="{00000000-0010-0000-0300-000008000000}" name="Earliest existence"/>
    <tableColumn id="9" xr3:uid="{00000000-0010-0000-0300-000009000000}" name="Latest existence"/>
    <tableColumn id="10" xr3:uid="{00000000-0010-0000-0300-00000A000000}" name="Succeeds place"/>
    <tableColumn id="11" xr3:uid="{00000000-0010-0000-0300-00000B000000}" name="Incorporates place"/>
    <tableColumn id="12" xr3:uid="{00000000-0010-0000-0300-00000C000000}" name="Had population group"/>
    <tableColumn id="13" xr3:uid="{00000000-0010-0000-0300-00000D000000}" name="Authority"/>
    <tableColumn id="14" xr3:uid="{00000000-0010-0000-0300-00000E000000}" name="Authority group"/>
    <tableColumn id="15" xr3:uid="{00000000-0010-0000-0300-00000F000000}" name="Based on"/>
    <tableColumn id="16" xr3:uid="{00000000-0010-0000-0300-000010000000}" name="Source text/publication"/>
    <tableColumn id="17" xr3:uid="{00000000-0010-0000-0300-000011000000}" name="Source text/reference"/>
    <tableColumn id="18" xr3:uid="{00000000-0010-0000-0300-000012000000}" name="Source text/excerpt"/>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1" displayName="Table1" ref="A1:M1048576">
  <autoFilter ref="A1:M1048576" xr:uid="{00000000-0009-0000-0100-000005000000}"/>
  <sortState xmlns:xlrd2="http://schemas.microsoft.com/office/spreadsheetml/2017/richdata2" ref="A2:M665">
    <sortCondition ref="A1:A1048576"/>
  </sortState>
  <tableColumns count="13">
    <tableColumn id="1" xr3:uid="{00000000-0010-0000-0400-000001000000}" name="Text identifier"/>
    <tableColumn id="2" xr3:uid="{00000000-0010-0000-0400-000002000000}" name="Text name"/>
    <tableColumn id="3" xr3:uid="{00000000-0010-0000-0400-000003000000}" name="Creation date"/>
    <tableColumn id="4" xr3:uid="{00000000-0010-0000-0400-000004000000}" name="Author"/>
    <tableColumn id="5" xr3:uid="{00000000-0010-0000-0400-000005000000}" name="Author group"/>
    <tableColumn id="6" xr3:uid="{00000000-0010-0000-0400-000006000000}" name="Edition"/>
    <tableColumn id="7" xr3:uid="{00000000-0010-0000-0400-000007000000}" name="Editor"/>
    <tableColumn id="8" xr3:uid="{00000000-0010-0000-0400-000008000000}" name="Editor group"/>
    <tableColumn id="9" xr3:uid="{00000000-0010-0000-0400-000009000000}" name="Authority"/>
    <tableColumn id="10" xr3:uid="{00000000-0010-0000-0400-00000A000000}" name="Authority group"/>
    <tableColumn id="11" xr3:uid="{00000000-0010-0000-0400-00000B000000}" name="Source text/publication"/>
    <tableColumn id="12" xr3:uid="{00000000-0010-0000-0400-00000C000000}" name="Source text/reference"/>
    <tableColumn id="13" xr3:uid="{00000000-0010-0000-0400-00000D000000}" name="Source text/excerpt"/>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1:L1048576">
  <autoFilter ref="A1:L1048576" xr:uid="{00000000-0009-0000-0100-000006000000}"/>
  <tableColumns count="12">
    <tableColumn id="1" xr3:uid="{00000000-0010-0000-0500-000001000000}" name="Identifier"/>
    <tableColumn id="2" xr3:uid="{00000000-0010-0000-0500-000002000000}" name="Dating"/>
    <tableColumn id="3" xr3:uid="{00000000-0010-0000-0500-000003000000}" name="Place copied"/>
    <tableColumn id="4" xr3:uid="{00000000-0010-0000-0500-000004000000}" name="Contains text"/>
    <tableColumn id="5" xr3:uid="{00000000-0010-0000-0500-000005000000}" name="Scribe"/>
    <tableColumn id="6" xr3:uid="{00000000-0010-0000-0500-000006000000}" name="Commissioned by"/>
    <tableColumn id="7" xr3:uid="{00000000-0010-0000-0500-000007000000}" name="Authority"/>
    <tableColumn id="8" xr3:uid="{00000000-0010-0000-0500-000008000000}" name="Authority group"/>
    <tableColumn id="9" xr3:uid="{00000000-0010-0000-0500-000009000000}" name="Based on"/>
    <tableColumn id="10" xr3:uid="{00000000-0010-0000-0500-00000A000000}" name="Source text/publication"/>
    <tableColumn id="11" xr3:uid="{00000000-0010-0000-0500-00000B000000}" name="Source text/reference"/>
    <tableColumn id="12" xr3:uid="{00000000-0010-0000-0500-00000C000000}" name="Source text/excerpt"/>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6" displayName="Table16" ref="A1:H1048576">
  <autoFilter ref="A1:H1048576" xr:uid="{00000000-0009-0000-0100-000007000000}"/>
  <tableColumns count="8">
    <tableColumn id="1" xr3:uid="{00000000-0010-0000-0600-000001000000}" name="Text identifier"/>
    <tableColumn id="2" xr3:uid="{00000000-0010-0000-0600-000002000000}" name="Used source"/>
    <tableColumn id="3" xr3:uid="{00000000-0010-0000-0600-000003000000}" name="Authority"/>
    <tableColumn id="4" xr3:uid="{00000000-0010-0000-0600-000004000000}" name="Authority group"/>
    <tableColumn id="5" xr3:uid="{00000000-0010-0000-0600-000005000000}" name="Based on"/>
    <tableColumn id="6" xr3:uid="{00000000-0010-0000-0600-000006000000}" name="Source text/publication"/>
    <tableColumn id="7" xr3:uid="{00000000-0010-0000-0600-000007000000}" name="Source text/reference"/>
    <tableColumn id="8" xr3:uid="{00000000-0010-0000-0600-000008000000}" name="Source text/excerpt"/>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5" displayName="Table5" ref="A1:J378">
  <autoFilter ref="A1:J378" xr:uid="{00000000-0009-0000-0100-000008000000}"/>
  <tableColumns count="10">
    <tableColumn id="1" xr3:uid="{00000000-0010-0000-0700-000001000000}" name="Who"/>
    <tableColumn id="2" xr3:uid="{00000000-0010-0000-0700-000002000000}" name="Which"/>
    <tableColumn id="3" xr3:uid="{00000000-0010-0000-0700-000003000000}" name="When"/>
    <tableColumn id="4" xr3:uid="{00000000-0010-0000-0700-000004000000}" name="Where"/>
    <tableColumn id="5" xr3:uid="{00000000-0010-0000-0700-000005000000}" name="Authority"/>
    <tableColumn id="6" xr3:uid="{00000000-0010-0000-0700-000006000000}" name="Authority group"/>
    <tableColumn id="7" xr3:uid="{00000000-0010-0000-0700-000007000000}" name="Based on"/>
    <tableColumn id="8" xr3:uid="{00000000-0010-0000-0700-000008000000}" name="Source text/publication"/>
    <tableColumn id="9" xr3:uid="{00000000-0010-0000-0700-000009000000}" name="Source text/reference"/>
    <tableColumn id="10" xr3:uid="{00000000-0010-0000-0700-00000A000000}" name="Source text/excerpt"/>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12" displayName="Table12" ref="A1:B1048576">
  <autoFilter ref="A1:B1048576" xr:uid="{00000000-0009-0000-0100-000009000000}"/>
  <sortState xmlns:xlrd2="http://schemas.microsoft.com/office/spreadsheetml/2017/richdata2" ref="A2:B151">
    <sortCondition ref="A1:A1048576"/>
  </sortState>
  <tableColumns count="2">
    <tableColumn id="1" xr3:uid="{00000000-0010-0000-0800-000001000000}" name="Relationship type"/>
    <tableColumn id="2" xr3:uid="{00000000-0010-0000-0800-000002000000}" name="Kinship?"/>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3" displayName="Table13" ref="A1:K1048576">
  <autoFilter ref="A1:K1048576" xr:uid="{00000000-0009-0000-0100-00000A000000}"/>
  <tableColumns count="11">
    <tableColumn id="1" xr3:uid="{00000000-0010-0000-0900-000001000000}" name="Main person"/>
    <tableColumn id="2" xr3:uid="{00000000-0010-0000-0900-000002000000}" name="Related person"/>
    <tableColumn id="3" xr3:uid="{00000000-0010-0000-0900-000003000000}" name="Relationship type"/>
    <tableColumn id="4" xr3:uid="{00000000-0010-0000-0900-000004000000}" name="Start date"/>
    <tableColumn id="5" xr3:uid="{00000000-0010-0000-0900-000005000000}" name="End date"/>
    <tableColumn id="6" xr3:uid="{00000000-0010-0000-0900-000006000000}" name="Authority"/>
    <tableColumn id="7" xr3:uid="{00000000-0010-0000-0900-000007000000}" name="Authority group"/>
    <tableColumn id="8" xr3:uid="{00000000-0010-0000-0900-000008000000}" name="Based on"/>
    <tableColumn id="9" xr3:uid="{00000000-0010-0000-0900-000009000000}" name="Source text/publication"/>
    <tableColumn id="10" xr3:uid="{00000000-0010-0000-0900-00000A000000}" name="Source text/reference"/>
    <tableColumn id="11" xr3:uid="{00000000-0010-0000-0900-00000B000000}" name="Source text/excerpt"/>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7" displayName="Table7" ref="A1:T1048573">
  <autoFilter ref="A1:T1048573" xr:uid="{00000000-0009-0000-0100-00000B000000}"/>
  <tableColumns count="20">
    <tableColumn id="1" xr3:uid="{00000000-0010-0000-0A00-000001000000}" name="Journey id"/>
    <tableColumn id="2" xr3:uid="{00000000-0010-0000-0A00-000002000000}" name="Who travelled"/>
    <tableColumn id="3" xr3:uid="{00000000-0010-0000-0A00-000003000000}" name="Group travelled"/>
    <tableColumn id="4" xr3:uid="{00000000-0010-0000-0A00-000004000000}" name="Journey type"/>
    <tableColumn id="5" xr3:uid="{00000000-0010-0000-0A00-000005000000}" name="Sent by person"/>
    <tableColumn id="6" xr3:uid="{00000000-0010-0000-0A00-000006000000}" name="Visited person"/>
    <tableColumn id="7" xr3:uid="{00000000-0010-0000-0A00-000007000000}" name="Visited place"/>
    <tableColumn id="8" xr3:uid="{00000000-0010-0000-0A00-000008000000}" name="Visited when"/>
    <tableColumn id="9" xr3:uid="{00000000-0010-0000-0A00-000009000000}" name="Des. Origin"/>
    <tableColumn id="10" xr3:uid="{00000000-0010-0000-0A00-00000A000000}" name="Des. Destination"/>
    <tableColumn id="11" xr3:uid="{00000000-0010-0000-0A00-00000B000000}" name="Real Origin"/>
    <tableColumn id="12" xr3:uid="{00000000-0010-0000-0A00-00000C000000}" name="Real Dest."/>
    <tableColumn id="13" xr3:uid="{00000000-0010-0000-0A00-00000D000000}" name="Start date"/>
    <tableColumn id="14" xr3:uid="{00000000-0010-0000-0A00-00000E000000}" name="End date"/>
    <tableColumn id="15" xr3:uid="{00000000-0010-0000-0A00-00000F000000}" name="Authority"/>
    <tableColumn id="16" xr3:uid="{00000000-0010-0000-0A00-000010000000}" name="Authority group"/>
    <tableColumn id="17" xr3:uid="{00000000-0010-0000-0A00-000011000000}" name="Based on"/>
    <tableColumn id="18" xr3:uid="{00000000-0010-0000-0A00-000012000000}" name="Source text/publication"/>
    <tableColumn id="19" xr3:uid="{00000000-0010-0000-0A00-000013000000}" name="Source text/reference"/>
    <tableColumn id="20" xr3:uid="{00000000-0010-0000-0A00-000014000000}" name="Source text/excerpt"/>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7" displayName="Table17" ref="A1:Q1048576">
  <autoFilter ref="A1:Q1048576" xr:uid="{00000000-0009-0000-0100-00000C000000}"/>
  <tableColumns count="17">
    <tableColumn id="1" xr3:uid="{00000000-0010-0000-0B00-000001000000}" name="Event label"/>
    <tableColumn id="2" xr3:uid="{00000000-0010-0000-0B00-000002000000}" name="Event date"/>
    <tableColumn id="3" xr3:uid="{00000000-0010-0000-0B00-000003000000}" name="Event type"/>
    <tableColumn id="4" xr3:uid="{00000000-0010-0000-0B00-000004000000}" name="Involved person"/>
    <tableColumn id="5" xr3:uid="{00000000-0010-0000-0B00-000005000000}" name="Created place"/>
    <tableColumn id="6" xr3:uid="{00000000-0010-0000-0B00-000006000000}" name="Destroyed place"/>
    <tableColumn id="7" xr3:uid="{00000000-0010-0000-0B00-000007000000}" name="Challenge to authority status"/>
    <tableColumn id="8" xr3:uid="{00000000-0010-0000-0B00-000008000000}" name="Intended target place of attack"/>
    <tableColumn id="9" xr3:uid="{00000000-0010-0000-0B00-000009000000}" name="Intended target population"/>
    <tableColumn id="10" xr3:uid="{00000000-0010-0000-0B00-00000A000000}" name="Combatant individual"/>
    <tableColumn id="11" xr3:uid="{00000000-0010-0000-0B00-00000B000000}" name="Combatant group"/>
    <tableColumn id="12" xr3:uid="{00000000-0010-0000-0B00-00000C000000}" name="Authority"/>
    <tableColumn id="13" xr3:uid="{00000000-0010-0000-0B00-00000D000000}" name="Authority group"/>
    <tableColumn id="14" xr3:uid="{00000000-0010-0000-0B00-00000E000000}" name="Based on"/>
    <tableColumn id="15" xr3:uid="{00000000-0010-0000-0B00-00000F000000}" name="Source text/publication"/>
    <tableColumn id="16" xr3:uid="{00000000-0010-0000-0B00-000010000000}" name="Source text/reference"/>
    <tableColumn id="17" xr3:uid="{00000000-0010-0000-0B00-000011000000}" name="Source text/excerpt"/>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8" displayName="Table18" ref="A1:M1048576">
  <autoFilter ref="A1:M1048576" xr:uid="{00000000-0009-0000-0100-00000D000000}"/>
  <tableColumns count="13">
    <tableColumn id="1" xr3:uid="{00000000-0010-0000-0C00-000001000000}" name="Authority status label"/>
    <tableColumn id="2" xr3:uid="{00000000-0010-0000-0C00-000002000000}" name="Status type"/>
    <tableColumn id="3" xr3:uid="{00000000-0010-0000-0C00-000003000000}" name="Authority ascribed by"/>
    <tableColumn id="4" xr3:uid="{00000000-0010-0000-0C00-000004000000}" name="Authority ascribed"/>
    <tableColumn id="5" xr3:uid="{00000000-0010-0000-0C00-000005000000}" name="Geographic scope"/>
    <tableColumn id="6" xr3:uid="{00000000-0010-0000-0C00-000006000000}" name="Temporal start"/>
    <tableColumn id="7" xr3:uid="{00000000-0010-0000-0C00-000007000000}" name="Temporal end"/>
    <tableColumn id="8" xr3:uid="{00000000-0010-0000-0C00-000008000000}" name="Authority"/>
    <tableColumn id="9" xr3:uid="{00000000-0010-0000-0C00-000009000000}" name="Authority group"/>
    <tableColumn id="10" xr3:uid="{00000000-0010-0000-0C00-00000A000000}" name="Based on"/>
    <tableColumn id="11" xr3:uid="{00000000-0010-0000-0C00-00000B000000}" name="Source text/publication"/>
    <tableColumn id="12" xr3:uid="{00000000-0010-0000-0C00-00000C000000}" name="Source text/reference"/>
    <tableColumn id="13" xr3:uid="{00000000-0010-0000-0C00-00000D000000}" name="Source text/excerpt"/>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8" displayName="Table8" ref="A1:P1048575">
  <autoFilter ref="A1:P1048575" xr:uid="{00000000-0009-0000-0100-00000E000000}"/>
  <tableColumns count="16">
    <tableColumn id="1" xr3:uid="{00000000-0010-0000-0D00-000001000000}" name="Letter sent"/>
    <tableColumn id="2" xr3:uid="{00000000-0010-0000-0D00-000002000000}" name="Text therein"/>
    <tableColumn id="3" xr3:uid="{00000000-0010-0000-0D00-000003000000}" name="From whom"/>
    <tableColumn id="4" xr3:uid="{00000000-0010-0000-0D00-000004000000}" name="From group"/>
    <tableColumn id="5" xr3:uid="{00000000-0010-0000-0D00-000005000000}" name="To whom"/>
    <tableColumn id="6" xr3:uid="{00000000-0010-0000-0D00-000006000000}" name="To group"/>
    <tableColumn id="7" xr3:uid="{00000000-0010-0000-0D00-000007000000}" name="When sent"/>
    <tableColumn id="8" xr3:uid="{00000000-0010-0000-0D00-000008000000}" name="When received"/>
    <tableColumn id="9" xr3:uid="{00000000-0010-0000-0D00-000009000000}" name="Where sent"/>
    <tableColumn id="10" xr3:uid="{00000000-0010-0000-0D00-00000A000000}" name="Where received"/>
    <tableColumn id="11" xr3:uid="{00000000-0010-0000-0D00-00000B000000}" name="Authority"/>
    <tableColumn id="12" xr3:uid="{00000000-0010-0000-0D00-00000C000000}" name="Authority group"/>
    <tableColumn id="13" xr3:uid="{00000000-0010-0000-0D00-00000D000000}" name="Based on"/>
    <tableColumn id="14" xr3:uid="{00000000-0010-0000-0D00-00000E000000}" name="Source text/publication"/>
    <tableColumn id="15" xr3:uid="{00000000-0010-0000-0D00-00000F000000}" name="Source text/reference"/>
    <tableColumn id="16" xr3:uid="{00000000-0010-0000-0D00-000010000000}" name="Source text/excerpt"/>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9" displayName="Table9" ref="A1:P1048576">
  <autoFilter ref="A1:P1048576" xr:uid="{00000000-0009-0000-0100-00000F000000}"/>
  <tableColumns count="16">
    <tableColumn id="1" xr3:uid="{00000000-0010-0000-0E00-000001000000}" name="Boulloterion title"/>
    <tableColumn id="2" xr3:uid="{00000000-0010-0000-0E00-000002000000}" name="External URL"/>
    <tableColumn id="3" xr3:uid="{00000000-0010-0000-0E00-000003000000}" name="Owner"/>
    <tableColumn id="4" xr3:uid="{00000000-0010-0000-0E00-000004000000}" name="Text obverse"/>
    <tableColumn id="5" xr3:uid="{00000000-0010-0000-0E00-000005000000}" name="Transl. obverse"/>
    <tableColumn id="6" xr3:uid="{00000000-0010-0000-0E00-000006000000}" name="Text reverse"/>
    <tableColumn id="7" xr3:uid="{00000000-0010-0000-0E00-000007000000}" name="Transl. reverse"/>
    <tableColumn id="8" xr3:uid="{00000000-0010-0000-0E00-000008000000}" name="Dating"/>
    <tableColumn id="9" xr3:uid="{00000000-0010-0000-0E00-000009000000}" name="Material"/>
    <tableColumn id="10" xr3:uid="{00000000-0010-0000-0E00-00000A000000}" name="Diameter"/>
    <tableColumn id="11" xr3:uid="{00000000-0010-0000-0E00-00000B000000}" name="Authority"/>
    <tableColumn id="12" xr3:uid="{00000000-0010-0000-0E00-00000C000000}" name="Authority group"/>
    <tableColumn id="13" xr3:uid="{00000000-0010-0000-0E00-00000D000000}" name="Based on"/>
    <tableColumn id="14" xr3:uid="{00000000-0010-0000-0E00-00000E000000}" name="Source text/publication"/>
    <tableColumn id="15" xr3:uid="{00000000-0010-0000-0E00-00000F000000}" name="Source text/reference"/>
    <tableColumn id="16" xr3:uid="{00000000-0010-0000-0E00-000010000000}" name="Source text/excerpt"/>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0" displayName="Table10" ref="A1:D1048576">
  <autoFilter ref="A1:D1048576" xr:uid="{00000000-0009-0000-0100-000010000000}"/>
  <tableColumns count="4">
    <tableColumn id="1" xr3:uid="{00000000-0010-0000-0F00-000001000000}" name="Seal ID"/>
    <tableColumn id="2" xr3:uid="{00000000-0010-0000-0F00-000002000000}" name="Seal collection"/>
    <tableColumn id="3" xr3:uid="{00000000-0010-0000-0F00-000003000000}" name="Boulloterion"/>
    <tableColumn id="4" xr3:uid="{00000000-0010-0000-0F00-000004000000}" name="External url"/>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1" displayName="Table11" ref="A1:U1048576">
  <autoFilter ref="A1:U1048576" xr:uid="{00000000-0009-0000-0100-000011000000}"/>
  <tableColumns count="21">
    <tableColumn id="1" xr3:uid="{00000000-0010-0000-1000-000001000000}" name="Title"/>
    <tableColumn id="2" xr3:uid="{00000000-0010-0000-1000-000002000000}" name="External identifier"/>
    <tableColumn id="3" xr3:uid="{00000000-0010-0000-1000-000003000000}" name="Description"/>
    <tableColumn id="4" xr3:uid="{00000000-0010-0000-1000-000004000000}" name="Type"/>
    <tableColumn id="5" xr3:uid="{00000000-0010-0000-1000-000005000000}" name="Documented location"/>
    <tableColumn id="6" xr3:uid="{00000000-0010-0000-1000-000006000000}" name="Documented date"/>
    <tableColumn id="7" xr3:uid="{00000000-0010-0000-1000-000007000000}" name="Creation location"/>
    <tableColumn id="8" xr3:uid="{00000000-0010-0000-1000-000008000000}" name="Creation date"/>
    <tableColumn id="9" xr3:uid="{00000000-0010-0000-1000-000009000000}" name="Decoration material"/>
    <tableColumn id="10" xr3:uid="{00000000-0010-0000-1000-00000A000000}" name="Design element"/>
    <tableColumn id="11" xr3:uid="{00000000-0010-0000-1000-00000B000000}" name="Material"/>
    <tableColumn id="12" xr3:uid="{00000000-0010-0000-1000-00000C000000}" name="Owned by"/>
    <tableColumn id="13" xr3:uid="{00000000-0010-0000-1000-00000D000000}" name="Owned by group"/>
    <tableColumn id="14" xr3:uid="{00000000-0010-0000-1000-00000E000000}" name="Owned when"/>
    <tableColumn id="15" xr3:uid="{00000000-0010-0000-1000-00000F000000}" name="Owned where"/>
    <tableColumn id="16" xr3:uid="{00000000-0010-0000-1000-000010000000}" name="Authority"/>
    <tableColumn id="17" xr3:uid="{00000000-0010-0000-1000-000011000000}" name="Authority group"/>
    <tableColumn id="18" xr3:uid="{00000000-0010-0000-1000-000012000000}" name="Based on"/>
    <tableColumn id="19" xr3:uid="{00000000-0010-0000-1000-000013000000}" name="Source text/publication"/>
    <tableColumn id="20" xr3:uid="{00000000-0010-0000-1000-000014000000}" name="Source text/reference"/>
    <tableColumn id="21" xr3:uid="{00000000-0010-0000-1000-000015000000}" name="Source text/excerpt"/>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4" displayName="Table14" ref="A1:M1048576">
  <autoFilter ref="A1:M1048576" xr:uid="{00000000-0009-0000-0100-000012000000}"/>
  <tableColumns count="13">
    <tableColumn id="1" xr3:uid="{00000000-0010-0000-1100-000001000000}" name="Social role (C2)"/>
    <tableColumn id="2" xr3:uid="{00000000-0010-0000-1100-000002000000}" name="Legal role (C12)"/>
    <tableColumn id="3" xr3:uid="{00000000-0010-0000-1100-000003000000}" name="Religious affiliation"/>
    <tableColumn id="4" xr3:uid="{00000000-0010-0000-1100-000004000000}" name="Gender"/>
    <tableColumn id="5" xr3:uid="{00000000-0010-0000-1100-000005000000}" name="Language"/>
    <tableColumn id="6" xr3:uid="{00000000-0010-0000-1100-000006000000}" name="Ethnicity"/>
    <tableColumn id="7" xr3:uid="{00000000-0010-0000-1100-000007000000}" name="Object type"/>
    <tableColumn id="8" xr3:uid="{00000000-0010-0000-1100-000008000000}" name="Material"/>
    <tableColumn id="9" xr3:uid="{00000000-0010-0000-1100-000009000000}" name="Design"/>
    <tableColumn id="10" xr3:uid="{00000000-0010-0000-1100-00000A000000}" name="Place type"/>
    <tableColumn id="11" xr3:uid="{00000000-0010-0000-1100-00000B000000}" name="Population label"/>
    <tableColumn id="12" xr3:uid="{00000000-0010-0000-1100-00000C000000}" name="Event type"/>
    <tableColumn id="13" xr3:uid="{00000000-0010-0000-1100-00000D000000}" name="Authority status typ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 personId="{42E9EAAD-2F16-E913-EEB8-E4B514C0E923}" id="{00B80053-00A6-4D14-BB9C-0021001000DA}">
    <text xml:space="preserve">Id and service go together. 
When you are creating a new id,
use the initial letter of your name and a number e.g. l01, l02
</text>
  </threadedComment>
  <threadedComment ref="C1" personId="{42E9EAAD-2F16-E913-EEB8-E4B514C0E923}" id="{00FA0096-001D-47B5-AF94-009D006B009F}">
    <text xml:space="preserve">if no service contains this person, use https://r11.eu/
</text>
  </threadedComment>
  <threadedComment ref="E1" personId="{42E9EAAD-2F16-E913-EEB8-E4B514C0E923}" id="{000200FB-0022-48D7-8183-00DF00390037}">
    <text xml:space="preserve">should be in the nominative form in the original language
</text>
  </threadedComment>
  <threadedComment ref="F1" personId="{42E9EAAD-2F16-E913-EEB8-E4B514C0E923}" id="{0066007A-0082-4B81-8983-00A100780079}">
    <text xml:space="preserve">transliteration in nominative form.
</text>
  </threadedComment>
  <threadedComment ref="M1" personId="{42E9EAAD-2F16-E913-EEB8-E4B514C0E923}" id="{005D00FC-008F-46A0-8B03-009A00FB0088}">
    <text xml:space="preserve">authortity can only be one of the people from ID string list.
</text>
  </threadedComment>
  <threadedComment ref="N1" personId="{42E9EAAD-2F16-E913-EEB8-E4B514C0E923}" id="{0041008D-0006-4475-B5BB-0014008C0070}">
    <text xml:space="preserve">comes from Person group tab
</text>
  </threadedComment>
  <threadedComment ref="O1" personId="{42E9EAAD-2F16-E913-EEB8-E4B514C0E923}" id="{003500F0-00A3-495A-A868-009E00DB0046}">
    <text xml:space="preserve">Source:
write in free text. 
</text>
  </threadedComment>
  <threadedComment ref="P1" personId="{42E9EAAD-2F16-E913-EEB8-E4B514C0E923}" id="{00400080-004A-45B7-A359-00F6001100B3}">
    <text xml:space="preserve">needs to come from text publications tab
</text>
  </threadedComment>
  <threadedComment ref="Q1" personId="{42E9EAAD-2F16-E913-EEB8-E4B514C0E923}" id="{001A0042-009E-44AA-9682-00A2001A0045}">
    <text xml:space="preserve">Examples:
p. 27 (page number only)
p. 27 l. 15 (page number &amp; line)
I.vi.37 (book, chapter, line/verse)
f. 37r l. 8 (manuscript folio &amp; line)
</text>
  </threadedComment>
  <threadedComment ref="R1" personId="{42E9EAAD-2F16-E913-EEB8-E4B514C0E923}" id="{00A300E0-0009-4B5D-B7D6-007C0057002A}">
    <text xml:space="preserve">if you want to reproduce the passage. Should bein original lang
should NOT be reproduced if its more than a sentence.
</text>
  </threadedComment>
  <threadedComment ref="S1" personId="{42E9EAAD-2F16-E913-EEB8-E4B514C0E923}" id="{00D50074-008E-4522-BB53-009E007E00E5}">
    <text xml:space="preserve">Id string is automatically genereated. DO NOT FILL THIS COLUMN YOURSELF.
</text>
  </threadedComment>
  <threadedComment ref="B10647" dT="2025-09-24T14:52:39.58" personId="{17FB785E-02B9-8D38-92D8-56DC42378C8B}" id="{17ED7FD9-7C73-4250-B26B-18A94B23F153}">
    <text xml:space="preserve">I started the supplement here
</text>
  </threadedComment>
</ThreadedComments>
</file>

<file path=xl/threadedComments/threadedComment2.xml><?xml version="1.0" encoding="utf-8"?>
<ThreadedComments xmlns="http://schemas.microsoft.com/office/spreadsheetml/2018/threadedcomments" xmlns:x="http://schemas.openxmlformats.org/spreadsheetml/2006/main">
  <threadedComment ref="B1" personId="{42E9EAAD-2F16-E913-EEB8-E4B514C0E923}" id="{004500F8-001A-45A6-9268-00A600180000}">
    <text xml:space="preserve">Tara:
These groups are for author lists, which are only used for recording responsibility for texts / publications and don't need membership authority
</text>
  </threadedComment>
  <threadedComment ref="B180" dT="2025-09-24T14:53:37.17" personId="{17FB785E-02B9-8D38-92D8-56DC42378C8B}" id="{3EA80509-8BB9-4757-9A23-5E645A84E9A4}">
    <text xml:space="preserve">I started the supplement here
</text>
  </threadedComment>
</ThreadedComments>
</file>

<file path=xl/threadedComments/threadedComment3.xml><?xml version="1.0" encoding="utf-8"?>
<ThreadedComments xmlns="http://schemas.microsoft.com/office/spreadsheetml/2018/threadedcomments" xmlns:x="http://schemas.openxmlformats.org/spreadsheetml/2006/main">
  <threadedComment ref="A1" personId="{118695F7-EBE8-E515-C7BD-280A56409149}" id="{00E90034-0032-45B2-B32D-009B00950085}">
    <text xml:space="preserve">Tara:
These are groups of 11th-century people. It might be disputed or claimed that someone was a member
</text>
  </threadedComment>
  <threadedComment ref="C1" personId="{42E9EAAD-2F16-E913-EEB8-E4B514C0E923}" id="{00AF0044-00C6-4F36-B232-00CB0014006B}">
    <text xml:space="preserve">authortity can only be one of the people from ID string list.
</text>
  </threadedComment>
  <threadedComment ref="D1" personId="{42E9EAAD-2F16-E913-EEB8-E4B514C0E923}" id="{00680026-00FF-4F68-B6D6-008500E6003E}">
    <text xml:space="preserve">comes from Person group tab
</text>
  </threadedComment>
  <threadedComment ref="E1" personId="{42E9EAAD-2F16-E913-EEB8-E4B514C0E923}" id="{006C0002-0083-40E7-ADE9-008B00CC0017}">
    <text xml:space="preserve">Source:
write in free text. 
</text>
  </threadedComment>
  <threadedComment ref="F1" personId="{42E9EAAD-2F16-E913-EEB8-E4B514C0E923}" id="{003B00B3-00DB-4DD0-A264-00A7009E0018}">
    <text xml:space="preserve">needs to come from text publications tab
</text>
  </threadedComment>
  <threadedComment ref="G1" personId="{42E9EAAD-2F16-E913-EEB8-E4B514C0E923}" id="{008300D4-00C2-4945-9EF0-007D007E00EF}">
    <text xml:space="preserve">Examples:
p. 27 (page number only)
p. 27 l. 15 (page number &amp; line)
I.vi.37 (book, chapter, line/verse)
f. 37r l. 8 (manuscript folio &amp; line)
</text>
  </threadedComment>
  <threadedComment ref="H1" personId="{42E9EAAD-2F16-E913-EEB8-E4B514C0E923}" id="{00710078-006A-4559-A0AD-0043005A00A8}">
    <text xml:space="preserve">if you want to reproduce the passage. Should bein original lang
should NOT be reproduced if its more than a sentence.
</text>
  </threadedComment>
</ThreadedComments>
</file>

<file path=xl/threadedComments/threadedComment4.xml><?xml version="1.0" encoding="utf-8"?>
<ThreadedComments xmlns="http://schemas.microsoft.com/office/spreadsheetml/2018/threadedcomments" xmlns:x="http://schemas.openxmlformats.org/spreadsheetml/2006/main">
  <threadedComment ref="B1" personId="{42E9EAAD-2F16-E913-EEB8-E4B514C0E923}" id="{009E008A-0031-4386-B2C2-002E00030036}">
    <text xml:space="preserve">if the location is in pleiades, then add it in here.
If you add an alternative location name in here, name yourself as the authority.
</text>
  </threadedComment>
  <threadedComment ref="F1" personId="{6F0FA743-AA3D-AEB5-659B-7E5058EC92E6}" id="{005D00D2-0053-4410-9C9B-003900C6007A}">
    <text xml:space="preserve">Only fill this in if you find the information and the place isn't in any of the gazetteers
</text>
  </threadedComment>
  <threadedComment ref="H1" personId="{6F0FA743-AA3D-AEB5-659B-7E5058EC92E6}" id="{0044005F-00A4-4925-B51C-00310036009C}">
    <text xml:space="preserve">The date before which the place can't be said to have existed.
</text>
  </threadedComment>
  <threadedComment ref="I1" personId="{6F0FA743-AA3D-AEB5-659B-7E5058EC92E6}" id="{00230007-0098-4E09-8F7E-00700047007F}">
    <text xml:space="preserve">The date after which a place didn't exist in the same sense. Usually succeeded by another place, possibly with the same name
</text>
  </threadedComment>
  <threadedComment ref="M1" personId="{42E9EAAD-2F16-E913-EEB8-E4B514C0E923}" id="{00FC00DA-001C-4B0C-8C51-0068003100CF}">
    <text xml:space="preserve">authortity can only be one of the people from ID string list.
</text>
  </threadedComment>
  <threadedComment ref="N1" personId="{42E9EAAD-2F16-E913-EEB8-E4B514C0E923}" id="{00C10063-00F6-4419-A0E3-00210057009A}">
    <text xml:space="preserve">comes from Person group tab
</text>
  </threadedComment>
  <threadedComment ref="O1" personId="{42E9EAAD-2F16-E913-EEB8-E4B514C0E923}" id="{0047001A-004A-4210-AD42-00D100A60050}">
    <text xml:space="preserve">Source:
write in free text. 
</text>
  </threadedComment>
  <threadedComment ref="P1" personId="{42E9EAAD-2F16-E913-EEB8-E4B514C0E923}" id="{00490072-00EE-427A-A14E-00640049004D}">
    <text xml:space="preserve">needs to come from text publications tab
</text>
  </threadedComment>
  <threadedComment ref="Q1" personId="{42E9EAAD-2F16-E913-EEB8-E4B514C0E923}" id="{00910028-00C2-44F7-A40F-00E800DB001F}">
    <text xml:space="preserve">Examples:
p. 27 (page number only)
p. 27 l. 15 (page number &amp; line)
I.vi.37 (book, chapter, line/verse)
f. 37r l. 8 (manuscript folio &amp; line)
</text>
  </threadedComment>
  <threadedComment ref="R1" personId="{42E9EAAD-2F16-E913-EEB8-E4B514C0E923}" id="{008F00F4-00D4-473F-A3BF-007100490019}">
    <text xml:space="preserve">if you want to reproduce the passage. Should bein original lang
should NOT be reproduced if its more than a sentence.
</text>
  </threadedComment>
  <threadedComment ref="B918" dT="2025-09-24T14:54:33.96" personId="{17FB785E-02B9-8D38-92D8-56DC42378C8B}" id="{6669EBB5-A580-439F-9E01-0E71C45C6EEB}">
    <text xml:space="preserve">I started the supplement here
</text>
  </threadedComment>
</ThreadedComments>
</file>

<file path=xl/threadedComments/threadedComment5.xml><?xml version="1.0" encoding="utf-8"?>
<ThreadedComments xmlns="http://schemas.microsoft.com/office/spreadsheetml/2018/threadedcomments" xmlns:x="http://schemas.openxmlformats.org/spreadsheetml/2006/main">
  <threadedComment ref="A1" personId="{42E9EAAD-2F16-E913-EEB8-E4B514C0E923}" id="{00C700B1-004A-484C-B7BA-0056007800E2}" done="1">
    <text xml:space="preserve">it should be a unique identifier for text. 
</text>
  </threadedComment>
  <threadedComment ref="K1" personId="{42E9EAAD-2F16-E913-EEB8-E4B514C0E923}" id="{00DA007E-0024-4F3D-B7F5-005200EA0010}">
    <text xml:space="preserve">needs to come from text publications tab
</text>
  </threadedComment>
  <threadedComment ref="L1" personId="{42E9EAAD-2F16-E913-EEB8-E4B514C0E923}" id="{00D200C4-0050-4F53-9DF8-00F000AF005A}">
    <text xml:space="preserve">Examples:
p. 27 (page number only)
p. 27 l. 15 (page number &amp; line)
I.vi.37 (book, chapter, line/verse)
f. 37r l. 8 (manuscript folio &amp; line)
</text>
  </threadedComment>
  <threadedComment ref="M1" personId="{42E9EAAD-2F16-E913-EEB8-E4B514C0E923}" id="{00AF00C4-0050-4ECD-AE3E-004800340097}">
    <text xml:space="preserve">if you want to reproduce the passage. Should bein original lang
should NOT be reproduced if its more than a sentence.
</text>
  </threadedComment>
  <threadedComment ref="A632" dT="2025-09-24T14:54:57.67" personId="{17FB785E-02B9-8D38-92D8-56DC42378C8B}" id="{88A1EAFB-0808-4293-B3A8-2704A50298E2}">
    <text xml:space="preserve">I started the supplement here
</text>
  </threadedComment>
</ThreadedComments>
</file>

<file path=xl/threadedComments/threadedComment6.xml><?xml version="1.0" encoding="utf-8"?>
<ThreadedComments xmlns="http://schemas.microsoft.com/office/spreadsheetml/2018/threadedcomments" xmlns:x="http://schemas.openxmlformats.org/spreadsheetml/2006/main">
  <threadedComment ref="B1" personId="{1F392721-374D-1574-81CB-40605112A9E1}" id="{007500DC-0081-4A64-B3BF-00D0001A00C8}">
    <text xml:space="preserve">Use the format from the other sheets, e.g.
J 1070 [TAQ]
J 1052-1055
A 552 Areg [TPQ]
J 1087 March 25
</text>
  </threadedComment>
  <threadedComment ref="C1" personId="{42E9EAAD-2F16-E913-EEB8-E4B514C0E923}" id="{004A00A0-00C0-4F81-8BEB-00FC00310024}">
    <text xml:space="preserve">one of the locations
</text>
  </threadedComment>
  <threadedComment ref="D1" personId="{42E9EAAD-2F16-E913-EEB8-E4B514C0E923}" id="{005E00B3-003B-4DF2-A5CD-005F007100DA}">
    <text xml:space="preserve">one of the text publications. 
</text>
  </threadedComment>
  <threadedComment ref="G1" personId="{42E9EAAD-2F16-E913-EEB8-E4B514C0E923}" id="{001F0067-008A-4A5C-B121-000700490069}">
    <text xml:space="preserve">authortity can only be one of the people from ID string list.
</text>
  </threadedComment>
  <threadedComment ref="H1" personId="{42E9EAAD-2F16-E913-EEB8-E4B514C0E923}" id="{00A8001C-001F-4283-A996-0036009300FD}">
    <text xml:space="preserve">comes from Person group tab
</text>
  </threadedComment>
  <threadedComment ref="I1" personId="{42E9EAAD-2F16-E913-EEB8-E4B514C0E923}" id="{00B2001C-003A-47D8-BA43-009900180050}">
    <text xml:space="preserve">Source:
write in free text. 
</text>
  </threadedComment>
  <threadedComment ref="J1" personId="{42E9EAAD-2F16-E913-EEB8-E4B514C0E923}" id="{001F00FB-00A4-4FB6-BC52-00F0007B00AB}">
    <text xml:space="preserve">needs to come from text publications tab
</text>
  </threadedComment>
  <threadedComment ref="K1" personId="{42E9EAAD-2F16-E913-EEB8-E4B514C0E923}" id="{00AC0083-0013-4152-B18F-0095002E006B}">
    <text xml:space="preserve">Examples:
p. 27 (page number only)
p. 27 l. 15 (page number &amp; line)
I.vi.37 (book, chapter, line/verse)
f. 37r l. 8 (manuscript folio &amp; line)
</text>
  </threadedComment>
  <threadedComment ref="L1" personId="{42E9EAAD-2F16-E913-EEB8-E4B514C0E923}" id="{005B00E9-00F0-4EC3-8717-002C007300C3}">
    <text xml:space="preserve">if you want to reproduce the passage. Should bein original lang
should NOT be reproduced if its more than a sentence.
</text>
  </threadedComment>
</ThreadedComments>
</file>

<file path=xl/threadedComments/threadedComment7.xml><?xml version="1.0" encoding="utf-8"?>
<ThreadedComments xmlns="http://schemas.microsoft.com/office/spreadsheetml/2018/threadedcomments" xmlns:x="http://schemas.openxmlformats.org/spreadsheetml/2006/main">
  <threadedComment ref="C1" personId="{42E9EAAD-2F16-E913-EEB8-E4B514C0E923}" id="{008A0069-0041-4C8C-847F-00DA000200ED}">
    <text xml:space="preserve">authortity can only be one of the people from ID string list.
</text>
  </threadedComment>
  <threadedComment ref="D1" personId="{42E9EAAD-2F16-E913-EEB8-E4B514C0E923}" id="{000E0000-0067-4BBE-B787-004B009F00D5}">
    <text xml:space="preserve">comes from Person group tab
</text>
  </threadedComment>
  <threadedComment ref="E1" personId="{42E9EAAD-2F16-E913-EEB8-E4B514C0E923}" id="{007F0009-00FC-4ED4-B445-00E0009A007F}">
    <text xml:space="preserve">Source:
write in free text. 
</text>
  </threadedComment>
  <threadedComment ref="F1" personId="{42E9EAAD-2F16-E913-EEB8-E4B514C0E923}" id="{008A004C-0018-469D-A83A-001C00F90077}">
    <text xml:space="preserve">needs to come from text publications tab
</text>
  </threadedComment>
  <threadedComment ref="G1" personId="{42E9EAAD-2F16-E913-EEB8-E4B514C0E923}" id="{003D0031-003D-4068-BDF4-00D40026001A}">
    <text xml:space="preserve">Examples:
p. 27 (page number only)
p. 27 l. 15 (page number &amp; line)
I.vi.37 (book, chapter, line/verse)
f. 37r l. 8 (manuscript folio &amp; line)
</text>
  </threadedComment>
  <threadedComment ref="H1" personId="{42E9EAAD-2F16-E913-EEB8-E4B514C0E923}" id="{006200A8-0096-40E3-A697-0095007C00DC}">
    <text xml:space="preserve">if you want to reproduce the passage. Should bein original lang
should NOT be reproduced if its more than a sentence.
</text>
  </threadedComment>
</ThreadedComments>
</file>

<file path=xl/threadedComments/threadedComment8.xml><?xml version="1.0" encoding="utf-8"?>
<ThreadedComments xmlns="http://schemas.microsoft.com/office/spreadsheetml/2018/threadedcomments" xmlns:x="http://schemas.openxmlformats.org/spreadsheetml/2006/main">
  <threadedComment ref="C1" personId="{1F392721-374D-1574-81CB-40605112A9E1}" id="{00FD0083-00C2-4885-81B5-00B900890030}">
    <text xml:space="preserve">Use the format from the other sheets, e.g.
J 1070 [TAQ]
J 1052-1055
A 552 Areg [TPQ]
J 1087 March 25
</text>
  </threadedComment>
  <threadedComment ref="E1" personId="{42E9EAAD-2F16-E913-EEB8-E4B514C0E923}" id="{00D200E3-0077-4DB7-8F09-002A009F00BB}">
    <text xml:space="preserve">authortity can only be one of the people from ID string list.
</text>
  </threadedComment>
  <threadedComment ref="F1" personId="{42E9EAAD-2F16-E913-EEB8-E4B514C0E923}" id="{00D00042-00AA-4AF4-BEEA-007900B7009D}">
    <text xml:space="preserve">comes from Person group tab
</text>
  </threadedComment>
  <threadedComment ref="G1" personId="{42E9EAAD-2F16-E913-EEB8-E4B514C0E923}" id="{009E006B-0013-4F6E-ADAE-006A00D80026}">
    <text xml:space="preserve">Source:
write in free text. 
</text>
  </threadedComment>
  <threadedComment ref="H1" personId="{42E9EAAD-2F16-E913-EEB8-E4B514C0E923}" id="{00A1001E-0025-45E6-90F7-00A20024009C}">
    <text xml:space="preserve">needs to come from text publications tab
</text>
  </threadedComment>
  <threadedComment ref="I1" personId="{42E9EAAD-2F16-E913-EEB8-E4B514C0E923}" id="{005D004E-00DE-4BC0-A681-00FA004900C4}">
    <text xml:space="preserve">Examples:
p. 27 (page number only)
p. 27 l. 15 (page number &amp; line)
I.vi.37 (book, chapter, line/verse)
f. 37r l. 8 (manuscript folio &amp; line)
</text>
  </threadedComment>
  <threadedComment ref="J1" personId="{42E9EAAD-2F16-E913-EEB8-E4B514C0E923}" id="{0097005A-00A5-4F71-9D07-006300C70095}">
    <text xml:space="preserve">if you want to reproduce the passage. Should bein original lang
should NOT be reproduced if its more than a sentence.
</text>
  </threadedComment>
  <threadedComment ref="A112" dT="2025-09-24T14:56:00.81" personId="{17FB785E-02B9-8D38-92D8-56DC42378C8B}" id="{AFFDA6BF-E724-475F-A4F9-485E8274A17E}">
    <text xml:space="preserve">I started the supplement here
</text>
  </threadedComment>
</ThreadedComments>
</file>

<file path=xl/threadedComments/threadedComment9.xml><?xml version="1.0" encoding="utf-8"?>
<ThreadedComments xmlns="http://schemas.microsoft.com/office/spreadsheetml/2018/threadedcomments" xmlns:x="http://schemas.openxmlformats.org/spreadsheetml/2006/main">
  <threadedComment ref="A1" personId="{1F392721-374D-1574-81CB-40605112A9E1}" id="{00740089-000B-46D8-B667-00A000C5007D}">
    <text xml:space="preserve">Name the relationship type. Check that it isn't already in the list.
</text>
  </threadedComment>
  <threadedComment ref="B1" personId="{1F392721-374D-1574-81CB-40605112A9E1}" id="{001500B6-00B4-4750-A226-0095002B002F}">
    <text xml:space="preserve">Is this a kinship / family relationship, or some other sort? For the time being we are not counting betrothals as kinship, but we are counting adoptions.
</text>
  </threadedComment>
</ThreadedComments>
</file>

<file path=xl/threadedComments/threadedComment10.xml><?xml version="1.0" encoding="utf-8"?>
<ThreadedComments xmlns="http://schemas.microsoft.com/office/spreadsheetml/2018/threadedcomments" xmlns:x="http://schemas.openxmlformats.org/spreadsheetml/2006/main">
  <threadedComment ref="A1" personId="{1F392721-374D-1574-81CB-40605112A9E1}" id="{0024001A-00DF-498F-B753-009100B100FD}">
    <text xml:space="preserve">This is the person on the left side of the relationship, for example Eudokia 1
</text>
  </threadedComment>
  <threadedComment ref="B1" personId="{1F392721-374D-1574-81CB-40605112A9E1}" id="{00A000AE-0009-4823-AC13-00AE007D00A6}">
    <text xml:space="preserve">This is a relationship listed in the 'Relationship types' tab, for example 'wife'
</text>
  </threadedComment>
  <threadedComment ref="C1" personId="{1F392721-374D-1574-81CB-40605112A9E1}" id="{006000A6-0053-4963-919F-009D00AF0041}">
    <text xml:space="preserve">This is the person on the right side of the statement, for example Konstantinos 10
</text>
  </threadedComment>
  <threadedComment ref="D1" personId="{1F392721-374D-1574-81CB-40605112A9E1}" id="{00BC00B8-0038-4316-991F-001D00370004}">
    <text xml:space="preserve">If the relationship is known to have started at some point (e.g. we know when Eirene married Konstantinos) we put it here
</text>
  </threadedComment>
  <threadedComment ref="E1" personId="{1F392721-374D-1574-81CB-40605112A9E1}" id="{003D0079-0081-4B6F-8977-00D3006600B5}">
    <text xml:space="preserve">If the relationship is known to have ended at some point (e.g. Konstantinos died; later she would remarry) we put that here. Be mindful of authority and use a new row if necessary!
</text>
  </threadedComment>
  <threadedComment ref="F1" personId="{42E9EAAD-2F16-E913-EEB8-E4B514C0E923}" id="{005B00B0-00FD-4E1A-812E-00E3000500CF}">
    <text xml:space="preserve">authortity can only be one of the people from ID string list.
</text>
  </threadedComment>
  <threadedComment ref="G1" personId="{42E9EAAD-2F16-E913-EEB8-E4B514C0E923}" id="{00A50071-0093-4FA1-A597-00ED004D00AD}">
    <text xml:space="preserve">comes from Person group tab
</text>
  </threadedComment>
  <threadedComment ref="H1" personId="{42E9EAAD-2F16-E913-EEB8-E4B514C0E923}" id="{007C009E-00F1-4EC6-BB08-0039008E00CB}">
    <text xml:space="preserve">Source:
write in free text. 
</text>
  </threadedComment>
  <threadedComment ref="I1" personId="{42E9EAAD-2F16-E913-EEB8-E4B514C0E923}" id="{00C20004-00CD-43F3-B8F7-005400710057}">
    <text xml:space="preserve">needs to come from text publications tab
</text>
  </threadedComment>
  <threadedComment ref="J1" personId="{42E9EAAD-2F16-E913-EEB8-E4B514C0E923}" id="{00920048-009B-4DE5-AE87-00EB00E800D2}">
    <text xml:space="preserve">Examples:
p. 27 (page number only)
p. 27 l. 15 (page number &amp; line)
I.vi.37 (book, chapter, line/verse)
f. 37r l. 8 (manuscript folio &amp; line)
</text>
  </threadedComment>
  <threadedComment ref="K1" personId="{42E9EAAD-2F16-E913-EEB8-E4B514C0E923}" id="{0088001A-0015-4159-90DF-008C004E00CE}">
    <text xml:space="preserve">if you want to reproduce the passage. Should bein original lang
should NOT be reproduced if its more than a sentence.
</text>
  </threadedComment>
  <threadedComment ref="A166" dT="2025-09-24T14:56:30.65" personId="{17FB785E-02B9-8D38-92D8-56DC42378C8B}" id="{BC04FF80-AD6C-4951-BE00-6B360F8AC0FD}">
    <text xml:space="preserve">I started the supplement here
</text>
  </threadedComment>
</ThreadedComments>
</file>

<file path=xl/threadedComments/threadedComment11.xml><?xml version="1.0" encoding="utf-8"?>
<ThreadedComments xmlns="http://schemas.microsoft.com/office/spreadsheetml/2018/threadedcomments" xmlns:x="http://schemas.openxmlformats.org/spreadsheetml/2006/main">
  <threadedComment ref="A1" personId="{42E9EAAD-2F16-E913-EEB8-E4B514C0E923}" id="{0094002F-0014-48C9-8C02-00A3003500E9}">
    <text xml:space="preserve">journey id =  j + first letter of your name  + number + descriptive name of journey
</text>
  </threadedComment>
  <threadedComment ref="D1" personId="{42E9EAAD-2F16-E913-EEB8-E4B514C0E923}" id="{0069009B-00E2-49E1-90C5-0044007F00A0}">
    <text xml:space="preserve">was it exhile or a diplomatic mission etc.
</text>
  </threadedComment>
  <threadedComment ref="H1" personId="{1F392721-374D-1574-81CB-40605112A9E1}" id="{00400072-00A4-4B6A-A2BC-00B100140046}">
    <text xml:space="preserve">Use the format from the other sheets, e.g.
J 1070 [TAQ]
J 1052-1055
A 552 Areg [TPQ]
J 1087 March 25
</text>
  </threadedComment>
  <threadedComment ref="I1" personId="{42E9EAAD-2F16-E913-EEB8-E4B514C0E923}" id="{001C00AA-0048-489E-9CB8-00A9003700CA}">
    <text xml:space="preserve">supposed to start from and supposed to end at.
</text>
  </threadedComment>
  <threadedComment ref="K1" personId="{42E9EAAD-2F16-E913-EEB8-E4B514C0E923}" id="{00B100E5-0013-4B59-92B6-0075006800A2}">
    <text xml:space="preserve">what actually happened
</text>
  </threadedComment>
  <threadedComment ref="M1" personId="{1F392721-374D-1574-81CB-40605112A9E1}" id="{00D9003A-007C-4707-B975-007800390085}">
    <text xml:space="preserve">Use the format from the other sheets, e.g.
J 1070 [TAQ]
J 1052-1055
A 552 Areg [TPQ]
J 1087 March 25
</text>
  </threadedComment>
  <threadedComment ref="N1" personId="{1F392721-374D-1574-81CB-40605112A9E1}" id="{00AA00DC-000F-47C1-83E6-00C600250064}">
    <text xml:space="preserve">Use the format from the other sheets, e.g.
J 1070 [TAQ]
J 1052-1055
A 552 Areg [TPQ]
J 1087 March 25
</text>
  </threadedComment>
  <threadedComment ref="O1" personId="{42E9EAAD-2F16-E913-EEB8-E4B514C0E923}" id="{003600A1-0063-4E93-A9DC-0034007F0044}">
    <text xml:space="preserve">authortity can only be one of the people from ID string list.
</text>
  </threadedComment>
  <threadedComment ref="P1" personId="{42E9EAAD-2F16-E913-EEB8-E4B514C0E923}" id="{00AF00D6-0084-4F2A-B2F5-009F001700CC}">
    <text xml:space="preserve">comes from Person group tab
</text>
  </threadedComment>
  <threadedComment ref="Q1" personId="{42E9EAAD-2F16-E913-EEB8-E4B514C0E923}" id="{002F009E-0062-48CB-968E-0027004E00BD}">
    <text xml:space="preserve">Source:
write in free text. 
</text>
  </threadedComment>
  <threadedComment ref="R1" personId="{42E9EAAD-2F16-E913-EEB8-E4B514C0E923}" id="{00B800F2-0056-4E73-9883-007900640087}">
    <text xml:space="preserve">needs to come from text publications tab
</text>
  </threadedComment>
  <threadedComment ref="S1" personId="{42E9EAAD-2F16-E913-EEB8-E4B514C0E923}" id="{0056009F-0067-418A-A46F-00C5002600D5}">
    <text xml:space="preserve">Examples:
p. 27 (page number only)
p. 27 l. 15 (page number &amp; line)
I.vi.37 (book, chapter, line/verse)
f. 37r l. 8 (manuscript folio &amp; line)
</text>
  </threadedComment>
  <threadedComment ref="T1" personId="{42E9EAAD-2F16-E913-EEB8-E4B514C0E923}" id="{007F0058-0052-45C2-9159-007B003E007E}">
    <text xml:space="preserve">if you want to reproduce the passage. Should bein original lang
should NOT be reproduced if its more than a sentence.
</text>
  </threadedComment>
  <threadedComment ref="A303" dT="2025-07-31T16:00:11.40" personId="{17FB785E-02B9-8D38-92D8-56DC42378C8B}" id="{FC923BC7-D20D-4E96-904D-694B210E18BF}">
    <text xml:space="preserve">JR89 or JR90?
</text>
  </threadedComment>
  <threadedComment ref="A393" dT="2025-07-31T15:53:55.19" personId="{17FB785E-02B9-8D38-92D8-56DC42378C8B}" id="{22438044-15A8-4B76-8453-7E97B1482CBF}">
    <text xml:space="preserve">Or JR90?
</text>
  </threadedComment>
  <threadedComment ref="A676" dT="2025-09-24T14:56:51.65" personId="{17FB785E-02B9-8D38-92D8-56DC42378C8B}" id="{8800AEBB-482C-4E00-BB07-F82C11EED071}">
    <text xml:space="preserve">I started the supplement here
</text>
  </threadedComment>
</ThreadedComments>
</file>

<file path=xl/threadedComments/threadedComment12.xml><?xml version="1.0" encoding="utf-8"?>
<ThreadedComments xmlns="http://schemas.microsoft.com/office/spreadsheetml/2018/threadedcomments" xmlns:x="http://schemas.openxmlformats.org/spreadsheetml/2006/main">
  <threadedComment ref="L1" personId="{42E9EAAD-2F16-E913-EEB8-E4B514C0E923}" id="{001800C7-001D-4478-BD50-00C500260086}">
    <text xml:space="preserve">authortity can only be one of the people from ID string list.
</text>
  </threadedComment>
  <threadedComment ref="M1" personId="{42E9EAAD-2F16-E913-EEB8-E4B514C0E923}" id="{003400E7-001F-4EED-B115-0084000B009C}">
    <text xml:space="preserve">comes from Person group tab
</text>
  </threadedComment>
  <threadedComment ref="N1" personId="{42E9EAAD-2F16-E913-EEB8-E4B514C0E923}" id="{000700DE-0060-413C-9960-00EE00980033}">
    <text xml:space="preserve">Source:
write in free text. 
</text>
  </threadedComment>
  <threadedComment ref="O1" personId="{42E9EAAD-2F16-E913-EEB8-E4B514C0E923}" id="{00550052-0006-4ACF-BEBB-005B00870097}">
    <text xml:space="preserve">needs to come from text publications tab
</text>
  </threadedComment>
  <threadedComment ref="P1" personId="{42E9EAAD-2F16-E913-EEB8-E4B514C0E923}" id="{00D100BC-0064-4B34-8CA5-009D0017002C}">
    <text xml:space="preserve">Examples:
p. 27 (page number only)
p. 27 l. 15 (page number &amp; line)
I.vi.37 (book, chapter, line/verse)
f. 37r l. 8 (manuscript folio &amp; line)
</text>
  </threadedComment>
  <threadedComment ref="Q1" personId="{42E9EAAD-2F16-E913-EEB8-E4B514C0E923}" id="{00930091-0036-425F-A717-004F00400070}">
    <text xml:space="preserve">if you want to reproduce the passage. Should bein original lang
should NOT be reproduced if its more than a sentence.
</text>
  </threadedComment>
</ThreadedComments>
</file>

<file path=xl/threadedComments/threadedComment13.xml><?xml version="1.0" encoding="utf-8"?>
<ThreadedComments xmlns="http://schemas.microsoft.com/office/spreadsheetml/2018/threadedcomments" xmlns:x="http://schemas.openxmlformats.org/spreadsheetml/2006/main">
  <threadedComment ref="H1" personId="{42E9EAAD-2F16-E913-EEB8-E4B514C0E923}" id="{00700033-001A-4AA1-931B-0089006B0040}">
    <text xml:space="preserve">authortity can only be one of the people from ID string list.
</text>
  </threadedComment>
  <threadedComment ref="I1" personId="{42E9EAAD-2F16-E913-EEB8-E4B514C0E923}" id="{000900F0-008D-4673-A828-007B0064009A}">
    <text xml:space="preserve">comes from Person group tab
</text>
  </threadedComment>
  <threadedComment ref="J1" personId="{42E9EAAD-2F16-E913-EEB8-E4B514C0E923}" id="{00B4000D-0028-4C9D-960F-006E009D00FA}">
    <text xml:space="preserve">Source:
write in free text. 
</text>
  </threadedComment>
  <threadedComment ref="K1" personId="{42E9EAAD-2F16-E913-EEB8-E4B514C0E923}" id="{00770012-000F-47DF-BC21-0031007F00CE}">
    <text xml:space="preserve">needs to come from text publications tab
</text>
  </threadedComment>
  <threadedComment ref="L1" personId="{42E9EAAD-2F16-E913-EEB8-E4B514C0E923}" id="{009F00BA-00FF-4373-B05D-00AD006D0096}">
    <text xml:space="preserve">Examples:
p. 27 (page number only)
p. 27 l. 15 (page number &amp; line)
I.vi.37 (book, chapter, line/verse)
f. 37r l. 8 (manuscript folio &amp; line)
</text>
  </threadedComment>
  <threadedComment ref="M1" personId="{42E9EAAD-2F16-E913-EEB8-E4B514C0E923}" id="{002B001C-0000-4DBB-97B8-004300570017}">
    <text xml:space="preserve">if you want to reproduce the passage. Should bein original lang
should NOT be reproduced if its more than a sentence.
</text>
  </threadedComment>
</ThreadedComments>
</file>

<file path=xl/threadedComments/threadedComment14.xml><?xml version="1.0" encoding="utf-8"?>
<ThreadedComments xmlns="http://schemas.microsoft.com/office/spreadsheetml/2018/threadedcomments" xmlns:x="http://schemas.openxmlformats.org/spreadsheetml/2006/main">
  <threadedComment ref="A1" personId="{42E9EAAD-2F16-E913-EEB8-E4B514C0E923}" id="{00910066-001C-4C51-B3FA-00FF0051007F}">
    <text xml:space="preserve">physical object e.g. letter 192 
</text>
  </threadedComment>
  <threadedComment ref="B1" personId="{42E9EAAD-2F16-E913-EEB8-E4B514C0E923}" id="{00A30099-0064-4509-B6AF-003100EF0087}">
    <text xml:space="preserve">comes from the text publication - text identifier
</text>
  </threadedComment>
  <threadedComment ref="K1" personId="{42E9EAAD-2F16-E913-EEB8-E4B514C0E923}" id="{009B0044-000D-4AA1-81E2-001D001400C8}">
    <text xml:space="preserve">authortity can only be one of the people from ID string list.
</text>
  </threadedComment>
  <threadedComment ref="L1" personId="{42E9EAAD-2F16-E913-EEB8-E4B514C0E923}" id="{005900FC-0017-45DA-B293-000900B200AB}">
    <text xml:space="preserve">comes from Person group tab
</text>
  </threadedComment>
  <threadedComment ref="M1" personId="{42E9EAAD-2F16-E913-EEB8-E4B514C0E923}" id="{009F004A-00FA-4F17-B4E8-009400FB0068}">
    <text xml:space="preserve">Source:
write in free text. 
</text>
  </threadedComment>
  <threadedComment ref="N1" personId="{42E9EAAD-2F16-E913-EEB8-E4B514C0E923}" id="{00A90096-0061-47E0-9CF8-00C8007C00E9}">
    <text xml:space="preserve">needs to come from text publications tab
</text>
  </threadedComment>
  <threadedComment ref="O1" personId="{42E9EAAD-2F16-E913-EEB8-E4B514C0E923}" id="{006B00B1-0029-4EC0-BA63-00E400B30075}">
    <text xml:space="preserve">Examples:
p. 27 (page number only)
p. 27 l. 15 (page number &amp; line)
I.vi.37 (book, chapter, line/verse)
f. 37r l. 8 (manuscript folio &amp; line)
</text>
  </threadedComment>
  <threadedComment ref="P1" personId="{42E9EAAD-2F16-E913-EEB8-E4B514C0E923}" id="{003A000F-00AF-41D2-9368-00B300BB00DB}">
    <text xml:space="preserve">if you want to reproduce the passage. Should bein original lang
should NOT be reproduced if its more than a sentence.
</text>
  </threadedComment>
</ThreadedComments>
</file>

<file path=xl/threadedComments/threadedComment15.xml><?xml version="1.0" encoding="utf-8"?>
<ThreadedComments xmlns="http://schemas.microsoft.com/office/spreadsheetml/2018/threadedcomments" xmlns:x="http://schemas.openxmlformats.org/spreadsheetml/2006/main">
  <threadedComment ref="A1" personId="{42E9EAAD-2F16-E913-EEB8-E4B514C0E923}" id="{00860061-003D-4B9D-BAFF-00F300A300AB}">
    <text xml:space="preserve">pbw title or descriptive title
</text>
  </threadedComment>
  <threadedComment ref="C1" personId="{1F392721-374D-1574-81CB-40605112A9E1}" id="{00610062-0014-42CC-BC53-008600DB0015}">
    <text xml:space="preserve">This is a person from the Person sheet
</text>
  </threadedComment>
  <threadedComment ref="H1" personId="{1F392721-374D-1574-81CB-40605112A9E1}" id="{008A00CB-004D-4E40-9EB1-009400200095}">
    <text xml:space="preserve">Use the format from the other sheets, e.g.
J 1070 [TAQ]
J 1052-1055
A 552 Areg [TPQ]
J 1087 March 25
</text>
  </threadedComment>
  <threadedComment ref="K1" personId="{42E9EAAD-2F16-E913-EEB8-E4B514C0E923}" id="{00FF0043-000F-4D8A-AEBD-0079002900B9}">
    <text xml:space="preserve">authortity can only be one of the people from ID string list.
</text>
  </threadedComment>
  <threadedComment ref="L1" personId="{42E9EAAD-2F16-E913-EEB8-E4B514C0E923}" id="{002C00EE-00C7-4250-B5D6-0015002700C2}">
    <text xml:space="preserve">comes from Person group tab
</text>
  </threadedComment>
  <threadedComment ref="M1" personId="{42E9EAAD-2F16-E913-EEB8-E4B514C0E923}" id="{00FC008E-00F1-4E51-8C71-00E200A10082}">
    <text xml:space="preserve">Source:
write in free text. 
</text>
  </threadedComment>
  <threadedComment ref="N1" personId="{42E9EAAD-2F16-E913-EEB8-E4B514C0E923}" id="{007800B9-0020-4FBE-A58D-00BE00810095}">
    <text xml:space="preserve">needs to come from text publications tab
</text>
  </threadedComment>
  <threadedComment ref="O1" personId="{42E9EAAD-2F16-E913-EEB8-E4B514C0E923}" id="{000300D3-0055-4541-9B4C-001200320049}">
    <text xml:space="preserve">Examples:
p. 27 (page number only)
p. 27 l. 15 (page number &amp; line)
I.vi.37 (book, chapter, line/verse)
f. 37r l. 8 (manuscript folio &amp; line)
</text>
  </threadedComment>
  <threadedComment ref="P1" personId="{42E9EAAD-2F16-E913-EEB8-E4B514C0E923}" id="{003200F9-0073-4FB0-AF11-008500E9007C}">
    <text xml:space="preserve">if you want to reproduce the passage. Should bein original lang
should NOT be reproduced if its more than a sentence.
</text>
  </threadedComment>
</ThreadedComments>
</file>

<file path=xl/threadedComments/threadedComment16.xml><?xml version="1.0" encoding="utf-8"?>
<ThreadedComments xmlns="http://schemas.microsoft.com/office/spreadsheetml/2018/threadedcomments" xmlns:x="http://schemas.openxmlformats.org/spreadsheetml/2006/main">
  <threadedComment ref="P1" personId="{42E9EAAD-2F16-E913-EEB8-E4B514C0E923}" id="{00AF00C3-0031-4132-B3A0-005E00DD007F}">
    <text xml:space="preserve">authortity can only be one of the people from ID string list.
</text>
  </threadedComment>
  <threadedComment ref="Q1" personId="{42E9EAAD-2F16-E913-EEB8-E4B514C0E923}" id="{00D100FC-0075-4BBC-B1FC-007C0048001A}">
    <text xml:space="preserve">comes from Person group tab
</text>
  </threadedComment>
  <threadedComment ref="R1" personId="{42E9EAAD-2F16-E913-EEB8-E4B514C0E923}" id="{002B007E-0099-4A96-BE83-003700820050}">
    <text xml:space="preserve">Source:
write in free text. 
</text>
  </threadedComment>
  <threadedComment ref="S1" personId="{42E9EAAD-2F16-E913-EEB8-E4B514C0E923}" id="{00DE0084-004A-465F-9837-007F001200B9}">
    <text xml:space="preserve">needs to come from text publications tab
</text>
  </threadedComment>
  <threadedComment ref="T1" personId="{42E9EAAD-2F16-E913-EEB8-E4B514C0E923}" id="{002E0009-0061-4213-B5CD-009E00E20028}">
    <text xml:space="preserve">Examples:
p. 27 (page number only)
p. 27 l. 15 (page number &amp; line)
I.vi.37 (book, chapter, line/verse)
f. 37r l. 8 (manuscript folio &amp; line)
</text>
  </threadedComment>
  <threadedComment ref="U1" personId="{42E9EAAD-2F16-E913-EEB8-E4B514C0E923}" id="{004A0036-00F5-47FA-BFC1-00F8008500A9}">
    <text xml:space="preserve">if you want to reproduce the passage. Should bein original lang
should NOT be reproduced if its more than a sentence.
</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viaf.org/" TargetMode="External"/><Relationship Id="rId299" Type="http://schemas.openxmlformats.org/officeDocument/2006/relationships/hyperlink" Target="https://pbw2016.kdl.kcl.ac.uk/" TargetMode="External"/><Relationship Id="rId21" Type="http://schemas.openxmlformats.org/officeDocument/2006/relationships/hyperlink" Target="https://r11.eu/" TargetMode="External"/><Relationship Id="rId63" Type="http://schemas.openxmlformats.org/officeDocument/2006/relationships/hyperlink" Target="https://r11.eu/" TargetMode="External"/><Relationship Id="rId159" Type="http://schemas.openxmlformats.org/officeDocument/2006/relationships/hyperlink" Target="https://r11.eu/" TargetMode="External"/><Relationship Id="rId170" Type="http://schemas.openxmlformats.org/officeDocument/2006/relationships/hyperlink" Target="https://r11.eu/" TargetMode="External"/><Relationship Id="rId226" Type="http://schemas.openxmlformats.org/officeDocument/2006/relationships/hyperlink" Target="https://r11.eu/" TargetMode="External"/><Relationship Id="rId268" Type="http://schemas.openxmlformats.org/officeDocument/2006/relationships/hyperlink" Target="https://r11.eu/" TargetMode="External"/><Relationship Id="rId32" Type="http://schemas.openxmlformats.org/officeDocument/2006/relationships/hyperlink" Target="https://viaf.org/" TargetMode="External"/><Relationship Id="rId74" Type="http://schemas.openxmlformats.org/officeDocument/2006/relationships/hyperlink" Target="https://pbw2016.kdl.kcl.ac.uk/" TargetMode="External"/><Relationship Id="rId128" Type="http://schemas.openxmlformats.org/officeDocument/2006/relationships/hyperlink" Target="https://r11.eu/" TargetMode="External"/><Relationship Id="rId5" Type="http://schemas.openxmlformats.org/officeDocument/2006/relationships/hyperlink" Target="https://viaf.org/" TargetMode="External"/><Relationship Id="rId181" Type="http://schemas.openxmlformats.org/officeDocument/2006/relationships/hyperlink" Target="https://r11.eu/" TargetMode="External"/><Relationship Id="rId237" Type="http://schemas.openxmlformats.org/officeDocument/2006/relationships/hyperlink" Target="https://r11.eu/" TargetMode="External"/><Relationship Id="rId279" Type="http://schemas.openxmlformats.org/officeDocument/2006/relationships/hyperlink" Target="https://r11.eu/" TargetMode="External"/><Relationship Id="rId43" Type="http://schemas.openxmlformats.org/officeDocument/2006/relationships/hyperlink" Target="https://r11.eu/" TargetMode="External"/><Relationship Id="rId139" Type="http://schemas.openxmlformats.org/officeDocument/2006/relationships/hyperlink" Target="https://r11.eu/" TargetMode="External"/><Relationship Id="rId290" Type="http://schemas.openxmlformats.org/officeDocument/2006/relationships/hyperlink" Target="https://r11.eu/" TargetMode="External"/><Relationship Id="rId85" Type="http://schemas.openxmlformats.org/officeDocument/2006/relationships/hyperlink" Target="https://viaf.org/" TargetMode="External"/><Relationship Id="rId150" Type="http://schemas.openxmlformats.org/officeDocument/2006/relationships/hyperlink" Target="https://r11.eu/" TargetMode="External"/><Relationship Id="rId192" Type="http://schemas.openxmlformats.org/officeDocument/2006/relationships/hyperlink" Target="https://viaf.org/" TargetMode="External"/><Relationship Id="rId206" Type="http://schemas.openxmlformats.org/officeDocument/2006/relationships/hyperlink" Target="https://r11.eu/" TargetMode="External"/><Relationship Id="rId248" Type="http://schemas.openxmlformats.org/officeDocument/2006/relationships/hyperlink" Target="https://r11.eu/" TargetMode="External"/><Relationship Id="rId12" Type="http://schemas.openxmlformats.org/officeDocument/2006/relationships/hyperlink" Target="https://r11.eu/" TargetMode="External"/><Relationship Id="rId108" Type="http://schemas.openxmlformats.org/officeDocument/2006/relationships/hyperlink" Target="https://r11.eu/" TargetMode="External"/><Relationship Id="rId54" Type="http://schemas.openxmlformats.org/officeDocument/2006/relationships/hyperlink" Target="https://r11.eu/" TargetMode="External"/><Relationship Id="rId96" Type="http://schemas.openxmlformats.org/officeDocument/2006/relationships/hyperlink" Target="https://r11.eu/" TargetMode="External"/><Relationship Id="rId161" Type="http://schemas.openxmlformats.org/officeDocument/2006/relationships/hyperlink" Target="https://pbw2016.kdl.kcl.ac.uk/" TargetMode="External"/><Relationship Id="rId217" Type="http://schemas.openxmlformats.org/officeDocument/2006/relationships/hyperlink" Target="https://r11.eu/" TargetMode="External"/><Relationship Id="rId6" Type="http://schemas.openxmlformats.org/officeDocument/2006/relationships/hyperlink" Target="https://viaf.org/" TargetMode="External"/><Relationship Id="rId238" Type="http://schemas.openxmlformats.org/officeDocument/2006/relationships/hyperlink" Target="https://r11.eu/" TargetMode="External"/><Relationship Id="rId259" Type="http://schemas.openxmlformats.org/officeDocument/2006/relationships/hyperlink" Target="https://r11.eu/" TargetMode="External"/><Relationship Id="rId23" Type="http://schemas.openxmlformats.org/officeDocument/2006/relationships/hyperlink" Target="https://r11.eu/" TargetMode="External"/><Relationship Id="rId119" Type="http://schemas.openxmlformats.org/officeDocument/2006/relationships/hyperlink" Target="https://r11.eu/" TargetMode="External"/><Relationship Id="rId270" Type="http://schemas.openxmlformats.org/officeDocument/2006/relationships/hyperlink" Target="https://r11.eu/" TargetMode="External"/><Relationship Id="rId291" Type="http://schemas.openxmlformats.org/officeDocument/2006/relationships/hyperlink" Target="https://r11.eu/" TargetMode="External"/><Relationship Id="rId44" Type="http://schemas.openxmlformats.org/officeDocument/2006/relationships/hyperlink" Target="https://r11.eu/" TargetMode="External"/><Relationship Id="rId65" Type="http://schemas.openxmlformats.org/officeDocument/2006/relationships/hyperlink" Target="https://r11.eu/" TargetMode="External"/><Relationship Id="rId86" Type="http://schemas.openxmlformats.org/officeDocument/2006/relationships/hyperlink" Target="https://viaf.org/" TargetMode="External"/><Relationship Id="rId130" Type="http://schemas.openxmlformats.org/officeDocument/2006/relationships/hyperlink" Target="https://r11.eu/" TargetMode="External"/><Relationship Id="rId151" Type="http://schemas.openxmlformats.org/officeDocument/2006/relationships/hyperlink" Target="https://r11.eu/" TargetMode="External"/><Relationship Id="rId172" Type="http://schemas.openxmlformats.org/officeDocument/2006/relationships/hyperlink" Target="https://r11.eu/" TargetMode="External"/><Relationship Id="rId193" Type="http://schemas.openxmlformats.org/officeDocument/2006/relationships/hyperlink" Target="https://viaf.org/" TargetMode="External"/><Relationship Id="rId207" Type="http://schemas.openxmlformats.org/officeDocument/2006/relationships/hyperlink" Target="https://r11.eu/" TargetMode="External"/><Relationship Id="rId228" Type="http://schemas.openxmlformats.org/officeDocument/2006/relationships/hyperlink" Target="https://r11.eu/" TargetMode="External"/><Relationship Id="rId249" Type="http://schemas.openxmlformats.org/officeDocument/2006/relationships/hyperlink" Target="https://r11.eu/" TargetMode="External"/><Relationship Id="rId13" Type="http://schemas.openxmlformats.org/officeDocument/2006/relationships/hyperlink" Target="https://r11.eu/" TargetMode="External"/><Relationship Id="rId109" Type="http://schemas.openxmlformats.org/officeDocument/2006/relationships/hyperlink" Target="https://r11.eu/" TargetMode="External"/><Relationship Id="rId260" Type="http://schemas.openxmlformats.org/officeDocument/2006/relationships/hyperlink" Target="https://pbw2016.kdl.kcl.ac.uk/" TargetMode="External"/><Relationship Id="rId281" Type="http://schemas.openxmlformats.org/officeDocument/2006/relationships/hyperlink" Target="https://pbw2016.kdl.kcl.ac.uk/" TargetMode="External"/><Relationship Id="rId34" Type="http://schemas.openxmlformats.org/officeDocument/2006/relationships/hyperlink" Target="https://viaf.org/" TargetMode="External"/><Relationship Id="rId55" Type="http://schemas.openxmlformats.org/officeDocument/2006/relationships/hyperlink" Target="https://r11.eu/" TargetMode="External"/><Relationship Id="rId76" Type="http://schemas.openxmlformats.org/officeDocument/2006/relationships/hyperlink" Target="https://r11.eu/" TargetMode="External"/><Relationship Id="rId97" Type="http://schemas.openxmlformats.org/officeDocument/2006/relationships/hyperlink" Target="https://r11.eu/" TargetMode="External"/><Relationship Id="rId120" Type="http://schemas.openxmlformats.org/officeDocument/2006/relationships/hyperlink" Target="https://r11.eu/" TargetMode="External"/><Relationship Id="rId141" Type="http://schemas.openxmlformats.org/officeDocument/2006/relationships/hyperlink" Target="https://viaf.org/" TargetMode="External"/><Relationship Id="rId7" Type="http://schemas.openxmlformats.org/officeDocument/2006/relationships/hyperlink" Target="https://viaf.org/" TargetMode="External"/><Relationship Id="rId162" Type="http://schemas.openxmlformats.org/officeDocument/2006/relationships/hyperlink" Target="https://r11.eu/" TargetMode="External"/><Relationship Id="rId183" Type="http://schemas.openxmlformats.org/officeDocument/2006/relationships/hyperlink" Target="https://pbw2016.kdl.kcl.ac.uk/" TargetMode="External"/><Relationship Id="rId218" Type="http://schemas.openxmlformats.org/officeDocument/2006/relationships/hyperlink" Target="https://r11.eu/" TargetMode="External"/><Relationship Id="rId239" Type="http://schemas.openxmlformats.org/officeDocument/2006/relationships/hyperlink" Target="https://r11.eu/" TargetMode="External"/><Relationship Id="rId250" Type="http://schemas.openxmlformats.org/officeDocument/2006/relationships/hyperlink" Target="https://pbw2016.kdl.kcl.ac.uk/" TargetMode="External"/><Relationship Id="rId271" Type="http://schemas.openxmlformats.org/officeDocument/2006/relationships/hyperlink" Target="https://pbw2016.kdl.kcl.ac.uk/" TargetMode="External"/><Relationship Id="rId292" Type="http://schemas.openxmlformats.org/officeDocument/2006/relationships/hyperlink" Target="https://pbw2016.kdl.kcl.ac.uk/" TargetMode="External"/><Relationship Id="rId24" Type="http://schemas.openxmlformats.org/officeDocument/2006/relationships/hyperlink" Target="https://r11.eu/" TargetMode="External"/><Relationship Id="rId45" Type="http://schemas.openxmlformats.org/officeDocument/2006/relationships/hyperlink" Target="https://r11.eu/" TargetMode="External"/><Relationship Id="rId66" Type="http://schemas.openxmlformats.org/officeDocument/2006/relationships/hyperlink" Target="https://r11.eu/" TargetMode="External"/><Relationship Id="rId87" Type="http://schemas.openxmlformats.org/officeDocument/2006/relationships/hyperlink" Target="https://viaf.org/" TargetMode="External"/><Relationship Id="rId110" Type="http://schemas.openxmlformats.org/officeDocument/2006/relationships/hyperlink" Target="https://r11.eu/" TargetMode="External"/><Relationship Id="rId131" Type="http://schemas.openxmlformats.org/officeDocument/2006/relationships/hyperlink" Target="https://r11.eu/" TargetMode="External"/><Relationship Id="rId152" Type="http://schemas.openxmlformats.org/officeDocument/2006/relationships/hyperlink" Target="https://r11.eu/" TargetMode="External"/><Relationship Id="rId173" Type="http://schemas.openxmlformats.org/officeDocument/2006/relationships/hyperlink" Target="https://r11.eu/" TargetMode="External"/><Relationship Id="rId194" Type="http://schemas.openxmlformats.org/officeDocument/2006/relationships/hyperlink" Target="https://r11.eu/" TargetMode="External"/><Relationship Id="rId208" Type="http://schemas.openxmlformats.org/officeDocument/2006/relationships/hyperlink" Target="https://r11.eu/" TargetMode="External"/><Relationship Id="rId229" Type="http://schemas.openxmlformats.org/officeDocument/2006/relationships/hyperlink" Target="https://pbw2016.kdl.kcl.ac.uk/" TargetMode="External"/><Relationship Id="rId240" Type="http://schemas.openxmlformats.org/officeDocument/2006/relationships/hyperlink" Target="https://r11.eu/" TargetMode="External"/><Relationship Id="rId261" Type="http://schemas.openxmlformats.org/officeDocument/2006/relationships/hyperlink" Target="https://r11.eu/" TargetMode="External"/><Relationship Id="rId14" Type="http://schemas.openxmlformats.org/officeDocument/2006/relationships/hyperlink" Target="https://r11.eu/" TargetMode="External"/><Relationship Id="rId35" Type="http://schemas.openxmlformats.org/officeDocument/2006/relationships/hyperlink" Target="https://viaf.org/" TargetMode="External"/><Relationship Id="rId56" Type="http://schemas.openxmlformats.org/officeDocument/2006/relationships/hyperlink" Target="https://r11.eu/" TargetMode="External"/><Relationship Id="rId77" Type="http://schemas.openxmlformats.org/officeDocument/2006/relationships/hyperlink" Target="https://r11.eu/" TargetMode="External"/><Relationship Id="rId100" Type="http://schemas.openxmlformats.org/officeDocument/2006/relationships/hyperlink" Target="https://r11.eu/" TargetMode="External"/><Relationship Id="rId282" Type="http://schemas.openxmlformats.org/officeDocument/2006/relationships/hyperlink" Target="https://pbw2016.kdl.kcl.ac.uk/" TargetMode="External"/><Relationship Id="rId8" Type="http://schemas.openxmlformats.org/officeDocument/2006/relationships/hyperlink" Target="https://orcid.org/" TargetMode="External"/><Relationship Id="rId98" Type="http://schemas.openxmlformats.org/officeDocument/2006/relationships/hyperlink" Target="https://r11.eu/" TargetMode="External"/><Relationship Id="rId121" Type="http://schemas.openxmlformats.org/officeDocument/2006/relationships/hyperlink" Target="https://r11.eu/" TargetMode="External"/><Relationship Id="rId142" Type="http://schemas.openxmlformats.org/officeDocument/2006/relationships/hyperlink" Target="https://r11.eu/" TargetMode="External"/><Relationship Id="rId163" Type="http://schemas.openxmlformats.org/officeDocument/2006/relationships/hyperlink" Target="https://r11.eu/" TargetMode="External"/><Relationship Id="rId184" Type="http://schemas.openxmlformats.org/officeDocument/2006/relationships/hyperlink" Target="https://pbw2016.kdl.kcl.ac.uk/" TargetMode="External"/><Relationship Id="rId219" Type="http://schemas.openxmlformats.org/officeDocument/2006/relationships/hyperlink" Target="https://r11.eu/" TargetMode="External"/><Relationship Id="rId230" Type="http://schemas.openxmlformats.org/officeDocument/2006/relationships/hyperlink" Target="https://r11.eu/" TargetMode="External"/><Relationship Id="rId251" Type="http://schemas.openxmlformats.org/officeDocument/2006/relationships/hyperlink" Target="https://r11.eu/" TargetMode="External"/><Relationship Id="rId25" Type="http://schemas.openxmlformats.org/officeDocument/2006/relationships/hyperlink" Target="https://r11.eu/" TargetMode="External"/><Relationship Id="rId46" Type="http://schemas.openxmlformats.org/officeDocument/2006/relationships/hyperlink" Target="https://r11.eu/" TargetMode="External"/><Relationship Id="rId67" Type="http://schemas.openxmlformats.org/officeDocument/2006/relationships/hyperlink" Target="https://pbw2016.kdl.kcl.ac.uk/" TargetMode="External"/><Relationship Id="rId272" Type="http://schemas.openxmlformats.org/officeDocument/2006/relationships/hyperlink" Target="https://pbw2016.kdl.kcl.ac.uk/" TargetMode="External"/><Relationship Id="rId293" Type="http://schemas.openxmlformats.org/officeDocument/2006/relationships/hyperlink" Target="https://pbw2016.kdl.kcl.ac.uk/" TargetMode="External"/><Relationship Id="rId88" Type="http://schemas.openxmlformats.org/officeDocument/2006/relationships/hyperlink" Target="https://r11.eu/" TargetMode="External"/><Relationship Id="rId111" Type="http://schemas.openxmlformats.org/officeDocument/2006/relationships/hyperlink" Target="https://r11.eu/" TargetMode="External"/><Relationship Id="rId132" Type="http://schemas.openxmlformats.org/officeDocument/2006/relationships/hyperlink" Target="https://r11.eu/" TargetMode="External"/><Relationship Id="rId153" Type="http://schemas.openxmlformats.org/officeDocument/2006/relationships/hyperlink" Target="https://r11.eu/" TargetMode="External"/><Relationship Id="rId174" Type="http://schemas.openxmlformats.org/officeDocument/2006/relationships/hyperlink" Target="https://r11.eu/" TargetMode="External"/><Relationship Id="rId195" Type="http://schemas.openxmlformats.org/officeDocument/2006/relationships/hyperlink" Target="https://r11.eu/" TargetMode="External"/><Relationship Id="rId209" Type="http://schemas.openxmlformats.org/officeDocument/2006/relationships/hyperlink" Target="https://r11.eu/" TargetMode="External"/><Relationship Id="rId220" Type="http://schemas.openxmlformats.org/officeDocument/2006/relationships/hyperlink" Target="https://r11.eu/" TargetMode="External"/><Relationship Id="rId241" Type="http://schemas.openxmlformats.org/officeDocument/2006/relationships/hyperlink" Target="https://pbw2016.kdl.kcl.ac.uk/" TargetMode="External"/><Relationship Id="rId15" Type="http://schemas.openxmlformats.org/officeDocument/2006/relationships/hyperlink" Target="https://r11.eu/" TargetMode="External"/><Relationship Id="rId36" Type="http://schemas.openxmlformats.org/officeDocument/2006/relationships/hyperlink" Target="https://pbw2016.kdl.kcl.ac.uk/" TargetMode="External"/><Relationship Id="rId57" Type="http://schemas.openxmlformats.org/officeDocument/2006/relationships/hyperlink" Target="https://r11.eu/" TargetMode="External"/><Relationship Id="rId262" Type="http://schemas.openxmlformats.org/officeDocument/2006/relationships/hyperlink" Target="https://r11.eu/" TargetMode="External"/><Relationship Id="rId283" Type="http://schemas.openxmlformats.org/officeDocument/2006/relationships/hyperlink" Target="https://pbw2016.kdl.kcl.ac.uk/" TargetMode="External"/><Relationship Id="rId78" Type="http://schemas.openxmlformats.org/officeDocument/2006/relationships/hyperlink" Target="https://r11.eu/" TargetMode="External"/><Relationship Id="rId99" Type="http://schemas.openxmlformats.org/officeDocument/2006/relationships/hyperlink" Target="https://r11.eu/" TargetMode="External"/><Relationship Id="rId101" Type="http://schemas.openxmlformats.org/officeDocument/2006/relationships/hyperlink" Target="https://r11.eu/" TargetMode="External"/><Relationship Id="rId122" Type="http://schemas.openxmlformats.org/officeDocument/2006/relationships/hyperlink" Target="https://r11.eu/" TargetMode="External"/><Relationship Id="rId143" Type="http://schemas.openxmlformats.org/officeDocument/2006/relationships/hyperlink" Target="https://viaf.org/" TargetMode="External"/><Relationship Id="rId164" Type="http://schemas.openxmlformats.org/officeDocument/2006/relationships/hyperlink" Target="https://pbw2016.kdl.kcl.ac.uk/" TargetMode="External"/><Relationship Id="rId185" Type="http://schemas.openxmlformats.org/officeDocument/2006/relationships/hyperlink" Target="https://pbw2016.kdl.kcl.ac.uk/" TargetMode="External"/><Relationship Id="rId9" Type="http://schemas.openxmlformats.org/officeDocument/2006/relationships/hyperlink" Target="https://viaf.org/" TargetMode="External"/><Relationship Id="rId210" Type="http://schemas.openxmlformats.org/officeDocument/2006/relationships/hyperlink" Target="https://r11.eu/" TargetMode="External"/><Relationship Id="rId26" Type="http://schemas.openxmlformats.org/officeDocument/2006/relationships/hyperlink" Target="https://r11.eu/" TargetMode="External"/><Relationship Id="rId231" Type="http://schemas.openxmlformats.org/officeDocument/2006/relationships/hyperlink" Target="https://pbw2016.kdl.kcl.ac.uk/" TargetMode="External"/><Relationship Id="rId252" Type="http://schemas.openxmlformats.org/officeDocument/2006/relationships/hyperlink" Target="https://r11.eu/" TargetMode="External"/><Relationship Id="rId273" Type="http://schemas.openxmlformats.org/officeDocument/2006/relationships/hyperlink" Target="https://r11.eu/" TargetMode="External"/><Relationship Id="rId294" Type="http://schemas.openxmlformats.org/officeDocument/2006/relationships/hyperlink" Target="https://r11.eu/" TargetMode="External"/><Relationship Id="rId47" Type="http://schemas.openxmlformats.org/officeDocument/2006/relationships/hyperlink" Target="https://r11.eu/" TargetMode="External"/><Relationship Id="rId68" Type="http://schemas.openxmlformats.org/officeDocument/2006/relationships/hyperlink" Target="https://r11.eu/" TargetMode="External"/><Relationship Id="rId89" Type="http://schemas.openxmlformats.org/officeDocument/2006/relationships/hyperlink" Target="https://r11.eu/" TargetMode="External"/><Relationship Id="rId112" Type="http://schemas.openxmlformats.org/officeDocument/2006/relationships/hyperlink" Target="https://r11.eu/" TargetMode="External"/><Relationship Id="rId133" Type="http://schemas.openxmlformats.org/officeDocument/2006/relationships/hyperlink" Target="https://r11.eu/" TargetMode="External"/><Relationship Id="rId154" Type="http://schemas.openxmlformats.org/officeDocument/2006/relationships/hyperlink" Target="https://r11.eu/" TargetMode="External"/><Relationship Id="rId175" Type="http://schemas.openxmlformats.org/officeDocument/2006/relationships/hyperlink" Target="https://r11.eu/" TargetMode="External"/><Relationship Id="rId196" Type="http://schemas.openxmlformats.org/officeDocument/2006/relationships/hyperlink" Target="https://r11.eu/" TargetMode="External"/><Relationship Id="rId200" Type="http://schemas.openxmlformats.org/officeDocument/2006/relationships/hyperlink" Target="https://r11.eu/" TargetMode="External"/><Relationship Id="rId16" Type="http://schemas.openxmlformats.org/officeDocument/2006/relationships/hyperlink" Target="https://r11.eu/" TargetMode="External"/><Relationship Id="rId221" Type="http://schemas.openxmlformats.org/officeDocument/2006/relationships/hyperlink" Target="https://r11.eu/" TargetMode="External"/><Relationship Id="rId242" Type="http://schemas.openxmlformats.org/officeDocument/2006/relationships/hyperlink" Target="https://r11.eu/" TargetMode="External"/><Relationship Id="rId263" Type="http://schemas.openxmlformats.org/officeDocument/2006/relationships/hyperlink" Target="https://viaf.org/" TargetMode="External"/><Relationship Id="rId284" Type="http://schemas.openxmlformats.org/officeDocument/2006/relationships/hyperlink" Target="https://r11.eu/" TargetMode="External"/><Relationship Id="rId37" Type="http://schemas.openxmlformats.org/officeDocument/2006/relationships/hyperlink" Target="https://r11.eu/" TargetMode="External"/><Relationship Id="rId58" Type="http://schemas.openxmlformats.org/officeDocument/2006/relationships/hyperlink" Target="https://r11.eu/" TargetMode="External"/><Relationship Id="rId79" Type="http://schemas.openxmlformats.org/officeDocument/2006/relationships/hyperlink" Target="https://r11.eu/" TargetMode="External"/><Relationship Id="rId102" Type="http://schemas.openxmlformats.org/officeDocument/2006/relationships/hyperlink" Target="https://r11.eu/" TargetMode="External"/><Relationship Id="rId123" Type="http://schemas.openxmlformats.org/officeDocument/2006/relationships/hyperlink" Target="https://pbw2016.kdl.kcl.ac.uk/" TargetMode="External"/><Relationship Id="rId144" Type="http://schemas.openxmlformats.org/officeDocument/2006/relationships/hyperlink" Target="https://viaf.org/" TargetMode="External"/><Relationship Id="rId90" Type="http://schemas.openxmlformats.org/officeDocument/2006/relationships/hyperlink" Target="https://pbw2016.kdl.kcl.ac.uk/" TargetMode="External"/><Relationship Id="rId165" Type="http://schemas.openxmlformats.org/officeDocument/2006/relationships/hyperlink" Target="https://pbw2016.kdl.kcl.ac.uk/" TargetMode="External"/><Relationship Id="rId186" Type="http://schemas.openxmlformats.org/officeDocument/2006/relationships/hyperlink" Target="https://pbw2016.kdl.kcl.ac.uk/" TargetMode="External"/><Relationship Id="rId211" Type="http://schemas.openxmlformats.org/officeDocument/2006/relationships/hyperlink" Target="https://pbw2016.kdl.kcl.ac.uk/" TargetMode="External"/><Relationship Id="rId232" Type="http://schemas.openxmlformats.org/officeDocument/2006/relationships/hyperlink" Target="https://r11.eu/" TargetMode="External"/><Relationship Id="rId253" Type="http://schemas.openxmlformats.org/officeDocument/2006/relationships/hyperlink" Target="https://r11.eu/" TargetMode="External"/><Relationship Id="rId274" Type="http://schemas.openxmlformats.org/officeDocument/2006/relationships/hyperlink" Target="https://r11.eu/" TargetMode="External"/><Relationship Id="rId295" Type="http://schemas.openxmlformats.org/officeDocument/2006/relationships/hyperlink" Target="https://r11.eu/" TargetMode="External"/><Relationship Id="rId27" Type="http://schemas.openxmlformats.org/officeDocument/2006/relationships/hyperlink" Target="https://r11.eu/" TargetMode="External"/><Relationship Id="rId48" Type="http://schemas.openxmlformats.org/officeDocument/2006/relationships/hyperlink" Target="https://r11.eu/" TargetMode="External"/><Relationship Id="rId69" Type="http://schemas.openxmlformats.org/officeDocument/2006/relationships/hyperlink" Target="https://r11.eu/" TargetMode="External"/><Relationship Id="rId113" Type="http://schemas.openxmlformats.org/officeDocument/2006/relationships/hyperlink" Target="https://r11.eu/" TargetMode="External"/><Relationship Id="rId134" Type="http://schemas.openxmlformats.org/officeDocument/2006/relationships/hyperlink" Target="https://r11.eu/" TargetMode="External"/><Relationship Id="rId80" Type="http://schemas.openxmlformats.org/officeDocument/2006/relationships/hyperlink" Target="https://r11.eu/" TargetMode="External"/><Relationship Id="rId155" Type="http://schemas.openxmlformats.org/officeDocument/2006/relationships/hyperlink" Target="https://r11.eu/" TargetMode="External"/><Relationship Id="rId176" Type="http://schemas.openxmlformats.org/officeDocument/2006/relationships/hyperlink" Target="https://r11.eu/" TargetMode="External"/><Relationship Id="rId197" Type="http://schemas.openxmlformats.org/officeDocument/2006/relationships/hyperlink" Target="https://r11.eu/" TargetMode="External"/><Relationship Id="rId201" Type="http://schemas.openxmlformats.org/officeDocument/2006/relationships/hyperlink" Target="https://r11.eu/" TargetMode="External"/><Relationship Id="rId222" Type="http://schemas.openxmlformats.org/officeDocument/2006/relationships/hyperlink" Target="https://r11.eu/" TargetMode="External"/><Relationship Id="rId243" Type="http://schemas.openxmlformats.org/officeDocument/2006/relationships/hyperlink" Target="https://pbw2016.kdl.kcl.ac.uk/" TargetMode="External"/><Relationship Id="rId264" Type="http://schemas.openxmlformats.org/officeDocument/2006/relationships/hyperlink" Target="https://pbw2016.kdl.kcl.ac.uk/" TargetMode="External"/><Relationship Id="rId285" Type="http://schemas.openxmlformats.org/officeDocument/2006/relationships/hyperlink" Target="https://pbw2016.kdl.kcl.ac.uk/" TargetMode="External"/><Relationship Id="rId17" Type="http://schemas.openxmlformats.org/officeDocument/2006/relationships/hyperlink" Target="https://r11.eu/" TargetMode="External"/><Relationship Id="rId38" Type="http://schemas.openxmlformats.org/officeDocument/2006/relationships/hyperlink" Target="https://r11.eu/" TargetMode="External"/><Relationship Id="rId59" Type="http://schemas.openxmlformats.org/officeDocument/2006/relationships/hyperlink" Target="https://r11.eu/" TargetMode="External"/><Relationship Id="rId103" Type="http://schemas.openxmlformats.org/officeDocument/2006/relationships/hyperlink" Target="https://r11.eu/" TargetMode="External"/><Relationship Id="rId124" Type="http://schemas.openxmlformats.org/officeDocument/2006/relationships/hyperlink" Target="https://r11.eu/" TargetMode="External"/><Relationship Id="rId70" Type="http://schemas.openxmlformats.org/officeDocument/2006/relationships/hyperlink" Target="https://r11.eu/" TargetMode="External"/><Relationship Id="rId91" Type="http://schemas.openxmlformats.org/officeDocument/2006/relationships/hyperlink" Target="https://r11.eu/" TargetMode="External"/><Relationship Id="rId145" Type="http://schemas.openxmlformats.org/officeDocument/2006/relationships/hyperlink" Target="https://r11.eu/" TargetMode="External"/><Relationship Id="rId166" Type="http://schemas.openxmlformats.org/officeDocument/2006/relationships/hyperlink" Target="https://r11.eu/" TargetMode="External"/><Relationship Id="rId187" Type="http://schemas.openxmlformats.org/officeDocument/2006/relationships/hyperlink" Target="https://pbw2016.kdl.kcl.ac.uk/" TargetMode="External"/><Relationship Id="rId1" Type="http://schemas.openxmlformats.org/officeDocument/2006/relationships/hyperlink" Target="https://r11.eu/" TargetMode="External"/><Relationship Id="rId212" Type="http://schemas.openxmlformats.org/officeDocument/2006/relationships/hyperlink" Target="https://r11.eu/" TargetMode="External"/><Relationship Id="rId233" Type="http://schemas.openxmlformats.org/officeDocument/2006/relationships/hyperlink" Target="https://r11.eu/" TargetMode="External"/><Relationship Id="rId254" Type="http://schemas.openxmlformats.org/officeDocument/2006/relationships/hyperlink" Target="https://pbw2016.kdl.kcl.ac.uk/" TargetMode="External"/><Relationship Id="rId28" Type="http://schemas.openxmlformats.org/officeDocument/2006/relationships/hyperlink" Target="https://r11.eu/" TargetMode="External"/><Relationship Id="rId49" Type="http://schemas.openxmlformats.org/officeDocument/2006/relationships/hyperlink" Target="https://r11.eu/" TargetMode="External"/><Relationship Id="rId114" Type="http://schemas.openxmlformats.org/officeDocument/2006/relationships/hyperlink" Target="https://r11.eu/" TargetMode="External"/><Relationship Id="rId275" Type="http://schemas.openxmlformats.org/officeDocument/2006/relationships/hyperlink" Target="https://pbw2016.kdl.kcl.ac.uk/" TargetMode="External"/><Relationship Id="rId296" Type="http://schemas.openxmlformats.org/officeDocument/2006/relationships/hyperlink" Target="https://pbw2016.kdl.kcl.ac.uk/" TargetMode="External"/><Relationship Id="rId300" Type="http://schemas.openxmlformats.org/officeDocument/2006/relationships/vmlDrawing" Target="../drawings/vmlDrawing1.vml"/><Relationship Id="rId60" Type="http://schemas.openxmlformats.org/officeDocument/2006/relationships/hyperlink" Target="https://r11.eu/" TargetMode="External"/><Relationship Id="rId81" Type="http://schemas.openxmlformats.org/officeDocument/2006/relationships/hyperlink" Target="https://r11.eu/" TargetMode="External"/><Relationship Id="rId135" Type="http://schemas.openxmlformats.org/officeDocument/2006/relationships/hyperlink" Target="https://r11.eu/" TargetMode="External"/><Relationship Id="rId156" Type="http://schemas.openxmlformats.org/officeDocument/2006/relationships/hyperlink" Target="https://r11.eu/" TargetMode="External"/><Relationship Id="rId177" Type="http://schemas.openxmlformats.org/officeDocument/2006/relationships/hyperlink" Target="https://r11.eu/" TargetMode="External"/><Relationship Id="rId198" Type="http://schemas.openxmlformats.org/officeDocument/2006/relationships/hyperlink" Target="https://pbw2016.kdl.kcl.ac.uk/" TargetMode="External"/><Relationship Id="rId202" Type="http://schemas.openxmlformats.org/officeDocument/2006/relationships/hyperlink" Target="https://r11.eu/" TargetMode="External"/><Relationship Id="rId223" Type="http://schemas.openxmlformats.org/officeDocument/2006/relationships/hyperlink" Target="https://r11.eu/" TargetMode="External"/><Relationship Id="rId244" Type="http://schemas.openxmlformats.org/officeDocument/2006/relationships/hyperlink" Target="https://r11.eu/" TargetMode="External"/><Relationship Id="rId18" Type="http://schemas.openxmlformats.org/officeDocument/2006/relationships/hyperlink" Target="https://r11.eu/" TargetMode="External"/><Relationship Id="rId39" Type="http://schemas.openxmlformats.org/officeDocument/2006/relationships/hyperlink" Target="https://r11.eu/" TargetMode="External"/><Relationship Id="rId265" Type="http://schemas.openxmlformats.org/officeDocument/2006/relationships/hyperlink" Target="https://r11.eu/" TargetMode="External"/><Relationship Id="rId286" Type="http://schemas.openxmlformats.org/officeDocument/2006/relationships/hyperlink" Target="https://r11.eu/" TargetMode="External"/><Relationship Id="rId50" Type="http://schemas.openxmlformats.org/officeDocument/2006/relationships/hyperlink" Target="https://r11.eu/" TargetMode="External"/><Relationship Id="rId104" Type="http://schemas.openxmlformats.org/officeDocument/2006/relationships/hyperlink" Target="https://pbw2016.kdl.kcl.ac.uk/" TargetMode="External"/><Relationship Id="rId125" Type="http://schemas.openxmlformats.org/officeDocument/2006/relationships/hyperlink" Target="https://pbw2016.kdl.kcl.ac.uk/" TargetMode="External"/><Relationship Id="rId146" Type="http://schemas.openxmlformats.org/officeDocument/2006/relationships/hyperlink" Target="https://r11.eu/" TargetMode="External"/><Relationship Id="rId167" Type="http://schemas.openxmlformats.org/officeDocument/2006/relationships/hyperlink" Target="https://r11.eu/" TargetMode="External"/><Relationship Id="rId188" Type="http://schemas.openxmlformats.org/officeDocument/2006/relationships/hyperlink" Target="https://pbw2016.kdl.kcl.ac.uk/" TargetMode="External"/><Relationship Id="rId71" Type="http://schemas.openxmlformats.org/officeDocument/2006/relationships/hyperlink" Target="https://r11.eu/" TargetMode="External"/><Relationship Id="rId92" Type="http://schemas.openxmlformats.org/officeDocument/2006/relationships/hyperlink" Target="https://r11.eu/" TargetMode="External"/><Relationship Id="rId213" Type="http://schemas.openxmlformats.org/officeDocument/2006/relationships/hyperlink" Target="https://r11.eu/" TargetMode="External"/><Relationship Id="rId234" Type="http://schemas.openxmlformats.org/officeDocument/2006/relationships/hyperlink" Target="https://pbw2016.kdl.kcl.ac.uk/" TargetMode="External"/><Relationship Id="rId2" Type="http://schemas.openxmlformats.org/officeDocument/2006/relationships/hyperlink" Target="https://r11.eu/" TargetMode="External"/><Relationship Id="rId29" Type="http://schemas.openxmlformats.org/officeDocument/2006/relationships/hyperlink" Target="https://r11.eu/" TargetMode="External"/><Relationship Id="rId255" Type="http://schemas.openxmlformats.org/officeDocument/2006/relationships/hyperlink" Target="https://r11.eu/" TargetMode="External"/><Relationship Id="rId276" Type="http://schemas.openxmlformats.org/officeDocument/2006/relationships/hyperlink" Target="https://pbw2016.kdl.kcl.ac.uk/" TargetMode="External"/><Relationship Id="rId297" Type="http://schemas.openxmlformats.org/officeDocument/2006/relationships/hyperlink" Target="https://r11.eu/" TargetMode="External"/><Relationship Id="rId40" Type="http://schemas.openxmlformats.org/officeDocument/2006/relationships/hyperlink" Target="https://r11.eu/" TargetMode="External"/><Relationship Id="rId115" Type="http://schemas.openxmlformats.org/officeDocument/2006/relationships/hyperlink" Target="https://r11.eu/" TargetMode="External"/><Relationship Id="rId136" Type="http://schemas.openxmlformats.org/officeDocument/2006/relationships/hyperlink" Target="https://r11.eu/" TargetMode="External"/><Relationship Id="rId157" Type="http://schemas.openxmlformats.org/officeDocument/2006/relationships/hyperlink" Target="https://r11.eu/" TargetMode="External"/><Relationship Id="rId178" Type="http://schemas.openxmlformats.org/officeDocument/2006/relationships/hyperlink" Target="https://r11.eu/" TargetMode="External"/><Relationship Id="rId301" Type="http://schemas.openxmlformats.org/officeDocument/2006/relationships/table" Target="../tables/table1.xml"/><Relationship Id="rId61" Type="http://schemas.openxmlformats.org/officeDocument/2006/relationships/hyperlink" Target="https://r11.eu/" TargetMode="External"/><Relationship Id="rId82" Type="http://schemas.openxmlformats.org/officeDocument/2006/relationships/hyperlink" Target="https://r11.eu/" TargetMode="External"/><Relationship Id="rId199" Type="http://schemas.openxmlformats.org/officeDocument/2006/relationships/hyperlink" Target="https://r11.eu/" TargetMode="External"/><Relationship Id="rId203" Type="http://schemas.openxmlformats.org/officeDocument/2006/relationships/hyperlink" Target="https://r11.eu/" TargetMode="External"/><Relationship Id="rId19" Type="http://schemas.openxmlformats.org/officeDocument/2006/relationships/hyperlink" Target="https://pbw2016.kdl.kcl.ac.uk/" TargetMode="External"/><Relationship Id="rId224" Type="http://schemas.openxmlformats.org/officeDocument/2006/relationships/hyperlink" Target="https://pbw2016.kdl.kcl.ac.uk/" TargetMode="External"/><Relationship Id="rId245" Type="http://schemas.openxmlformats.org/officeDocument/2006/relationships/hyperlink" Target="https://pbw2016.kdl.kcl.ac.uk/" TargetMode="External"/><Relationship Id="rId266" Type="http://schemas.openxmlformats.org/officeDocument/2006/relationships/hyperlink" Target="https://r11.eu/" TargetMode="External"/><Relationship Id="rId287" Type="http://schemas.openxmlformats.org/officeDocument/2006/relationships/hyperlink" Target="https://pbw2016.kdl.kcl.ac.uk/" TargetMode="External"/><Relationship Id="rId30" Type="http://schemas.openxmlformats.org/officeDocument/2006/relationships/hyperlink" Target="https://r11.eu/" TargetMode="External"/><Relationship Id="rId105" Type="http://schemas.openxmlformats.org/officeDocument/2006/relationships/hyperlink" Target="https://r11.eu/" TargetMode="External"/><Relationship Id="rId126" Type="http://schemas.openxmlformats.org/officeDocument/2006/relationships/hyperlink" Target="https://r11.eu/" TargetMode="External"/><Relationship Id="rId147" Type="http://schemas.openxmlformats.org/officeDocument/2006/relationships/hyperlink" Target="https://r11.eu/" TargetMode="External"/><Relationship Id="rId168" Type="http://schemas.openxmlformats.org/officeDocument/2006/relationships/hyperlink" Target="https://pbw2016.kdl.kcl.ac.uk/" TargetMode="External"/><Relationship Id="rId51" Type="http://schemas.openxmlformats.org/officeDocument/2006/relationships/hyperlink" Target="https://r11.eu/" TargetMode="External"/><Relationship Id="rId72" Type="http://schemas.openxmlformats.org/officeDocument/2006/relationships/hyperlink" Target="https://r11.eu/" TargetMode="External"/><Relationship Id="rId93" Type="http://schemas.openxmlformats.org/officeDocument/2006/relationships/hyperlink" Target="https://r11.eu/" TargetMode="External"/><Relationship Id="rId189" Type="http://schemas.openxmlformats.org/officeDocument/2006/relationships/hyperlink" Target="https://pbw2016.kdl.kcl.ac.uk/" TargetMode="External"/><Relationship Id="rId3" Type="http://schemas.openxmlformats.org/officeDocument/2006/relationships/hyperlink" Target="https://r11.eu/" TargetMode="External"/><Relationship Id="rId214" Type="http://schemas.openxmlformats.org/officeDocument/2006/relationships/hyperlink" Target="https://r11.eu/" TargetMode="External"/><Relationship Id="rId235" Type="http://schemas.openxmlformats.org/officeDocument/2006/relationships/hyperlink" Target="https://r11.eu/" TargetMode="External"/><Relationship Id="rId256" Type="http://schemas.openxmlformats.org/officeDocument/2006/relationships/hyperlink" Target="https://r11.eu/" TargetMode="External"/><Relationship Id="rId277" Type="http://schemas.openxmlformats.org/officeDocument/2006/relationships/hyperlink" Target="https://r11.eu/" TargetMode="External"/><Relationship Id="rId298" Type="http://schemas.openxmlformats.org/officeDocument/2006/relationships/hyperlink" Target="https://r11.eu/" TargetMode="External"/><Relationship Id="rId116" Type="http://schemas.openxmlformats.org/officeDocument/2006/relationships/hyperlink" Target="https://r11.eu/" TargetMode="External"/><Relationship Id="rId137" Type="http://schemas.openxmlformats.org/officeDocument/2006/relationships/hyperlink" Target="https://r11.eu/" TargetMode="External"/><Relationship Id="rId158" Type="http://schemas.openxmlformats.org/officeDocument/2006/relationships/hyperlink" Target="https://r11.eu/" TargetMode="External"/><Relationship Id="rId302" Type="http://schemas.openxmlformats.org/officeDocument/2006/relationships/comments" Target="../comments1.xml"/><Relationship Id="rId20" Type="http://schemas.openxmlformats.org/officeDocument/2006/relationships/hyperlink" Target="https://pbw2016.kdl.kcl.ac.uk/" TargetMode="External"/><Relationship Id="rId41" Type="http://schemas.openxmlformats.org/officeDocument/2006/relationships/hyperlink" Target="https://r11.eu/" TargetMode="External"/><Relationship Id="rId62" Type="http://schemas.openxmlformats.org/officeDocument/2006/relationships/hyperlink" Target="https://r11.eu/" TargetMode="External"/><Relationship Id="rId83" Type="http://schemas.openxmlformats.org/officeDocument/2006/relationships/hyperlink" Target="https://r11.eu/" TargetMode="External"/><Relationship Id="rId179" Type="http://schemas.openxmlformats.org/officeDocument/2006/relationships/hyperlink" Target="https://pbw2016.kdl.kcl.ac.uk/" TargetMode="External"/><Relationship Id="rId190" Type="http://schemas.openxmlformats.org/officeDocument/2006/relationships/hyperlink" Target="https://viaf.org/" TargetMode="External"/><Relationship Id="rId204" Type="http://schemas.openxmlformats.org/officeDocument/2006/relationships/hyperlink" Target="https://pbw2016.kdl.kcl.ac.uk/" TargetMode="External"/><Relationship Id="rId225" Type="http://schemas.openxmlformats.org/officeDocument/2006/relationships/hyperlink" Target="https://pbw2016.kdl.kcl.ac.uk/" TargetMode="External"/><Relationship Id="rId246" Type="http://schemas.openxmlformats.org/officeDocument/2006/relationships/hyperlink" Target="https://r11.eu/" TargetMode="External"/><Relationship Id="rId267" Type="http://schemas.openxmlformats.org/officeDocument/2006/relationships/hyperlink" Target="https://pbw2016.kdl.kcl.ac.uk/" TargetMode="External"/><Relationship Id="rId288" Type="http://schemas.openxmlformats.org/officeDocument/2006/relationships/hyperlink" Target="https://pbw2016.kdl.kcl.ac.uk/" TargetMode="External"/><Relationship Id="rId106" Type="http://schemas.openxmlformats.org/officeDocument/2006/relationships/hyperlink" Target="https://r11.eu/" TargetMode="External"/><Relationship Id="rId127" Type="http://schemas.openxmlformats.org/officeDocument/2006/relationships/hyperlink" Target="https://r11.eu/" TargetMode="External"/><Relationship Id="rId10" Type="http://schemas.openxmlformats.org/officeDocument/2006/relationships/hyperlink" Target="https://viaf.org/" TargetMode="External"/><Relationship Id="rId31" Type="http://schemas.openxmlformats.org/officeDocument/2006/relationships/hyperlink" Target="https://r11.eu/" TargetMode="External"/><Relationship Id="rId52" Type="http://schemas.openxmlformats.org/officeDocument/2006/relationships/hyperlink" Target="https://r11.eu/" TargetMode="External"/><Relationship Id="rId73" Type="http://schemas.openxmlformats.org/officeDocument/2006/relationships/hyperlink" Target="https://pbw2016.kdl.kcl.ac.uk/" TargetMode="External"/><Relationship Id="rId94" Type="http://schemas.openxmlformats.org/officeDocument/2006/relationships/hyperlink" Target="https://r11.eu/" TargetMode="External"/><Relationship Id="rId148" Type="http://schemas.openxmlformats.org/officeDocument/2006/relationships/hyperlink" Target="https://r11.eu/" TargetMode="External"/><Relationship Id="rId169" Type="http://schemas.openxmlformats.org/officeDocument/2006/relationships/hyperlink" Target="https://r11.eu/" TargetMode="External"/><Relationship Id="rId4" Type="http://schemas.openxmlformats.org/officeDocument/2006/relationships/hyperlink" Target="https://viaf.org/" TargetMode="External"/><Relationship Id="rId180" Type="http://schemas.openxmlformats.org/officeDocument/2006/relationships/hyperlink" Target="https://r11.eu/" TargetMode="External"/><Relationship Id="rId215" Type="http://schemas.openxmlformats.org/officeDocument/2006/relationships/hyperlink" Target="https://pbw2016.kdl.kcl.ac.uk/" TargetMode="External"/><Relationship Id="rId236" Type="http://schemas.openxmlformats.org/officeDocument/2006/relationships/hyperlink" Target="https://r11.eu/" TargetMode="External"/><Relationship Id="rId257" Type="http://schemas.openxmlformats.org/officeDocument/2006/relationships/hyperlink" Target="https://pbw2016.kdl.kcl.ac.uk/" TargetMode="External"/><Relationship Id="rId278" Type="http://schemas.openxmlformats.org/officeDocument/2006/relationships/hyperlink" Target="https://r11.eu/" TargetMode="External"/><Relationship Id="rId303" Type="http://schemas.microsoft.com/office/2017/10/relationships/threadedComment" Target="../threadedComments/threadedComment1.xml"/><Relationship Id="rId42" Type="http://schemas.openxmlformats.org/officeDocument/2006/relationships/hyperlink" Target="https://r11.eu/" TargetMode="External"/><Relationship Id="rId84" Type="http://schemas.openxmlformats.org/officeDocument/2006/relationships/hyperlink" Target="https://r11.eu/" TargetMode="External"/><Relationship Id="rId138" Type="http://schemas.openxmlformats.org/officeDocument/2006/relationships/hyperlink" Target="https://r11.eu/" TargetMode="External"/><Relationship Id="rId191" Type="http://schemas.openxmlformats.org/officeDocument/2006/relationships/hyperlink" Target="https://viaf.org/" TargetMode="External"/><Relationship Id="rId205" Type="http://schemas.openxmlformats.org/officeDocument/2006/relationships/hyperlink" Target="https://r11.eu/" TargetMode="External"/><Relationship Id="rId247" Type="http://schemas.openxmlformats.org/officeDocument/2006/relationships/hyperlink" Target="https://pbw2016.kdl.kcl.ac.uk/" TargetMode="External"/><Relationship Id="rId107" Type="http://schemas.openxmlformats.org/officeDocument/2006/relationships/hyperlink" Target="https://r11.eu/" TargetMode="External"/><Relationship Id="rId289" Type="http://schemas.openxmlformats.org/officeDocument/2006/relationships/hyperlink" Target="https://r11.eu/" TargetMode="External"/><Relationship Id="rId11" Type="http://schemas.openxmlformats.org/officeDocument/2006/relationships/hyperlink" Target="https://r11.eu/" TargetMode="External"/><Relationship Id="rId53" Type="http://schemas.openxmlformats.org/officeDocument/2006/relationships/hyperlink" Target="https://r11.eu/" TargetMode="External"/><Relationship Id="rId149" Type="http://schemas.openxmlformats.org/officeDocument/2006/relationships/hyperlink" Target="https://r11.eu/" TargetMode="External"/><Relationship Id="rId95" Type="http://schemas.openxmlformats.org/officeDocument/2006/relationships/hyperlink" Target="https://viaf.org/" TargetMode="External"/><Relationship Id="rId160" Type="http://schemas.openxmlformats.org/officeDocument/2006/relationships/hyperlink" Target="https://r11.eu/" TargetMode="External"/><Relationship Id="rId216" Type="http://schemas.openxmlformats.org/officeDocument/2006/relationships/hyperlink" Target="https://r11.eu/" TargetMode="External"/><Relationship Id="rId258" Type="http://schemas.openxmlformats.org/officeDocument/2006/relationships/hyperlink" Target="https://r11.eu/" TargetMode="External"/><Relationship Id="rId22" Type="http://schemas.openxmlformats.org/officeDocument/2006/relationships/hyperlink" Target="https://r11.eu/" TargetMode="External"/><Relationship Id="rId64" Type="http://schemas.openxmlformats.org/officeDocument/2006/relationships/hyperlink" Target="https://r11.eu/" TargetMode="External"/><Relationship Id="rId118" Type="http://schemas.openxmlformats.org/officeDocument/2006/relationships/hyperlink" Target="https://r11.eu/" TargetMode="External"/><Relationship Id="rId171" Type="http://schemas.openxmlformats.org/officeDocument/2006/relationships/hyperlink" Target="https://r11.eu/" TargetMode="External"/><Relationship Id="rId227" Type="http://schemas.openxmlformats.org/officeDocument/2006/relationships/hyperlink" Target="https://pbw2016.kdl.kcl.ac.uk/" TargetMode="External"/><Relationship Id="rId269" Type="http://schemas.openxmlformats.org/officeDocument/2006/relationships/hyperlink" Target="https://r11.eu/" TargetMode="External"/><Relationship Id="rId33" Type="http://schemas.openxmlformats.org/officeDocument/2006/relationships/hyperlink" Target="https://viaf.org/" TargetMode="External"/><Relationship Id="rId129" Type="http://schemas.openxmlformats.org/officeDocument/2006/relationships/hyperlink" Target="https://r11.eu/" TargetMode="External"/><Relationship Id="rId280" Type="http://schemas.openxmlformats.org/officeDocument/2006/relationships/hyperlink" Target="https://r11.eu/" TargetMode="External"/><Relationship Id="rId75" Type="http://schemas.openxmlformats.org/officeDocument/2006/relationships/hyperlink" Target="https://r11.eu/" TargetMode="External"/><Relationship Id="rId140" Type="http://schemas.openxmlformats.org/officeDocument/2006/relationships/hyperlink" Target="https://r11.eu/" TargetMode="External"/><Relationship Id="rId182" Type="http://schemas.openxmlformats.org/officeDocument/2006/relationships/hyperlink" Target="https://pbw2016.kdl.kcl.ac.uk/"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geonames.org/2599205" TargetMode="External"/><Relationship Id="rId13" Type="http://schemas.openxmlformats.org/officeDocument/2006/relationships/hyperlink" Target="https://pleiades.stoa.org/places/118590" TargetMode="External"/><Relationship Id="rId18" Type="http://schemas.openxmlformats.org/officeDocument/2006/relationships/vmlDrawing" Target="../drawings/vmlDrawing4.vml"/><Relationship Id="rId3" Type="http://schemas.openxmlformats.org/officeDocument/2006/relationships/hyperlink" Target="https://pleiades.stoa.org/places/118929" TargetMode="External"/><Relationship Id="rId21" Type="http://schemas.microsoft.com/office/2017/10/relationships/threadedComment" Target="../threadedComments/threadedComment4.xml"/><Relationship Id="rId7" Type="http://schemas.openxmlformats.org/officeDocument/2006/relationships/hyperlink" Target="https://pleiades.stoa.org/places/108754" TargetMode="External"/><Relationship Id="rId12" Type="http://schemas.openxmlformats.org/officeDocument/2006/relationships/hyperlink" Target="https://pleiades.stoa.org/places/98921" TargetMode="External"/><Relationship Id="rId17" Type="http://schemas.openxmlformats.org/officeDocument/2006/relationships/hyperlink" Target="https://www.geonames.org/3042498" TargetMode="External"/><Relationship Id="rId2" Type="http://schemas.openxmlformats.org/officeDocument/2006/relationships/hyperlink" Target="https://www.wikidata.org/wiki/Q12548" TargetMode="External"/><Relationship Id="rId16" Type="http://schemas.openxmlformats.org/officeDocument/2006/relationships/hyperlink" Target="https://www.geonames.org/2851465" TargetMode="External"/><Relationship Id="rId20" Type="http://schemas.openxmlformats.org/officeDocument/2006/relationships/comments" Target="../comments4.xml"/><Relationship Id="rId1" Type="http://schemas.openxmlformats.org/officeDocument/2006/relationships/hyperlink" Target="https://pleiades.stoa.org/places/197501" TargetMode="External"/><Relationship Id="rId6" Type="http://schemas.openxmlformats.org/officeDocument/2006/relationships/hyperlink" Target="https://pleiades.stoa.org/places/118961" TargetMode="External"/><Relationship Id="rId11" Type="http://schemas.openxmlformats.org/officeDocument/2006/relationships/hyperlink" Target="https://www.geonames.org/2774686" TargetMode="External"/><Relationship Id="rId5" Type="http://schemas.openxmlformats.org/officeDocument/2006/relationships/hyperlink" Target="https://www.geonames.org/2867543" TargetMode="External"/><Relationship Id="rId15" Type="http://schemas.openxmlformats.org/officeDocument/2006/relationships/hyperlink" Target="https://www.geonames.org/2776523" TargetMode="External"/><Relationship Id="rId10" Type="http://schemas.openxmlformats.org/officeDocument/2006/relationships/hyperlink" Target="https://www.geonames.org/7289666" TargetMode="External"/><Relationship Id="rId19" Type="http://schemas.openxmlformats.org/officeDocument/2006/relationships/table" Target="../tables/table4.xml"/><Relationship Id="rId4" Type="http://schemas.openxmlformats.org/officeDocument/2006/relationships/hyperlink" Target="https://pleiades.stoa.org/places/99046" TargetMode="External"/><Relationship Id="rId9" Type="http://schemas.openxmlformats.org/officeDocument/2006/relationships/hyperlink" Target="https://www.geonames.org/7871918" TargetMode="External"/><Relationship Id="rId14" Type="http://schemas.openxmlformats.org/officeDocument/2006/relationships/hyperlink" Target="https://pleiades.stoa.org/places/118580"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5.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6.xml"/><Relationship Id="rId1" Type="http://schemas.openxmlformats.org/officeDocument/2006/relationships/vmlDrawing" Target="../drawings/vmlDrawing6.vml"/><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7.xml"/><Relationship Id="rId1" Type="http://schemas.openxmlformats.org/officeDocument/2006/relationships/vmlDrawing" Target="../drawings/vmlDrawing7.vml"/><Relationship Id="rId4" Type="http://schemas.microsoft.com/office/2017/10/relationships/threadedComment" Target="../threadedComments/threadedComment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8.xml"/><Relationship Id="rId1" Type="http://schemas.openxmlformats.org/officeDocument/2006/relationships/vmlDrawing" Target="../drawings/vmlDrawing8.vml"/><Relationship Id="rId4" Type="http://schemas.microsoft.com/office/2017/10/relationships/threadedComment" Target="../threadedComments/threadedComment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9.xml"/><Relationship Id="rId1" Type="http://schemas.openxmlformats.org/officeDocument/2006/relationships/vmlDrawing" Target="../drawings/vmlDrawing9.vml"/><Relationship Id="rId4" Type="http://schemas.microsoft.com/office/2017/10/relationships/threadedComment" Target="../threadedComments/threadedComment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10.xml"/><Relationship Id="rId1" Type="http://schemas.openxmlformats.org/officeDocument/2006/relationships/vmlDrawing" Target="../drawings/vmlDrawing10.vml"/><Relationship Id="rId4" Type="http://schemas.microsoft.com/office/2017/10/relationships/threadedComment" Target="../threadedComments/threadedComment10.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11.xml"/><Relationship Id="rId1" Type="http://schemas.openxmlformats.org/officeDocument/2006/relationships/vmlDrawing" Target="../drawings/vmlDrawing11.vml"/><Relationship Id="rId4" Type="http://schemas.microsoft.com/office/2017/10/relationships/threadedComment" Target="../threadedComments/threadedComment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12.xml"/><Relationship Id="rId1" Type="http://schemas.openxmlformats.org/officeDocument/2006/relationships/vmlDrawing" Target="../drawings/vmlDrawing12.vml"/><Relationship Id="rId4" Type="http://schemas.microsoft.com/office/2017/10/relationships/threadedComment" Target="../threadedComments/threadedComment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table" Target="../tables/table13.xml"/><Relationship Id="rId1" Type="http://schemas.openxmlformats.org/officeDocument/2006/relationships/vmlDrawing" Target="../drawings/vmlDrawing13.vml"/><Relationship Id="rId4" Type="http://schemas.microsoft.com/office/2017/10/relationships/threadedComment" Target="../threadedComments/threadedComment1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14.xml"/><Relationship Id="rId1" Type="http://schemas.openxmlformats.org/officeDocument/2006/relationships/vmlDrawing" Target="../drawings/vmlDrawing14.vml"/><Relationship Id="rId4" Type="http://schemas.microsoft.com/office/2017/10/relationships/threadedComment" Target="../threadedComments/threadedComment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vmlDrawing" Target="../drawings/vmlDrawing15.vml"/><Relationship Id="rId1" Type="http://schemas.openxmlformats.org/officeDocument/2006/relationships/hyperlink" Target="https://pbw2016.kdl.kcl.ac.uk/" TargetMode="External"/><Relationship Id="rId5" Type="http://schemas.microsoft.com/office/2017/10/relationships/threadedComment" Target="../threadedComments/threadedComment15.xml"/><Relationship Id="rId4"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table" Target="../tables/table17.xml"/><Relationship Id="rId1" Type="http://schemas.openxmlformats.org/officeDocument/2006/relationships/vmlDrawing" Target="../drawings/vmlDrawing16.vml"/><Relationship Id="rId4" Type="http://schemas.microsoft.com/office/2017/10/relationships/threadedComment" Target="../threadedComments/threadedComment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168"/>
  <sheetViews>
    <sheetView topLeftCell="B1" workbookViewId="0">
      <pane ySplit="1" topLeftCell="A11131" activePane="bottomLeft" state="frozen"/>
      <selection activeCell="I1" sqref="I1"/>
      <selection pane="bottomLeft" activeCell="B11168" sqref="A11168:XFD11168"/>
    </sheetView>
  </sheetViews>
  <sheetFormatPr baseColWidth="10" defaultColWidth="11.1640625" defaultRowHeight="16"/>
  <cols>
    <col min="1" max="1" width="59.83203125" hidden="1" customWidth="1"/>
    <col min="2" max="2" width="24" style="1" bestFit="1" customWidth="1"/>
    <col min="3" max="3" width="26.83203125" bestFit="1" customWidth="1"/>
    <col min="4" max="4" width="61.6640625" customWidth="1"/>
    <col min="5" max="5" width="22" bestFit="1" customWidth="1"/>
    <col min="6" max="6" width="23.6640625" bestFit="1" customWidth="1"/>
    <col min="7" max="7" width="20.6640625" bestFit="1" customWidth="1"/>
    <col min="10" max="12" width="11.83203125" customWidth="1"/>
    <col min="13" max="13" width="18.1640625" customWidth="1"/>
    <col min="14" max="14" width="17" bestFit="1" customWidth="1"/>
    <col min="15" max="15" width="11.83203125" customWidth="1"/>
    <col min="16" max="16" width="15.1640625" bestFit="1" customWidth="1"/>
    <col min="17" max="17" width="18.83203125" bestFit="1" customWidth="1"/>
    <col min="18" max="18" width="13.6640625" customWidth="1"/>
    <col min="19" max="19" width="11.5" customWidth="1"/>
  </cols>
  <sheetData>
    <row r="1" spans="1:20">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s="1" t="s">
        <v>21</v>
      </c>
      <c r="C2" t="s">
        <v>22</v>
      </c>
      <c r="D2" t="s">
        <v>23</v>
      </c>
      <c r="S2" t="str">
        <f t="shared" ref="S2:S65" si="0">_xlfn.CONCAT(B2, " / ", D2)</f>
        <v>Aaron 101 / Aaron, brother of Alousianos</v>
      </c>
    </row>
    <row r="3" spans="1:20">
      <c r="A3" t="s">
        <v>24</v>
      </c>
      <c r="B3" s="1" t="s">
        <v>25</v>
      </c>
      <c r="C3" t="s">
        <v>22</v>
      </c>
      <c r="D3" t="s">
        <v>26</v>
      </c>
      <c r="S3" t="str">
        <f t="shared" si="0"/>
        <v>Ioannes 110 / Ioannes Skylitzes, historian</v>
      </c>
    </row>
    <row r="4" spans="1:20">
      <c r="A4" t="s">
        <v>27</v>
      </c>
      <c r="B4" s="1" t="s">
        <v>28</v>
      </c>
      <c r="C4" t="s">
        <v>22</v>
      </c>
      <c r="D4" t="s">
        <v>29</v>
      </c>
      <c r="S4" t="str">
        <f t="shared" si="0"/>
        <v>Ioannes 6007 / Ioannes Zonaras</v>
      </c>
    </row>
    <row r="5" spans="1:20">
      <c r="A5" t="s">
        <v>30</v>
      </c>
      <c r="B5" s="1" t="s">
        <v>31</v>
      </c>
      <c r="C5" t="s">
        <v>22</v>
      </c>
      <c r="D5" t="s">
        <v>32</v>
      </c>
      <c r="S5" t="str">
        <f t="shared" si="0"/>
        <v>Aristakes 101 / Aristakes Lastivertc'i / of Lastivert, Armenian historian</v>
      </c>
    </row>
    <row r="6" spans="1:20">
      <c r="A6" t="s">
        <v>33</v>
      </c>
      <c r="B6" s="1" t="s">
        <v>34</v>
      </c>
      <c r="C6" t="s">
        <v>22</v>
      </c>
      <c r="D6" t="s">
        <v>35</v>
      </c>
      <c r="S6" t="str">
        <f t="shared" si="0"/>
        <v>Eustathios 105 / Eustathios Boilas</v>
      </c>
    </row>
    <row r="7" spans="1:20">
      <c r="A7" t="s">
        <v>36</v>
      </c>
      <c r="B7" s="1" t="s">
        <v>37</v>
      </c>
      <c r="C7" t="s">
        <v>22</v>
      </c>
      <c r="D7" t="s">
        <v>38</v>
      </c>
      <c r="S7" t="str">
        <f t="shared" si="0"/>
        <v>Alousianos 101 / Alousianos, son of Ioannes/John Vladislav</v>
      </c>
    </row>
    <row r="8" spans="1:20">
      <c r="A8" t="s">
        <v>39</v>
      </c>
      <c r="B8" s="1" t="s">
        <v>40</v>
      </c>
      <c r="C8" t="s">
        <v>22</v>
      </c>
      <c r="D8" t="s">
        <v>41</v>
      </c>
      <c r="S8" t="str">
        <f t="shared" si="0"/>
        <v>Vladislav 101 / John Vladislav, ruler of Bulgaria</v>
      </c>
    </row>
    <row r="9" spans="1:20">
      <c r="A9" t="s">
        <v>42</v>
      </c>
      <c r="B9" s="1" t="s">
        <v>43</v>
      </c>
      <c r="C9" t="s">
        <v>22</v>
      </c>
      <c r="D9" t="s">
        <v>44</v>
      </c>
      <c r="S9" t="str">
        <f t="shared" si="0"/>
        <v>Prousianos 101 / Prousianos, son of John Vladislav of Bulgaria</v>
      </c>
    </row>
    <row r="10" spans="1:20">
      <c r="A10" t="s">
        <v>45</v>
      </c>
      <c r="B10" s="1" t="s">
        <v>46</v>
      </c>
      <c r="C10" t="s">
        <v>22</v>
      </c>
      <c r="D10" t="s">
        <v>47</v>
      </c>
      <c r="S10" t="str">
        <f t="shared" si="0"/>
        <v>Aikaterine 101 / Aikaterine of Bulgaria, wife of Isaakios I Komnenos</v>
      </c>
    </row>
    <row r="11" spans="1:20">
      <c r="A11" t="s">
        <v>48</v>
      </c>
      <c r="B11" s="1" t="s">
        <v>49</v>
      </c>
      <c r="C11" t="s">
        <v>22</v>
      </c>
      <c r="D11" t="s">
        <v>50</v>
      </c>
      <c r="S11" t="str">
        <f t="shared" si="0"/>
        <v>Theodoros 173 / Theodoros, governor of Taron, son of Aaron</v>
      </c>
    </row>
    <row r="12" spans="1:20">
      <c r="A12" t="s">
        <v>51</v>
      </c>
      <c r="B12" s="1" t="s">
        <v>52</v>
      </c>
      <c r="C12" t="s">
        <v>22</v>
      </c>
      <c r="D12" t="s">
        <v>53</v>
      </c>
      <c r="S12" t="str">
        <f t="shared" si="0"/>
        <v>Tatranes 101 / Tatranes, Pecheneg deserter to Alexios I</v>
      </c>
    </row>
    <row r="13" spans="1:20">
      <c r="A13" t="s">
        <v>54</v>
      </c>
      <c r="B13" s="1" t="s">
        <v>55</v>
      </c>
      <c r="C13" t="s">
        <v>22</v>
      </c>
      <c r="D13" t="s">
        <v>56</v>
      </c>
      <c r="S13" t="str">
        <f t="shared" si="0"/>
        <v>Anna 62 / Anna Komnene, daughter of Alexios I and historian</v>
      </c>
    </row>
    <row r="14" spans="1:20">
      <c r="A14" t="s">
        <v>57</v>
      </c>
      <c r="B14" s="1" t="s">
        <v>58</v>
      </c>
      <c r="C14" t="s">
        <v>22</v>
      </c>
      <c r="D14" t="s">
        <v>59</v>
      </c>
      <c r="S14" t="str">
        <f t="shared" si="0"/>
        <v>Aaron 102 / Aaron, father of paroikos Demetrios at Kamena</v>
      </c>
    </row>
    <row r="15" spans="1:20">
      <c r="A15" t="s">
        <v>60</v>
      </c>
      <c r="B15" s="1" t="s">
        <v>61</v>
      </c>
      <c r="C15" t="s">
        <v>22</v>
      </c>
      <c r="D15" t="s">
        <v>62</v>
      </c>
      <c r="S15" t="str">
        <f t="shared" si="0"/>
        <v>Abasgos 101 / Abasgos, servant of Eustathios Boilas</v>
      </c>
    </row>
    <row r="16" spans="1:20">
      <c r="A16" t="s">
        <v>63</v>
      </c>
      <c r="B16" s="1" t="s">
        <v>64</v>
      </c>
      <c r="C16" t="s">
        <v>22</v>
      </c>
      <c r="D16" t="s">
        <v>65</v>
      </c>
      <c r="S16" t="str">
        <f t="shared" si="0"/>
        <v>Georgios 116 / Georgios, in household of Eustathios Boilas</v>
      </c>
    </row>
    <row r="17" spans="1:19">
      <c r="A17" t="s">
        <v>66</v>
      </c>
      <c r="B17" s="1" t="s">
        <v>67</v>
      </c>
      <c r="C17" t="s">
        <v>22</v>
      </c>
      <c r="D17" t="s">
        <v>68</v>
      </c>
      <c r="S17" t="str">
        <f t="shared" si="0"/>
        <v>Abimelech 101 / Abimelech, brother of Qutlumish</v>
      </c>
    </row>
    <row r="18" spans="1:19">
      <c r="A18" t="s">
        <v>69</v>
      </c>
      <c r="B18" s="1" t="s">
        <v>70</v>
      </c>
      <c r="C18" t="s">
        <v>22</v>
      </c>
      <c r="D18" t="s">
        <v>71</v>
      </c>
      <c r="S18" t="str">
        <f t="shared" si="0"/>
        <v>Kutulmush 101 / Qutlumish, cousin of Tughrul Beg</v>
      </c>
    </row>
    <row r="19" spans="1:19">
      <c r="A19" t="s">
        <v>72</v>
      </c>
      <c r="B19" s="1" t="s">
        <v>73</v>
      </c>
      <c r="C19" t="s">
        <v>22</v>
      </c>
      <c r="D19" t="s">
        <v>74</v>
      </c>
      <c r="S19" t="str">
        <f t="shared" si="0"/>
        <v>Ibrahim Yinal 101 / Ibrahim Yinal, half-brother of Tughrul Beg</v>
      </c>
    </row>
    <row r="20" spans="1:19">
      <c r="A20" t="s">
        <v>75</v>
      </c>
      <c r="B20" s="1" t="s">
        <v>76</v>
      </c>
      <c r="C20" t="s">
        <v>22</v>
      </c>
      <c r="D20" t="s">
        <v>77</v>
      </c>
      <c r="S20" t="str">
        <f t="shared" si="0"/>
        <v>Tughrul Beg 51 / Tughrul Beg, Seljuk Sultan</v>
      </c>
    </row>
    <row r="21" spans="1:19">
      <c r="A21" t="s">
        <v>78</v>
      </c>
      <c r="B21" s="1" t="s">
        <v>79</v>
      </c>
      <c r="C21" t="s">
        <v>22</v>
      </c>
      <c r="D21" t="s">
        <v>80</v>
      </c>
      <c r="S21" t="str">
        <f t="shared" si="0"/>
        <v>Aspan 101 / Aspan Salarios, Turkish commander under Ibrahim Yinal</v>
      </c>
    </row>
    <row r="22" spans="1:19">
      <c r="A22" t="s">
        <v>81</v>
      </c>
      <c r="B22" s="1" t="s">
        <v>82</v>
      </c>
      <c r="C22" t="s">
        <v>22</v>
      </c>
      <c r="D22" t="s">
        <v>83</v>
      </c>
      <c r="S22" t="str">
        <f t="shared" si="0"/>
        <v>Melech 101 / Melech, son of Ibrahim Yinal</v>
      </c>
    </row>
    <row r="23" spans="1:19">
      <c r="A23" t="s">
        <v>84</v>
      </c>
      <c r="B23" s="1" t="s">
        <v>85</v>
      </c>
      <c r="C23" t="s">
        <v>22</v>
      </c>
      <c r="D23" t="s">
        <v>86</v>
      </c>
      <c r="S23" t="str">
        <f t="shared" si="0"/>
        <v>Adrianos 101 / Adrianos, nephew of the Dalassenoi</v>
      </c>
    </row>
    <row r="24" spans="1:19">
      <c r="A24" t="s">
        <v>87</v>
      </c>
      <c r="B24" s="1" t="s">
        <v>88</v>
      </c>
      <c r="C24" t="s">
        <v>22</v>
      </c>
      <c r="D24" t="s">
        <v>89</v>
      </c>
      <c r="S24" t="str">
        <f t="shared" si="0"/>
        <v>Konstantinos 63 / Konstantinos Dalassenos</v>
      </c>
    </row>
    <row r="25" spans="1:19">
      <c r="A25" t="s">
        <v>90</v>
      </c>
      <c r="B25" s="1" t="s">
        <v>91</v>
      </c>
      <c r="C25" t="s">
        <v>22</v>
      </c>
      <c r="D25" t="s">
        <v>92</v>
      </c>
      <c r="S25" t="str">
        <f t="shared" si="0"/>
        <v>Theophylaktos 102 / Theophylaktos Dalassenos, anthypatos patrikios vestes and doux of Antioch</v>
      </c>
    </row>
    <row r="26" spans="1:19">
      <c r="A26" t="s">
        <v>93</v>
      </c>
      <c r="B26" s="1" t="s">
        <v>94</v>
      </c>
      <c r="C26" t="s">
        <v>22</v>
      </c>
      <c r="D26" t="s">
        <v>95</v>
      </c>
      <c r="S26" t="str">
        <f t="shared" si="0"/>
        <v>Romanos 103 / Romanos Dalassenos, katepano of Iberia</v>
      </c>
    </row>
    <row r="27" spans="1:19">
      <c r="A27" t="s">
        <v>96</v>
      </c>
      <c r="B27" s="1" t="s">
        <v>97</v>
      </c>
      <c r="C27" t="s">
        <v>22</v>
      </c>
      <c r="D27" t="s">
        <v>98</v>
      </c>
      <c r="S27" t="str">
        <f t="shared" si="0"/>
        <v>Anonyma 266 / daughter of Konstantinos, nephew of Keroularios, and grandmother of Tzetzes</v>
      </c>
    </row>
    <row r="28" spans="1:19">
      <c r="A28" t="s">
        <v>99</v>
      </c>
      <c r="B28" s="1" t="s">
        <v>100</v>
      </c>
      <c r="C28" t="s">
        <v>22</v>
      </c>
      <c r="D28" t="s">
        <v>101</v>
      </c>
      <c r="S28" t="str">
        <f t="shared" si="0"/>
        <v>Ioannes 459 / Ioannes Tzetzes, man of letters</v>
      </c>
    </row>
    <row r="29" spans="1:19">
      <c r="A29" t="s">
        <v>102</v>
      </c>
      <c r="B29" s="1" t="s">
        <v>103</v>
      </c>
      <c r="C29" t="s">
        <v>22</v>
      </c>
      <c r="D29" t="s">
        <v>104</v>
      </c>
      <c r="S29" t="str">
        <f t="shared" si="0"/>
        <v>Konstantinos 120 / Konstantinos, nephew of patriarch Michael I Keroularios</v>
      </c>
    </row>
    <row r="30" spans="1:19">
      <c r="A30" t="s">
        <v>105</v>
      </c>
      <c r="B30" s="1" t="s">
        <v>106</v>
      </c>
      <c r="C30" t="s">
        <v>22</v>
      </c>
      <c r="D30" t="s">
        <v>107</v>
      </c>
      <c r="S30" t="str">
        <f t="shared" si="0"/>
        <v>Anonyma 2120 / second wife of Konstantinos, nephew of Michael Keroularios</v>
      </c>
    </row>
    <row r="31" spans="1:19">
      <c r="A31" t="s">
        <v>108</v>
      </c>
      <c r="B31" s="1" t="s">
        <v>109</v>
      </c>
      <c r="C31" t="s">
        <v>22</v>
      </c>
      <c r="D31" t="s">
        <v>110</v>
      </c>
      <c r="S31" t="str">
        <f t="shared" si="0"/>
        <v>Adrianos 102 / Adrianos Komnenos, brother of Alexios I</v>
      </c>
    </row>
    <row r="32" spans="1:19">
      <c r="A32" t="s">
        <v>111</v>
      </c>
      <c r="B32" s="1" t="s">
        <v>112</v>
      </c>
      <c r="C32" t="s">
        <v>22</v>
      </c>
      <c r="D32" t="s">
        <v>113</v>
      </c>
      <c r="S32" t="str">
        <f t="shared" si="0"/>
        <v>Theophylaktos 105 / Theophylaktos, archbishop of Ohrid</v>
      </c>
    </row>
    <row r="33" spans="1:19">
      <c r="A33" t="s">
        <v>114</v>
      </c>
      <c r="B33" s="1" t="s">
        <v>115</v>
      </c>
      <c r="C33" t="s">
        <v>22</v>
      </c>
      <c r="D33" t="s">
        <v>116</v>
      </c>
      <c r="S33" t="str">
        <f t="shared" si="0"/>
        <v>Nikephoros 117 / Nikephoros Bryennios, kaisar, husband of Anna Komnene</v>
      </c>
    </row>
    <row r="34" spans="1:19">
      <c r="A34" t="s">
        <v>117</v>
      </c>
      <c r="B34" s="1" t="s">
        <v>118</v>
      </c>
      <c r="C34" t="s">
        <v>22</v>
      </c>
      <c r="D34" t="s">
        <v>119</v>
      </c>
      <c r="S34" t="str">
        <f t="shared" si="0"/>
        <v>Michael 305 / Michael Sikidites, punished as a magician</v>
      </c>
    </row>
    <row r="35" spans="1:19">
      <c r="A35" t="s">
        <v>120</v>
      </c>
      <c r="B35" s="1" t="s">
        <v>121</v>
      </c>
      <c r="C35" t="s">
        <v>22</v>
      </c>
      <c r="D35" t="s">
        <v>122</v>
      </c>
      <c r="S35" t="str">
        <f t="shared" si="0"/>
        <v>Athanasios 105 / Athanasios II, hegoumenos of Lavra on Athos</v>
      </c>
    </row>
    <row r="36" spans="1:19">
      <c r="A36" t="s">
        <v>123</v>
      </c>
      <c r="B36" s="1" t="s">
        <v>124</v>
      </c>
      <c r="C36" t="s">
        <v>22</v>
      </c>
      <c r="D36" t="s">
        <v>125</v>
      </c>
      <c r="S36" t="str">
        <f t="shared" si="0"/>
        <v>Alexios 1 / Emperor Alexios I Komnenos</v>
      </c>
    </row>
    <row r="37" spans="1:19">
      <c r="A37" t="s">
        <v>126</v>
      </c>
      <c r="B37" s="1" t="s">
        <v>127</v>
      </c>
      <c r="C37" t="s">
        <v>22</v>
      </c>
      <c r="D37" t="s">
        <v>128</v>
      </c>
      <c r="S37" t="str">
        <f t="shared" si="0"/>
        <v>Gregorios 108 / Gregorios Pakourianos (the younger), correspondent of Theophylaktos of Ohrid</v>
      </c>
    </row>
    <row r="38" spans="1:19">
      <c r="A38" t="s">
        <v>129</v>
      </c>
      <c r="B38" s="1" t="s">
        <v>130</v>
      </c>
      <c r="C38" t="s">
        <v>22</v>
      </c>
      <c r="D38" t="s">
        <v>131</v>
      </c>
      <c r="S38" t="str">
        <f t="shared" si="0"/>
        <v>Ioannes 63 / Ioannes Komnenos, father of Alexios I</v>
      </c>
    </row>
    <row r="39" spans="1:19">
      <c r="A39" t="s">
        <v>132</v>
      </c>
      <c r="B39" s="1" t="s">
        <v>133</v>
      </c>
      <c r="C39" t="s">
        <v>22</v>
      </c>
      <c r="D39" t="s">
        <v>134</v>
      </c>
      <c r="S39" t="str">
        <f t="shared" si="0"/>
        <v>Anna 61 / Anna Dalassene</v>
      </c>
    </row>
    <row r="40" spans="1:19">
      <c r="A40" t="s">
        <v>135</v>
      </c>
      <c r="B40" s="1" t="s">
        <v>136</v>
      </c>
      <c r="C40" t="s">
        <v>22</v>
      </c>
      <c r="D40" t="s">
        <v>137</v>
      </c>
      <c r="S40" t="str">
        <f t="shared" si="0"/>
        <v>Michael 61 / Michael Psellos (named Konstantinos till tonsure in 1054)</v>
      </c>
    </row>
    <row r="41" spans="1:19">
      <c r="A41" t="s">
        <v>138</v>
      </c>
      <c r="B41" s="1" t="s">
        <v>139</v>
      </c>
      <c r="C41" t="s">
        <v>22</v>
      </c>
      <c r="D41" t="s">
        <v>140</v>
      </c>
      <c r="S41" t="str">
        <f t="shared" si="0"/>
        <v>Zoe 101 / Zoe Doukaina, daughter of Konstantinos X</v>
      </c>
    </row>
    <row r="42" spans="1:19">
      <c r="A42" t="s">
        <v>141</v>
      </c>
      <c r="B42" s="1" t="s">
        <v>142</v>
      </c>
      <c r="C42" t="s">
        <v>22</v>
      </c>
      <c r="D42" t="s">
        <v>143</v>
      </c>
      <c r="S42" t="str">
        <f t="shared" si="0"/>
        <v>Nikephoros 64 / Nikephoros Diogenes, son of Romanos IV</v>
      </c>
    </row>
    <row r="43" spans="1:19">
      <c r="A43" t="s">
        <v>144</v>
      </c>
      <c r="B43" s="1" t="s">
        <v>145</v>
      </c>
      <c r="C43" t="s">
        <v>22</v>
      </c>
      <c r="D43" t="s">
        <v>146</v>
      </c>
      <c r="S43" t="str">
        <f t="shared" si="0"/>
        <v>Bryennios 102 / Briennius (count of Brienne?), constable of Bohemond in Epiros</v>
      </c>
    </row>
    <row r="44" spans="1:19">
      <c r="A44" t="s">
        <v>147</v>
      </c>
      <c r="B44" s="1" t="s">
        <v>148</v>
      </c>
      <c r="C44" t="s">
        <v>22</v>
      </c>
      <c r="D44" t="s">
        <v>149</v>
      </c>
      <c r="S44" t="str">
        <f t="shared" si="0"/>
        <v>Adrianos 103 / Adrianos, doux of Antioch</v>
      </c>
    </row>
    <row r="45" spans="1:19">
      <c r="A45" t="s">
        <v>150</v>
      </c>
      <c r="B45" s="1" t="s">
        <v>151</v>
      </c>
      <c r="C45" t="s">
        <v>22</v>
      </c>
      <c r="D45" t="s">
        <v>152</v>
      </c>
      <c r="S45" t="str">
        <f t="shared" si="0"/>
        <v>Agallianos 101 / Agallianos, chartophylax of the sekreton and protoproedros</v>
      </c>
    </row>
    <row r="46" spans="1:19">
      <c r="A46" t="s">
        <v>153</v>
      </c>
      <c r="B46" s="1" t="s">
        <v>154</v>
      </c>
      <c r="C46" t="s">
        <v>22</v>
      </c>
      <c r="D46" t="s">
        <v>155</v>
      </c>
      <c r="S46" t="str">
        <f t="shared" si="0"/>
        <v>Kale 102 / Kale, wife of Symbatios Pakourianos</v>
      </c>
    </row>
    <row r="47" spans="1:19">
      <c r="A47" t="s">
        <v>156</v>
      </c>
      <c r="B47" s="1" t="s">
        <v>157</v>
      </c>
      <c r="C47" t="s">
        <v>22</v>
      </c>
      <c r="D47" t="s">
        <v>158</v>
      </c>
      <c r="S47" t="str">
        <f t="shared" si="0"/>
        <v>Eleutherios 101 / Eleutherios, notarios attached to the Hagioi Tessarakonta</v>
      </c>
    </row>
    <row r="48" spans="1:19">
      <c r="A48" t="s">
        <v>159</v>
      </c>
      <c r="B48" s="1" t="s">
        <v>160</v>
      </c>
      <c r="C48" t="s">
        <v>22</v>
      </c>
      <c r="D48" t="s">
        <v>161</v>
      </c>
      <c r="S48" t="str">
        <f t="shared" si="0"/>
        <v>Agape 101 / Agape, founder of Prodromos of Thessalonike</v>
      </c>
    </row>
    <row r="49" spans="1:19">
      <c r="A49" t="s">
        <v>162</v>
      </c>
      <c r="B49" s="1" t="s">
        <v>163</v>
      </c>
      <c r="C49" t="s">
        <v>22</v>
      </c>
      <c r="D49" t="s">
        <v>164</v>
      </c>
      <c r="S49" t="str">
        <f t="shared" si="0"/>
        <v>Leon 198 / Leon, patrikios, notarios, anagrapheus of the West</v>
      </c>
    </row>
    <row r="50" spans="1:19">
      <c r="A50" t="s">
        <v>165</v>
      </c>
      <c r="B50" s="1" t="s">
        <v>166</v>
      </c>
      <c r="C50" t="s">
        <v>22</v>
      </c>
      <c r="D50" t="s">
        <v>167</v>
      </c>
      <c r="S50" t="str">
        <f t="shared" si="0"/>
        <v>Nikolaos 113 / Nikolaos, founder of Prodromos of Thessalonike</v>
      </c>
    </row>
    <row r="51" spans="1:19">
      <c r="A51" t="s">
        <v>168</v>
      </c>
      <c r="B51" s="1" t="s">
        <v>169</v>
      </c>
      <c r="C51" t="s">
        <v>22</v>
      </c>
      <c r="D51" t="s">
        <v>170</v>
      </c>
      <c r="S51" t="str">
        <f t="shared" si="0"/>
        <v>Konstantinos 7 / Emperor Konstantinos VII Porphyrogennetos</v>
      </c>
    </row>
    <row r="52" spans="1:19">
      <c r="A52" t="s">
        <v>171</v>
      </c>
      <c r="B52" s="1" t="s">
        <v>172</v>
      </c>
      <c r="C52" t="s">
        <v>22</v>
      </c>
      <c r="D52" t="s">
        <v>173</v>
      </c>
      <c r="S52" t="str">
        <f t="shared" si="0"/>
        <v>Agathe 101 / Agathe, landowner at Thessalonike</v>
      </c>
    </row>
    <row r="53" spans="1:19">
      <c r="A53" t="s">
        <v>174</v>
      </c>
      <c r="B53" s="1" t="s">
        <v>175</v>
      </c>
      <c r="C53" t="s">
        <v>22</v>
      </c>
      <c r="D53" t="s">
        <v>176</v>
      </c>
      <c r="S53" t="str">
        <f t="shared" si="0"/>
        <v>Maria 107 / Maria, daughter of Stephanos Sthlabotas</v>
      </c>
    </row>
    <row r="54" spans="1:19">
      <c r="A54" t="s">
        <v>177</v>
      </c>
      <c r="B54" s="1" t="s">
        <v>178</v>
      </c>
      <c r="C54" t="s">
        <v>22</v>
      </c>
      <c r="D54" t="s">
        <v>179</v>
      </c>
      <c r="S54" t="str">
        <f t="shared" si="0"/>
        <v>Anna 103 / Anna, landowner at Thessalonike</v>
      </c>
    </row>
    <row r="55" spans="1:19">
      <c r="A55" t="s">
        <v>180</v>
      </c>
      <c r="B55" s="1" t="s">
        <v>181</v>
      </c>
      <c r="C55" t="s">
        <v>22</v>
      </c>
      <c r="D55" t="s">
        <v>182</v>
      </c>
      <c r="S55" t="str">
        <f t="shared" si="0"/>
        <v>Niketas 121 / Niketas, librarian of Hagia Sophia of Thessalonike</v>
      </c>
    </row>
    <row r="56" spans="1:19">
      <c r="A56" t="s">
        <v>183</v>
      </c>
      <c r="B56" s="1" t="s">
        <v>184</v>
      </c>
      <c r="C56" t="s">
        <v>22</v>
      </c>
      <c r="D56" t="s">
        <v>185</v>
      </c>
      <c r="S56" t="str">
        <f t="shared" si="0"/>
        <v>Agathe 102 / Agathe, manumitted slave of Kale Pakouriane</v>
      </c>
    </row>
    <row r="57" spans="1:19">
      <c r="A57" t="s">
        <v>186</v>
      </c>
      <c r="B57" s="1" t="s">
        <v>187</v>
      </c>
      <c r="C57" t="s">
        <v>22</v>
      </c>
      <c r="D57" t="s">
        <v>188</v>
      </c>
      <c r="S57" t="str">
        <f t="shared" si="0"/>
        <v>Agathe 103 / Agathe, daughter of Radolibos tax-payer</v>
      </c>
    </row>
    <row r="58" spans="1:19">
      <c r="A58" t="s">
        <v>189</v>
      </c>
      <c r="B58" s="1" t="s">
        <v>190</v>
      </c>
      <c r="C58" t="s">
        <v>22</v>
      </c>
      <c r="D58" t="s">
        <v>191</v>
      </c>
      <c r="S58" t="str">
        <f t="shared" si="0"/>
        <v>Agathonikos 101 / Agathonikos, father of Iveron act witness Ioannes</v>
      </c>
    </row>
    <row r="59" spans="1:19">
      <c r="A59" t="s">
        <v>192</v>
      </c>
      <c r="B59" s="1" t="s">
        <v>193</v>
      </c>
      <c r="C59" t="s">
        <v>22</v>
      </c>
      <c r="D59" t="s">
        <v>194</v>
      </c>
      <c r="S59" t="str">
        <f t="shared" si="0"/>
        <v>Nikolaos 116 / Nikolaos, protekdikos and nomikos of Hierissos</v>
      </c>
    </row>
    <row r="60" spans="1:19">
      <c r="A60" t="s">
        <v>195</v>
      </c>
      <c r="B60" s="1" t="s">
        <v>196</v>
      </c>
      <c r="C60" t="s">
        <v>22</v>
      </c>
      <c r="D60" t="s">
        <v>197</v>
      </c>
      <c r="S60" t="str">
        <f t="shared" si="0"/>
        <v>Ioannes 170 / Ioannes, witness of Iveron act</v>
      </c>
    </row>
    <row r="61" spans="1:19">
      <c r="A61" t="s">
        <v>198</v>
      </c>
      <c r="B61" s="1" t="s">
        <v>199</v>
      </c>
      <c r="C61" t="s">
        <v>22</v>
      </c>
      <c r="D61" t="s">
        <v>200</v>
      </c>
      <c r="S61" t="str">
        <f t="shared" si="0"/>
        <v>Anonymus 102 / author of Skylitzes Continuatus</v>
      </c>
    </row>
    <row r="62" spans="1:19">
      <c r="A62" t="s">
        <v>201</v>
      </c>
      <c r="B62" s="1" t="s">
        <v>202</v>
      </c>
      <c r="C62" t="s">
        <v>22</v>
      </c>
      <c r="D62" t="s">
        <v>203</v>
      </c>
      <c r="S62" t="str">
        <f t="shared" si="0"/>
        <v>Isaakios 1 / Emperor Isaakios I Komnenos</v>
      </c>
    </row>
    <row r="63" spans="1:19">
      <c r="A63" t="s">
        <v>204</v>
      </c>
      <c r="B63" s="1" t="s">
        <v>205</v>
      </c>
      <c r="C63" t="s">
        <v>22</v>
      </c>
      <c r="D63" t="s">
        <v>206</v>
      </c>
      <c r="S63" t="str">
        <f t="shared" si="0"/>
        <v>Maria 101 / Maria Komnene, daughter of Isaakios I Komnenos</v>
      </c>
    </row>
    <row r="64" spans="1:19">
      <c r="A64" t="s">
        <v>207</v>
      </c>
      <c r="B64" s="1" t="s">
        <v>208</v>
      </c>
      <c r="C64" t="s">
        <v>22</v>
      </c>
      <c r="D64" t="s">
        <v>209</v>
      </c>
      <c r="S64" t="str">
        <f t="shared" si="0"/>
        <v>Samuel 103 / Samuel of Bulgaria</v>
      </c>
    </row>
    <row r="65" spans="1:19">
      <c r="A65" t="s">
        <v>210</v>
      </c>
      <c r="B65" s="1" t="s">
        <v>211</v>
      </c>
      <c r="C65" t="s">
        <v>22</v>
      </c>
      <c r="D65" t="s">
        <v>212</v>
      </c>
      <c r="S65" t="str">
        <f t="shared" si="0"/>
        <v>Aikaterine 102 / Aikaterine, wife of Radolibos tax-payer</v>
      </c>
    </row>
    <row r="66" spans="1:19">
      <c r="A66" t="s">
        <v>213</v>
      </c>
      <c r="B66" s="1" t="s">
        <v>214</v>
      </c>
      <c r="C66" t="s">
        <v>22</v>
      </c>
      <c r="D66" t="s">
        <v>215</v>
      </c>
      <c r="S66" t="str">
        <f t="shared" ref="S66:S129" si="1">_xlfn.CONCAT(B66, " / ", D66)</f>
        <v>Aimilianos 61 / Aimilianos, patriarch of Antioch</v>
      </c>
    </row>
    <row r="67" spans="1:19">
      <c r="A67" t="s">
        <v>216</v>
      </c>
      <c r="B67" s="1" t="s">
        <v>217</v>
      </c>
      <c r="C67" t="s">
        <v>22</v>
      </c>
      <c r="D67" t="s">
        <v>218</v>
      </c>
      <c r="S67" t="str">
        <f t="shared" si="1"/>
        <v>Michael 202 / Michael Attaleiates</v>
      </c>
    </row>
    <row r="68" spans="1:19">
      <c r="A68" t="s">
        <v>219</v>
      </c>
      <c r="B68" s="1" t="s">
        <v>220</v>
      </c>
      <c r="C68" t="s">
        <v>22</v>
      </c>
      <c r="D68" t="s">
        <v>221</v>
      </c>
      <c r="S68" t="str">
        <f t="shared" si="1"/>
        <v>Akindynos 101 / Akindynos, tax-payer at chorion of Dobrobikeia</v>
      </c>
    </row>
    <row r="69" spans="1:19">
      <c r="A69" t="s">
        <v>222</v>
      </c>
      <c r="B69" s="1" t="s">
        <v>223</v>
      </c>
      <c r="C69" t="s">
        <v>22</v>
      </c>
      <c r="D69" t="s">
        <v>224</v>
      </c>
      <c r="S69" t="str">
        <f t="shared" si="1"/>
        <v>Gregorios 117 / Gregorios Chalkoutzes, chartoularios of the genikon logothesion</v>
      </c>
    </row>
    <row r="70" spans="1:19">
      <c r="A70" t="s">
        <v>225</v>
      </c>
      <c r="B70" s="1" t="s">
        <v>226</v>
      </c>
      <c r="C70" t="s">
        <v>22</v>
      </c>
      <c r="D70" t="s">
        <v>227</v>
      </c>
      <c r="S70" t="str">
        <f t="shared" si="1"/>
        <v>Kaletza 101 / Kaletza, mother of tax-payer at Dobrobikeia</v>
      </c>
    </row>
    <row r="71" spans="1:19">
      <c r="A71" t="s">
        <v>228</v>
      </c>
      <c r="B71" s="1" t="s">
        <v>229</v>
      </c>
      <c r="C71" t="s">
        <v>22</v>
      </c>
      <c r="D71" t="s">
        <v>230</v>
      </c>
      <c r="S71" t="str">
        <f t="shared" si="1"/>
        <v>Georgios 124 / Georgios, tax-payer at chorion of Dobrobikeia</v>
      </c>
    </row>
    <row r="72" spans="1:19">
      <c r="A72" t="s">
        <v>231</v>
      </c>
      <c r="B72" s="1" t="s">
        <v>232</v>
      </c>
      <c r="C72" t="s">
        <v>22</v>
      </c>
      <c r="D72" t="s">
        <v>233</v>
      </c>
      <c r="S72" t="str">
        <f t="shared" si="1"/>
        <v>Akindynos 103 / Akindynos, son of Radolibos tax-payer</v>
      </c>
    </row>
    <row r="73" spans="1:19">
      <c r="A73" t="s">
        <v>234</v>
      </c>
      <c r="B73" s="1" t="s">
        <v>235</v>
      </c>
      <c r="C73" t="s">
        <v>22</v>
      </c>
      <c r="D73" t="s">
        <v>236</v>
      </c>
      <c r="S73" t="str">
        <f t="shared" si="1"/>
        <v>Akritas 101 / Akritas, father of paroikos Theodoros at Dobrobikeia</v>
      </c>
    </row>
    <row r="74" spans="1:19">
      <c r="A74" t="s">
        <v>237</v>
      </c>
      <c r="B74" s="1" t="s">
        <v>238</v>
      </c>
      <c r="C74" t="s">
        <v>22</v>
      </c>
      <c r="D74" t="s">
        <v>239</v>
      </c>
      <c r="S74" t="str">
        <f t="shared" si="1"/>
        <v>Alach 101 / 'Allaf, son of Hassan ibn al-Mufarrij</v>
      </c>
    </row>
    <row r="75" spans="1:19">
      <c r="A75" t="s">
        <v>240</v>
      </c>
      <c r="B75" s="1" t="s">
        <v>241</v>
      </c>
      <c r="C75" t="s">
        <v>22</v>
      </c>
      <c r="D75" t="s">
        <v>242</v>
      </c>
      <c r="S75" t="str">
        <f t="shared" si="1"/>
        <v>Pinzarach 101 / Hassan ibn al-Mufarrij ibn al-Jarrah (Pinzarach)</v>
      </c>
    </row>
    <row r="76" spans="1:19">
      <c r="A76" t="s">
        <v>243</v>
      </c>
      <c r="B76" s="1" t="s">
        <v>244</v>
      </c>
      <c r="C76" t="s">
        <v>22</v>
      </c>
      <c r="D76" t="s">
        <v>245</v>
      </c>
      <c r="S76" t="str">
        <f t="shared" si="1"/>
        <v>Alde 101 / Alde, wife of Giorgi I of Abchasia/Georgia</v>
      </c>
    </row>
    <row r="77" spans="1:19">
      <c r="A77" t="s">
        <v>246</v>
      </c>
      <c r="B77" s="1" t="s">
        <v>247</v>
      </c>
      <c r="C77" t="s">
        <v>22</v>
      </c>
      <c r="D77" t="s">
        <v>248</v>
      </c>
      <c r="S77" t="str">
        <f t="shared" si="1"/>
        <v>Georgios 105 / Georgios/Giorgi I, king of Abchasia and Georgia</v>
      </c>
    </row>
    <row r="78" spans="1:19">
      <c r="A78" t="s">
        <v>249</v>
      </c>
      <c r="B78" s="1" t="s">
        <v>250</v>
      </c>
      <c r="C78" t="s">
        <v>22</v>
      </c>
      <c r="D78" t="s">
        <v>251</v>
      </c>
      <c r="S78" t="str">
        <f t="shared" si="1"/>
        <v>Demetrios 102 / Demetrios, son of Giorgi I of Abchasia/Georgia</v>
      </c>
    </row>
    <row r="79" spans="1:19">
      <c r="A79" t="s">
        <v>252</v>
      </c>
      <c r="B79" s="1" t="s">
        <v>253</v>
      </c>
      <c r="C79" t="s">
        <v>22</v>
      </c>
      <c r="D79" t="s">
        <v>254</v>
      </c>
      <c r="S79" t="str">
        <f t="shared" si="1"/>
        <v>Aleim 101 / Aleim, Arab commander of the fort of Berkri</v>
      </c>
    </row>
    <row r="80" spans="1:19">
      <c r="A80" t="s">
        <v>255</v>
      </c>
      <c r="B80" s="1" t="s">
        <v>256</v>
      </c>
      <c r="C80" t="s">
        <v>22</v>
      </c>
      <c r="D80" t="s">
        <v>257</v>
      </c>
      <c r="S80" t="str">
        <f t="shared" si="1"/>
        <v>Anonymus 151 / son of Aleim, the commander of the fort of Berkrin</v>
      </c>
    </row>
    <row r="81" spans="1:19">
      <c r="A81" t="s">
        <v>258</v>
      </c>
      <c r="B81" s="1" t="s">
        <v>259</v>
      </c>
      <c r="C81" t="s">
        <v>22</v>
      </c>
      <c r="D81" t="s">
        <v>260</v>
      </c>
      <c r="S81" t="str">
        <f t="shared" si="1"/>
        <v>Alexandros 101 / Alexandros Kabasilas, military commander</v>
      </c>
    </row>
    <row r="82" spans="1:19">
      <c r="A82" t="s">
        <v>261</v>
      </c>
      <c r="B82" s="1" t="s">
        <v>262</v>
      </c>
      <c r="C82" t="s">
        <v>22</v>
      </c>
      <c r="D82" t="s">
        <v>263</v>
      </c>
      <c r="S82" t="str">
        <f t="shared" si="1"/>
        <v>William 4001 / William, archbishop of Tyre</v>
      </c>
    </row>
    <row r="83" spans="1:19">
      <c r="A83" t="s">
        <v>264</v>
      </c>
      <c r="B83" s="1" t="s">
        <v>265</v>
      </c>
      <c r="C83" t="s">
        <v>22</v>
      </c>
      <c r="D83" t="s">
        <v>266</v>
      </c>
      <c r="S83" t="str">
        <f t="shared" si="1"/>
        <v>Manuel 63 / Manuel, bishop of Stroumitza (Tiberioupolis)</v>
      </c>
    </row>
    <row r="84" spans="1:19">
      <c r="A84" t="s">
        <v>267</v>
      </c>
      <c r="B84" s="1" t="s">
        <v>268</v>
      </c>
      <c r="C84" t="s">
        <v>22</v>
      </c>
      <c r="D84" t="s">
        <v>269</v>
      </c>
      <c r="S84" t="str">
        <f t="shared" si="1"/>
        <v>Nikolaos 194 / Nikolaos Kataskepenos, author of Life of Kyrillos Phileotes</v>
      </c>
    </row>
    <row r="85" spans="1:19">
      <c r="A85" t="s">
        <v>270</v>
      </c>
      <c r="B85" s="1" t="s">
        <v>271</v>
      </c>
      <c r="C85" t="s">
        <v>22</v>
      </c>
      <c r="D85" t="s">
        <v>272</v>
      </c>
      <c r="S85" t="str">
        <f t="shared" si="1"/>
        <v>Christodoulos 101 / Christodoulos of Patmos</v>
      </c>
    </row>
    <row r="86" spans="1:19">
      <c r="A86" t="s">
        <v>273</v>
      </c>
      <c r="B86" s="1" t="s">
        <v>274</v>
      </c>
      <c r="C86" t="s">
        <v>22</v>
      </c>
      <c r="D86" t="s">
        <v>275</v>
      </c>
      <c r="S86" t="str">
        <f t="shared" si="1"/>
        <v>Georgios 14102 / Georgios, priest and notary of Euripos, formerly of Strobilos</v>
      </c>
    </row>
    <row r="87" spans="1:19">
      <c r="A87" t="s">
        <v>276</v>
      </c>
      <c r="B87" s="1" t="s">
        <v>277</v>
      </c>
      <c r="C87" t="s">
        <v>22</v>
      </c>
      <c r="D87" t="s">
        <v>278</v>
      </c>
      <c r="S87" t="str">
        <f t="shared" si="1"/>
        <v>Niketas 135 / Niketas, metropolitan of Ankyra [1072, 1079, 1082]</v>
      </c>
    </row>
    <row r="88" spans="1:19">
      <c r="A88" t="s">
        <v>279</v>
      </c>
      <c r="B88" s="1" t="s">
        <v>280</v>
      </c>
      <c r="C88" t="s">
        <v>22</v>
      </c>
      <c r="D88" t="s">
        <v>281</v>
      </c>
      <c r="S88" t="str">
        <f t="shared" si="1"/>
        <v>Symbatios 101 / Symbatios Pakourianos, kouropalates and patron of Iveron</v>
      </c>
    </row>
    <row r="89" spans="1:19">
      <c r="A89" t="s">
        <v>282</v>
      </c>
      <c r="B89" s="1" t="s">
        <v>283</v>
      </c>
      <c r="C89" t="s">
        <v>22</v>
      </c>
      <c r="D89" t="s">
        <v>284</v>
      </c>
      <c r="S89" t="str">
        <f t="shared" si="1"/>
        <v>Ioannes 186 / Ioannes Hagiotessarakontites, notarios and taboularios</v>
      </c>
    </row>
    <row r="90" spans="1:19">
      <c r="A90" t="s">
        <v>285</v>
      </c>
      <c r="B90" s="1" t="s">
        <v>286</v>
      </c>
      <c r="C90" t="s">
        <v>22</v>
      </c>
      <c r="D90" t="s">
        <v>287</v>
      </c>
      <c r="S90" t="str">
        <f t="shared" si="1"/>
        <v>Gregorios 61 / Gregorios Pakourianos, megas domestikos</v>
      </c>
    </row>
    <row r="91" spans="1:19">
      <c r="A91" t="s">
        <v>288</v>
      </c>
      <c r="B91" s="1" t="s">
        <v>289</v>
      </c>
      <c r="C91" t="s">
        <v>22</v>
      </c>
      <c r="D91" t="s">
        <v>290</v>
      </c>
      <c r="S91" t="str">
        <f t="shared" si="1"/>
        <v>Paulos 105 / Paulos, hegoumenos of Docheiariou and protos of Athos</v>
      </c>
    </row>
    <row r="92" spans="1:19">
      <c r="A92" t="s">
        <v>291</v>
      </c>
      <c r="B92" s="1" t="s">
        <v>292</v>
      </c>
      <c r="C92" t="s">
        <v>22</v>
      </c>
      <c r="D92" t="s">
        <v>293</v>
      </c>
      <c r="S92" t="str">
        <f t="shared" si="1"/>
        <v>Sabas 107 / Sabas, hegoumenos of Vatopedi on Athos</v>
      </c>
    </row>
    <row r="93" spans="1:19">
      <c r="A93" t="s">
        <v>294</v>
      </c>
      <c r="B93" s="1" t="s">
        <v>295</v>
      </c>
      <c r="C93" t="s">
        <v>22</v>
      </c>
      <c r="D93" t="s">
        <v>296</v>
      </c>
      <c r="S93" t="str">
        <f t="shared" si="1"/>
        <v>Thomas 112 / Thomas, oikonomos of Athos</v>
      </c>
    </row>
    <row r="94" spans="1:19">
      <c r="A94" t="s">
        <v>297</v>
      </c>
      <c r="B94" s="1" t="s">
        <v>298</v>
      </c>
      <c r="C94" t="s">
        <v>22</v>
      </c>
      <c r="D94" t="s">
        <v>299</v>
      </c>
      <c r="S94" t="str">
        <f t="shared" si="1"/>
        <v>Theodoulos 117 / Theodoulos, hegoumenos of Zygos on Athos</v>
      </c>
    </row>
    <row r="95" spans="1:19">
      <c r="A95" t="s">
        <v>300</v>
      </c>
      <c r="B95" s="1" t="s">
        <v>301</v>
      </c>
      <c r="C95" t="s">
        <v>22</v>
      </c>
      <c r="D95" t="s">
        <v>302</v>
      </c>
      <c r="S95" t="str">
        <f t="shared" si="1"/>
        <v>Konstantinos 256 / Konstantinos Kamateros, krites of Boleron, Strymon and Thessalonike</v>
      </c>
    </row>
    <row r="96" spans="1:19">
      <c r="A96" t="s">
        <v>303</v>
      </c>
      <c r="B96" s="1" t="s">
        <v>304</v>
      </c>
      <c r="C96" t="s">
        <v>22</v>
      </c>
      <c r="D96" t="s">
        <v>305</v>
      </c>
      <c r="S96" t="str">
        <f t="shared" si="1"/>
        <v>Athanasios 102 / Athanasios, hegoumenos of Vatopedi on Athos</v>
      </c>
    </row>
    <row r="97" spans="1:19">
      <c r="A97" t="s">
        <v>306</v>
      </c>
      <c r="B97" s="1" t="s">
        <v>307</v>
      </c>
      <c r="C97" t="s">
        <v>22</v>
      </c>
      <c r="D97" t="s">
        <v>308</v>
      </c>
      <c r="S97" t="str">
        <f t="shared" si="1"/>
        <v>Georgios 132 / Georgios III Hagiorites/Mt'ac'mindeli, hegoumenos of Iveron</v>
      </c>
    </row>
    <row r="98" spans="1:19">
      <c r="A98" t="s">
        <v>309</v>
      </c>
      <c r="B98" s="1" t="s">
        <v>310</v>
      </c>
      <c r="C98" t="s">
        <v>22</v>
      </c>
      <c r="D98" t="s">
        <v>311</v>
      </c>
      <c r="S98" t="str">
        <f t="shared" si="1"/>
        <v>Ioannes 158 / Ioannes, hegoumenos of Zygos on Athos</v>
      </c>
    </row>
    <row r="99" spans="1:19">
      <c r="A99" t="s">
        <v>312</v>
      </c>
      <c r="B99" s="1" t="s">
        <v>313</v>
      </c>
      <c r="C99" t="s">
        <v>22</v>
      </c>
      <c r="D99" t="s">
        <v>314</v>
      </c>
      <c r="S99" t="str">
        <f t="shared" si="1"/>
        <v>Neophytos 113 / Neophytos, hegoumenos of Lavra on Athos</v>
      </c>
    </row>
    <row r="100" spans="1:19">
      <c r="A100" t="s">
        <v>315</v>
      </c>
      <c r="B100" s="1" t="s">
        <v>316</v>
      </c>
      <c r="C100" t="s">
        <v>22</v>
      </c>
      <c r="D100" t="s">
        <v>317</v>
      </c>
      <c r="S100" t="str">
        <f t="shared" si="1"/>
        <v>Theophylaktos 117 / Theophylaktos, protos of Mount Athos</v>
      </c>
    </row>
    <row r="101" spans="1:19">
      <c r="A101" t="s">
        <v>318</v>
      </c>
      <c r="B101" s="1" t="s">
        <v>319</v>
      </c>
      <c r="C101" t="s">
        <v>22</v>
      </c>
      <c r="D101" t="s">
        <v>320</v>
      </c>
      <c r="S101" t="str">
        <f t="shared" si="1"/>
        <v>Ioannes 279 / Ioannes, metropolitan of Philippi [1028, 1029]</v>
      </c>
    </row>
    <row r="102" spans="1:19">
      <c r="A102" t="s">
        <v>321</v>
      </c>
      <c r="B102" s="1" t="s">
        <v>163</v>
      </c>
      <c r="C102" t="s">
        <v>22</v>
      </c>
      <c r="D102" t="s">
        <v>322</v>
      </c>
      <c r="S102" t="str">
        <f t="shared" si="1"/>
        <v>Leon 198 / Leon, klerikos of Hagios Theodoros at Serres</v>
      </c>
    </row>
    <row r="103" spans="1:19">
      <c r="A103" t="s">
        <v>323</v>
      </c>
      <c r="B103" s="1" t="s">
        <v>324</v>
      </c>
      <c r="C103" t="s">
        <v>22</v>
      </c>
      <c r="D103" t="s">
        <v>325</v>
      </c>
      <c r="S103" t="str">
        <f t="shared" si="1"/>
        <v>Gabriel 103 / Gabriel, hegoumenos of kyr Nikolaos Hesychast on Athos</v>
      </c>
    </row>
    <row r="104" spans="1:19">
      <c r="A104" t="s">
        <v>326</v>
      </c>
      <c r="B104" s="1" t="s">
        <v>327</v>
      </c>
      <c r="C104" t="s">
        <v>22</v>
      </c>
      <c r="D104" t="s">
        <v>328</v>
      </c>
      <c r="S104" t="str">
        <f t="shared" si="1"/>
        <v>Ignatios 111 / Ignatios, hegoumenos of kyr Nikolaos Hesychast on Athos</v>
      </c>
    </row>
    <row r="105" spans="1:19">
      <c r="A105" t="s">
        <v>329</v>
      </c>
      <c r="B105" s="1" t="s">
        <v>330</v>
      </c>
      <c r="C105" t="s">
        <v>22</v>
      </c>
      <c r="D105" t="s">
        <v>331</v>
      </c>
      <c r="S105" t="str">
        <f t="shared" si="1"/>
        <v>Antonios 113 / Antonios, monk and presbyter on Athos</v>
      </c>
    </row>
    <row r="106" spans="1:19">
      <c r="A106" t="s">
        <v>332</v>
      </c>
      <c r="B106" s="1" t="s">
        <v>333</v>
      </c>
      <c r="C106" t="s">
        <v>22</v>
      </c>
      <c r="D106" t="s">
        <v>334</v>
      </c>
      <c r="S106" t="str">
        <f t="shared" si="1"/>
        <v>Gregorios 116 / Gregorios Xeros, monk, dikaiophylax and anagrapheus</v>
      </c>
    </row>
    <row r="107" spans="1:19">
      <c r="A107" t="s">
        <v>335</v>
      </c>
      <c r="B107" s="1" t="s">
        <v>336</v>
      </c>
      <c r="C107" t="s">
        <v>22</v>
      </c>
      <c r="D107" t="s">
        <v>337</v>
      </c>
      <c r="S107" t="str">
        <f t="shared" si="1"/>
        <v>Michael 162 / Michael, vestes and imperial notarios of the oikeiaka</v>
      </c>
    </row>
    <row r="108" spans="1:19">
      <c r="A108" t="s">
        <v>338</v>
      </c>
      <c r="B108" s="1" t="s">
        <v>339</v>
      </c>
      <c r="C108" t="s">
        <v>22</v>
      </c>
      <c r="D108" t="s">
        <v>340</v>
      </c>
      <c r="S108" t="str">
        <f t="shared" si="1"/>
        <v>Ioannes 65 / Ioannes Doukas, brother of Eirene Doukaina</v>
      </c>
    </row>
    <row r="109" spans="1:19">
      <c r="A109" t="s">
        <v>341</v>
      </c>
      <c r="B109" s="1" t="s">
        <v>342</v>
      </c>
      <c r="C109" t="s">
        <v>22</v>
      </c>
      <c r="D109" t="s">
        <v>343</v>
      </c>
      <c r="S109" t="str">
        <f t="shared" si="1"/>
        <v>Ioannes 2 / Emperor Ioannes II Komnenos</v>
      </c>
    </row>
    <row r="110" spans="1:19">
      <c r="A110" t="s">
        <v>344</v>
      </c>
      <c r="B110" s="1" t="s">
        <v>345</v>
      </c>
      <c r="C110" t="s">
        <v>22</v>
      </c>
      <c r="D110" t="s">
        <v>346</v>
      </c>
      <c r="S110" t="str">
        <f t="shared" si="1"/>
        <v>Nikephoros 116 / Nikephoros Komnenos, brother of Alexios I</v>
      </c>
    </row>
    <row r="111" spans="1:19">
      <c r="A111" t="s">
        <v>347</v>
      </c>
      <c r="B111" s="1" t="s">
        <v>348</v>
      </c>
      <c r="C111" t="s">
        <v>22</v>
      </c>
      <c r="D111" t="s">
        <v>349</v>
      </c>
      <c r="S111" t="str">
        <f t="shared" si="1"/>
        <v>Eudokia 108 / Eudokia Komnene, sister of Alexios I, wife of Nikephoros Melissenos</v>
      </c>
    </row>
    <row r="112" spans="1:19">
      <c r="A112" t="s">
        <v>350</v>
      </c>
      <c r="B112" s="1" t="s">
        <v>351</v>
      </c>
      <c r="C112" t="s">
        <v>22</v>
      </c>
      <c r="D112" t="s">
        <v>352</v>
      </c>
      <c r="S112" t="str">
        <f t="shared" si="1"/>
        <v>Maria 105 / Maria Komnene, sister of Alexios I, wife of Michael Taronites</v>
      </c>
    </row>
    <row r="113" spans="1:19">
      <c r="A113" t="s">
        <v>353</v>
      </c>
      <c r="B113" s="1" t="s">
        <v>354</v>
      </c>
      <c r="C113" t="s">
        <v>22</v>
      </c>
      <c r="D113" t="s">
        <v>355</v>
      </c>
      <c r="S113" t="str">
        <f t="shared" si="1"/>
        <v>Nikephoros 115 / Nikephoros Melissenos, kaisar</v>
      </c>
    </row>
    <row r="114" spans="1:19">
      <c r="A114" t="s">
        <v>356</v>
      </c>
      <c r="B114" s="1" t="s">
        <v>357</v>
      </c>
      <c r="C114" t="s">
        <v>22</v>
      </c>
      <c r="D114" t="s">
        <v>358</v>
      </c>
      <c r="S114" t="str">
        <f t="shared" si="1"/>
        <v>Eirene 61 / Eirene Doukaina, wife of Alexios I</v>
      </c>
    </row>
    <row r="115" spans="1:19">
      <c r="A115" t="s">
        <v>359</v>
      </c>
      <c r="B115" s="1" t="s">
        <v>360</v>
      </c>
      <c r="C115" t="s">
        <v>22</v>
      </c>
      <c r="D115" t="s">
        <v>361</v>
      </c>
      <c r="S115" t="str">
        <f t="shared" si="1"/>
        <v>Manuel 1 / Emperor Manuel I Komnenos</v>
      </c>
    </row>
    <row r="116" spans="1:19">
      <c r="A116" t="s">
        <v>362</v>
      </c>
      <c r="B116" s="1" t="s">
        <v>363</v>
      </c>
      <c r="C116" t="s">
        <v>22</v>
      </c>
      <c r="D116" t="s">
        <v>364</v>
      </c>
      <c r="S116" t="str">
        <f t="shared" si="1"/>
        <v>Isaakios 61 / Isaakios Komnenos, elder brother of Alexios I</v>
      </c>
    </row>
    <row r="117" spans="1:19">
      <c r="A117" t="s">
        <v>365</v>
      </c>
      <c r="B117" s="1" t="s">
        <v>366</v>
      </c>
      <c r="C117" t="s">
        <v>22</v>
      </c>
      <c r="D117" t="s">
        <v>367</v>
      </c>
      <c r="S117" t="str">
        <f t="shared" si="1"/>
        <v>Anonymus 61 / (Ioannes) Bryennios the patrikios, father of the kaisar</v>
      </c>
    </row>
    <row r="118" spans="1:19">
      <c r="A118" t="s">
        <v>368</v>
      </c>
      <c r="B118" s="1" t="s">
        <v>369</v>
      </c>
      <c r="C118" t="s">
        <v>22</v>
      </c>
      <c r="D118" t="s">
        <v>370</v>
      </c>
      <c r="S118" t="str">
        <f t="shared" si="1"/>
        <v>Theodoros 101 / Theodoros Dokeianos</v>
      </c>
    </row>
    <row r="119" spans="1:19">
      <c r="A119" t="s">
        <v>371</v>
      </c>
      <c r="B119" s="1" t="s">
        <v>372</v>
      </c>
      <c r="C119" t="s">
        <v>22</v>
      </c>
      <c r="D119" t="s">
        <v>373</v>
      </c>
      <c r="S119" t="str">
        <f t="shared" si="1"/>
        <v>Manuel 119 / Manuel Komnenos Erotikos</v>
      </c>
    </row>
    <row r="120" spans="1:19">
      <c r="A120" t="s">
        <v>374</v>
      </c>
      <c r="B120" s="1" t="s">
        <v>375</v>
      </c>
      <c r="C120" t="s">
        <v>22</v>
      </c>
      <c r="D120" t="s">
        <v>376</v>
      </c>
      <c r="S120" t="str">
        <f t="shared" si="1"/>
        <v>Anonyma 5006 / first wife of Alexios I Komnenos, daughter of an Argyros</v>
      </c>
    </row>
    <row r="121" spans="1:19">
      <c r="A121" t="s">
        <v>377</v>
      </c>
      <c r="B121" s="1" t="s">
        <v>378</v>
      </c>
      <c r="C121" t="s">
        <v>22</v>
      </c>
      <c r="D121" t="s">
        <v>379</v>
      </c>
      <c r="S121" t="str">
        <f t="shared" si="1"/>
        <v>Alexios 105 / Alexios Komnenos, sebastos and second son of Isaakios the sebastokrator</v>
      </c>
    </row>
    <row r="122" spans="1:19">
      <c r="A122" t="s">
        <v>380</v>
      </c>
      <c r="B122" s="1" t="s">
        <v>381</v>
      </c>
      <c r="C122" t="s">
        <v>22</v>
      </c>
      <c r="D122" t="s">
        <v>382</v>
      </c>
      <c r="S122" t="str">
        <f t="shared" si="1"/>
        <v>Georgios 61 / Georgios Palaiologos</v>
      </c>
    </row>
    <row r="123" spans="1:19">
      <c r="A123" t="s">
        <v>383</v>
      </c>
      <c r="B123" s="1" t="s">
        <v>384</v>
      </c>
      <c r="C123" t="s">
        <v>22</v>
      </c>
      <c r="D123" t="s">
        <v>385</v>
      </c>
      <c r="S123" t="str">
        <f t="shared" si="1"/>
        <v>Ioannes 312 / Ioannes, sebastos and nephew of Alexios I Komnenos</v>
      </c>
    </row>
    <row r="124" spans="1:19">
      <c r="A124" t="s">
        <v>386</v>
      </c>
      <c r="B124" s="1" t="s">
        <v>387</v>
      </c>
      <c r="C124" t="s">
        <v>22</v>
      </c>
      <c r="D124" t="s">
        <v>388</v>
      </c>
      <c r="S124" t="str">
        <f t="shared" si="1"/>
        <v>Michael 136 / Michael Taronites, panhypersebastos</v>
      </c>
    </row>
    <row r="125" spans="1:19">
      <c r="A125" t="s">
        <v>389</v>
      </c>
      <c r="B125" s="1" t="s">
        <v>390</v>
      </c>
      <c r="C125" t="s">
        <v>22</v>
      </c>
      <c r="D125" t="s">
        <v>391</v>
      </c>
      <c r="S125" t="str">
        <f t="shared" si="1"/>
        <v>Andronikos 108 / Andronikos Komnenos, son of Alexios I</v>
      </c>
    </row>
    <row r="126" spans="1:19">
      <c r="A126" t="s">
        <v>392</v>
      </c>
      <c r="B126" s="1" t="s">
        <v>393</v>
      </c>
      <c r="C126" t="s">
        <v>22</v>
      </c>
      <c r="D126" t="s">
        <v>394</v>
      </c>
      <c r="S126" t="str">
        <f t="shared" si="1"/>
        <v>Isaakios 102 / Isaakios Komnenos, son of Alexios I</v>
      </c>
    </row>
    <row r="127" spans="1:19">
      <c r="A127" t="s">
        <v>395</v>
      </c>
      <c r="B127" s="1" t="s">
        <v>396</v>
      </c>
      <c r="C127" t="s">
        <v>22</v>
      </c>
      <c r="D127" t="s">
        <v>397</v>
      </c>
      <c r="S127" t="str">
        <f t="shared" si="1"/>
        <v>Maria 146 / Maria, daughter of Alexios I Komnenos</v>
      </c>
    </row>
    <row r="128" spans="1:19">
      <c r="A128" t="s">
        <v>398</v>
      </c>
      <c r="B128" s="1" t="s">
        <v>399</v>
      </c>
      <c r="C128" t="s">
        <v>22</v>
      </c>
      <c r="D128" t="s">
        <v>400</v>
      </c>
      <c r="S128" t="str">
        <f t="shared" si="1"/>
        <v>Eudokia 111 / Eudokia, daughter of Alexios I Komnenos</v>
      </c>
    </row>
    <row r="129" spans="1:19">
      <c r="A129" t="s">
        <v>401</v>
      </c>
      <c r="B129" s="1" t="s">
        <v>402</v>
      </c>
      <c r="C129" t="s">
        <v>22</v>
      </c>
      <c r="D129" t="s">
        <v>403</v>
      </c>
      <c r="S129" t="str">
        <f t="shared" si="1"/>
        <v>Theodora 107 / Theodora, daughter of Alexios I Komnenos</v>
      </c>
    </row>
    <row r="130" spans="1:19">
      <c r="A130" t="s">
        <v>404</v>
      </c>
      <c r="B130" s="1" t="s">
        <v>405</v>
      </c>
      <c r="C130" t="s">
        <v>22</v>
      </c>
      <c r="D130" t="s">
        <v>406</v>
      </c>
      <c r="S130" t="str">
        <f t="shared" ref="S130:S193" si="2">_xlfn.CONCAT(B130, " / ", D130)</f>
        <v>Michael 7 / Emperor Michael VII Doukas</v>
      </c>
    </row>
    <row r="131" spans="1:19">
      <c r="A131" t="s">
        <v>407</v>
      </c>
      <c r="B131" s="1" t="s">
        <v>408</v>
      </c>
      <c r="C131" t="s">
        <v>22</v>
      </c>
      <c r="D131" t="s">
        <v>409</v>
      </c>
      <c r="S131" t="str">
        <f t="shared" si="2"/>
        <v>Alexios 3 / Emperor Alexios III Angelos</v>
      </c>
    </row>
    <row r="132" spans="1:19">
      <c r="A132" t="s">
        <v>410</v>
      </c>
      <c r="B132" s="1" t="s">
        <v>411</v>
      </c>
      <c r="C132" t="s">
        <v>22</v>
      </c>
      <c r="D132" t="s">
        <v>412</v>
      </c>
      <c r="S132" t="str">
        <f t="shared" si="2"/>
        <v>Ioannes 17001 / Ioannes Kinnamos (John Cinnamus) the historian</v>
      </c>
    </row>
    <row r="133" spans="1:19">
      <c r="A133" t="s">
        <v>413</v>
      </c>
      <c r="B133" s="1" t="s">
        <v>414</v>
      </c>
      <c r="C133" t="s">
        <v>22</v>
      </c>
      <c r="D133" t="s">
        <v>415</v>
      </c>
      <c r="S133" t="str">
        <f t="shared" si="2"/>
        <v>Alexios 17005 / Alexios Komnenos Bryennios, son of Anna Komnene</v>
      </c>
    </row>
    <row r="134" spans="1:19">
      <c r="A134" t="s">
        <v>416</v>
      </c>
      <c r="B134" s="1" t="s">
        <v>417</v>
      </c>
      <c r="C134" t="s">
        <v>22</v>
      </c>
      <c r="D134" t="s">
        <v>418</v>
      </c>
      <c r="S134" t="str">
        <f t="shared" si="2"/>
        <v>Godfrey 51 / Godfrey of Bouillon, duke of Lower Lorraine, first Latin ruler of Jerusalem</v>
      </c>
    </row>
    <row r="135" spans="1:19">
      <c r="A135" t="s">
        <v>419</v>
      </c>
      <c r="B135" s="1" t="s">
        <v>420</v>
      </c>
      <c r="C135" t="s">
        <v>22</v>
      </c>
      <c r="D135" t="s">
        <v>421</v>
      </c>
      <c r="S135" t="str">
        <f t="shared" si="2"/>
        <v>Manuel 61 / Manuel Komnenos, eldest brother of Alexios I</v>
      </c>
    </row>
    <row r="136" spans="1:19">
      <c r="A136" t="s">
        <v>422</v>
      </c>
      <c r="B136" s="1" t="s">
        <v>423</v>
      </c>
      <c r="C136" t="s">
        <v>22</v>
      </c>
      <c r="D136" t="s">
        <v>424</v>
      </c>
      <c r="S136" t="str">
        <f t="shared" si="2"/>
        <v>Maria 61 / Maria of Alania, empress</v>
      </c>
    </row>
    <row r="137" spans="1:19">
      <c r="A137" t="s">
        <v>425</v>
      </c>
      <c r="B137" s="1" t="s">
        <v>426</v>
      </c>
      <c r="C137" t="s">
        <v>22</v>
      </c>
      <c r="D137" t="s">
        <v>427</v>
      </c>
      <c r="S137" t="str">
        <f t="shared" si="2"/>
        <v>Michael 20325 / Michael, protosebastos, gambros of the sovereign emperor</v>
      </c>
    </row>
    <row r="138" spans="1:19">
      <c r="A138" t="s">
        <v>428</v>
      </c>
      <c r="B138" s="1" t="s">
        <v>429</v>
      </c>
      <c r="C138" t="s">
        <v>22</v>
      </c>
      <c r="D138" t="s">
        <v>430</v>
      </c>
      <c r="S138" t="str">
        <f t="shared" si="2"/>
        <v>Albert 26101 / Albert of Aachen</v>
      </c>
    </row>
    <row r="139" spans="1:19">
      <c r="A139" t="s">
        <v>431</v>
      </c>
      <c r="B139" s="1" t="s">
        <v>432</v>
      </c>
      <c r="C139" t="s">
        <v>22</v>
      </c>
      <c r="D139" t="s">
        <v>433</v>
      </c>
      <c r="S139" t="str">
        <f t="shared" si="2"/>
        <v>Anonymus 26149 / young kinsman of Alexios I</v>
      </c>
    </row>
    <row r="140" spans="1:19">
      <c r="A140" t="s">
        <v>434</v>
      </c>
      <c r="B140" s="1" t="s">
        <v>435</v>
      </c>
      <c r="C140" t="s">
        <v>22</v>
      </c>
      <c r="D140" t="s">
        <v>436</v>
      </c>
      <c r="S140" t="str">
        <f t="shared" si="2"/>
        <v>Anonyma 212 / niece of Alexios I (probably Anna Taronitissa)</v>
      </c>
    </row>
    <row r="141" spans="1:19">
      <c r="A141" t="s">
        <v>437</v>
      </c>
      <c r="B141" s="1" t="s">
        <v>438</v>
      </c>
      <c r="C141" t="s">
        <v>22</v>
      </c>
      <c r="D141" t="s">
        <v>439</v>
      </c>
      <c r="S141" t="str">
        <f t="shared" si="2"/>
        <v>Michael 122 / Michael, logothetes of the sekreta and gambros of the Komnenoi</v>
      </c>
    </row>
    <row r="142" spans="1:19">
      <c r="A142" t="s">
        <v>440</v>
      </c>
      <c r="B142" s="1" t="s">
        <v>441</v>
      </c>
      <c r="C142" t="s">
        <v>22</v>
      </c>
      <c r="D142" t="s">
        <v>442</v>
      </c>
      <c r="S142" t="str">
        <f t="shared" si="2"/>
        <v>Ioannes 128 / Ioannes Komnenos, son of the sebastokrator Isaakios</v>
      </c>
    </row>
    <row r="143" spans="1:19">
      <c r="A143" t="s">
        <v>443</v>
      </c>
      <c r="B143" s="1" t="s">
        <v>444</v>
      </c>
      <c r="C143" t="s">
        <v>22</v>
      </c>
      <c r="D143" t="s">
        <v>445</v>
      </c>
      <c r="S143" t="str">
        <f t="shared" si="2"/>
        <v>Konstantinos 15019 / Konstantinos Dalassenos, doux of the fleet under Alexios I</v>
      </c>
    </row>
    <row r="144" spans="1:19">
      <c r="A144" t="s">
        <v>446</v>
      </c>
      <c r="B144" s="1" t="s">
        <v>447</v>
      </c>
      <c r="C144" t="s">
        <v>22</v>
      </c>
      <c r="D144" t="s">
        <v>448</v>
      </c>
      <c r="S144" t="str">
        <f t="shared" si="2"/>
        <v>Theodora 106 / Theodora - Xene Komnene, sister of Alexios I Komnenos</v>
      </c>
    </row>
    <row r="145" spans="1:19">
      <c r="A145" t="s">
        <v>449</v>
      </c>
      <c r="B145" s="1" t="s">
        <v>450</v>
      </c>
      <c r="C145" t="s">
        <v>22</v>
      </c>
      <c r="D145" t="s">
        <v>451</v>
      </c>
      <c r="S145" t="str">
        <f t="shared" si="2"/>
        <v>Ioannes 117 / Ioannes Taronites (Taronitopoulos), doux of Skopje</v>
      </c>
    </row>
    <row r="146" spans="1:19">
      <c r="A146" t="s">
        <v>452</v>
      </c>
      <c r="B146" s="1" t="s">
        <v>453</v>
      </c>
      <c r="C146" t="s">
        <v>22</v>
      </c>
      <c r="D146" t="s">
        <v>454</v>
      </c>
      <c r="S146" t="str">
        <f t="shared" si="2"/>
        <v>Georgios 25002 / Georgios Tornikes, man of letters and metropolitan of Ephesos</v>
      </c>
    </row>
    <row r="147" spans="1:19">
      <c r="A147" t="s">
        <v>455</v>
      </c>
      <c r="B147" s="1" t="s">
        <v>456</v>
      </c>
      <c r="C147" t="s">
        <v>22</v>
      </c>
      <c r="D147" t="s">
        <v>457</v>
      </c>
      <c r="S147" t="str">
        <f t="shared" si="2"/>
        <v>Zoe 110 / Zoe, daughter of Alexios I Komnenos</v>
      </c>
    </row>
    <row r="148" spans="1:19">
      <c r="A148" t="s">
        <v>458</v>
      </c>
      <c r="B148" s="1" t="s">
        <v>459</v>
      </c>
      <c r="C148" t="s">
        <v>22</v>
      </c>
      <c r="D148" t="s">
        <v>460</v>
      </c>
      <c r="S148" t="str">
        <f t="shared" si="2"/>
        <v>Michael 274 / Michael Iasites, husband of Eudokia, daughter of Alexios I</v>
      </c>
    </row>
    <row r="149" spans="1:19">
      <c r="A149" t="s">
        <v>461</v>
      </c>
      <c r="B149" s="1" t="s">
        <v>462</v>
      </c>
      <c r="C149" t="s">
        <v>22</v>
      </c>
      <c r="D149" t="s">
        <v>463</v>
      </c>
      <c r="S149" t="str">
        <f t="shared" si="2"/>
        <v>Eirene 65 / Eirene of Alania, wife of Isaakios Komnenos (brother of Alexios I)</v>
      </c>
    </row>
    <row r="150" spans="1:19">
      <c r="A150" t="s">
        <v>464</v>
      </c>
      <c r="B150" s="1" t="s">
        <v>465</v>
      </c>
      <c r="C150" t="s">
        <v>22</v>
      </c>
      <c r="D150" t="s">
        <v>466</v>
      </c>
      <c r="S150" t="str">
        <f t="shared" si="2"/>
        <v>Manuel 106 / Manuel Komnenos, son of Alexios I</v>
      </c>
    </row>
    <row r="151" spans="1:19">
      <c r="A151" t="s">
        <v>467</v>
      </c>
      <c r="B151" s="1" t="s">
        <v>468</v>
      </c>
      <c r="C151" t="s">
        <v>22</v>
      </c>
      <c r="D151" t="s">
        <v>469</v>
      </c>
      <c r="S151" t="str">
        <f t="shared" si="2"/>
        <v>Konstantinos 62 / Konstantinos Doukas porphyrogennetos, son of Michael VII</v>
      </c>
    </row>
    <row r="152" spans="1:19">
      <c r="A152" t="s">
        <v>470</v>
      </c>
      <c r="B152" s="1" t="s">
        <v>471</v>
      </c>
      <c r="C152" t="s">
        <v>22</v>
      </c>
      <c r="D152" t="s">
        <v>472</v>
      </c>
      <c r="S152" t="str">
        <f t="shared" si="2"/>
        <v>Alexios 11 / Alexios Stoudites, patriarch of Constantinople</v>
      </c>
    </row>
    <row r="153" spans="1:19">
      <c r="A153" t="s">
        <v>473</v>
      </c>
      <c r="B153" s="1" t="s">
        <v>474</v>
      </c>
      <c r="C153" t="s">
        <v>22</v>
      </c>
      <c r="D153" t="s">
        <v>475</v>
      </c>
      <c r="S153" t="str">
        <f t="shared" si="2"/>
        <v>Eustathios 61 / Eustathios Romaios</v>
      </c>
    </row>
    <row r="154" spans="1:19">
      <c r="A154" t="s">
        <v>476</v>
      </c>
      <c r="B154" s="1" t="s">
        <v>477</v>
      </c>
      <c r="C154" t="s">
        <v>22</v>
      </c>
      <c r="D154" t="s">
        <v>478</v>
      </c>
      <c r="S154" t="str">
        <f t="shared" si="2"/>
        <v>Anonymus 12144 / redactor of the Peira (of Eustathios Romaios)</v>
      </c>
    </row>
    <row r="155" spans="1:19">
      <c r="A155" t="s">
        <v>479</v>
      </c>
      <c r="B155" s="1" t="s">
        <v>480</v>
      </c>
      <c r="C155" t="s">
        <v>22</v>
      </c>
      <c r="D155" t="s">
        <v>481</v>
      </c>
      <c r="S155" t="str">
        <f t="shared" si="2"/>
        <v>Kyriakos 101 / Kyriakos, metropolitan of Ephesos [1027, 1028, 1029, 1032, 1039]</v>
      </c>
    </row>
    <row r="156" spans="1:19">
      <c r="A156" t="s">
        <v>482</v>
      </c>
      <c r="B156" s="1" t="s">
        <v>483</v>
      </c>
      <c r="C156" t="s">
        <v>22</v>
      </c>
      <c r="D156" t="s">
        <v>484</v>
      </c>
      <c r="S156" t="str">
        <f t="shared" si="2"/>
        <v>Alkan 101 / Alkan, leader of the Chorasmians</v>
      </c>
    </row>
    <row r="157" spans="1:19">
      <c r="A157" t="s">
        <v>485</v>
      </c>
      <c r="B157" s="1" t="s">
        <v>486</v>
      </c>
      <c r="C157" t="s">
        <v>22</v>
      </c>
      <c r="D157" t="s">
        <v>487</v>
      </c>
      <c r="S157" t="str">
        <f t="shared" si="2"/>
        <v>Anonymus 274 / Kekaumenos, author of the "Strategikon"</v>
      </c>
    </row>
    <row r="158" spans="1:19">
      <c r="A158" t="s">
        <v>488</v>
      </c>
      <c r="B158" s="1" t="s">
        <v>489</v>
      </c>
      <c r="C158" t="s">
        <v>22</v>
      </c>
      <c r="D158" t="s">
        <v>490</v>
      </c>
      <c r="S158" t="str">
        <f t="shared" si="2"/>
        <v>Anonyma 116 / wife of Alousianos</v>
      </c>
    </row>
    <row r="159" spans="1:19">
      <c r="A159" t="s">
        <v>491</v>
      </c>
      <c r="B159" s="1" t="s">
        <v>492</v>
      </c>
      <c r="C159" t="s">
        <v>22</v>
      </c>
      <c r="D159" t="s">
        <v>493</v>
      </c>
      <c r="S159" t="str">
        <f t="shared" si="2"/>
        <v>Alp Arslan 51 / Alp Arslan, Seljuk Sultan</v>
      </c>
    </row>
    <row r="160" spans="1:19">
      <c r="A160" t="s">
        <v>494</v>
      </c>
      <c r="B160" s="1" t="s">
        <v>495</v>
      </c>
      <c r="C160" t="s">
        <v>22</v>
      </c>
      <c r="D160" t="s">
        <v>496</v>
      </c>
      <c r="S160" t="str">
        <f t="shared" si="2"/>
        <v>Konstantinos 302 / Konstantinos Manasses, man of letters</v>
      </c>
    </row>
    <row r="161" spans="1:19">
      <c r="A161" t="s">
        <v>497</v>
      </c>
      <c r="B161" s="1" t="s">
        <v>498</v>
      </c>
      <c r="C161" t="s">
        <v>22</v>
      </c>
      <c r="D161" t="s">
        <v>499</v>
      </c>
      <c r="S161" t="str">
        <f t="shared" si="2"/>
        <v>Anonyma 102 / child (daughter?) of Alp Arslan</v>
      </c>
    </row>
    <row r="162" spans="1:19">
      <c r="A162" t="s">
        <v>500</v>
      </c>
      <c r="B162" s="1" t="s">
        <v>501</v>
      </c>
      <c r="C162" t="s">
        <v>22</v>
      </c>
      <c r="D162" t="s">
        <v>502</v>
      </c>
      <c r="S162" t="str">
        <f t="shared" si="2"/>
        <v>Alypios 101 / Alypios, father-in-law of Konstantinos VIII</v>
      </c>
    </row>
    <row r="163" spans="1:19">
      <c r="A163" t="s">
        <v>503</v>
      </c>
      <c r="B163" s="1" t="s">
        <v>504</v>
      </c>
      <c r="C163" t="s">
        <v>22</v>
      </c>
      <c r="D163" t="s">
        <v>505</v>
      </c>
      <c r="S163" t="str">
        <f t="shared" si="2"/>
        <v>Helena 103 / Helena, wife of Konstantinos VIII</v>
      </c>
    </row>
    <row r="164" spans="1:19">
      <c r="A164" t="s">
        <v>506</v>
      </c>
      <c r="B164" s="1" t="s">
        <v>507</v>
      </c>
      <c r="C164" t="s">
        <v>22</v>
      </c>
      <c r="D164" t="s">
        <v>508</v>
      </c>
      <c r="S164" t="str">
        <f t="shared" si="2"/>
        <v>Aboulchare 101 / Aboulchare, doux of Italy</v>
      </c>
    </row>
    <row r="165" spans="1:19">
      <c r="A165" t="s">
        <v>509</v>
      </c>
      <c r="B165" s="1" t="s">
        <v>510</v>
      </c>
      <c r="C165" t="s">
        <v>22</v>
      </c>
      <c r="D165" t="s">
        <v>511</v>
      </c>
      <c r="S165" t="str">
        <f t="shared" si="2"/>
        <v>Amer 101 / Amer, son of the ruler of Aleppo</v>
      </c>
    </row>
    <row r="166" spans="1:19">
      <c r="A166" t="s">
        <v>512</v>
      </c>
      <c r="B166" s="1" t="s">
        <v>513</v>
      </c>
      <c r="C166" t="s">
        <v>22</v>
      </c>
      <c r="D166" t="s">
        <v>514</v>
      </c>
      <c r="S166" t="str">
        <f t="shared" si="2"/>
        <v>Anonymus 148 / Arab ruler of Aleppo</v>
      </c>
    </row>
    <row r="167" spans="1:19">
      <c r="A167" t="s">
        <v>515</v>
      </c>
      <c r="B167" s="1" t="s">
        <v>516</v>
      </c>
      <c r="C167" t="s">
        <v>22</v>
      </c>
      <c r="D167" t="s">
        <v>517</v>
      </c>
      <c r="S167" t="str">
        <f t="shared" si="2"/>
        <v>Anonymus 138 / Arab ruler of Aleppo (Salih b. Mirdas?)</v>
      </c>
    </row>
    <row r="168" spans="1:19">
      <c r="A168" t="s">
        <v>518</v>
      </c>
      <c r="B168" s="1" t="s">
        <v>519</v>
      </c>
      <c r="C168" t="s">
        <v>22</v>
      </c>
      <c r="D168" t="s">
        <v>520</v>
      </c>
      <c r="S168" t="str">
        <f t="shared" si="2"/>
        <v>Anonyma 114 / wife of Amer, amir of Egypt</v>
      </c>
    </row>
    <row r="169" spans="1:19">
      <c r="A169" t="s">
        <v>521</v>
      </c>
      <c r="B169" s="1" t="s">
        <v>522</v>
      </c>
      <c r="C169" t="s">
        <v>22</v>
      </c>
      <c r="D169" t="s">
        <v>523</v>
      </c>
      <c r="S169" t="str">
        <f t="shared" si="2"/>
        <v>Amer 102 / Amer, amir of Egypt</v>
      </c>
    </row>
    <row r="170" spans="1:19">
      <c r="A170" t="s">
        <v>524</v>
      </c>
      <c r="B170" s="1" t="s">
        <v>525</v>
      </c>
      <c r="C170" t="s">
        <v>22</v>
      </c>
      <c r="D170" t="s">
        <v>526</v>
      </c>
      <c r="S170" t="str">
        <f t="shared" si="2"/>
        <v>Anonymus 161 / son of Amer, amir of Egypt</v>
      </c>
    </row>
    <row r="171" spans="1:19">
      <c r="A171" t="s">
        <v>527</v>
      </c>
      <c r="B171" s="1" t="s">
        <v>528</v>
      </c>
      <c r="C171" t="s">
        <v>22</v>
      </c>
      <c r="D171" t="s">
        <v>529</v>
      </c>
      <c r="S171" t="str">
        <f t="shared" si="2"/>
        <v>Amertikes 101 / Amertikes, Turkish commander</v>
      </c>
    </row>
    <row r="172" spans="1:19">
      <c r="A172" t="s">
        <v>530</v>
      </c>
      <c r="B172" s="1" t="s">
        <v>531</v>
      </c>
      <c r="C172" t="s">
        <v>22</v>
      </c>
      <c r="D172" t="s">
        <v>532</v>
      </c>
      <c r="S172" t="str">
        <f t="shared" si="2"/>
        <v>Anastasia 101 / Anastasia Kalemero, landowner at Hierissos</v>
      </c>
    </row>
    <row r="173" spans="1:19">
      <c r="A173" t="s">
        <v>533</v>
      </c>
      <c r="B173" s="1" t="s">
        <v>534</v>
      </c>
      <c r="C173" t="s">
        <v>22</v>
      </c>
      <c r="D173" t="s">
        <v>535</v>
      </c>
      <c r="S173" t="str">
        <f t="shared" si="2"/>
        <v>Theodosios 106 / Theodosios, nomikos of Hierissos</v>
      </c>
    </row>
    <row r="174" spans="1:19">
      <c r="A174" t="s">
        <v>536</v>
      </c>
      <c r="B174" s="1" t="s">
        <v>537</v>
      </c>
      <c r="C174" t="s">
        <v>22</v>
      </c>
      <c r="D174" t="s">
        <v>538</v>
      </c>
      <c r="S174" t="str">
        <f t="shared" si="2"/>
        <v>Anastasia 102 / Anastasia, wife of tax-payer at Dobrobikeia</v>
      </c>
    </row>
    <row r="175" spans="1:19">
      <c r="A175" t="s">
        <v>539</v>
      </c>
      <c r="B175" s="1" t="s">
        <v>540</v>
      </c>
      <c r="C175" t="s">
        <v>22</v>
      </c>
      <c r="D175" t="s">
        <v>541</v>
      </c>
      <c r="S175" t="str">
        <f t="shared" si="2"/>
        <v>Gostelos 102 / Gostelos Ezebetes, tax-payer at Dobrobikeia</v>
      </c>
    </row>
    <row r="176" spans="1:19">
      <c r="A176" t="s">
        <v>542</v>
      </c>
      <c r="B176" s="1" t="s">
        <v>543</v>
      </c>
      <c r="C176" t="s">
        <v>22</v>
      </c>
      <c r="D176" t="s">
        <v>544</v>
      </c>
      <c r="S176" t="str">
        <f t="shared" si="2"/>
        <v>Anastasia 103 / Anastasia, wife of Radolibos tax-payer</v>
      </c>
    </row>
    <row r="177" spans="1:19">
      <c r="A177" t="s">
        <v>545</v>
      </c>
      <c r="B177" s="1" t="s">
        <v>546</v>
      </c>
      <c r="C177" t="s">
        <v>22</v>
      </c>
      <c r="D177" t="s">
        <v>547</v>
      </c>
      <c r="S177" t="str">
        <f t="shared" si="2"/>
        <v>Anastasia 104 / Anastasia, daughter of Radolibos tax-payer</v>
      </c>
    </row>
    <row r="178" spans="1:19">
      <c r="A178" t="s">
        <v>548</v>
      </c>
      <c r="B178" s="1" t="s">
        <v>549</v>
      </c>
      <c r="C178" t="s">
        <v>22</v>
      </c>
      <c r="D178" t="s">
        <v>550</v>
      </c>
      <c r="S178" t="str">
        <f t="shared" si="2"/>
        <v>Anastasios 101 / Anastasios, prefect of Constantinople in 1042</v>
      </c>
    </row>
    <row r="179" spans="1:19">
      <c r="A179" t="s">
        <v>551</v>
      </c>
      <c r="B179" s="1" t="s">
        <v>552</v>
      </c>
      <c r="C179" t="s">
        <v>22</v>
      </c>
      <c r="D179" t="s">
        <v>553</v>
      </c>
      <c r="S179" t="str">
        <f t="shared" si="2"/>
        <v>Anastasios 102 / Anastasios, logothetes</v>
      </c>
    </row>
    <row r="180" spans="1:19">
      <c r="A180" t="s">
        <v>554</v>
      </c>
      <c r="B180" s="1" t="s">
        <v>555</v>
      </c>
      <c r="C180" t="s">
        <v>22</v>
      </c>
      <c r="D180" t="s">
        <v>556</v>
      </c>
      <c r="S180" t="str">
        <f t="shared" si="2"/>
        <v>Michael 114 / Michael, doux of Dyrrachion in 1042</v>
      </c>
    </row>
    <row r="181" spans="1:19">
      <c r="A181" t="s">
        <v>557</v>
      </c>
      <c r="B181" s="1" t="s">
        <v>558</v>
      </c>
      <c r="C181" t="s">
        <v>22</v>
      </c>
      <c r="D181" t="s">
        <v>559</v>
      </c>
      <c r="S181" t="str">
        <f t="shared" si="2"/>
        <v>Anastasios 103 / Anastasios Podogorianites, tax-payer at Dobrobikeia</v>
      </c>
    </row>
    <row r="182" spans="1:19">
      <c r="A182" t="s">
        <v>560</v>
      </c>
      <c r="B182" s="1" t="s">
        <v>561</v>
      </c>
      <c r="C182" t="s">
        <v>22</v>
      </c>
      <c r="D182" t="s">
        <v>562</v>
      </c>
      <c r="S182" t="str">
        <f t="shared" si="2"/>
        <v>Michael 148 / Michael, father-in-law of tax-payer of Dobrobikeia</v>
      </c>
    </row>
    <row r="183" spans="1:19">
      <c r="A183" t="s">
        <v>563</v>
      </c>
      <c r="B183" s="1" t="s">
        <v>564</v>
      </c>
      <c r="C183" t="s">
        <v>22</v>
      </c>
      <c r="D183" t="s">
        <v>565</v>
      </c>
      <c r="S183" t="str">
        <f t="shared" si="2"/>
        <v>Anastasios 104 / Anastasios, hegoumenos of Hagioi Anargyroi (on Athos?)</v>
      </c>
    </row>
    <row r="184" spans="1:19">
      <c r="A184" t="s">
        <v>566</v>
      </c>
      <c r="B184" s="1" t="s">
        <v>567</v>
      </c>
      <c r="C184" t="s">
        <v>22</v>
      </c>
      <c r="D184" t="s">
        <v>568</v>
      </c>
      <c r="S184" t="str">
        <f t="shared" si="2"/>
        <v>Leon 119 / Leon Thylakas, krites of Boleron, Strymon and Thessalonike</v>
      </c>
    </row>
    <row r="185" spans="1:19">
      <c r="A185" t="s">
        <v>569</v>
      </c>
      <c r="B185" s="1" t="s">
        <v>570</v>
      </c>
      <c r="C185" t="s">
        <v>22</v>
      </c>
      <c r="D185" t="s">
        <v>571</v>
      </c>
      <c r="S185" t="str">
        <f t="shared" si="2"/>
        <v>Ioannes 160 / Ioannes, spatharokandidatos and notarios</v>
      </c>
    </row>
    <row r="186" spans="1:19">
      <c r="A186" t="s">
        <v>572</v>
      </c>
      <c r="B186" s="1" t="s">
        <v>573</v>
      </c>
      <c r="C186" t="s">
        <v>22</v>
      </c>
      <c r="D186" t="s">
        <v>574</v>
      </c>
      <c r="S186" t="str">
        <f t="shared" si="2"/>
        <v>Andreas 101 / Andreas, presbyter on Athos (Iveron?)</v>
      </c>
    </row>
    <row r="187" spans="1:19">
      <c r="A187" t="s">
        <v>575</v>
      </c>
      <c r="B187" s="1" t="s">
        <v>576</v>
      </c>
      <c r="C187" t="s">
        <v>22</v>
      </c>
      <c r="D187" t="s">
        <v>577</v>
      </c>
      <c r="S187" t="str">
        <f t="shared" si="2"/>
        <v>Markos 101 / Markos, hegoumenos of Kyparissiou on Athos</v>
      </c>
    </row>
    <row r="188" spans="1:19">
      <c r="A188" t="s">
        <v>578</v>
      </c>
      <c r="B188" s="1" t="s">
        <v>579</v>
      </c>
      <c r="C188" t="s">
        <v>22</v>
      </c>
      <c r="D188" t="s">
        <v>580</v>
      </c>
      <c r="S188" t="str">
        <f t="shared" si="2"/>
        <v>Basileios 121 / Basileios, monk and scribe on Athos (Iveron?)</v>
      </c>
    </row>
    <row r="189" spans="1:19">
      <c r="A189" t="s">
        <v>581</v>
      </c>
      <c r="B189" s="1" t="s">
        <v>582</v>
      </c>
      <c r="C189" t="s">
        <v>22</v>
      </c>
      <c r="D189" t="s">
        <v>583</v>
      </c>
      <c r="S189" t="str">
        <f t="shared" si="2"/>
        <v>Andreas 104 / Andreas, father of paroikos Konstantinos at Kamena</v>
      </c>
    </row>
    <row r="190" spans="1:19">
      <c r="A190" t="s">
        <v>584</v>
      </c>
      <c r="B190" s="1" t="s">
        <v>585</v>
      </c>
      <c r="C190" t="s">
        <v>22</v>
      </c>
      <c r="D190" t="s">
        <v>586</v>
      </c>
      <c r="S190" t="str">
        <f t="shared" si="2"/>
        <v>Andronikos 61 / Andronikos Doukas, son of the kaisar Ioannes</v>
      </c>
    </row>
    <row r="191" spans="1:19">
      <c r="A191" t="s">
        <v>587</v>
      </c>
      <c r="B191" s="1" t="s">
        <v>588</v>
      </c>
      <c r="C191" t="s">
        <v>22</v>
      </c>
      <c r="D191" t="s">
        <v>589</v>
      </c>
      <c r="S191" t="str">
        <f t="shared" si="2"/>
        <v>Anonymus 603 / Adam, domestikos of the sekreton of the euageis oikoi</v>
      </c>
    </row>
    <row r="192" spans="1:19">
      <c r="A192" t="s">
        <v>590</v>
      </c>
      <c r="B192" s="1" t="s">
        <v>591</v>
      </c>
      <c r="C192" t="s">
        <v>22</v>
      </c>
      <c r="D192" t="s">
        <v>592</v>
      </c>
      <c r="S192" t="str">
        <f t="shared" si="2"/>
        <v>Ioannes 62 / Ioannes Doukas, kaisar</v>
      </c>
    </row>
    <row r="193" spans="1:19">
      <c r="A193" t="s">
        <v>593</v>
      </c>
      <c r="B193" s="1" t="s">
        <v>594</v>
      </c>
      <c r="C193" t="s">
        <v>22</v>
      </c>
      <c r="D193" t="s">
        <v>595</v>
      </c>
      <c r="S193" t="str">
        <f t="shared" si="2"/>
        <v>Andronikos 62 / Andronikos Doukas, brother of Michael VII</v>
      </c>
    </row>
    <row r="194" spans="1:19">
      <c r="A194" t="s">
        <v>596</v>
      </c>
      <c r="B194" s="1" t="s">
        <v>597</v>
      </c>
      <c r="C194" t="s">
        <v>22</v>
      </c>
      <c r="D194" t="s">
        <v>598</v>
      </c>
      <c r="S194" t="str">
        <f t="shared" ref="S194:S257" si="3">_xlfn.CONCAT(B194," / ",D194)</f>
        <v>Konstantios 61 / Konstantios Doukas, brother of Michael VII</v>
      </c>
    </row>
    <row r="195" spans="1:19">
      <c r="A195" t="s">
        <v>599</v>
      </c>
      <c r="B195" s="1" t="s">
        <v>600</v>
      </c>
      <c r="C195" t="s">
        <v>22</v>
      </c>
      <c r="D195" t="s">
        <v>601</v>
      </c>
      <c r="S195" t="str">
        <f t="shared" si="3"/>
        <v>Michael 121 / Michael Doukas, brother of Eirene Doukaina</v>
      </c>
    </row>
    <row r="196" spans="1:19">
      <c r="A196" t="s">
        <v>602</v>
      </c>
      <c r="B196" s="1" t="s">
        <v>603</v>
      </c>
      <c r="C196" t="s">
        <v>22</v>
      </c>
      <c r="D196" t="s">
        <v>604</v>
      </c>
      <c r="S196" t="str">
        <f t="shared" si="3"/>
        <v>Konstantinos 61 / Konstantinos Doukas, son of Kaisar Ioannes</v>
      </c>
    </row>
    <row r="197" spans="1:19">
      <c r="A197" t="s">
        <v>605</v>
      </c>
      <c r="B197" s="1" t="s">
        <v>606</v>
      </c>
      <c r="C197" t="s">
        <v>22</v>
      </c>
      <c r="D197" t="s">
        <v>607</v>
      </c>
      <c r="S197" t="str">
        <f t="shared" si="3"/>
        <v>Maria 62 / Maria of Bulgaria, wife of Andronikos Doukas</v>
      </c>
    </row>
    <row r="198" spans="1:19">
      <c r="A198" t="s">
        <v>608</v>
      </c>
      <c r="B198" s="1" t="s">
        <v>609</v>
      </c>
      <c r="C198" t="s">
        <v>22</v>
      </c>
      <c r="D198" t="s">
        <v>610</v>
      </c>
      <c r="S198" t="str">
        <f t="shared" si="3"/>
        <v>Anna 63 / Anna Doukaina, sister of Eirene Doukaina and wife of Georgios Palaiologos</v>
      </c>
    </row>
    <row r="199" spans="1:19">
      <c r="A199" t="s">
        <v>611</v>
      </c>
      <c r="B199" s="1" t="s">
        <v>612</v>
      </c>
      <c r="C199" t="s">
        <v>22</v>
      </c>
      <c r="D199" t="s">
        <v>613</v>
      </c>
      <c r="S199" t="str">
        <f t="shared" si="3"/>
        <v>Theodora 5001 / Theodora, sister of Eirene Doukaina</v>
      </c>
    </row>
    <row r="200" spans="1:19">
      <c r="A200" t="s">
        <v>614</v>
      </c>
      <c r="B200" s="1" t="s">
        <v>615</v>
      </c>
      <c r="C200" t="s">
        <v>22</v>
      </c>
      <c r="D200" t="s">
        <v>616</v>
      </c>
      <c r="S200" t="str">
        <f t="shared" si="3"/>
        <v>Eirene 20117 / Eirene Pegonitissa, wife of Ioannes the kaisar</v>
      </c>
    </row>
    <row r="201" spans="1:19">
      <c r="A201" t="s">
        <v>617</v>
      </c>
      <c r="B201" s="1" t="s">
        <v>618</v>
      </c>
      <c r="C201" t="s">
        <v>22</v>
      </c>
      <c r="D201" t="s">
        <v>619</v>
      </c>
      <c r="S201" t="str">
        <f t="shared" si="3"/>
        <v>Andronikos 2102 / Andronikos Doukas, father of kaisar Ioannes Doukas</v>
      </c>
    </row>
    <row r="202" spans="1:19">
      <c r="A202" t="s">
        <v>620</v>
      </c>
      <c r="B202" s="1" t="s">
        <v>621</v>
      </c>
      <c r="C202" t="s">
        <v>22</v>
      </c>
      <c r="D202" t="s">
        <v>622</v>
      </c>
      <c r="S202" t="str">
        <f t="shared" si="3"/>
        <v>Eustathios 20147 / Eustathios, metropolitan of Thessalonike</v>
      </c>
    </row>
    <row r="203" spans="1:19">
      <c r="A203" t="s">
        <v>623</v>
      </c>
      <c r="B203" s="1" t="s">
        <v>624</v>
      </c>
      <c r="C203" t="s">
        <v>22</v>
      </c>
      <c r="D203" t="s">
        <v>625</v>
      </c>
      <c r="S203" t="str">
        <f t="shared" si="3"/>
        <v>Konstantinos 10 / Emperor Konstantinos X Doukas</v>
      </c>
    </row>
    <row r="204" spans="1:19">
      <c r="A204" t="s">
        <v>626</v>
      </c>
      <c r="B204" s="1" t="s">
        <v>627</v>
      </c>
      <c r="C204" t="s">
        <v>22</v>
      </c>
      <c r="D204" t="s">
        <v>628</v>
      </c>
      <c r="S204" t="str">
        <f t="shared" si="3"/>
        <v>Eudokia 1 / Empress Eudokia Makrembolitissa</v>
      </c>
    </row>
    <row r="205" spans="1:19">
      <c r="A205" t="s">
        <v>629</v>
      </c>
      <c r="B205" s="1" t="s">
        <v>630</v>
      </c>
      <c r="C205" t="s">
        <v>22</v>
      </c>
      <c r="D205" t="s">
        <v>631</v>
      </c>
      <c r="S205" t="str">
        <f t="shared" si="3"/>
        <v>Romanos 4 / Emperor Romanos IV Diogenes</v>
      </c>
    </row>
    <row r="206" spans="1:19">
      <c r="A206" t="s">
        <v>632</v>
      </c>
      <c r="B206" s="1" t="s">
        <v>633</v>
      </c>
      <c r="C206" t="s">
        <v>22</v>
      </c>
      <c r="D206" t="s">
        <v>634</v>
      </c>
      <c r="S206" t="str">
        <f t="shared" si="3"/>
        <v>Andronikos 102 / Andronikos Skleros, logothetes of the dromos</v>
      </c>
    </row>
    <row r="207" spans="1:19">
      <c r="A207" t="s">
        <v>635</v>
      </c>
      <c r="B207" s="1" t="s">
        <v>636</v>
      </c>
      <c r="C207" t="s">
        <v>22</v>
      </c>
      <c r="D207" t="s">
        <v>637</v>
      </c>
      <c r="S207" t="str">
        <f t="shared" si="3"/>
        <v>Andronikos 103 / Andronikos Philokales, katepano of Bulgaria</v>
      </c>
    </row>
    <row r="208" spans="1:19">
      <c r="A208" t="s">
        <v>638</v>
      </c>
      <c r="B208" s="1" t="s">
        <v>639</v>
      </c>
      <c r="C208" t="s">
        <v>22</v>
      </c>
      <c r="D208" t="s">
        <v>640</v>
      </c>
      <c r="S208" t="str">
        <f t="shared" si="3"/>
        <v>Andronikos 104 / Andronikos, krites and anagrapheus of Boleron, Strymon and Thessalonike</v>
      </c>
    </row>
    <row r="209" spans="1:19">
      <c r="A209" t="s">
        <v>641</v>
      </c>
      <c r="B209" s="1" t="s">
        <v>642</v>
      </c>
      <c r="C209" t="s">
        <v>22</v>
      </c>
      <c r="D209" t="s">
        <v>643</v>
      </c>
      <c r="S209" t="str">
        <f t="shared" si="3"/>
        <v>Stephanos 113 / Stephanos, metropolitan of Serres</v>
      </c>
    </row>
    <row r="210" spans="1:19">
      <c r="A210" t="s">
        <v>644</v>
      </c>
      <c r="B210" s="1" t="s">
        <v>645</v>
      </c>
      <c r="C210" t="s">
        <v>22</v>
      </c>
      <c r="D210" t="s">
        <v>646</v>
      </c>
      <c r="S210" t="str">
        <f t="shared" si="3"/>
        <v>Kyriakos 106 / Kyriakos, nomikos of Serres</v>
      </c>
    </row>
    <row r="211" spans="1:19">
      <c r="A211" t="s">
        <v>647</v>
      </c>
      <c r="B211" s="1" t="s">
        <v>648</v>
      </c>
      <c r="C211" t="s">
        <v>22</v>
      </c>
      <c r="D211" t="s">
        <v>649</v>
      </c>
      <c r="S211" t="str">
        <f t="shared" si="3"/>
        <v>Aniketos 101 / Aniketos, father of Radolibos tax-payer</v>
      </c>
    </row>
    <row r="212" spans="1:19">
      <c r="A212" t="s">
        <v>650</v>
      </c>
      <c r="B212" s="1" t="s">
        <v>651</v>
      </c>
      <c r="C212" t="s">
        <v>22</v>
      </c>
      <c r="D212" t="s">
        <v>652</v>
      </c>
      <c r="S212" t="str">
        <f t="shared" si="3"/>
        <v>Victor 23 / Victor III, pope (Desiderius of Monte Cassino)</v>
      </c>
    </row>
    <row r="213" spans="1:19">
      <c r="A213" t="s">
        <v>653</v>
      </c>
      <c r="B213" s="1" t="s">
        <v>654</v>
      </c>
      <c r="C213" t="s">
        <v>22</v>
      </c>
      <c r="D213" t="s">
        <v>655</v>
      </c>
      <c r="S213" t="str">
        <f t="shared" si="3"/>
        <v>Alexios 5001 / Alexios Charon, father of Anna Dalassene</v>
      </c>
    </row>
    <row r="214" spans="1:19">
      <c r="A214" t="s">
        <v>656</v>
      </c>
      <c r="B214" s="1" t="s">
        <v>657</v>
      </c>
      <c r="C214" t="s">
        <v>22</v>
      </c>
      <c r="D214" t="s">
        <v>658</v>
      </c>
      <c r="S214" t="str">
        <f t="shared" si="3"/>
        <v>Anonyma 5003 / mother of Anna Dalassene, wife of Alexios Charon</v>
      </c>
    </row>
    <row r="215" spans="1:19">
      <c r="A215" t="s">
        <v>659</v>
      </c>
      <c r="B215" s="1" t="s">
        <v>660</v>
      </c>
      <c r="C215" t="s">
        <v>22</v>
      </c>
      <c r="D215" t="s">
        <v>661</v>
      </c>
      <c r="S215" t="str">
        <f t="shared" si="3"/>
        <v>Anonyma 8106 / daughter (Anna?) of Manuel Komnenos, brother of Alexios I</v>
      </c>
    </row>
    <row r="216" spans="1:19">
      <c r="A216" t="s">
        <v>662</v>
      </c>
      <c r="B216" s="1" t="s">
        <v>663</v>
      </c>
      <c r="C216" t="s">
        <v>22</v>
      </c>
      <c r="D216" t="s">
        <v>664</v>
      </c>
      <c r="S216" t="str">
        <f t="shared" si="3"/>
        <v>Anonymus 15024 / Botaneiates, grandson (Nikephoros?) of Nikephoros III</v>
      </c>
    </row>
    <row r="217" spans="1:19">
      <c r="A217" t="s">
        <v>665</v>
      </c>
      <c r="B217" s="1" t="s">
        <v>666</v>
      </c>
      <c r="C217" t="s">
        <v>22</v>
      </c>
      <c r="D217" t="s">
        <v>667</v>
      </c>
      <c r="S217" t="str">
        <f t="shared" si="3"/>
        <v>Michael 272 / Michael Bourtzes, local commander in Cappadocia and Choma</v>
      </c>
    </row>
    <row r="218" spans="1:19">
      <c r="A218" t="s">
        <v>668</v>
      </c>
      <c r="B218" s="1" t="s">
        <v>669</v>
      </c>
      <c r="C218" t="s">
        <v>22</v>
      </c>
      <c r="D218" t="s">
        <v>670</v>
      </c>
      <c r="S218" t="str">
        <f t="shared" si="3"/>
        <v>Nikephoros 178 / Nikephoros Katakalon Euphorbenos, son-in-law of Alexios I</v>
      </c>
    </row>
    <row r="219" spans="1:19">
      <c r="A219" t="s">
        <v>671</v>
      </c>
      <c r="B219" s="1" t="s">
        <v>672</v>
      </c>
      <c r="C219" t="s">
        <v>22</v>
      </c>
      <c r="D219" t="s">
        <v>673</v>
      </c>
      <c r="S219" t="str">
        <f t="shared" si="3"/>
        <v>Eirene 25003 / Eirene Doukaina, daughter of Anna Komnene</v>
      </c>
    </row>
    <row r="220" spans="1:19">
      <c r="A220" t="s">
        <v>674</v>
      </c>
      <c r="B220" s="1" t="s">
        <v>675</v>
      </c>
      <c r="C220" t="s">
        <v>22</v>
      </c>
      <c r="D220" t="s">
        <v>676</v>
      </c>
      <c r="S220" t="str">
        <f t="shared" si="3"/>
        <v>Andronikos 118 / Andronikos, son of Anna Komnene (the historian)</v>
      </c>
    </row>
    <row r="221" spans="1:19">
      <c r="A221" t="s">
        <v>677</v>
      </c>
      <c r="B221" s="1" t="s">
        <v>678</v>
      </c>
      <c r="C221" t="s">
        <v>22</v>
      </c>
      <c r="D221" t="s">
        <v>679</v>
      </c>
      <c r="S221" t="str">
        <f t="shared" si="3"/>
        <v>Konstantinos 285 / Konstantinos, son of Anna Komnene (the historian)</v>
      </c>
    </row>
    <row r="222" spans="1:19">
      <c r="A222" t="s">
        <v>680</v>
      </c>
      <c r="B222" s="1" t="s">
        <v>681</v>
      </c>
      <c r="C222" t="s">
        <v>22</v>
      </c>
      <c r="D222" t="s">
        <v>682</v>
      </c>
      <c r="S222" t="str">
        <f t="shared" si="3"/>
        <v>Maria 171 / Maria, daughter of Anna Komnene (the historian)</v>
      </c>
    </row>
    <row r="223" spans="1:19">
      <c r="A223" t="s">
        <v>683</v>
      </c>
      <c r="B223" s="1" t="s">
        <v>684</v>
      </c>
      <c r="C223" t="s">
        <v>22</v>
      </c>
      <c r="D223" t="s">
        <v>685</v>
      </c>
      <c r="S223" t="str">
        <f t="shared" si="3"/>
        <v>Anna 101 / Anna, daughter of Konstantinos X</v>
      </c>
    </row>
    <row r="224" spans="1:19">
      <c r="A224" t="s">
        <v>686</v>
      </c>
      <c r="B224" s="1" t="s">
        <v>687</v>
      </c>
      <c r="C224" t="s">
        <v>22</v>
      </c>
      <c r="D224" t="s">
        <v>688</v>
      </c>
      <c r="S224" t="str">
        <f t="shared" si="3"/>
        <v>Anna 102 / Anna, wife of Eustathios Boilas</v>
      </c>
    </row>
    <row r="225" spans="1:19">
      <c r="A225" t="s">
        <v>689</v>
      </c>
      <c r="B225" s="1" t="s">
        <v>690</v>
      </c>
      <c r="C225" t="s">
        <v>22</v>
      </c>
      <c r="D225" t="s">
        <v>691</v>
      </c>
      <c r="S225" t="str">
        <f t="shared" si="3"/>
        <v>Romanos 106 / Romanos, son of Eustathios Boilas</v>
      </c>
    </row>
    <row r="226" spans="1:19">
      <c r="A226" t="s">
        <v>692</v>
      </c>
      <c r="B226" s="1" t="s">
        <v>693</v>
      </c>
      <c r="C226" t="s">
        <v>22</v>
      </c>
      <c r="D226" t="s">
        <v>694</v>
      </c>
      <c r="S226" t="str">
        <f t="shared" si="3"/>
        <v>Anna 104 / Anna, wife of tax-payer at Dobrobikeia</v>
      </c>
    </row>
    <row r="227" spans="1:19">
      <c r="A227" t="s">
        <v>695</v>
      </c>
      <c r="B227" s="1" t="s">
        <v>696</v>
      </c>
      <c r="C227" t="s">
        <v>22</v>
      </c>
      <c r="D227" t="s">
        <v>697</v>
      </c>
      <c r="S227" t="str">
        <f t="shared" si="3"/>
        <v>Theodoros 117 / Theodoros Smolenetes, tax-payer at chorion of Dobrobikeia</v>
      </c>
    </row>
    <row r="228" spans="1:19">
      <c r="A228" t="s">
        <v>698</v>
      </c>
      <c r="B228" s="1" t="s">
        <v>699</v>
      </c>
      <c r="C228" t="s">
        <v>22</v>
      </c>
      <c r="D228" t="s">
        <v>700</v>
      </c>
      <c r="S228" t="str">
        <f t="shared" si="3"/>
        <v>Anna 105 / Anna, wife of Radolibos tax-payer</v>
      </c>
    </row>
    <row r="229" spans="1:19">
      <c r="A229" t="s">
        <v>701</v>
      </c>
      <c r="B229" s="1" t="s">
        <v>702</v>
      </c>
      <c r="C229" t="s">
        <v>22</v>
      </c>
      <c r="D229" t="s">
        <v>703</v>
      </c>
      <c r="S229" t="str">
        <f t="shared" si="3"/>
        <v>Anna 106 / Anna, daughter of Radolibos tax-payer</v>
      </c>
    </row>
    <row r="230" spans="1:19">
      <c r="A230" t="s">
        <v>704</v>
      </c>
      <c r="B230" s="1" t="s">
        <v>705</v>
      </c>
      <c r="C230" t="s">
        <v>22</v>
      </c>
      <c r="D230" t="s">
        <v>700</v>
      </c>
      <c r="S230" t="str">
        <f t="shared" si="3"/>
        <v>Anna 107 / Anna, wife of Radolibos tax-payer</v>
      </c>
    </row>
    <row r="231" spans="1:19">
      <c r="A231" t="s">
        <v>706</v>
      </c>
      <c r="B231" s="1" t="s">
        <v>707</v>
      </c>
      <c r="C231" t="s">
        <v>22</v>
      </c>
      <c r="D231" t="s">
        <v>703</v>
      </c>
      <c r="S231" t="str">
        <f t="shared" si="3"/>
        <v>Anna 108 / Anna, daughter of Radolibos tax-payer</v>
      </c>
    </row>
    <row r="232" spans="1:19">
      <c r="A232" t="s">
        <v>708</v>
      </c>
      <c r="B232" s="1" t="s">
        <v>709</v>
      </c>
      <c r="C232" t="s">
        <v>22</v>
      </c>
      <c r="D232" t="s">
        <v>710</v>
      </c>
      <c r="S232" t="str">
        <f t="shared" si="3"/>
        <v>Anonyma 101 / first wife of Romanos IV, sister of Samuel Alousianos</v>
      </c>
    </row>
    <row r="233" spans="1:19">
      <c r="A233" t="s">
        <v>711</v>
      </c>
      <c r="B233" s="1" t="s">
        <v>712</v>
      </c>
      <c r="C233" t="s">
        <v>22</v>
      </c>
      <c r="D233" t="s">
        <v>713</v>
      </c>
      <c r="S233" t="str">
        <f t="shared" si="3"/>
        <v>Samuel 101 / Samuel Alousianos, military commander</v>
      </c>
    </row>
    <row r="234" spans="1:19">
      <c r="A234" t="s">
        <v>714</v>
      </c>
      <c r="B234" s="1" t="s">
        <v>715</v>
      </c>
      <c r="C234" t="s">
        <v>22</v>
      </c>
      <c r="D234" t="s">
        <v>716</v>
      </c>
      <c r="S234" t="str">
        <f t="shared" si="3"/>
        <v>Anonymus 113 / child (son?) of Romanos IV</v>
      </c>
    </row>
    <row r="235" spans="1:19">
      <c r="A235" t="s">
        <v>717</v>
      </c>
      <c r="B235" s="1" t="s">
        <v>718</v>
      </c>
      <c r="C235" t="s">
        <v>22</v>
      </c>
      <c r="D235" t="s">
        <v>719</v>
      </c>
      <c r="S235" t="str">
        <f t="shared" si="3"/>
        <v>Ioannes 15000 / Ioannes the Alan, friend of Georgios Monomachatos</v>
      </c>
    </row>
    <row r="236" spans="1:19">
      <c r="A236" t="s">
        <v>720</v>
      </c>
      <c r="B236" s="1" t="s">
        <v>721</v>
      </c>
      <c r="C236" t="s">
        <v>22</v>
      </c>
      <c r="D236" t="s">
        <v>722</v>
      </c>
      <c r="S236" t="str">
        <f t="shared" si="3"/>
        <v>Anonyma 103 / wife of Roussel de Bailleul</v>
      </c>
    </row>
    <row r="237" spans="1:19">
      <c r="A237" t="s">
        <v>723</v>
      </c>
      <c r="B237" s="1" t="s">
        <v>724</v>
      </c>
      <c r="C237" t="s">
        <v>22</v>
      </c>
      <c r="D237" t="s">
        <v>725</v>
      </c>
      <c r="S237" t="str">
        <f t="shared" si="3"/>
        <v>Roussel 61 / Roussel de Bailleul</v>
      </c>
    </row>
    <row r="238" spans="1:19">
      <c r="A238" t="s">
        <v>726</v>
      </c>
      <c r="B238" s="1" t="s">
        <v>727</v>
      </c>
      <c r="C238" t="s">
        <v>22</v>
      </c>
      <c r="D238" t="s">
        <v>728</v>
      </c>
      <c r="S238" t="str">
        <f t="shared" si="3"/>
        <v>Anonyma 104 / daughter of Michaelas, wife of Longibardopoulos</v>
      </c>
    </row>
    <row r="239" spans="1:19">
      <c r="A239" t="s">
        <v>729</v>
      </c>
      <c r="B239" s="1" t="s">
        <v>730</v>
      </c>
      <c r="C239" t="s">
        <v>22</v>
      </c>
      <c r="D239" t="s">
        <v>731</v>
      </c>
      <c r="S239" t="str">
        <f t="shared" si="3"/>
        <v>Anonymus 116 / Longibardopoulos, ally of the Serbs in 1072</v>
      </c>
    </row>
    <row r="240" spans="1:19">
      <c r="A240" t="s">
        <v>732</v>
      </c>
      <c r="B240" s="1" t="s">
        <v>733</v>
      </c>
      <c r="C240" t="s">
        <v>22</v>
      </c>
      <c r="D240" t="s">
        <v>734</v>
      </c>
      <c r="S240" t="str">
        <f t="shared" si="3"/>
        <v>Michael 101 / Michael/Mihailo (Michaelas), son of Voislav Stefan</v>
      </c>
    </row>
    <row r="241" spans="1:19">
      <c r="A241" t="s">
        <v>735</v>
      </c>
      <c r="B241" s="1" t="s">
        <v>736</v>
      </c>
      <c r="C241" t="s">
        <v>22</v>
      </c>
      <c r="D241" t="s">
        <v>737</v>
      </c>
      <c r="S241" t="str">
        <f t="shared" si="3"/>
        <v>Anonyma 105 / Batatzina, supporter of Bryennios at Raidestos in 1077</v>
      </c>
    </row>
    <row r="242" spans="1:19">
      <c r="A242" t="s">
        <v>738</v>
      </c>
      <c r="B242" s="1" t="s">
        <v>739</v>
      </c>
      <c r="C242" t="s">
        <v>22</v>
      </c>
      <c r="D242" t="s">
        <v>740</v>
      </c>
      <c r="S242" t="str">
        <f t="shared" si="3"/>
        <v>Nikephoros 62 / Nikephoros Bryennios usurper [1077]</v>
      </c>
    </row>
    <row r="243" spans="1:19">
      <c r="A243" t="s">
        <v>741</v>
      </c>
      <c r="B243" s="1" t="s">
        <v>742</v>
      </c>
      <c r="C243" t="s">
        <v>22</v>
      </c>
      <c r="D243" t="s">
        <v>743</v>
      </c>
      <c r="S243" t="str">
        <f t="shared" si="3"/>
        <v>Anonymus 5076 / Batatzes, husband of woman supporter of Bryennios</v>
      </c>
    </row>
    <row r="244" spans="1:19">
      <c r="A244" t="s">
        <v>744</v>
      </c>
      <c r="B244" s="1" t="s">
        <v>745</v>
      </c>
      <c r="C244" t="s">
        <v>22</v>
      </c>
      <c r="D244" t="s">
        <v>746</v>
      </c>
      <c r="S244" t="str">
        <f t="shared" si="3"/>
        <v>Anonyma 106 / Synadene, wife of kral of Hungary</v>
      </c>
    </row>
    <row r="245" spans="1:19">
      <c r="A245" t="s">
        <v>747</v>
      </c>
      <c r="B245" s="1" t="s">
        <v>748</v>
      </c>
      <c r="C245" t="s">
        <v>22</v>
      </c>
      <c r="D245" t="s">
        <v>749</v>
      </c>
      <c r="S245" t="str">
        <f t="shared" si="3"/>
        <v>Nikephoros 3 / Emperor Nikephoros III Botaneiates</v>
      </c>
    </row>
    <row r="246" spans="1:19">
      <c r="A246" t="s">
        <v>750</v>
      </c>
      <c r="B246" s="1" t="s">
        <v>751</v>
      </c>
      <c r="C246" t="s">
        <v>22</v>
      </c>
      <c r="D246" t="s">
        <v>752</v>
      </c>
      <c r="S246" t="str">
        <f t="shared" si="3"/>
        <v>Theodoulos 102 / Theodoulos Synadenos, vestarches</v>
      </c>
    </row>
    <row r="247" spans="1:19">
      <c r="A247" t="s">
        <v>753</v>
      </c>
      <c r="B247" s="1" t="s">
        <v>754</v>
      </c>
      <c r="C247" t="s">
        <v>22</v>
      </c>
      <c r="D247" t="s">
        <v>755</v>
      </c>
      <c r="S247" t="str">
        <f t="shared" si="3"/>
        <v>Anonymus 137 / Geza I, king of Hungary</v>
      </c>
    </row>
    <row r="248" spans="1:19">
      <c r="A248" t="s">
        <v>756</v>
      </c>
      <c r="B248" s="1" t="s">
        <v>757</v>
      </c>
      <c r="C248" t="s">
        <v>22</v>
      </c>
      <c r="D248" t="s">
        <v>758</v>
      </c>
      <c r="S248" t="str">
        <f t="shared" si="3"/>
        <v>Anonyma 107 / daughter of Ioannes Vladislav of Bulgaria</v>
      </c>
    </row>
    <row r="249" spans="1:19">
      <c r="A249" t="s">
        <v>759</v>
      </c>
      <c r="B249" s="1" t="s">
        <v>760</v>
      </c>
      <c r="C249" t="s">
        <v>22</v>
      </c>
      <c r="D249" t="s">
        <v>761</v>
      </c>
      <c r="S249" t="str">
        <f t="shared" si="3"/>
        <v>Anonyma 108 / niece of Romanos III, wife of Konstantinos Diogenes and mother of Romanos IV</v>
      </c>
    </row>
    <row r="250" spans="1:19">
      <c r="A250" t="s">
        <v>762</v>
      </c>
      <c r="B250" s="1" t="s">
        <v>763</v>
      </c>
      <c r="C250" t="s">
        <v>22</v>
      </c>
      <c r="D250" t="s">
        <v>764</v>
      </c>
      <c r="S250" t="str">
        <f t="shared" si="3"/>
        <v>Basileios 104 / Basileios Argyros, brother of Romanos III</v>
      </c>
    </row>
    <row r="251" spans="1:19">
      <c r="A251" t="s">
        <v>765</v>
      </c>
      <c r="B251" s="1" t="s">
        <v>766</v>
      </c>
      <c r="C251" t="s">
        <v>22</v>
      </c>
      <c r="D251" t="s">
        <v>767</v>
      </c>
      <c r="S251" t="str">
        <f t="shared" si="3"/>
        <v>Romanos 3 / Emperor Romanos III Argyros</v>
      </c>
    </row>
    <row r="252" spans="1:19">
      <c r="A252" t="s">
        <v>768</v>
      </c>
      <c r="B252" s="1" t="s">
        <v>769</v>
      </c>
      <c r="C252" t="s">
        <v>22</v>
      </c>
      <c r="D252" t="s">
        <v>770</v>
      </c>
      <c r="S252" t="str">
        <f t="shared" si="3"/>
        <v>Konstantinos 101 / Konstantinos Diogenes, father of Romanos IV</v>
      </c>
    </row>
    <row r="253" spans="1:19">
      <c r="A253" t="s">
        <v>771</v>
      </c>
      <c r="B253" s="1" t="s">
        <v>772</v>
      </c>
      <c r="C253" t="s">
        <v>22</v>
      </c>
      <c r="D253" t="s">
        <v>773</v>
      </c>
      <c r="S253" t="str">
        <f t="shared" si="3"/>
        <v>Anonyma 109 / sister of Romanos III, wife of Konstantinos Karantenos</v>
      </c>
    </row>
    <row r="254" spans="1:19">
      <c r="A254" t="s">
        <v>774</v>
      </c>
      <c r="B254" s="1" t="s">
        <v>775</v>
      </c>
      <c r="C254" t="s">
        <v>22</v>
      </c>
      <c r="D254" t="s">
        <v>776</v>
      </c>
      <c r="S254" t="str">
        <f t="shared" si="3"/>
        <v>Konstantinos 105 / Konstantinos Karantenos, brother-in-law of Romanos III</v>
      </c>
    </row>
    <row r="255" spans="1:19">
      <c r="A255" t="s">
        <v>777</v>
      </c>
      <c r="B255" s="1" t="s">
        <v>778</v>
      </c>
      <c r="C255" t="s">
        <v>22</v>
      </c>
      <c r="D255" t="s">
        <v>779</v>
      </c>
      <c r="S255" t="str">
        <f t="shared" si="3"/>
        <v>Anonyma 110 / niece of Romanos III, wife of Ioannes Smbat of Armenia</v>
      </c>
    </row>
    <row r="256" spans="1:19">
      <c r="A256" t="s">
        <v>780</v>
      </c>
      <c r="B256" s="1" t="s">
        <v>781</v>
      </c>
      <c r="C256" t="s">
        <v>22</v>
      </c>
      <c r="D256" t="s">
        <v>782</v>
      </c>
      <c r="S256" t="str">
        <f t="shared" si="3"/>
        <v>Ioannes 106 / Ioannes Smbat, king of Armenia</v>
      </c>
    </row>
    <row r="257" spans="1:19">
      <c r="A257" t="s">
        <v>783</v>
      </c>
      <c r="B257" s="1" t="s">
        <v>784</v>
      </c>
      <c r="C257" t="s">
        <v>22</v>
      </c>
      <c r="D257" t="s">
        <v>785</v>
      </c>
      <c r="S257" t="str">
        <f t="shared" si="3"/>
        <v>Anonyma 111 / wife of al-Hakim, mother of Fatimid caliph Zahir</v>
      </c>
    </row>
    <row r="258" spans="1:19">
      <c r="A258" t="s">
        <v>786</v>
      </c>
      <c r="B258" s="1" t="s">
        <v>787</v>
      </c>
      <c r="C258" t="s">
        <v>22</v>
      </c>
      <c r="D258" t="s">
        <v>788</v>
      </c>
      <c r="S258" t="str">
        <f t="shared" ref="S258:S321" si="4">_xlfn.CONCAT(B258," / ",D258)</f>
        <v>Hakim 101 / al-Hakim, Fatimid caliph</v>
      </c>
    </row>
    <row r="259" spans="1:19">
      <c r="A259" t="s">
        <v>789</v>
      </c>
      <c r="B259" s="1" t="s">
        <v>790</v>
      </c>
      <c r="C259" t="s">
        <v>22</v>
      </c>
      <c r="D259" t="s">
        <v>791</v>
      </c>
      <c r="S259" t="str">
        <f t="shared" si="4"/>
        <v>al-Zahir 101 / Ali az-Zahir, Fatimid caliph</v>
      </c>
    </row>
    <row r="260" spans="1:19">
      <c r="A260" t="s">
        <v>792</v>
      </c>
      <c r="B260" s="1" t="s">
        <v>793</v>
      </c>
      <c r="C260" t="s">
        <v>22</v>
      </c>
      <c r="D260" t="s">
        <v>794</v>
      </c>
      <c r="S260" t="str">
        <f t="shared" si="4"/>
        <v>Anonyma 112 / woman from Thrakesion who killed a Varangian</v>
      </c>
    </row>
    <row r="261" spans="1:19">
      <c r="A261" t="s">
        <v>795</v>
      </c>
      <c r="B261" s="1" t="s">
        <v>796</v>
      </c>
      <c r="C261" t="s">
        <v>22</v>
      </c>
      <c r="D261" t="s">
        <v>797</v>
      </c>
      <c r="S261" t="str">
        <f t="shared" si="4"/>
        <v>Anonyma 113 / daughter of Konstantinos Dalassenos, first wife of Konstantinos X Doukas</v>
      </c>
    </row>
    <row r="262" spans="1:19">
      <c r="A262" t="s">
        <v>798</v>
      </c>
      <c r="B262" s="1" t="s">
        <v>799</v>
      </c>
      <c r="C262" t="s">
        <v>22</v>
      </c>
      <c r="D262" t="s">
        <v>800</v>
      </c>
      <c r="S262" t="str">
        <f t="shared" si="4"/>
        <v>Anonyma 115 / daughter of the Hungarian kral, first wife of Radomir of Bulgaria</v>
      </c>
    </row>
    <row r="263" spans="1:19">
      <c r="A263" t="s">
        <v>801</v>
      </c>
      <c r="B263" s="1" t="s">
        <v>802</v>
      </c>
      <c r="C263" t="s">
        <v>22</v>
      </c>
      <c r="D263" t="s">
        <v>803</v>
      </c>
      <c r="S263" t="str">
        <f t="shared" si="4"/>
        <v>Petros 102 / Petros (Peter) Deljan, Bulgarian rebel</v>
      </c>
    </row>
    <row r="264" spans="1:19">
      <c r="A264" t="s">
        <v>804</v>
      </c>
      <c r="B264" s="1" t="s">
        <v>805</v>
      </c>
      <c r="C264" t="s">
        <v>22</v>
      </c>
      <c r="D264" t="s">
        <v>806</v>
      </c>
      <c r="S264" t="str">
        <f t="shared" si="4"/>
        <v>Anonymus 172 / kral of Hungary</v>
      </c>
    </row>
    <row r="265" spans="1:19">
      <c r="A265" t="s">
        <v>807</v>
      </c>
      <c r="B265" s="1" t="s">
        <v>808</v>
      </c>
      <c r="C265" t="s">
        <v>22</v>
      </c>
      <c r="D265" t="s">
        <v>809</v>
      </c>
      <c r="S265" t="str">
        <f t="shared" si="4"/>
        <v>Anonyma 117 / wife of Konstantinos Artoklines</v>
      </c>
    </row>
    <row r="266" spans="1:19">
      <c r="A266" t="s">
        <v>810</v>
      </c>
      <c r="B266" s="1" t="s">
        <v>811</v>
      </c>
      <c r="C266" t="s">
        <v>22</v>
      </c>
      <c r="D266" t="s">
        <v>812</v>
      </c>
      <c r="S266" t="str">
        <f t="shared" si="4"/>
        <v>Konstantinos 112 / Konstantinos Artoklines, katepano</v>
      </c>
    </row>
    <row r="267" spans="1:19">
      <c r="A267" t="s">
        <v>813</v>
      </c>
      <c r="B267" s="1" t="s">
        <v>814</v>
      </c>
      <c r="C267" t="s">
        <v>22</v>
      </c>
      <c r="D267" t="s">
        <v>815</v>
      </c>
      <c r="S267" t="str">
        <f t="shared" si="4"/>
        <v>Anonyma 118 / mother of Kekaumenos</v>
      </c>
    </row>
    <row r="268" spans="1:19">
      <c r="A268" t="s">
        <v>816</v>
      </c>
      <c r="B268" s="1" t="s">
        <v>817</v>
      </c>
      <c r="C268" t="s">
        <v>22</v>
      </c>
      <c r="D268" t="s">
        <v>818</v>
      </c>
      <c r="S268" t="str">
        <f t="shared" si="4"/>
        <v>Anonyma 119 / niece of Malapetzes, defender of Otranto</v>
      </c>
    </row>
    <row r="269" spans="1:19">
      <c r="A269" t="s">
        <v>819</v>
      </c>
      <c r="B269" s="1" t="s">
        <v>820</v>
      </c>
      <c r="C269" t="s">
        <v>22</v>
      </c>
      <c r="D269" t="s">
        <v>821</v>
      </c>
      <c r="S269" t="str">
        <f t="shared" si="4"/>
        <v>Anonymus 280 / Malapetzes (Malapezza), defender of Otranto</v>
      </c>
    </row>
    <row r="270" spans="1:19">
      <c r="A270" t="s">
        <v>822</v>
      </c>
      <c r="B270" s="1" t="s">
        <v>823</v>
      </c>
      <c r="C270" t="s">
        <v>22</v>
      </c>
      <c r="D270" t="s">
        <v>824</v>
      </c>
      <c r="S270" t="str">
        <f t="shared" si="4"/>
        <v>Anonyma 120 / wife of Malapetzes, defender of Otranto</v>
      </c>
    </row>
    <row r="271" spans="1:19">
      <c r="A271" t="s">
        <v>825</v>
      </c>
      <c r="B271" s="1" t="s">
        <v>826</v>
      </c>
      <c r="C271" t="s">
        <v>22</v>
      </c>
      <c r="D271" t="s">
        <v>827</v>
      </c>
      <c r="S271" t="str">
        <f t="shared" si="4"/>
        <v>Anonyma 121 / wife of prominent Constantinopolitan krites</v>
      </c>
    </row>
    <row r="272" spans="1:19">
      <c r="A272" t="s">
        <v>828</v>
      </c>
      <c r="B272" s="1" t="s">
        <v>829</v>
      </c>
      <c r="C272" t="s">
        <v>22</v>
      </c>
      <c r="D272" t="s">
        <v>830</v>
      </c>
      <c r="S272" t="str">
        <f t="shared" si="4"/>
        <v>Anonymus 284 / prominent Constantinopolitan krites</v>
      </c>
    </row>
    <row r="273" spans="1:19">
      <c r="A273" t="s">
        <v>831</v>
      </c>
      <c r="B273" s="1" t="s">
        <v>832</v>
      </c>
      <c r="C273" t="s">
        <v>22</v>
      </c>
      <c r="D273" t="s">
        <v>833</v>
      </c>
      <c r="S273" t="str">
        <f t="shared" si="4"/>
        <v>Anonymus 285 / strategos, brother of the wife of a krites</v>
      </c>
    </row>
    <row r="274" spans="1:19">
      <c r="A274" t="s">
        <v>834</v>
      </c>
      <c r="B274" s="1" t="s">
        <v>835</v>
      </c>
      <c r="C274" t="s">
        <v>22</v>
      </c>
      <c r="D274" t="s">
        <v>836</v>
      </c>
      <c r="S274" t="str">
        <f t="shared" si="4"/>
        <v>Anonyma 123 / wife of Dobronas, ruler of Zara and Salona</v>
      </c>
    </row>
    <row r="275" spans="1:19">
      <c r="A275" t="s">
        <v>837</v>
      </c>
      <c r="B275" s="1" t="s">
        <v>838</v>
      </c>
      <c r="C275" t="s">
        <v>22</v>
      </c>
      <c r="D275" t="s">
        <v>839</v>
      </c>
      <c r="S275" t="str">
        <f t="shared" si="4"/>
        <v>Dobronas 101 / Dobronas, ruler of Zadar and Split</v>
      </c>
    </row>
    <row r="276" spans="1:19">
      <c r="A276" t="s">
        <v>840</v>
      </c>
      <c r="B276" s="1" t="s">
        <v>841</v>
      </c>
      <c r="C276" t="s">
        <v>22</v>
      </c>
      <c r="D276" t="s">
        <v>842</v>
      </c>
      <c r="S276" t="str">
        <f t="shared" si="4"/>
        <v>Anonyma 124 / wife of Michael Apokapes</v>
      </c>
    </row>
    <row r="277" spans="1:19">
      <c r="A277" t="s">
        <v>843</v>
      </c>
      <c r="B277" s="1" t="s">
        <v>844</v>
      </c>
      <c r="C277" t="s">
        <v>22</v>
      </c>
      <c r="D277" t="s">
        <v>845</v>
      </c>
      <c r="S277" t="str">
        <f t="shared" si="4"/>
        <v>Anonyma 125 / mother of Eustathios Boilas</v>
      </c>
    </row>
    <row r="278" spans="1:19">
      <c r="A278" t="s">
        <v>846</v>
      </c>
      <c r="B278" s="1" t="s">
        <v>847</v>
      </c>
      <c r="C278" t="s">
        <v>22</v>
      </c>
      <c r="D278" t="s">
        <v>848</v>
      </c>
      <c r="S278" t="str">
        <f t="shared" si="4"/>
        <v>Anonyma 126 / wife of Kyriakos, a slave of Eustathios Boilas</v>
      </c>
    </row>
    <row r="279" spans="1:19">
      <c r="A279" t="s">
        <v>849</v>
      </c>
      <c r="B279" s="1" t="s">
        <v>850</v>
      </c>
      <c r="C279" t="s">
        <v>22</v>
      </c>
      <c r="D279" t="s">
        <v>851</v>
      </c>
      <c r="S279" t="str">
        <f t="shared" si="4"/>
        <v>Kyriakos 102 / Kyriakos, slave of Eustathios Boilas</v>
      </c>
    </row>
    <row r="280" spans="1:19">
      <c r="A280" t="s">
        <v>852</v>
      </c>
      <c r="B280" s="1" t="s">
        <v>853</v>
      </c>
      <c r="C280" t="s">
        <v>22</v>
      </c>
      <c r="D280" t="s">
        <v>854</v>
      </c>
      <c r="S280" t="str">
        <f t="shared" si="4"/>
        <v>Klemes 101 / Klemes, monk and priest (in service of Eustathios Boilas?)</v>
      </c>
    </row>
    <row r="281" spans="1:19">
      <c r="A281" t="s">
        <v>855</v>
      </c>
      <c r="B281" s="1" t="s">
        <v>856</v>
      </c>
      <c r="C281" t="s">
        <v>22</v>
      </c>
      <c r="D281" t="s">
        <v>857</v>
      </c>
      <c r="S281" t="str">
        <f t="shared" si="4"/>
        <v>Anonyma 127 / wife of Basileios, in the household of Eustathios Boilas</v>
      </c>
    </row>
    <row r="282" spans="1:19">
      <c r="A282" t="s">
        <v>858</v>
      </c>
      <c r="B282" s="1" t="s">
        <v>859</v>
      </c>
      <c r="C282" t="s">
        <v>22</v>
      </c>
      <c r="D282" t="s">
        <v>860</v>
      </c>
      <c r="S282" t="str">
        <f t="shared" si="4"/>
        <v>Basileios 118 / Basileios, son of Semne, a servant of Eustathios Boilas</v>
      </c>
    </row>
    <row r="283" spans="1:19">
      <c r="A283" t="s">
        <v>861</v>
      </c>
      <c r="B283" s="1" t="s">
        <v>862</v>
      </c>
      <c r="C283" t="s">
        <v>22</v>
      </c>
      <c r="D283" t="s">
        <v>863</v>
      </c>
      <c r="S283" t="str">
        <f t="shared" si="4"/>
        <v>Anonyma 128 / widow, mother of the paroikos of Eunouchou Demetrios</v>
      </c>
    </row>
    <row r="284" spans="1:19">
      <c r="A284" t="s">
        <v>864</v>
      </c>
      <c r="B284" s="1" t="s">
        <v>865</v>
      </c>
      <c r="C284" t="s">
        <v>22</v>
      </c>
      <c r="D284" t="s">
        <v>866</v>
      </c>
      <c r="S284" t="str">
        <f t="shared" si="4"/>
        <v>Demetrios 118 / Demetrios, paroikos of the proasteion of Eunouchou (Strymon)</v>
      </c>
    </row>
    <row r="285" spans="1:19">
      <c r="A285" t="s">
        <v>867</v>
      </c>
      <c r="B285" s="1" t="s">
        <v>868</v>
      </c>
      <c r="C285" t="s">
        <v>22</v>
      </c>
      <c r="D285" t="s">
        <v>869</v>
      </c>
      <c r="S285" t="str">
        <f t="shared" si="4"/>
        <v>Anonyma 129 / baker, mother-in-law of Iveron act witness Ioannes</v>
      </c>
    </row>
    <row r="286" spans="1:19">
      <c r="A286" t="s">
        <v>870</v>
      </c>
      <c r="B286" s="1" t="s">
        <v>871</v>
      </c>
      <c r="C286" t="s">
        <v>22</v>
      </c>
      <c r="D286" t="s">
        <v>872</v>
      </c>
      <c r="S286" t="str">
        <f t="shared" si="4"/>
        <v>Ioannes 188 / Ioannes, son-in-law of a baker and witness to Iveron act</v>
      </c>
    </row>
    <row r="287" spans="1:19">
      <c r="A287" t="s">
        <v>873</v>
      </c>
      <c r="B287" s="1" t="s">
        <v>874</v>
      </c>
      <c r="C287" t="s">
        <v>22</v>
      </c>
      <c r="D287" t="s">
        <v>875</v>
      </c>
      <c r="S287" t="str">
        <f t="shared" si="4"/>
        <v>Anonyma 130 / Kouboukleisine, mother of priest Niketas</v>
      </c>
    </row>
    <row r="288" spans="1:19">
      <c r="A288" t="s">
        <v>876</v>
      </c>
      <c r="B288" s="1" t="s">
        <v>877</v>
      </c>
      <c r="C288" t="s">
        <v>22</v>
      </c>
      <c r="D288" t="s">
        <v>878</v>
      </c>
      <c r="S288" t="str">
        <f t="shared" si="4"/>
        <v>Anonyma 131 / Blattere, landowner in region of Hierissos</v>
      </c>
    </row>
    <row r="289" spans="1:19">
      <c r="A289" t="s">
        <v>879</v>
      </c>
      <c r="B289" s="1" t="s">
        <v>880</v>
      </c>
      <c r="C289" t="s">
        <v>22</v>
      </c>
      <c r="D289" t="s">
        <v>881</v>
      </c>
      <c r="S289" t="str">
        <f t="shared" si="4"/>
        <v>Anonyma 149 / Charakiotissa, mother of paroikos Georgios at Hagios Nikolaos</v>
      </c>
    </row>
    <row r="290" spans="1:19">
      <c r="A290" t="s">
        <v>882</v>
      </c>
      <c r="B290" s="1" t="s">
        <v>883</v>
      </c>
      <c r="C290" t="s">
        <v>22</v>
      </c>
      <c r="D290" t="s">
        <v>884</v>
      </c>
      <c r="S290" t="str">
        <f t="shared" si="4"/>
        <v>Anonyma 151 / nun, mother of paroikos Niketas at Kamena</v>
      </c>
    </row>
    <row r="291" spans="1:19">
      <c r="A291" t="s">
        <v>885</v>
      </c>
      <c r="B291" s="1" t="s">
        <v>886</v>
      </c>
      <c r="C291" t="s">
        <v>22</v>
      </c>
      <c r="D291" t="s">
        <v>887</v>
      </c>
      <c r="S291" t="str">
        <f t="shared" si="4"/>
        <v>Anonyma 152 / Paphlagona, mother of paroikos Nikolaos at Kamena</v>
      </c>
    </row>
    <row r="292" spans="1:19">
      <c r="A292" t="s">
        <v>888</v>
      </c>
      <c r="B292" s="1" t="s">
        <v>889</v>
      </c>
      <c r="C292" t="s">
        <v>22</v>
      </c>
      <c r="D292" t="s">
        <v>884</v>
      </c>
      <c r="S292" t="str">
        <f t="shared" si="4"/>
        <v>Anonyma 153 / nun, mother of paroikos Niketas at Kamena</v>
      </c>
    </row>
    <row r="293" spans="1:19">
      <c r="A293" t="s">
        <v>890</v>
      </c>
      <c r="B293" s="1" t="s">
        <v>891</v>
      </c>
      <c r="C293" t="s">
        <v>22</v>
      </c>
      <c r="D293" t="s">
        <v>892</v>
      </c>
      <c r="S293" t="str">
        <f t="shared" si="4"/>
        <v>Anonymae 101 / trusted servants of Empress Zoe</v>
      </c>
    </row>
    <row r="294" spans="1:19">
      <c r="A294" t="s">
        <v>893</v>
      </c>
      <c r="B294" s="1" t="s">
        <v>894</v>
      </c>
      <c r="C294" t="s">
        <v>22</v>
      </c>
      <c r="D294" t="s">
        <v>895</v>
      </c>
      <c r="S294" t="str">
        <f t="shared" si="4"/>
        <v>Anonymae 102 / servants of Empress Zoe appointed by Ioannes the Orphanotrophos</v>
      </c>
    </row>
    <row r="295" spans="1:19">
      <c r="A295" t="s">
        <v>896</v>
      </c>
      <c r="B295" s="1" t="s">
        <v>897</v>
      </c>
      <c r="C295" t="s">
        <v>22</v>
      </c>
      <c r="D295" t="s">
        <v>898</v>
      </c>
      <c r="S295" t="str">
        <f t="shared" si="4"/>
        <v>Ioannes 68 / Ioannes the Orphanotrophos, brother of Michael IV</v>
      </c>
    </row>
    <row r="296" spans="1:19">
      <c r="A296" t="s">
        <v>899</v>
      </c>
      <c r="B296" s="1" t="s">
        <v>900</v>
      </c>
      <c r="C296" t="s">
        <v>22</v>
      </c>
      <c r="D296" t="s">
        <v>901</v>
      </c>
      <c r="S296" t="str">
        <f t="shared" si="4"/>
        <v>Anonymae 103 / daughters of Nikoulitzas Delphinas</v>
      </c>
    </row>
    <row r="297" spans="1:19">
      <c r="A297" t="s">
        <v>902</v>
      </c>
      <c r="B297" s="1" t="s">
        <v>903</v>
      </c>
      <c r="C297" t="s">
        <v>22</v>
      </c>
      <c r="D297" t="s">
        <v>904</v>
      </c>
      <c r="S297" t="str">
        <f t="shared" si="4"/>
        <v>Nikoulitzas 101 / Nikoulitzas Delphinas, official at Larissa</v>
      </c>
    </row>
    <row r="298" spans="1:19">
      <c r="A298" t="s">
        <v>905</v>
      </c>
      <c r="B298" s="1" t="s">
        <v>906</v>
      </c>
      <c r="C298" t="s">
        <v>22</v>
      </c>
      <c r="D298" t="s">
        <v>907</v>
      </c>
      <c r="S298" t="str">
        <f t="shared" si="4"/>
        <v>Anonymus 870 / Armenian peasant who helped Joscelin of Edessa</v>
      </c>
    </row>
    <row r="299" spans="1:19">
      <c r="A299" t="s">
        <v>908</v>
      </c>
      <c r="B299" s="1" t="s">
        <v>909</v>
      </c>
      <c r="C299" t="s">
        <v>22</v>
      </c>
      <c r="D299" t="s">
        <v>910</v>
      </c>
      <c r="S299" t="str">
        <f t="shared" si="4"/>
        <v>Fulcher 101 / Fulcher of Chartres, historian</v>
      </c>
    </row>
    <row r="300" spans="1:19">
      <c r="A300" t="s">
        <v>911</v>
      </c>
      <c r="B300" s="1" t="s">
        <v>912</v>
      </c>
      <c r="C300" t="s">
        <v>22</v>
      </c>
      <c r="D300" t="s">
        <v>913</v>
      </c>
      <c r="S300" t="str">
        <f t="shared" si="4"/>
        <v>Anonyma 237 / noisy daughter of Armenian who helped Joscelin</v>
      </c>
    </row>
    <row r="301" spans="1:19">
      <c r="A301" t="s">
        <v>914</v>
      </c>
      <c r="B301" s="1" t="s">
        <v>915</v>
      </c>
      <c r="C301" t="s">
        <v>22</v>
      </c>
      <c r="D301" t="s">
        <v>916</v>
      </c>
      <c r="S301" t="str">
        <f t="shared" si="4"/>
        <v>Niketas 180 / Niketas, synkellos and chartophylax, son of Koronis</v>
      </c>
    </row>
    <row r="302" spans="1:19">
      <c r="A302" t="s">
        <v>917</v>
      </c>
      <c r="B302" s="1" t="s">
        <v>918</v>
      </c>
      <c r="C302" t="s">
        <v>22</v>
      </c>
      <c r="D302" t="s">
        <v>919</v>
      </c>
      <c r="S302" t="str">
        <f t="shared" si="4"/>
        <v>Niketas 105 / Niketas Stethatos, monk, then hegoumenos of Stoudios</v>
      </c>
    </row>
    <row r="303" spans="1:19">
      <c r="A303" t="s">
        <v>920</v>
      </c>
      <c r="B303" s="1" t="s">
        <v>921</v>
      </c>
      <c r="C303" t="s">
        <v>22</v>
      </c>
      <c r="D303" t="s">
        <v>922</v>
      </c>
      <c r="S303" t="str">
        <f t="shared" si="4"/>
        <v>Koronis 101 / Koronis, mother of Niketas chartophylax and synkellos</v>
      </c>
    </row>
    <row r="304" spans="1:19">
      <c r="A304" t="s">
        <v>923</v>
      </c>
      <c r="B304" s="1" t="s">
        <v>924</v>
      </c>
      <c r="C304" t="s">
        <v>22</v>
      </c>
      <c r="D304" t="s">
        <v>925</v>
      </c>
      <c r="S304" t="str">
        <f t="shared" si="4"/>
        <v>Airard 101 / Airard, lieutenant of Baldwin I as he went to Edessa</v>
      </c>
    </row>
    <row r="305" spans="1:19">
      <c r="A305" t="s">
        <v>926</v>
      </c>
      <c r="B305" s="1" t="s">
        <v>927</v>
      </c>
      <c r="C305" t="s">
        <v>22</v>
      </c>
      <c r="D305" t="s">
        <v>928</v>
      </c>
      <c r="S305" t="str">
        <f t="shared" si="4"/>
        <v>Anna 64 / Anna the kouropalatissa, mother of Nikephoros Bryennios the usurper</v>
      </c>
    </row>
    <row r="306" spans="1:19">
      <c r="A306" t="s">
        <v>929</v>
      </c>
      <c r="B306" s="1" t="s">
        <v>930</v>
      </c>
      <c r="C306" t="s">
        <v>22</v>
      </c>
      <c r="D306" t="s">
        <v>931</v>
      </c>
      <c r="S306" t="str">
        <f t="shared" si="4"/>
        <v>Anonymus 101 / hegoumenos of Stoudios in 1059</v>
      </c>
    </row>
    <row r="307" spans="1:19">
      <c r="A307" t="s">
        <v>932</v>
      </c>
      <c r="B307" s="1" t="s">
        <v>933</v>
      </c>
      <c r="C307" t="s">
        <v>22</v>
      </c>
      <c r="D307" t="s">
        <v>934</v>
      </c>
      <c r="S307" t="str">
        <f t="shared" si="4"/>
        <v>Anonymus 103 / prefect of Constantinople in 1060/61</v>
      </c>
    </row>
    <row r="308" spans="1:19">
      <c r="A308" t="s">
        <v>935</v>
      </c>
      <c r="B308" s="1" t="s">
        <v>936</v>
      </c>
      <c r="C308" t="s">
        <v>22</v>
      </c>
      <c r="D308" t="s">
        <v>937</v>
      </c>
      <c r="S308" t="str">
        <f t="shared" si="4"/>
        <v>Anonymus 104 / treacherous Armenian advisor of Romanos IV</v>
      </c>
    </row>
    <row r="309" spans="1:19">
      <c r="A309" t="s">
        <v>938</v>
      </c>
      <c r="B309" s="1" t="s">
        <v>939</v>
      </c>
      <c r="C309" t="s">
        <v>22</v>
      </c>
      <c r="D309" t="s">
        <v>940</v>
      </c>
      <c r="S309" t="str">
        <f t="shared" si="4"/>
        <v>Anonymus 105 / palace eunuch in 1067</v>
      </c>
    </row>
    <row r="310" spans="1:19">
      <c r="A310" t="s">
        <v>941</v>
      </c>
      <c r="B310" s="1" t="s">
        <v>942</v>
      </c>
      <c r="C310" t="s">
        <v>22</v>
      </c>
      <c r="D310" t="s">
        <v>943</v>
      </c>
      <c r="S310" t="str">
        <f t="shared" si="4"/>
        <v>Anonymus 106 / general at Melitene under Romanos IV</v>
      </c>
    </row>
    <row r="311" spans="1:19">
      <c r="A311" t="s">
        <v>944</v>
      </c>
      <c r="B311" s="1" t="s">
        <v>945</v>
      </c>
      <c r="C311" t="s">
        <v>22</v>
      </c>
      <c r="D311" t="s">
        <v>946</v>
      </c>
      <c r="S311" t="str">
        <f t="shared" si="4"/>
        <v>Anonymus 107 / strategos of Artah</v>
      </c>
    </row>
    <row r="312" spans="1:19">
      <c r="A312" t="s">
        <v>947</v>
      </c>
      <c r="B312" s="1" t="s">
        <v>948</v>
      </c>
      <c r="C312" t="s">
        <v>22</v>
      </c>
      <c r="D312" t="s">
        <v>949</v>
      </c>
      <c r="S312" t="str">
        <f t="shared" si="4"/>
        <v>Anonymus 108 / German official who accused Robert Crepin of treachery</v>
      </c>
    </row>
    <row r="313" spans="1:19">
      <c r="A313" t="s">
        <v>950</v>
      </c>
      <c r="B313" s="1" t="s">
        <v>951</v>
      </c>
      <c r="C313" t="s">
        <v>22</v>
      </c>
      <c r="D313" t="s">
        <v>952</v>
      </c>
      <c r="S313" t="str">
        <f t="shared" si="4"/>
        <v>Anonymus 109 / Turkish commander executed by Romanos IV Diogenes</v>
      </c>
    </row>
    <row r="314" spans="1:19">
      <c r="A314" t="s">
        <v>953</v>
      </c>
      <c r="B314" s="1" t="s">
        <v>954</v>
      </c>
      <c r="C314" t="s">
        <v>22</v>
      </c>
      <c r="D314" t="s">
        <v>955</v>
      </c>
      <c r="S314" t="str">
        <f t="shared" si="4"/>
        <v>Anonymus 110 / Turkish general sent by Alp Arslan against Erisgen</v>
      </c>
    </row>
    <row r="315" spans="1:19">
      <c r="A315" t="s">
        <v>956</v>
      </c>
      <c r="B315" s="1" t="s">
        <v>957</v>
      </c>
      <c r="C315" t="s">
        <v>22</v>
      </c>
      <c r="D315" t="s">
        <v>958</v>
      </c>
      <c r="S315" t="str">
        <f t="shared" si="4"/>
        <v>Anonymus 111 / soldier who stole a donkey at Mantzikert</v>
      </c>
    </row>
    <row r="316" spans="1:19">
      <c r="A316" t="s">
        <v>959</v>
      </c>
      <c r="B316" s="1" t="s">
        <v>960</v>
      </c>
      <c r="C316" t="s">
        <v>22</v>
      </c>
      <c r="D316" t="s">
        <v>961</v>
      </c>
      <c r="S316" t="str">
        <f t="shared" si="4"/>
        <v>Anonymus 112 / priest at Mantzikert</v>
      </c>
    </row>
    <row r="317" spans="1:19">
      <c r="A317" t="s">
        <v>962</v>
      </c>
      <c r="B317" s="1" t="s">
        <v>963</v>
      </c>
      <c r="C317" t="s">
        <v>22</v>
      </c>
      <c r="D317" t="s">
        <v>964</v>
      </c>
      <c r="S317" t="str">
        <f t="shared" si="4"/>
        <v>Anonymus 114 / metropolitan of Chalcedon [1072]</v>
      </c>
    </row>
    <row r="318" spans="1:19">
      <c r="A318" t="s">
        <v>965</v>
      </c>
      <c r="B318" s="1" t="s">
        <v>966</v>
      </c>
      <c r="C318" t="s">
        <v>22</v>
      </c>
      <c r="D318" t="s">
        <v>967</v>
      </c>
      <c r="S318" t="str">
        <f t="shared" si="4"/>
        <v>Anonymus 117 / strategos of Kastoria in 1072</v>
      </c>
    </row>
    <row r="319" spans="1:19">
      <c r="A319" t="s">
        <v>968</v>
      </c>
      <c r="B319" s="1" t="s">
        <v>969</v>
      </c>
      <c r="C319" t="s">
        <v>22</v>
      </c>
      <c r="D319" t="s">
        <v>970</v>
      </c>
      <c r="S319" t="str">
        <f t="shared" si="4"/>
        <v>Anonymus 118 / ally of the Croatian (Bulgarian) rebels in 1072</v>
      </c>
    </row>
    <row r="320" spans="1:19">
      <c r="A320" t="s">
        <v>971</v>
      </c>
      <c r="B320" s="1" t="s">
        <v>972</v>
      </c>
      <c r="C320" t="s">
        <v>22</v>
      </c>
      <c r="D320" t="s">
        <v>973</v>
      </c>
      <c r="S320" t="str">
        <f t="shared" si="4"/>
        <v>Anonymus 119 / Probatas, military commander in 1072</v>
      </c>
    </row>
    <row r="321" spans="1:19">
      <c r="A321" t="s">
        <v>974</v>
      </c>
      <c r="B321" s="1" t="s">
        <v>975</v>
      </c>
      <c r="C321" t="s">
        <v>22</v>
      </c>
      <c r="D321" t="s">
        <v>976</v>
      </c>
      <c r="S321" t="str">
        <f t="shared" si="4"/>
        <v>Anonymus 120 / soldier in pillage of St Achilleios</v>
      </c>
    </row>
    <row r="322" spans="1:19">
      <c r="A322" t="s">
        <v>977</v>
      </c>
      <c r="B322" s="1" t="s">
        <v>978</v>
      </c>
      <c r="C322" t="s">
        <v>22</v>
      </c>
      <c r="D322" t="s">
        <v>979</v>
      </c>
      <c r="S322" t="str">
        <f t="shared" ref="S322:S385" si="5">_xlfn.CONCAT(B322," / ",D322)</f>
        <v>Anonymus 121 / prince of Salerno, father-in-law of Robert Guiscard</v>
      </c>
    </row>
    <row r="323" spans="1:19">
      <c r="A323" t="s">
        <v>980</v>
      </c>
      <c r="B323" s="1" t="s">
        <v>981</v>
      </c>
      <c r="C323" t="s">
        <v>22</v>
      </c>
      <c r="D323" t="s">
        <v>982</v>
      </c>
      <c r="S323" t="str">
        <f t="shared" si="5"/>
        <v>Gaita 101 / Gaita/Sykelgaite, second wife of Robert Guiscard</v>
      </c>
    </row>
    <row r="324" spans="1:19">
      <c r="A324" t="s">
        <v>983</v>
      </c>
      <c r="B324" s="1" t="s">
        <v>984</v>
      </c>
      <c r="C324" t="s">
        <v>22</v>
      </c>
      <c r="D324" t="s">
        <v>985</v>
      </c>
      <c r="S324" t="str">
        <f t="shared" si="5"/>
        <v>Anonymus 123 / Goudeles, supporter of Nikephoros III Botaneiates</v>
      </c>
    </row>
    <row r="325" spans="1:19">
      <c r="A325" t="s">
        <v>986</v>
      </c>
      <c r="B325" s="1" t="s">
        <v>987</v>
      </c>
      <c r="C325" t="s">
        <v>22</v>
      </c>
      <c r="D325" t="s">
        <v>988</v>
      </c>
      <c r="S325" t="str">
        <f t="shared" si="5"/>
        <v>Anonymus 867 / Turkish critic of Christian morality (from a moral story)</v>
      </c>
    </row>
    <row r="326" spans="1:19">
      <c r="A326" t="s">
        <v>989</v>
      </c>
      <c r="B326" s="1" t="s">
        <v>990</v>
      </c>
      <c r="C326" t="s">
        <v>22</v>
      </c>
      <c r="D326" t="s">
        <v>991</v>
      </c>
      <c r="S326" t="str">
        <f t="shared" si="5"/>
        <v>Odo 101 / Odo, metropolitan of Tyre</v>
      </c>
    </row>
    <row r="327" spans="1:19">
      <c r="A327" t="s">
        <v>992</v>
      </c>
      <c r="B327" s="1" t="s">
        <v>993</v>
      </c>
      <c r="C327" t="s">
        <v>22</v>
      </c>
      <c r="D327" t="s">
        <v>994</v>
      </c>
      <c r="S327" t="str">
        <f t="shared" si="5"/>
        <v>Anonymus 869 / commander of the guard at Kharpurt</v>
      </c>
    </row>
    <row r="328" spans="1:19">
      <c r="A328" t="s">
        <v>995</v>
      </c>
      <c r="B328" s="1" t="s">
        <v>996</v>
      </c>
      <c r="C328" t="s">
        <v>22</v>
      </c>
      <c r="D328" t="s">
        <v>997</v>
      </c>
      <c r="S328" t="str">
        <f t="shared" si="5"/>
        <v>Anonymus 125 / Seljuk sultan (Malik-shah?)</v>
      </c>
    </row>
    <row r="329" spans="1:19">
      <c r="A329" t="s">
        <v>998</v>
      </c>
      <c r="B329" s="1" t="s">
        <v>999</v>
      </c>
      <c r="C329" t="s">
        <v>22</v>
      </c>
      <c r="D329" t="s">
        <v>1000</v>
      </c>
      <c r="S329" t="str">
        <f t="shared" si="5"/>
        <v>Anonymus 130 / Seljuk sultan (Alp Arslan?)</v>
      </c>
    </row>
    <row r="330" spans="1:19">
      <c r="A330" t="s">
        <v>1001</v>
      </c>
      <c r="B330" s="1" t="s">
        <v>1002</v>
      </c>
      <c r="C330" t="s">
        <v>22</v>
      </c>
      <c r="D330" t="s">
        <v>1003</v>
      </c>
      <c r="S330" t="str">
        <f t="shared" si="5"/>
        <v>Anonymus 1070 / Chrysochoöpolos, who helped Andronikos I escape</v>
      </c>
    </row>
    <row r="331" spans="1:19">
      <c r="A331" t="s">
        <v>1004</v>
      </c>
      <c r="B331" s="1" t="s">
        <v>1005</v>
      </c>
      <c r="C331" t="s">
        <v>22</v>
      </c>
      <c r="D331" t="s">
        <v>1006</v>
      </c>
      <c r="S331" t="str">
        <f t="shared" si="5"/>
        <v>Anonymus 126 / Abbasid caliph, perhaps in 1078</v>
      </c>
    </row>
    <row r="332" spans="1:19">
      <c r="A332" t="s">
        <v>1007</v>
      </c>
      <c r="B332" s="1" t="s">
        <v>1008</v>
      </c>
      <c r="C332" t="s">
        <v>22</v>
      </c>
      <c r="D332" t="s">
        <v>1009</v>
      </c>
      <c r="S332" t="str">
        <f t="shared" si="5"/>
        <v>Anonymus 127 / metropolitan of Ikonion [1078]</v>
      </c>
    </row>
    <row r="333" spans="1:19">
      <c r="A333" t="s">
        <v>1010</v>
      </c>
      <c r="B333" s="1" t="s">
        <v>1011</v>
      </c>
      <c r="C333" t="s">
        <v>22</v>
      </c>
      <c r="D333" t="s">
        <v>1012</v>
      </c>
      <c r="S333" t="str">
        <f t="shared" si="5"/>
        <v>Anonymus 128 / droungarios appointed by the supporters of Nikephoros Botaneiates</v>
      </c>
    </row>
    <row r="334" spans="1:19">
      <c r="A334" t="s">
        <v>1013</v>
      </c>
      <c r="B334" s="1" t="s">
        <v>1014</v>
      </c>
      <c r="C334" t="s">
        <v>22</v>
      </c>
      <c r="D334" t="s">
        <v>1015</v>
      </c>
      <c r="S334" t="str">
        <f t="shared" si="5"/>
        <v>Anonymus 129 / Varangian who tried to kill Ioannes Bryennios</v>
      </c>
    </row>
    <row r="335" spans="1:19">
      <c r="A335" t="s">
        <v>1016</v>
      </c>
      <c r="B335" s="1" t="s">
        <v>1017</v>
      </c>
      <c r="C335" t="s">
        <v>22</v>
      </c>
      <c r="D335" t="s">
        <v>1018</v>
      </c>
      <c r="S335" t="str">
        <f t="shared" si="5"/>
        <v>al-Mustansir 101 / Al-Mustansir, Fatimid caliph</v>
      </c>
    </row>
    <row r="336" spans="1:19">
      <c r="A336" t="s">
        <v>1019</v>
      </c>
      <c r="B336" s="1" t="s">
        <v>1020</v>
      </c>
      <c r="C336" t="s">
        <v>22</v>
      </c>
      <c r="D336" t="s">
        <v>1021</v>
      </c>
      <c r="S336" t="str">
        <f t="shared" si="5"/>
        <v>Anonymus 131 / priest who married Nikephoros III Botaneiates to Maria of Alania</v>
      </c>
    </row>
    <row r="337" spans="1:19">
      <c r="A337" t="s">
        <v>1022</v>
      </c>
      <c r="B337" s="1" t="s">
        <v>1023</v>
      </c>
      <c r="C337" t="s">
        <v>22</v>
      </c>
      <c r="D337" t="s">
        <v>1024</v>
      </c>
      <c r="S337" t="str">
        <f t="shared" si="5"/>
        <v>Anonymus 132 / archbishop of Ohrid in 1078</v>
      </c>
    </row>
    <row r="338" spans="1:19">
      <c r="A338" t="s">
        <v>1025</v>
      </c>
      <c r="B338" s="1" t="s">
        <v>1026</v>
      </c>
      <c r="C338" t="s">
        <v>22</v>
      </c>
      <c r="D338" t="s">
        <v>1027</v>
      </c>
      <c r="S338" t="str">
        <f t="shared" si="5"/>
        <v>Anonymus 133 / Gymnos, associate of Nikephoros Basilakes</v>
      </c>
    </row>
    <row r="339" spans="1:19">
      <c r="A339" t="s">
        <v>1028</v>
      </c>
      <c r="B339" s="1" t="s">
        <v>1029</v>
      </c>
      <c r="C339" t="s">
        <v>22</v>
      </c>
      <c r="D339" t="s">
        <v>1030</v>
      </c>
      <c r="S339" t="str">
        <f t="shared" si="5"/>
        <v>Anonymus 134 / Tessarakontapechys, associate of Nikephoros Basilakes</v>
      </c>
    </row>
    <row r="340" spans="1:19">
      <c r="A340" t="s">
        <v>1031</v>
      </c>
      <c r="B340" s="1" t="s">
        <v>1032</v>
      </c>
      <c r="C340" t="s">
        <v>22</v>
      </c>
      <c r="D340" t="s">
        <v>1033</v>
      </c>
      <c r="S340" t="str">
        <f t="shared" si="5"/>
        <v>Anonymus 135 / envoy of Nikephoros III Botaneiates to Nikephoros Basilakes</v>
      </c>
    </row>
    <row r="341" spans="1:19">
      <c r="A341" t="s">
        <v>1034</v>
      </c>
      <c r="B341" s="1" t="s">
        <v>1035</v>
      </c>
      <c r="C341" t="s">
        <v>22</v>
      </c>
      <c r="D341" t="s">
        <v>1036</v>
      </c>
      <c r="S341" t="str">
        <f t="shared" si="5"/>
        <v>Anonymus 136 / Gemistos, informer of Alexios Komnenos in 1078</v>
      </c>
    </row>
    <row r="342" spans="1:19">
      <c r="A342" t="s">
        <v>1037</v>
      </c>
      <c r="B342" s="1" t="s">
        <v>1038</v>
      </c>
      <c r="C342" t="s">
        <v>22</v>
      </c>
      <c r="D342" t="s">
        <v>1039</v>
      </c>
      <c r="S342" t="str">
        <f t="shared" si="5"/>
        <v>Anonymus 139 / metropolitan of Naupaktos [1026]</v>
      </c>
    </row>
    <row r="343" spans="1:19">
      <c r="A343" t="s">
        <v>1040</v>
      </c>
      <c r="B343" s="1" t="s">
        <v>1041</v>
      </c>
      <c r="C343" t="s">
        <v>22</v>
      </c>
      <c r="D343" t="s">
        <v>1042</v>
      </c>
      <c r="S343" t="str">
        <f t="shared" si="5"/>
        <v>Anonymus 140 / Glabas, rebel under Konstantinos VIII</v>
      </c>
    </row>
    <row r="344" spans="1:19">
      <c r="A344" t="s">
        <v>1043</v>
      </c>
      <c r="B344" s="1" t="s">
        <v>1044</v>
      </c>
      <c r="C344" t="s">
        <v>22</v>
      </c>
      <c r="D344" t="s">
        <v>1045</v>
      </c>
      <c r="S344" t="str">
        <f t="shared" si="5"/>
        <v>Anonymus 141 / Goudeles, rebel under Konstantinos VIII</v>
      </c>
    </row>
    <row r="345" spans="1:19">
      <c r="A345" t="s">
        <v>1046</v>
      </c>
      <c r="B345" s="1" t="s">
        <v>1047</v>
      </c>
      <c r="C345" t="s">
        <v>22</v>
      </c>
      <c r="D345" t="s">
        <v>1048</v>
      </c>
      <c r="S345" t="str">
        <f t="shared" si="5"/>
        <v>Anonymus 15502 / father of Ioannes Italos</v>
      </c>
    </row>
    <row r="346" spans="1:19">
      <c r="A346" t="s">
        <v>1049</v>
      </c>
      <c r="B346" s="1" t="s">
        <v>1050</v>
      </c>
      <c r="C346" t="s">
        <v>22</v>
      </c>
      <c r="D346" t="s">
        <v>1051</v>
      </c>
      <c r="S346" t="str">
        <f t="shared" si="5"/>
        <v>Anonymus 143 / Ergodotes, eunuch in court of Konstantinos VIII and Michael IV</v>
      </c>
    </row>
    <row r="347" spans="1:19">
      <c r="A347" t="s">
        <v>1052</v>
      </c>
      <c r="B347" s="1" t="s">
        <v>1053</v>
      </c>
      <c r="C347" t="s">
        <v>22</v>
      </c>
      <c r="D347" t="s">
        <v>1054</v>
      </c>
      <c r="S347" t="str">
        <f t="shared" si="5"/>
        <v>Anonymus 144 / envoy of Symeon, droungarios of the vigla, to Konstantinos Dalassenos</v>
      </c>
    </row>
    <row r="348" spans="1:19">
      <c r="A348" t="s">
        <v>1055</v>
      </c>
      <c r="B348" s="1" t="s">
        <v>1056</v>
      </c>
      <c r="C348" t="s">
        <v>22</v>
      </c>
      <c r="D348" t="s">
        <v>1057</v>
      </c>
      <c r="S348" t="str">
        <f t="shared" si="5"/>
        <v>Anonymus 145 / amir of Egypt in reign of Romanos III (Caliph Zahir?)</v>
      </c>
    </row>
    <row r="349" spans="1:19">
      <c r="A349" t="s">
        <v>1058</v>
      </c>
      <c r="B349" s="1" t="s">
        <v>1059</v>
      </c>
      <c r="C349" t="s">
        <v>22</v>
      </c>
      <c r="D349" t="s">
        <v>1060</v>
      </c>
      <c r="S349" t="str">
        <f t="shared" si="5"/>
        <v>Anonymus 146 / eunuch in the army of Romanos III</v>
      </c>
    </row>
    <row r="350" spans="1:19">
      <c r="A350" t="s">
        <v>1061</v>
      </c>
      <c r="B350" s="1" t="s">
        <v>1062</v>
      </c>
      <c r="C350" t="s">
        <v>22</v>
      </c>
      <c r="D350" t="s">
        <v>1063</v>
      </c>
      <c r="S350" t="str">
        <f t="shared" si="5"/>
        <v>Anonymus 147 / nephew of Nasr ibn Musharraf</v>
      </c>
    </row>
    <row r="351" spans="1:19">
      <c r="A351" t="s">
        <v>1064</v>
      </c>
      <c r="B351" s="1" t="s">
        <v>1065</v>
      </c>
      <c r="C351" t="s">
        <v>22</v>
      </c>
      <c r="D351" t="s">
        <v>1066</v>
      </c>
      <c r="S351" t="str">
        <f t="shared" si="5"/>
        <v>Mousaraph 101 / Nasr ibn Musharraf, Arab opponent of Antioch</v>
      </c>
    </row>
    <row r="352" spans="1:19">
      <c r="A352" t="s">
        <v>1067</v>
      </c>
      <c r="B352" s="1" t="s">
        <v>1068</v>
      </c>
      <c r="C352" t="s">
        <v>22</v>
      </c>
      <c r="D352" t="s">
        <v>1069</v>
      </c>
      <c r="S352" t="str">
        <f t="shared" si="5"/>
        <v>Anonymus 149 / metropolitan of Dyrrachion in 1030s</v>
      </c>
    </row>
    <row r="353" spans="1:19">
      <c r="A353" t="s">
        <v>1070</v>
      </c>
      <c r="B353" s="1" t="s">
        <v>1071</v>
      </c>
      <c r="C353" t="s">
        <v>22</v>
      </c>
      <c r="D353" t="s">
        <v>1072</v>
      </c>
      <c r="S353" t="str">
        <f t="shared" si="5"/>
        <v>Anonymus 150 / bishop of Peritheorion in 1030s</v>
      </c>
    </row>
    <row r="354" spans="1:19">
      <c r="A354" t="s">
        <v>1073</v>
      </c>
      <c r="B354" s="1" t="s">
        <v>1074</v>
      </c>
      <c r="C354" t="s">
        <v>22</v>
      </c>
      <c r="D354" t="s">
        <v>1075</v>
      </c>
      <c r="S354" t="str">
        <f t="shared" si="5"/>
        <v>Anonymus 152 / trusted servant of Konstantinos Dalassenos</v>
      </c>
    </row>
    <row r="355" spans="1:19">
      <c r="A355" t="s">
        <v>1076</v>
      </c>
      <c r="B355" s="1" t="s">
        <v>1077</v>
      </c>
      <c r="C355" t="s">
        <v>22</v>
      </c>
      <c r="D355" t="s">
        <v>1078</v>
      </c>
      <c r="S355" t="str">
        <f t="shared" si="5"/>
        <v>Anonymus 153 / Varangian who attempted to rape a woman in Thrakesion</v>
      </c>
    </row>
    <row r="356" spans="1:19">
      <c r="A356" t="s">
        <v>1079</v>
      </c>
      <c r="B356" s="1" t="s">
        <v>1080</v>
      </c>
      <c r="C356" t="s">
        <v>22</v>
      </c>
      <c r="D356" t="s">
        <v>1081</v>
      </c>
      <c r="S356" t="str">
        <f t="shared" si="5"/>
        <v>Anonymus 154 / man in the service of the bishop of Pergamon</v>
      </c>
    </row>
    <row r="357" spans="1:19">
      <c r="A357" t="s">
        <v>1082</v>
      </c>
      <c r="B357" s="1" t="s">
        <v>1083</v>
      </c>
      <c r="C357" t="s">
        <v>22</v>
      </c>
      <c r="D357" t="s">
        <v>1084</v>
      </c>
      <c r="S357" t="str">
        <f t="shared" si="5"/>
        <v>Anonymus 155 / bishop of Pergamon in 1030s</v>
      </c>
    </row>
    <row r="358" spans="1:19">
      <c r="A358" t="s">
        <v>1085</v>
      </c>
      <c r="B358" s="1" t="s">
        <v>1086</v>
      </c>
      <c r="C358" t="s">
        <v>22</v>
      </c>
      <c r="D358" t="s">
        <v>1087</v>
      </c>
      <c r="S358" t="str">
        <f t="shared" si="5"/>
        <v>Anonymus 156 / Salibas, tax-collector in Antioch</v>
      </c>
    </row>
    <row r="359" spans="1:19">
      <c r="A359" t="s">
        <v>1088</v>
      </c>
      <c r="B359" s="1" t="s">
        <v>1089</v>
      </c>
      <c r="C359" t="s">
        <v>22</v>
      </c>
      <c r="D359" t="s">
        <v>1090</v>
      </c>
      <c r="S359" t="str">
        <f t="shared" si="5"/>
        <v>Anonymus 157 / Goudeles, Asia Minor magnate</v>
      </c>
    </row>
    <row r="360" spans="1:19">
      <c r="A360" t="s">
        <v>1091</v>
      </c>
      <c r="B360" s="1" t="s">
        <v>1092</v>
      </c>
      <c r="C360" t="s">
        <v>22</v>
      </c>
      <c r="D360" t="s">
        <v>1093</v>
      </c>
      <c r="S360" t="str">
        <f t="shared" si="5"/>
        <v>Anonymus 158 / Probatas, Asia Minor magnate</v>
      </c>
    </row>
    <row r="361" spans="1:19">
      <c r="A361" t="s">
        <v>1094</v>
      </c>
      <c r="B361" s="1" t="s">
        <v>1095</v>
      </c>
      <c r="C361" t="s">
        <v>22</v>
      </c>
      <c r="D361" t="s">
        <v>1096</v>
      </c>
      <c r="S361" t="str">
        <f t="shared" si="5"/>
        <v>Anonymus 159 / Byzantine governor of Berroia/Aleppo under Romanos III</v>
      </c>
    </row>
    <row r="362" spans="1:19">
      <c r="A362" t="s">
        <v>1097</v>
      </c>
      <c r="B362" s="1" t="s">
        <v>1098</v>
      </c>
      <c r="C362" t="s">
        <v>22</v>
      </c>
      <c r="D362" t="s">
        <v>1099</v>
      </c>
      <c r="S362" t="str">
        <f t="shared" si="5"/>
        <v>Anonymus 160 / son of amir of Sicily Apolaphar Mouchoumet</v>
      </c>
    </row>
    <row r="363" spans="1:19">
      <c r="A363" t="s">
        <v>1100</v>
      </c>
      <c r="B363" s="1" t="s">
        <v>1101</v>
      </c>
      <c r="C363" t="s">
        <v>22</v>
      </c>
      <c r="D363" t="s">
        <v>1102</v>
      </c>
      <c r="S363" t="str">
        <f t="shared" si="5"/>
        <v>Apolaphar Mouchoumet 101 / Ahmad al-Akhal, amir of Sicily</v>
      </c>
    </row>
    <row r="364" spans="1:19">
      <c r="A364" t="s">
        <v>1103</v>
      </c>
      <c r="B364" s="1" t="s">
        <v>1104</v>
      </c>
      <c r="C364" t="s">
        <v>22</v>
      </c>
      <c r="D364" t="s">
        <v>1105</v>
      </c>
      <c r="S364" t="str">
        <f t="shared" si="5"/>
        <v>Anonymus 162 / bishop of Side in 1030s</v>
      </c>
    </row>
    <row r="365" spans="1:19">
      <c r="A365" t="s">
        <v>1106</v>
      </c>
      <c r="B365" s="1" t="s">
        <v>1107</v>
      </c>
      <c r="C365" t="s">
        <v>22</v>
      </c>
      <c r="D365" t="s">
        <v>1108</v>
      </c>
      <c r="S365" t="str">
        <f t="shared" si="5"/>
        <v>Anonymus 163 / bishop of Ankyra in 1030s</v>
      </c>
    </row>
    <row r="366" spans="1:19">
      <c r="A366" t="s">
        <v>1109</v>
      </c>
      <c r="B366" s="1" t="s">
        <v>1110</v>
      </c>
      <c r="C366" t="s">
        <v>22</v>
      </c>
      <c r="D366" t="s">
        <v>1111</v>
      </c>
      <c r="S366" t="str">
        <f t="shared" si="5"/>
        <v>Anonymus 164 / attendant of Michael IV</v>
      </c>
    </row>
    <row r="367" spans="1:19">
      <c r="A367" t="s">
        <v>1112</v>
      </c>
      <c r="B367" s="1" t="s">
        <v>1113</v>
      </c>
      <c r="C367" t="s">
        <v>22</v>
      </c>
      <c r="D367" t="s">
        <v>1114</v>
      </c>
      <c r="S367" t="str">
        <f t="shared" si="5"/>
        <v>Anonymus 165 / Sgouritzes, courtier of Empress Zoe</v>
      </c>
    </row>
    <row r="368" spans="1:19">
      <c r="A368" t="s">
        <v>1115</v>
      </c>
      <c r="B368" s="1" t="s">
        <v>1116</v>
      </c>
      <c r="C368" t="s">
        <v>22</v>
      </c>
      <c r="D368" t="s">
        <v>1117</v>
      </c>
      <c r="S368" t="str">
        <f t="shared" si="5"/>
        <v>Anonymus 166 / physician bribed by Zoe to poison Ioannes Orphanotrophos</v>
      </c>
    </row>
    <row r="369" spans="1:19">
      <c r="A369" t="s">
        <v>1118</v>
      </c>
      <c r="B369" s="1" t="s">
        <v>1119</v>
      </c>
      <c r="C369" t="s">
        <v>22</v>
      </c>
      <c r="D369" t="s">
        <v>1120</v>
      </c>
      <c r="S369" t="str">
        <f t="shared" si="5"/>
        <v>Anonymus 167 / young assistant of the physician of Ioannes Orphanotrophos</v>
      </c>
    </row>
    <row r="370" spans="1:19">
      <c r="A370" t="s">
        <v>1121</v>
      </c>
      <c r="B370" s="1" t="s">
        <v>1122</v>
      </c>
      <c r="C370" t="s">
        <v>22</v>
      </c>
      <c r="D370" t="s">
        <v>1123</v>
      </c>
      <c r="S370" t="str">
        <f t="shared" si="5"/>
        <v>Anonymus 168 / Barasbatze, strategos of Edessa</v>
      </c>
    </row>
    <row r="371" spans="1:19">
      <c r="A371" t="s">
        <v>1124</v>
      </c>
      <c r="B371" s="1" t="s">
        <v>1125</v>
      </c>
      <c r="C371" t="s">
        <v>22</v>
      </c>
      <c r="D371" t="s">
        <v>1126</v>
      </c>
      <c r="S371" t="str">
        <f t="shared" si="5"/>
        <v>Anonymus 169 / Armenian beggar at Edessa</v>
      </c>
    </row>
    <row r="372" spans="1:19">
      <c r="A372" t="s">
        <v>1127</v>
      </c>
      <c r="B372" s="1" t="s">
        <v>1128</v>
      </c>
      <c r="C372" t="s">
        <v>22</v>
      </c>
      <c r="D372" t="s">
        <v>1129</v>
      </c>
      <c r="S372" t="str">
        <f t="shared" si="5"/>
        <v>Anonymus 170 / Arab leader mutilated by Barasbatze</v>
      </c>
    </row>
    <row r="373" spans="1:19">
      <c r="A373" t="s">
        <v>1130</v>
      </c>
      <c r="B373" s="1" t="s">
        <v>1131</v>
      </c>
      <c r="C373" t="s">
        <v>22</v>
      </c>
      <c r="D373" t="s">
        <v>1132</v>
      </c>
      <c r="S373" t="str">
        <f t="shared" si="5"/>
        <v>Anonymus 171 / Constantinopolitan master of Peter Deljan</v>
      </c>
    </row>
    <row r="374" spans="1:19">
      <c r="A374" t="s">
        <v>1133</v>
      </c>
      <c r="B374" s="1" t="s">
        <v>1134</v>
      </c>
      <c r="C374" t="s">
        <v>22</v>
      </c>
      <c r="D374" t="s">
        <v>1135</v>
      </c>
      <c r="S374" t="str">
        <f t="shared" si="5"/>
        <v>Anonymus 173 / Koitonites, bedchamber attendant of Michael IV</v>
      </c>
    </row>
    <row r="375" spans="1:19">
      <c r="A375" t="s">
        <v>1136</v>
      </c>
      <c r="B375" s="1" t="s">
        <v>1137</v>
      </c>
      <c r="C375" t="s">
        <v>22</v>
      </c>
      <c r="D375" t="s">
        <v>1138</v>
      </c>
      <c r="S375" t="str">
        <f t="shared" si="5"/>
        <v>Anonymus 174 / Alakasseus, defender of Thebes against Deljan (strategos of Hellas?)</v>
      </c>
    </row>
    <row r="376" spans="1:19">
      <c r="A376" t="s">
        <v>1139</v>
      </c>
      <c r="B376" s="1" t="s">
        <v>1140</v>
      </c>
      <c r="C376" t="s">
        <v>22</v>
      </c>
      <c r="D376" t="s">
        <v>1141</v>
      </c>
      <c r="S376" t="str">
        <f t="shared" si="5"/>
        <v>Anonymus 176 / Stypes, priest of the Nea Ekklesia</v>
      </c>
    </row>
    <row r="377" spans="1:19">
      <c r="A377" t="s">
        <v>1142</v>
      </c>
      <c r="B377" s="1" t="s">
        <v>1143</v>
      </c>
      <c r="C377" t="s">
        <v>22</v>
      </c>
      <c r="D377" t="s">
        <v>1144</v>
      </c>
      <c r="S377" t="str">
        <f t="shared" si="5"/>
        <v>Anonymus 177 / Boioannes, katepano of Italy in 1040s</v>
      </c>
    </row>
    <row r="378" spans="1:19">
      <c r="A378" t="s">
        <v>1145</v>
      </c>
      <c r="B378" s="1" t="s">
        <v>1146</v>
      </c>
      <c r="C378" t="s">
        <v>22</v>
      </c>
      <c r="D378" t="s">
        <v>1147</v>
      </c>
      <c r="S378" t="str">
        <f t="shared" si="5"/>
        <v>Basileios 108 / Basileios Boioannes, katepano of Italy in 1020s</v>
      </c>
    </row>
    <row r="379" spans="1:19">
      <c r="A379" t="s">
        <v>1148</v>
      </c>
      <c r="B379" s="1" t="s">
        <v>1149</v>
      </c>
      <c r="C379" t="s">
        <v>22</v>
      </c>
      <c r="D379" t="s">
        <v>1150</v>
      </c>
      <c r="S379" t="str">
        <f t="shared" si="5"/>
        <v>Anonymus 178 / Pardos, successor of Maniakes in Italy</v>
      </c>
    </row>
    <row r="380" spans="1:19">
      <c r="A380" t="s">
        <v>1151</v>
      </c>
      <c r="B380" s="1" t="s">
        <v>1152</v>
      </c>
      <c r="C380" t="s">
        <v>22</v>
      </c>
      <c r="D380" t="s">
        <v>1153</v>
      </c>
      <c r="S380" t="str">
        <f t="shared" si="5"/>
        <v>Anonymus 179 / Lampros, father of the strategos of Melitene Leon</v>
      </c>
    </row>
    <row r="381" spans="1:19">
      <c r="A381" t="s">
        <v>1154</v>
      </c>
      <c r="B381" s="1" t="s">
        <v>1155</v>
      </c>
      <c r="C381" t="s">
        <v>22</v>
      </c>
      <c r="D381" t="s">
        <v>1156</v>
      </c>
      <c r="S381" t="str">
        <f t="shared" si="5"/>
        <v>Leon 109 / Leon, strategos of Melitene in 1043</v>
      </c>
    </row>
    <row r="382" spans="1:19">
      <c r="A382" t="s">
        <v>1157</v>
      </c>
      <c r="B382" s="1" t="s">
        <v>1158</v>
      </c>
      <c r="C382" t="s">
        <v>22</v>
      </c>
      <c r="D382" t="s">
        <v>1159</v>
      </c>
      <c r="S382" t="str">
        <f t="shared" si="5"/>
        <v>Anonymus 180 / prominent Scythian (Rus) murdered at Constantinople</v>
      </c>
    </row>
    <row r="383" spans="1:19">
      <c r="A383" t="s">
        <v>1160</v>
      </c>
      <c r="B383" s="1" t="s">
        <v>1161</v>
      </c>
      <c r="C383" t="s">
        <v>22</v>
      </c>
      <c r="D383" t="s">
        <v>1162</v>
      </c>
      <c r="S383" t="str">
        <f t="shared" si="5"/>
        <v>Anonymus 181 / Skleros, father of Maria Skleraina</v>
      </c>
    </row>
    <row r="384" spans="1:19">
      <c r="A384" t="s">
        <v>1163</v>
      </c>
      <c r="B384" s="1" t="s">
        <v>1164</v>
      </c>
      <c r="C384" t="s">
        <v>22</v>
      </c>
      <c r="D384" t="s">
        <v>1165</v>
      </c>
      <c r="S384" t="str">
        <f t="shared" si="5"/>
        <v>Maria 64 / Maria Skleraina, mistress of Konstantinos IX</v>
      </c>
    </row>
    <row r="385" spans="1:19">
      <c r="A385" t="s">
        <v>1166</v>
      </c>
      <c r="B385" s="1" t="s">
        <v>1167</v>
      </c>
      <c r="C385" t="s">
        <v>22</v>
      </c>
      <c r="D385" t="s">
        <v>1168</v>
      </c>
      <c r="S385" t="str">
        <f t="shared" si="5"/>
        <v>Anonyma 2108 / mother of Maria Skleraina</v>
      </c>
    </row>
    <row r="386" spans="1:19">
      <c r="A386" t="s">
        <v>1169</v>
      </c>
      <c r="B386" s="1" t="s">
        <v>1170</v>
      </c>
      <c r="C386" t="s">
        <v>22</v>
      </c>
      <c r="D386" t="s">
        <v>1171</v>
      </c>
      <c r="S386" t="str">
        <f t="shared" ref="S386:S449" si="6">_xlfn.CONCAT(B386," / ",D386)</f>
        <v>Anonymus 182 / messenger of Konstantinos IX Monomachos to Iberia</v>
      </c>
    </row>
    <row r="387" spans="1:19">
      <c r="A387" t="s">
        <v>1172</v>
      </c>
      <c r="B387" s="1" t="s">
        <v>1173</v>
      </c>
      <c r="C387" t="s">
        <v>22</v>
      </c>
      <c r="D387" t="s">
        <v>1174</v>
      </c>
      <c r="S387" t="str">
        <f t="shared" si="6"/>
        <v>Anonymus 184 / servant of Konstantinos IX</v>
      </c>
    </row>
    <row r="388" spans="1:19">
      <c r="A388" t="s">
        <v>1175</v>
      </c>
      <c r="B388" s="1" t="s">
        <v>1176</v>
      </c>
      <c r="C388" t="s">
        <v>22</v>
      </c>
      <c r="D388" t="s">
        <v>1177</v>
      </c>
      <c r="S388" t="str">
        <f t="shared" si="6"/>
        <v>Anonymus 185 / bishop of Raidestos, opponent of Leon Tornikios</v>
      </c>
    </row>
    <row r="389" spans="1:19">
      <c r="A389" t="s">
        <v>1178</v>
      </c>
      <c r="B389" s="1" t="s">
        <v>1179</v>
      </c>
      <c r="C389" t="s">
        <v>22</v>
      </c>
      <c r="D389" t="s">
        <v>1180</v>
      </c>
      <c r="S389" t="str">
        <f t="shared" si="6"/>
        <v>Kekaumenos 101 / Kekaumenos Katakalon</v>
      </c>
    </row>
    <row r="390" spans="1:19">
      <c r="A390" t="s">
        <v>1181</v>
      </c>
      <c r="B390" s="1" t="s">
        <v>1182</v>
      </c>
      <c r="C390" t="s">
        <v>22</v>
      </c>
      <c r="D390" t="s">
        <v>1183</v>
      </c>
      <c r="S390" t="str">
        <f t="shared" si="6"/>
        <v>Anonymus 186 / Batatzes, magnate at Raidestos</v>
      </c>
    </row>
    <row r="391" spans="1:19">
      <c r="A391" t="s">
        <v>1184</v>
      </c>
      <c r="B391" s="1" t="s">
        <v>1185</v>
      </c>
      <c r="C391" t="s">
        <v>22</v>
      </c>
      <c r="D391" t="s">
        <v>1186</v>
      </c>
      <c r="S391" t="str">
        <f t="shared" si="6"/>
        <v>Leon 61 / Leon Tornikios</v>
      </c>
    </row>
    <row r="392" spans="1:19">
      <c r="A392" t="s">
        <v>1187</v>
      </c>
      <c r="B392" s="1" t="s">
        <v>1188</v>
      </c>
      <c r="C392" t="s">
        <v>22</v>
      </c>
      <c r="D392" t="s">
        <v>1189</v>
      </c>
      <c r="S392" t="str">
        <f t="shared" si="6"/>
        <v>Anonymus 187 / ruler of the Turks (of Tourkia)</v>
      </c>
    </row>
    <row r="393" spans="1:19">
      <c r="A393" t="s">
        <v>1190</v>
      </c>
      <c r="B393" s="1" t="s">
        <v>1191</v>
      </c>
      <c r="C393" t="s">
        <v>22</v>
      </c>
      <c r="D393" t="s">
        <v>1192</v>
      </c>
      <c r="S393" t="str">
        <f t="shared" si="6"/>
        <v>Anonymus 188 / Polys, supporter of Leon Tornikios</v>
      </c>
    </row>
    <row r="394" spans="1:19">
      <c r="A394" t="s">
        <v>1193</v>
      </c>
      <c r="B394" s="1" t="s">
        <v>1194</v>
      </c>
      <c r="C394" t="s">
        <v>22</v>
      </c>
      <c r="D394" t="s">
        <v>1195</v>
      </c>
      <c r="S394" t="str">
        <f t="shared" si="6"/>
        <v>Anonymus 189 / Arslan-Israil b. Seljuk, father of Kutulmush</v>
      </c>
    </row>
    <row r="395" spans="1:19">
      <c r="A395" t="s">
        <v>1196</v>
      </c>
      <c r="B395" s="1" t="s">
        <v>1197</v>
      </c>
      <c r="C395" t="s">
        <v>22</v>
      </c>
      <c r="D395" t="s">
        <v>1198</v>
      </c>
      <c r="S395" t="str">
        <f t="shared" si="6"/>
        <v>Michael 116 / Mikhail b. Seljuk, father of Tughrul Beg</v>
      </c>
    </row>
    <row r="396" spans="1:19">
      <c r="A396" t="s">
        <v>1199</v>
      </c>
      <c r="B396" s="1" t="s">
        <v>1200</v>
      </c>
      <c r="C396" t="s">
        <v>22</v>
      </c>
      <c r="D396" t="s">
        <v>1201</v>
      </c>
      <c r="S396" t="str">
        <f t="shared" si="6"/>
        <v>Anonymus 190 / ruler of Tabriz</v>
      </c>
    </row>
    <row r="397" spans="1:19">
      <c r="A397" t="s">
        <v>1202</v>
      </c>
      <c r="B397" s="1" t="s">
        <v>1203</v>
      </c>
      <c r="C397" t="s">
        <v>22</v>
      </c>
      <c r="D397" t="s">
        <v>1204</v>
      </c>
      <c r="S397" t="str">
        <f t="shared" si="6"/>
        <v>Anonymus 191 / soldier under Liparit IV</v>
      </c>
    </row>
    <row r="398" spans="1:19">
      <c r="A398" t="s">
        <v>1205</v>
      </c>
      <c r="B398" s="1" t="s">
        <v>1206</v>
      </c>
      <c r="C398" t="s">
        <v>22</v>
      </c>
      <c r="D398" t="s">
        <v>1207</v>
      </c>
      <c r="S398" t="str">
        <f t="shared" si="6"/>
        <v>Anonymus 192 / envoy of Tughrul Beg to Konstantinos IX</v>
      </c>
    </row>
    <row r="399" spans="1:19">
      <c r="A399" t="s">
        <v>1208</v>
      </c>
      <c r="B399" s="1" t="s">
        <v>1209</v>
      </c>
      <c r="C399" t="s">
        <v>22</v>
      </c>
      <c r="D399" t="s">
        <v>1210</v>
      </c>
      <c r="S399" t="str">
        <f t="shared" si="6"/>
        <v>Anonymus 193 / Pecheneg deserter who defected to the Romans</v>
      </c>
    </row>
    <row r="400" spans="1:19">
      <c r="A400" t="s">
        <v>1211</v>
      </c>
      <c r="B400" s="1" t="s">
        <v>1212</v>
      </c>
      <c r="C400" t="s">
        <v>22</v>
      </c>
      <c r="D400" t="s">
        <v>1213</v>
      </c>
      <c r="S400" t="str">
        <f t="shared" si="6"/>
        <v>Anonymus 194 / nephew of Liparit IV</v>
      </c>
    </row>
    <row r="401" spans="1:19">
      <c r="A401" t="s">
        <v>1214</v>
      </c>
      <c r="B401" s="1" t="s">
        <v>1215</v>
      </c>
      <c r="C401" t="s">
        <v>22</v>
      </c>
      <c r="D401" t="s">
        <v>1216</v>
      </c>
      <c r="S401" t="str">
        <f t="shared" si="6"/>
        <v>Liparites 101 / Liparit IV, duke of Trialeti</v>
      </c>
    </row>
    <row r="402" spans="1:19">
      <c r="A402" t="s">
        <v>1217</v>
      </c>
      <c r="B402" s="1" t="s">
        <v>1218</v>
      </c>
      <c r="C402" t="s">
        <v>22</v>
      </c>
      <c r="D402" t="s">
        <v>1219</v>
      </c>
      <c r="S402" t="str">
        <f t="shared" si="6"/>
        <v>Anonymus 195 / Bryennios the ethnarches</v>
      </c>
    </row>
    <row r="403" spans="1:19">
      <c r="A403" t="s">
        <v>1220</v>
      </c>
      <c r="B403" s="1" t="s">
        <v>1221</v>
      </c>
      <c r="C403" t="s">
        <v>22</v>
      </c>
      <c r="D403" t="s">
        <v>1222</v>
      </c>
      <c r="S403" t="str">
        <f t="shared" si="6"/>
        <v>Anonymus 704 / commander of citadel of Goloe</v>
      </c>
    </row>
    <row r="404" spans="1:19">
      <c r="A404" t="s">
        <v>1223</v>
      </c>
      <c r="B404" s="1" t="s">
        <v>1224</v>
      </c>
      <c r="C404" t="s">
        <v>22</v>
      </c>
      <c r="D404" t="s">
        <v>1225</v>
      </c>
      <c r="S404" t="str">
        <f t="shared" si="6"/>
        <v>Anonymus 196 / ruler of Egypt (al-Mustansir?)</v>
      </c>
    </row>
    <row r="405" spans="1:19">
      <c r="A405" t="s">
        <v>1226</v>
      </c>
      <c r="B405" s="1" t="s">
        <v>1227</v>
      </c>
      <c r="C405" t="s">
        <v>22</v>
      </c>
      <c r="D405" t="s">
        <v>1228</v>
      </c>
      <c r="S405" t="str">
        <f t="shared" si="6"/>
        <v>Anonymus 197 / renegade who defected to the Pechenegs</v>
      </c>
    </row>
    <row r="406" spans="1:19">
      <c r="A406" t="s">
        <v>1229</v>
      </c>
      <c r="B406" s="1" t="s">
        <v>1230</v>
      </c>
      <c r="C406" t="s">
        <v>22</v>
      </c>
      <c r="D406" t="s">
        <v>1231</v>
      </c>
      <c r="S406" t="str">
        <f t="shared" si="6"/>
        <v>Anonymus 198 / messenger sent to Nikephoros the proteuon from the palace</v>
      </c>
    </row>
    <row r="407" spans="1:19">
      <c r="A407" t="s">
        <v>1232</v>
      </c>
      <c r="B407" s="1" t="s">
        <v>1233</v>
      </c>
      <c r="C407" t="s">
        <v>22</v>
      </c>
      <c r="D407" t="s">
        <v>1234</v>
      </c>
      <c r="S407" t="str">
        <f t="shared" si="6"/>
        <v>Anonymus 199 / uncle of Konstantinos IX, father of Theodosios Monomachos</v>
      </c>
    </row>
    <row r="408" spans="1:19">
      <c r="A408" t="s">
        <v>1235</v>
      </c>
      <c r="B408" s="1" t="s">
        <v>1236</v>
      </c>
      <c r="C408" t="s">
        <v>22</v>
      </c>
      <c r="D408" t="s">
        <v>1237</v>
      </c>
      <c r="S408" t="str">
        <f t="shared" si="6"/>
        <v>Theodosios 103 / Theodosios Monomachos, cousin of Konstantinos IX</v>
      </c>
    </row>
    <row r="409" spans="1:19">
      <c r="A409" t="s">
        <v>1238</v>
      </c>
      <c r="B409" s="1" t="s">
        <v>1239</v>
      </c>
      <c r="C409" t="s">
        <v>22</v>
      </c>
      <c r="D409" t="s">
        <v>1240</v>
      </c>
      <c r="S409" t="str">
        <f t="shared" si="6"/>
        <v>Konstantinos 9 / Emperor Konstantinos IX Monomachos</v>
      </c>
    </row>
    <row r="410" spans="1:19">
      <c r="A410" t="s">
        <v>1241</v>
      </c>
      <c r="B410" s="1" t="s">
        <v>1242</v>
      </c>
      <c r="C410" t="s">
        <v>22</v>
      </c>
      <c r="D410" t="s">
        <v>1243</v>
      </c>
      <c r="S410" t="str">
        <f t="shared" si="6"/>
        <v>Anonymus 200 / son of Theodosios Monomachos, cousin of Konstantinos IX</v>
      </c>
    </row>
    <row r="411" spans="1:19">
      <c r="A411" t="s">
        <v>1244</v>
      </c>
      <c r="B411" s="1" t="s">
        <v>1245</v>
      </c>
      <c r="C411" t="s">
        <v>22</v>
      </c>
      <c r="D411" t="s">
        <v>1246</v>
      </c>
      <c r="S411" t="str">
        <f t="shared" si="6"/>
        <v>Anonymus 681 / (Konstantinos?) Aposymbon (?), krites</v>
      </c>
    </row>
    <row r="412" spans="1:19">
      <c r="A412" t="s">
        <v>1247</v>
      </c>
      <c r="B412" s="1" t="s">
        <v>1248</v>
      </c>
      <c r="C412" t="s">
        <v>22</v>
      </c>
      <c r="D412" t="s">
        <v>1249</v>
      </c>
      <c r="S412" t="str">
        <f t="shared" si="6"/>
        <v>Nikolaos 238 / Nikolaos, bishop of Hierissos</v>
      </c>
    </row>
    <row r="413" spans="1:19">
      <c r="A413" t="s">
        <v>1250</v>
      </c>
      <c r="B413" s="1" t="s">
        <v>1251</v>
      </c>
      <c r="C413" t="s">
        <v>22</v>
      </c>
      <c r="D413" t="s">
        <v>1252</v>
      </c>
      <c r="S413" t="str">
        <f t="shared" si="6"/>
        <v>Theodosios 121 / Theodosios, domestikos and nomikos of Hierissos</v>
      </c>
    </row>
    <row r="414" spans="1:19">
      <c r="A414" t="s">
        <v>1253</v>
      </c>
      <c r="B414" s="1" t="s">
        <v>1254</v>
      </c>
      <c r="C414" t="s">
        <v>22</v>
      </c>
      <c r="D414" t="s">
        <v>1255</v>
      </c>
      <c r="S414" t="str">
        <f t="shared" si="6"/>
        <v>Anonymus 202 / messenger to Isaakios I Komnenos, apparently from Kekaumenos</v>
      </c>
    </row>
    <row r="415" spans="1:19">
      <c r="A415" t="s">
        <v>1256</v>
      </c>
      <c r="B415" s="1" t="s">
        <v>1257</v>
      </c>
      <c r="C415" t="s">
        <v>22</v>
      </c>
      <c r="D415" t="s">
        <v>1258</v>
      </c>
      <c r="S415" t="str">
        <f t="shared" si="6"/>
        <v>Anonymus 203 / imperial courier at Nikomedeia</v>
      </c>
    </row>
    <row r="416" spans="1:19">
      <c r="A416" t="s">
        <v>1259</v>
      </c>
      <c r="B416" s="1" t="s">
        <v>1260</v>
      </c>
      <c r="C416" t="s">
        <v>22</v>
      </c>
      <c r="D416" t="s">
        <v>1261</v>
      </c>
      <c r="S416" t="str">
        <f t="shared" si="6"/>
        <v>Anonymus 204 / Maurokatakalos, commander under Michael VI</v>
      </c>
    </row>
    <row r="417" spans="1:19">
      <c r="A417" t="s">
        <v>1262</v>
      </c>
      <c r="B417" s="1" t="s">
        <v>1263</v>
      </c>
      <c r="C417" t="s">
        <v>22</v>
      </c>
      <c r="D417" t="s">
        <v>1264</v>
      </c>
      <c r="S417" t="str">
        <f t="shared" si="6"/>
        <v>Anonymus 205 / Katzamountes, commander under Michael VI</v>
      </c>
    </row>
    <row r="418" spans="1:19">
      <c r="A418" t="s">
        <v>1265</v>
      </c>
      <c r="B418" s="1" t="s">
        <v>1266</v>
      </c>
      <c r="C418" t="s">
        <v>22</v>
      </c>
      <c r="D418" t="s">
        <v>1267</v>
      </c>
      <c r="S418" t="str">
        <f t="shared" si="6"/>
        <v>Hasan 103 / al-Hasan b. Tahir al-Shahrastani</v>
      </c>
    </row>
    <row r="419" spans="1:19">
      <c r="A419" t="s">
        <v>1268</v>
      </c>
      <c r="B419" s="1" t="s">
        <v>1269</v>
      </c>
      <c r="C419" t="s">
        <v>22</v>
      </c>
      <c r="D419" t="s">
        <v>1270</v>
      </c>
      <c r="S419" t="str">
        <f t="shared" si="6"/>
        <v>Anonymus 208 / archbishop of Cyprus [1094]</v>
      </c>
    </row>
    <row r="420" spans="1:19">
      <c r="A420" t="s">
        <v>1271</v>
      </c>
      <c r="B420" s="1" t="s">
        <v>1272</v>
      </c>
      <c r="C420" t="s">
        <v>22</v>
      </c>
      <c r="D420" t="s">
        <v>1273</v>
      </c>
      <c r="S420" t="str">
        <f t="shared" si="6"/>
        <v>Anonymus 209 / hegoumenos of Oikoproteros, at 1094 synod</v>
      </c>
    </row>
    <row r="421" spans="1:19">
      <c r="A421" t="s">
        <v>1274</v>
      </c>
      <c r="B421" s="1" t="s">
        <v>1275</v>
      </c>
      <c r="C421" t="s">
        <v>22</v>
      </c>
      <c r="D421" t="s">
        <v>1276</v>
      </c>
      <c r="S421" t="str">
        <f t="shared" si="6"/>
        <v>Anonymus 210 / hegoumenos of Hagios Lazaros, at 1094 synod</v>
      </c>
    </row>
    <row r="422" spans="1:19">
      <c r="A422" t="s">
        <v>1277</v>
      </c>
      <c r="B422" s="1" t="s">
        <v>1278</v>
      </c>
      <c r="C422" t="s">
        <v>22</v>
      </c>
      <c r="D422" t="s">
        <v>1279</v>
      </c>
      <c r="S422" t="str">
        <f t="shared" si="6"/>
        <v>Anonymus 211 / hegoumenos of Prasianos, at 1094 synod</v>
      </c>
    </row>
    <row r="423" spans="1:19">
      <c r="A423" t="s">
        <v>1280</v>
      </c>
      <c r="B423" s="1" t="s">
        <v>1281</v>
      </c>
      <c r="C423" t="s">
        <v>22</v>
      </c>
      <c r="D423" t="s">
        <v>1282</v>
      </c>
      <c r="S423" t="str">
        <f t="shared" si="6"/>
        <v>Anonymus 212 / hegoumenos of Hagios Mokios, at 1094 synod</v>
      </c>
    </row>
    <row r="424" spans="1:19">
      <c r="A424" t="s">
        <v>1283</v>
      </c>
      <c r="B424" s="1" t="s">
        <v>1284</v>
      </c>
      <c r="C424" t="s">
        <v>22</v>
      </c>
      <c r="D424" t="s">
        <v>1285</v>
      </c>
      <c r="S424" t="str">
        <f t="shared" si="6"/>
        <v>Anonymus 213 / hegoumenos of Pterygion, at 1094 synod</v>
      </c>
    </row>
    <row r="425" spans="1:19">
      <c r="A425" t="s">
        <v>1286</v>
      </c>
      <c r="B425" s="1" t="s">
        <v>1287</v>
      </c>
      <c r="C425" t="s">
        <v>22</v>
      </c>
      <c r="D425" t="s">
        <v>1288</v>
      </c>
      <c r="S425" t="str">
        <f t="shared" si="6"/>
        <v>Anonymus 214 / hegoumenos (Michael?) of Christ Panoiktirmon, at 1094 synod</v>
      </c>
    </row>
    <row r="426" spans="1:19">
      <c r="A426" t="s">
        <v>1289</v>
      </c>
      <c r="B426" s="1" t="s">
        <v>1290</v>
      </c>
      <c r="C426" t="s">
        <v>22</v>
      </c>
      <c r="D426" t="s">
        <v>1291</v>
      </c>
      <c r="S426" t="str">
        <f t="shared" si="6"/>
        <v>Anonymus 215 / correspondent of Theophylaktos of Ohrid</v>
      </c>
    </row>
    <row r="427" spans="1:19">
      <c r="A427" t="s">
        <v>1292</v>
      </c>
      <c r="B427" s="1" t="s">
        <v>1293</v>
      </c>
      <c r="C427" t="s">
        <v>22</v>
      </c>
      <c r="D427" t="s">
        <v>1294</v>
      </c>
      <c r="S427" t="str">
        <f t="shared" si="6"/>
        <v>Anonymus 216 / praitor (doux?) of Dyrrachion in 1095 (?)</v>
      </c>
    </row>
    <row r="428" spans="1:19">
      <c r="A428" t="s">
        <v>1295</v>
      </c>
      <c r="B428" s="1" t="s">
        <v>1296</v>
      </c>
      <c r="C428" t="s">
        <v>22</v>
      </c>
      <c r="D428" t="s">
        <v>1297</v>
      </c>
      <c r="S428" t="str">
        <f t="shared" si="6"/>
        <v>Anonymus 217 / epi ton deeseon (maybe Theodoros Smyrnaios?)</v>
      </c>
    </row>
    <row r="429" spans="1:19">
      <c r="A429" t="s">
        <v>1298</v>
      </c>
      <c r="B429" s="1" t="s">
        <v>1299</v>
      </c>
      <c r="C429" t="s">
        <v>22</v>
      </c>
      <c r="D429" t="s">
        <v>1300</v>
      </c>
      <c r="S429" t="str">
        <f t="shared" si="6"/>
        <v>Anonymus 218 / brother of Theophylaktos of Ohrid</v>
      </c>
    </row>
    <row r="430" spans="1:19">
      <c r="A430" t="s">
        <v>1301</v>
      </c>
      <c r="B430" s="1" t="s">
        <v>1302</v>
      </c>
      <c r="C430" t="s">
        <v>22</v>
      </c>
      <c r="D430" t="s">
        <v>1303</v>
      </c>
      <c r="S430" t="str">
        <f t="shared" si="6"/>
        <v>Anonymus 219 / monk accused of transgressions by Theophylaktos of Ohrid</v>
      </c>
    </row>
    <row r="431" spans="1:19">
      <c r="A431" t="s">
        <v>1304</v>
      </c>
      <c r="B431" s="1" t="s">
        <v>1305</v>
      </c>
      <c r="C431" t="s">
        <v>22</v>
      </c>
      <c r="D431" t="s">
        <v>1306</v>
      </c>
      <c r="S431" t="str">
        <f t="shared" si="6"/>
        <v>Anonymus 220 / Iasites, praktor accused by Theophylaktos of avarice</v>
      </c>
    </row>
    <row r="432" spans="1:19">
      <c r="A432" t="s">
        <v>1307</v>
      </c>
      <c r="B432" s="1" t="s">
        <v>1308</v>
      </c>
      <c r="C432" t="s">
        <v>22</v>
      </c>
      <c r="D432" t="s">
        <v>1309</v>
      </c>
      <c r="S432" t="str">
        <f t="shared" si="6"/>
        <v>Anonymus 221 / bishop of Kitros in 1090s</v>
      </c>
    </row>
    <row r="433" spans="1:19">
      <c r="A433" t="s">
        <v>1310</v>
      </c>
      <c r="B433" s="1" t="s">
        <v>1311</v>
      </c>
      <c r="C433" t="s">
        <v>22</v>
      </c>
      <c r="D433" t="s">
        <v>1312</v>
      </c>
      <c r="S433" t="str">
        <f t="shared" si="6"/>
        <v>Anonymus 985 / assassin who failed to kill Salah al-Din</v>
      </c>
    </row>
    <row r="434" spans="1:19">
      <c r="A434" t="s">
        <v>1313</v>
      </c>
      <c r="B434" s="1" t="s">
        <v>1314</v>
      </c>
      <c r="C434" t="s">
        <v>22</v>
      </c>
      <c r="D434" t="s">
        <v>1315</v>
      </c>
      <c r="S434" t="str">
        <f t="shared" si="6"/>
        <v>Anonymus 222 / bishop Diabologyres, correspondent of Theophylaktos of Ohrid</v>
      </c>
    </row>
    <row r="435" spans="1:19">
      <c r="A435" t="s">
        <v>1316</v>
      </c>
      <c r="B435" s="1" t="s">
        <v>1317</v>
      </c>
      <c r="C435" t="s">
        <v>22</v>
      </c>
      <c r="D435" t="s">
        <v>1318</v>
      </c>
      <c r="S435" t="str">
        <f t="shared" si="6"/>
        <v>Janah 101 / Janah al-Dawla, amir of Homs</v>
      </c>
    </row>
    <row r="436" spans="1:19">
      <c r="A436" t="s">
        <v>1319</v>
      </c>
      <c r="B436" s="1" t="s">
        <v>1320</v>
      </c>
      <c r="C436" t="s">
        <v>22</v>
      </c>
      <c r="D436" t="s">
        <v>1321</v>
      </c>
      <c r="S436" t="str">
        <f t="shared" si="6"/>
        <v>Ridwan 4001 / Fakhr al-Mulk Ridwan, ruler of Aleppo</v>
      </c>
    </row>
    <row r="437" spans="1:19">
      <c r="A437" t="s">
        <v>1322</v>
      </c>
      <c r="B437" s="1" t="s">
        <v>1323</v>
      </c>
      <c r="C437" t="s">
        <v>22</v>
      </c>
      <c r="D437" t="s">
        <v>1324</v>
      </c>
      <c r="S437" t="str">
        <f t="shared" si="6"/>
        <v>Izk 101 / 'Izk, son of Abu l-Najm, vizir of Ridwan</v>
      </c>
    </row>
    <row r="438" spans="1:19">
      <c r="A438" t="s">
        <v>1325</v>
      </c>
      <c r="B438" s="1" t="s">
        <v>1326</v>
      </c>
      <c r="C438" t="s">
        <v>22</v>
      </c>
      <c r="D438" t="s">
        <v>1327</v>
      </c>
      <c r="S438" t="str">
        <f t="shared" si="6"/>
        <v>Anonymus 224 / bishop of Morobos in 1090s</v>
      </c>
    </row>
    <row r="439" spans="1:19">
      <c r="A439" t="s">
        <v>1328</v>
      </c>
      <c r="B439" s="1" t="s">
        <v>1329</v>
      </c>
      <c r="C439" t="s">
        <v>22</v>
      </c>
      <c r="D439" t="s">
        <v>1330</v>
      </c>
      <c r="S439" t="str">
        <f t="shared" si="6"/>
        <v>Anonymus 225 / bishop of Prizren in 1090s</v>
      </c>
    </row>
    <row r="440" spans="1:19">
      <c r="A440" t="s">
        <v>1331</v>
      </c>
      <c r="B440" s="1" t="s">
        <v>1332</v>
      </c>
      <c r="C440" t="s">
        <v>22</v>
      </c>
      <c r="D440" t="s">
        <v>1333</v>
      </c>
      <c r="S440" t="str">
        <f t="shared" si="6"/>
        <v>Anonymus 226 / bishop of Kastoria in 1090s</v>
      </c>
    </row>
    <row r="441" spans="1:19">
      <c r="A441" t="s">
        <v>1334</v>
      </c>
      <c r="B441" s="1" t="s">
        <v>1335</v>
      </c>
      <c r="C441" t="s">
        <v>22</v>
      </c>
      <c r="D441" t="s">
        <v>1336</v>
      </c>
      <c r="S441" t="str">
        <f t="shared" si="6"/>
        <v>Anonymus 227 / bishop of Belegarda (Belgrade?) in 1090s</v>
      </c>
    </row>
    <row r="442" spans="1:19">
      <c r="A442" t="s">
        <v>1337</v>
      </c>
      <c r="B442" s="1" t="s">
        <v>1338</v>
      </c>
      <c r="C442" t="s">
        <v>22</v>
      </c>
      <c r="D442" t="s">
        <v>1339</v>
      </c>
      <c r="S442" t="str">
        <f t="shared" si="6"/>
        <v>Anonymus 228 / bishop of Triaditza in 1090s</v>
      </c>
    </row>
    <row r="443" spans="1:19">
      <c r="A443" t="s">
        <v>1340</v>
      </c>
      <c r="B443" s="1" t="s">
        <v>1341</v>
      </c>
      <c r="C443" t="s">
        <v>22</v>
      </c>
      <c r="D443" t="s">
        <v>1342</v>
      </c>
      <c r="S443" t="str">
        <f t="shared" si="6"/>
        <v>Gregorios 164 / Gregorios, sophist</v>
      </c>
    </row>
    <row r="444" spans="1:19">
      <c r="A444" t="s">
        <v>1343</v>
      </c>
      <c r="B444" s="1" t="s">
        <v>1344</v>
      </c>
      <c r="C444" t="s">
        <v>22</v>
      </c>
      <c r="D444" t="s">
        <v>1345</v>
      </c>
      <c r="S444" t="str">
        <f t="shared" si="6"/>
        <v>Anonymus 229 / ek prosopou involved in tax affair of priests of Pologoi</v>
      </c>
    </row>
    <row r="445" spans="1:19">
      <c r="A445" t="s">
        <v>1346</v>
      </c>
      <c r="B445" s="1" t="s">
        <v>1347</v>
      </c>
      <c r="C445" t="s">
        <v>22</v>
      </c>
      <c r="D445" t="s">
        <v>1348</v>
      </c>
      <c r="S445" t="str">
        <f t="shared" si="6"/>
        <v>Anonymus 230 / bishop of Pelagonia in 1090s</v>
      </c>
    </row>
    <row r="446" spans="1:19">
      <c r="A446" t="s">
        <v>1349</v>
      </c>
      <c r="B446" s="1" t="s">
        <v>1350</v>
      </c>
      <c r="C446" t="s">
        <v>22</v>
      </c>
      <c r="D446" t="s">
        <v>1351</v>
      </c>
      <c r="S446" t="str">
        <f t="shared" si="6"/>
        <v>Ahmad 101 / Nasr al-Dawla Ahmad ibn Marwan al-Kurdi</v>
      </c>
    </row>
    <row r="447" spans="1:19">
      <c r="A447" t="s">
        <v>1352</v>
      </c>
      <c r="B447" s="1" t="s">
        <v>1353</v>
      </c>
      <c r="C447" t="s">
        <v>22</v>
      </c>
      <c r="D447" t="s">
        <v>1354</v>
      </c>
      <c r="S447" t="str">
        <f t="shared" si="6"/>
        <v>Anonymus 231 / strategos (of Ohrid ?) removed from office in 1090s</v>
      </c>
    </row>
    <row r="448" spans="1:19">
      <c r="A448" t="s">
        <v>1355</v>
      </c>
      <c r="B448" s="1" t="s">
        <v>1356</v>
      </c>
      <c r="C448" t="s">
        <v>22</v>
      </c>
      <c r="D448" t="s">
        <v>1357</v>
      </c>
      <c r="S448" t="str">
        <f t="shared" si="6"/>
        <v>Anonymus 232 / bishop of Diabolis in 1090s</v>
      </c>
    </row>
    <row r="449" spans="1:19">
      <c r="A449" t="s">
        <v>1358</v>
      </c>
      <c r="B449" s="1" t="s">
        <v>1359</v>
      </c>
      <c r="C449" t="s">
        <v>22</v>
      </c>
      <c r="D449" t="s">
        <v>1360</v>
      </c>
      <c r="S449" t="str">
        <f t="shared" si="6"/>
        <v>Anonymus 233 / Makrembolites, accused by Theophylaktos of Ohrid</v>
      </c>
    </row>
    <row r="450" spans="1:19">
      <c r="A450" t="s">
        <v>1361</v>
      </c>
      <c r="B450" s="1" t="s">
        <v>1362</v>
      </c>
      <c r="C450" t="s">
        <v>22</v>
      </c>
      <c r="D450" t="s">
        <v>1363</v>
      </c>
      <c r="S450" t="str">
        <f t="shared" ref="S450:S513" si="7">_xlfn.CONCAT(B450," / ",D450)</f>
        <v>Asfar 101 / al-Asfar al-Taghlabi</v>
      </c>
    </row>
    <row r="451" spans="1:19">
      <c r="A451" t="s">
        <v>1364</v>
      </c>
      <c r="B451" s="1" t="s">
        <v>1365</v>
      </c>
      <c r="C451" t="s">
        <v>22</v>
      </c>
      <c r="D451" t="s">
        <v>1366</v>
      </c>
      <c r="S451" t="str">
        <f t="shared" si="7"/>
        <v>Anonymus 234 / grandson of Michael Psellos, protégé  of Theophylaktos of Ohrid</v>
      </c>
    </row>
    <row r="452" spans="1:19">
      <c r="A452" t="s">
        <v>1367</v>
      </c>
      <c r="B452" s="1" t="s">
        <v>1368</v>
      </c>
      <c r="C452" t="s">
        <v>22</v>
      </c>
      <c r="D452" t="s">
        <v>1369</v>
      </c>
      <c r="S452" t="str">
        <f t="shared" si="7"/>
        <v>Anonymus 235 / Chrysoberges, metropolitan of Naupaktos</v>
      </c>
    </row>
    <row r="453" spans="1:19">
      <c r="A453" t="s">
        <v>1370</v>
      </c>
      <c r="B453" s="1" t="s">
        <v>1371</v>
      </c>
      <c r="C453" t="s">
        <v>22</v>
      </c>
      <c r="D453" t="s">
        <v>1372</v>
      </c>
      <c r="S453" t="str">
        <f t="shared" si="7"/>
        <v>Nikolaos 108 / Nikolaos Chrysoberges, brother of the metropolitan of Naupaktos</v>
      </c>
    </row>
    <row r="454" spans="1:19">
      <c r="A454" t="s">
        <v>1373</v>
      </c>
      <c r="B454" s="1" t="s">
        <v>1374</v>
      </c>
      <c r="C454" t="s">
        <v>22</v>
      </c>
      <c r="D454" t="s">
        <v>1375</v>
      </c>
      <c r="S454" t="str">
        <f t="shared" si="7"/>
        <v>Anonymus 236 / hegoumenos of the monastery of Anaplous</v>
      </c>
    </row>
    <row r="455" spans="1:19">
      <c r="A455" t="s">
        <v>1376</v>
      </c>
      <c r="B455" s="1" t="s">
        <v>1377</v>
      </c>
      <c r="C455" t="s">
        <v>22</v>
      </c>
      <c r="D455" t="s">
        <v>1378</v>
      </c>
      <c r="S455" t="str">
        <f t="shared" si="7"/>
        <v>Anonymus 237 / monk at monastery of Anaplous</v>
      </c>
    </row>
    <row r="456" spans="1:19">
      <c r="A456" t="s">
        <v>1379</v>
      </c>
      <c r="B456" s="1" t="s">
        <v>1380</v>
      </c>
      <c r="C456" t="s">
        <v>22</v>
      </c>
      <c r="D456" t="s">
        <v>1381</v>
      </c>
      <c r="S456" t="str">
        <f t="shared" si="7"/>
        <v>Anonymus 238 / bishop of Glabenitza in 1090s (?)</v>
      </c>
    </row>
    <row r="457" spans="1:19">
      <c r="A457" t="s">
        <v>1382</v>
      </c>
      <c r="B457" s="1" t="s">
        <v>1383</v>
      </c>
      <c r="C457" t="s">
        <v>22</v>
      </c>
      <c r="D457" t="s">
        <v>1384</v>
      </c>
      <c r="S457" t="str">
        <f t="shared" si="7"/>
        <v>Anonymus 239 / Machetares, correspondent of Theophylaktos of Ohrid</v>
      </c>
    </row>
    <row r="458" spans="1:19">
      <c r="A458" t="s">
        <v>1385</v>
      </c>
      <c r="B458" s="1" t="s">
        <v>1386</v>
      </c>
      <c r="C458" t="s">
        <v>22</v>
      </c>
      <c r="D458" t="s">
        <v>1387</v>
      </c>
      <c r="S458" t="str">
        <f t="shared" si="7"/>
        <v>Anonymus 240 / governor (?) of Berroia in Macedonia</v>
      </c>
    </row>
    <row r="459" spans="1:19">
      <c r="A459" t="s">
        <v>1388</v>
      </c>
      <c r="B459" s="1" t="s">
        <v>1389</v>
      </c>
      <c r="C459" t="s">
        <v>22</v>
      </c>
      <c r="D459" t="s">
        <v>1390</v>
      </c>
      <c r="S459" t="str">
        <f t="shared" si="7"/>
        <v>Anonymus 241 / monk who carried letter of Theophylaktos of Ohrid to bishop of Kitros</v>
      </c>
    </row>
    <row r="460" spans="1:19">
      <c r="A460" t="s">
        <v>1391</v>
      </c>
      <c r="B460" s="1" t="s">
        <v>1392</v>
      </c>
      <c r="C460" t="s">
        <v>22</v>
      </c>
      <c r="D460" t="s">
        <v>1393</v>
      </c>
      <c r="S460" t="str">
        <f t="shared" si="7"/>
        <v>Anonymus 242 / bishop of Semna, correspondent of Theophylaktos of Ohrid</v>
      </c>
    </row>
    <row r="461" spans="1:19">
      <c r="A461" t="s">
        <v>1394</v>
      </c>
      <c r="B461" s="1" t="s">
        <v>1395</v>
      </c>
      <c r="C461" t="s">
        <v>22</v>
      </c>
      <c r="D461" t="s">
        <v>1396</v>
      </c>
      <c r="S461" t="str">
        <f t="shared" si="7"/>
        <v>Anonymus 243 / bishop of Vidin, correspondent of Theophylaktos of Ohrid</v>
      </c>
    </row>
    <row r="462" spans="1:19">
      <c r="A462" t="s">
        <v>1397</v>
      </c>
      <c r="B462" s="1" t="s">
        <v>1398</v>
      </c>
      <c r="C462" t="s">
        <v>22</v>
      </c>
      <c r="D462" t="s">
        <v>1399</v>
      </c>
      <c r="S462" t="str">
        <f t="shared" si="7"/>
        <v>Anonymus 244 / monk at Triaditza persecuted by the local bishop in 1090s</v>
      </c>
    </row>
    <row r="463" spans="1:19">
      <c r="A463" t="s">
        <v>1400</v>
      </c>
      <c r="B463" s="1" t="s">
        <v>1401</v>
      </c>
      <c r="C463" t="s">
        <v>22</v>
      </c>
      <c r="D463" t="s">
        <v>1402</v>
      </c>
      <c r="S463" t="str">
        <f t="shared" si="7"/>
        <v>Anonymus 245 / Bulgarian monk, brother of hegoumenos of Hagios Ioannes</v>
      </c>
    </row>
    <row r="464" spans="1:19">
      <c r="A464" t="s">
        <v>1403</v>
      </c>
      <c r="B464" s="1" t="s">
        <v>1404</v>
      </c>
      <c r="C464" t="s">
        <v>22</v>
      </c>
      <c r="D464" t="s">
        <v>1405</v>
      </c>
      <c r="S464" t="str">
        <f t="shared" si="7"/>
        <v>Tancred 101 / Tancred, brother of Richard of the Principate</v>
      </c>
    </row>
    <row r="465" spans="1:19">
      <c r="A465" t="s">
        <v>1406</v>
      </c>
      <c r="B465" s="1" t="s">
        <v>1407</v>
      </c>
      <c r="C465" t="s">
        <v>22</v>
      </c>
      <c r="D465" t="s">
        <v>1408</v>
      </c>
      <c r="S465" t="str">
        <f t="shared" si="7"/>
        <v>Radulf 112 / Ralph of Caen</v>
      </c>
    </row>
    <row r="466" spans="1:19">
      <c r="A466" t="s">
        <v>1409</v>
      </c>
      <c r="B466" s="1" t="s">
        <v>1410</v>
      </c>
      <c r="C466" t="s">
        <v>22</v>
      </c>
      <c r="D466" t="s">
        <v>1411</v>
      </c>
      <c r="S466" t="str">
        <f t="shared" si="7"/>
        <v>Richard 4001 / Richard of the Principate</v>
      </c>
    </row>
    <row r="467" spans="1:19">
      <c r="A467" t="s">
        <v>1412</v>
      </c>
      <c r="B467" s="1" t="s">
        <v>1413</v>
      </c>
      <c r="C467" t="s">
        <v>22</v>
      </c>
      <c r="D467" t="s">
        <v>1414</v>
      </c>
      <c r="S467" t="str">
        <f t="shared" si="7"/>
        <v>Anonymus 246 / bishop of Lipenion in 1090s</v>
      </c>
    </row>
    <row r="468" spans="1:19">
      <c r="A468" t="s">
        <v>1415</v>
      </c>
      <c r="B468" s="1" t="s">
        <v>1416</v>
      </c>
      <c r="C468" t="s">
        <v>22</v>
      </c>
      <c r="D468" t="s">
        <v>1417</v>
      </c>
      <c r="S468" t="str">
        <f t="shared" si="7"/>
        <v>Anonymus 247 / bishop, correspondent of Theophylaktos of Ohrid</v>
      </c>
    </row>
    <row r="469" spans="1:19">
      <c r="A469" t="s">
        <v>1418</v>
      </c>
      <c r="B469" s="1" t="s">
        <v>1419</v>
      </c>
      <c r="C469" t="s">
        <v>22</v>
      </c>
      <c r="D469" t="s">
        <v>1420</v>
      </c>
      <c r="S469" t="str">
        <f t="shared" si="7"/>
        <v>Anonymus 248 / protector of a bishop consoled by Theophylaktos of Ohrid</v>
      </c>
    </row>
    <row r="470" spans="1:19">
      <c r="A470" t="s">
        <v>1421</v>
      </c>
      <c r="B470" s="1" t="s">
        <v>1422</v>
      </c>
      <c r="C470" t="s">
        <v>22</v>
      </c>
      <c r="D470" t="s">
        <v>1423</v>
      </c>
      <c r="S470" t="str">
        <f t="shared" si="7"/>
        <v>Anonymus 249 / administrator (charistikarios) of a monastery in Bulgaria</v>
      </c>
    </row>
    <row r="471" spans="1:19">
      <c r="A471" t="s">
        <v>1424</v>
      </c>
      <c r="B471" s="1" t="s">
        <v>1425</v>
      </c>
      <c r="C471" t="s">
        <v>22</v>
      </c>
      <c r="D471" t="s">
        <v>1426</v>
      </c>
      <c r="S471" t="str">
        <f t="shared" si="7"/>
        <v>Anonymus 250 / hegoumenos of a monastery in Bulgaria</v>
      </c>
    </row>
    <row r="472" spans="1:19">
      <c r="A472" t="s">
        <v>1427</v>
      </c>
      <c r="B472" s="1" t="s">
        <v>1428</v>
      </c>
      <c r="C472" t="s">
        <v>22</v>
      </c>
      <c r="D472" t="s">
        <v>1429</v>
      </c>
      <c r="S472" t="str">
        <f t="shared" si="7"/>
        <v>Anonymus 251 / Senachereim, official at odds with Theophylaktos of Ohrid</v>
      </c>
    </row>
    <row r="473" spans="1:19">
      <c r="A473" t="s">
        <v>1430</v>
      </c>
      <c r="B473" s="1" t="s">
        <v>1431</v>
      </c>
      <c r="C473" t="s">
        <v>22</v>
      </c>
      <c r="D473" t="s">
        <v>1432</v>
      </c>
      <c r="S473" t="str">
        <f t="shared" si="7"/>
        <v>Anonymus 252 / official in conflict with Theophylaktos of Ohrid</v>
      </c>
    </row>
    <row r="474" spans="1:19">
      <c r="A474" t="s">
        <v>1433</v>
      </c>
      <c r="B474" s="1" t="s">
        <v>1434</v>
      </c>
      <c r="C474" t="s">
        <v>22</v>
      </c>
      <c r="D474" t="s">
        <v>1435</v>
      </c>
      <c r="S474" t="str">
        <f t="shared" si="7"/>
        <v>Anonymus 253 / monk at Kitzaba excommunicated by Theophylaktos of Ohrid</v>
      </c>
    </row>
    <row r="475" spans="1:19">
      <c r="A475" t="s">
        <v>1436</v>
      </c>
      <c r="B475" s="1" t="s">
        <v>1437</v>
      </c>
      <c r="C475" t="s">
        <v>22</v>
      </c>
      <c r="D475" t="s">
        <v>1438</v>
      </c>
      <c r="S475" t="str">
        <f t="shared" si="7"/>
        <v>Alexios 114 / Alexios, monk and deacon, collaborator of Niketas Stethatos</v>
      </c>
    </row>
    <row r="476" spans="1:19">
      <c r="A476" t="s">
        <v>1439</v>
      </c>
      <c r="B476" s="1" t="s">
        <v>1440</v>
      </c>
      <c r="C476" t="s">
        <v>22</v>
      </c>
      <c r="D476" t="s">
        <v>1441</v>
      </c>
      <c r="S476" t="str">
        <f t="shared" si="7"/>
        <v>Anonymus 255 / member of Theophylaktos of Ohrid's household</v>
      </c>
    </row>
    <row r="477" spans="1:19">
      <c r="A477" t="s">
        <v>1442</v>
      </c>
      <c r="B477" s="1" t="s">
        <v>1443</v>
      </c>
      <c r="C477" t="s">
        <v>22</v>
      </c>
      <c r="D477" t="s">
        <v>1444</v>
      </c>
      <c r="S477" t="str">
        <f t="shared" si="7"/>
        <v>Anonymus 256 / bishop of Stroumitza in 1090s</v>
      </c>
    </row>
    <row r="478" spans="1:19">
      <c r="A478" t="s">
        <v>1445</v>
      </c>
      <c r="B478" s="1" t="s">
        <v>1446</v>
      </c>
      <c r="C478" t="s">
        <v>22</v>
      </c>
      <c r="D478" t="s">
        <v>1447</v>
      </c>
      <c r="S478" t="str">
        <f t="shared" si="7"/>
        <v>Anonymus 257 / bishop (Nikolaos?) of Malesoba in 1090s</v>
      </c>
    </row>
    <row r="479" spans="1:19">
      <c r="A479" t="s">
        <v>1448</v>
      </c>
      <c r="B479" s="1" t="s">
        <v>1449</v>
      </c>
      <c r="C479" t="s">
        <v>22</v>
      </c>
      <c r="D479" t="s">
        <v>1450</v>
      </c>
      <c r="S479" t="str">
        <f t="shared" si="7"/>
        <v>Anonymus 982 / close friend of Niketas Stethatos, dedicatee of his "On the Soul"</v>
      </c>
    </row>
    <row r="480" spans="1:19">
      <c r="A480" t="s">
        <v>1451</v>
      </c>
      <c r="B480" s="1" t="s">
        <v>1452</v>
      </c>
      <c r="C480" t="s">
        <v>22</v>
      </c>
      <c r="D480" t="s">
        <v>1453</v>
      </c>
      <c r="S480" t="str">
        <f t="shared" si="7"/>
        <v>Anonymus 258 / Medenos, praktor (?) at Ohrid</v>
      </c>
    </row>
    <row r="481" spans="1:19">
      <c r="A481" t="s">
        <v>1454</v>
      </c>
      <c r="B481" s="1" t="s">
        <v>1455</v>
      </c>
      <c r="C481" t="s">
        <v>22</v>
      </c>
      <c r="D481" t="s">
        <v>1456</v>
      </c>
      <c r="S481" t="str">
        <f t="shared" si="7"/>
        <v>Anonymus 259 / doux of Attaleia</v>
      </c>
    </row>
    <row r="482" spans="1:19">
      <c r="A482" t="s">
        <v>1457</v>
      </c>
      <c r="B482" s="1" t="s">
        <v>1458</v>
      </c>
      <c r="C482" t="s">
        <v>22</v>
      </c>
      <c r="D482" t="s">
        <v>1459</v>
      </c>
      <c r="S482" t="str">
        <f t="shared" si="7"/>
        <v>Kosmas 134 / Kosmas, addressee of a letter from Niketas Stethatos</v>
      </c>
    </row>
    <row r="483" spans="1:19">
      <c r="A483" t="s">
        <v>1460</v>
      </c>
      <c r="B483" s="1" t="s">
        <v>1461</v>
      </c>
      <c r="C483" t="s">
        <v>22</v>
      </c>
      <c r="D483" t="s">
        <v>1462</v>
      </c>
      <c r="S483" t="str">
        <f t="shared" si="7"/>
        <v>Leon 226 / Leon, bishop of Arkadioupolis</v>
      </c>
    </row>
    <row r="484" spans="1:19">
      <c r="A484" t="s">
        <v>1463</v>
      </c>
      <c r="B484" s="1" t="s">
        <v>1464</v>
      </c>
      <c r="C484" t="s">
        <v>22</v>
      </c>
      <c r="D484" t="s">
        <v>1291</v>
      </c>
      <c r="S484" t="str">
        <f t="shared" si="7"/>
        <v>Anonymus 261 / correspondent of Theophylaktos of Ohrid</v>
      </c>
    </row>
    <row r="485" spans="1:19">
      <c r="A485" t="s">
        <v>1465</v>
      </c>
      <c r="B485" s="1" t="s">
        <v>1466</v>
      </c>
      <c r="C485" t="s">
        <v>22</v>
      </c>
      <c r="D485" t="s">
        <v>1467</v>
      </c>
      <c r="S485" t="str">
        <f t="shared" si="7"/>
        <v>Anonymus 262 / Makrembolites, archon (?) of Prespa</v>
      </c>
    </row>
    <row r="486" spans="1:19">
      <c r="A486" t="s">
        <v>1468</v>
      </c>
      <c r="B486" s="1" t="s">
        <v>1469</v>
      </c>
      <c r="C486" t="s">
        <v>22</v>
      </c>
      <c r="D486" t="s">
        <v>1470</v>
      </c>
      <c r="S486" t="str">
        <f t="shared" si="7"/>
        <v>Anonymus 263 / envoy of Theophylaktos of Ohrid to Prespa</v>
      </c>
    </row>
    <row r="487" spans="1:19">
      <c r="A487" t="s">
        <v>1471</v>
      </c>
      <c r="B487" s="1" t="s">
        <v>1472</v>
      </c>
      <c r="C487" t="s">
        <v>22</v>
      </c>
      <c r="D487" t="s">
        <v>1473</v>
      </c>
      <c r="S487" t="str">
        <f t="shared" si="7"/>
        <v>Anonymus 264 / epi ton deeseon, correspondent of Theophylaktos of Ohrid</v>
      </c>
    </row>
    <row r="488" spans="1:19">
      <c r="A488" t="s">
        <v>1474</v>
      </c>
      <c r="B488" s="1" t="s">
        <v>1475</v>
      </c>
      <c r="C488" t="s">
        <v>22</v>
      </c>
      <c r="D488" t="s">
        <v>1476</v>
      </c>
      <c r="S488" t="str">
        <f t="shared" si="7"/>
        <v>Manuel 118 / Manuel, addressee of Niketas Stethatos' work "On the Limits of Life"</v>
      </c>
    </row>
    <row r="489" spans="1:19">
      <c r="A489" t="s">
        <v>1477</v>
      </c>
      <c r="B489" s="1" t="s">
        <v>1478</v>
      </c>
      <c r="C489" t="s">
        <v>22</v>
      </c>
      <c r="D489" t="s">
        <v>1479</v>
      </c>
      <c r="S489" t="str">
        <f t="shared" si="7"/>
        <v>Niketas 179 / Niketas, deacon of Hagia Sophia and ecumenical didaskalos</v>
      </c>
    </row>
    <row r="490" spans="1:19">
      <c r="A490" t="s">
        <v>1480</v>
      </c>
      <c r="B490" s="1" t="s">
        <v>1481</v>
      </c>
      <c r="C490" t="s">
        <v>22</v>
      </c>
      <c r="D490" t="s">
        <v>1482</v>
      </c>
      <c r="S490" t="str">
        <f t="shared" si="7"/>
        <v>Anonymus 265 / Tornikios, relative of Theophylaktos of Ohrid</v>
      </c>
    </row>
    <row r="491" spans="1:19">
      <c r="A491" t="s">
        <v>1483</v>
      </c>
      <c r="B491" s="1" t="s">
        <v>1484</v>
      </c>
      <c r="C491" t="s">
        <v>22</v>
      </c>
      <c r="D491" t="s">
        <v>1485</v>
      </c>
      <c r="S491" t="str">
        <f t="shared" si="7"/>
        <v>Anonymus 266 / relative of Theodoros Smyrnaios</v>
      </c>
    </row>
    <row r="492" spans="1:19">
      <c r="A492" t="s">
        <v>1486</v>
      </c>
      <c r="B492" s="1" t="s">
        <v>1487</v>
      </c>
      <c r="C492" t="s">
        <v>22</v>
      </c>
      <c r="D492" t="s">
        <v>1488</v>
      </c>
      <c r="S492" t="str">
        <f t="shared" si="7"/>
        <v>Theodoros 109 / Theodoros Smyrnaios, hypatos of the philosophers</v>
      </c>
    </row>
    <row r="493" spans="1:19">
      <c r="A493" t="s">
        <v>1489</v>
      </c>
      <c r="B493" s="1" t="s">
        <v>1490</v>
      </c>
      <c r="C493" t="s">
        <v>22</v>
      </c>
      <c r="D493" t="s">
        <v>1291</v>
      </c>
      <c r="S493" t="str">
        <f t="shared" si="7"/>
        <v>Anonymus 267 / correspondent of Theophylaktos of Ohrid</v>
      </c>
    </row>
    <row r="494" spans="1:19">
      <c r="A494" t="s">
        <v>1491</v>
      </c>
      <c r="B494" s="1" t="s">
        <v>1492</v>
      </c>
      <c r="C494" t="s">
        <v>22</v>
      </c>
      <c r="D494" t="s">
        <v>1493</v>
      </c>
      <c r="S494" t="str">
        <f t="shared" si="7"/>
        <v>Anonymus 268 / letter bearer of Theophylaktos of Ohrid</v>
      </c>
    </row>
    <row r="495" spans="1:19">
      <c r="A495" t="s">
        <v>1494</v>
      </c>
      <c r="B495" s="1" t="s">
        <v>1495</v>
      </c>
      <c r="C495" t="s">
        <v>22</v>
      </c>
      <c r="D495" t="s">
        <v>1496</v>
      </c>
      <c r="S495" t="str">
        <f t="shared" si="7"/>
        <v>Anonymus 269 / bishop of Debar, correspondent of Theophylaktos of Ohrid</v>
      </c>
    </row>
    <row r="496" spans="1:19">
      <c r="A496" t="s">
        <v>1497</v>
      </c>
      <c r="B496" s="1" t="s">
        <v>1498</v>
      </c>
      <c r="C496" t="s">
        <v>22</v>
      </c>
      <c r="D496" t="s">
        <v>1499</v>
      </c>
      <c r="S496" t="str">
        <f t="shared" si="7"/>
        <v>Anonymus 880 / Alyates, commander of Alexios I killed near Dyrrachion</v>
      </c>
    </row>
    <row r="497" spans="1:19">
      <c r="A497" t="s">
        <v>1500</v>
      </c>
      <c r="B497" s="1" t="s">
        <v>1501</v>
      </c>
      <c r="C497" t="s">
        <v>22</v>
      </c>
      <c r="D497" t="s">
        <v>1291</v>
      </c>
      <c r="S497" t="str">
        <f t="shared" si="7"/>
        <v>Anonymus 270 / correspondent of Theophylaktos of Ohrid</v>
      </c>
    </row>
    <row r="498" spans="1:19">
      <c r="A498" t="s">
        <v>1502</v>
      </c>
      <c r="B498" s="1" t="s">
        <v>1503</v>
      </c>
      <c r="C498" t="s">
        <v>22</v>
      </c>
      <c r="D498" t="s">
        <v>1504</v>
      </c>
      <c r="S498" t="str">
        <f t="shared" si="7"/>
        <v>Anonymus 271 / Blachernites, tax official (?) in Macedonia</v>
      </c>
    </row>
    <row r="499" spans="1:19">
      <c r="A499" t="s">
        <v>1505</v>
      </c>
      <c r="B499" s="1" t="s">
        <v>1506</v>
      </c>
      <c r="C499" t="s">
        <v>22</v>
      </c>
      <c r="D499" t="s">
        <v>1507</v>
      </c>
      <c r="S499" t="str">
        <f t="shared" si="7"/>
        <v>Anonymus 272 / Psellos, brother of Michael Psellos</v>
      </c>
    </row>
    <row r="500" spans="1:19">
      <c r="A500" t="s">
        <v>1508</v>
      </c>
      <c r="B500" s="1" t="s">
        <v>1509</v>
      </c>
      <c r="C500" t="s">
        <v>22</v>
      </c>
      <c r="D500" t="s">
        <v>1510</v>
      </c>
      <c r="S500" t="str">
        <f t="shared" si="7"/>
        <v>Anonymus 273 / Kekaumenos, grandfather of author</v>
      </c>
    </row>
    <row r="501" spans="1:19">
      <c r="A501" t="s">
        <v>1511</v>
      </c>
      <c r="B501" s="1" t="s">
        <v>1512</v>
      </c>
      <c r="C501" t="s">
        <v>22</v>
      </c>
      <c r="D501" t="s">
        <v>1513</v>
      </c>
      <c r="S501" t="str">
        <f t="shared" si="7"/>
        <v>Demetrios 105 / Demetrios Polemarchios, grandfather of Kekaumenos</v>
      </c>
    </row>
    <row r="502" spans="1:19">
      <c r="A502" t="s">
        <v>1514</v>
      </c>
      <c r="B502" s="1" t="s">
        <v>1515</v>
      </c>
      <c r="C502" t="s">
        <v>22</v>
      </c>
      <c r="D502" t="s">
        <v>1516</v>
      </c>
      <c r="S502" t="str">
        <f t="shared" si="7"/>
        <v>Anonymus 282 / father of Kekaumenos (the author)</v>
      </c>
    </row>
    <row r="503" spans="1:19">
      <c r="A503" t="s">
        <v>1517</v>
      </c>
      <c r="B503" s="1" t="s">
        <v>1518</v>
      </c>
      <c r="C503" t="s">
        <v>22</v>
      </c>
      <c r="D503" t="s">
        <v>1519</v>
      </c>
      <c r="S503" t="str">
        <f t="shared" si="7"/>
        <v>Anonymus 288 / son of Kekaumenos</v>
      </c>
    </row>
    <row r="504" spans="1:19">
      <c r="A504" t="s">
        <v>1520</v>
      </c>
      <c r="B504" s="1" t="s">
        <v>1521</v>
      </c>
      <c r="C504" t="s">
        <v>22</v>
      </c>
      <c r="D504" t="s">
        <v>1522</v>
      </c>
      <c r="S504" t="str">
        <f t="shared" si="7"/>
        <v>Anonymus 276 / son of Voislav Stefan</v>
      </c>
    </row>
    <row r="505" spans="1:19">
      <c r="A505" t="s">
        <v>1523</v>
      </c>
      <c r="B505" s="1" t="s">
        <v>1524</v>
      </c>
      <c r="C505" t="s">
        <v>22</v>
      </c>
      <c r="D505" t="s">
        <v>1525</v>
      </c>
      <c r="S505" t="str">
        <f t="shared" si="7"/>
        <v>Voislav 101 / Voislav Stefan, ruler of the Serbians</v>
      </c>
    </row>
    <row r="506" spans="1:19">
      <c r="A506" t="s">
        <v>1526</v>
      </c>
      <c r="B506" s="1" t="s">
        <v>1527</v>
      </c>
      <c r="C506" t="s">
        <v>22</v>
      </c>
      <c r="D506" t="s">
        <v>1528</v>
      </c>
      <c r="S506" t="str">
        <f t="shared" si="7"/>
        <v>Anonymus 277 / son of Katakalon Klazomenites</v>
      </c>
    </row>
    <row r="507" spans="1:19">
      <c r="A507" t="s">
        <v>1529</v>
      </c>
      <c r="B507" s="1" t="s">
        <v>1530</v>
      </c>
      <c r="C507" t="s">
        <v>22</v>
      </c>
      <c r="D507" t="s">
        <v>1531</v>
      </c>
      <c r="S507" t="str">
        <f t="shared" si="7"/>
        <v>Katakalon 102 / Katakalon Klazomenites, strategos of Ragusa</v>
      </c>
    </row>
    <row r="508" spans="1:19">
      <c r="A508" t="s">
        <v>1532</v>
      </c>
      <c r="B508" s="1" t="s">
        <v>1533</v>
      </c>
      <c r="C508" t="s">
        <v>22</v>
      </c>
      <c r="D508" t="s">
        <v>1534</v>
      </c>
      <c r="S508" t="str">
        <f t="shared" si="7"/>
        <v>Anonymus 278 / doux of Thessalonike in 1040</v>
      </c>
    </row>
    <row r="509" spans="1:19">
      <c r="A509" t="s">
        <v>1535</v>
      </c>
      <c r="B509" s="1" t="s">
        <v>1536</v>
      </c>
      <c r="C509" t="s">
        <v>22</v>
      </c>
      <c r="D509" t="s">
        <v>1537</v>
      </c>
      <c r="S509" t="str">
        <f t="shared" si="7"/>
        <v>Anonymus 279 / Magerinos, strategos of Servia</v>
      </c>
    </row>
    <row r="510" spans="1:19">
      <c r="A510" t="s">
        <v>1538</v>
      </c>
      <c r="B510" s="1" t="s">
        <v>1539</v>
      </c>
      <c r="C510" t="s">
        <v>22</v>
      </c>
      <c r="D510" t="s">
        <v>1540</v>
      </c>
      <c r="S510" t="str">
        <f t="shared" si="7"/>
        <v>Anonymus 281 / Norman leader, conqueror of Otranto (Geoffrey of Taranto?)</v>
      </c>
    </row>
    <row r="511" spans="1:19">
      <c r="A511" t="s">
        <v>1541</v>
      </c>
      <c r="B511" s="1" t="s">
        <v>1542</v>
      </c>
      <c r="C511" t="s">
        <v>22</v>
      </c>
      <c r="D511" t="s">
        <v>1543</v>
      </c>
      <c r="S511" t="str">
        <f t="shared" si="7"/>
        <v>Ioannes 138 / Ioannes Maios, episkeptites (?) of Arabissos</v>
      </c>
    </row>
    <row r="512" spans="1:19">
      <c r="A512" t="s">
        <v>1544</v>
      </c>
      <c r="B512" s="1" t="s">
        <v>1545</v>
      </c>
      <c r="C512" t="s">
        <v>22</v>
      </c>
      <c r="D512" t="s">
        <v>1546</v>
      </c>
      <c r="S512" t="str">
        <f t="shared" si="7"/>
        <v>Anonymus 283 / vestiarites of Ioannes Maios</v>
      </c>
    </row>
    <row r="513" spans="1:19">
      <c r="A513" t="s">
        <v>1547</v>
      </c>
      <c r="B513" s="1" t="s">
        <v>1548</v>
      </c>
      <c r="C513" t="s">
        <v>22</v>
      </c>
      <c r="D513" t="s">
        <v>1549</v>
      </c>
      <c r="S513" t="str">
        <f t="shared" si="7"/>
        <v>Anonymus 286 / mid 11th-century emperor</v>
      </c>
    </row>
    <row r="514" spans="1:19">
      <c r="A514" t="s">
        <v>1550</v>
      </c>
      <c r="B514" s="1" t="s">
        <v>1551</v>
      </c>
      <c r="C514" t="s">
        <v>22</v>
      </c>
      <c r="D514" t="s">
        <v>1552</v>
      </c>
      <c r="S514" t="str">
        <f t="shared" ref="S514:S577" si="8">_xlfn.CONCAT(B514," / ",D514)</f>
        <v>Anonymus 287 / youth who corrupted the wife of a krites</v>
      </c>
    </row>
    <row r="515" spans="1:19">
      <c r="A515" t="s">
        <v>1553</v>
      </c>
      <c r="B515" s="1" t="s">
        <v>1554</v>
      </c>
      <c r="C515" t="s">
        <v>22</v>
      </c>
      <c r="D515" t="s">
        <v>1555</v>
      </c>
      <c r="S515" t="str">
        <f t="shared" si="8"/>
        <v>Anonymus 289 / strategos of Hellas</v>
      </c>
    </row>
    <row r="516" spans="1:19">
      <c r="A516" t="s">
        <v>1556</v>
      </c>
      <c r="B516" s="1" t="s">
        <v>1557</v>
      </c>
      <c r="C516" t="s">
        <v>22</v>
      </c>
      <c r="D516" t="s">
        <v>1558</v>
      </c>
      <c r="S516" t="str">
        <f t="shared" si="8"/>
        <v>Gregoras 101 / Gregoras Nikoulitzas, son of Nikoulitzas Delphinas</v>
      </c>
    </row>
    <row r="517" spans="1:19">
      <c r="A517" t="s">
        <v>1559</v>
      </c>
      <c r="B517" s="1" t="s">
        <v>1560</v>
      </c>
      <c r="C517" t="s">
        <v>22</v>
      </c>
      <c r="D517" t="s">
        <v>1561</v>
      </c>
      <c r="S517" t="str">
        <f t="shared" si="8"/>
        <v>Pankratios 102 / Pankratios Nikoulitzas, son of Nikoulitzas Delphinas</v>
      </c>
    </row>
    <row r="518" spans="1:19">
      <c r="A518" t="s">
        <v>1562</v>
      </c>
      <c r="B518" s="1" t="s">
        <v>1563</v>
      </c>
      <c r="C518" t="s">
        <v>22</v>
      </c>
      <c r="D518" t="s">
        <v>1564</v>
      </c>
      <c r="S518" t="str">
        <f t="shared" si="8"/>
        <v>Demetrios 106 / Demetrios Nikoulitzas, brother of Nikoulitzas Delphinas</v>
      </c>
    </row>
    <row r="519" spans="1:19">
      <c r="A519" t="s">
        <v>1565</v>
      </c>
      <c r="B519" s="1" t="s">
        <v>1566</v>
      </c>
      <c r="C519" t="s">
        <v>22</v>
      </c>
      <c r="D519" t="s">
        <v>1567</v>
      </c>
      <c r="S519" t="str">
        <f t="shared" si="8"/>
        <v>Theodoros 113 / Theodoros Nikoulitzas, brother of Nikoulitzas Delphinas</v>
      </c>
    </row>
    <row r="520" spans="1:19">
      <c r="A520" t="s">
        <v>1568</v>
      </c>
      <c r="B520" s="1" t="s">
        <v>1569</v>
      </c>
      <c r="C520" t="s">
        <v>22</v>
      </c>
      <c r="D520" t="s">
        <v>1570</v>
      </c>
      <c r="S520" t="str">
        <f t="shared" si="8"/>
        <v>Anonymus 293 / son of Dobronas, ruler of Zara and Salona</v>
      </c>
    </row>
    <row r="521" spans="1:19">
      <c r="A521" t="s">
        <v>1571</v>
      </c>
      <c r="B521" s="1" t="s">
        <v>1572</v>
      </c>
      <c r="C521" t="s">
        <v>22</v>
      </c>
      <c r="D521" t="s">
        <v>1573</v>
      </c>
      <c r="S521" t="str">
        <f t="shared" si="8"/>
        <v>Anonymus 294 / father of Eustathios Boilas</v>
      </c>
    </row>
    <row r="522" spans="1:19">
      <c r="A522" t="s">
        <v>1574</v>
      </c>
      <c r="B522" s="1" t="s">
        <v>1575</v>
      </c>
      <c r="C522" t="s">
        <v>22</v>
      </c>
      <c r="D522" t="s">
        <v>1576</v>
      </c>
      <c r="S522" t="str">
        <f t="shared" si="8"/>
        <v>Anonymus 295 / cousin of Christophoros and Georgios, beneficiaries in will of Boilas</v>
      </c>
    </row>
    <row r="523" spans="1:19">
      <c r="A523" t="s">
        <v>1577</v>
      </c>
      <c r="B523" s="1" t="s">
        <v>1578</v>
      </c>
      <c r="C523" t="s">
        <v>22</v>
      </c>
      <c r="D523" t="s">
        <v>1579</v>
      </c>
      <c r="S523" t="str">
        <f t="shared" si="8"/>
        <v>Christophoros 102 / Christophoros, beneficiary in will of Eustathios Boilas</v>
      </c>
    </row>
    <row r="524" spans="1:19">
      <c r="A524" t="s">
        <v>1580</v>
      </c>
      <c r="B524" s="1" t="s">
        <v>1581</v>
      </c>
      <c r="C524" t="s">
        <v>22</v>
      </c>
      <c r="D524" t="s">
        <v>1582</v>
      </c>
      <c r="S524" t="str">
        <f t="shared" si="8"/>
        <v>Georgios 115 / Georgios, beneficiary in will of Eustathios Boilas</v>
      </c>
    </row>
    <row r="525" spans="1:19">
      <c r="A525" t="s">
        <v>1583</v>
      </c>
      <c r="B525" s="1" t="s">
        <v>1584</v>
      </c>
      <c r="C525" t="s">
        <v>22</v>
      </c>
      <c r="D525" t="s">
        <v>1585</v>
      </c>
      <c r="S525" t="str">
        <f t="shared" si="8"/>
        <v>Anonymus 296 / bishop of unknown see, near estates of Eustathios Boilas</v>
      </c>
    </row>
    <row r="526" spans="1:19">
      <c r="A526" t="s">
        <v>1586</v>
      </c>
      <c r="B526" s="1" t="s">
        <v>1587</v>
      </c>
      <c r="C526" t="s">
        <v>22</v>
      </c>
      <c r="D526" t="s">
        <v>1588</v>
      </c>
      <c r="S526" t="str">
        <f t="shared" si="8"/>
        <v>Anonymus 297 / Tempinas, citizen of Hierissos (?)</v>
      </c>
    </row>
    <row r="527" spans="1:19">
      <c r="A527" t="s">
        <v>1589</v>
      </c>
      <c r="B527" s="1" t="s">
        <v>1590</v>
      </c>
      <c r="C527" t="s">
        <v>22</v>
      </c>
      <c r="D527" t="s">
        <v>1591</v>
      </c>
      <c r="S527" t="str">
        <f t="shared" si="8"/>
        <v>Symeon 109 / Symeon, citizen of Hierissos</v>
      </c>
    </row>
    <row r="528" spans="1:19">
      <c r="A528" t="s">
        <v>1592</v>
      </c>
      <c r="B528" s="1" t="s">
        <v>1593</v>
      </c>
      <c r="C528" t="s">
        <v>22</v>
      </c>
      <c r="D528" t="s">
        <v>1594</v>
      </c>
      <c r="S528" t="str">
        <f t="shared" si="8"/>
        <v>Anonymus 298 / Sklabopapas, father-in-law of tax-payer at Dobrobikeia</v>
      </c>
    </row>
    <row r="529" spans="1:19">
      <c r="A529" t="s">
        <v>1595</v>
      </c>
      <c r="B529" s="1" t="s">
        <v>1596</v>
      </c>
      <c r="C529" t="s">
        <v>22</v>
      </c>
      <c r="D529" t="s">
        <v>1597</v>
      </c>
      <c r="S529" t="str">
        <f t="shared" si="8"/>
        <v>Marianos 103 / Marianos Stromonites, tax-payer at chorion of Dobrobikeia</v>
      </c>
    </row>
    <row r="530" spans="1:19">
      <c r="A530" t="s">
        <v>1598</v>
      </c>
      <c r="B530" s="1" t="s">
        <v>1599</v>
      </c>
      <c r="C530" t="s">
        <v>22</v>
      </c>
      <c r="D530" t="s">
        <v>1600</v>
      </c>
      <c r="S530" t="str">
        <f t="shared" si="8"/>
        <v>Anonymus 299 / father of Tornikios Kontoleon</v>
      </c>
    </row>
    <row r="531" spans="1:19">
      <c r="A531" t="s">
        <v>1601</v>
      </c>
      <c r="B531" s="1" t="s">
        <v>1602</v>
      </c>
      <c r="C531" t="s">
        <v>22</v>
      </c>
      <c r="D531" t="s">
        <v>1603</v>
      </c>
      <c r="S531" t="str">
        <f t="shared" si="8"/>
        <v>Theodora 1 / Empress Theodora</v>
      </c>
    </row>
    <row r="532" spans="1:19">
      <c r="A532" t="s">
        <v>1604</v>
      </c>
      <c r="B532" s="1" t="s">
        <v>1605</v>
      </c>
      <c r="C532" t="s">
        <v>22</v>
      </c>
      <c r="D532" t="s">
        <v>1606</v>
      </c>
      <c r="S532" t="str">
        <f t="shared" si="8"/>
        <v>Tornikios 102 / Tornikios Kontoleon, katepano of Italy, strategos of Hellas</v>
      </c>
    </row>
    <row r="533" spans="1:19">
      <c r="A533" t="s">
        <v>1607</v>
      </c>
      <c r="B533" s="1" t="s">
        <v>1608</v>
      </c>
      <c r="C533" t="s">
        <v>22</v>
      </c>
      <c r="D533" t="s">
        <v>1609</v>
      </c>
      <c r="S533" t="str">
        <f t="shared" si="8"/>
        <v>Anonymus 300 / Manglabites, father-in-law of Iveron act witness Basileios</v>
      </c>
    </row>
    <row r="534" spans="1:19">
      <c r="A534" t="s">
        <v>1610</v>
      </c>
      <c r="B534" s="1" t="s">
        <v>1611</v>
      </c>
      <c r="C534" t="s">
        <v>22</v>
      </c>
      <c r="D534" t="s">
        <v>1612</v>
      </c>
      <c r="S534" t="str">
        <f t="shared" si="8"/>
        <v>Basileios 126 / Basileios, son-in-law of Manglabites</v>
      </c>
    </row>
    <row r="535" spans="1:19">
      <c r="A535" t="s">
        <v>1613</v>
      </c>
      <c r="B535" s="1" t="s">
        <v>1614</v>
      </c>
      <c r="C535" t="s">
        <v>22</v>
      </c>
      <c r="D535" t="s">
        <v>1615</v>
      </c>
      <c r="S535" t="str">
        <f t="shared" si="8"/>
        <v>Anonymus 301 / Psellos, father-in-law of Georgios Polites</v>
      </c>
    </row>
    <row r="536" spans="1:19">
      <c r="A536" t="s">
        <v>1616</v>
      </c>
      <c r="B536" s="1" t="s">
        <v>1617</v>
      </c>
      <c r="C536" t="s">
        <v>22</v>
      </c>
      <c r="D536" t="s">
        <v>1618</v>
      </c>
      <c r="S536" t="str">
        <f t="shared" si="8"/>
        <v>Georgios 129 / Georgios Polites</v>
      </c>
    </row>
    <row r="537" spans="1:19">
      <c r="A537" t="s">
        <v>1619</v>
      </c>
      <c r="B537" s="1" t="s">
        <v>1620</v>
      </c>
      <c r="C537" t="s">
        <v>22</v>
      </c>
      <c r="D537" t="s">
        <v>1621</v>
      </c>
      <c r="S537" t="str">
        <f t="shared" si="8"/>
        <v>Anonymus 302 / Brichotos, father-in-law of Iveron act witness Konstantinos</v>
      </c>
    </row>
    <row r="538" spans="1:19">
      <c r="A538" t="s">
        <v>1622</v>
      </c>
      <c r="B538" s="1" t="s">
        <v>1623</v>
      </c>
      <c r="C538" t="s">
        <v>22</v>
      </c>
      <c r="D538" t="s">
        <v>1624</v>
      </c>
      <c r="S538" t="str">
        <f t="shared" si="8"/>
        <v>Konstantinos 135 / Konstantinos, son-in-law of Brichotos</v>
      </c>
    </row>
    <row r="539" spans="1:19">
      <c r="A539" t="s">
        <v>1625</v>
      </c>
      <c r="B539" s="1" t="s">
        <v>1626</v>
      </c>
      <c r="C539" t="s">
        <v>22</v>
      </c>
      <c r="D539" t="s">
        <v>1627</v>
      </c>
      <c r="S539" t="str">
        <f t="shared" si="8"/>
        <v>Anonymus 303 / bishop of Ezoba who usurped Iveron properties</v>
      </c>
    </row>
    <row r="540" spans="1:19">
      <c r="A540" t="s">
        <v>1628</v>
      </c>
      <c r="B540" s="1" t="s">
        <v>1629</v>
      </c>
      <c r="C540" t="s">
        <v>22</v>
      </c>
      <c r="D540" t="s">
        <v>1630</v>
      </c>
      <c r="S540" t="str">
        <f t="shared" si="8"/>
        <v>Nikolaos 115 / Nikolaos Serblias, krites of Boleron, Strymon and Thessalonike</v>
      </c>
    </row>
    <row r="541" spans="1:19">
      <c r="A541" t="s">
        <v>1631</v>
      </c>
      <c r="B541" s="1" t="s">
        <v>1632</v>
      </c>
      <c r="C541" t="s">
        <v>22</v>
      </c>
      <c r="D541" t="s">
        <v>1633</v>
      </c>
      <c r="S541" t="str">
        <f t="shared" si="8"/>
        <v>Anonymus 304 / Kyritzes, krites of Strymon</v>
      </c>
    </row>
    <row r="542" spans="1:19">
      <c r="A542" t="s">
        <v>1634</v>
      </c>
      <c r="B542" s="1" t="s">
        <v>1635</v>
      </c>
      <c r="C542" t="s">
        <v>22</v>
      </c>
      <c r="D542" t="s">
        <v>1636</v>
      </c>
      <c r="S542" t="str">
        <f t="shared" si="8"/>
        <v>Anonymus 305 / Teknodotes, father of protokentarchos Basileios</v>
      </c>
    </row>
    <row r="543" spans="1:19">
      <c r="A543" t="s">
        <v>1637</v>
      </c>
      <c r="B543" s="1" t="s">
        <v>1638</v>
      </c>
      <c r="C543" t="s">
        <v>22</v>
      </c>
      <c r="D543" t="s">
        <v>1639</v>
      </c>
      <c r="S543" t="str">
        <f t="shared" si="8"/>
        <v>Petros 113 / Petros, asekretis under Nikolaos Serblias</v>
      </c>
    </row>
    <row r="544" spans="1:19">
      <c r="A544" t="s">
        <v>1640</v>
      </c>
      <c r="B544" s="1" t="s">
        <v>1641</v>
      </c>
      <c r="C544" t="s">
        <v>22</v>
      </c>
      <c r="D544" t="s">
        <v>1642</v>
      </c>
      <c r="S544" t="str">
        <f t="shared" si="8"/>
        <v>Basileios 129 / Basileios Teknodotes, protokentarchos of the strategos of Serres</v>
      </c>
    </row>
    <row r="545" spans="1:19">
      <c r="A545" t="s">
        <v>1643</v>
      </c>
      <c r="B545" s="1" t="s">
        <v>1644</v>
      </c>
      <c r="C545" t="s">
        <v>22</v>
      </c>
      <c r="D545" t="s">
        <v>1645</v>
      </c>
      <c r="S545" t="str">
        <f t="shared" si="8"/>
        <v>Anonymus 306 / Karseres, father of archon of Sklaboarchontia Michael</v>
      </c>
    </row>
    <row r="546" spans="1:19">
      <c r="A546" t="s">
        <v>1646</v>
      </c>
      <c r="B546" s="1" t="s">
        <v>1647</v>
      </c>
      <c r="C546" t="s">
        <v>22</v>
      </c>
      <c r="D546" t="s">
        <v>1648</v>
      </c>
      <c r="S546" t="str">
        <f t="shared" si="8"/>
        <v>Michael 155 / Michael, archon of Sklaboarchontia</v>
      </c>
    </row>
    <row r="547" spans="1:19">
      <c r="A547" t="s">
        <v>1649</v>
      </c>
      <c r="B547" s="1" t="s">
        <v>1650</v>
      </c>
      <c r="C547" t="s">
        <v>22</v>
      </c>
      <c r="D547" t="s">
        <v>1651</v>
      </c>
      <c r="S547" t="str">
        <f t="shared" si="8"/>
        <v>Anonymus 307 / Tzertitzas, father of priest Ioannes of Melitziane</v>
      </c>
    </row>
    <row r="548" spans="1:19">
      <c r="A548" t="s">
        <v>1652</v>
      </c>
      <c r="B548" s="1" t="s">
        <v>1653</v>
      </c>
      <c r="C548" t="s">
        <v>22</v>
      </c>
      <c r="D548" t="s">
        <v>1654</v>
      </c>
      <c r="S548" t="str">
        <f t="shared" si="8"/>
        <v>Ioannes 169 / Ioannes Tzertitzas, priest from village of Melitziane</v>
      </c>
    </row>
    <row r="549" spans="1:19">
      <c r="A549" t="s">
        <v>1655</v>
      </c>
      <c r="B549" s="1" t="s">
        <v>1656</v>
      </c>
      <c r="C549" t="s">
        <v>22</v>
      </c>
      <c r="D549" t="s">
        <v>1657</v>
      </c>
      <c r="S549" t="str">
        <f t="shared" si="8"/>
        <v>Anonymus 308 / nomikos and father of Leon, witness of Iveron act</v>
      </c>
    </row>
    <row r="550" spans="1:19">
      <c r="A550" t="s">
        <v>1658</v>
      </c>
      <c r="B550" s="1" t="s">
        <v>1659</v>
      </c>
      <c r="C550" t="s">
        <v>22</v>
      </c>
      <c r="D550" t="s">
        <v>1660</v>
      </c>
      <c r="S550" t="str">
        <f t="shared" si="8"/>
        <v>Leon 124 / Leon, witness of Iveron act</v>
      </c>
    </row>
    <row r="551" spans="1:19">
      <c r="A551" t="s">
        <v>1661</v>
      </c>
      <c r="B551" s="1" t="s">
        <v>1662</v>
      </c>
      <c r="C551" t="s">
        <v>22</v>
      </c>
      <c r="D551" t="s">
        <v>1663</v>
      </c>
      <c r="S551" t="str">
        <f t="shared" si="8"/>
        <v>Anonymus 309 / Xeropistares, father of Iveron act witness Stylianos</v>
      </c>
    </row>
    <row r="552" spans="1:19">
      <c r="A552" t="s">
        <v>1664</v>
      </c>
      <c r="B552" s="1" t="s">
        <v>1665</v>
      </c>
      <c r="C552" t="s">
        <v>22</v>
      </c>
      <c r="D552" t="s">
        <v>1666</v>
      </c>
      <c r="S552" t="str">
        <f t="shared" si="8"/>
        <v>Stylianos 101 / Stylianos, witness of Iveron act</v>
      </c>
    </row>
    <row r="553" spans="1:19">
      <c r="A553" t="s">
        <v>1667</v>
      </c>
      <c r="B553" s="1" t="s">
        <v>1668</v>
      </c>
      <c r="C553" t="s">
        <v>22</v>
      </c>
      <c r="D553" t="s">
        <v>1669</v>
      </c>
      <c r="S553" t="str">
        <f t="shared" si="8"/>
        <v>Anonymus 310 / Ratzes, father of Iveron act witness Georgios</v>
      </c>
    </row>
    <row r="554" spans="1:19">
      <c r="A554" t="s">
        <v>1670</v>
      </c>
      <c r="B554" s="1" t="s">
        <v>1671</v>
      </c>
      <c r="C554" t="s">
        <v>22</v>
      </c>
      <c r="D554" t="s">
        <v>1672</v>
      </c>
      <c r="S554" t="str">
        <f t="shared" si="8"/>
        <v>Georgios 138 / Georgios, witness of Iveron act</v>
      </c>
    </row>
    <row r="555" spans="1:19">
      <c r="A555" t="s">
        <v>1673</v>
      </c>
      <c r="B555" s="1" t="s">
        <v>1674</v>
      </c>
      <c r="C555" t="s">
        <v>22</v>
      </c>
      <c r="D555" t="s">
        <v>1675</v>
      </c>
      <c r="S555" t="str">
        <f t="shared" si="8"/>
        <v>Anonymus 311 / Disypatos, father of the chartoularios Christophoros</v>
      </c>
    </row>
    <row r="556" spans="1:19">
      <c r="A556" t="s">
        <v>1676</v>
      </c>
      <c r="B556" s="1" t="s">
        <v>1677</v>
      </c>
      <c r="C556" t="s">
        <v>22</v>
      </c>
      <c r="D556" t="s">
        <v>1678</v>
      </c>
      <c r="S556" t="str">
        <f t="shared" si="8"/>
        <v>Christophoros 104 / Christophoros, chartoularios of the oikonomeion of Hagia Sophia</v>
      </c>
    </row>
    <row r="557" spans="1:19">
      <c r="A557" t="s">
        <v>1679</v>
      </c>
      <c r="B557" s="1" t="s">
        <v>1680</v>
      </c>
      <c r="C557" t="s">
        <v>22</v>
      </c>
      <c r="D557" t="s">
        <v>1681</v>
      </c>
      <c r="S557" t="str">
        <f t="shared" si="8"/>
        <v>Anonymus 312 / bishop of Ezoba</v>
      </c>
    </row>
    <row r="558" spans="1:19">
      <c r="A558" t="s">
        <v>1682</v>
      </c>
      <c r="B558" s="1" t="s">
        <v>1683</v>
      </c>
      <c r="C558" t="s">
        <v>22</v>
      </c>
      <c r="D558" t="s">
        <v>1684</v>
      </c>
      <c r="S558" t="str">
        <f t="shared" si="8"/>
        <v>Konstantinos 144 / Konstantinos, protospatharios and synkellos</v>
      </c>
    </row>
    <row r="559" spans="1:19">
      <c r="A559" t="s">
        <v>1685</v>
      </c>
      <c r="B559" s="1" t="s">
        <v>1686</v>
      </c>
      <c r="C559" t="s">
        <v>22</v>
      </c>
      <c r="D559" t="s">
        <v>1687</v>
      </c>
      <c r="S559" t="str">
        <f t="shared" si="8"/>
        <v>Anonymus 313 / Skrapos, father of Theodoros from Politziane (Strymon)</v>
      </c>
    </row>
    <row r="560" spans="1:19">
      <c r="A560" t="s">
        <v>1688</v>
      </c>
      <c r="B560" s="1" t="s">
        <v>1689</v>
      </c>
      <c r="C560" t="s">
        <v>22</v>
      </c>
      <c r="D560" t="s">
        <v>1690</v>
      </c>
      <c r="S560" t="str">
        <f t="shared" si="8"/>
        <v>Theodoros 128 / Theodoros tou Skrapou, villager from Politziane (Strymon)</v>
      </c>
    </row>
    <row r="561" spans="1:19">
      <c r="A561" t="s">
        <v>1691</v>
      </c>
      <c r="B561" s="1" t="s">
        <v>1692</v>
      </c>
      <c r="C561" t="s">
        <v>22</v>
      </c>
      <c r="D561" t="s">
        <v>1693</v>
      </c>
      <c r="S561" t="str">
        <f t="shared" si="8"/>
        <v>Anonymus 314 / Prodanos, father of Photeinos</v>
      </c>
    </row>
    <row r="562" spans="1:19">
      <c r="A562" t="s">
        <v>1694</v>
      </c>
      <c r="B562" s="1" t="s">
        <v>1695</v>
      </c>
      <c r="C562" t="s">
        <v>22</v>
      </c>
      <c r="D562" t="s">
        <v>1696</v>
      </c>
      <c r="S562" t="str">
        <f t="shared" si="8"/>
        <v>Photeinos 101 / Photeinos, paroikos at proasteion of Eunouchou (Strymon)</v>
      </c>
    </row>
    <row r="563" spans="1:19">
      <c r="A563" t="s">
        <v>1697</v>
      </c>
      <c r="B563" s="1" t="s">
        <v>1698</v>
      </c>
      <c r="C563" t="s">
        <v>22</v>
      </c>
      <c r="D563" t="s">
        <v>1699</v>
      </c>
      <c r="S563" t="str">
        <f t="shared" si="8"/>
        <v>Anonymus 315 / Tzyrkos, father of paroikos of Eunouchou Ioannes</v>
      </c>
    </row>
    <row r="564" spans="1:19">
      <c r="A564" t="s">
        <v>1700</v>
      </c>
      <c r="B564" s="1" t="s">
        <v>1701</v>
      </c>
      <c r="C564" t="s">
        <v>22</v>
      </c>
      <c r="D564" t="s">
        <v>1702</v>
      </c>
      <c r="S564" t="str">
        <f t="shared" si="8"/>
        <v>Ioannes 175 / Ioannes, paroikos of the proasteion of Eunouchou (Strymon)</v>
      </c>
    </row>
    <row r="565" spans="1:19">
      <c r="A565" t="s">
        <v>1703</v>
      </c>
      <c r="B565" s="1" t="s">
        <v>1704</v>
      </c>
      <c r="C565" t="s">
        <v>22</v>
      </c>
      <c r="D565" t="s">
        <v>1705</v>
      </c>
      <c r="S565" t="str">
        <f t="shared" si="8"/>
        <v>Anonymus 316 / Zerbos, father of paroikos of Eunouchou Ioannes</v>
      </c>
    </row>
    <row r="566" spans="1:19">
      <c r="A566" t="s">
        <v>1706</v>
      </c>
      <c r="B566" s="1" t="s">
        <v>1707</v>
      </c>
      <c r="C566" t="s">
        <v>22</v>
      </c>
      <c r="D566" t="s">
        <v>1702</v>
      </c>
      <c r="S566" t="str">
        <f t="shared" si="8"/>
        <v>Ioannes 176 / Ioannes, paroikos of the proasteion of Eunouchou (Strymon)</v>
      </c>
    </row>
    <row r="567" spans="1:19">
      <c r="A567" t="s">
        <v>1708</v>
      </c>
      <c r="B567" s="1" t="s">
        <v>1709</v>
      </c>
      <c r="C567" t="s">
        <v>22</v>
      </c>
      <c r="D567" t="s">
        <v>1681</v>
      </c>
      <c r="S567" t="str">
        <f t="shared" si="8"/>
        <v>Anonymus 317 / bishop of Ezoba</v>
      </c>
    </row>
    <row r="568" spans="1:19">
      <c r="A568" t="s">
        <v>1710</v>
      </c>
      <c r="B568" s="1" t="s">
        <v>1711</v>
      </c>
      <c r="C568" t="s">
        <v>22</v>
      </c>
      <c r="D568" t="s">
        <v>1712</v>
      </c>
      <c r="S568" t="str">
        <f t="shared" si="8"/>
        <v>Theodoulos 107 / Theodoulos, bishop of Ezoba</v>
      </c>
    </row>
    <row r="569" spans="1:19">
      <c r="A569" t="s">
        <v>1713</v>
      </c>
      <c r="B569" s="1" t="s">
        <v>1714</v>
      </c>
      <c r="C569" t="s">
        <v>22</v>
      </c>
      <c r="D569" t="s">
        <v>1715</v>
      </c>
      <c r="S569" t="str">
        <f t="shared" si="8"/>
        <v>Leon 126 / Leon Tzainos, protopapas of Ezoba bishopric</v>
      </c>
    </row>
    <row r="570" spans="1:19">
      <c r="A570" t="s">
        <v>1716</v>
      </c>
      <c r="B570" s="1" t="s">
        <v>1717</v>
      </c>
      <c r="C570" t="s">
        <v>22</v>
      </c>
      <c r="D570" t="s">
        <v>1718</v>
      </c>
      <c r="S570" t="str">
        <f t="shared" si="8"/>
        <v>Ioannes 183 / Ioannes, nomikos of Chrysopolis</v>
      </c>
    </row>
    <row r="571" spans="1:19">
      <c r="A571" t="s">
        <v>1719</v>
      </c>
      <c r="B571" s="1" t="s">
        <v>1720</v>
      </c>
      <c r="C571" t="s">
        <v>22</v>
      </c>
      <c r="D571" t="s">
        <v>1721</v>
      </c>
      <c r="S571" t="str">
        <f t="shared" si="8"/>
        <v>Anonymus 318 / monk of Iveron who was granted Theotokos tou Spelaiou</v>
      </c>
    </row>
    <row r="572" spans="1:19">
      <c r="A572" t="s">
        <v>1722</v>
      </c>
      <c r="B572" s="1" t="s">
        <v>1723</v>
      </c>
      <c r="C572" t="s">
        <v>22</v>
      </c>
      <c r="D572" t="s">
        <v>1724</v>
      </c>
      <c r="S572" t="str">
        <f t="shared" si="8"/>
        <v>Anonymus 319 / Basilakios, father of Kale (wife of Symbatios Pakourianos)</v>
      </c>
    </row>
    <row r="573" spans="1:19">
      <c r="A573" t="s">
        <v>1725</v>
      </c>
      <c r="B573" s="1" t="s">
        <v>1726</v>
      </c>
      <c r="C573" t="s">
        <v>22</v>
      </c>
      <c r="D573" t="s">
        <v>1727</v>
      </c>
      <c r="S573" t="str">
        <f t="shared" si="8"/>
        <v>Anonymus 320 / Spanopolos, logariastes of the sebastokrator Isaakios Komnenos</v>
      </c>
    </row>
    <row r="574" spans="1:19">
      <c r="A574" t="s">
        <v>1728</v>
      </c>
      <c r="B574" s="1" t="s">
        <v>1729</v>
      </c>
      <c r="C574" t="s">
        <v>22</v>
      </c>
      <c r="D574" t="s">
        <v>1730</v>
      </c>
      <c r="S574" t="str">
        <f t="shared" si="8"/>
        <v>Anonymus 321 / supervisor of estates of Ioannes Doukas</v>
      </c>
    </row>
    <row r="575" spans="1:19">
      <c r="A575" t="s">
        <v>1731</v>
      </c>
      <c r="B575" s="1" t="s">
        <v>1732</v>
      </c>
      <c r="C575" t="s">
        <v>22</v>
      </c>
      <c r="D575" t="s">
        <v>1733</v>
      </c>
      <c r="S575" t="str">
        <f t="shared" si="8"/>
        <v>Anonymus 322 / Berymos, father-in-law of Iveron act witness Strategios</v>
      </c>
    </row>
    <row r="576" spans="1:19">
      <c r="A576" t="s">
        <v>1734</v>
      </c>
      <c r="B576" s="1" t="s">
        <v>1735</v>
      </c>
      <c r="C576" t="s">
        <v>22</v>
      </c>
      <c r="D576" t="s">
        <v>1736</v>
      </c>
      <c r="S576" t="str">
        <f t="shared" si="8"/>
        <v>Strategios 101 / Strategios Berymos, witness of Iveron act</v>
      </c>
    </row>
    <row r="577" spans="1:19">
      <c r="A577" t="s">
        <v>1737</v>
      </c>
      <c r="B577" s="1" t="s">
        <v>1738</v>
      </c>
      <c r="C577" t="s">
        <v>22</v>
      </c>
      <c r="D577" t="s">
        <v>1681</v>
      </c>
      <c r="S577" t="str">
        <f t="shared" si="8"/>
        <v>Anonymus 323 / bishop of Ezoba</v>
      </c>
    </row>
    <row r="578" spans="1:19">
      <c r="A578" t="s">
        <v>1739</v>
      </c>
      <c r="B578" s="1" t="s">
        <v>1740</v>
      </c>
      <c r="C578" t="s">
        <v>22</v>
      </c>
      <c r="D578" t="s">
        <v>1741</v>
      </c>
      <c r="S578" t="str">
        <f t="shared" ref="S578:S641" si="9">_xlfn.CONCAT(B578," / ",D578)</f>
        <v>Anonymus 324 / Tzaeinos, father of Iveron act witness Tzernes</v>
      </c>
    </row>
    <row r="579" spans="1:19">
      <c r="A579" t="s">
        <v>1742</v>
      </c>
      <c r="B579" s="1" t="s">
        <v>1743</v>
      </c>
      <c r="C579" t="s">
        <v>22</v>
      </c>
      <c r="D579" t="s">
        <v>1744</v>
      </c>
      <c r="S579" t="str">
        <f t="shared" si="9"/>
        <v>Tzernes 101 / Tzernes, witness of Iveron act</v>
      </c>
    </row>
    <row r="580" spans="1:19">
      <c r="A580" t="s">
        <v>1745</v>
      </c>
      <c r="B580" s="1" t="s">
        <v>1746</v>
      </c>
      <c r="C580" t="s">
        <v>22</v>
      </c>
      <c r="D580" t="s">
        <v>1747</v>
      </c>
      <c r="S580" t="str">
        <f t="shared" si="9"/>
        <v>Anonymus 325 / Basilakes, nephew of Kale Pakouriane</v>
      </c>
    </row>
    <row r="581" spans="1:19">
      <c r="A581" t="s">
        <v>1748</v>
      </c>
      <c r="B581" s="1" t="s">
        <v>1749</v>
      </c>
      <c r="C581" t="s">
        <v>22</v>
      </c>
      <c r="D581" t="s">
        <v>1750</v>
      </c>
      <c r="S581" t="str">
        <f t="shared" si="9"/>
        <v>Anonymus 326 / Machetares, patrikios in household of Kale Pakouriane</v>
      </c>
    </row>
    <row r="582" spans="1:19">
      <c r="A582" t="s">
        <v>1751</v>
      </c>
      <c r="B582" s="1" t="s">
        <v>1752</v>
      </c>
      <c r="C582" t="s">
        <v>22</v>
      </c>
      <c r="D582" t="s">
        <v>1753</v>
      </c>
      <c r="S582" t="str">
        <f t="shared" si="9"/>
        <v>Anonymus 327 / Boidommates, landowner in region of Hierissos</v>
      </c>
    </row>
    <row r="583" spans="1:19">
      <c r="A583" t="s">
        <v>1754</v>
      </c>
      <c r="B583" s="1" t="s">
        <v>1755</v>
      </c>
      <c r="C583" t="s">
        <v>22</v>
      </c>
      <c r="D583" t="s">
        <v>1756</v>
      </c>
      <c r="S583" t="str">
        <f t="shared" si="9"/>
        <v>Anonymus 328 / Hierissiotes, landowner in region of Hierissos</v>
      </c>
    </row>
    <row r="584" spans="1:19">
      <c r="A584" t="s">
        <v>1757</v>
      </c>
      <c r="B584" s="1" t="s">
        <v>1758</v>
      </c>
      <c r="C584" t="s">
        <v>22</v>
      </c>
      <c r="D584" t="s">
        <v>1759</v>
      </c>
      <c r="S584" t="str">
        <f t="shared" si="9"/>
        <v>Anonymus 329 / Opsaras, landowner in region of Hierissos</v>
      </c>
    </row>
    <row r="585" spans="1:19">
      <c r="A585" t="s">
        <v>1760</v>
      </c>
      <c r="B585" s="1" t="s">
        <v>1761</v>
      </c>
      <c r="C585" t="s">
        <v>22</v>
      </c>
      <c r="D585" t="s">
        <v>1762</v>
      </c>
      <c r="S585" t="str">
        <f t="shared" si="9"/>
        <v>Anonymus 330 / Selybrinos, landowner in region of Hierissos</v>
      </c>
    </row>
    <row r="586" spans="1:19">
      <c r="A586" t="s">
        <v>1763</v>
      </c>
      <c r="B586" s="1" t="s">
        <v>1764</v>
      </c>
      <c r="C586" t="s">
        <v>22</v>
      </c>
      <c r="D586" t="s">
        <v>1765</v>
      </c>
      <c r="S586" t="str">
        <f t="shared" si="9"/>
        <v>Anonymus 331 / Sgouros, proedros and logariastes of estates of sebastokrator Isaakios</v>
      </c>
    </row>
    <row r="587" spans="1:19">
      <c r="A587" t="s">
        <v>1766</v>
      </c>
      <c r="B587" s="1" t="s">
        <v>1767</v>
      </c>
      <c r="C587" t="s">
        <v>22</v>
      </c>
      <c r="D587" t="s">
        <v>1768</v>
      </c>
      <c r="S587" t="str">
        <f t="shared" si="9"/>
        <v>Anonymus 332 / Ratzes, landowner in region of Hierissos</v>
      </c>
    </row>
    <row r="588" spans="1:19">
      <c r="A588" t="s">
        <v>1769</v>
      </c>
      <c r="B588" s="1" t="s">
        <v>1770</v>
      </c>
      <c r="C588" t="s">
        <v>22</v>
      </c>
      <c r="D588" t="s">
        <v>1771</v>
      </c>
      <c r="S588" t="str">
        <f t="shared" si="9"/>
        <v>Anonymus 364 / Kontoleon, father of paroikos Nikolaos at Dobrobikeia</v>
      </c>
    </row>
    <row r="589" spans="1:19">
      <c r="A589" t="s">
        <v>1772</v>
      </c>
      <c r="B589" s="1" t="s">
        <v>1773</v>
      </c>
      <c r="C589" t="s">
        <v>22</v>
      </c>
      <c r="D589" t="s">
        <v>1774</v>
      </c>
      <c r="S589" t="str">
        <f t="shared" si="9"/>
        <v>Anonymus 366 / Kontogeorgios, father of paroikos Demetrios at Dobrobikeia</v>
      </c>
    </row>
    <row r="590" spans="1:19">
      <c r="A590" t="s">
        <v>1775</v>
      </c>
      <c r="B590" s="1" t="s">
        <v>1776</v>
      </c>
      <c r="C590" t="s">
        <v>22</v>
      </c>
      <c r="D590" t="s">
        <v>1777</v>
      </c>
      <c r="S590" t="str">
        <f t="shared" si="9"/>
        <v>Anonymus 367 / Makronikolaos, father of paroikos Nikolaos at Dobrobikeia</v>
      </c>
    </row>
    <row r="591" spans="1:19">
      <c r="A591" t="s">
        <v>1778</v>
      </c>
      <c r="B591" s="1" t="s">
        <v>1779</v>
      </c>
      <c r="C591" t="s">
        <v>22</v>
      </c>
      <c r="D591" t="s">
        <v>1780</v>
      </c>
      <c r="S591" t="str">
        <f t="shared" si="9"/>
        <v>Anonymus 368 / Matouchares, father of paroikos Nikolaos at Bolbos</v>
      </c>
    </row>
    <row r="592" spans="1:19">
      <c r="A592" t="s">
        <v>1781</v>
      </c>
      <c r="B592" s="1" t="s">
        <v>1782</v>
      </c>
      <c r="C592" t="s">
        <v>22</v>
      </c>
      <c r="D592" t="s">
        <v>1783</v>
      </c>
      <c r="S592" t="str">
        <f t="shared" si="9"/>
        <v>Anonymus 370 / Mauroleon, father of paroikos Leon at Hagios Nikolaos</v>
      </c>
    </row>
    <row r="593" spans="1:19">
      <c r="A593" t="s">
        <v>1784</v>
      </c>
      <c r="B593" s="1" t="s">
        <v>1785</v>
      </c>
      <c r="C593" t="s">
        <v>22</v>
      </c>
      <c r="D593" t="s">
        <v>1786</v>
      </c>
      <c r="S593" t="str">
        <f t="shared" si="9"/>
        <v>Anonymus 372 / monk, father of paroikos Ioannes at Kamena</v>
      </c>
    </row>
    <row r="594" spans="1:19">
      <c r="A594" t="s">
        <v>1787</v>
      </c>
      <c r="B594" s="1" t="s">
        <v>1788</v>
      </c>
      <c r="C594" t="s">
        <v>22</v>
      </c>
      <c r="D594" t="s">
        <v>1789</v>
      </c>
      <c r="S594" t="str">
        <f t="shared" si="9"/>
        <v>Anonymus 373 / Rhatos, father of paroikos Kyriakos at Kamena</v>
      </c>
    </row>
    <row r="595" spans="1:19">
      <c r="A595" t="s">
        <v>1790</v>
      </c>
      <c r="B595" s="1" t="s">
        <v>1791</v>
      </c>
      <c r="C595" t="s">
        <v>22</v>
      </c>
      <c r="D595" t="s">
        <v>1792</v>
      </c>
      <c r="S595" t="str">
        <f t="shared" si="9"/>
        <v>Anonymus 374 / Chalkeus, father of paroikos Georgios at Kamena</v>
      </c>
    </row>
    <row r="596" spans="1:19">
      <c r="A596" t="s">
        <v>1793</v>
      </c>
      <c r="B596" s="1" t="s">
        <v>1794</v>
      </c>
      <c r="C596" t="s">
        <v>22</v>
      </c>
      <c r="D596" t="s">
        <v>1795</v>
      </c>
      <c r="S596" t="str">
        <f t="shared" si="9"/>
        <v>Anonymus 375 / deacon, father of paroikos Theodoros at Kamena</v>
      </c>
    </row>
    <row r="597" spans="1:19">
      <c r="A597" t="s">
        <v>1796</v>
      </c>
      <c r="B597" s="1" t="s">
        <v>1797</v>
      </c>
      <c r="C597" t="s">
        <v>22</v>
      </c>
      <c r="D597" t="s">
        <v>1798</v>
      </c>
      <c r="S597" t="str">
        <f t="shared" si="9"/>
        <v>Anonymus 376 / Xylopetzas, father of paroikoi Konstantinos and Theocharistos</v>
      </c>
    </row>
    <row r="598" spans="1:19">
      <c r="A598" t="s">
        <v>1799</v>
      </c>
      <c r="B598" s="1" t="s">
        <v>1800</v>
      </c>
      <c r="C598" t="s">
        <v>22</v>
      </c>
      <c r="D598" t="s">
        <v>1801</v>
      </c>
      <c r="S598" t="str">
        <f t="shared" si="9"/>
        <v>Anonymus 377 / Kontograikos, father of paroikos Michael at Kamena</v>
      </c>
    </row>
    <row r="599" spans="1:19">
      <c r="A599" t="s">
        <v>1802</v>
      </c>
      <c r="B599" s="1" t="s">
        <v>1803</v>
      </c>
      <c r="C599" t="s">
        <v>22</v>
      </c>
      <c r="D599" t="s">
        <v>1804</v>
      </c>
      <c r="S599" t="str">
        <f t="shared" si="9"/>
        <v>Anonymus 378 / Rhados, father of paroikos Ioannes at Kamena</v>
      </c>
    </row>
    <row r="600" spans="1:19">
      <c r="A600" t="s">
        <v>1805</v>
      </c>
      <c r="B600" s="1" t="s">
        <v>1806</v>
      </c>
      <c r="C600" t="s">
        <v>22</v>
      </c>
      <c r="D600" t="s">
        <v>1807</v>
      </c>
      <c r="S600" t="str">
        <f t="shared" si="9"/>
        <v>Anonymus 379 / Pergamenos, father of paroikos Konstantinos at Kamena</v>
      </c>
    </row>
    <row r="601" spans="1:19">
      <c r="A601" t="s">
        <v>1808</v>
      </c>
      <c r="B601" s="1" t="s">
        <v>1809</v>
      </c>
      <c r="C601" t="s">
        <v>22</v>
      </c>
      <c r="D601" t="s">
        <v>1810</v>
      </c>
      <c r="S601" t="str">
        <f t="shared" si="9"/>
        <v>Anonymus 380 / Kontograikos, father of paroikos Basileios at Kamena</v>
      </c>
    </row>
    <row r="602" spans="1:19">
      <c r="A602" t="s">
        <v>1811</v>
      </c>
      <c r="B602" s="1" t="s">
        <v>1812</v>
      </c>
      <c r="C602" t="s">
        <v>22</v>
      </c>
      <c r="D602" t="s">
        <v>1813</v>
      </c>
      <c r="S602" t="str">
        <f t="shared" si="9"/>
        <v>Anthimos 101 / Anthimos, supporter of the Bulgarian revolt</v>
      </c>
    </row>
    <row r="603" spans="1:19">
      <c r="A603" t="s">
        <v>1814</v>
      </c>
      <c r="B603" s="1" t="s">
        <v>1815</v>
      </c>
      <c r="C603" t="s">
        <v>22</v>
      </c>
      <c r="D603" t="s">
        <v>1816</v>
      </c>
      <c r="S603" t="str">
        <f t="shared" si="9"/>
        <v>Antonios 101 / Antonios Paches, bishop of Nikomedeia [1039]</v>
      </c>
    </row>
    <row r="604" spans="1:19">
      <c r="A604" t="s">
        <v>1817</v>
      </c>
      <c r="B604" s="1" t="s">
        <v>1818</v>
      </c>
      <c r="C604" t="s">
        <v>22</v>
      </c>
      <c r="D604" t="s">
        <v>1819</v>
      </c>
      <c r="S604" t="str">
        <f t="shared" si="9"/>
        <v>Michael 4 / Emperor Michael IV Paphlagon</v>
      </c>
    </row>
    <row r="605" spans="1:19">
      <c r="A605" t="s">
        <v>1820</v>
      </c>
      <c r="B605" s="1" t="s">
        <v>1821</v>
      </c>
      <c r="C605" t="s">
        <v>22</v>
      </c>
      <c r="D605" t="s">
        <v>1822</v>
      </c>
      <c r="S605" t="str">
        <f t="shared" si="9"/>
        <v>Antonios 102 / Antonios, Georgian monk on Athos (Iveron?)</v>
      </c>
    </row>
    <row r="606" spans="1:19">
      <c r="A606" t="s">
        <v>1823</v>
      </c>
      <c r="B606" s="1" t="s">
        <v>1824</v>
      </c>
      <c r="C606" t="s">
        <v>22</v>
      </c>
      <c r="D606" t="s">
        <v>1825</v>
      </c>
      <c r="S606" t="str">
        <f t="shared" si="9"/>
        <v>Antonios 103 / Antonios, protopapas and monk at Iveron</v>
      </c>
    </row>
    <row r="607" spans="1:19">
      <c r="A607" t="s">
        <v>1826</v>
      </c>
      <c r="B607" s="1" t="s">
        <v>1827</v>
      </c>
      <c r="C607" t="s">
        <v>22</v>
      </c>
      <c r="D607" t="s">
        <v>1828</v>
      </c>
      <c r="S607" t="str">
        <f t="shared" si="9"/>
        <v>Antonios 104 / Antonios, priest in household of Kale Pakouriane</v>
      </c>
    </row>
    <row r="608" spans="1:19">
      <c r="A608" t="s">
        <v>1829</v>
      </c>
      <c r="B608" s="1" t="s">
        <v>1830</v>
      </c>
      <c r="C608" t="s">
        <v>22</v>
      </c>
      <c r="D608" t="s">
        <v>1831</v>
      </c>
      <c r="S608" t="str">
        <f t="shared" si="9"/>
        <v>Apelgaripes 101 / Apelgaripes, in household of Symbatios Pakourianos</v>
      </c>
    </row>
    <row r="609" spans="1:19">
      <c r="A609" t="s">
        <v>1832</v>
      </c>
      <c r="B609" s="1" t="s">
        <v>1833</v>
      </c>
      <c r="C609" t="s">
        <v>22</v>
      </c>
      <c r="D609" t="s">
        <v>1834</v>
      </c>
      <c r="S609" t="str">
        <f t="shared" si="9"/>
        <v>Aplesphares 101 / Abu'l-Aswar, ruler of Dvin</v>
      </c>
    </row>
    <row r="610" spans="1:19">
      <c r="A610" t="s">
        <v>1835</v>
      </c>
      <c r="B610" s="1" t="s">
        <v>1836</v>
      </c>
      <c r="C610" t="s">
        <v>22</v>
      </c>
      <c r="D610" t="s">
        <v>1837</v>
      </c>
      <c r="S610" t="str">
        <f t="shared" si="9"/>
        <v>Phatloum 101 / Phatloum, brother of Aplesphares of Dvin</v>
      </c>
    </row>
    <row r="611" spans="1:19">
      <c r="A611" t="s">
        <v>1838</v>
      </c>
      <c r="B611" s="1" t="s">
        <v>1839</v>
      </c>
      <c r="C611" t="s">
        <v>22</v>
      </c>
      <c r="D611" t="s">
        <v>1840</v>
      </c>
      <c r="S611" t="str">
        <f t="shared" si="9"/>
        <v>Ashot 101 / Ashot IV the Brave, king of Armenia</v>
      </c>
    </row>
    <row r="612" spans="1:19">
      <c r="A612" t="s">
        <v>1841</v>
      </c>
      <c r="B612" s="1" t="s">
        <v>1842</v>
      </c>
      <c r="C612" t="s">
        <v>22</v>
      </c>
      <c r="D612" t="s">
        <v>1843</v>
      </c>
      <c r="S612" t="str">
        <f t="shared" si="9"/>
        <v>Apochaps 101 / Abu Hafs, brother of amir of Sicily</v>
      </c>
    </row>
    <row r="613" spans="1:19">
      <c r="A613" t="s">
        <v>1844</v>
      </c>
      <c r="B613" s="1" t="s">
        <v>1845</v>
      </c>
      <c r="C613" t="s">
        <v>22</v>
      </c>
      <c r="D613" t="s">
        <v>1846</v>
      </c>
      <c r="S613" t="str">
        <f t="shared" si="9"/>
        <v>Apomerbanes 101 / Nasr ad-Dawla ibn Marwan, amir of Martyropolis (Miepherkeim)</v>
      </c>
    </row>
    <row r="614" spans="1:19">
      <c r="A614" t="s">
        <v>1847</v>
      </c>
      <c r="B614" s="1" t="s">
        <v>1848</v>
      </c>
      <c r="C614" t="s">
        <v>22</v>
      </c>
      <c r="D614" t="s">
        <v>1849</v>
      </c>
      <c r="S614" t="str">
        <f t="shared" si="9"/>
        <v>Aponasar 101 / Aponasar, amir of Chliat</v>
      </c>
    </row>
    <row r="615" spans="1:19">
      <c r="A615" t="s">
        <v>1850</v>
      </c>
      <c r="B615" s="1" t="s">
        <v>1851</v>
      </c>
      <c r="C615" t="s">
        <v>22</v>
      </c>
      <c r="D615" t="s">
        <v>1852</v>
      </c>
      <c r="S615" t="str">
        <f t="shared" si="9"/>
        <v>Apospharios 101 / Apospharios, slave of Eustathios Boilas</v>
      </c>
    </row>
    <row r="616" spans="1:19">
      <c r="A616" t="s">
        <v>1853</v>
      </c>
      <c r="B616" s="1" t="s">
        <v>1854</v>
      </c>
      <c r="C616" t="s">
        <v>22</v>
      </c>
      <c r="D616" t="s">
        <v>1855</v>
      </c>
      <c r="S616" t="str">
        <f t="shared" si="9"/>
        <v>Selegno 101 / Selegno, servant of Eustathios Boilas</v>
      </c>
    </row>
    <row r="617" spans="1:19">
      <c r="A617" t="s">
        <v>1856</v>
      </c>
      <c r="B617" s="1" t="s">
        <v>1857</v>
      </c>
      <c r="C617" t="s">
        <v>22</v>
      </c>
      <c r="D617" t="s">
        <v>1858</v>
      </c>
      <c r="S617" t="str">
        <f t="shared" si="9"/>
        <v>Apsinalios 101 / Apsinalios/Ausinalios, Turkish commander in 1068</v>
      </c>
    </row>
    <row r="618" spans="1:19">
      <c r="A618" t="s">
        <v>1859</v>
      </c>
      <c r="B618" s="1" t="s">
        <v>1860</v>
      </c>
      <c r="C618" t="s">
        <v>22</v>
      </c>
      <c r="D618" t="s">
        <v>1861</v>
      </c>
      <c r="S618" t="str">
        <f t="shared" si="9"/>
        <v>Arduin 101 / Arduin, Lombard commander of Normans</v>
      </c>
    </row>
    <row r="619" spans="1:19">
      <c r="A619" t="s">
        <v>1862</v>
      </c>
      <c r="B619" s="1" t="s">
        <v>1863</v>
      </c>
      <c r="C619" t="s">
        <v>22</v>
      </c>
      <c r="D619" t="s">
        <v>1864</v>
      </c>
      <c r="S619" t="str">
        <f t="shared" si="9"/>
        <v>Robert 61 / Robert Guiscard</v>
      </c>
    </row>
    <row r="620" spans="1:19">
      <c r="A620" t="s">
        <v>1865</v>
      </c>
      <c r="B620" s="1" t="s">
        <v>1866</v>
      </c>
      <c r="C620" t="s">
        <v>22</v>
      </c>
      <c r="D620" t="s">
        <v>1867</v>
      </c>
      <c r="S620" t="str">
        <f t="shared" si="9"/>
        <v>Arsenios 101 / Arsenios, monk at Iveron, oikonomos of Kolobou</v>
      </c>
    </row>
    <row r="621" spans="1:19">
      <c r="A621" t="s">
        <v>1868</v>
      </c>
      <c r="B621" s="1" t="s">
        <v>1869</v>
      </c>
      <c r="C621" t="s">
        <v>22</v>
      </c>
      <c r="D621" t="s">
        <v>1870</v>
      </c>
      <c r="S621" t="str">
        <f t="shared" si="9"/>
        <v>Arsenios 102 / Arsenios, hegoumenos of Iveron</v>
      </c>
    </row>
    <row r="622" spans="1:19">
      <c r="A622" t="s">
        <v>1871</v>
      </c>
      <c r="B622" s="1" t="s">
        <v>1872</v>
      </c>
      <c r="C622" t="s">
        <v>22</v>
      </c>
      <c r="D622" t="s">
        <v>1873</v>
      </c>
      <c r="S622" t="str">
        <f t="shared" si="9"/>
        <v>Arsenios 103 / Arsenios Episkopos, monk at Iveron</v>
      </c>
    </row>
    <row r="623" spans="1:19">
      <c r="A623" t="s">
        <v>1874</v>
      </c>
      <c r="B623" s="1" t="s">
        <v>1875</v>
      </c>
      <c r="C623" t="s">
        <v>22</v>
      </c>
      <c r="D623" t="s">
        <v>1876</v>
      </c>
      <c r="S623" t="str">
        <f t="shared" si="9"/>
        <v>Arsenios 104 / Arsenios, oikonomos and monk at Iveron</v>
      </c>
    </row>
    <row r="624" spans="1:19">
      <c r="A624" t="s">
        <v>1877</v>
      </c>
      <c r="B624" s="1" t="s">
        <v>1878</v>
      </c>
      <c r="C624" t="s">
        <v>22</v>
      </c>
      <c r="D624" t="s">
        <v>1879</v>
      </c>
      <c r="S624" t="str">
        <f t="shared" si="9"/>
        <v>Artaseiras 101 / Artaseiras, nephew of Aplesphares of Dvin</v>
      </c>
    </row>
    <row r="625" spans="1:19">
      <c r="A625" t="s">
        <v>1880</v>
      </c>
      <c r="B625" s="1" t="s">
        <v>1881</v>
      </c>
      <c r="C625" t="s">
        <v>22</v>
      </c>
      <c r="D625" t="s">
        <v>1882</v>
      </c>
      <c r="S625" t="str">
        <f t="shared" si="9"/>
        <v>Asan 101 / Asan the Deaf, nephew of Tughrul Beg</v>
      </c>
    </row>
    <row r="626" spans="1:19">
      <c r="A626" t="s">
        <v>1883</v>
      </c>
      <c r="B626" s="1" t="s">
        <v>1884</v>
      </c>
      <c r="C626" t="s">
        <v>22</v>
      </c>
      <c r="D626" t="s">
        <v>1885</v>
      </c>
      <c r="S626" t="str">
        <f t="shared" si="9"/>
        <v>Anonymus 5044 / brother of Tughrul Beg (Baihnu Israil Arslan?)</v>
      </c>
    </row>
    <row r="627" spans="1:19">
      <c r="A627" t="s">
        <v>1886</v>
      </c>
      <c r="B627" s="1" t="s">
        <v>1887</v>
      </c>
      <c r="C627" t="s">
        <v>22</v>
      </c>
      <c r="D627" t="s">
        <v>1888</v>
      </c>
      <c r="S627" t="str">
        <f t="shared" si="9"/>
        <v>Asan 102 / Asan (Hasan), ruler of Cappadocia</v>
      </c>
    </row>
    <row r="628" spans="1:19">
      <c r="A628" t="s">
        <v>1889</v>
      </c>
      <c r="B628" s="1" t="s">
        <v>1890</v>
      </c>
      <c r="C628" t="s">
        <v>22</v>
      </c>
      <c r="D628" t="s">
        <v>1891</v>
      </c>
      <c r="S628" t="str">
        <f t="shared" si="9"/>
        <v>Athanasios 101 / Athanasios Panagiotes, hegoumenos of Hagios Diomedes</v>
      </c>
    </row>
    <row r="629" spans="1:19">
      <c r="A629" t="s">
        <v>1892</v>
      </c>
      <c r="B629" s="1" t="s">
        <v>1893</v>
      </c>
      <c r="C629" t="s">
        <v>22</v>
      </c>
      <c r="D629" t="s">
        <v>1894</v>
      </c>
      <c r="S629" t="str">
        <f t="shared" si="9"/>
        <v>Dionysios 110 / Dionysios, monk and scribe at Berroiotou on Athos</v>
      </c>
    </row>
    <row r="630" spans="1:19">
      <c r="A630" t="s">
        <v>1895</v>
      </c>
      <c r="B630" s="1" t="s">
        <v>1896</v>
      </c>
      <c r="C630" t="s">
        <v>22</v>
      </c>
      <c r="D630" t="s">
        <v>1897</v>
      </c>
      <c r="S630" t="str">
        <f t="shared" si="9"/>
        <v>Germanos 108 / Germanos, hegoumenos of Theotokos Katadaimonon on Athos</v>
      </c>
    </row>
    <row r="631" spans="1:19">
      <c r="A631" t="s">
        <v>1898</v>
      </c>
      <c r="B631" s="1" t="s">
        <v>1899</v>
      </c>
      <c r="C631" t="s">
        <v>22</v>
      </c>
      <c r="D631" t="s">
        <v>1900</v>
      </c>
      <c r="S631" t="str">
        <f t="shared" si="9"/>
        <v>Petros 139 / Petros, hegoumenos of Theotokos Katadaimonon on Athos</v>
      </c>
    </row>
    <row r="632" spans="1:19">
      <c r="A632" t="s">
        <v>1901</v>
      </c>
      <c r="B632" s="1" t="s">
        <v>1902</v>
      </c>
      <c r="C632" t="s">
        <v>22</v>
      </c>
      <c r="D632" t="s">
        <v>1903</v>
      </c>
      <c r="S632" t="str">
        <f t="shared" si="9"/>
        <v>Athanasios 104 / Athanasios, hegoumenos of Bouleuteria on Athos</v>
      </c>
    </row>
    <row r="633" spans="1:19">
      <c r="A633" t="s">
        <v>1904</v>
      </c>
      <c r="B633" s="1" t="s">
        <v>1905</v>
      </c>
      <c r="C633" t="s">
        <v>22</v>
      </c>
      <c r="D633" t="s">
        <v>1906</v>
      </c>
      <c r="S633" t="str">
        <f t="shared" si="9"/>
        <v>Theodosios 113 / Theodosios, monk and presbyter on Athos</v>
      </c>
    </row>
    <row r="634" spans="1:19">
      <c r="A634" t="s">
        <v>1907</v>
      </c>
      <c r="B634" s="1" t="s">
        <v>1908</v>
      </c>
      <c r="C634" t="s">
        <v>22</v>
      </c>
      <c r="D634" t="s">
        <v>1909</v>
      </c>
      <c r="S634" t="str">
        <f t="shared" si="9"/>
        <v>Symeon 132 / Symeon Polites, hegoumenos of Theotokos on Athos</v>
      </c>
    </row>
    <row r="635" spans="1:19">
      <c r="A635" t="s">
        <v>1910</v>
      </c>
      <c r="B635" s="1" t="s">
        <v>1911</v>
      </c>
      <c r="C635" t="s">
        <v>22</v>
      </c>
      <c r="D635" t="s">
        <v>1912</v>
      </c>
      <c r="S635" t="str">
        <f t="shared" si="9"/>
        <v>Theoktistos 107 / Theoktistos, hegoumenos of Esphigmenou and protos of Athos</v>
      </c>
    </row>
    <row r="636" spans="1:19">
      <c r="A636" t="s">
        <v>1913</v>
      </c>
      <c r="B636" s="1" t="s">
        <v>1914</v>
      </c>
      <c r="C636" t="s">
        <v>22</v>
      </c>
      <c r="D636" t="s">
        <v>1915</v>
      </c>
      <c r="S636" t="str">
        <f t="shared" si="9"/>
        <v>Iakobos 106 / Iakobos, monk and presbyter on Athos</v>
      </c>
    </row>
    <row r="637" spans="1:19">
      <c r="A637" t="s">
        <v>1916</v>
      </c>
      <c r="B637" s="1" t="s">
        <v>1917</v>
      </c>
      <c r="C637" t="s">
        <v>22</v>
      </c>
      <c r="D637" t="s">
        <v>1918</v>
      </c>
      <c r="S637" t="str">
        <f t="shared" si="9"/>
        <v>Christodoulos 105 / Christodoulos, hegoumenos of Katzare on Athos</v>
      </c>
    </row>
    <row r="638" spans="1:19">
      <c r="A638" t="s">
        <v>1919</v>
      </c>
      <c r="B638" s="1" t="s">
        <v>1920</v>
      </c>
      <c r="C638" t="s">
        <v>22</v>
      </c>
      <c r="D638" t="s">
        <v>1921</v>
      </c>
      <c r="S638" t="str">
        <f t="shared" si="9"/>
        <v>Ioannes 430 / Ioannes, monk at Katzare on Athos</v>
      </c>
    </row>
    <row r="639" spans="1:19">
      <c r="A639" t="s">
        <v>1922</v>
      </c>
      <c r="B639" s="1" t="s">
        <v>1923</v>
      </c>
      <c r="C639" t="s">
        <v>22</v>
      </c>
      <c r="D639" t="s">
        <v>1924</v>
      </c>
      <c r="S639" t="str">
        <f t="shared" si="9"/>
        <v>Bagrat 101 / Bagrat IV, king of Georgia</v>
      </c>
    </row>
    <row r="640" spans="1:19">
      <c r="A640" t="s">
        <v>1925</v>
      </c>
      <c r="B640" s="1" t="s">
        <v>1926</v>
      </c>
      <c r="C640" t="s">
        <v>22</v>
      </c>
      <c r="D640" t="s">
        <v>1927</v>
      </c>
      <c r="S640" t="str">
        <f t="shared" si="9"/>
        <v>Maria 103 / Mariam, wife of Giorgi I of Abchasia/Georgia</v>
      </c>
    </row>
    <row r="641" spans="1:19">
      <c r="A641" t="s">
        <v>1928</v>
      </c>
      <c r="B641" s="1" t="s">
        <v>1929</v>
      </c>
      <c r="C641" t="s">
        <v>22</v>
      </c>
      <c r="D641" t="s">
        <v>1930</v>
      </c>
      <c r="S641" t="str">
        <f t="shared" si="9"/>
        <v>Helena 104 / Helena, niece of Romanos III, wife of Bagrat IV of Georgia</v>
      </c>
    </row>
    <row r="642" spans="1:19">
      <c r="A642" t="s">
        <v>1931</v>
      </c>
      <c r="B642" s="1" t="s">
        <v>1932</v>
      </c>
      <c r="C642" t="s">
        <v>22</v>
      </c>
      <c r="D642" t="s">
        <v>1933</v>
      </c>
      <c r="S642" t="str">
        <f t="shared" ref="S642:S705" si="10">_xlfn.CONCAT(B642," / ",D642)</f>
        <v>Anonyma 6003 / wife of Giorgi (I?) of Abchasia (Maria?)</v>
      </c>
    </row>
    <row r="643" spans="1:19">
      <c r="A643" t="s">
        <v>1934</v>
      </c>
      <c r="B643" s="1" t="s">
        <v>1935</v>
      </c>
      <c r="C643" t="s">
        <v>22</v>
      </c>
      <c r="D643" t="s">
        <v>1936</v>
      </c>
      <c r="S643" t="str">
        <f t="shared" si="10"/>
        <v>Baianos 101 / Baianos, Asia Minor magnate</v>
      </c>
    </row>
    <row r="644" spans="1:19">
      <c r="A644" t="s">
        <v>1937</v>
      </c>
      <c r="B644" s="1" t="s">
        <v>1938</v>
      </c>
      <c r="C644" t="s">
        <v>22</v>
      </c>
      <c r="D644" t="s">
        <v>1939</v>
      </c>
      <c r="S644" t="str">
        <f t="shared" si="10"/>
        <v>Balaleca 101 / Balaleca, Georgian monk on Athos (Iveron?)</v>
      </c>
    </row>
    <row r="645" spans="1:19">
      <c r="A645" t="s">
        <v>1940</v>
      </c>
      <c r="B645" s="1" t="s">
        <v>1941</v>
      </c>
      <c r="C645" t="s">
        <v>22</v>
      </c>
      <c r="D645" t="s">
        <v>1942</v>
      </c>
      <c r="S645" t="str">
        <f t="shared" si="10"/>
        <v>Balaneus 101 / Balaneus (?), military commander in 1072</v>
      </c>
    </row>
    <row r="646" spans="1:19">
      <c r="A646" t="s">
        <v>1943</v>
      </c>
      <c r="B646" s="1" t="s">
        <v>1944</v>
      </c>
      <c r="C646" t="s">
        <v>22</v>
      </c>
      <c r="D646" t="s">
        <v>1945</v>
      </c>
      <c r="S646" t="str">
        <f t="shared" si="10"/>
        <v>Muhammad 101 / Mouchoumet, Turkish commander during the reign of Alexios I</v>
      </c>
    </row>
    <row r="647" spans="1:19">
      <c r="A647" t="s">
        <v>1946</v>
      </c>
      <c r="B647" s="1" t="s">
        <v>1947</v>
      </c>
      <c r="C647" t="s">
        <v>22</v>
      </c>
      <c r="D647" t="s">
        <v>1948</v>
      </c>
      <c r="S647" t="str">
        <f t="shared" si="10"/>
        <v>Baltzar 101 / Baltzar, father of Pecheneg leader Kegen</v>
      </c>
    </row>
    <row r="648" spans="1:19">
      <c r="A648" t="s">
        <v>1949</v>
      </c>
      <c r="B648" s="1" t="s">
        <v>1950</v>
      </c>
      <c r="C648" t="s">
        <v>22</v>
      </c>
      <c r="D648" t="s">
        <v>1951</v>
      </c>
      <c r="S648" t="str">
        <f t="shared" si="10"/>
        <v>Kegen 101 / Kegen, Pecheneg leader</v>
      </c>
    </row>
    <row r="649" spans="1:19">
      <c r="A649" t="s">
        <v>1952</v>
      </c>
      <c r="B649" s="1" t="s">
        <v>1953</v>
      </c>
      <c r="C649" t="s">
        <v>22</v>
      </c>
      <c r="D649" t="s">
        <v>1954</v>
      </c>
      <c r="S649" t="str">
        <f t="shared" si="10"/>
        <v>Baltzar 102 / Baltzar, son of Kegen</v>
      </c>
    </row>
    <row r="650" spans="1:19">
      <c r="A650" t="s">
        <v>1955</v>
      </c>
      <c r="B650" s="1" t="s">
        <v>1956</v>
      </c>
      <c r="C650" t="s">
        <v>22</v>
      </c>
      <c r="D650" t="s">
        <v>1957</v>
      </c>
      <c r="S650" t="str">
        <f t="shared" si="10"/>
        <v>Goulinos 101 / Goulinos/Koulinos, son of Kegen</v>
      </c>
    </row>
    <row r="651" spans="1:19">
      <c r="A651" t="s">
        <v>1958</v>
      </c>
      <c r="B651" s="1" t="s">
        <v>1959</v>
      </c>
      <c r="C651" t="s">
        <v>22</v>
      </c>
      <c r="D651" t="s">
        <v>1960</v>
      </c>
      <c r="S651" t="str">
        <f t="shared" si="10"/>
        <v>Barbara 101 / Barbara, mother of the slave of Kale Pakouriane Maria</v>
      </c>
    </row>
    <row r="652" spans="1:19">
      <c r="A652" t="s">
        <v>1961</v>
      </c>
      <c r="B652" s="1" t="s">
        <v>1962</v>
      </c>
      <c r="C652" t="s">
        <v>22</v>
      </c>
      <c r="D652" t="s">
        <v>1963</v>
      </c>
      <c r="S652" t="str">
        <f t="shared" si="10"/>
        <v>Barbara 102 / Barbara, daughter of Radolibos tax-payer</v>
      </c>
    </row>
    <row r="653" spans="1:19">
      <c r="A653" t="s">
        <v>1964</v>
      </c>
      <c r="B653" s="1" t="s">
        <v>1965</v>
      </c>
      <c r="C653" t="s">
        <v>22</v>
      </c>
      <c r="D653" t="s">
        <v>1963</v>
      </c>
      <c r="S653" t="str">
        <f t="shared" si="10"/>
        <v>Barbara 103 / Barbara, daughter of Radolibos tax-payer</v>
      </c>
    </row>
    <row r="654" spans="1:19">
      <c r="A654" t="s">
        <v>1966</v>
      </c>
      <c r="B654" s="1" t="s">
        <v>1967</v>
      </c>
      <c r="C654" t="s">
        <v>22</v>
      </c>
      <c r="D654" t="s">
        <v>1968</v>
      </c>
      <c r="S654" t="str">
        <f t="shared" si="10"/>
        <v>Bardanes 101 / Bardanes, landowner in region of Hierissos</v>
      </c>
    </row>
    <row r="655" spans="1:19">
      <c r="A655" t="s">
        <v>1969</v>
      </c>
      <c r="B655" s="1" t="s">
        <v>1970</v>
      </c>
      <c r="C655" t="s">
        <v>22</v>
      </c>
      <c r="D655" t="s">
        <v>1971</v>
      </c>
      <c r="S655" t="str">
        <f t="shared" si="10"/>
        <v>Bardas 101 / Bardas, brother (?) of patriarch Ioannes VIII Xiphilinos</v>
      </c>
    </row>
    <row r="656" spans="1:19">
      <c r="A656" t="s">
        <v>1972</v>
      </c>
      <c r="B656" s="1" t="s">
        <v>1973</v>
      </c>
      <c r="C656" t="s">
        <v>22</v>
      </c>
      <c r="D656" t="s">
        <v>1974</v>
      </c>
      <c r="S656" t="str">
        <f t="shared" si="10"/>
        <v>Ioannes 18 / Ioannes VIII Xiphilinos, patriarch of Constantinople</v>
      </c>
    </row>
    <row r="657" spans="1:19">
      <c r="A657" t="s">
        <v>1975</v>
      </c>
      <c r="B657" s="1" t="s">
        <v>1976</v>
      </c>
      <c r="C657" t="s">
        <v>22</v>
      </c>
      <c r="D657" t="s">
        <v>1977</v>
      </c>
      <c r="S657" t="str">
        <f t="shared" si="10"/>
        <v>Anonymus 722 / Perichytes, Peloponnesian count</v>
      </c>
    </row>
    <row r="658" spans="1:19">
      <c r="A658" t="s">
        <v>1978</v>
      </c>
      <c r="B658" s="1" t="s">
        <v>1979</v>
      </c>
      <c r="C658" t="s">
        <v>22</v>
      </c>
      <c r="D658" t="s">
        <v>1980</v>
      </c>
      <c r="S658" t="str">
        <f t="shared" si="10"/>
        <v>Bardas 103 / Bardas Phokas the younger</v>
      </c>
    </row>
    <row r="659" spans="1:19">
      <c r="A659" t="s">
        <v>1981</v>
      </c>
      <c r="B659" s="1" t="s">
        <v>1982</v>
      </c>
      <c r="C659" t="s">
        <v>22</v>
      </c>
      <c r="D659" t="s">
        <v>1983</v>
      </c>
      <c r="S659" t="str">
        <f t="shared" si="10"/>
        <v>Bardas 102 / Bardas Phokas the elder, doux of Antioch</v>
      </c>
    </row>
    <row r="660" spans="1:19">
      <c r="A660" t="s">
        <v>1984</v>
      </c>
      <c r="B660" s="1" t="s">
        <v>1985</v>
      </c>
      <c r="C660" t="s">
        <v>22</v>
      </c>
      <c r="D660" t="s">
        <v>1986</v>
      </c>
      <c r="S660" t="str">
        <f t="shared" si="10"/>
        <v>Nikephoros 145 / Nikephoros Phokas, son of Bardas Phokas</v>
      </c>
    </row>
    <row r="661" spans="1:19">
      <c r="A661" t="s">
        <v>1987</v>
      </c>
      <c r="B661" s="1" t="s">
        <v>1988</v>
      </c>
      <c r="C661" t="s">
        <v>22</v>
      </c>
      <c r="D661" t="s">
        <v>1989</v>
      </c>
      <c r="S661" t="str">
        <f t="shared" si="10"/>
        <v>Bardas 104 / Bardas Pitzes</v>
      </c>
    </row>
    <row r="662" spans="1:19">
      <c r="A662" t="s">
        <v>1990</v>
      </c>
      <c r="B662" s="1" t="s">
        <v>1991</v>
      </c>
      <c r="C662" t="s">
        <v>22</v>
      </c>
      <c r="D662" t="s">
        <v>1992</v>
      </c>
      <c r="S662" t="str">
        <f t="shared" si="10"/>
        <v>Bardas 105 / Bardas Hikanatos, praitor of Peloponnesos and Hellas</v>
      </c>
    </row>
    <row r="663" spans="1:19">
      <c r="A663" t="s">
        <v>1993</v>
      </c>
      <c r="B663" s="1" t="s">
        <v>1994</v>
      </c>
      <c r="C663" t="s">
        <v>22</v>
      </c>
      <c r="D663" t="s">
        <v>1995</v>
      </c>
      <c r="S663" t="str">
        <f t="shared" si="10"/>
        <v>Bardas 106 / Bardas, in household of Kale Pakouriane</v>
      </c>
    </row>
    <row r="664" spans="1:19">
      <c r="A664" t="s">
        <v>1996</v>
      </c>
      <c r="B664" s="1" t="s">
        <v>1997</v>
      </c>
      <c r="C664" t="s">
        <v>22</v>
      </c>
      <c r="D664" t="s">
        <v>1998</v>
      </c>
      <c r="S664" t="str">
        <f t="shared" si="10"/>
        <v>Bartholomaios 101 / Bartholomaios, monk on Athos (Iveron?)</v>
      </c>
    </row>
    <row r="665" spans="1:19">
      <c r="A665" t="s">
        <v>1999</v>
      </c>
      <c r="B665" s="1" t="s">
        <v>2000</v>
      </c>
      <c r="C665" t="s">
        <v>22</v>
      </c>
      <c r="D665" t="s">
        <v>2001</v>
      </c>
      <c r="S665" t="str">
        <f t="shared" si="10"/>
        <v>Basileia 101 / Basileia, wife of Radolibos tax-payer</v>
      </c>
    </row>
    <row r="666" spans="1:19">
      <c r="A666" t="s">
        <v>2002</v>
      </c>
      <c r="B666" s="1" t="s">
        <v>2003</v>
      </c>
      <c r="C666" t="s">
        <v>22</v>
      </c>
      <c r="D666" t="s">
        <v>2004</v>
      </c>
      <c r="S666" t="str">
        <f t="shared" si="10"/>
        <v>Basileios 61 / Basileios Kourtikios</v>
      </c>
    </row>
    <row r="667" spans="1:19">
      <c r="A667" t="s">
        <v>2005</v>
      </c>
      <c r="B667" s="1" t="s">
        <v>2006</v>
      </c>
      <c r="C667" t="s">
        <v>22</v>
      </c>
      <c r="D667" t="s">
        <v>2007</v>
      </c>
      <c r="S667" t="str">
        <f t="shared" si="10"/>
        <v>Basileios 101 / Basileios Apokapes, doux of Edessa</v>
      </c>
    </row>
    <row r="668" spans="1:19">
      <c r="A668" t="s">
        <v>2008</v>
      </c>
      <c r="B668" s="1" t="s">
        <v>2009</v>
      </c>
      <c r="C668" t="s">
        <v>22</v>
      </c>
      <c r="D668" t="s">
        <v>2010</v>
      </c>
      <c r="S668" t="str">
        <f t="shared" si="10"/>
        <v>Michael 140 / Michael Apokapes, commander of Edessa</v>
      </c>
    </row>
    <row r="669" spans="1:19">
      <c r="A669" t="s">
        <v>2011</v>
      </c>
      <c r="B669" s="1" t="s">
        <v>2012</v>
      </c>
      <c r="C669" t="s">
        <v>22</v>
      </c>
      <c r="D669" t="s">
        <v>2013</v>
      </c>
      <c r="S669" t="str">
        <f t="shared" si="10"/>
        <v>Pharasmanes 101 / Pharasmanes Apokapes, Georgian commander at Hierapolis</v>
      </c>
    </row>
    <row r="670" spans="1:19">
      <c r="A670" t="s">
        <v>2014</v>
      </c>
      <c r="B670" s="1" t="s">
        <v>2015</v>
      </c>
      <c r="C670" t="s">
        <v>22</v>
      </c>
      <c r="D670" t="s">
        <v>2016</v>
      </c>
      <c r="S670" t="str">
        <f t="shared" si="10"/>
        <v>Christophoros 106 / Christophoros, metropolitan of Hierapolis [1072]</v>
      </c>
    </row>
    <row r="671" spans="1:19">
      <c r="A671" t="s">
        <v>2017</v>
      </c>
      <c r="B671" s="1" t="s">
        <v>2018</v>
      </c>
      <c r="C671" t="s">
        <v>22</v>
      </c>
      <c r="D671" t="s">
        <v>2019</v>
      </c>
      <c r="S671" t="str">
        <f t="shared" si="10"/>
        <v>Basileios 102 / Basileios Maleses</v>
      </c>
    </row>
    <row r="672" spans="1:19">
      <c r="A672" t="s">
        <v>2020</v>
      </c>
      <c r="B672" s="1" t="s">
        <v>2021</v>
      </c>
      <c r="C672" t="s">
        <v>22</v>
      </c>
      <c r="D672" t="s">
        <v>2022</v>
      </c>
      <c r="S672" t="str">
        <f t="shared" si="10"/>
        <v>Basileios 103 / Basileios Skleros, son of Romanos Skleros</v>
      </c>
    </row>
    <row r="673" spans="1:19">
      <c r="A673" t="s">
        <v>2023</v>
      </c>
      <c r="B673" s="1" t="s">
        <v>2024</v>
      </c>
      <c r="C673" t="s">
        <v>22</v>
      </c>
      <c r="D673" t="s">
        <v>2025</v>
      </c>
      <c r="S673" t="str">
        <f t="shared" si="10"/>
        <v>Romanos 101 / Romanos Skleros, father of Basileios</v>
      </c>
    </row>
    <row r="674" spans="1:19">
      <c r="A674" t="s">
        <v>2026</v>
      </c>
      <c r="B674" s="1" t="s">
        <v>2027</v>
      </c>
      <c r="C674" t="s">
        <v>22</v>
      </c>
      <c r="D674" t="s">
        <v>2028</v>
      </c>
      <c r="S674" t="str">
        <f t="shared" si="10"/>
        <v>Poulcheria 101 / Poulcheria (Argyropoulina), sister of Romanos III</v>
      </c>
    </row>
    <row r="675" spans="1:19">
      <c r="A675" t="s">
        <v>2029</v>
      </c>
      <c r="B675" s="1" t="s">
        <v>2030</v>
      </c>
      <c r="C675" t="s">
        <v>22</v>
      </c>
      <c r="D675" t="s">
        <v>2031</v>
      </c>
      <c r="S675" t="str">
        <f t="shared" si="10"/>
        <v>Anonyma 6006 / second wife of Konstantinos IX, aunt of Maria Skleraina</v>
      </c>
    </row>
    <row r="676" spans="1:19">
      <c r="A676" t="s">
        <v>2032</v>
      </c>
      <c r="B676" s="1" t="s">
        <v>2033</v>
      </c>
      <c r="C676" t="s">
        <v>22</v>
      </c>
      <c r="D676" t="s">
        <v>2034</v>
      </c>
      <c r="S676" t="str">
        <f t="shared" si="10"/>
        <v>Basileios 105 / Basileios Theodorokanos</v>
      </c>
    </row>
    <row r="677" spans="1:19">
      <c r="A677" t="s">
        <v>2035</v>
      </c>
      <c r="B677" s="1" t="s">
        <v>2036</v>
      </c>
      <c r="C677" t="s">
        <v>22</v>
      </c>
      <c r="D677" t="s">
        <v>2037</v>
      </c>
      <c r="S677" t="str">
        <f t="shared" si="10"/>
        <v>Basileios 106 / Basileios Pediadites</v>
      </c>
    </row>
    <row r="678" spans="1:19">
      <c r="A678" t="s">
        <v>2038</v>
      </c>
      <c r="B678" s="1" t="s">
        <v>2039</v>
      </c>
      <c r="C678" t="s">
        <v>22</v>
      </c>
      <c r="D678" t="s">
        <v>2040</v>
      </c>
      <c r="S678" t="str">
        <f t="shared" si="10"/>
        <v>Basileios 107 / Basileios Synadenos, doux of Dyrrachion</v>
      </c>
    </row>
    <row r="679" spans="1:19">
      <c r="A679" t="s">
        <v>2041</v>
      </c>
      <c r="B679" s="1" t="s">
        <v>2042</v>
      </c>
      <c r="C679" t="s">
        <v>22</v>
      </c>
      <c r="D679" t="s">
        <v>2043</v>
      </c>
      <c r="S679" t="str">
        <f t="shared" si="10"/>
        <v>Basileios 109 / Basileios, governor (?) of Bulgaria</v>
      </c>
    </row>
    <row r="680" spans="1:19">
      <c r="A680" t="s">
        <v>2044</v>
      </c>
      <c r="B680" s="1" t="s">
        <v>2045</v>
      </c>
      <c r="C680" t="s">
        <v>22</v>
      </c>
      <c r="D680" t="s">
        <v>2046</v>
      </c>
      <c r="S680" t="str">
        <f t="shared" si="10"/>
        <v>Antonios 122 / Antonios, hegoumenos of Dorotheou on Athos</v>
      </c>
    </row>
    <row r="681" spans="1:19">
      <c r="A681" t="s">
        <v>2047</v>
      </c>
      <c r="B681" s="1" t="s">
        <v>2048</v>
      </c>
      <c r="C681" t="s">
        <v>22</v>
      </c>
      <c r="D681" t="s">
        <v>2049</v>
      </c>
      <c r="S681" t="str">
        <f t="shared" si="10"/>
        <v>Leon 199 / Leon, monk and presbyter at Phalakrou on Athos</v>
      </c>
    </row>
    <row r="682" spans="1:19">
      <c r="A682" t="s">
        <v>2050</v>
      </c>
      <c r="B682" s="1" t="s">
        <v>2051</v>
      </c>
      <c r="C682" t="s">
        <v>22</v>
      </c>
      <c r="D682" t="s">
        <v>2052</v>
      </c>
      <c r="S682" t="str">
        <f t="shared" si="10"/>
        <v>Basileios 111 / Basileios, epi tou kanikleiou</v>
      </c>
    </row>
    <row r="683" spans="1:19">
      <c r="A683" t="s">
        <v>2053</v>
      </c>
      <c r="B683" s="1" t="s">
        <v>2054</v>
      </c>
      <c r="C683" t="s">
        <v>22</v>
      </c>
      <c r="D683" t="s">
        <v>2055</v>
      </c>
      <c r="S683" t="str">
        <f t="shared" si="10"/>
        <v>Basileios 112 / Basileios Tarchaneiotes, stratelates of the West</v>
      </c>
    </row>
    <row r="684" spans="1:19">
      <c r="A684" t="s">
        <v>2056</v>
      </c>
      <c r="B684" s="1" t="s">
        <v>2057</v>
      </c>
      <c r="C684" t="s">
        <v>22</v>
      </c>
      <c r="D684" t="s">
        <v>2058</v>
      </c>
      <c r="S684" t="str">
        <f t="shared" si="10"/>
        <v>Basileios 113 / Basileios Mauros, proedros, at 1094 synod</v>
      </c>
    </row>
    <row r="685" spans="1:19">
      <c r="A685" t="s">
        <v>2059</v>
      </c>
      <c r="B685" s="1" t="s">
        <v>2060</v>
      </c>
      <c r="C685" t="s">
        <v>22</v>
      </c>
      <c r="D685" t="s">
        <v>2061</v>
      </c>
      <c r="S685" t="str">
        <f t="shared" si="10"/>
        <v>Basileios 114 / Basileios, raiktor and papias of Blachernai</v>
      </c>
    </row>
    <row r="686" spans="1:19">
      <c r="A686" t="s">
        <v>2062</v>
      </c>
      <c r="B686" s="1" t="s">
        <v>2063</v>
      </c>
      <c r="C686" t="s">
        <v>22</v>
      </c>
      <c r="D686" t="s">
        <v>2064</v>
      </c>
      <c r="S686" t="str">
        <f t="shared" si="10"/>
        <v>Basileios 115 / Basileios, metropolitan of Larissa [1094]</v>
      </c>
    </row>
    <row r="687" spans="1:19">
      <c r="A687" t="s">
        <v>2065</v>
      </c>
      <c r="B687" s="1" t="s">
        <v>2066</v>
      </c>
      <c r="C687" t="s">
        <v>22</v>
      </c>
      <c r="D687" t="s">
        <v>2067</v>
      </c>
      <c r="S687" t="str">
        <f t="shared" si="10"/>
        <v>Basileios 116 / Basileios, metropolitan of Euchaita [1082, 1094]</v>
      </c>
    </row>
    <row r="688" spans="1:19">
      <c r="A688" t="s">
        <v>2068</v>
      </c>
      <c r="B688" s="1" t="s">
        <v>2069</v>
      </c>
      <c r="C688" t="s">
        <v>22</v>
      </c>
      <c r="D688" t="s">
        <v>2070</v>
      </c>
      <c r="S688" t="str">
        <f t="shared" si="10"/>
        <v>Basileios 117 / Basileios, deacon and hypomnematographos at 1094 synod</v>
      </c>
    </row>
    <row r="689" spans="1:19">
      <c r="A689" t="s">
        <v>2071</v>
      </c>
      <c r="B689" s="1" t="s">
        <v>2072</v>
      </c>
      <c r="C689" t="s">
        <v>22</v>
      </c>
      <c r="D689" t="s">
        <v>2073</v>
      </c>
      <c r="S689" t="str">
        <f t="shared" si="10"/>
        <v>Semne 101 / Semne, servant of Eustathios Boilas</v>
      </c>
    </row>
    <row r="690" spans="1:19">
      <c r="A690" t="s">
        <v>2074</v>
      </c>
      <c r="B690" s="1" t="s">
        <v>2075</v>
      </c>
      <c r="C690" t="s">
        <v>22</v>
      </c>
      <c r="D690" t="s">
        <v>2076</v>
      </c>
      <c r="S690" t="str">
        <f t="shared" si="10"/>
        <v>Basileios 119 / Basileios, hegoumenos on Athos</v>
      </c>
    </row>
    <row r="691" spans="1:19">
      <c r="A691" t="s">
        <v>2077</v>
      </c>
      <c r="B691" s="1" t="s">
        <v>2078</v>
      </c>
      <c r="C691" t="s">
        <v>22</v>
      </c>
      <c r="D691" t="s">
        <v>2079</v>
      </c>
      <c r="S691" t="str">
        <f t="shared" si="10"/>
        <v>Loukas 102 / Loukas, hegoumenos of Galeagra on Athos</v>
      </c>
    </row>
    <row r="692" spans="1:19">
      <c r="A692" t="s">
        <v>2080</v>
      </c>
      <c r="B692" s="1" t="s">
        <v>2081</v>
      </c>
      <c r="C692" t="s">
        <v>22</v>
      </c>
      <c r="D692" t="s">
        <v>2082</v>
      </c>
      <c r="S692" t="str">
        <f t="shared" si="10"/>
        <v>Iakobos 101 / Iakobos, monk at Galeagra on Athos</v>
      </c>
    </row>
    <row r="693" spans="1:19">
      <c r="A693" t="s">
        <v>2083</v>
      </c>
      <c r="B693" s="1" t="s">
        <v>2084</v>
      </c>
      <c r="C693" t="s">
        <v>22</v>
      </c>
      <c r="D693" t="s">
        <v>2085</v>
      </c>
      <c r="S693" t="str">
        <f t="shared" si="10"/>
        <v>Basileios 120 / Basileios Oxidas, citizen of Hierissos</v>
      </c>
    </row>
    <row r="694" spans="1:19">
      <c r="A694" t="s">
        <v>2086</v>
      </c>
      <c r="B694" s="1" t="s">
        <v>2087</v>
      </c>
      <c r="C694" t="s">
        <v>22</v>
      </c>
      <c r="D694" t="s">
        <v>2088</v>
      </c>
      <c r="S694" t="str">
        <f t="shared" si="10"/>
        <v>Basileios 122 / Basileios, monk on Athos (Iveron?)</v>
      </c>
    </row>
    <row r="695" spans="1:19">
      <c r="A695" t="s">
        <v>2089</v>
      </c>
      <c r="B695" s="1" t="s">
        <v>2090</v>
      </c>
      <c r="C695" t="s">
        <v>22</v>
      </c>
      <c r="D695" t="s">
        <v>2091</v>
      </c>
      <c r="S695" t="str">
        <f t="shared" si="10"/>
        <v>Basileios 123 / Basileios Koptocheilos, tax-payer at chorion of Obilos</v>
      </c>
    </row>
    <row r="696" spans="1:19">
      <c r="A696" t="s">
        <v>2092</v>
      </c>
      <c r="B696" s="1" t="s">
        <v>2093</v>
      </c>
      <c r="C696" t="s">
        <v>22</v>
      </c>
      <c r="D696" t="s">
        <v>2094</v>
      </c>
      <c r="S696" t="str">
        <f t="shared" si="10"/>
        <v>Ioannes 153 / Ioannes Koptocheilos, son of tax-payer at Obilos</v>
      </c>
    </row>
    <row r="697" spans="1:19">
      <c r="A697" t="s">
        <v>2095</v>
      </c>
      <c r="B697" s="1" t="s">
        <v>2096</v>
      </c>
      <c r="C697" t="s">
        <v>22</v>
      </c>
      <c r="D697" t="s">
        <v>2097</v>
      </c>
      <c r="S697" t="str">
        <f t="shared" si="10"/>
        <v>Basileios 124 / Basileios, tax-payer at chorion of Dobrobikeia</v>
      </c>
    </row>
    <row r="698" spans="1:19">
      <c r="A698" t="s">
        <v>2098</v>
      </c>
      <c r="B698" s="1" t="s">
        <v>2099</v>
      </c>
      <c r="C698" t="s">
        <v>22</v>
      </c>
      <c r="D698" t="s">
        <v>2100</v>
      </c>
      <c r="S698" t="str">
        <f t="shared" si="10"/>
        <v>Demetrios 111 / Demetrios, father of tax-payer at Dobrobikeia</v>
      </c>
    </row>
    <row r="699" spans="1:19">
      <c r="A699" t="s">
        <v>2101</v>
      </c>
      <c r="B699" s="1" t="s">
        <v>2102</v>
      </c>
      <c r="C699" t="s">
        <v>22</v>
      </c>
      <c r="D699" t="s">
        <v>2103</v>
      </c>
      <c r="S699" t="str">
        <f t="shared" si="10"/>
        <v>Nesnanos 102 / Nesnanos,  brother of tax-payer at Dobrobikeia</v>
      </c>
    </row>
    <row r="700" spans="1:19">
      <c r="A700" t="s">
        <v>2104</v>
      </c>
      <c r="B700" s="1" t="s">
        <v>2105</v>
      </c>
      <c r="C700" t="s">
        <v>22</v>
      </c>
      <c r="D700" t="s">
        <v>2106</v>
      </c>
      <c r="S700" t="str">
        <f t="shared" si="10"/>
        <v>Basileios 125 / Basileios, monk of Melissourgeion on Athos</v>
      </c>
    </row>
    <row r="701" spans="1:19">
      <c r="A701" t="s">
        <v>2107</v>
      </c>
      <c r="B701" s="1" t="s">
        <v>2108</v>
      </c>
      <c r="C701" t="s">
        <v>22</v>
      </c>
      <c r="D701" t="s">
        <v>2109</v>
      </c>
      <c r="S701" t="str">
        <f t="shared" si="10"/>
        <v>Basileios 127 / Basileios (Manganes?), krites</v>
      </c>
    </row>
    <row r="702" spans="1:19">
      <c r="A702" t="s">
        <v>2110</v>
      </c>
      <c r="B702" s="1" t="s">
        <v>2111</v>
      </c>
      <c r="C702" t="s">
        <v>22</v>
      </c>
      <c r="D702" t="s">
        <v>2112</v>
      </c>
      <c r="S702" t="str">
        <f t="shared" si="10"/>
        <v>Basileios 128 / Basileios, guard sent to Ezoba</v>
      </c>
    </row>
    <row r="703" spans="1:19">
      <c r="A703" t="s">
        <v>2113</v>
      </c>
      <c r="B703" s="1" t="s">
        <v>2114</v>
      </c>
      <c r="C703" t="s">
        <v>22</v>
      </c>
      <c r="D703" t="s">
        <v>2115</v>
      </c>
      <c r="S703" t="str">
        <f t="shared" si="10"/>
        <v>Basileios 130 / Basileios Psellos, donor to Iveron</v>
      </c>
    </row>
    <row r="704" spans="1:19">
      <c r="A704" t="s">
        <v>2116</v>
      </c>
      <c r="B704" s="1" t="s">
        <v>2117</v>
      </c>
      <c r="C704" t="s">
        <v>22</v>
      </c>
      <c r="D704" t="s">
        <v>2118</v>
      </c>
      <c r="S704" t="str">
        <f t="shared" si="10"/>
        <v>Georgios 134 / Georgios/Gregorios Psellos, father of Iveron donor Basileios</v>
      </c>
    </row>
    <row r="705" spans="1:19">
      <c r="A705" t="s">
        <v>2119</v>
      </c>
      <c r="B705" s="1" t="s">
        <v>2120</v>
      </c>
      <c r="C705" t="s">
        <v>22</v>
      </c>
      <c r="D705" t="s">
        <v>2121</v>
      </c>
      <c r="S705" t="str">
        <f t="shared" si="10"/>
        <v>Merotas 101 / Merotas Psellos, donor to Iveron</v>
      </c>
    </row>
    <row r="706" spans="1:19">
      <c r="A706" t="s">
        <v>2122</v>
      </c>
      <c r="B706" s="1" t="s">
        <v>2123</v>
      </c>
      <c r="C706" t="s">
        <v>22</v>
      </c>
      <c r="D706" t="s">
        <v>2124</v>
      </c>
      <c r="S706" t="str">
        <f t="shared" ref="S706:S769" si="11">_xlfn.CONCAT(B706," / ",D706)</f>
        <v>Maria 110 / Maria, sister of Basileios and Merotas Psellos</v>
      </c>
    </row>
    <row r="707" spans="1:19">
      <c r="A707" t="s">
        <v>2125</v>
      </c>
      <c r="B707" s="1" t="s">
        <v>2126</v>
      </c>
      <c r="C707" t="s">
        <v>22</v>
      </c>
      <c r="D707" t="s">
        <v>2127</v>
      </c>
      <c r="S707" t="str">
        <f t="shared" si="11"/>
        <v>Kale 101 / Kale, wife of Georgios/Gregorios Psellos</v>
      </c>
    </row>
    <row r="708" spans="1:19">
      <c r="A708" t="s">
        <v>2128</v>
      </c>
      <c r="B708" s="1" t="s">
        <v>2129</v>
      </c>
      <c r="C708" t="s">
        <v>22</v>
      </c>
      <c r="D708" t="s">
        <v>2130</v>
      </c>
      <c r="S708" t="str">
        <f t="shared" si="11"/>
        <v>Basileios 131 / Basileios, witness of Iveron act</v>
      </c>
    </row>
    <row r="709" spans="1:19">
      <c r="A709" t="s">
        <v>2131</v>
      </c>
      <c r="B709" s="1" t="s">
        <v>2132</v>
      </c>
      <c r="C709" t="s">
        <v>22</v>
      </c>
      <c r="D709" t="s">
        <v>2133</v>
      </c>
      <c r="S709" t="str">
        <f t="shared" si="11"/>
        <v>Basileios 132 / Basileios Montimiros, witness if Iveron act</v>
      </c>
    </row>
    <row r="710" spans="1:19">
      <c r="A710" t="s">
        <v>2134</v>
      </c>
      <c r="B710" s="1" t="s">
        <v>2135</v>
      </c>
      <c r="C710" t="s">
        <v>22</v>
      </c>
      <c r="D710" t="s">
        <v>2136</v>
      </c>
      <c r="S710" t="str">
        <f t="shared" si="11"/>
        <v>Basileios 133 / Basileios, protospatharios and employee of patriarchate</v>
      </c>
    </row>
    <row r="711" spans="1:19">
      <c r="A711" t="s">
        <v>2137</v>
      </c>
      <c r="B711" s="1" t="s">
        <v>2138</v>
      </c>
      <c r="C711" t="s">
        <v>22</v>
      </c>
      <c r="D711" t="s">
        <v>2139</v>
      </c>
      <c r="S711" t="str">
        <f t="shared" si="11"/>
        <v>Ioannikios 102 / Ioannikios, megas oikonomos of Hagia Sophia</v>
      </c>
    </row>
    <row r="712" spans="1:19">
      <c r="A712" t="s">
        <v>2140</v>
      </c>
      <c r="B712" s="1" t="s">
        <v>2141</v>
      </c>
      <c r="C712" t="s">
        <v>22</v>
      </c>
      <c r="D712" t="s">
        <v>2142</v>
      </c>
      <c r="S712" t="str">
        <f t="shared" si="11"/>
        <v>Basileios 134 / Basileios Pollybodas, koubouklesios at Kastri (Strymon)</v>
      </c>
    </row>
    <row r="713" spans="1:19">
      <c r="A713" t="s">
        <v>2143</v>
      </c>
      <c r="B713" s="1" t="s">
        <v>2144</v>
      </c>
      <c r="C713" t="s">
        <v>22</v>
      </c>
      <c r="D713" t="s">
        <v>2145</v>
      </c>
      <c r="S713" t="str">
        <f t="shared" si="11"/>
        <v>Leon 125 / Leon, son-in-law of Basileios Pollybodas</v>
      </c>
    </row>
    <row r="714" spans="1:19">
      <c r="A714" t="s">
        <v>2146</v>
      </c>
      <c r="B714" s="1" t="s">
        <v>2147</v>
      </c>
      <c r="C714" t="s">
        <v>22</v>
      </c>
      <c r="D714" t="s">
        <v>2148</v>
      </c>
      <c r="S714" t="str">
        <f t="shared" si="11"/>
        <v>Basileios 135 / Basileios Ktistes, witness of Iveron act</v>
      </c>
    </row>
    <row r="715" spans="1:19">
      <c r="A715" t="s">
        <v>2149</v>
      </c>
      <c r="B715" s="1" t="s">
        <v>2150</v>
      </c>
      <c r="C715" t="s">
        <v>22</v>
      </c>
      <c r="D715" t="s">
        <v>2151</v>
      </c>
      <c r="S715" t="str">
        <f t="shared" si="11"/>
        <v>Theodoros 132 / Theodoros, priest in Macedonia</v>
      </c>
    </row>
    <row r="716" spans="1:19">
      <c r="A716" t="s">
        <v>2152</v>
      </c>
      <c r="B716" s="1" t="s">
        <v>2153</v>
      </c>
      <c r="C716" t="s">
        <v>22</v>
      </c>
      <c r="D716" t="s">
        <v>2154</v>
      </c>
      <c r="S716" t="str">
        <f t="shared" si="11"/>
        <v>Basileios 136 / Basileios tes Meras, witness of Iveron act</v>
      </c>
    </row>
    <row r="717" spans="1:19">
      <c r="A717" t="s">
        <v>2155</v>
      </c>
      <c r="B717" s="1" t="s">
        <v>2156</v>
      </c>
      <c r="C717" t="s">
        <v>22</v>
      </c>
      <c r="D717" t="s">
        <v>2157</v>
      </c>
      <c r="S717" t="str">
        <f t="shared" si="11"/>
        <v>Basileios 137 / Basileios tou Abalantou, witness of Iveron doc.</v>
      </c>
    </row>
    <row r="718" spans="1:19">
      <c r="A718" t="s">
        <v>2158</v>
      </c>
      <c r="B718" s="1" t="s">
        <v>2159</v>
      </c>
      <c r="C718" t="s">
        <v>22</v>
      </c>
      <c r="D718" t="s">
        <v>2160</v>
      </c>
      <c r="S718" t="str">
        <f t="shared" si="11"/>
        <v>Basileios 138 / Basileios, eunuch in household of Kale Pakouriane</v>
      </c>
    </row>
    <row r="719" spans="1:19">
      <c r="A719" t="s">
        <v>2161</v>
      </c>
      <c r="B719" s="1" t="s">
        <v>2162</v>
      </c>
      <c r="C719" t="s">
        <v>22</v>
      </c>
      <c r="D719" t="s">
        <v>2163</v>
      </c>
      <c r="S719" t="str">
        <f t="shared" si="11"/>
        <v>Basileios 139 / Basileios Peribleptenos, monk at Constantinople</v>
      </c>
    </row>
    <row r="720" spans="1:19">
      <c r="A720" t="s">
        <v>2164</v>
      </c>
      <c r="B720" s="1" t="s">
        <v>2165</v>
      </c>
      <c r="C720" t="s">
        <v>22</v>
      </c>
      <c r="D720" t="s">
        <v>2166</v>
      </c>
      <c r="S720" t="str">
        <f t="shared" si="11"/>
        <v>Basileios 140 / Basileios Boilas, priest of Theotokos Eleousa at Constantinople</v>
      </c>
    </row>
    <row r="721" spans="1:19">
      <c r="A721" t="s">
        <v>2167</v>
      </c>
      <c r="B721" s="1" t="s">
        <v>2168</v>
      </c>
      <c r="C721" t="s">
        <v>22</v>
      </c>
      <c r="D721" t="s">
        <v>2169</v>
      </c>
      <c r="S721" t="str">
        <f t="shared" si="11"/>
        <v>Basileios 141 / Basileios, father of Radolibos tax-payer</v>
      </c>
    </row>
    <row r="722" spans="1:19">
      <c r="A722" t="s">
        <v>2170</v>
      </c>
      <c r="B722" s="1" t="s">
        <v>2171</v>
      </c>
      <c r="C722" t="s">
        <v>22</v>
      </c>
      <c r="D722" t="s">
        <v>2172</v>
      </c>
      <c r="S722" t="str">
        <f t="shared" si="11"/>
        <v>Basileios 142 / Basileios, tax-payer at Radolibos</v>
      </c>
    </row>
    <row r="723" spans="1:19">
      <c r="A723" t="s">
        <v>2173</v>
      </c>
      <c r="B723" s="1" t="s">
        <v>2174</v>
      </c>
      <c r="C723" t="s">
        <v>22</v>
      </c>
      <c r="D723" t="s">
        <v>2169</v>
      </c>
      <c r="S723" t="str">
        <f t="shared" si="11"/>
        <v>Basileios 143 / Basileios, father of Radolibos tax-payer</v>
      </c>
    </row>
    <row r="724" spans="1:19">
      <c r="A724" t="s">
        <v>2175</v>
      </c>
      <c r="B724" s="1" t="s">
        <v>2176</v>
      </c>
      <c r="C724" t="s">
        <v>22</v>
      </c>
      <c r="D724" t="s">
        <v>2177</v>
      </c>
      <c r="S724" t="str">
        <f t="shared" si="11"/>
        <v>Bebdene 101 / Bebdene, first wife of Nikephoros III Botaneiates</v>
      </c>
    </row>
    <row r="725" spans="1:19">
      <c r="A725" t="s">
        <v>2178</v>
      </c>
      <c r="B725" s="1" t="s">
        <v>2179</v>
      </c>
      <c r="C725" t="s">
        <v>22</v>
      </c>
      <c r="D725" t="s">
        <v>2180</v>
      </c>
      <c r="S725" t="str">
        <f t="shared" si="11"/>
        <v>Belkonas 101 / Belkonas, son of Sergios Pakourianos</v>
      </c>
    </row>
    <row r="726" spans="1:19">
      <c r="A726" t="s">
        <v>2181</v>
      </c>
      <c r="B726" s="1" t="s">
        <v>2182</v>
      </c>
      <c r="C726" t="s">
        <v>22</v>
      </c>
      <c r="D726" t="s">
        <v>2183</v>
      </c>
      <c r="S726" t="str">
        <f t="shared" si="11"/>
        <v>Belkonas 104 / Belkonas, father of a paroikos at Radolibos</v>
      </c>
    </row>
    <row r="727" spans="1:19">
      <c r="A727" t="s">
        <v>2184</v>
      </c>
      <c r="B727" s="1" t="s">
        <v>2185</v>
      </c>
      <c r="C727" t="s">
        <v>22</v>
      </c>
      <c r="D727" t="s">
        <v>2186</v>
      </c>
      <c r="S727" t="str">
        <f t="shared" si="11"/>
        <v>Belkonas 108 / Belkonas, father of paroikos (?) Nikolaos at Radolibos</v>
      </c>
    </row>
    <row r="728" spans="1:19">
      <c r="A728" t="s">
        <v>2187</v>
      </c>
      <c r="B728" s="1" t="s">
        <v>2188</v>
      </c>
      <c r="C728" t="s">
        <v>22</v>
      </c>
      <c r="D728" t="s">
        <v>2189</v>
      </c>
      <c r="S728" t="str">
        <f t="shared" si="11"/>
        <v>Berchoblabos 101 / Berchoblabos, father-in-law of Radolibos tax-payer</v>
      </c>
    </row>
    <row r="729" spans="1:19">
      <c r="A729" t="s">
        <v>2190</v>
      </c>
      <c r="B729" s="1" t="s">
        <v>2191</v>
      </c>
      <c r="C729" t="s">
        <v>22</v>
      </c>
      <c r="D729" t="s">
        <v>2192</v>
      </c>
      <c r="S729" t="str">
        <f t="shared" si="11"/>
        <v>Beriboes 101 / Beriboes, strategos of Chios</v>
      </c>
    </row>
    <row r="730" spans="1:19">
      <c r="A730" t="s">
        <v>2193</v>
      </c>
      <c r="B730" s="1" t="s">
        <v>2194</v>
      </c>
      <c r="C730" t="s">
        <v>22</v>
      </c>
      <c r="D730" t="s">
        <v>2195</v>
      </c>
      <c r="S730" t="str">
        <f t="shared" si="11"/>
        <v>Beriboes 102 / Beriboes, prominent Vlach of Larissa</v>
      </c>
    </row>
    <row r="731" spans="1:19">
      <c r="A731" t="s">
        <v>2196</v>
      </c>
      <c r="B731" s="1" t="s">
        <v>2197</v>
      </c>
      <c r="C731" t="s">
        <v>22</v>
      </c>
      <c r="D731" t="s">
        <v>2198</v>
      </c>
      <c r="S731" t="str">
        <f t="shared" si="11"/>
        <v>Bileles 101 / Bileles, protospatharios</v>
      </c>
    </row>
    <row r="732" spans="1:19">
      <c r="A732" t="s">
        <v>2199</v>
      </c>
      <c r="B732" s="1" t="s">
        <v>2200</v>
      </c>
      <c r="C732" t="s">
        <v>22</v>
      </c>
      <c r="D732" t="s">
        <v>2201</v>
      </c>
      <c r="S732" t="str">
        <f t="shared" si="11"/>
        <v>Petros 108 / Petros, tax-payer at chorion of Obilos</v>
      </c>
    </row>
    <row r="733" spans="1:19">
      <c r="A733" t="s">
        <v>2202</v>
      </c>
      <c r="B733" s="1" t="s">
        <v>2203</v>
      </c>
      <c r="C733" t="s">
        <v>22</v>
      </c>
      <c r="D733" t="s">
        <v>2204</v>
      </c>
      <c r="S733" t="str">
        <f t="shared" si="11"/>
        <v>Bilter 101 / Bilter, father of Pecheneg leader Tyrach</v>
      </c>
    </row>
    <row r="734" spans="1:19">
      <c r="A734" t="s">
        <v>2205</v>
      </c>
      <c r="B734" s="1" t="s">
        <v>2206</v>
      </c>
      <c r="C734" t="s">
        <v>22</v>
      </c>
      <c r="D734" t="s">
        <v>2207</v>
      </c>
      <c r="S734" t="str">
        <f t="shared" si="11"/>
        <v>Tyrach 101 / Tyrach, Pecheneg leader</v>
      </c>
    </row>
    <row r="735" spans="1:19">
      <c r="A735" t="s">
        <v>2208</v>
      </c>
      <c r="B735" s="1" t="s">
        <v>2209</v>
      </c>
      <c r="C735" t="s">
        <v>22</v>
      </c>
      <c r="D735" t="s">
        <v>2210</v>
      </c>
      <c r="S735" t="str">
        <f t="shared" si="11"/>
        <v>Blakos 101 / Blakos, father of paroikos Konstantinos at Bolbos</v>
      </c>
    </row>
    <row r="736" spans="1:19">
      <c r="A736" t="s">
        <v>2211</v>
      </c>
      <c r="B736" s="1" t="s">
        <v>2212</v>
      </c>
      <c r="C736" t="s">
        <v>22</v>
      </c>
      <c r="D736" t="s">
        <v>2213</v>
      </c>
      <c r="S736" t="str">
        <f t="shared" si="11"/>
        <v>Blasios 101 / Blasios Dobrilos, citizen of Hierissos</v>
      </c>
    </row>
    <row r="737" spans="1:19">
      <c r="A737" t="s">
        <v>2214</v>
      </c>
      <c r="B737" s="1" t="s">
        <v>2215</v>
      </c>
      <c r="C737" t="s">
        <v>22</v>
      </c>
      <c r="D737" t="s">
        <v>2216</v>
      </c>
      <c r="S737" t="str">
        <f t="shared" si="11"/>
        <v>Blasios 102 / Blasios Stromonites, tax-payer at chorion of Dobrobikeia</v>
      </c>
    </row>
    <row r="738" spans="1:19">
      <c r="A738" t="s">
        <v>2217</v>
      </c>
      <c r="B738" s="1" t="s">
        <v>2218</v>
      </c>
      <c r="C738" t="s">
        <v>22</v>
      </c>
      <c r="D738" t="s">
        <v>2219</v>
      </c>
      <c r="S738" t="str">
        <f t="shared" si="11"/>
        <v>Kaletza 102 / Kaletza, mother-in-law of tax-payer at Dobrobikeia</v>
      </c>
    </row>
    <row r="739" spans="1:19">
      <c r="A739" t="s">
        <v>2220</v>
      </c>
      <c r="B739" s="1" t="s">
        <v>2221</v>
      </c>
      <c r="C739" t="s">
        <v>22</v>
      </c>
      <c r="D739" t="s">
        <v>2222</v>
      </c>
      <c r="S739" t="str">
        <f t="shared" si="11"/>
        <v>Blasios 103 / Blasios, priest from Souchoryakon (Strymon)</v>
      </c>
    </row>
    <row r="740" spans="1:19">
      <c r="A740" t="s">
        <v>2223</v>
      </c>
      <c r="B740" s="1" t="s">
        <v>2224</v>
      </c>
      <c r="C740" t="s">
        <v>22</v>
      </c>
      <c r="D740" t="s">
        <v>2225</v>
      </c>
      <c r="S740" t="str">
        <f t="shared" si="11"/>
        <v>Blasios 104 / Blasios Chaldos, witness of Iveron act</v>
      </c>
    </row>
    <row r="741" spans="1:19">
      <c r="A741" t="s">
        <v>2226</v>
      </c>
      <c r="B741" s="1" t="s">
        <v>2227</v>
      </c>
      <c r="C741" t="s">
        <v>22</v>
      </c>
      <c r="D741" t="s">
        <v>2228</v>
      </c>
      <c r="S741" t="str">
        <f t="shared" si="11"/>
        <v>Blasios 105 / Blasios, son of Radolibos tax-payer</v>
      </c>
    </row>
    <row r="742" spans="1:19">
      <c r="A742" t="s">
        <v>2229</v>
      </c>
      <c r="B742" s="1" t="s">
        <v>2230</v>
      </c>
      <c r="C742" t="s">
        <v>22</v>
      </c>
      <c r="D742" t="s">
        <v>2231</v>
      </c>
      <c r="S742" t="str">
        <f t="shared" si="11"/>
        <v>Blasios 107 / Blasios, father of Theodoros at Radolibos</v>
      </c>
    </row>
    <row r="743" spans="1:19">
      <c r="A743" t="s">
        <v>2232</v>
      </c>
      <c r="B743" s="1" t="s">
        <v>2233</v>
      </c>
      <c r="C743" t="s">
        <v>22</v>
      </c>
      <c r="D743" t="s">
        <v>2234</v>
      </c>
      <c r="S743" t="str">
        <f t="shared" si="11"/>
        <v>Bogdanos 101 / Bogdanos, blinded by Konstantinos VIII</v>
      </c>
    </row>
    <row r="744" spans="1:19">
      <c r="A744" t="s">
        <v>2235</v>
      </c>
      <c r="B744" s="1" t="s">
        <v>2236</v>
      </c>
      <c r="C744" t="s">
        <v>22</v>
      </c>
      <c r="D744" t="s">
        <v>2237</v>
      </c>
      <c r="S744" t="str">
        <f t="shared" si="11"/>
        <v>Bohemond 61 / Bohemond of Taranto</v>
      </c>
    </row>
    <row r="745" spans="1:19">
      <c r="A745" t="s">
        <v>2238</v>
      </c>
      <c r="B745" s="1" t="s">
        <v>2239</v>
      </c>
      <c r="C745" t="s">
        <v>22</v>
      </c>
      <c r="D745" t="s">
        <v>2240</v>
      </c>
      <c r="S745" t="str">
        <f t="shared" si="11"/>
        <v>Anonyma 4001 / sister of Bohemond of Taranto</v>
      </c>
    </row>
    <row r="746" spans="1:19">
      <c r="A746" t="s">
        <v>2241</v>
      </c>
      <c r="B746" s="1" t="s">
        <v>2242</v>
      </c>
      <c r="C746" t="s">
        <v>22</v>
      </c>
      <c r="D746" t="s">
        <v>2243</v>
      </c>
      <c r="S746" t="str">
        <f t="shared" si="11"/>
        <v>Tancred 61 / Tancred of Hauteville, nephew of Bohemond of Taranto</v>
      </c>
    </row>
    <row r="747" spans="1:19">
      <c r="A747" t="s">
        <v>2244</v>
      </c>
      <c r="B747" s="1" t="s">
        <v>2245</v>
      </c>
      <c r="C747" t="s">
        <v>22</v>
      </c>
      <c r="D747" t="s">
        <v>2246</v>
      </c>
      <c r="S747" t="str">
        <f t="shared" si="11"/>
        <v>Anonyma 4004 / second sister of Bohemond of Taranto</v>
      </c>
    </row>
    <row r="748" spans="1:19">
      <c r="A748" t="s">
        <v>2247</v>
      </c>
      <c r="B748" s="1" t="s">
        <v>2248</v>
      </c>
      <c r="C748" t="s">
        <v>22</v>
      </c>
      <c r="D748" t="s">
        <v>2249</v>
      </c>
      <c r="S748" t="str">
        <f t="shared" si="11"/>
        <v>Guy 4004 / Guy of Hauteville</v>
      </c>
    </row>
    <row r="749" spans="1:19">
      <c r="A749" t="s">
        <v>2250</v>
      </c>
      <c r="B749" s="1" t="s">
        <v>2251</v>
      </c>
      <c r="C749" t="s">
        <v>22</v>
      </c>
      <c r="D749" t="s">
        <v>2252</v>
      </c>
      <c r="S749" t="str">
        <f t="shared" si="11"/>
        <v>Constance 4001 / Constance, daughter of Philip I of France, wife of Bohemond of Taranto</v>
      </c>
    </row>
    <row r="750" spans="1:19">
      <c r="A750" t="s">
        <v>2253</v>
      </c>
      <c r="B750" s="1" t="s">
        <v>2254</v>
      </c>
      <c r="C750" t="s">
        <v>22</v>
      </c>
      <c r="D750" t="s">
        <v>2255</v>
      </c>
      <c r="S750" t="str">
        <f t="shared" si="11"/>
        <v>Bohemond 17001 / Bohemond II Guiscard, prince of Antioch</v>
      </c>
    </row>
    <row r="751" spans="1:19">
      <c r="A751" t="s">
        <v>2256</v>
      </c>
      <c r="B751" s="1" t="s">
        <v>2257</v>
      </c>
      <c r="C751" t="s">
        <v>22</v>
      </c>
      <c r="D751" t="s">
        <v>2258</v>
      </c>
      <c r="S751" t="str">
        <f t="shared" si="11"/>
        <v>Philippos 4001 / Philip I, king of France</v>
      </c>
    </row>
    <row r="752" spans="1:19">
      <c r="A752" t="s">
        <v>2259</v>
      </c>
      <c r="B752" s="1" t="s">
        <v>2260</v>
      </c>
      <c r="C752" t="s">
        <v>22</v>
      </c>
      <c r="D752" t="s">
        <v>2261</v>
      </c>
      <c r="S752" t="str">
        <f t="shared" si="11"/>
        <v>Roger 17001 / Roger II, king of Sicily</v>
      </c>
    </row>
    <row r="753" spans="1:19">
      <c r="A753" t="s">
        <v>2262</v>
      </c>
      <c r="B753" s="1" t="s">
        <v>2263</v>
      </c>
      <c r="C753" t="s">
        <v>22</v>
      </c>
      <c r="D753" t="s">
        <v>2264</v>
      </c>
      <c r="S753" t="str">
        <f t="shared" si="11"/>
        <v>Anonymus 15086 / nephew of Bohemond of Taranto</v>
      </c>
    </row>
    <row r="754" spans="1:19">
      <c r="A754" t="s">
        <v>2265</v>
      </c>
      <c r="B754" s="1" t="s">
        <v>2266</v>
      </c>
      <c r="C754" t="s">
        <v>22</v>
      </c>
      <c r="D754" t="s">
        <v>2267</v>
      </c>
      <c r="S754" t="str">
        <f t="shared" si="11"/>
        <v>Emma 101 / Emma, sister of Bohemond of Taranto</v>
      </c>
    </row>
    <row r="755" spans="1:19">
      <c r="A755" t="s">
        <v>2268</v>
      </c>
      <c r="B755" s="1" t="s">
        <v>2269</v>
      </c>
      <c r="C755" t="s">
        <v>22</v>
      </c>
      <c r="D755" t="s">
        <v>2270</v>
      </c>
      <c r="S755" t="str">
        <f t="shared" si="11"/>
        <v>Bohemond 26101 / Bohemond, Turkish godson of Bohemond of Taranto</v>
      </c>
    </row>
    <row r="756" spans="1:19">
      <c r="A756" t="s">
        <v>2271</v>
      </c>
      <c r="B756" s="1" t="s">
        <v>2272</v>
      </c>
      <c r="C756" t="s">
        <v>22</v>
      </c>
      <c r="D756" t="s">
        <v>2273</v>
      </c>
      <c r="S756" t="str">
        <f t="shared" si="11"/>
        <v>Roger 4003 / Roger I of Sicily</v>
      </c>
    </row>
    <row r="757" spans="1:19">
      <c r="A757" t="s">
        <v>2274</v>
      </c>
      <c r="B757" s="1" t="s">
        <v>2275</v>
      </c>
      <c r="C757" t="s">
        <v>22</v>
      </c>
      <c r="D757" t="s">
        <v>2276</v>
      </c>
      <c r="S757" t="str">
        <f t="shared" si="11"/>
        <v>Usama 101 / Usama b. Munqidh</v>
      </c>
    </row>
    <row r="758" spans="1:19">
      <c r="A758" t="s">
        <v>2277</v>
      </c>
      <c r="B758" s="1" t="s">
        <v>2278</v>
      </c>
      <c r="C758" t="s">
        <v>22</v>
      </c>
      <c r="D758" t="s">
        <v>2279</v>
      </c>
      <c r="S758" t="str">
        <f t="shared" si="11"/>
        <v>Walter 101 / Walter, chancellor of Antioch, historical writer</v>
      </c>
    </row>
    <row r="759" spans="1:19">
      <c r="A759" t="s">
        <v>2280</v>
      </c>
      <c r="B759" s="1" t="s">
        <v>2281</v>
      </c>
      <c r="C759" t="s">
        <v>22</v>
      </c>
      <c r="D759" t="s">
        <v>2282</v>
      </c>
      <c r="S759" t="str">
        <f t="shared" si="11"/>
        <v>Ioannes 495 / Ioannes, son of Bohemond of Taranto</v>
      </c>
    </row>
    <row r="760" spans="1:19">
      <c r="A760" t="s">
        <v>2283</v>
      </c>
      <c r="B760" s="1" t="s">
        <v>2284</v>
      </c>
      <c r="C760" t="s">
        <v>22</v>
      </c>
      <c r="D760" t="s">
        <v>2285</v>
      </c>
      <c r="S760" t="str">
        <f t="shared" si="11"/>
        <v>Anonyma 239 / female defender of Otranto</v>
      </c>
    </row>
    <row r="761" spans="1:19">
      <c r="A761" t="s">
        <v>2286</v>
      </c>
      <c r="B761" s="1" t="s">
        <v>2287</v>
      </c>
      <c r="C761" t="s">
        <v>22</v>
      </c>
      <c r="D761" t="s">
        <v>2288</v>
      </c>
      <c r="S761" t="str">
        <f t="shared" si="11"/>
        <v>Anonymus 883 / huge cousin of Bohemond</v>
      </c>
    </row>
    <row r="762" spans="1:19">
      <c r="A762" t="s">
        <v>2289</v>
      </c>
      <c r="B762" s="1" t="s">
        <v>2290</v>
      </c>
      <c r="C762" t="s">
        <v>22</v>
      </c>
      <c r="D762" t="s">
        <v>2291</v>
      </c>
      <c r="S762" t="str">
        <f t="shared" si="11"/>
        <v>Boktos 101 / Boktos, Bulgarian defender of Boianos</v>
      </c>
    </row>
    <row r="763" spans="1:19">
      <c r="A763" t="s">
        <v>2292</v>
      </c>
      <c r="B763" s="1" t="s">
        <v>2293</v>
      </c>
      <c r="C763" t="s">
        <v>22</v>
      </c>
      <c r="D763" t="s">
        <v>2294</v>
      </c>
      <c r="S763" t="str">
        <f t="shared" si="11"/>
        <v>Boril 61 / Boril, protoproedros and ethnarches</v>
      </c>
    </row>
    <row r="764" spans="1:19">
      <c r="A764" t="s">
        <v>2295</v>
      </c>
      <c r="B764" s="1" t="s">
        <v>2296</v>
      </c>
      <c r="C764" t="s">
        <v>22</v>
      </c>
      <c r="D764" t="s">
        <v>2297</v>
      </c>
      <c r="S764" t="str">
        <f t="shared" si="11"/>
        <v>Boris David 101 / Boris David, military commander in 1072</v>
      </c>
    </row>
    <row r="765" spans="1:19">
      <c r="A765" t="s">
        <v>2298</v>
      </c>
      <c r="B765" s="1" t="s">
        <v>2299</v>
      </c>
      <c r="C765" t="s">
        <v>22</v>
      </c>
      <c r="D765" t="s">
        <v>2300</v>
      </c>
      <c r="S765" t="str">
        <f t="shared" si="11"/>
        <v>Chaasanios 101 / Chaasanios (Hasan?), in household of Kale Pakouriane</v>
      </c>
    </row>
    <row r="766" spans="1:19">
      <c r="A766" t="s">
        <v>2301</v>
      </c>
      <c r="B766" s="1" t="s">
        <v>2302</v>
      </c>
      <c r="C766" t="s">
        <v>22</v>
      </c>
      <c r="D766" t="s">
        <v>2303</v>
      </c>
      <c r="S766" t="str">
        <f t="shared" si="11"/>
        <v>Charatzas 101 / Charatzas, manumitted slave of Kale Pakouriane</v>
      </c>
    </row>
    <row r="767" spans="1:19">
      <c r="A767" t="s">
        <v>2304</v>
      </c>
      <c r="B767" s="1" t="s">
        <v>2305</v>
      </c>
      <c r="C767" t="s">
        <v>22</v>
      </c>
      <c r="D767" t="s">
        <v>2306</v>
      </c>
      <c r="S767" t="str">
        <f t="shared" si="11"/>
        <v>Chariton 101 / Chariton, presbyter (at Thessalonike?)</v>
      </c>
    </row>
    <row r="768" spans="1:19">
      <c r="A768" t="s">
        <v>2307</v>
      </c>
      <c r="B768" s="1" t="s">
        <v>2308</v>
      </c>
      <c r="C768" t="s">
        <v>22</v>
      </c>
      <c r="D768" t="s">
        <v>2309</v>
      </c>
      <c r="S768" t="str">
        <f t="shared" si="11"/>
        <v>Ioannes 144 / Ioannes, son of presbyter Chariton (of Thessalonike?)</v>
      </c>
    </row>
    <row r="769" spans="1:19">
      <c r="A769" t="s">
        <v>2310</v>
      </c>
      <c r="B769" s="1" t="s">
        <v>2311</v>
      </c>
      <c r="C769" t="s">
        <v>22</v>
      </c>
      <c r="D769" t="s">
        <v>2312</v>
      </c>
      <c r="S769" t="str">
        <f t="shared" si="11"/>
        <v>Chastounes 101 / Chastounes Balmas, manumitted slave of Kale Pakouriane</v>
      </c>
    </row>
    <row r="770" spans="1:19">
      <c r="A770" t="s">
        <v>2313</v>
      </c>
      <c r="B770" s="1" t="s">
        <v>2314</v>
      </c>
      <c r="C770" t="s">
        <v>22</v>
      </c>
      <c r="D770" t="s">
        <v>2315</v>
      </c>
      <c r="S770" t="str">
        <f t="shared" ref="S770:S833" si="12">_xlfn.CONCAT(B770," / ",D770)</f>
        <v>Chatatourios 61 / Khacatur, doux of Antioch</v>
      </c>
    </row>
    <row r="771" spans="1:19">
      <c r="A771" t="s">
        <v>2316</v>
      </c>
      <c r="B771" s="1" t="s">
        <v>2317</v>
      </c>
      <c r="C771" t="s">
        <v>22</v>
      </c>
      <c r="D771" t="s">
        <v>2318</v>
      </c>
      <c r="S771" t="str">
        <f t="shared" si="12"/>
        <v>Chiono 101 / Chiono, wife of Radolibos tax-payer</v>
      </c>
    </row>
    <row r="772" spans="1:19">
      <c r="A772" t="s">
        <v>2319</v>
      </c>
      <c r="B772" s="1" t="s">
        <v>2320</v>
      </c>
      <c r="C772" t="s">
        <v>22</v>
      </c>
      <c r="D772" t="s">
        <v>2321</v>
      </c>
      <c r="S772" t="str">
        <f t="shared" si="12"/>
        <v>Chorosan 101 / Chorosan/Chorosalaris, Turkish leader</v>
      </c>
    </row>
    <row r="773" spans="1:19">
      <c r="A773" t="s">
        <v>2322</v>
      </c>
      <c r="B773" s="1" t="s">
        <v>2323</v>
      </c>
      <c r="C773" t="s">
        <v>22</v>
      </c>
      <c r="D773" t="s">
        <v>2324</v>
      </c>
      <c r="S773" t="str">
        <f t="shared" si="12"/>
        <v>William 110 / William of the Principate</v>
      </c>
    </row>
    <row r="774" spans="1:19">
      <c r="A774" t="s">
        <v>2325</v>
      </c>
      <c r="B774" s="1" t="s">
        <v>2326</v>
      </c>
      <c r="C774" t="s">
        <v>22</v>
      </c>
      <c r="D774" t="s">
        <v>2327</v>
      </c>
      <c r="S774" t="str">
        <f t="shared" si="12"/>
        <v>Chorosantes 101 / Chorosantes, Turkish commander under Ibrahim Yinal</v>
      </c>
    </row>
    <row r="775" spans="1:19">
      <c r="A775" t="s">
        <v>2328</v>
      </c>
      <c r="B775" s="1" t="s">
        <v>2329</v>
      </c>
      <c r="C775" t="s">
        <v>22</v>
      </c>
      <c r="D775" t="s">
        <v>2330</v>
      </c>
      <c r="S775" t="str">
        <f t="shared" si="12"/>
        <v>Chotianos 101 / Chotianos, father of tax-payer at Dobrobikeia</v>
      </c>
    </row>
    <row r="776" spans="1:19">
      <c r="A776" t="s">
        <v>2331</v>
      </c>
      <c r="B776" s="1" t="s">
        <v>2332</v>
      </c>
      <c r="C776" t="s">
        <v>22</v>
      </c>
      <c r="D776" t="s">
        <v>2333</v>
      </c>
      <c r="S776" t="str">
        <f t="shared" si="12"/>
        <v>Konstantinos 134 / Konstantinos, tax-payer at chorion of Dobrobikeia</v>
      </c>
    </row>
    <row r="777" spans="1:19">
      <c r="A777" t="s">
        <v>2334</v>
      </c>
      <c r="B777" s="1" t="s">
        <v>2335</v>
      </c>
      <c r="C777" t="s">
        <v>22</v>
      </c>
      <c r="D777" t="s">
        <v>2336</v>
      </c>
      <c r="S777" t="str">
        <f t="shared" si="12"/>
        <v>Michael 147 / Michael, tax-payer at chorion of Dobrobikeia</v>
      </c>
    </row>
    <row r="778" spans="1:19">
      <c r="A778" t="s">
        <v>2337</v>
      </c>
      <c r="B778" s="1" t="s">
        <v>2338</v>
      </c>
      <c r="C778" t="s">
        <v>22</v>
      </c>
      <c r="D778" t="s">
        <v>2339</v>
      </c>
      <c r="S778" t="str">
        <f t="shared" si="12"/>
        <v>Choudana 101 / Choudana, manumitted slave of Kale Pakouriane</v>
      </c>
    </row>
    <row r="779" spans="1:19">
      <c r="A779" t="s">
        <v>2340</v>
      </c>
      <c r="B779" s="1" t="s">
        <v>2341</v>
      </c>
      <c r="C779" t="s">
        <v>22</v>
      </c>
      <c r="D779" t="s">
        <v>2342</v>
      </c>
      <c r="S779" t="str">
        <f t="shared" si="12"/>
        <v>Choudesilas 101 / Choudesilas, grandfather of Radolibos tax-payer</v>
      </c>
    </row>
    <row r="780" spans="1:19">
      <c r="A780" t="s">
        <v>2343</v>
      </c>
      <c r="B780" s="1" t="s">
        <v>2344</v>
      </c>
      <c r="C780" t="s">
        <v>22</v>
      </c>
      <c r="D780" t="s">
        <v>2345</v>
      </c>
      <c r="S780" t="str">
        <f t="shared" si="12"/>
        <v>Christina 101 / Christina, manumitted slave of Kale Pakouriane</v>
      </c>
    </row>
    <row r="781" spans="1:19">
      <c r="A781" t="s">
        <v>2346</v>
      </c>
      <c r="B781" s="1" t="s">
        <v>2347</v>
      </c>
      <c r="C781" t="s">
        <v>22</v>
      </c>
      <c r="D781" t="s">
        <v>2348</v>
      </c>
      <c r="S781" t="str">
        <f t="shared" si="12"/>
        <v>Christina 102 / Christina, wife of Radolibos tax-payer</v>
      </c>
    </row>
    <row r="782" spans="1:19">
      <c r="A782" t="s">
        <v>2349</v>
      </c>
      <c r="B782" s="1" t="s">
        <v>2350</v>
      </c>
      <c r="C782" t="s">
        <v>22</v>
      </c>
      <c r="D782" t="s">
        <v>2351</v>
      </c>
      <c r="S782" t="str">
        <f t="shared" si="12"/>
        <v>Christophoros 101 / Christophoros Pyrros, member of the Hetaireia</v>
      </c>
    </row>
    <row r="783" spans="1:19">
      <c r="A783" t="s">
        <v>2352</v>
      </c>
      <c r="B783" s="1" t="s">
        <v>2353</v>
      </c>
      <c r="C783" t="s">
        <v>22</v>
      </c>
      <c r="D783" t="s">
        <v>2354</v>
      </c>
      <c r="S783" t="str">
        <f t="shared" si="12"/>
        <v>Christophoros 103 / Christophoros, monk of Melissourgeion on Athos</v>
      </c>
    </row>
    <row r="784" spans="1:19">
      <c r="A784" t="s">
        <v>2355</v>
      </c>
      <c r="B784" s="1" t="s">
        <v>2356</v>
      </c>
      <c r="C784" t="s">
        <v>22</v>
      </c>
      <c r="D784" t="s">
        <v>2357</v>
      </c>
      <c r="S784" t="str">
        <f t="shared" si="12"/>
        <v>Chrysoskoulos 101 / Erisgen/Arisighi, brother-in-law of Alp Arslan</v>
      </c>
    </row>
    <row r="785" spans="1:19">
      <c r="A785" t="s">
        <v>2358</v>
      </c>
      <c r="B785" s="1" t="s">
        <v>2359</v>
      </c>
      <c r="C785" t="s">
        <v>22</v>
      </c>
      <c r="D785" t="s">
        <v>2360</v>
      </c>
      <c r="S785" t="str">
        <f t="shared" si="12"/>
        <v>Damianos 101 / Damianos Dalassenos, doux of Skopje</v>
      </c>
    </row>
    <row r="786" spans="1:19">
      <c r="A786" t="s">
        <v>2361</v>
      </c>
      <c r="B786" s="1" t="s">
        <v>2362</v>
      </c>
      <c r="C786" t="s">
        <v>22</v>
      </c>
      <c r="D786" t="s">
        <v>2363</v>
      </c>
      <c r="S786" t="str">
        <f t="shared" si="12"/>
        <v>Damianos 102 / Damianos, father of a tax-payer of Dobrobikeia</v>
      </c>
    </row>
    <row r="787" spans="1:19">
      <c r="A787" t="s">
        <v>2364</v>
      </c>
      <c r="B787" s="1" t="s">
        <v>2365</v>
      </c>
      <c r="C787" t="s">
        <v>22</v>
      </c>
      <c r="D787" t="s">
        <v>2366</v>
      </c>
      <c r="S787" t="str">
        <f t="shared" si="12"/>
        <v>Nesnanos 101 / Nesnanos, tax-payer at chorion of Dobrobikeia</v>
      </c>
    </row>
    <row r="788" spans="1:19">
      <c r="A788" t="s">
        <v>2367</v>
      </c>
      <c r="B788" s="1" t="s">
        <v>2368</v>
      </c>
      <c r="C788" t="s">
        <v>22</v>
      </c>
      <c r="D788" t="s">
        <v>2369</v>
      </c>
      <c r="S788" t="str">
        <f t="shared" si="12"/>
        <v>Danishmend 101 / Danishmend Taylu, amir and founder of Danishmendid dynasty</v>
      </c>
    </row>
    <row r="789" spans="1:19">
      <c r="A789" t="s">
        <v>2370</v>
      </c>
      <c r="B789" s="1" t="s">
        <v>2371</v>
      </c>
      <c r="C789" t="s">
        <v>22</v>
      </c>
      <c r="D789" t="s">
        <v>2372</v>
      </c>
      <c r="S789" t="str">
        <f t="shared" si="12"/>
        <v>Gumushtegin 101 / Gumushtakin ibn al-Danishmand, second ruler of Danishmend dynasty</v>
      </c>
    </row>
    <row r="790" spans="1:19">
      <c r="A790" t="s">
        <v>2373</v>
      </c>
      <c r="B790" s="1" t="s">
        <v>2374</v>
      </c>
      <c r="C790" t="s">
        <v>22</v>
      </c>
      <c r="D790" t="s">
        <v>2375</v>
      </c>
      <c r="S790" t="str">
        <f t="shared" si="12"/>
        <v>Ismail 104 / Ismail ibn al-Danishmend (a younger son of the founder of the dynasty)</v>
      </c>
    </row>
    <row r="791" spans="1:19">
      <c r="A791" t="s">
        <v>2376</v>
      </c>
      <c r="B791" s="1" t="s">
        <v>2377</v>
      </c>
      <c r="C791" t="s">
        <v>22</v>
      </c>
      <c r="D791" t="s">
        <v>2378</v>
      </c>
      <c r="S791" t="str">
        <f t="shared" si="12"/>
        <v>David 102 / David, associate of Nikephoritzes and megas hetaireiarches</v>
      </c>
    </row>
    <row r="792" spans="1:19">
      <c r="A792" t="s">
        <v>2379</v>
      </c>
      <c r="B792" s="1" t="s">
        <v>2380</v>
      </c>
      <c r="C792" t="s">
        <v>22</v>
      </c>
      <c r="D792" t="s">
        <v>2381</v>
      </c>
      <c r="S792" t="str">
        <f t="shared" si="12"/>
        <v>David 103 / David, Georgian monk in Athos (Iveron?)</v>
      </c>
    </row>
    <row r="793" spans="1:19">
      <c r="A793" t="s">
        <v>2382</v>
      </c>
      <c r="B793" s="1" t="s">
        <v>2383</v>
      </c>
      <c r="C793" t="s">
        <v>22</v>
      </c>
      <c r="D793" t="s">
        <v>2384</v>
      </c>
      <c r="S793" t="str">
        <f t="shared" si="12"/>
        <v>David 104 / David, father of priest Konstantinos of Daonion</v>
      </c>
    </row>
    <row r="794" spans="1:19">
      <c r="A794" t="s">
        <v>2385</v>
      </c>
      <c r="B794" s="1" t="s">
        <v>2386</v>
      </c>
      <c r="C794" t="s">
        <v>22</v>
      </c>
      <c r="D794" t="s">
        <v>2387</v>
      </c>
      <c r="S794" t="str">
        <f t="shared" si="12"/>
        <v>Konstantinos 138 / Konstantinos, presbyter at Daonion</v>
      </c>
    </row>
    <row r="795" spans="1:19">
      <c r="A795" t="s">
        <v>2388</v>
      </c>
      <c r="B795" s="1" t="s">
        <v>2389</v>
      </c>
      <c r="C795" t="s">
        <v>22</v>
      </c>
      <c r="D795" t="s">
        <v>2390</v>
      </c>
      <c r="S795" t="str">
        <f t="shared" si="12"/>
        <v>David 105 / David, priest and paroikos at proasteion of Eunouchou (Strymon)</v>
      </c>
    </row>
    <row r="796" spans="1:19">
      <c r="A796" t="s">
        <v>2391</v>
      </c>
      <c r="B796" s="1" t="s">
        <v>2392</v>
      </c>
      <c r="C796" t="s">
        <v>22</v>
      </c>
      <c r="D796" t="s">
        <v>2393</v>
      </c>
      <c r="S796" t="str">
        <f t="shared" si="12"/>
        <v>Theodoros 131 / Theodoros, paroikos at proasteion of Eunouchou (Strymon)</v>
      </c>
    </row>
    <row r="797" spans="1:19">
      <c r="A797" t="s">
        <v>2394</v>
      </c>
      <c r="B797" s="1" t="s">
        <v>2395</v>
      </c>
      <c r="C797" t="s">
        <v>22</v>
      </c>
      <c r="D797" t="s">
        <v>2396</v>
      </c>
      <c r="S797" t="str">
        <f t="shared" si="12"/>
        <v>David 106 / David, monk at Iveron</v>
      </c>
    </row>
    <row r="798" spans="1:19">
      <c r="A798" t="s">
        <v>2397</v>
      </c>
      <c r="B798" s="1" t="s">
        <v>2398</v>
      </c>
      <c r="C798" t="s">
        <v>22</v>
      </c>
      <c r="D798" t="s">
        <v>2399</v>
      </c>
      <c r="S798" t="str">
        <f t="shared" si="12"/>
        <v>Deadole 101 / Deadole, wife of tax-payer at Dobrobikeia</v>
      </c>
    </row>
    <row r="799" spans="1:19">
      <c r="A799" t="s">
        <v>2400</v>
      </c>
      <c r="B799" s="1" t="s">
        <v>2401</v>
      </c>
      <c r="C799" t="s">
        <v>22</v>
      </c>
      <c r="D799" t="s">
        <v>2402</v>
      </c>
      <c r="S799" t="str">
        <f t="shared" si="12"/>
        <v>Ioannes 155 / Ioannes, tax-payer at chorion of Dobrobikeia</v>
      </c>
    </row>
    <row r="800" spans="1:19">
      <c r="A800" t="s">
        <v>2403</v>
      </c>
      <c r="B800" s="1" t="s">
        <v>2404</v>
      </c>
      <c r="C800" t="s">
        <v>22</v>
      </c>
      <c r="D800" t="s">
        <v>2405</v>
      </c>
      <c r="S800" t="str">
        <f t="shared" si="12"/>
        <v>Demetria 101 / Demetria, wife of Radolibos tax-payer</v>
      </c>
    </row>
    <row r="801" spans="1:19">
      <c r="A801" t="s">
        <v>2406</v>
      </c>
      <c r="B801" s="1" t="s">
        <v>2407</v>
      </c>
      <c r="C801" t="s">
        <v>22</v>
      </c>
      <c r="D801" t="s">
        <v>2408</v>
      </c>
      <c r="S801" t="str">
        <f t="shared" si="12"/>
        <v>Demetrieba 101 / Demetrieba, mother of Ioannes at Radolibos</v>
      </c>
    </row>
    <row r="802" spans="1:19">
      <c r="A802" t="s">
        <v>2409</v>
      </c>
      <c r="B802" s="1" t="s">
        <v>2410</v>
      </c>
      <c r="C802" t="s">
        <v>22</v>
      </c>
      <c r="D802" t="s">
        <v>2411</v>
      </c>
      <c r="S802" t="str">
        <f t="shared" si="12"/>
        <v>Demetrios 101 / Demetrios, metropolitan of Kyzikos [1028, 1029, 1032, 1039]</v>
      </c>
    </row>
    <row r="803" spans="1:19">
      <c r="A803" t="s">
        <v>2412</v>
      </c>
      <c r="B803" s="1" t="s">
        <v>2413</v>
      </c>
      <c r="C803" t="s">
        <v>22</v>
      </c>
      <c r="D803" t="s">
        <v>2414</v>
      </c>
      <c r="S803" t="str">
        <f t="shared" si="12"/>
        <v>Demetrios 103 / Demetrios Hephaistos, brother of Theophylaktos of Ohrid</v>
      </c>
    </row>
    <row r="804" spans="1:19">
      <c r="A804" t="s">
        <v>2415</v>
      </c>
      <c r="B804" s="1" t="s">
        <v>2416</v>
      </c>
      <c r="C804" t="s">
        <v>22</v>
      </c>
      <c r="D804" t="s">
        <v>2417</v>
      </c>
      <c r="S804" t="str">
        <f t="shared" si="12"/>
        <v>Demetrios 104 / Demetrios Kritopoulos, official at Pelagonia</v>
      </c>
    </row>
    <row r="805" spans="1:19">
      <c r="A805" t="s">
        <v>2418</v>
      </c>
      <c r="B805" s="1" t="s">
        <v>2419</v>
      </c>
      <c r="C805" t="s">
        <v>22</v>
      </c>
      <c r="D805" t="s">
        <v>2420</v>
      </c>
      <c r="S805" t="str">
        <f t="shared" si="12"/>
        <v>Demetrios 107 / Demetrios Neoterikos, citizen of Hierissos</v>
      </c>
    </row>
    <row r="806" spans="1:19">
      <c r="A806" t="s">
        <v>2421</v>
      </c>
      <c r="B806" s="1" t="s">
        <v>2422</v>
      </c>
      <c r="C806" t="s">
        <v>22</v>
      </c>
      <c r="D806" t="s">
        <v>2423</v>
      </c>
      <c r="S806" t="str">
        <f t="shared" si="12"/>
        <v>Demetrios 108 / Demetrios Papitzes, citizen of Hierissos</v>
      </c>
    </row>
    <row r="807" spans="1:19">
      <c r="A807" t="s">
        <v>2424</v>
      </c>
      <c r="B807" s="1" t="s">
        <v>2425</v>
      </c>
      <c r="C807" t="s">
        <v>22</v>
      </c>
      <c r="D807" t="s">
        <v>2426</v>
      </c>
      <c r="S807" t="str">
        <f t="shared" si="12"/>
        <v>Demetrios 109 / Demetrios, citizen of Hierissos</v>
      </c>
    </row>
    <row r="808" spans="1:19">
      <c r="A808" t="s">
        <v>2427</v>
      </c>
      <c r="B808" s="1" t="s">
        <v>2428</v>
      </c>
      <c r="C808" t="s">
        <v>22</v>
      </c>
      <c r="D808" t="s">
        <v>2429</v>
      </c>
      <c r="S808" t="str">
        <f t="shared" si="12"/>
        <v>Paschales 101 / Paschales, citizen of Hierissos (?)</v>
      </c>
    </row>
    <row r="809" spans="1:19">
      <c r="A809" t="s">
        <v>2430</v>
      </c>
      <c r="B809" s="1" t="s">
        <v>2431</v>
      </c>
      <c r="C809" t="s">
        <v>22</v>
      </c>
      <c r="D809" t="s">
        <v>2432</v>
      </c>
      <c r="S809" t="str">
        <f t="shared" si="12"/>
        <v>Demetrios 110 / Demetrios, monk on Athos (Iveron?)</v>
      </c>
    </row>
    <row r="810" spans="1:19">
      <c r="A810" t="s">
        <v>2433</v>
      </c>
      <c r="B810" s="1" t="s">
        <v>2434</v>
      </c>
      <c r="C810" t="s">
        <v>22</v>
      </c>
      <c r="D810" t="s">
        <v>2435</v>
      </c>
      <c r="S810" t="str">
        <f t="shared" si="12"/>
        <v>Demetrios 112 / Demetrios, paroikos of Iveron</v>
      </c>
    </row>
    <row r="811" spans="1:19">
      <c r="A811" t="s">
        <v>2436</v>
      </c>
      <c r="B811" s="1" t="s">
        <v>2437</v>
      </c>
      <c r="C811" t="s">
        <v>22</v>
      </c>
      <c r="D811" t="s">
        <v>2438</v>
      </c>
      <c r="S811" t="str">
        <f t="shared" si="12"/>
        <v>Samuel 105 / Samuel, father of a paroikos of Iveron</v>
      </c>
    </row>
    <row r="812" spans="1:19">
      <c r="A812" t="s">
        <v>2439</v>
      </c>
      <c r="B812" s="1" t="s">
        <v>2440</v>
      </c>
      <c r="C812" t="s">
        <v>22</v>
      </c>
      <c r="D812" t="s">
        <v>2441</v>
      </c>
      <c r="S812" t="str">
        <f t="shared" si="12"/>
        <v>Demetrios 113 / Demetrios, priest of village of Bouchabos</v>
      </c>
    </row>
    <row r="813" spans="1:19">
      <c r="A813" t="s">
        <v>2442</v>
      </c>
      <c r="B813" s="1" t="s">
        <v>2443</v>
      </c>
      <c r="C813" t="s">
        <v>22</v>
      </c>
      <c r="D813" t="s">
        <v>2444</v>
      </c>
      <c r="S813" t="str">
        <f t="shared" si="12"/>
        <v>Demetrios 114 / Demetrios, donor to Iveron</v>
      </c>
    </row>
    <row r="814" spans="1:19">
      <c r="A814" t="s">
        <v>2445</v>
      </c>
      <c r="B814" s="1" t="s">
        <v>2446</v>
      </c>
      <c r="C814" t="s">
        <v>22</v>
      </c>
      <c r="D814" t="s">
        <v>2447</v>
      </c>
      <c r="S814" t="str">
        <f t="shared" si="12"/>
        <v>Demetrios 115 / Demetrios, witness of Iveron act</v>
      </c>
    </row>
    <row r="815" spans="1:19">
      <c r="A815" t="s">
        <v>2448</v>
      </c>
      <c r="B815" s="1" t="s">
        <v>2449</v>
      </c>
      <c r="C815" t="s">
        <v>22</v>
      </c>
      <c r="D815" t="s">
        <v>2450</v>
      </c>
      <c r="S815" t="str">
        <f t="shared" si="12"/>
        <v>Demetrios 116 / Demetrios Larissaios, witness of Iveron act</v>
      </c>
    </row>
    <row r="816" spans="1:19">
      <c r="A816" t="s">
        <v>2451</v>
      </c>
      <c r="B816" s="1" t="s">
        <v>2452</v>
      </c>
      <c r="C816" t="s">
        <v>22</v>
      </c>
      <c r="D816" t="s">
        <v>2453</v>
      </c>
      <c r="S816" t="str">
        <f t="shared" si="12"/>
        <v>Demetrios 117 / Demetrios Makrys, witness of Iveron act</v>
      </c>
    </row>
    <row r="817" spans="1:19">
      <c r="A817" t="s">
        <v>2454</v>
      </c>
      <c r="B817" s="1" t="s">
        <v>2455</v>
      </c>
      <c r="C817" t="s">
        <v>22</v>
      </c>
      <c r="D817" t="s">
        <v>2456</v>
      </c>
      <c r="S817" t="str">
        <f t="shared" si="12"/>
        <v>Demetrios 119 / Demetrios, tax-payer at Radolibos</v>
      </c>
    </row>
    <row r="818" spans="1:19">
      <c r="A818" t="s">
        <v>2457</v>
      </c>
      <c r="B818" s="1" t="s">
        <v>2458</v>
      </c>
      <c r="C818" t="s">
        <v>22</v>
      </c>
      <c r="D818" t="s">
        <v>2459</v>
      </c>
      <c r="S818" t="str">
        <f t="shared" si="12"/>
        <v>Demetrios 120 / Demetrios, priest and landowner in region of Hierissos</v>
      </c>
    </row>
    <row r="819" spans="1:19">
      <c r="A819" t="s">
        <v>2460</v>
      </c>
      <c r="B819" s="1" t="s">
        <v>2461</v>
      </c>
      <c r="C819" t="s">
        <v>22</v>
      </c>
      <c r="D819" t="s">
        <v>2462</v>
      </c>
      <c r="S819" t="str">
        <f t="shared" si="12"/>
        <v>Demetrios 139 / Demetrios, priest and father of paroikos Michael at Kamena</v>
      </c>
    </row>
    <row r="820" spans="1:19">
      <c r="A820" t="s">
        <v>2463</v>
      </c>
      <c r="B820" s="1" t="s">
        <v>2464</v>
      </c>
      <c r="C820" t="s">
        <v>22</v>
      </c>
      <c r="D820" t="s">
        <v>2465</v>
      </c>
      <c r="S820" t="str">
        <f t="shared" si="12"/>
        <v>Desitzes 101 / Desitzes, father of paroikos Niketas at Kamena</v>
      </c>
    </row>
    <row r="821" spans="1:19">
      <c r="A821" t="s">
        <v>2466</v>
      </c>
      <c r="B821" s="1" t="s">
        <v>2467</v>
      </c>
      <c r="C821" t="s">
        <v>22</v>
      </c>
      <c r="D821" t="s">
        <v>2468</v>
      </c>
      <c r="S821" t="str">
        <f t="shared" si="12"/>
        <v>Dionysios 101 / Dionysios, hegoumenos of Glossion on Athos</v>
      </c>
    </row>
    <row r="822" spans="1:19">
      <c r="A822" t="s">
        <v>2469</v>
      </c>
      <c r="B822" s="1" t="s">
        <v>2470</v>
      </c>
      <c r="C822" t="s">
        <v>22</v>
      </c>
      <c r="D822" t="s">
        <v>2471</v>
      </c>
      <c r="S822" t="str">
        <f t="shared" si="12"/>
        <v>Dionysios 102 / Dionysios, monk and grammatikos at Iveron</v>
      </c>
    </row>
    <row r="823" spans="1:19">
      <c r="A823" t="s">
        <v>2472</v>
      </c>
      <c r="B823" s="1" t="s">
        <v>2473</v>
      </c>
      <c r="C823" t="s">
        <v>22</v>
      </c>
      <c r="D823" t="s">
        <v>2474</v>
      </c>
      <c r="S823" t="str">
        <f t="shared" si="12"/>
        <v>Dobrana 101 / Dobrana, daughter of Radolibos tax-payer</v>
      </c>
    </row>
    <row r="824" spans="1:19">
      <c r="A824" t="s">
        <v>2475</v>
      </c>
      <c r="B824" s="1" t="s">
        <v>2476</v>
      </c>
      <c r="C824" t="s">
        <v>22</v>
      </c>
      <c r="D824" t="s">
        <v>2477</v>
      </c>
      <c r="S824" t="str">
        <f t="shared" si="12"/>
        <v>Dobritza 101 / Dobritza, mother of paroikos Leon at Kamena</v>
      </c>
    </row>
    <row r="825" spans="1:19">
      <c r="A825" t="s">
        <v>2478</v>
      </c>
      <c r="B825" s="1" t="s">
        <v>2479</v>
      </c>
      <c r="C825" t="s">
        <v>22</v>
      </c>
      <c r="D825" t="s">
        <v>2480</v>
      </c>
      <c r="S825" t="str">
        <f t="shared" si="12"/>
        <v>Dobritza 102 / Dobritza, mother of paroikos Arkoles at Kamena</v>
      </c>
    </row>
    <row r="826" spans="1:19">
      <c r="A826" t="s">
        <v>2481</v>
      </c>
      <c r="B826" s="1" t="s">
        <v>2482</v>
      </c>
      <c r="C826" t="s">
        <v>22</v>
      </c>
      <c r="D826" t="s">
        <v>2483</v>
      </c>
      <c r="S826" t="str">
        <f t="shared" si="12"/>
        <v>Dobritza 103 / Dobritza, mother of paroikos Athanasios at Kamena</v>
      </c>
    </row>
    <row r="827" spans="1:19">
      <c r="A827" t="s">
        <v>2484</v>
      </c>
      <c r="B827" s="1" t="s">
        <v>2485</v>
      </c>
      <c r="C827" t="s">
        <v>22</v>
      </c>
      <c r="D827" t="s">
        <v>2486</v>
      </c>
      <c r="S827" t="str">
        <f t="shared" si="12"/>
        <v>Dobritza 104 / Dobritza, mother of paroikos Nikolaos at Kamena</v>
      </c>
    </row>
    <row r="828" spans="1:19">
      <c r="A828" t="s">
        <v>2487</v>
      </c>
      <c r="B828" s="1" t="s">
        <v>2488</v>
      </c>
      <c r="C828" t="s">
        <v>22</v>
      </c>
      <c r="D828" t="s">
        <v>2489</v>
      </c>
      <c r="S828" t="str">
        <f t="shared" si="12"/>
        <v>Dobritzes 101 / Dobritzes, father of Iveron act witness Nestor</v>
      </c>
    </row>
    <row r="829" spans="1:19">
      <c r="A829" t="s">
        <v>2490</v>
      </c>
      <c r="B829" s="1" t="s">
        <v>2491</v>
      </c>
      <c r="C829" t="s">
        <v>22</v>
      </c>
      <c r="D829" t="s">
        <v>2492</v>
      </c>
      <c r="S829" t="str">
        <f t="shared" si="12"/>
        <v>Dobrobetos 101 / Dobrobetos, father-in-law of Pantoleon of Radolibos</v>
      </c>
    </row>
    <row r="830" spans="1:19">
      <c r="A830" t="s">
        <v>2493</v>
      </c>
      <c r="B830" s="1" t="s">
        <v>2494</v>
      </c>
      <c r="C830" t="s">
        <v>22</v>
      </c>
      <c r="D830" t="s">
        <v>2495</v>
      </c>
      <c r="S830" t="str">
        <f t="shared" si="12"/>
        <v>Dobromir 101 / Dobromir, leader of raids against Mesembria</v>
      </c>
    </row>
    <row r="831" spans="1:19">
      <c r="A831" t="s">
        <v>2496</v>
      </c>
      <c r="B831" s="1" t="s">
        <v>2497</v>
      </c>
      <c r="C831" t="s">
        <v>22</v>
      </c>
      <c r="D831" t="s">
        <v>2498</v>
      </c>
      <c r="S831" t="str">
        <f t="shared" si="12"/>
        <v>Dobrotas 101 / Dobrotas Protokynegos, witness of Iveron act</v>
      </c>
    </row>
    <row r="832" spans="1:19">
      <c r="A832" t="s">
        <v>2499</v>
      </c>
      <c r="B832" s="1" t="s">
        <v>2500</v>
      </c>
      <c r="C832" t="s">
        <v>22</v>
      </c>
      <c r="D832" t="s">
        <v>2501</v>
      </c>
      <c r="S832" t="str">
        <f t="shared" si="12"/>
        <v>Dragetza 101 / Dragetza, wife of tax-payer at Dobrobikeia</v>
      </c>
    </row>
    <row r="833" spans="1:19">
      <c r="A833" t="s">
        <v>2502</v>
      </c>
      <c r="B833" s="1" t="s">
        <v>2503</v>
      </c>
      <c r="C833" t="s">
        <v>22</v>
      </c>
      <c r="D833" t="s">
        <v>2504</v>
      </c>
      <c r="S833" t="str">
        <f t="shared" si="12"/>
        <v>Dragna 101 / Dragna, daughter of Radolibos tax-payer</v>
      </c>
    </row>
    <row r="834" spans="1:19">
      <c r="A834" t="s">
        <v>2505</v>
      </c>
      <c r="B834" s="1" t="s">
        <v>2506</v>
      </c>
      <c r="C834" t="s">
        <v>22</v>
      </c>
      <c r="D834" t="s">
        <v>2507</v>
      </c>
      <c r="S834" t="str">
        <f t="shared" ref="S834:S897" si="13">_xlfn.CONCAT(B834," / ",D834)</f>
        <v>Dragola 101 / Dragola, wife of tax-payer at Dobrobikeia</v>
      </c>
    </row>
    <row r="835" spans="1:19">
      <c r="A835" t="s">
        <v>2508</v>
      </c>
      <c r="B835" s="1" t="s">
        <v>2509</v>
      </c>
      <c r="C835" t="s">
        <v>22</v>
      </c>
      <c r="D835" t="s">
        <v>230</v>
      </c>
      <c r="S835" t="str">
        <f t="shared" si="13"/>
        <v>Georgios 122 / Georgios, tax-payer at chorion of Dobrobikeia</v>
      </c>
    </row>
    <row r="836" spans="1:19">
      <c r="A836" t="s">
        <v>2510</v>
      </c>
      <c r="B836" s="1" t="s">
        <v>2511</v>
      </c>
      <c r="C836" t="s">
        <v>22</v>
      </c>
      <c r="D836" t="s">
        <v>2512</v>
      </c>
      <c r="S836" t="str">
        <f t="shared" si="13"/>
        <v>Drazilas 102 / Drazilas, father of paroikos Nikephoros at Kamena</v>
      </c>
    </row>
    <row r="837" spans="1:19">
      <c r="A837" t="s">
        <v>2513</v>
      </c>
      <c r="B837" s="1" t="s">
        <v>2514</v>
      </c>
      <c r="C837" t="s">
        <v>22</v>
      </c>
      <c r="D837" t="s">
        <v>2515</v>
      </c>
      <c r="S837" t="str">
        <f t="shared" si="13"/>
        <v>Drazilas 103 / Drazilas, father of paroikos Konstantinos at Kamena</v>
      </c>
    </row>
    <row r="838" spans="1:19">
      <c r="A838" t="s">
        <v>2516</v>
      </c>
      <c r="B838" s="1" t="s">
        <v>2517</v>
      </c>
      <c r="C838" t="s">
        <v>22</v>
      </c>
      <c r="D838" t="s">
        <v>2518</v>
      </c>
      <c r="S838" t="str">
        <f t="shared" si="13"/>
        <v>Nikephoros 17003 / Nikephoros Basilakios, writer involved in doctrinal disputes</v>
      </c>
    </row>
    <row r="839" spans="1:19">
      <c r="A839" t="s">
        <v>2519</v>
      </c>
      <c r="B839" s="1" t="s">
        <v>2520</v>
      </c>
      <c r="C839" t="s">
        <v>22</v>
      </c>
      <c r="D839" t="s">
        <v>2521</v>
      </c>
      <c r="S839" t="str">
        <f t="shared" si="13"/>
        <v>Radomir 102 / Radomir Aaron, Bulgarian aristocrat and emissary of Alexios I</v>
      </c>
    </row>
    <row r="840" spans="1:19">
      <c r="A840" t="s">
        <v>2522</v>
      </c>
      <c r="B840" s="1" t="s">
        <v>2523</v>
      </c>
      <c r="C840" t="s">
        <v>22</v>
      </c>
      <c r="D840" t="s">
        <v>2524</v>
      </c>
      <c r="S840" t="str">
        <f t="shared" si="13"/>
        <v>Konstantinos 284 / Konstantinos Doukas, sebastos, brother of Eirene Doukaina</v>
      </c>
    </row>
    <row r="841" spans="1:19">
      <c r="A841" t="s">
        <v>2525</v>
      </c>
      <c r="B841" s="1" t="s">
        <v>2526</v>
      </c>
      <c r="C841" t="s">
        <v>22</v>
      </c>
      <c r="D841" t="s">
        <v>2527</v>
      </c>
      <c r="S841" t="str">
        <f t="shared" si="13"/>
        <v>Stephanos 162 / Stephanos Doukas, sebastos, brother of Eirene Doukaina</v>
      </c>
    </row>
    <row r="842" spans="1:19">
      <c r="A842" t="s">
        <v>2528</v>
      </c>
      <c r="B842" s="1" t="s">
        <v>2529</v>
      </c>
      <c r="C842" t="s">
        <v>22</v>
      </c>
      <c r="D842" t="s">
        <v>2530</v>
      </c>
      <c r="S842" t="str">
        <f t="shared" si="13"/>
        <v>Traianos 101 / Traianos/Trojan, son of John Vladislav of Bulgaria</v>
      </c>
    </row>
    <row r="843" spans="1:19">
      <c r="A843" t="s">
        <v>2531</v>
      </c>
      <c r="B843" s="1" t="s">
        <v>2532</v>
      </c>
      <c r="C843" t="s">
        <v>22</v>
      </c>
      <c r="D843" t="s">
        <v>2533</v>
      </c>
      <c r="S843" t="str">
        <f t="shared" si="13"/>
        <v>Eirene 62 / Eirene-Piroska, wife of Ioannes II Komnenos</v>
      </c>
    </row>
    <row r="844" spans="1:19">
      <c r="A844" t="s">
        <v>2534</v>
      </c>
      <c r="B844" s="1" t="s">
        <v>2535</v>
      </c>
      <c r="C844" t="s">
        <v>22</v>
      </c>
      <c r="D844" t="s">
        <v>2536</v>
      </c>
      <c r="S844" t="str">
        <f t="shared" si="13"/>
        <v>Konstantinos 286 / Konstantinos Kourtikios, son-in-law of Eirene Doukaina</v>
      </c>
    </row>
    <row r="845" spans="1:19">
      <c r="A845" t="s">
        <v>2537</v>
      </c>
      <c r="B845" s="1" t="s">
        <v>2538</v>
      </c>
      <c r="C845" t="s">
        <v>22</v>
      </c>
      <c r="D845" t="s">
        <v>2539</v>
      </c>
      <c r="S845" t="str">
        <f t="shared" si="13"/>
        <v>Eirene 64 / Eirene, wife of Andronikos Komnenos (son of Alexios I)</v>
      </c>
    </row>
    <row r="846" spans="1:19">
      <c r="A846" t="s">
        <v>2540</v>
      </c>
      <c r="B846" s="1" t="s">
        <v>2541</v>
      </c>
      <c r="C846" t="s">
        <v>22</v>
      </c>
      <c r="D846" t="s">
        <v>2542</v>
      </c>
      <c r="S846" t="str">
        <f t="shared" si="13"/>
        <v>Eirene 63 / Eirene, wife of Isaakios Komnenos (son of Alexios I)</v>
      </c>
    </row>
    <row r="847" spans="1:19">
      <c r="A847" t="s">
        <v>2543</v>
      </c>
      <c r="B847" s="1" t="s">
        <v>2544</v>
      </c>
      <c r="C847" t="s">
        <v>22</v>
      </c>
      <c r="D847" t="s">
        <v>2545</v>
      </c>
      <c r="S847" t="str">
        <f t="shared" si="13"/>
        <v>Nikephoros 20151 / Nikephoros Doukas Palaiologos, sebastos</v>
      </c>
    </row>
    <row r="848" spans="1:19">
      <c r="A848" t="s">
        <v>2546</v>
      </c>
      <c r="B848" s="1" t="s">
        <v>2547</v>
      </c>
      <c r="C848" t="s">
        <v>22</v>
      </c>
      <c r="D848" t="s">
        <v>2548</v>
      </c>
      <c r="S848" t="str">
        <f t="shared" si="13"/>
        <v>Anonymus 691 / Serblias, pupil of Ioannes Italos</v>
      </c>
    </row>
    <row r="849" spans="1:19">
      <c r="A849" t="s">
        <v>2549</v>
      </c>
      <c r="B849" s="1" t="s">
        <v>2550</v>
      </c>
      <c r="C849" t="s">
        <v>22</v>
      </c>
      <c r="D849" t="s">
        <v>2551</v>
      </c>
      <c r="S849" t="str">
        <f t="shared" si="13"/>
        <v>Eirene 101 / Eirene of Larissa, second wife of Radomir of Bulgaria</v>
      </c>
    </row>
    <row r="850" spans="1:19">
      <c r="A850" t="s">
        <v>2552</v>
      </c>
      <c r="B850" s="1" t="s">
        <v>2553</v>
      </c>
      <c r="C850" t="s">
        <v>22</v>
      </c>
      <c r="D850" t="s">
        <v>2554</v>
      </c>
      <c r="S850" t="str">
        <f t="shared" si="13"/>
        <v>Radomir 101 / Radomir, son of Samuel of Bulgaria</v>
      </c>
    </row>
    <row r="851" spans="1:19">
      <c r="A851" t="s">
        <v>2555</v>
      </c>
      <c r="B851" s="1" t="s">
        <v>2556</v>
      </c>
      <c r="C851" t="s">
        <v>22</v>
      </c>
      <c r="D851" t="s">
        <v>2557</v>
      </c>
      <c r="S851" t="str">
        <f t="shared" si="13"/>
        <v>Eirene 102 / Eirene, daughter of Eustathios Boilas</v>
      </c>
    </row>
    <row r="852" spans="1:19">
      <c r="A852" t="s">
        <v>2558</v>
      </c>
      <c r="B852" s="1" t="s">
        <v>2559</v>
      </c>
      <c r="C852" t="s">
        <v>22</v>
      </c>
      <c r="D852" t="s">
        <v>2560</v>
      </c>
      <c r="S852" t="str">
        <f t="shared" si="13"/>
        <v>Maria 106 / Maria, daughter of Eustathios Boilas</v>
      </c>
    </row>
    <row r="853" spans="1:19">
      <c r="A853" t="s">
        <v>2561</v>
      </c>
      <c r="B853" s="1" t="s">
        <v>2562</v>
      </c>
      <c r="C853" t="s">
        <v>22</v>
      </c>
      <c r="D853" t="s">
        <v>2563</v>
      </c>
      <c r="S853" t="str">
        <f t="shared" si="13"/>
        <v>Gregorios 111 / Gregorios, son-in-law of Eustathios Boilas</v>
      </c>
    </row>
    <row r="854" spans="1:19">
      <c r="A854" t="s">
        <v>2564</v>
      </c>
      <c r="B854" s="1" t="s">
        <v>2565</v>
      </c>
      <c r="C854" t="s">
        <v>22</v>
      </c>
      <c r="D854" t="s">
        <v>2566</v>
      </c>
      <c r="S854" t="str">
        <f t="shared" si="13"/>
        <v>Eirene 103 / Eirene, sister of Eustathios Boilas</v>
      </c>
    </row>
    <row r="855" spans="1:19">
      <c r="A855" t="s">
        <v>2567</v>
      </c>
      <c r="B855" s="1" t="s">
        <v>2568</v>
      </c>
      <c r="C855" t="s">
        <v>22</v>
      </c>
      <c r="D855" t="s">
        <v>2569</v>
      </c>
      <c r="S855" t="str">
        <f t="shared" si="13"/>
        <v>Eirene 104 / Eirene, wife of tax-payer at Dobrobikeia</v>
      </c>
    </row>
    <row r="856" spans="1:19">
      <c r="A856" t="s">
        <v>2570</v>
      </c>
      <c r="B856" s="1" t="s">
        <v>2571</v>
      </c>
      <c r="C856" t="s">
        <v>22</v>
      </c>
      <c r="D856" t="s">
        <v>230</v>
      </c>
      <c r="S856" t="str">
        <f t="shared" si="13"/>
        <v>Georgios 123 / Georgios, tax-payer at chorion of Dobrobikeia</v>
      </c>
    </row>
    <row r="857" spans="1:19">
      <c r="A857" t="s">
        <v>2572</v>
      </c>
      <c r="B857" s="1" t="s">
        <v>2573</v>
      </c>
      <c r="C857" t="s">
        <v>22</v>
      </c>
      <c r="D857" t="s">
        <v>2574</v>
      </c>
      <c r="S857" t="str">
        <f t="shared" si="13"/>
        <v>Eirene 105 / Eirene, sister of Kale Pakouriane</v>
      </c>
    </row>
    <row r="858" spans="1:19">
      <c r="A858" t="s">
        <v>2575</v>
      </c>
      <c r="B858" s="1" t="s">
        <v>2576</v>
      </c>
      <c r="C858" t="s">
        <v>22</v>
      </c>
      <c r="D858" t="s">
        <v>2577</v>
      </c>
      <c r="S858" t="str">
        <f t="shared" si="13"/>
        <v>Eirotas 101 / Eirotas, father of tax-payer of Dobrobikeia</v>
      </c>
    </row>
    <row r="859" spans="1:19">
      <c r="A859" t="s">
        <v>2578</v>
      </c>
      <c r="B859" s="1" t="s">
        <v>2579</v>
      </c>
      <c r="C859" t="s">
        <v>22</v>
      </c>
      <c r="D859" t="s">
        <v>2577</v>
      </c>
      <c r="S859" t="str">
        <f t="shared" si="13"/>
        <v>Eirotas 102 / Eirotas, father of tax-payer of Dobrobikeia</v>
      </c>
    </row>
    <row r="860" spans="1:19">
      <c r="A860" t="s">
        <v>2580</v>
      </c>
      <c r="B860" s="1" t="s">
        <v>2581</v>
      </c>
      <c r="C860" t="s">
        <v>22</v>
      </c>
      <c r="D860" t="s">
        <v>2582</v>
      </c>
      <c r="S860" t="str">
        <f t="shared" si="13"/>
        <v>Petros 110 / Petros, tax-payer at chorion of Dobrobikeia</v>
      </c>
    </row>
    <row r="861" spans="1:19">
      <c r="A861" t="s">
        <v>2583</v>
      </c>
      <c r="B861" s="1" t="s">
        <v>2584</v>
      </c>
      <c r="C861" t="s">
        <v>22</v>
      </c>
      <c r="D861" t="s">
        <v>2585</v>
      </c>
      <c r="S861" t="str">
        <f t="shared" si="13"/>
        <v>Elizabeth 101 / Elizabeth, daughter of Radolibos tax-payer</v>
      </c>
    </row>
    <row r="862" spans="1:19">
      <c r="A862" t="s">
        <v>2586</v>
      </c>
      <c r="B862" s="1" t="s">
        <v>2587</v>
      </c>
      <c r="C862" t="s">
        <v>22</v>
      </c>
      <c r="D862" t="s">
        <v>2588</v>
      </c>
      <c r="S862" t="str">
        <f t="shared" si="13"/>
        <v>Elpidios 101 / Elpidios, prominent citizen of Antioch</v>
      </c>
    </row>
    <row r="863" spans="1:19">
      <c r="A863" t="s">
        <v>2589</v>
      </c>
      <c r="B863" s="1" t="s">
        <v>2590</v>
      </c>
      <c r="C863" t="s">
        <v>22</v>
      </c>
      <c r="D863" t="s">
        <v>2591</v>
      </c>
      <c r="S863" t="str">
        <f t="shared" si="13"/>
        <v>Ephraim 101 / Ephraim, Georgian monk on Athos (Iveron?)</v>
      </c>
    </row>
    <row r="864" spans="1:19">
      <c r="A864" t="s">
        <v>2592</v>
      </c>
      <c r="B864" s="1" t="s">
        <v>2593</v>
      </c>
      <c r="C864" t="s">
        <v>22</v>
      </c>
      <c r="D864" t="s">
        <v>2594</v>
      </c>
      <c r="S864" t="str">
        <f t="shared" si="13"/>
        <v>Epilekte 101 / Epilekte, manumitted slave of Kale Pakouriane</v>
      </c>
    </row>
    <row r="865" spans="1:19">
      <c r="A865" t="s">
        <v>2595</v>
      </c>
      <c r="B865" s="1" t="s">
        <v>2596</v>
      </c>
      <c r="C865" t="s">
        <v>22</v>
      </c>
      <c r="D865" t="s">
        <v>2597</v>
      </c>
      <c r="S865" t="str">
        <f t="shared" si="13"/>
        <v>Theodora 101 / Theodora, daughter of Konstantinos X</v>
      </c>
    </row>
    <row r="866" spans="1:19">
      <c r="A866" t="s">
        <v>2598</v>
      </c>
      <c r="B866" s="1" t="s">
        <v>2599</v>
      </c>
      <c r="C866" t="s">
        <v>22</v>
      </c>
      <c r="D866" t="s">
        <v>2600</v>
      </c>
      <c r="S866" t="str">
        <f t="shared" si="13"/>
        <v>Michael 11 / Michael I Keroularios, patriarch of Constantinople</v>
      </c>
    </row>
    <row r="867" spans="1:19">
      <c r="A867" t="s">
        <v>2601</v>
      </c>
      <c r="B867" s="1" t="s">
        <v>2602</v>
      </c>
      <c r="C867" t="s">
        <v>22</v>
      </c>
      <c r="D867" t="s">
        <v>2603</v>
      </c>
      <c r="S867" t="str">
        <f t="shared" si="13"/>
        <v>Anonymus 7036 / father of Eudokia Makrembolitissa</v>
      </c>
    </row>
    <row r="868" spans="1:19">
      <c r="A868" t="s">
        <v>2604</v>
      </c>
      <c r="B868" s="1" t="s">
        <v>2605</v>
      </c>
      <c r="C868" t="s">
        <v>22</v>
      </c>
      <c r="D868" t="s">
        <v>2606</v>
      </c>
      <c r="S868" t="str">
        <f t="shared" si="13"/>
        <v>Nikephoros 111 / Nikephoros, nephew of patriarch Michael I Keroularios</v>
      </c>
    </row>
    <row r="869" spans="1:19">
      <c r="A869" t="s">
        <v>2607</v>
      </c>
      <c r="B869" s="1" t="s">
        <v>2608</v>
      </c>
      <c r="C869" t="s">
        <v>22</v>
      </c>
      <c r="D869" t="s">
        <v>2609</v>
      </c>
      <c r="S869" t="str">
        <f t="shared" si="13"/>
        <v>Leon 15005 / Leon Diogenes, son of Romanos IV and Eudokia Makrembolitissa</v>
      </c>
    </row>
    <row r="870" spans="1:19">
      <c r="A870" t="s">
        <v>2610</v>
      </c>
      <c r="B870" s="1" t="s">
        <v>2611</v>
      </c>
      <c r="C870" t="s">
        <v>22</v>
      </c>
      <c r="D870" t="s">
        <v>2612</v>
      </c>
      <c r="S870" t="str">
        <f t="shared" si="13"/>
        <v>Eudokia 101 / Eudokia, daughter of Konstantinos VIII</v>
      </c>
    </row>
    <row r="871" spans="1:19">
      <c r="A871" t="s">
        <v>2613</v>
      </c>
      <c r="B871" s="1" t="s">
        <v>2614</v>
      </c>
      <c r="C871" t="s">
        <v>22</v>
      </c>
      <c r="D871" t="s">
        <v>2615</v>
      </c>
      <c r="S871" t="str">
        <f t="shared" si="13"/>
        <v>Konstantinos 8 / Emperor Konstantinos VIII</v>
      </c>
    </row>
    <row r="872" spans="1:19">
      <c r="A872" t="s">
        <v>2616</v>
      </c>
      <c r="B872" s="1" t="s">
        <v>2617</v>
      </c>
      <c r="C872" t="s">
        <v>22</v>
      </c>
      <c r="D872" t="s">
        <v>2618</v>
      </c>
      <c r="S872" t="str">
        <f t="shared" si="13"/>
        <v>Basileios 2 / Emperor Basileios II Boulgaroktonos</v>
      </c>
    </row>
    <row r="873" spans="1:19">
      <c r="A873" t="s">
        <v>2619</v>
      </c>
      <c r="B873" s="1" t="s">
        <v>2620</v>
      </c>
      <c r="C873" t="s">
        <v>22</v>
      </c>
      <c r="D873" t="s">
        <v>2621</v>
      </c>
      <c r="S873" t="str">
        <f t="shared" si="13"/>
        <v>Zoe 1 / Empress Zoe</v>
      </c>
    </row>
    <row r="874" spans="1:19">
      <c r="A874" t="s">
        <v>2622</v>
      </c>
      <c r="B874" s="1" t="s">
        <v>2623</v>
      </c>
      <c r="C874" t="s">
        <v>22</v>
      </c>
      <c r="D874" t="s">
        <v>2624</v>
      </c>
      <c r="S874" t="str">
        <f t="shared" si="13"/>
        <v>Eudokia 102 / Eudokia, proedrissa, sister of Kale Pakouriane</v>
      </c>
    </row>
    <row r="875" spans="1:19">
      <c r="A875" t="s">
        <v>2625</v>
      </c>
      <c r="B875" s="1" t="s">
        <v>2626</v>
      </c>
      <c r="C875" t="s">
        <v>22</v>
      </c>
      <c r="D875" t="s">
        <v>2627</v>
      </c>
      <c r="S875" t="str">
        <f t="shared" si="13"/>
        <v>Eumathios 101 / Eumathios (Makrembolites?), government official in 1090s</v>
      </c>
    </row>
    <row r="876" spans="1:19">
      <c r="A876" t="s">
        <v>2628</v>
      </c>
      <c r="B876" s="1" t="s">
        <v>2629</v>
      </c>
      <c r="C876" t="s">
        <v>22</v>
      </c>
      <c r="D876" t="s">
        <v>2630</v>
      </c>
      <c r="S876" t="str">
        <f t="shared" si="13"/>
        <v>Euphemia 101 / Euphemia, manumitted slave of Kale Pakouriane</v>
      </c>
    </row>
    <row r="877" spans="1:19">
      <c r="A877" t="s">
        <v>2631</v>
      </c>
      <c r="B877" s="1" t="s">
        <v>2632</v>
      </c>
      <c r="C877" t="s">
        <v>22</v>
      </c>
      <c r="D877" t="s">
        <v>2633</v>
      </c>
      <c r="S877" t="str">
        <f t="shared" si="13"/>
        <v>Euphemianos 101 / Euphemianos, primikerios of patriarchal notaries</v>
      </c>
    </row>
    <row r="878" spans="1:19">
      <c r="A878" t="s">
        <v>2634</v>
      </c>
      <c r="B878" s="1" t="s">
        <v>2635</v>
      </c>
      <c r="C878" t="s">
        <v>22</v>
      </c>
      <c r="D878" t="s">
        <v>2636</v>
      </c>
      <c r="S878" t="str">
        <f t="shared" si="13"/>
        <v>Euphemios 101 / Euphemios, man of the bishop of Ezoba</v>
      </c>
    </row>
    <row r="879" spans="1:19">
      <c r="A879" t="s">
        <v>2637</v>
      </c>
      <c r="B879" s="1" t="s">
        <v>2638</v>
      </c>
      <c r="C879" t="s">
        <v>22</v>
      </c>
      <c r="D879" t="s">
        <v>2639</v>
      </c>
      <c r="S879" t="str">
        <f t="shared" si="13"/>
        <v>Euphrosyne 101 / Euphrosyne, wife of tax-payer at Dobrobikeia</v>
      </c>
    </row>
    <row r="880" spans="1:19">
      <c r="A880" t="s">
        <v>2640</v>
      </c>
      <c r="B880" s="1" t="s">
        <v>2641</v>
      </c>
      <c r="C880" t="s">
        <v>22</v>
      </c>
      <c r="D880" t="s">
        <v>2642</v>
      </c>
      <c r="S880" t="str">
        <f t="shared" si="13"/>
        <v>Eustathios 101 / Eustathios Daphnomeles</v>
      </c>
    </row>
    <row r="881" spans="1:19">
      <c r="A881" t="s">
        <v>2643</v>
      </c>
      <c r="B881" s="1" t="s">
        <v>2644</v>
      </c>
      <c r="C881" t="s">
        <v>22</v>
      </c>
      <c r="D881" t="s">
        <v>2645</v>
      </c>
      <c r="S881" t="str">
        <f t="shared" si="13"/>
        <v>Eustathios 102 / Eustathios Kamytzes, military leader under Alexios I</v>
      </c>
    </row>
    <row r="882" spans="1:19">
      <c r="A882" t="s">
        <v>2646</v>
      </c>
      <c r="B882" s="1" t="s">
        <v>2647</v>
      </c>
      <c r="C882" t="s">
        <v>22</v>
      </c>
      <c r="D882" t="s">
        <v>2648</v>
      </c>
      <c r="S882" t="str">
        <f t="shared" si="13"/>
        <v>Katarodon 101 / Katarodon, nephew of Eustathios Kamytzes</v>
      </c>
    </row>
    <row r="883" spans="1:19">
      <c r="A883" t="s">
        <v>2649</v>
      </c>
      <c r="B883" s="1" t="s">
        <v>2650</v>
      </c>
      <c r="C883" t="s">
        <v>22</v>
      </c>
      <c r="D883" t="s">
        <v>2651</v>
      </c>
      <c r="S883" t="str">
        <f t="shared" si="13"/>
        <v>Robert 103 / (Robert I), count of Flanders</v>
      </c>
    </row>
    <row r="884" spans="1:19">
      <c r="A884" t="s">
        <v>2652</v>
      </c>
      <c r="B884" s="1" t="s">
        <v>2653</v>
      </c>
      <c r="C884" t="s">
        <v>22</v>
      </c>
      <c r="D884" t="s">
        <v>2654</v>
      </c>
      <c r="S884" t="str">
        <f t="shared" si="13"/>
        <v>Eustathios 103 / Eustathios, metropolitan of Ikonion [1094]</v>
      </c>
    </row>
    <row r="885" spans="1:19">
      <c r="A885" t="s">
        <v>2655</v>
      </c>
      <c r="B885" s="1" t="s">
        <v>2656</v>
      </c>
      <c r="C885" t="s">
        <v>22</v>
      </c>
      <c r="D885" t="s">
        <v>2657</v>
      </c>
      <c r="S885" t="str">
        <f t="shared" si="13"/>
        <v>Eustathios 104 / Eustathios, deacon and didaskalos at 1094 synod</v>
      </c>
    </row>
    <row r="886" spans="1:19">
      <c r="A886" t="s">
        <v>2658</v>
      </c>
      <c r="B886" s="1" t="s">
        <v>2659</v>
      </c>
      <c r="C886" t="s">
        <v>22</v>
      </c>
      <c r="D886" t="s">
        <v>2660</v>
      </c>
      <c r="S886" t="str">
        <f t="shared" si="13"/>
        <v>Michael 141 / Michael, son-in-law of Eustathios Boilas</v>
      </c>
    </row>
    <row r="887" spans="1:19">
      <c r="A887" t="s">
        <v>2661</v>
      </c>
      <c r="B887" s="1" t="s">
        <v>2662</v>
      </c>
      <c r="C887" t="s">
        <v>22</v>
      </c>
      <c r="D887" t="s">
        <v>2663</v>
      </c>
      <c r="S887" t="str">
        <f t="shared" si="13"/>
        <v>Eustathios 106 / Eustathios, hegoumenos of Theotokos tou Genese</v>
      </c>
    </row>
    <row r="888" spans="1:19">
      <c r="A888" t="s">
        <v>2664</v>
      </c>
      <c r="B888" s="1" t="s">
        <v>2665</v>
      </c>
      <c r="C888" t="s">
        <v>22</v>
      </c>
      <c r="D888" t="s">
        <v>2666</v>
      </c>
      <c r="S888" t="str">
        <f t="shared" si="13"/>
        <v>Eustathios 107 / Eustathios, tax-payer at chorion of Dobrobikeia</v>
      </c>
    </row>
    <row r="889" spans="1:19">
      <c r="A889" t="s">
        <v>2667</v>
      </c>
      <c r="B889" s="1" t="s">
        <v>2668</v>
      </c>
      <c r="C889" t="s">
        <v>22</v>
      </c>
      <c r="D889" t="s">
        <v>2669</v>
      </c>
      <c r="S889" t="str">
        <f t="shared" si="13"/>
        <v>Ioannes 156 / Ioannes, father-in-law of tax-payer at Dobrobikeia</v>
      </c>
    </row>
    <row r="890" spans="1:19">
      <c r="A890" t="s">
        <v>2670</v>
      </c>
      <c r="B890" s="1" t="s">
        <v>2671</v>
      </c>
      <c r="C890" t="s">
        <v>22</v>
      </c>
      <c r="D890" t="s">
        <v>2672</v>
      </c>
      <c r="S890" t="str">
        <f t="shared" si="13"/>
        <v>Eustathios 108 / Eustathios, son of Radolibos tax-payer</v>
      </c>
    </row>
    <row r="891" spans="1:19">
      <c r="A891" t="s">
        <v>2673</v>
      </c>
      <c r="B891" s="1" t="s">
        <v>2674</v>
      </c>
      <c r="C891" t="s">
        <v>22</v>
      </c>
      <c r="D891" t="s">
        <v>2675</v>
      </c>
      <c r="S891" t="str">
        <f t="shared" si="13"/>
        <v>Eustratios 101 / Eustratios Choirosphaktes, killed at Mantzikert</v>
      </c>
    </row>
    <row r="892" spans="1:19">
      <c r="A892" t="s">
        <v>2676</v>
      </c>
      <c r="B892" s="1" t="s">
        <v>2677</v>
      </c>
      <c r="C892" t="s">
        <v>22</v>
      </c>
      <c r="D892" t="s">
        <v>2678</v>
      </c>
      <c r="S892" t="str">
        <f t="shared" si="13"/>
        <v>Eustratios 102 / Eustratios, megas hetaireiarches under Konstantinos VIII</v>
      </c>
    </row>
    <row r="893" spans="1:19">
      <c r="A893" t="s">
        <v>2679</v>
      </c>
      <c r="B893" s="1" t="s">
        <v>2680</v>
      </c>
      <c r="C893" t="s">
        <v>22</v>
      </c>
      <c r="D893" t="s">
        <v>2681</v>
      </c>
      <c r="S893" t="str">
        <f t="shared" si="13"/>
        <v>Eustratios 103 / Eustratios, hegoumenos of Galeagra on Athos</v>
      </c>
    </row>
    <row r="894" spans="1:19">
      <c r="A894" t="s">
        <v>2682</v>
      </c>
      <c r="B894" s="1" t="s">
        <v>2683</v>
      </c>
      <c r="C894" t="s">
        <v>22</v>
      </c>
      <c r="D894" t="s">
        <v>2684</v>
      </c>
      <c r="S894" t="str">
        <f t="shared" si="13"/>
        <v>Theodoros 224 / Theodoros, monk at Galeagra on Athos</v>
      </c>
    </row>
    <row r="895" spans="1:19">
      <c r="A895" t="s">
        <v>2685</v>
      </c>
      <c r="B895" s="1" t="s">
        <v>2686</v>
      </c>
      <c r="C895" t="s">
        <v>22</v>
      </c>
      <c r="D895" t="s">
        <v>2687</v>
      </c>
      <c r="S895" t="str">
        <f t="shared" si="13"/>
        <v>Eustratios 104 / Eustratios Antheimiotes, notary (at Hierissos?)</v>
      </c>
    </row>
    <row r="896" spans="1:19">
      <c r="A896" t="s">
        <v>2688</v>
      </c>
      <c r="B896" s="1" t="s">
        <v>2689</v>
      </c>
      <c r="C896" t="s">
        <v>22</v>
      </c>
      <c r="D896" t="s">
        <v>2690</v>
      </c>
      <c r="S896" t="str">
        <f t="shared" si="13"/>
        <v>Eustratios 105 / Eustratios, hegoumenos of Gomatou (Chalkidike)</v>
      </c>
    </row>
    <row r="897" spans="1:19">
      <c r="A897" t="s">
        <v>2691</v>
      </c>
      <c r="B897" s="1" t="s">
        <v>2692</v>
      </c>
      <c r="C897" t="s">
        <v>22</v>
      </c>
      <c r="D897" t="s">
        <v>2693</v>
      </c>
      <c r="S897" t="str">
        <f t="shared" si="13"/>
        <v>Eustratios 106 / Eustratios, hegoumenos of Panteleemon on Athos</v>
      </c>
    </row>
    <row r="898" spans="1:19">
      <c r="A898" t="s">
        <v>2694</v>
      </c>
      <c r="B898" s="1" t="s">
        <v>2695</v>
      </c>
      <c r="C898" t="s">
        <v>22</v>
      </c>
      <c r="D898" t="s">
        <v>2696</v>
      </c>
      <c r="S898" t="str">
        <f t="shared" ref="S898:S961" si="14">_xlfn.CONCAT(B898," / ",D898)</f>
        <v>Eustratios 107 / Eustratios, monk at Iveron and oikonomos of Melitziane</v>
      </c>
    </row>
    <row r="899" spans="1:19">
      <c r="A899" t="s">
        <v>2697</v>
      </c>
      <c r="B899" s="1" t="s">
        <v>2698</v>
      </c>
      <c r="C899" t="s">
        <v>22</v>
      </c>
      <c r="D899" t="s">
        <v>2699</v>
      </c>
      <c r="S899" t="str">
        <f t="shared" si="14"/>
        <v>Euthymios 101 / Euthymios, monk who baptized Kegen</v>
      </c>
    </row>
    <row r="900" spans="1:19">
      <c r="A900" t="s">
        <v>2700</v>
      </c>
      <c r="B900" s="1" t="s">
        <v>2701</v>
      </c>
      <c r="C900" t="s">
        <v>22</v>
      </c>
      <c r="D900" t="s">
        <v>2702</v>
      </c>
      <c r="S900" t="str">
        <f t="shared" si="14"/>
        <v>Euthymios 102 / Euthymios, father of the alleged leaders of a rebellion</v>
      </c>
    </row>
    <row r="901" spans="1:19">
      <c r="A901" t="s">
        <v>2703</v>
      </c>
      <c r="B901" s="1" t="s">
        <v>2704</v>
      </c>
      <c r="C901" t="s">
        <v>22</v>
      </c>
      <c r="D901" t="s">
        <v>2705</v>
      </c>
      <c r="S901" t="str">
        <f t="shared" si="14"/>
        <v>Nikephoros 109 / Nikephoros, leader of alleged rebellion against Konstantinos IX</v>
      </c>
    </row>
    <row r="902" spans="1:19">
      <c r="A902" t="s">
        <v>2706</v>
      </c>
      <c r="B902" s="1" t="s">
        <v>2707</v>
      </c>
      <c r="C902" t="s">
        <v>22</v>
      </c>
      <c r="D902" t="s">
        <v>2708</v>
      </c>
      <c r="S902" t="str">
        <f t="shared" si="14"/>
        <v>Michael 117 / Michael, son of Euthymios, leader of alleged rebellion against Konstantinos IX</v>
      </c>
    </row>
    <row r="903" spans="1:19">
      <c r="A903" t="s">
        <v>2709</v>
      </c>
      <c r="B903" s="1" t="s">
        <v>2710</v>
      </c>
      <c r="C903" t="s">
        <v>22</v>
      </c>
      <c r="D903" t="s">
        <v>2711</v>
      </c>
      <c r="S903" t="str">
        <f t="shared" si="14"/>
        <v>Gregorios 135 / Gregorios the cellarer, author of Lazaros of Galesion vita</v>
      </c>
    </row>
    <row r="904" spans="1:19">
      <c r="A904" t="s">
        <v>2712</v>
      </c>
      <c r="B904" s="1" t="s">
        <v>2713</v>
      </c>
      <c r="C904" t="s">
        <v>22</v>
      </c>
      <c r="D904" t="s">
        <v>2714</v>
      </c>
      <c r="S904" t="str">
        <f t="shared" si="14"/>
        <v>Euthymios 103 / Euthymios, krites at 1094 synod</v>
      </c>
    </row>
    <row r="905" spans="1:19">
      <c r="A905" t="s">
        <v>2715</v>
      </c>
      <c r="B905" s="1" t="s">
        <v>2716</v>
      </c>
      <c r="C905" t="s">
        <v>22</v>
      </c>
      <c r="D905" t="s">
        <v>2717</v>
      </c>
      <c r="S905" t="str">
        <f t="shared" si="14"/>
        <v>Euthymios 104 / Euthymios, monk at Iveron</v>
      </c>
    </row>
    <row r="906" spans="1:19">
      <c r="A906" t="s">
        <v>2718</v>
      </c>
      <c r="B906" s="1" t="s">
        <v>2719</v>
      </c>
      <c r="C906" t="s">
        <v>22</v>
      </c>
      <c r="D906" t="s">
        <v>2720</v>
      </c>
      <c r="S906" t="str">
        <f t="shared" si="14"/>
        <v>Euthymios 105 / Euthymios, monk on Athos (Iveron?)</v>
      </c>
    </row>
    <row r="907" spans="1:19">
      <c r="A907" t="s">
        <v>2721</v>
      </c>
      <c r="B907" s="1" t="s">
        <v>2722</v>
      </c>
      <c r="C907" t="s">
        <v>22</v>
      </c>
      <c r="D907" t="s">
        <v>2723</v>
      </c>
      <c r="S907" t="str">
        <f t="shared" si="14"/>
        <v>Gabriel 101 / Gabriel, Georgian monk on Athos (Iveron?)</v>
      </c>
    </row>
    <row r="908" spans="1:19">
      <c r="A908" t="s">
        <v>2724</v>
      </c>
      <c r="B908" s="1" t="s">
        <v>2725</v>
      </c>
      <c r="C908" t="s">
        <v>22</v>
      </c>
      <c r="D908" t="s">
        <v>2726</v>
      </c>
      <c r="S908" t="str">
        <f t="shared" si="14"/>
        <v>Gabriloba 101 / Gabriloba, mother of Romanos at Radolibos</v>
      </c>
    </row>
    <row r="909" spans="1:19">
      <c r="A909" t="s">
        <v>2727</v>
      </c>
      <c r="B909" s="1" t="s">
        <v>2728</v>
      </c>
      <c r="C909" t="s">
        <v>22</v>
      </c>
      <c r="D909" t="s">
        <v>2729</v>
      </c>
      <c r="S909" t="str">
        <f t="shared" si="14"/>
        <v>Gagik 101 / Gagik II, king of Armenia</v>
      </c>
    </row>
    <row r="910" spans="1:19">
      <c r="A910" t="s">
        <v>2730</v>
      </c>
      <c r="B910" s="1" t="s">
        <v>2731</v>
      </c>
      <c r="C910" t="s">
        <v>22</v>
      </c>
      <c r="D910" t="s">
        <v>2732</v>
      </c>
      <c r="S910" t="str">
        <f t="shared" si="14"/>
        <v>Anonyma 158 / wife of Gagik II, sister of David of Dvin</v>
      </c>
    </row>
    <row r="911" spans="1:19">
      <c r="A911" t="s">
        <v>2733</v>
      </c>
      <c r="B911" s="1" t="s">
        <v>2734</v>
      </c>
      <c r="C911" t="s">
        <v>22</v>
      </c>
      <c r="D911" t="s">
        <v>2735</v>
      </c>
      <c r="S911" t="str">
        <f t="shared" si="14"/>
        <v>Anonyma 159 / wife of Gagik II, daughter of Dawit' Arcruni</v>
      </c>
    </row>
    <row r="912" spans="1:19">
      <c r="A912" t="s">
        <v>2736</v>
      </c>
      <c r="B912" s="1" t="s">
        <v>2737</v>
      </c>
      <c r="C912" t="s">
        <v>22</v>
      </c>
      <c r="D912" t="s">
        <v>2738</v>
      </c>
      <c r="S912" t="str">
        <f t="shared" si="14"/>
        <v>Garipios 101 / Garipios, slave of Eustathios Boilas</v>
      </c>
    </row>
    <row r="913" spans="1:19">
      <c r="A913" t="s">
        <v>2739</v>
      </c>
      <c r="B913" s="1" t="s">
        <v>2740</v>
      </c>
      <c r="C913" t="s">
        <v>22</v>
      </c>
      <c r="D913" t="s">
        <v>2741</v>
      </c>
      <c r="S913" t="str">
        <f t="shared" si="14"/>
        <v>Mouseses 101 / Mouseses, slave of Eustathios Boilas</v>
      </c>
    </row>
    <row r="914" spans="1:19">
      <c r="A914" t="s">
        <v>2742</v>
      </c>
      <c r="B914" s="1" t="s">
        <v>2743</v>
      </c>
      <c r="C914" t="s">
        <v>22</v>
      </c>
      <c r="D914" t="s">
        <v>2744</v>
      </c>
      <c r="S914" t="str">
        <f t="shared" si="14"/>
        <v>Nikephoros 101 / Nikephoros Palaiologos, advisor to Romanos IV and Nikephoros III</v>
      </c>
    </row>
    <row r="915" spans="1:19">
      <c r="A915" t="s">
        <v>2745</v>
      </c>
      <c r="B915" s="1" t="s">
        <v>2746</v>
      </c>
      <c r="C915" t="s">
        <v>22</v>
      </c>
      <c r="D915" t="s">
        <v>2747</v>
      </c>
      <c r="S915" t="str">
        <f t="shared" si="14"/>
        <v>Anonymus 2347 / uncle of Georgios (correspondent of Michael Psellos)</v>
      </c>
    </row>
    <row r="916" spans="1:19">
      <c r="A916" t="s">
        <v>2748</v>
      </c>
      <c r="B916" s="1" t="s">
        <v>2749</v>
      </c>
      <c r="C916" t="s">
        <v>22</v>
      </c>
      <c r="D916" t="s">
        <v>2750</v>
      </c>
      <c r="S916" t="str">
        <f t="shared" si="14"/>
        <v>Anonymus 689 / Archbishop of Bari [1081]</v>
      </c>
    </row>
    <row r="917" spans="1:19">
      <c r="A917" t="s">
        <v>2751</v>
      </c>
      <c r="B917" s="1" t="s">
        <v>2752</v>
      </c>
      <c r="C917" t="s">
        <v>22</v>
      </c>
      <c r="D917" t="s">
        <v>2753</v>
      </c>
      <c r="S917" t="str">
        <f t="shared" si="14"/>
        <v>Georgios 62 / Georgios Maniakes</v>
      </c>
    </row>
    <row r="918" spans="1:19">
      <c r="A918" t="s">
        <v>2754</v>
      </c>
      <c r="B918" s="1" t="s">
        <v>2755</v>
      </c>
      <c r="C918" t="s">
        <v>22</v>
      </c>
      <c r="D918" t="s">
        <v>2756</v>
      </c>
      <c r="S918" t="str">
        <f t="shared" si="14"/>
        <v>Christophoros 13102 / Christophoros of Mitylene, poet</v>
      </c>
    </row>
    <row r="919" spans="1:19">
      <c r="A919" t="s">
        <v>2757</v>
      </c>
      <c r="B919" s="1" t="s">
        <v>2758</v>
      </c>
      <c r="C919" t="s">
        <v>22</v>
      </c>
      <c r="D919" t="s">
        <v>2759</v>
      </c>
      <c r="S919" t="str">
        <f t="shared" si="14"/>
        <v>Goudelios 101 / Goudelios Maniakes, father of Georgios Maniakes</v>
      </c>
    </row>
    <row r="920" spans="1:19">
      <c r="A920" t="s">
        <v>2760</v>
      </c>
      <c r="B920" s="1" t="s">
        <v>2761</v>
      </c>
      <c r="C920" t="s">
        <v>22</v>
      </c>
      <c r="D920" t="s">
        <v>2762</v>
      </c>
      <c r="S920" t="str">
        <f t="shared" si="14"/>
        <v>Georgios 101 / Georgios Voitech, ruler of Skopje</v>
      </c>
    </row>
    <row r="921" spans="1:19">
      <c r="A921" t="s">
        <v>2763</v>
      </c>
      <c r="B921" s="1" t="s">
        <v>2764</v>
      </c>
      <c r="C921" t="s">
        <v>22</v>
      </c>
      <c r="D921" t="s">
        <v>2765</v>
      </c>
      <c r="S921" t="str">
        <f t="shared" si="14"/>
        <v>Georgios 102 / Georgios, strategos of Naupaktos</v>
      </c>
    </row>
    <row r="922" spans="1:19">
      <c r="A922" t="s">
        <v>2766</v>
      </c>
      <c r="B922" s="1" t="s">
        <v>2767</v>
      </c>
      <c r="C922" t="s">
        <v>22</v>
      </c>
      <c r="D922" t="s">
        <v>2768</v>
      </c>
      <c r="S922" t="str">
        <f t="shared" si="14"/>
        <v>Georgios 103 / Georgios Theodorokanos, strategos of Samos</v>
      </c>
    </row>
    <row r="923" spans="1:19">
      <c r="A923" t="s">
        <v>2769</v>
      </c>
      <c r="B923" s="1" t="s">
        <v>2770</v>
      </c>
      <c r="C923" t="s">
        <v>22</v>
      </c>
      <c r="D923" t="s">
        <v>2771</v>
      </c>
      <c r="S923" t="str">
        <f t="shared" si="14"/>
        <v>Georgios 104 / Georgios Barasbatze, co-founder of Iveron</v>
      </c>
    </row>
    <row r="924" spans="1:19">
      <c r="A924" t="s">
        <v>2772</v>
      </c>
      <c r="B924" s="1" t="s">
        <v>2773</v>
      </c>
      <c r="C924" t="s">
        <v>22</v>
      </c>
      <c r="D924" t="s">
        <v>2774</v>
      </c>
      <c r="S924" t="str">
        <f t="shared" si="14"/>
        <v>Georgios 106 / Georgios, brother of Michael IV</v>
      </c>
    </row>
    <row r="925" spans="1:19">
      <c r="A925" t="s">
        <v>2775</v>
      </c>
      <c r="B925" s="1" t="s">
        <v>2776</v>
      </c>
      <c r="C925" t="s">
        <v>22</v>
      </c>
      <c r="D925" t="s">
        <v>2777</v>
      </c>
      <c r="S925" t="str">
        <f t="shared" si="14"/>
        <v>Ioannes 289 / Ioannes Mauropous, metropolitan of Euchaita</v>
      </c>
    </row>
    <row r="926" spans="1:19">
      <c r="A926" t="s">
        <v>2778</v>
      </c>
      <c r="B926" s="1" t="s">
        <v>2779</v>
      </c>
      <c r="C926" t="s">
        <v>22</v>
      </c>
      <c r="D926" t="s">
        <v>2780</v>
      </c>
      <c r="S926" t="str">
        <f t="shared" si="14"/>
        <v>Georgios 107 / Georgios Probatas, emissary of Michael IV to Sicily</v>
      </c>
    </row>
    <row r="927" spans="1:19">
      <c r="A927" t="s">
        <v>2781</v>
      </c>
      <c r="B927" s="1" t="s">
        <v>2782</v>
      </c>
      <c r="C927" t="s">
        <v>22</v>
      </c>
      <c r="D927" t="s">
        <v>2783</v>
      </c>
      <c r="S927" t="str">
        <f t="shared" si="14"/>
        <v>Georgios 108 / Georgios Drosos, envoy of Konstantinos IX to Tughrul Beg</v>
      </c>
    </row>
    <row r="928" spans="1:19">
      <c r="A928" t="s">
        <v>2784</v>
      </c>
      <c r="B928" s="1" t="s">
        <v>2785</v>
      </c>
      <c r="C928" t="s">
        <v>22</v>
      </c>
      <c r="D928" t="s">
        <v>2786</v>
      </c>
      <c r="S928" t="str">
        <f t="shared" si="14"/>
        <v>Georgios 109 / Georgios Palaiologos, protonobelissimos at 1094 synod</v>
      </c>
    </row>
    <row r="929" spans="1:19">
      <c r="A929" t="s">
        <v>2787</v>
      </c>
      <c r="B929" s="1" t="s">
        <v>2788</v>
      </c>
      <c r="C929" t="s">
        <v>22</v>
      </c>
      <c r="D929" t="s">
        <v>2789</v>
      </c>
      <c r="S929" t="str">
        <f t="shared" si="14"/>
        <v>Romanos 105 / Romanos, son of protonobelissimos Georgios Palaiologos</v>
      </c>
    </row>
    <row r="930" spans="1:19">
      <c r="A930" t="s">
        <v>2790</v>
      </c>
      <c r="B930" s="1" t="s">
        <v>2791</v>
      </c>
      <c r="C930" t="s">
        <v>22</v>
      </c>
      <c r="D930" t="s">
        <v>2792</v>
      </c>
      <c r="S930" t="str">
        <f t="shared" si="14"/>
        <v>Georgios 110 / Georgios Manganes, protoproedros at 1094 synod, doulos of Alexios I</v>
      </c>
    </row>
    <row r="931" spans="1:19">
      <c r="A931" t="s">
        <v>2793</v>
      </c>
      <c r="B931" s="1" t="s">
        <v>2794</v>
      </c>
      <c r="C931" t="s">
        <v>22</v>
      </c>
      <c r="D931" t="s">
        <v>2795</v>
      </c>
      <c r="S931" t="str">
        <f t="shared" si="14"/>
        <v>Georgios 111 / Georgios Basilakes, officer of Alexios I</v>
      </c>
    </row>
    <row r="932" spans="1:19">
      <c r="A932" t="s">
        <v>2796</v>
      </c>
      <c r="B932" s="1" t="s">
        <v>2797</v>
      </c>
      <c r="C932" t="s">
        <v>22</v>
      </c>
      <c r="D932" t="s">
        <v>2798</v>
      </c>
      <c r="S932" t="str">
        <f t="shared" si="14"/>
        <v>Georgios 112 / Georgios Pyrros, military commander under Alexios I</v>
      </c>
    </row>
    <row r="933" spans="1:19">
      <c r="A933" t="s">
        <v>2799</v>
      </c>
      <c r="B933" s="1" t="s">
        <v>2800</v>
      </c>
      <c r="C933" t="s">
        <v>22</v>
      </c>
      <c r="D933" t="s">
        <v>2801</v>
      </c>
      <c r="S933" t="str">
        <f t="shared" si="14"/>
        <v>Georgios 113 / Georgios, hegoumenos of Akataleptos Soter at Kamaris</v>
      </c>
    </row>
    <row r="934" spans="1:19">
      <c r="A934" t="s">
        <v>2802</v>
      </c>
      <c r="B934" s="1" t="s">
        <v>2803</v>
      </c>
      <c r="C934" t="s">
        <v>22</v>
      </c>
      <c r="D934" t="s">
        <v>2804</v>
      </c>
      <c r="S934" t="str">
        <f t="shared" si="14"/>
        <v>Georgios 114 / Georgios Korinthios, protosynkellos</v>
      </c>
    </row>
    <row r="935" spans="1:19">
      <c r="A935" t="s">
        <v>2805</v>
      </c>
      <c r="B935" s="1" t="s">
        <v>2806</v>
      </c>
      <c r="C935" t="s">
        <v>22</v>
      </c>
      <c r="D935" t="s">
        <v>2807</v>
      </c>
      <c r="S935" t="str">
        <f t="shared" si="14"/>
        <v>Georgios 117 / Georgios, hegoumenos of Hagios Andreas on Athos</v>
      </c>
    </row>
    <row r="936" spans="1:19">
      <c r="A936" t="s">
        <v>2808</v>
      </c>
      <c r="B936" s="1" t="s">
        <v>2809</v>
      </c>
      <c r="C936" t="s">
        <v>22</v>
      </c>
      <c r="D936" t="s">
        <v>2810</v>
      </c>
      <c r="S936" t="str">
        <f t="shared" si="14"/>
        <v>Georgios 118 / Georgios, presbyter of Hagia Trias (Thessalonike?)</v>
      </c>
    </row>
    <row r="937" spans="1:19">
      <c r="A937" t="s">
        <v>2811</v>
      </c>
      <c r="B937" s="1" t="s">
        <v>2812</v>
      </c>
      <c r="C937" t="s">
        <v>22</v>
      </c>
      <c r="D937" t="s">
        <v>2813</v>
      </c>
      <c r="S937" t="str">
        <f t="shared" si="14"/>
        <v>Georgios 119 / Georgios, hegoumenos of Melissourgeion on Athos</v>
      </c>
    </row>
    <row r="938" spans="1:19">
      <c r="A938" t="s">
        <v>2814</v>
      </c>
      <c r="B938" s="1" t="s">
        <v>2815</v>
      </c>
      <c r="C938" t="s">
        <v>22</v>
      </c>
      <c r="D938" t="s">
        <v>2816</v>
      </c>
      <c r="S938" t="str">
        <f t="shared" si="14"/>
        <v>Georgios 120 / Georgios, Georgian monk on Athos (Iveron?)</v>
      </c>
    </row>
    <row r="939" spans="1:19">
      <c r="A939" t="s">
        <v>2817</v>
      </c>
      <c r="B939" s="1" t="s">
        <v>2818</v>
      </c>
      <c r="C939" t="s">
        <v>22</v>
      </c>
      <c r="D939" t="s">
        <v>2819</v>
      </c>
      <c r="S939" t="str">
        <f t="shared" si="14"/>
        <v>Georgios 121 / Georgios, father of tax-payer of Dobrobikeia</v>
      </c>
    </row>
    <row r="940" spans="1:19">
      <c r="A940" t="s">
        <v>2820</v>
      </c>
      <c r="B940" s="1" t="s">
        <v>2821</v>
      </c>
      <c r="C940" t="s">
        <v>22</v>
      </c>
      <c r="D940" t="s">
        <v>2822</v>
      </c>
      <c r="S940" t="str">
        <f t="shared" si="14"/>
        <v>Theodoros 116 / Theodoros, tax-payer at chorion of Dobrobikeia</v>
      </c>
    </row>
    <row r="941" spans="1:19">
      <c r="A941" t="s">
        <v>2823</v>
      </c>
      <c r="B941" s="1" t="s">
        <v>2824</v>
      </c>
      <c r="C941" t="s">
        <v>22</v>
      </c>
      <c r="D941" t="s">
        <v>2825</v>
      </c>
      <c r="S941" t="str">
        <f t="shared" si="14"/>
        <v>Staurakios 101 / Staurakios, father of tax-payer at Dobrobikeia</v>
      </c>
    </row>
    <row r="942" spans="1:19">
      <c r="A942" t="s">
        <v>2826</v>
      </c>
      <c r="B942" s="1" t="s">
        <v>2827</v>
      </c>
      <c r="C942" t="s">
        <v>22</v>
      </c>
      <c r="D942" t="s">
        <v>2828</v>
      </c>
      <c r="S942" t="str">
        <f t="shared" si="14"/>
        <v>Ioanno 101 / Ioanno, wife of tax-payer at Dobrobikeia</v>
      </c>
    </row>
    <row r="943" spans="1:19">
      <c r="A943" t="s">
        <v>2829</v>
      </c>
      <c r="B943" s="1" t="s">
        <v>2830</v>
      </c>
      <c r="C943" t="s">
        <v>22</v>
      </c>
      <c r="D943" t="s">
        <v>2831</v>
      </c>
      <c r="S943" t="str">
        <f t="shared" si="14"/>
        <v>Georgios 125 / Georgios, father of tax-payer at Dobrobikeia</v>
      </c>
    </row>
    <row r="944" spans="1:19">
      <c r="A944" t="s">
        <v>2832</v>
      </c>
      <c r="B944" s="1" t="s">
        <v>2833</v>
      </c>
      <c r="C944" t="s">
        <v>22</v>
      </c>
      <c r="D944" t="s">
        <v>2834</v>
      </c>
      <c r="S944" t="str">
        <f t="shared" si="14"/>
        <v>Nikolaos 112 / Nikolaos, tax-payer at chorion of Dobrobikeia</v>
      </c>
    </row>
    <row r="945" spans="1:19">
      <c r="A945" t="s">
        <v>2835</v>
      </c>
      <c r="B945" s="1" t="s">
        <v>2836</v>
      </c>
      <c r="C945" t="s">
        <v>22</v>
      </c>
      <c r="D945" t="s">
        <v>230</v>
      </c>
      <c r="S945" t="str">
        <f t="shared" si="14"/>
        <v>Georgios 126 / Georgios, tax-payer at chorion of Dobrobikeia</v>
      </c>
    </row>
    <row r="946" spans="1:19">
      <c r="A946" t="s">
        <v>2837</v>
      </c>
      <c r="B946" s="1" t="s">
        <v>2838</v>
      </c>
      <c r="C946" t="s">
        <v>22</v>
      </c>
      <c r="D946" t="s">
        <v>2839</v>
      </c>
      <c r="S946" t="str">
        <f t="shared" si="14"/>
        <v>Gostri[...] 101 / Gostri..., father of tax-payer at Dobrobikeia</v>
      </c>
    </row>
    <row r="947" spans="1:19">
      <c r="A947" t="s">
        <v>2840</v>
      </c>
      <c r="B947" s="1" t="s">
        <v>2841</v>
      </c>
      <c r="C947" t="s">
        <v>22</v>
      </c>
      <c r="D947" t="s">
        <v>2842</v>
      </c>
      <c r="S947" t="str">
        <f t="shared" si="14"/>
        <v>Leon 118 / Leon, father-in-law of tax-payer at Dobrobikeia</v>
      </c>
    </row>
    <row r="948" spans="1:19">
      <c r="A948" t="s">
        <v>2843</v>
      </c>
      <c r="B948" s="1" t="s">
        <v>2844</v>
      </c>
      <c r="C948" t="s">
        <v>22</v>
      </c>
      <c r="D948" t="s">
        <v>230</v>
      </c>
      <c r="S948" t="str">
        <f t="shared" si="14"/>
        <v>Georgios 127 / Georgios, tax-payer at chorion of Dobrobikeia</v>
      </c>
    </row>
    <row r="949" spans="1:19">
      <c r="A949" t="s">
        <v>2845</v>
      </c>
      <c r="B949" s="1" t="s">
        <v>2846</v>
      </c>
      <c r="C949" t="s">
        <v>22</v>
      </c>
      <c r="D949" t="s">
        <v>2847</v>
      </c>
      <c r="S949" t="str">
        <f t="shared" si="14"/>
        <v>Martha 101 / Martha, wife of tax-payer at Dobrobikeia</v>
      </c>
    </row>
    <row r="950" spans="1:19">
      <c r="A950" t="s">
        <v>2848</v>
      </c>
      <c r="B950" s="1" t="s">
        <v>2849</v>
      </c>
      <c r="C950" t="s">
        <v>22</v>
      </c>
      <c r="D950" t="s">
        <v>2850</v>
      </c>
      <c r="S950" t="str">
        <f t="shared" si="14"/>
        <v>Georgios 128 / Georgios II, hegoumenos of Iveron</v>
      </c>
    </row>
    <row r="951" spans="1:19">
      <c r="A951" t="s">
        <v>2851</v>
      </c>
      <c r="B951" s="1" t="s">
        <v>2852</v>
      </c>
      <c r="C951" t="s">
        <v>22</v>
      </c>
      <c r="D951" t="s">
        <v>2853</v>
      </c>
      <c r="S951" t="str">
        <f t="shared" si="14"/>
        <v>Georgios 130 / Georgios, notary under Nikephoros Botaneiates</v>
      </c>
    </row>
    <row r="952" spans="1:19">
      <c r="A952" t="s">
        <v>2854</v>
      </c>
      <c r="B952" s="1" t="s">
        <v>2855</v>
      </c>
      <c r="C952" t="s">
        <v>22</v>
      </c>
      <c r="D952" t="s">
        <v>2856</v>
      </c>
      <c r="S952" t="str">
        <f t="shared" si="14"/>
        <v>Georgios 131 / Georgios Hexamilites, krites of the hippodrome</v>
      </c>
    </row>
    <row r="953" spans="1:19">
      <c r="A953" t="s">
        <v>2857</v>
      </c>
      <c r="B953" s="1" t="s">
        <v>2858</v>
      </c>
      <c r="C953" t="s">
        <v>22</v>
      </c>
      <c r="D953" t="s">
        <v>2859</v>
      </c>
      <c r="S953" t="str">
        <f t="shared" si="14"/>
        <v>Georgios 133 / Georgios Staurophoros, oikodespotes of Bouchabos</v>
      </c>
    </row>
    <row r="954" spans="1:19">
      <c r="A954" t="s">
        <v>2860</v>
      </c>
      <c r="B954" s="1" t="s">
        <v>2861</v>
      </c>
      <c r="C954" t="s">
        <v>22</v>
      </c>
      <c r="D954" t="s">
        <v>2862</v>
      </c>
      <c r="S954" t="str">
        <f t="shared" si="14"/>
        <v>Konstantinos 139 / Konstantinos, protopsaltes and donor to Iveron</v>
      </c>
    </row>
    <row r="955" spans="1:19">
      <c r="A955" t="s">
        <v>2863</v>
      </c>
      <c r="B955" s="1" t="s">
        <v>2864</v>
      </c>
      <c r="C955" t="s">
        <v>22</v>
      </c>
      <c r="D955" t="s">
        <v>2865</v>
      </c>
      <c r="S955" t="str">
        <f t="shared" si="14"/>
        <v>Georgios 135 / Georgios IV Oltisari, hegoumenos of Iveron</v>
      </c>
    </row>
    <row r="956" spans="1:19">
      <c r="A956" t="s">
        <v>2866</v>
      </c>
      <c r="B956" s="1" t="s">
        <v>2867</v>
      </c>
      <c r="C956" t="s">
        <v>22</v>
      </c>
      <c r="D956" t="s">
        <v>2868</v>
      </c>
      <c r="S956" t="str">
        <f t="shared" si="14"/>
        <v>Georgios 136 / Georgios, relative of Basileios Psellos</v>
      </c>
    </row>
    <row r="957" spans="1:19">
      <c r="A957" t="s">
        <v>2869</v>
      </c>
      <c r="B957" s="1" t="s">
        <v>2870</v>
      </c>
      <c r="C957" t="s">
        <v>22</v>
      </c>
      <c r="D957" t="s">
        <v>1672</v>
      </c>
      <c r="S957" t="str">
        <f t="shared" si="14"/>
        <v>Georgios 137 / Georgios, witness of Iveron act</v>
      </c>
    </row>
    <row r="958" spans="1:19">
      <c r="A958" t="s">
        <v>2871</v>
      </c>
      <c r="B958" s="1" t="s">
        <v>2872</v>
      </c>
      <c r="C958" t="s">
        <v>22</v>
      </c>
      <c r="D958" t="s">
        <v>2873</v>
      </c>
      <c r="S958" t="str">
        <f t="shared" si="14"/>
        <v>Georgios 139 / Georgios, Georgian monk on Athos</v>
      </c>
    </row>
    <row r="959" spans="1:19">
      <c r="A959" t="s">
        <v>2874</v>
      </c>
      <c r="B959" s="1" t="s">
        <v>2875</v>
      </c>
      <c r="C959" t="s">
        <v>22</v>
      </c>
      <c r="D959" t="s">
        <v>2876</v>
      </c>
      <c r="S959" t="str">
        <f t="shared" si="14"/>
        <v>Georgios 140 / Georgios Nikaeus, krites of the velon</v>
      </c>
    </row>
    <row r="960" spans="1:19">
      <c r="A960" t="s">
        <v>2877</v>
      </c>
      <c r="B960" s="1" t="s">
        <v>2878</v>
      </c>
      <c r="C960" t="s">
        <v>22</v>
      </c>
      <c r="D960" t="s">
        <v>2879</v>
      </c>
      <c r="S960" t="str">
        <f t="shared" si="14"/>
        <v>Georgios 141 / Georgios Amoreianos, priest in household of Symbatios Pakourianos</v>
      </c>
    </row>
    <row r="961" spans="1:19">
      <c r="A961" t="s">
        <v>2880</v>
      </c>
      <c r="B961" s="1" t="s">
        <v>2881</v>
      </c>
      <c r="C961" t="s">
        <v>22</v>
      </c>
      <c r="D961" t="s">
        <v>2882</v>
      </c>
      <c r="S961" t="str">
        <f t="shared" si="14"/>
        <v>Georgios 142 / Georgios Kaloskepastos, scribe</v>
      </c>
    </row>
    <row r="962" spans="1:19">
      <c r="A962" t="s">
        <v>2883</v>
      </c>
      <c r="B962" s="1" t="s">
        <v>2884</v>
      </c>
      <c r="C962" t="s">
        <v>22</v>
      </c>
      <c r="D962" t="s">
        <v>2885</v>
      </c>
      <c r="S962" t="str">
        <f t="shared" ref="S962:S1025" si="15">_xlfn.CONCAT(B962," / ",D962)</f>
        <v>Georgios 143 / Georgios, priest of Hagios Nikolaos tou Bykinou</v>
      </c>
    </row>
    <row r="963" spans="1:19">
      <c r="A963" t="s">
        <v>2886</v>
      </c>
      <c r="B963" s="1" t="s">
        <v>2887</v>
      </c>
      <c r="C963" t="s">
        <v>22</v>
      </c>
      <c r="D963" t="s">
        <v>2888</v>
      </c>
      <c r="S963" t="str">
        <f t="shared" si="15"/>
        <v>Georgios 144 / Georgios Karabidas, priest of Hagios Menas at Constantinople</v>
      </c>
    </row>
    <row r="964" spans="1:19">
      <c r="A964" t="s">
        <v>2889</v>
      </c>
      <c r="B964" s="1" t="s">
        <v>2890</v>
      </c>
      <c r="C964" t="s">
        <v>22</v>
      </c>
      <c r="D964" t="s">
        <v>2891</v>
      </c>
      <c r="S964" t="str">
        <f t="shared" si="15"/>
        <v>Georgios 145 / Georgios, son of Radolibos tax-payer</v>
      </c>
    </row>
    <row r="965" spans="1:19">
      <c r="A965" t="s">
        <v>2892</v>
      </c>
      <c r="B965" s="1" t="s">
        <v>2893</v>
      </c>
      <c r="C965" t="s">
        <v>22</v>
      </c>
      <c r="D965" t="s">
        <v>2894</v>
      </c>
      <c r="S965" t="str">
        <f t="shared" si="15"/>
        <v>Georgios 146 / Georgios Larissaios, monk at Iveron</v>
      </c>
    </row>
    <row r="966" spans="1:19">
      <c r="A966" t="s">
        <v>2895</v>
      </c>
      <c r="B966" s="1" t="s">
        <v>2896</v>
      </c>
      <c r="C966" t="s">
        <v>22</v>
      </c>
      <c r="D966" t="s">
        <v>2897</v>
      </c>
      <c r="S966" t="str">
        <f t="shared" si="15"/>
        <v>Georgios 147 / Georgios Aroules, presbyter of Blachernai</v>
      </c>
    </row>
    <row r="967" spans="1:19">
      <c r="A967" t="s">
        <v>2898</v>
      </c>
      <c r="B967" s="1" t="s">
        <v>2899</v>
      </c>
      <c r="C967" t="s">
        <v>22</v>
      </c>
      <c r="D967" t="s">
        <v>2900</v>
      </c>
      <c r="S967" t="str">
        <f t="shared" si="15"/>
        <v>Georgios 148 / Georgios Tzimplos, landowner in region of Hierissos</v>
      </c>
    </row>
    <row r="968" spans="1:19">
      <c r="A968" t="s">
        <v>2901</v>
      </c>
      <c r="B968" s="1" t="s">
        <v>2902</v>
      </c>
      <c r="C968" t="s">
        <v>22</v>
      </c>
      <c r="D968" t="s">
        <v>2903</v>
      </c>
      <c r="S968" t="str">
        <f t="shared" si="15"/>
        <v>Germanos 101 / Germanos, slave of Nikephoros III Botaneiates</v>
      </c>
    </row>
    <row r="969" spans="1:19">
      <c r="A969" t="s">
        <v>2904</v>
      </c>
      <c r="B969" s="1" t="s">
        <v>2905</v>
      </c>
      <c r="C969" t="s">
        <v>22</v>
      </c>
      <c r="D969" t="s">
        <v>2906</v>
      </c>
      <c r="S969" t="str">
        <f t="shared" si="15"/>
        <v>Gnebotos 101 / Gnebotos, father of Radolibos tax-payer</v>
      </c>
    </row>
    <row r="970" spans="1:19">
      <c r="A970" t="s">
        <v>2907</v>
      </c>
      <c r="B970" s="1" t="s">
        <v>2908</v>
      </c>
      <c r="C970" t="s">
        <v>22</v>
      </c>
      <c r="D970" t="s">
        <v>2909</v>
      </c>
      <c r="S970" t="str">
        <f t="shared" si="15"/>
        <v>Gomatos 101 / Gomatos, founder of monastery on Athos</v>
      </c>
    </row>
    <row r="971" spans="1:19">
      <c r="A971" t="s">
        <v>2910</v>
      </c>
      <c r="B971" s="1" t="s">
        <v>2911</v>
      </c>
      <c r="C971" t="s">
        <v>22</v>
      </c>
      <c r="D971" t="s">
        <v>2912</v>
      </c>
      <c r="S971" t="str">
        <f t="shared" si="15"/>
        <v>Gostelos 101 / Gostelos, father-in-law of tax-payer at Dobrobikeia</v>
      </c>
    </row>
    <row r="972" spans="1:19">
      <c r="A972" t="s">
        <v>2913</v>
      </c>
      <c r="B972" s="1" t="s">
        <v>2914</v>
      </c>
      <c r="C972" t="s">
        <v>22</v>
      </c>
      <c r="D972" t="s">
        <v>2915</v>
      </c>
      <c r="S972" t="str">
        <f t="shared" si="15"/>
        <v>Anonymus 11001 / father of Gregorios Pakourianos</v>
      </c>
    </row>
    <row r="973" spans="1:19">
      <c r="A973" t="s">
        <v>2916</v>
      </c>
      <c r="B973" s="1" t="s">
        <v>2917</v>
      </c>
      <c r="C973" t="s">
        <v>22</v>
      </c>
      <c r="D973" t="s">
        <v>2918</v>
      </c>
      <c r="S973" t="str">
        <f t="shared" si="15"/>
        <v>Apasios 11001 / Apasios, brother of Gregorios Pakourianos</v>
      </c>
    </row>
    <row r="974" spans="1:19">
      <c r="A974" t="s">
        <v>2919</v>
      </c>
      <c r="B974" s="1" t="s">
        <v>2920</v>
      </c>
      <c r="C974" t="s">
        <v>22</v>
      </c>
      <c r="D974" t="s">
        <v>2921</v>
      </c>
      <c r="S974" t="str">
        <f t="shared" si="15"/>
        <v>Achsartanes 11001 / Achsartanes, governor of Peritheorion</v>
      </c>
    </row>
    <row r="975" spans="1:19">
      <c r="A975" t="s">
        <v>2922</v>
      </c>
      <c r="B975" s="1" t="s">
        <v>2923</v>
      </c>
      <c r="C975" t="s">
        <v>22</v>
      </c>
      <c r="D975" t="s">
        <v>2924</v>
      </c>
      <c r="S975" t="str">
        <f t="shared" si="15"/>
        <v>Anonyma 11001 / mother of Gregorios Pakourianos</v>
      </c>
    </row>
    <row r="976" spans="1:19">
      <c r="A976" t="s">
        <v>2925</v>
      </c>
      <c r="B976" s="1" t="s">
        <v>2926</v>
      </c>
      <c r="C976" t="s">
        <v>22</v>
      </c>
      <c r="D976" t="s">
        <v>2927</v>
      </c>
      <c r="S976" t="str">
        <f t="shared" si="15"/>
        <v>Gregorios 101 / Gregorios Mesemerios, associate of Nikephoros Basilakes</v>
      </c>
    </row>
    <row r="977" spans="1:19">
      <c r="A977" t="s">
        <v>2928</v>
      </c>
      <c r="B977" s="1" t="s">
        <v>2929</v>
      </c>
      <c r="C977" t="s">
        <v>22</v>
      </c>
      <c r="D977" t="s">
        <v>2930</v>
      </c>
      <c r="S977" t="str">
        <f t="shared" si="15"/>
        <v>Gregorios 102 / Gregorios Taronites, rebel in 1040</v>
      </c>
    </row>
    <row r="978" spans="1:19">
      <c r="A978" t="s">
        <v>2931</v>
      </c>
      <c r="B978" s="1" t="s">
        <v>2932</v>
      </c>
      <c r="C978" t="s">
        <v>22</v>
      </c>
      <c r="D978" t="s">
        <v>2933</v>
      </c>
      <c r="S978" t="str">
        <f t="shared" si="15"/>
        <v>Gregorios 103 / Gregorios Aristenos, imperial official under Alexios I</v>
      </c>
    </row>
    <row r="979" spans="1:19">
      <c r="A979" t="s">
        <v>2934</v>
      </c>
      <c r="B979" s="1" t="s">
        <v>2935</v>
      </c>
      <c r="C979" t="s">
        <v>22</v>
      </c>
      <c r="D979" t="s">
        <v>2936</v>
      </c>
      <c r="S979" t="str">
        <f t="shared" si="15"/>
        <v>Gregorios 104 / Gregorios, metropolitan of Neokaisareia [1079, 1082, 1094]</v>
      </c>
    </row>
    <row r="980" spans="1:19">
      <c r="A980" t="s">
        <v>2937</v>
      </c>
      <c r="B980" s="1" t="s">
        <v>2938</v>
      </c>
      <c r="C980" t="s">
        <v>22</v>
      </c>
      <c r="D980" t="s">
        <v>2939</v>
      </c>
      <c r="S980" t="str">
        <f t="shared" si="15"/>
        <v>Gregorios 105 / Gregorios Kamateros, secretary of Alexios I and logothetes of Ioannes II</v>
      </c>
    </row>
    <row r="981" spans="1:19">
      <c r="A981" t="s">
        <v>2940</v>
      </c>
      <c r="B981" s="1" t="s">
        <v>2941</v>
      </c>
      <c r="C981" t="s">
        <v>22</v>
      </c>
      <c r="D981" t="s">
        <v>2942</v>
      </c>
      <c r="S981" t="str">
        <f t="shared" si="15"/>
        <v>Ioannes 25008 / Ioannes Kamateros, logothetes of the dromos</v>
      </c>
    </row>
    <row r="982" spans="1:19">
      <c r="A982" t="s">
        <v>2943</v>
      </c>
      <c r="B982" s="1" t="s">
        <v>2944</v>
      </c>
      <c r="C982" t="s">
        <v>22</v>
      </c>
      <c r="D982" t="s">
        <v>2945</v>
      </c>
      <c r="S982" t="str">
        <f t="shared" si="15"/>
        <v>Gregorios 106 / Gregorios Taronites, rebel under Alexios I</v>
      </c>
    </row>
    <row r="983" spans="1:19">
      <c r="A983" t="s">
        <v>2946</v>
      </c>
      <c r="B983" s="1" t="s">
        <v>2947</v>
      </c>
      <c r="C983" t="s">
        <v>22</v>
      </c>
      <c r="D983" t="s">
        <v>2948</v>
      </c>
      <c r="S983" t="str">
        <f t="shared" si="15"/>
        <v>Gregorios 107 / Gregorios Kamateros, suffragan bishop of Theophylaktos of Ohrid</v>
      </c>
    </row>
    <row r="984" spans="1:19">
      <c r="A984" t="s">
        <v>2949</v>
      </c>
      <c r="B984" s="1" t="s">
        <v>2950</v>
      </c>
      <c r="C984" t="s">
        <v>22</v>
      </c>
      <c r="D984" t="s">
        <v>2951</v>
      </c>
      <c r="S984" t="str">
        <f t="shared" si="15"/>
        <v>Anonymus 981 / member of the secular intelligentsia</v>
      </c>
    </row>
    <row r="985" spans="1:19">
      <c r="A985" t="s">
        <v>2952</v>
      </c>
      <c r="B985" s="1" t="s">
        <v>2953</v>
      </c>
      <c r="C985" t="s">
        <v>22</v>
      </c>
      <c r="D985" t="s">
        <v>2954</v>
      </c>
      <c r="S985" t="str">
        <f t="shared" si="15"/>
        <v>Gregorios 109 / Gregorios, cantor at Ohrid in 1090s</v>
      </c>
    </row>
    <row r="986" spans="1:19">
      <c r="A986" t="s">
        <v>2955</v>
      </c>
      <c r="B986" s="1" t="s">
        <v>2956</v>
      </c>
      <c r="C986" t="s">
        <v>22</v>
      </c>
      <c r="D986" t="s">
        <v>2957</v>
      </c>
      <c r="S986" t="str">
        <f t="shared" si="15"/>
        <v>Gregorios 110 / Gregorios Bambakas, leader of Larissa rebels</v>
      </c>
    </row>
    <row r="987" spans="1:19">
      <c r="A987" t="s">
        <v>2958</v>
      </c>
      <c r="B987" s="1" t="s">
        <v>2959</v>
      </c>
      <c r="C987" t="s">
        <v>22</v>
      </c>
      <c r="D987" t="s">
        <v>2960</v>
      </c>
      <c r="S987" t="str">
        <f t="shared" si="15"/>
        <v>Gregorios 112 / Gregorios, servant of Eustathios Boilas</v>
      </c>
    </row>
    <row r="988" spans="1:19">
      <c r="A988" t="s">
        <v>2961</v>
      </c>
      <c r="B988" s="1" t="s">
        <v>2962</v>
      </c>
      <c r="C988" t="s">
        <v>22</v>
      </c>
      <c r="D988" t="s">
        <v>2963</v>
      </c>
      <c r="S988" t="str">
        <f t="shared" si="15"/>
        <v>Theodora 102 / Theodora, wife of Gregorios servant of Eustathios Boilas</v>
      </c>
    </row>
    <row r="989" spans="1:19">
      <c r="A989" t="s">
        <v>2964</v>
      </c>
      <c r="B989" s="1" t="s">
        <v>2965</v>
      </c>
      <c r="C989" t="s">
        <v>22</v>
      </c>
      <c r="D989" t="s">
        <v>2966</v>
      </c>
      <c r="S989" t="str">
        <f t="shared" si="15"/>
        <v>Gregorios 113 / Gregorios, son of Streboulos (of Thessalonike?)</v>
      </c>
    </row>
    <row r="990" spans="1:19">
      <c r="A990" t="s">
        <v>2967</v>
      </c>
      <c r="B990" s="1" t="s">
        <v>2968</v>
      </c>
      <c r="C990" t="s">
        <v>22</v>
      </c>
      <c r="D990" t="s">
        <v>2969</v>
      </c>
      <c r="S990" t="str">
        <f t="shared" si="15"/>
        <v>Streboulos 101 / Streboulos, father of Iveron act witness</v>
      </c>
    </row>
    <row r="991" spans="1:19">
      <c r="A991" t="s">
        <v>2970</v>
      </c>
      <c r="B991" s="1" t="s">
        <v>2971</v>
      </c>
      <c r="C991" t="s">
        <v>22</v>
      </c>
      <c r="D991" t="s">
        <v>2972</v>
      </c>
      <c r="S991" t="str">
        <f t="shared" si="15"/>
        <v>Gregorios 114 / Gregorios, monk on Athos (Iveron?)</v>
      </c>
    </row>
    <row r="992" spans="1:19">
      <c r="A992" t="s">
        <v>2973</v>
      </c>
      <c r="B992" s="1" t="s">
        <v>2974</v>
      </c>
      <c r="C992" t="s">
        <v>22</v>
      </c>
      <c r="D992" t="s">
        <v>2975</v>
      </c>
      <c r="S992" t="str">
        <f t="shared" si="15"/>
        <v>Gregorios 115 / Gregorios, Georgian monk on Athos (Iveron?)</v>
      </c>
    </row>
    <row r="993" spans="1:19">
      <c r="A993" t="s">
        <v>2976</v>
      </c>
      <c r="B993" s="1" t="s">
        <v>2977</v>
      </c>
      <c r="C993" t="s">
        <v>22</v>
      </c>
      <c r="D993" t="s">
        <v>2978</v>
      </c>
      <c r="S993" t="str">
        <f t="shared" si="15"/>
        <v>Bartholomaios 108 / Bartholomaios, monk and scribe at Esphigmenou on Athos</v>
      </c>
    </row>
    <row r="994" spans="1:19">
      <c r="A994" t="s">
        <v>2979</v>
      </c>
      <c r="B994" s="1" t="s">
        <v>2980</v>
      </c>
      <c r="C994" t="s">
        <v>22</v>
      </c>
      <c r="D994" t="s">
        <v>2981</v>
      </c>
      <c r="S994" t="str">
        <f t="shared" si="15"/>
        <v>Gregorios 118 / Gregorios, priest and witness of Iveron act</v>
      </c>
    </row>
    <row r="995" spans="1:19">
      <c r="A995" t="s">
        <v>2982</v>
      </c>
      <c r="B995" s="1" t="s">
        <v>2983</v>
      </c>
      <c r="C995" t="s">
        <v>22</v>
      </c>
      <c r="D995" t="s">
        <v>2984</v>
      </c>
      <c r="S995" t="str">
        <f t="shared" si="15"/>
        <v>Grikaina 101 / Grikaina, mother of paroikos Tzernes at Dobrobikeia</v>
      </c>
    </row>
    <row r="996" spans="1:19">
      <c r="A996" t="s">
        <v>2985</v>
      </c>
      <c r="B996" s="1" t="s">
        <v>2986</v>
      </c>
      <c r="C996" t="s">
        <v>22</v>
      </c>
      <c r="D996" t="s">
        <v>2987</v>
      </c>
      <c r="S996" t="str">
        <f t="shared" si="15"/>
        <v>Helena 101 / Helena-Olympias, daughter of Robert Guiscard</v>
      </c>
    </row>
    <row r="997" spans="1:19">
      <c r="A997" t="s">
        <v>2988</v>
      </c>
      <c r="B997" s="1" t="s">
        <v>2989</v>
      </c>
      <c r="C997" t="s">
        <v>22</v>
      </c>
      <c r="D997" t="s">
        <v>2990</v>
      </c>
      <c r="S997" t="str">
        <f t="shared" si="15"/>
        <v>Helena 102 / Helena, first wife of Romanos III</v>
      </c>
    </row>
    <row r="998" spans="1:19">
      <c r="A998" t="s">
        <v>2991</v>
      </c>
      <c r="B998" s="1" t="s">
        <v>2992</v>
      </c>
      <c r="C998" t="s">
        <v>22</v>
      </c>
      <c r="D998" t="s">
        <v>2993</v>
      </c>
      <c r="S998" t="str">
        <f t="shared" si="15"/>
        <v>Helena 105 / Helena, wife of tax-payer at Dobrobikeia</v>
      </c>
    </row>
    <row r="999" spans="1:19">
      <c r="A999" t="s">
        <v>2994</v>
      </c>
      <c r="B999" s="1" t="s">
        <v>2995</v>
      </c>
      <c r="C999" t="s">
        <v>22</v>
      </c>
      <c r="D999" t="s">
        <v>2996</v>
      </c>
      <c r="S999" t="str">
        <f t="shared" si="15"/>
        <v>Petros 111 / Petros Blachos, tax-payer at chorion of Dobrobikeia</v>
      </c>
    </row>
    <row r="1000" spans="1:19">
      <c r="A1000" t="s">
        <v>2997</v>
      </c>
      <c r="B1000" s="1" t="s">
        <v>2998</v>
      </c>
      <c r="C1000" t="s">
        <v>22</v>
      </c>
      <c r="D1000" t="s">
        <v>2999</v>
      </c>
      <c r="S1000" t="str">
        <f t="shared" si="15"/>
        <v>Helena 106 / Helena, donor to Iveron</v>
      </c>
    </row>
    <row r="1001" spans="1:19">
      <c r="A1001" t="s">
        <v>3000</v>
      </c>
      <c r="B1001" s="1" t="s">
        <v>3001</v>
      </c>
      <c r="C1001" t="s">
        <v>22</v>
      </c>
      <c r="D1001" t="s">
        <v>3002</v>
      </c>
      <c r="S1001" t="str">
        <f t="shared" si="15"/>
        <v>Helena 107 / Helena Diaxene, nun in Constantinople (?)</v>
      </c>
    </row>
    <row r="1002" spans="1:19">
      <c r="A1002" t="s">
        <v>3003</v>
      </c>
      <c r="B1002" s="1" t="s">
        <v>3004</v>
      </c>
      <c r="C1002" t="s">
        <v>22</v>
      </c>
      <c r="D1002" t="s">
        <v>3005</v>
      </c>
      <c r="S1002" t="str">
        <f t="shared" si="15"/>
        <v>Helena 108 / Helena, daughter of Radolibos tax-payer</v>
      </c>
    </row>
    <row r="1003" spans="1:19">
      <c r="A1003" t="s">
        <v>3006</v>
      </c>
      <c r="B1003" s="1" t="s">
        <v>3007</v>
      </c>
      <c r="C1003" t="s">
        <v>22</v>
      </c>
      <c r="D1003" t="s">
        <v>3008</v>
      </c>
      <c r="S1003" t="str">
        <f t="shared" si="15"/>
        <v>Hemeroba 101 / Hemeroba, mother of Dobrases at Radolibos</v>
      </c>
    </row>
    <row r="1004" spans="1:19">
      <c r="A1004" t="s">
        <v>3009</v>
      </c>
      <c r="B1004" s="1" t="s">
        <v>3010</v>
      </c>
      <c r="C1004" t="s">
        <v>22</v>
      </c>
      <c r="D1004" t="s">
        <v>3011</v>
      </c>
      <c r="S1004" t="str">
        <f t="shared" si="15"/>
        <v>Herve 101 / Hervé Phrangopoulos/Frankopoulos</v>
      </c>
    </row>
    <row r="1005" spans="1:19">
      <c r="A1005" t="s">
        <v>3012</v>
      </c>
      <c r="B1005" s="1" t="s">
        <v>3013</v>
      </c>
      <c r="C1005" t="s">
        <v>22</v>
      </c>
      <c r="D1005" t="s">
        <v>3014</v>
      </c>
      <c r="S1005" t="str">
        <f t="shared" si="15"/>
        <v>Hilarion 101 / Hilarion, protos of Athos</v>
      </c>
    </row>
    <row r="1006" spans="1:19">
      <c r="A1006" t="s">
        <v>3015</v>
      </c>
      <c r="B1006" s="1" t="s">
        <v>3016</v>
      </c>
      <c r="C1006" t="s">
        <v>22</v>
      </c>
      <c r="D1006" t="s">
        <v>3017</v>
      </c>
      <c r="S1006" t="str">
        <f t="shared" si="15"/>
        <v>Gregorios 157 / Gregorios, hegoumenos of Hagioi Apostoloi tou Dometiou on Athos</v>
      </c>
    </row>
    <row r="1007" spans="1:19">
      <c r="A1007" t="s">
        <v>3018</v>
      </c>
      <c r="B1007" s="1" t="s">
        <v>3019</v>
      </c>
      <c r="C1007" t="s">
        <v>22</v>
      </c>
      <c r="D1007" t="s">
        <v>3020</v>
      </c>
      <c r="S1007" t="str">
        <f t="shared" si="15"/>
        <v>Athanasios 112 / Athanasios, monk of kyr Sisoe on Athos</v>
      </c>
    </row>
    <row r="1008" spans="1:19">
      <c r="A1008" t="s">
        <v>3021</v>
      </c>
      <c r="B1008" s="1" t="s">
        <v>3022</v>
      </c>
      <c r="C1008" t="s">
        <v>22</v>
      </c>
      <c r="D1008" t="s">
        <v>3023</v>
      </c>
      <c r="S1008" t="str">
        <f t="shared" si="15"/>
        <v>Horatios 101 / Horatios Liparites, father of Liparit IV</v>
      </c>
    </row>
    <row r="1009" spans="1:19">
      <c r="A1009" t="s">
        <v>3024</v>
      </c>
      <c r="B1009" s="1" t="s">
        <v>3025</v>
      </c>
      <c r="C1009" t="s">
        <v>22</v>
      </c>
      <c r="D1009" t="s">
        <v>3026</v>
      </c>
      <c r="S1009" t="str">
        <f t="shared" si="15"/>
        <v>Ignatios 101 / Ignatios, monk on Athos (Iveron?)</v>
      </c>
    </row>
    <row r="1010" spans="1:19">
      <c r="A1010" t="s">
        <v>3027</v>
      </c>
      <c r="B1010" s="1" t="s">
        <v>3028</v>
      </c>
      <c r="C1010" t="s">
        <v>22</v>
      </c>
      <c r="D1010" t="s">
        <v>3029</v>
      </c>
      <c r="S1010" t="str">
        <f t="shared" si="15"/>
        <v>Ignatios 102 / Ignatios, Georgian monk on Athos</v>
      </c>
    </row>
    <row r="1011" spans="1:19">
      <c r="A1011" t="s">
        <v>3030</v>
      </c>
      <c r="B1011" s="1" t="s">
        <v>3031</v>
      </c>
      <c r="C1011" t="s">
        <v>22</v>
      </c>
      <c r="D1011" t="s">
        <v>3032</v>
      </c>
      <c r="S1011" t="str">
        <f t="shared" si="15"/>
        <v>Ignatios 103 / Ignatios, monk at Iveron</v>
      </c>
    </row>
    <row r="1012" spans="1:19">
      <c r="A1012" t="s">
        <v>3033</v>
      </c>
      <c r="B1012" s="1" t="s">
        <v>3034</v>
      </c>
      <c r="C1012" t="s">
        <v>22</v>
      </c>
      <c r="D1012" t="s">
        <v>3035</v>
      </c>
      <c r="S1012" t="str">
        <f t="shared" si="15"/>
        <v>Alexios 103 / Alexios Komnenos porphyrogennetos, co-emperor, son of Ioannes II</v>
      </c>
    </row>
    <row r="1013" spans="1:19">
      <c r="A1013" t="s">
        <v>3036</v>
      </c>
      <c r="B1013" s="1" t="s">
        <v>3037</v>
      </c>
      <c r="C1013" t="s">
        <v>22</v>
      </c>
      <c r="D1013" t="s">
        <v>3038</v>
      </c>
      <c r="S1013" t="str">
        <f t="shared" si="15"/>
        <v>Andronikos 109 / Andronikos Komnenos, son of Ioannes II</v>
      </c>
    </row>
    <row r="1014" spans="1:19">
      <c r="A1014" t="s">
        <v>3039</v>
      </c>
      <c r="B1014" s="1" t="s">
        <v>3040</v>
      </c>
      <c r="C1014" t="s">
        <v>22</v>
      </c>
      <c r="D1014" t="s">
        <v>3041</v>
      </c>
      <c r="S1014" t="str">
        <f t="shared" si="15"/>
        <v>Isaakios 103 / Isaakios Komnenos sebastokrator, son of Ioannes II</v>
      </c>
    </row>
    <row r="1015" spans="1:19">
      <c r="A1015" t="s">
        <v>3042</v>
      </c>
      <c r="B1015" s="1" t="s">
        <v>3043</v>
      </c>
      <c r="C1015" t="s">
        <v>22</v>
      </c>
      <c r="D1015" t="s">
        <v>3044</v>
      </c>
      <c r="S1015" t="str">
        <f t="shared" si="15"/>
        <v>Maria 168 / Maria Komnene (Tzousmene), daughter of Ioannes II</v>
      </c>
    </row>
    <row r="1016" spans="1:19">
      <c r="A1016" t="s">
        <v>3045</v>
      </c>
      <c r="B1016" s="1" t="s">
        <v>3046</v>
      </c>
      <c r="C1016" t="s">
        <v>22</v>
      </c>
      <c r="D1016" t="s">
        <v>3047</v>
      </c>
      <c r="S1016" t="str">
        <f t="shared" si="15"/>
        <v>Anna 25002 / (Anna) Botaneiataina Komnene</v>
      </c>
    </row>
    <row r="1017" spans="1:19">
      <c r="A1017" t="s">
        <v>3048</v>
      </c>
      <c r="B1017" s="1" t="s">
        <v>3049</v>
      </c>
      <c r="C1017" t="s">
        <v>22</v>
      </c>
      <c r="D1017" t="s">
        <v>3050</v>
      </c>
      <c r="S1017" t="str">
        <f t="shared" si="15"/>
        <v>Ioannes 25002 / Ioannes Komnenos, son of Isaakios, brother of Ioannes II</v>
      </c>
    </row>
    <row r="1018" spans="1:19">
      <c r="A1018" t="s">
        <v>3051</v>
      </c>
      <c r="B1018" s="1" t="s">
        <v>3052</v>
      </c>
      <c r="C1018" t="s">
        <v>22</v>
      </c>
      <c r="D1018" t="s">
        <v>3053</v>
      </c>
      <c r="S1018" t="str">
        <f t="shared" si="15"/>
        <v>Anonymus 2102 / father of Ioannes Xiphilinos</v>
      </c>
    </row>
    <row r="1019" spans="1:19">
      <c r="A1019" t="s">
        <v>3054</v>
      </c>
      <c r="B1019" s="1" t="s">
        <v>3055</v>
      </c>
      <c r="C1019" t="s">
        <v>22</v>
      </c>
      <c r="D1019" t="s">
        <v>3056</v>
      </c>
      <c r="S1019" t="str">
        <f t="shared" si="15"/>
        <v>Anonyma 2101 / mother of Ioannes Xiphilinos</v>
      </c>
    </row>
    <row r="1020" spans="1:19">
      <c r="A1020" t="s">
        <v>3057</v>
      </c>
      <c r="B1020" s="1" t="s">
        <v>3058</v>
      </c>
      <c r="C1020" t="s">
        <v>22</v>
      </c>
      <c r="D1020" t="s">
        <v>3059</v>
      </c>
      <c r="S1020" t="str">
        <f t="shared" si="15"/>
        <v>Anonymus 2586 / nephew of Ioannes Xiphilinos</v>
      </c>
    </row>
    <row r="1021" spans="1:19">
      <c r="A1021" t="s">
        <v>3060</v>
      </c>
      <c r="B1021" s="1" t="s">
        <v>3061</v>
      </c>
      <c r="C1021" t="s">
        <v>22</v>
      </c>
      <c r="D1021" t="s">
        <v>3062</v>
      </c>
      <c r="S1021" t="str">
        <f t="shared" si="15"/>
        <v>Ioannes 61 / Ioannes Bryennios, brother of usurper Nikephoros</v>
      </c>
    </row>
    <row r="1022" spans="1:19">
      <c r="A1022" t="s">
        <v>3063</v>
      </c>
      <c r="B1022" s="1" t="s">
        <v>3064</v>
      </c>
      <c r="C1022" t="s">
        <v>22</v>
      </c>
      <c r="D1022" t="s">
        <v>3065</v>
      </c>
      <c r="S1022" t="str">
        <f t="shared" si="15"/>
        <v>Katakalon 61 / Katakalon Tarchaneiotes, doux of Antioch</v>
      </c>
    </row>
    <row r="1023" spans="1:19">
      <c r="A1023" t="s">
        <v>3066</v>
      </c>
      <c r="B1023" s="1" t="s">
        <v>3067</v>
      </c>
      <c r="C1023" t="s">
        <v>22</v>
      </c>
      <c r="D1023" t="s">
        <v>3068</v>
      </c>
      <c r="S1023" t="str">
        <f t="shared" si="15"/>
        <v>Anonymus 5018 / Bryennios, son of Ioannes Bryennios</v>
      </c>
    </row>
    <row r="1024" spans="1:19">
      <c r="A1024" t="s">
        <v>3069</v>
      </c>
      <c r="B1024" s="1" t="s">
        <v>3070</v>
      </c>
      <c r="C1024" t="s">
        <v>22</v>
      </c>
      <c r="D1024" t="s">
        <v>3071</v>
      </c>
      <c r="S1024" t="str">
        <f t="shared" si="15"/>
        <v>Mawsuf 101 / Mawsuf the eunuch</v>
      </c>
    </row>
    <row r="1025" spans="1:19">
      <c r="A1025" t="s">
        <v>3072</v>
      </c>
      <c r="B1025" s="1" t="s">
        <v>3073</v>
      </c>
      <c r="C1025" t="s">
        <v>22</v>
      </c>
      <c r="D1025" t="s">
        <v>3074</v>
      </c>
      <c r="S1025" t="str">
        <f t="shared" si="15"/>
        <v>Maria 169 / Maria (?), wife of Manuel Komnenos Erotikos</v>
      </c>
    </row>
    <row r="1026" spans="1:19">
      <c r="A1026" t="s">
        <v>3075</v>
      </c>
      <c r="B1026" s="1" t="s">
        <v>3076</v>
      </c>
      <c r="C1026" t="s">
        <v>22</v>
      </c>
      <c r="D1026" t="s">
        <v>3077</v>
      </c>
      <c r="S1026" t="str">
        <f t="shared" ref="S1026:S1089" si="16">_xlfn.CONCAT(B1026, " / ", D1026)</f>
        <v>Anonyma 5004 / daughter of Manuel Komnenos Erotikos, wife of Michael Dokeianos (?)</v>
      </c>
    </row>
    <row r="1027" spans="1:19">
      <c r="A1027" t="s">
        <v>3078</v>
      </c>
      <c r="B1027" s="1" t="s">
        <v>3079</v>
      </c>
      <c r="C1027" t="s">
        <v>22</v>
      </c>
      <c r="D1027" t="s">
        <v>3080</v>
      </c>
      <c r="S1027" t="str">
        <f t="shared" si="16"/>
        <v>Barkyaruq 101 / Barkyaruq, Seljuq sultan</v>
      </c>
    </row>
    <row r="1028" spans="1:19">
      <c r="A1028" t="s">
        <v>3081</v>
      </c>
      <c r="B1028" s="1" t="s">
        <v>3082</v>
      </c>
      <c r="C1028" t="s">
        <v>22</v>
      </c>
      <c r="D1028" t="s">
        <v>3083</v>
      </c>
      <c r="S1028" t="str">
        <f t="shared" si="16"/>
        <v>Malik-Shah 51 / Malik-Shah, Seljuk sultan</v>
      </c>
    </row>
    <row r="1029" spans="1:19">
      <c r="A1029" t="s">
        <v>3084</v>
      </c>
      <c r="B1029" s="1" t="s">
        <v>3085</v>
      </c>
      <c r="C1029" t="s">
        <v>22</v>
      </c>
      <c r="D1029" t="s">
        <v>3086</v>
      </c>
      <c r="S1029" t="str">
        <f t="shared" si="16"/>
        <v>Anonyma 271 / freed concubine of sultan Malik-Shah, mother of sultans Muhammad and Sanjar</v>
      </c>
    </row>
    <row r="1030" spans="1:19">
      <c r="A1030" t="s">
        <v>3087</v>
      </c>
      <c r="B1030" s="1" t="s">
        <v>3088</v>
      </c>
      <c r="C1030" t="s">
        <v>22</v>
      </c>
      <c r="D1030" t="s">
        <v>3089</v>
      </c>
      <c r="S1030" t="str">
        <f t="shared" si="16"/>
        <v>Muhammad 104 / Muhammad ibn Malik-Shah, Seljuq sultan</v>
      </c>
    </row>
    <row r="1031" spans="1:19">
      <c r="A1031" t="s">
        <v>3090</v>
      </c>
      <c r="B1031" s="1" t="s">
        <v>3091</v>
      </c>
      <c r="C1031" t="s">
        <v>22</v>
      </c>
      <c r="D1031" t="s">
        <v>3092</v>
      </c>
      <c r="S1031" t="str">
        <f t="shared" si="16"/>
        <v>Mawdud 101 / Mawdud ibn Isma'il, ruler of part of Azerbayjan</v>
      </c>
    </row>
    <row r="1032" spans="1:19">
      <c r="A1032" t="s">
        <v>3093</v>
      </c>
      <c r="B1032" s="1" t="s">
        <v>3094</v>
      </c>
      <c r="C1032" t="s">
        <v>22</v>
      </c>
      <c r="D1032" t="s">
        <v>3095</v>
      </c>
      <c r="S1032" t="str">
        <f t="shared" si="16"/>
        <v>Ioannes 64 / Ioannes the protovestiarios</v>
      </c>
    </row>
    <row r="1033" spans="1:19">
      <c r="A1033" t="s">
        <v>3096</v>
      </c>
      <c r="B1033" s="1" t="s">
        <v>3097</v>
      </c>
      <c r="C1033" t="s">
        <v>22</v>
      </c>
      <c r="D1033" t="s">
        <v>3098</v>
      </c>
      <c r="S1033" t="str">
        <f t="shared" si="16"/>
        <v>Abu Usama 101 / Abu Usama, the cadi of Aleppo</v>
      </c>
    </row>
    <row r="1034" spans="1:19">
      <c r="A1034" t="s">
        <v>3099</v>
      </c>
      <c r="B1034" s="1" t="s">
        <v>3100</v>
      </c>
      <c r="C1034" t="s">
        <v>22</v>
      </c>
      <c r="D1034" t="s">
        <v>3101</v>
      </c>
      <c r="S1034" t="str">
        <f t="shared" si="16"/>
        <v>Ioannes 66 / Ioannes Italos</v>
      </c>
    </row>
    <row r="1035" spans="1:19">
      <c r="A1035" t="s">
        <v>3102</v>
      </c>
      <c r="B1035" s="1" t="s">
        <v>3103</v>
      </c>
      <c r="C1035" t="s">
        <v>22</v>
      </c>
      <c r="D1035" t="s">
        <v>3104</v>
      </c>
      <c r="S1035" t="str">
        <f t="shared" si="16"/>
        <v>Niketas 104 / Niketas, brother of Michael IV</v>
      </c>
    </row>
    <row r="1036" spans="1:19">
      <c r="A1036" t="s">
        <v>3105</v>
      </c>
      <c r="B1036" s="1" t="s">
        <v>3106</v>
      </c>
      <c r="C1036" t="s">
        <v>22</v>
      </c>
      <c r="D1036" t="s">
        <v>3107</v>
      </c>
      <c r="S1036" t="str">
        <f t="shared" si="16"/>
        <v>Konstantinos 64 / Konstantinos, brother of Michael IV</v>
      </c>
    </row>
    <row r="1037" spans="1:19">
      <c r="A1037" t="s">
        <v>3108</v>
      </c>
      <c r="B1037" s="1" t="s">
        <v>3109</v>
      </c>
      <c r="C1037" t="s">
        <v>22</v>
      </c>
      <c r="D1037" t="s">
        <v>3110</v>
      </c>
      <c r="S1037" t="str">
        <f t="shared" si="16"/>
        <v>Maria 104 / Maria, sister of Michael IV, mother of Michael V</v>
      </c>
    </row>
    <row r="1038" spans="1:19">
      <c r="A1038" t="s">
        <v>3111</v>
      </c>
      <c r="B1038" s="1" t="s">
        <v>3112</v>
      </c>
      <c r="C1038" t="s">
        <v>22</v>
      </c>
      <c r="D1038" t="s">
        <v>3113</v>
      </c>
      <c r="S1038" t="str">
        <f t="shared" si="16"/>
        <v>Michael 5 / Emperor Michael V Kalaphates</v>
      </c>
    </row>
    <row r="1039" spans="1:19">
      <c r="A1039" t="s">
        <v>3114</v>
      </c>
      <c r="B1039" s="1" t="s">
        <v>3115</v>
      </c>
      <c r="C1039" t="s">
        <v>22</v>
      </c>
      <c r="D1039" t="s">
        <v>3116</v>
      </c>
      <c r="S1039" t="str">
        <f t="shared" si="16"/>
        <v>Konstantinos 9101 / Konstantinos, cousin of Ioannes Orphanotrophos</v>
      </c>
    </row>
    <row r="1040" spans="1:19">
      <c r="A1040" t="s">
        <v>3117</v>
      </c>
      <c r="B1040" s="1" t="s">
        <v>3118</v>
      </c>
      <c r="C1040" t="s">
        <v>22</v>
      </c>
      <c r="D1040" t="s">
        <v>3119</v>
      </c>
      <c r="S1040" t="str">
        <f t="shared" si="16"/>
        <v>Stephanos 101 / Stephanos, father of Michael V</v>
      </c>
    </row>
    <row r="1041" spans="1:19">
      <c r="A1041" t="s">
        <v>3120</v>
      </c>
      <c r="B1041" s="1" t="s">
        <v>3121</v>
      </c>
      <c r="C1041" t="s">
        <v>22</v>
      </c>
      <c r="D1041" t="s">
        <v>3122</v>
      </c>
      <c r="S1041" t="str">
        <f t="shared" si="16"/>
        <v>Ioannes 101 / Ioannes of Lampe, monk and archbishop of all Bulgaria</v>
      </c>
    </row>
    <row r="1042" spans="1:19">
      <c r="A1042" t="s">
        <v>3123</v>
      </c>
      <c r="B1042" s="1" t="s">
        <v>3124</v>
      </c>
      <c r="C1042" t="s">
        <v>22</v>
      </c>
      <c r="D1042" t="s">
        <v>3125</v>
      </c>
      <c r="S1042" t="str">
        <f t="shared" si="16"/>
        <v>Ioannes 102 / Ioannes, metropolitan of Side [1079, 1082, 1094]</v>
      </c>
    </row>
    <row r="1043" spans="1:19">
      <c r="A1043" t="s">
        <v>3126</v>
      </c>
      <c r="B1043" s="1" t="s">
        <v>3127</v>
      </c>
      <c r="C1043" t="s">
        <v>22</v>
      </c>
      <c r="D1043" t="s">
        <v>3128</v>
      </c>
      <c r="S1043" t="str">
        <f t="shared" si="16"/>
        <v>Ioannes 103 / Ioannes Aoinos, archbishop of Bulgaria</v>
      </c>
    </row>
    <row r="1044" spans="1:19">
      <c r="A1044" t="s">
        <v>3129</v>
      </c>
      <c r="B1044" s="1" t="s">
        <v>3130</v>
      </c>
      <c r="C1044" t="s">
        <v>22</v>
      </c>
      <c r="D1044" t="s">
        <v>3131</v>
      </c>
      <c r="S1044" t="str">
        <f t="shared" si="16"/>
        <v>Ioannes 104 / Ioannes, protonotarios under Basileios II</v>
      </c>
    </row>
    <row r="1045" spans="1:19">
      <c r="A1045" t="s">
        <v>3132</v>
      </c>
      <c r="B1045" s="1" t="s">
        <v>3133</v>
      </c>
      <c r="C1045" t="s">
        <v>22</v>
      </c>
      <c r="D1045" t="s">
        <v>3134</v>
      </c>
      <c r="S1045" t="str">
        <f t="shared" si="16"/>
        <v>Ioannes 105 / Ioannes Chaldos</v>
      </c>
    </row>
    <row r="1046" spans="1:19">
      <c r="A1046" t="s">
        <v>3135</v>
      </c>
      <c r="B1046" s="1" t="s">
        <v>3136</v>
      </c>
      <c r="C1046" t="s">
        <v>22</v>
      </c>
      <c r="D1046" t="s">
        <v>3137</v>
      </c>
      <c r="S1046" t="str">
        <f t="shared" si="16"/>
        <v>Ioannes 107 / Ioannes, commander of the fleet</v>
      </c>
    </row>
    <row r="1047" spans="1:19">
      <c r="A1047" t="s">
        <v>3138</v>
      </c>
      <c r="B1047" s="1" t="s">
        <v>3139</v>
      </c>
      <c r="C1047" t="s">
        <v>22</v>
      </c>
      <c r="D1047" t="s">
        <v>3140</v>
      </c>
      <c r="S1047" t="str">
        <f t="shared" si="16"/>
        <v>Ioannes 108 / Ioannes Dermokaites, strategos</v>
      </c>
    </row>
    <row r="1048" spans="1:19">
      <c r="A1048" t="s">
        <v>3141</v>
      </c>
      <c r="B1048" s="1" t="s">
        <v>3142</v>
      </c>
      <c r="C1048" t="s">
        <v>22</v>
      </c>
      <c r="D1048" t="s">
        <v>3143</v>
      </c>
      <c r="S1048" t="str">
        <f t="shared" si="16"/>
        <v>Ioannes 109 / Ioannes, appointed archbishop of Bulgaria under Michael IV</v>
      </c>
    </row>
    <row r="1049" spans="1:19">
      <c r="A1049" t="s">
        <v>3144</v>
      </c>
      <c r="B1049" s="1" t="s">
        <v>3145</v>
      </c>
      <c r="C1049" t="s">
        <v>22</v>
      </c>
      <c r="D1049" t="s">
        <v>3146</v>
      </c>
      <c r="S1049" t="str">
        <f t="shared" si="16"/>
        <v>Ioannes 111 / Ioannes Koutzomytes, tax collector at Nikopolis</v>
      </c>
    </row>
    <row r="1050" spans="1:19">
      <c r="A1050" t="s">
        <v>3147</v>
      </c>
      <c r="B1050" s="1" t="s">
        <v>3148</v>
      </c>
      <c r="C1050" t="s">
        <v>22</v>
      </c>
      <c r="D1050" t="s">
        <v>3149</v>
      </c>
      <c r="S1050" t="str">
        <f t="shared" si="16"/>
        <v>Ioannes 112 / Ioannes Makrembolites, father of Eudokia Makrembolitissa</v>
      </c>
    </row>
    <row r="1051" spans="1:19">
      <c r="A1051" t="s">
        <v>3150</v>
      </c>
      <c r="B1051" s="1" t="s">
        <v>3151</v>
      </c>
      <c r="C1051" t="s">
        <v>22</v>
      </c>
      <c r="D1051" t="s">
        <v>3152</v>
      </c>
      <c r="S1051" t="str">
        <f t="shared" si="16"/>
        <v>Ioannes 113 / Ioannes Batatzes, supporter of Leon Tornikios</v>
      </c>
    </row>
    <row r="1052" spans="1:19">
      <c r="A1052" t="s">
        <v>3153</v>
      </c>
      <c r="B1052" s="1" t="s">
        <v>3154</v>
      </c>
      <c r="C1052" t="s">
        <v>22</v>
      </c>
      <c r="D1052" t="s">
        <v>3155</v>
      </c>
      <c r="S1052" t="str">
        <f t="shared" si="16"/>
        <v>Ioannes 114 / Ioannes the philosopher, courtier of Zoe</v>
      </c>
    </row>
    <row r="1053" spans="1:19">
      <c r="A1053" t="s">
        <v>3156</v>
      </c>
      <c r="B1053" s="1" t="s">
        <v>3157</v>
      </c>
      <c r="C1053" t="s">
        <v>22</v>
      </c>
      <c r="D1053" t="s">
        <v>3158</v>
      </c>
      <c r="S1053" t="str">
        <f t="shared" si="16"/>
        <v>Ioannes 115 / Ioannes, logothetes under Konstantinos IX</v>
      </c>
    </row>
    <row r="1054" spans="1:19">
      <c r="A1054" t="s">
        <v>3159</v>
      </c>
      <c r="B1054" s="1" t="s">
        <v>3160</v>
      </c>
      <c r="C1054" t="s">
        <v>22</v>
      </c>
      <c r="D1054" t="s">
        <v>3161</v>
      </c>
      <c r="S1054" t="str">
        <f t="shared" si="16"/>
        <v>Ioannes 116 / Ioannes Opsaras</v>
      </c>
    </row>
    <row r="1055" spans="1:19">
      <c r="A1055" t="s">
        <v>3162</v>
      </c>
      <c r="B1055" s="1" t="s">
        <v>3163</v>
      </c>
      <c r="C1055" t="s">
        <v>22</v>
      </c>
      <c r="D1055" t="s">
        <v>3164</v>
      </c>
      <c r="S1055" t="str">
        <f t="shared" si="16"/>
        <v>Ioannes 118 / Ioannes Taronites, eparch of Constantinople</v>
      </c>
    </row>
    <row r="1056" spans="1:19">
      <c r="A1056" t="s">
        <v>3165</v>
      </c>
      <c r="B1056" s="1" t="s">
        <v>3166</v>
      </c>
      <c r="C1056" t="s">
        <v>22</v>
      </c>
      <c r="D1056" t="s">
        <v>3167</v>
      </c>
      <c r="S1056" t="str">
        <f t="shared" si="16"/>
        <v>Ioannes 119 / Ioannes Synadenos, kouropalates at 1094 synod</v>
      </c>
    </row>
    <row r="1057" spans="1:19">
      <c r="A1057" t="s">
        <v>3168</v>
      </c>
      <c r="B1057" s="1" t="s">
        <v>3169</v>
      </c>
      <c r="C1057" t="s">
        <v>22</v>
      </c>
      <c r="D1057" t="s">
        <v>3170</v>
      </c>
      <c r="S1057" t="str">
        <f t="shared" si="16"/>
        <v>Ioannes 120 / Ioannes, proedros and grammatikos at 1094 synod</v>
      </c>
    </row>
    <row r="1058" spans="1:19">
      <c r="A1058" t="s">
        <v>3171</v>
      </c>
      <c r="B1058" s="1" t="s">
        <v>3172</v>
      </c>
      <c r="C1058" t="s">
        <v>22</v>
      </c>
      <c r="D1058" t="s">
        <v>3173</v>
      </c>
      <c r="S1058" t="str">
        <f t="shared" si="16"/>
        <v>Ioannes 121 / Ioannes Skoutariotes, at 1094 synod</v>
      </c>
    </row>
    <row r="1059" spans="1:19">
      <c r="A1059" t="s">
        <v>3174</v>
      </c>
      <c r="B1059" s="1" t="s">
        <v>3175</v>
      </c>
      <c r="C1059" t="s">
        <v>22</v>
      </c>
      <c r="D1059" t="s">
        <v>3176</v>
      </c>
      <c r="S1059" t="str">
        <f t="shared" si="16"/>
        <v>Ioannes 122 / Ioannes, metropolitan of Klaudioupolis in Paphlagonia [1094]</v>
      </c>
    </row>
    <row r="1060" spans="1:19">
      <c r="A1060" t="s">
        <v>3177</v>
      </c>
      <c r="B1060" s="1" t="s">
        <v>3178</v>
      </c>
      <c r="C1060" t="s">
        <v>22</v>
      </c>
      <c r="D1060" t="s">
        <v>3179</v>
      </c>
      <c r="S1060" t="str">
        <f t="shared" si="16"/>
        <v>Ioannes 123 / Ioannes, archbishop of Karabizye [1094]</v>
      </c>
    </row>
    <row r="1061" spans="1:19">
      <c r="A1061" t="s">
        <v>3180</v>
      </c>
      <c r="B1061" s="1" t="s">
        <v>3181</v>
      </c>
      <c r="C1061" t="s">
        <v>22</v>
      </c>
      <c r="D1061" t="s">
        <v>3182</v>
      </c>
      <c r="S1061" t="str">
        <f t="shared" si="16"/>
        <v>Ioannes 124 / Ioannes Metaxas, at 1094 synod</v>
      </c>
    </row>
    <row r="1062" spans="1:19">
      <c r="A1062" t="s">
        <v>3183</v>
      </c>
      <c r="B1062" s="1" t="s">
        <v>3184</v>
      </c>
      <c r="C1062" t="s">
        <v>22</v>
      </c>
      <c r="D1062" t="s">
        <v>3185</v>
      </c>
      <c r="S1062" t="str">
        <f t="shared" si="16"/>
        <v>Ioannes 125 / Ioannes, hegoumenos of Stoudios at 1094 synod</v>
      </c>
    </row>
    <row r="1063" spans="1:19">
      <c r="A1063" t="s">
        <v>3186</v>
      </c>
      <c r="B1063" s="1" t="s">
        <v>3187</v>
      </c>
      <c r="C1063" t="s">
        <v>22</v>
      </c>
      <c r="D1063" t="s">
        <v>3188</v>
      </c>
      <c r="S1063" t="str">
        <f t="shared" si="16"/>
        <v>Ioannes 126 / Ioannes, hegoumenos of Polyelaios at 1094 synod</v>
      </c>
    </row>
    <row r="1064" spans="1:19">
      <c r="A1064" t="s">
        <v>3189</v>
      </c>
      <c r="B1064" s="1" t="s">
        <v>3190</v>
      </c>
      <c r="C1064" t="s">
        <v>22</v>
      </c>
      <c r="D1064" t="s">
        <v>3191</v>
      </c>
      <c r="S1064" t="str">
        <f t="shared" si="16"/>
        <v>Ioannes 127 / Ioannes, hegoumenos of Mangana at 1094 synod</v>
      </c>
    </row>
    <row r="1065" spans="1:19">
      <c r="A1065" t="s">
        <v>3192</v>
      </c>
      <c r="B1065" s="1" t="s">
        <v>3193</v>
      </c>
      <c r="C1065" t="s">
        <v>22</v>
      </c>
      <c r="D1065" t="s">
        <v>3194</v>
      </c>
      <c r="S1065" t="str">
        <f t="shared" si="16"/>
        <v>Ioannes 129 / Ioannes Pantechnes, father (?) of the physician Michael Pantechnes</v>
      </c>
    </row>
    <row r="1066" spans="1:19">
      <c r="A1066" t="s">
        <v>3195</v>
      </c>
      <c r="B1066" s="1" t="s">
        <v>3196</v>
      </c>
      <c r="C1066" t="s">
        <v>22</v>
      </c>
      <c r="D1066" t="s">
        <v>3197</v>
      </c>
      <c r="S1066" t="str">
        <f t="shared" si="16"/>
        <v>Ioannes 130 / Ioannes, correspondent of Theophylaktos of Ohrid</v>
      </c>
    </row>
    <row r="1067" spans="1:19">
      <c r="A1067" t="s">
        <v>3198</v>
      </c>
      <c r="B1067" s="1" t="s">
        <v>3199</v>
      </c>
      <c r="C1067" t="s">
        <v>22</v>
      </c>
      <c r="D1067" t="s">
        <v>3200</v>
      </c>
      <c r="S1067" t="str">
        <f t="shared" si="16"/>
        <v>Ioannes 131 / Ioannes Serblias, correspondent of Theophylaktos of Ohrid</v>
      </c>
    </row>
    <row r="1068" spans="1:19">
      <c r="A1068" t="s">
        <v>3201</v>
      </c>
      <c r="B1068" s="1" t="s">
        <v>3202</v>
      </c>
      <c r="C1068" t="s">
        <v>22</v>
      </c>
      <c r="D1068" t="s">
        <v>3203</v>
      </c>
      <c r="S1068" t="str">
        <f t="shared" si="16"/>
        <v>Ioannes 132 / Ioannes, maistor, correspondent of Theophylaktos of Ohrid</v>
      </c>
    </row>
    <row r="1069" spans="1:19">
      <c r="A1069" t="s">
        <v>3204</v>
      </c>
      <c r="B1069" s="1" t="s">
        <v>3205</v>
      </c>
      <c r="C1069" t="s">
        <v>22</v>
      </c>
      <c r="D1069" t="s">
        <v>3206</v>
      </c>
      <c r="S1069" t="str">
        <f t="shared" si="16"/>
        <v>Ioannes 133 / Ioannes Opheomachos, correspondent of Theophylaktos of Ohrid</v>
      </c>
    </row>
    <row r="1070" spans="1:19">
      <c r="A1070" t="s">
        <v>3207</v>
      </c>
      <c r="B1070" s="1" t="s">
        <v>3208</v>
      </c>
      <c r="C1070" t="s">
        <v>22</v>
      </c>
      <c r="D1070" t="s">
        <v>3209</v>
      </c>
      <c r="S1070" t="str">
        <f t="shared" si="16"/>
        <v>Ioannes 134 / Ioannes, secretary of Georgios Palaiologos</v>
      </c>
    </row>
    <row r="1071" spans="1:19">
      <c r="A1071" t="s">
        <v>3210</v>
      </c>
      <c r="B1071" s="1" t="s">
        <v>3211</v>
      </c>
      <c r="C1071" t="s">
        <v>22</v>
      </c>
      <c r="D1071" t="s">
        <v>3212</v>
      </c>
      <c r="S1071" t="str">
        <f t="shared" si="16"/>
        <v>Ioannes 135 / Ioannes Peribleptenos, correspondent of Theophylaktos of Ohrid</v>
      </c>
    </row>
    <row r="1072" spans="1:19">
      <c r="A1072" t="s">
        <v>3213</v>
      </c>
      <c r="B1072" s="1" t="s">
        <v>3214</v>
      </c>
      <c r="C1072" t="s">
        <v>22</v>
      </c>
      <c r="D1072" t="s">
        <v>3215</v>
      </c>
      <c r="S1072" t="str">
        <f t="shared" si="16"/>
        <v>Tughtigin 101 / Tughtakin, Turcoman emir</v>
      </c>
    </row>
    <row r="1073" spans="1:19">
      <c r="A1073" t="s">
        <v>3216</v>
      </c>
      <c r="B1073" s="1" t="s">
        <v>3217</v>
      </c>
      <c r="C1073" t="s">
        <v>22</v>
      </c>
      <c r="D1073" t="s">
        <v>3218</v>
      </c>
      <c r="S1073" t="str">
        <f t="shared" si="16"/>
        <v>Ioannes 136 / Ioannes the philosopher, correspondent of Theophylaktos of Ohrid</v>
      </c>
    </row>
    <row r="1074" spans="1:19">
      <c r="A1074" t="s">
        <v>3219</v>
      </c>
      <c r="B1074" s="1" t="s">
        <v>3220</v>
      </c>
      <c r="C1074" t="s">
        <v>22</v>
      </c>
      <c r="D1074" t="s">
        <v>3221</v>
      </c>
      <c r="S1074" t="str">
        <f t="shared" si="16"/>
        <v>Ioannes 137 / Ioannes Attaleiates, protonotarios of doux of Attaleia</v>
      </c>
    </row>
    <row r="1075" spans="1:19">
      <c r="A1075" t="s">
        <v>3222</v>
      </c>
      <c r="B1075" s="1" t="s">
        <v>3223</v>
      </c>
      <c r="C1075" t="s">
        <v>22</v>
      </c>
      <c r="D1075" t="s">
        <v>3224</v>
      </c>
      <c r="S1075" t="str">
        <f t="shared" si="16"/>
        <v>Ioannes 139 / Ioannes, bishop from Larissa</v>
      </c>
    </row>
    <row r="1076" spans="1:19">
      <c r="A1076" t="s">
        <v>3225</v>
      </c>
      <c r="B1076" s="1" t="s">
        <v>3226</v>
      </c>
      <c r="C1076" t="s">
        <v>22</v>
      </c>
      <c r="D1076" t="s">
        <v>3227</v>
      </c>
      <c r="S1076" t="str">
        <f t="shared" si="16"/>
        <v>Ioannes 140 / Ioannes Gremianetes, leader of Larissa rebels</v>
      </c>
    </row>
    <row r="1077" spans="1:19">
      <c r="A1077" t="s">
        <v>3228</v>
      </c>
      <c r="B1077" s="1" t="s">
        <v>3229</v>
      </c>
      <c r="C1077" t="s">
        <v>22</v>
      </c>
      <c r="D1077" t="s">
        <v>3230</v>
      </c>
      <c r="S1077" t="str">
        <f t="shared" si="16"/>
        <v>Ioannes 141 / Ioannes Doukitzes, katepano of Edessa</v>
      </c>
    </row>
    <row r="1078" spans="1:19">
      <c r="A1078" t="s">
        <v>3231</v>
      </c>
      <c r="B1078" s="1" t="s">
        <v>3232</v>
      </c>
      <c r="C1078" t="s">
        <v>22</v>
      </c>
      <c r="D1078" t="s">
        <v>3233</v>
      </c>
      <c r="S1078" t="str">
        <f t="shared" si="16"/>
        <v>Ioannes 142 / Ioannes Monasteriotes, doux of Iberia</v>
      </c>
    </row>
    <row r="1079" spans="1:19">
      <c r="A1079" t="s">
        <v>3234</v>
      </c>
      <c r="B1079" s="1" t="s">
        <v>3235</v>
      </c>
      <c r="C1079" t="s">
        <v>22</v>
      </c>
      <c r="D1079" t="s">
        <v>3236</v>
      </c>
      <c r="S1079" t="str">
        <f t="shared" si="16"/>
        <v>Ioannes 145 / Ioannes, oikonomos of Iveron</v>
      </c>
    </row>
    <row r="1080" spans="1:19">
      <c r="A1080" t="s">
        <v>3237</v>
      </c>
      <c r="B1080" s="1" t="s">
        <v>3238</v>
      </c>
      <c r="C1080" t="s">
        <v>22</v>
      </c>
      <c r="D1080" t="s">
        <v>3239</v>
      </c>
      <c r="S1080" t="str">
        <f t="shared" si="16"/>
        <v>Ioannes 146 / Ioannes, monk at Iveron and chartoularios of the Great Church</v>
      </c>
    </row>
    <row r="1081" spans="1:19">
      <c r="A1081" t="s">
        <v>3240</v>
      </c>
      <c r="B1081" s="1" t="s">
        <v>3241</v>
      </c>
      <c r="C1081" t="s">
        <v>22</v>
      </c>
      <c r="D1081" t="s">
        <v>3242</v>
      </c>
      <c r="S1081" t="str">
        <f t="shared" si="16"/>
        <v>Stephanos 108 / Stephanos, hegoumenos of Iveron</v>
      </c>
    </row>
    <row r="1082" spans="1:19">
      <c r="A1082" t="s">
        <v>3243</v>
      </c>
      <c r="B1082" s="1" t="s">
        <v>3244</v>
      </c>
      <c r="C1082" t="s">
        <v>22</v>
      </c>
      <c r="D1082" t="s">
        <v>3245</v>
      </c>
      <c r="S1082" t="str">
        <f t="shared" si="16"/>
        <v>Ioannes 147 / Ioannes, asekretis, krites of Boleron, Strymon and Thessalonike</v>
      </c>
    </row>
    <row r="1083" spans="1:19">
      <c r="A1083" t="s">
        <v>3246</v>
      </c>
      <c r="B1083" s="1" t="s">
        <v>3247</v>
      </c>
      <c r="C1083" t="s">
        <v>22</v>
      </c>
      <c r="D1083" t="s">
        <v>3248</v>
      </c>
      <c r="S1083" t="str">
        <f t="shared" si="16"/>
        <v>Ioannes 148 / Ioannes, kourator at Hierissos</v>
      </c>
    </row>
    <row r="1084" spans="1:19">
      <c r="A1084" t="s">
        <v>3249</v>
      </c>
      <c r="B1084" s="1" t="s">
        <v>3250</v>
      </c>
      <c r="C1084" t="s">
        <v>22</v>
      </c>
      <c r="D1084" t="s">
        <v>3251</v>
      </c>
      <c r="S1084" t="str">
        <f t="shared" si="16"/>
        <v>Ioannes 149 / Ioannes Larissaios, citizen of Hierissos</v>
      </c>
    </row>
    <row r="1085" spans="1:19">
      <c r="A1085" t="s">
        <v>3252</v>
      </c>
      <c r="B1085" s="1" t="s">
        <v>3253</v>
      </c>
      <c r="C1085" t="s">
        <v>22</v>
      </c>
      <c r="D1085" t="s">
        <v>3254</v>
      </c>
      <c r="S1085" t="str">
        <f t="shared" si="16"/>
        <v>Ioannes 150 / Ioannes Chorikos, citizen of Hierissos</v>
      </c>
    </row>
    <row r="1086" spans="1:19">
      <c r="A1086" t="s">
        <v>3255</v>
      </c>
      <c r="B1086" s="1" t="s">
        <v>3256</v>
      </c>
      <c r="C1086" t="s">
        <v>22</v>
      </c>
      <c r="D1086" t="s">
        <v>3257</v>
      </c>
      <c r="S1086" t="str">
        <f t="shared" si="16"/>
        <v>Ioannes 151 / Ioannes, monk on Athos (Iveron?)</v>
      </c>
    </row>
    <row r="1087" spans="1:19">
      <c r="A1087" t="s">
        <v>3258</v>
      </c>
      <c r="B1087" s="1" t="s">
        <v>3259</v>
      </c>
      <c r="C1087" t="s">
        <v>22</v>
      </c>
      <c r="D1087" t="s">
        <v>3260</v>
      </c>
      <c r="S1087" t="str">
        <f t="shared" si="16"/>
        <v>Ioannes 152 / Ioannes, son of Styliane, citizen of Hierissos</v>
      </c>
    </row>
    <row r="1088" spans="1:19">
      <c r="A1088" t="s">
        <v>3261</v>
      </c>
      <c r="B1088" s="1" t="s">
        <v>3262</v>
      </c>
      <c r="C1088" t="s">
        <v>22</v>
      </c>
      <c r="D1088" t="s">
        <v>3263</v>
      </c>
      <c r="S1088" t="str">
        <f t="shared" si="16"/>
        <v>Styliane 101 / Styliane, mother of Ioannes, a citizen of Hierissos</v>
      </c>
    </row>
    <row r="1089" spans="1:19">
      <c r="A1089" t="s">
        <v>3264</v>
      </c>
      <c r="B1089" s="1" t="s">
        <v>3265</v>
      </c>
      <c r="C1089" t="s">
        <v>22</v>
      </c>
      <c r="D1089" t="s">
        <v>2402</v>
      </c>
      <c r="S1089" t="str">
        <f t="shared" si="16"/>
        <v>Ioannes 154 / Ioannes, tax-payer at chorion of Dobrobikeia</v>
      </c>
    </row>
    <row r="1090" spans="1:19">
      <c r="A1090" t="s">
        <v>3266</v>
      </c>
      <c r="B1090" s="1" t="s">
        <v>3267</v>
      </c>
      <c r="C1090" t="s">
        <v>22</v>
      </c>
      <c r="D1090" t="s">
        <v>3268</v>
      </c>
      <c r="S1090" t="str">
        <f t="shared" ref="S1090:S1153" si="17">_xlfn.CONCAT(B1090," / ",D1090)</f>
        <v>Ivan 101 / Ivan, father of tax-payer at chorion of Dobrobikeia</v>
      </c>
    </row>
    <row r="1091" spans="1:19">
      <c r="A1091" t="s">
        <v>3269</v>
      </c>
      <c r="B1091" s="1" t="s">
        <v>3270</v>
      </c>
      <c r="C1091" t="s">
        <v>22</v>
      </c>
      <c r="D1091" t="s">
        <v>3271</v>
      </c>
      <c r="S1091" t="str">
        <f t="shared" si="17"/>
        <v>Theodora 103 / Theodora, wife of tax-payer at Dobrobikeia</v>
      </c>
    </row>
    <row r="1092" spans="1:19">
      <c r="A1092" t="s">
        <v>3272</v>
      </c>
      <c r="B1092" s="1" t="s">
        <v>3273</v>
      </c>
      <c r="C1092" t="s">
        <v>22</v>
      </c>
      <c r="D1092" t="s">
        <v>3274</v>
      </c>
      <c r="S1092" t="str">
        <f t="shared" si="17"/>
        <v>Kyriakos 104 / Kyriakos Belaites, father of tax-payer at Dobrobikeia</v>
      </c>
    </row>
    <row r="1093" spans="1:19">
      <c r="A1093" t="s">
        <v>3275</v>
      </c>
      <c r="B1093" s="1" t="s">
        <v>3276</v>
      </c>
      <c r="C1093" t="s">
        <v>22</v>
      </c>
      <c r="D1093" t="s">
        <v>3277</v>
      </c>
      <c r="S1093" t="str">
        <f t="shared" si="17"/>
        <v>Ioannes 157 / Ioannes, hegoumenos of Lavra</v>
      </c>
    </row>
    <row r="1094" spans="1:19">
      <c r="A1094" t="s">
        <v>3278</v>
      </c>
      <c r="B1094" s="1" t="s">
        <v>3279</v>
      </c>
      <c r="C1094" t="s">
        <v>22</v>
      </c>
      <c r="D1094" t="s">
        <v>3280</v>
      </c>
      <c r="S1094" t="str">
        <f t="shared" si="17"/>
        <v>Ioannes 159 / Ioannes, hegoumenos of Phakenou on Athos</v>
      </c>
    </row>
    <row r="1095" spans="1:19">
      <c r="A1095" t="s">
        <v>3281</v>
      </c>
      <c r="B1095" s="1" t="s">
        <v>3282</v>
      </c>
      <c r="C1095" t="s">
        <v>22</v>
      </c>
      <c r="D1095" t="s">
        <v>3283</v>
      </c>
      <c r="S1095" t="str">
        <f t="shared" si="17"/>
        <v>Ioannes 161 / Ioannes, nomikos of Hierissos</v>
      </c>
    </row>
    <row r="1096" spans="1:19">
      <c r="A1096" t="s">
        <v>3284</v>
      </c>
      <c r="B1096" s="1" t="s">
        <v>3285</v>
      </c>
      <c r="C1096" t="s">
        <v>22</v>
      </c>
      <c r="D1096" t="s">
        <v>3286</v>
      </c>
      <c r="S1096" t="str">
        <f t="shared" si="17"/>
        <v>Ioannes 163 / Ioannes, paroikos of Iveron</v>
      </c>
    </row>
    <row r="1097" spans="1:19">
      <c r="A1097" t="s">
        <v>3287</v>
      </c>
      <c r="B1097" s="1" t="s">
        <v>3288</v>
      </c>
      <c r="C1097" t="s">
        <v>22</v>
      </c>
      <c r="D1097" t="s">
        <v>3289</v>
      </c>
      <c r="S1097" t="str">
        <f t="shared" si="17"/>
        <v>Ioannes 168 / Ioannes Kommatares, guard at Dobista</v>
      </c>
    </row>
    <row r="1098" spans="1:19">
      <c r="A1098" t="s">
        <v>3290</v>
      </c>
      <c r="B1098" s="1" t="s">
        <v>3291</v>
      </c>
      <c r="C1098" t="s">
        <v>22</v>
      </c>
      <c r="D1098" t="s">
        <v>3292</v>
      </c>
      <c r="S1098" t="str">
        <f t="shared" si="17"/>
        <v>Ioannes 171 / Ioannes Iatropolos, chartoularios of the oikonomeion of Hagia Sophia</v>
      </c>
    </row>
    <row r="1099" spans="1:19">
      <c r="A1099" t="s">
        <v>3293</v>
      </c>
      <c r="B1099" s="1" t="s">
        <v>3294</v>
      </c>
      <c r="C1099" t="s">
        <v>22</v>
      </c>
      <c r="D1099" t="s">
        <v>3295</v>
      </c>
      <c r="S1099" t="str">
        <f t="shared" si="17"/>
        <v>Ioannes 172 / Ioannes, metropolitan of Sardis [1071]</v>
      </c>
    </row>
    <row r="1100" spans="1:19">
      <c r="A1100" t="s">
        <v>3296</v>
      </c>
      <c r="B1100" s="1" t="s">
        <v>3297</v>
      </c>
      <c r="C1100" t="s">
        <v>22</v>
      </c>
      <c r="D1100" t="s">
        <v>3298</v>
      </c>
      <c r="S1100" t="str">
        <f t="shared" si="17"/>
        <v>Ioannes 499 / Ioannes, metropolitan of Sardis [1082]</v>
      </c>
    </row>
    <row r="1101" spans="1:19">
      <c r="A1101" t="s">
        <v>3299</v>
      </c>
      <c r="B1101" s="1" t="s">
        <v>3300</v>
      </c>
      <c r="C1101" t="s">
        <v>22</v>
      </c>
      <c r="D1101" t="s">
        <v>3301</v>
      </c>
      <c r="S1101" t="str">
        <f t="shared" si="17"/>
        <v>Ioannes 173 / Ioannes, paetares and monk at Iveron</v>
      </c>
    </row>
    <row r="1102" spans="1:19">
      <c r="A1102" t="s">
        <v>3302</v>
      </c>
      <c r="B1102" s="1" t="s">
        <v>3303</v>
      </c>
      <c r="C1102" t="s">
        <v>22</v>
      </c>
      <c r="D1102" t="s">
        <v>3304</v>
      </c>
      <c r="S1102" t="str">
        <f t="shared" si="17"/>
        <v>Ioannes 174 / Ioannes Protozeugas, paroikos of the proasteion of Eunouchou (Strymon)</v>
      </c>
    </row>
    <row r="1103" spans="1:19">
      <c r="A1103" t="s">
        <v>3305</v>
      </c>
      <c r="B1103" s="1" t="s">
        <v>3306</v>
      </c>
      <c r="C1103" t="s">
        <v>22</v>
      </c>
      <c r="D1103" t="s">
        <v>3307</v>
      </c>
      <c r="S1103" t="str">
        <f t="shared" si="17"/>
        <v>Ioannes 177 / Ioannes Ktistes, witness of Iveron act</v>
      </c>
    </row>
    <row r="1104" spans="1:19">
      <c r="A1104" t="s">
        <v>3308</v>
      </c>
      <c r="B1104" s="1" t="s">
        <v>3309</v>
      </c>
      <c r="C1104" t="s">
        <v>22</v>
      </c>
      <c r="D1104" t="s">
        <v>3310</v>
      </c>
      <c r="S1104" t="str">
        <f t="shared" si="17"/>
        <v>Ioannes 178 / Ioannes, presbyter and witness of Iveron act</v>
      </c>
    </row>
    <row r="1105" spans="1:19">
      <c r="A1105" t="s">
        <v>3311</v>
      </c>
      <c r="B1105" s="1" t="s">
        <v>3312</v>
      </c>
      <c r="C1105" t="s">
        <v>22</v>
      </c>
      <c r="D1105" t="s">
        <v>3313</v>
      </c>
      <c r="S1105" t="str">
        <f t="shared" si="17"/>
        <v>Ioannes 179 / Ioannes II, hegoumenos of Iveron</v>
      </c>
    </row>
    <row r="1106" spans="1:19">
      <c r="A1106" t="s">
        <v>3314</v>
      </c>
      <c r="B1106" s="1" t="s">
        <v>3315</v>
      </c>
      <c r="C1106" t="s">
        <v>22</v>
      </c>
      <c r="D1106" t="s">
        <v>3236</v>
      </c>
      <c r="S1106" t="str">
        <f t="shared" si="17"/>
        <v>Ioannes 180 / Ioannes, oikonomos of Iveron</v>
      </c>
    </row>
    <row r="1107" spans="1:19">
      <c r="A1107" t="s">
        <v>3316</v>
      </c>
      <c r="B1107" s="1" t="s">
        <v>3317</v>
      </c>
      <c r="C1107" t="s">
        <v>22</v>
      </c>
      <c r="D1107" t="s">
        <v>3318</v>
      </c>
      <c r="S1107" t="str">
        <f t="shared" si="17"/>
        <v>Ioannes 181 / Ioannes Thessalonikaios, landowner at Hagios Stephanos (Strymon)</v>
      </c>
    </row>
    <row r="1108" spans="1:19">
      <c r="A1108" t="s">
        <v>3319</v>
      </c>
      <c r="B1108" s="1" t="s">
        <v>3320</v>
      </c>
      <c r="C1108" t="s">
        <v>22</v>
      </c>
      <c r="D1108" t="s">
        <v>3321</v>
      </c>
      <c r="S1108" t="str">
        <f t="shared" si="17"/>
        <v>Ioannes 182 / Ioannes Melidones, krites of the hippodrome</v>
      </c>
    </row>
    <row r="1109" spans="1:19">
      <c r="A1109" t="s">
        <v>3322</v>
      </c>
      <c r="B1109" s="1" t="s">
        <v>3323</v>
      </c>
      <c r="C1109" t="s">
        <v>22</v>
      </c>
      <c r="D1109" t="s">
        <v>3324</v>
      </c>
      <c r="S1109" t="str">
        <f t="shared" si="17"/>
        <v>Ioannes 184 / Ioannes, priest and witness of Iveron act</v>
      </c>
    </row>
    <row r="1110" spans="1:19">
      <c r="A1110" t="s">
        <v>3325</v>
      </c>
      <c r="B1110" s="1" t="s">
        <v>3326</v>
      </c>
      <c r="C1110" t="s">
        <v>22</v>
      </c>
      <c r="D1110" t="s">
        <v>3327</v>
      </c>
      <c r="S1110" t="str">
        <f t="shared" si="17"/>
        <v>Ioannes 185 / Ioannes tes Berkas, witness of Iveron act</v>
      </c>
    </row>
    <row r="1111" spans="1:19">
      <c r="A1111" t="s">
        <v>3328</v>
      </c>
      <c r="B1111" s="1" t="s">
        <v>3329</v>
      </c>
      <c r="C1111" t="s">
        <v>22</v>
      </c>
      <c r="D1111" t="s">
        <v>3330</v>
      </c>
      <c r="S1111" t="str">
        <f t="shared" si="17"/>
        <v>Ioannes 187 / Ioannes Hagiotessarakontites, krites and taboularios</v>
      </c>
    </row>
    <row r="1112" spans="1:19">
      <c r="A1112" t="s">
        <v>3331</v>
      </c>
      <c r="B1112" s="1" t="s">
        <v>3332</v>
      </c>
      <c r="C1112" t="s">
        <v>22</v>
      </c>
      <c r="D1112" t="s">
        <v>3333</v>
      </c>
      <c r="S1112" t="str">
        <f t="shared" si="17"/>
        <v>Ioannes 189 / Ioannes Stratares, manumitted slave of Kale Pakouriane</v>
      </c>
    </row>
    <row r="1113" spans="1:19">
      <c r="A1113" t="s">
        <v>3334</v>
      </c>
      <c r="B1113" s="1" t="s">
        <v>3335</v>
      </c>
      <c r="C1113" t="s">
        <v>22</v>
      </c>
      <c r="D1113" t="s">
        <v>3336</v>
      </c>
      <c r="S1113" t="str">
        <f t="shared" si="17"/>
        <v>Ioannes 190 / Ioannes Phorites, notary at Constantinople</v>
      </c>
    </row>
    <row r="1114" spans="1:19">
      <c r="A1114" t="s">
        <v>3337</v>
      </c>
      <c r="B1114" s="1" t="s">
        <v>3338</v>
      </c>
      <c r="C1114" t="s">
        <v>22</v>
      </c>
      <c r="D1114" t="s">
        <v>3339</v>
      </c>
      <c r="S1114" t="str">
        <f t="shared" si="17"/>
        <v>Ioannes 191 / Ioannes Sophiotes, imperial klerikos and notarios</v>
      </c>
    </row>
    <row r="1115" spans="1:19">
      <c r="A1115" t="s">
        <v>3340</v>
      </c>
      <c r="B1115" s="1" t="s">
        <v>3341</v>
      </c>
      <c r="C1115" t="s">
        <v>22</v>
      </c>
      <c r="D1115" t="s">
        <v>3342</v>
      </c>
      <c r="S1115" t="str">
        <f t="shared" si="17"/>
        <v>Ioannes 192 / Ioannes Tzondos Tzadimachos, tax-payer at Radolibos</v>
      </c>
    </row>
    <row r="1116" spans="1:19">
      <c r="A1116" t="s">
        <v>3343</v>
      </c>
      <c r="B1116" s="1" t="s">
        <v>3344</v>
      </c>
      <c r="C1116" t="s">
        <v>22</v>
      </c>
      <c r="D1116" t="s">
        <v>3345</v>
      </c>
      <c r="S1116" t="str">
        <f t="shared" si="17"/>
        <v>Ioannes 193 / Ioannes, son of Radolibos tax-payer</v>
      </c>
    </row>
    <row r="1117" spans="1:19">
      <c r="A1117" t="s">
        <v>3346</v>
      </c>
      <c r="B1117" s="1" t="s">
        <v>3347</v>
      </c>
      <c r="C1117" t="s">
        <v>22</v>
      </c>
      <c r="D1117" t="s">
        <v>3348</v>
      </c>
      <c r="S1117" t="str">
        <f t="shared" si="17"/>
        <v>Ioannes 194 / Ioannes Kabadas, tax-payer at Radolibos</v>
      </c>
    </row>
    <row r="1118" spans="1:19">
      <c r="A1118" t="s">
        <v>3349</v>
      </c>
      <c r="B1118" s="1" t="s">
        <v>3350</v>
      </c>
      <c r="C1118" t="s">
        <v>22</v>
      </c>
      <c r="D1118" t="s">
        <v>3351</v>
      </c>
      <c r="S1118" t="str">
        <f t="shared" si="17"/>
        <v>Ioannes 195 / Ioannes Soundeas Zidomachos, father of Radolibos tax-payer</v>
      </c>
    </row>
    <row r="1119" spans="1:19">
      <c r="A1119" t="s">
        <v>3352</v>
      </c>
      <c r="B1119" s="1" t="s">
        <v>3353</v>
      </c>
      <c r="C1119" t="s">
        <v>22</v>
      </c>
      <c r="D1119" t="s">
        <v>3354</v>
      </c>
      <c r="S1119" t="str">
        <f t="shared" si="17"/>
        <v>Ioannes 196 / Ioannes Boulgaros Tzangares, tax-payer at Radolibos</v>
      </c>
    </row>
    <row r="1120" spans="1:19">
      <c r="A1120" t="s">
        <v>3355</v>
      </c>
      <c r="B1120" s="1" t="s">
        <v>3356</v>
      </c>
      <c r="C1120" t="s">
        <v>22</v>
      </c>
      <c r="D1120" t="s">
        <v>3357</v>
      </c>
      <c r="S1120" t="str">
        <f t="shared" si="17"/>
        <v>Ioannes 197 / Ioannes, notarios attached to Blachernai</v>
      </c>
    </row>
    <row r="1121" spans="1:19">
      <c r="A1121" t="s">
        <v>3358</v>
      </c>
      <c r="B1121" s="1" t="s">
        <v>3359</v>
      </c>
      <c r="C1121" t="s">
        <v>22</v>
      </c>
      <c r="D1121" t="s">
        <v>3360</v>
      </c>
      <c r="S1121" t="str">
        <f t="shared" si="17"/>
        <v>Ioannes 198 / Ioannes tes Despoines, deacon of Hagia Sophia and Blachernai</v>
      </c>
    </row>
    <row r="1122" spans="1:19">
      <c r="A1122" t="s">
        <v>3361</v>
      </c>
      <c r="B1122" s="1" t="s">
        <v>3362</v>
      </c>
      <c r="C1122" t="s">
        <v>22</v>
      </c>
      <c r="D1122" t="s">
        <v>3363</v>
      </c>
      <c r="S1122" t="str">
        <f t="shared" si="17"/>
        <v>Ioannes 199 / Ioannes, koubouklesios of Hagia Sophia and domestikos of Blachernai</v>
      </c>
    </row>
    <row r="1123" spans="1:19">
      <c r="A1123" t="s">
        <v>3364</v>
      </c>
      <c r="B1123" s="1" t="s">
        <v>3365</v>
      </c>
      <c r="C1123" t="s">
        <v>22</v>
      </c>
      <c r="D1123" t="s">
        <v>3366</v>
      </c>
      <c r="S1123" t="str">
        <f t="shared" si="17"/>
        <v>Ioannes 200 / Ioannes, tabellion of Blachernai and patrikios</v>
      </c>
    </row>
    <row r="1124" spans="1:19">
      <c r="A1124" t="s">
        <v>3367</v>
      </c>
      <c r="B1124" s="1" t="s">
        <v>3368</v>
      </c>
      <c r="C1124" t="s">
        <v>22</v>
      </c>
      <c r="D1124" t="s">
        <v>3369</v>
      </c>
      <c r="S1124" t="str">
        <f t="shared" si="17"/>
        <v>Ioannes 225 / Ioannes, father of Iveron act witness</v>
      </c>
    </row>
    <row r="1125" spans="1:19">
      <c r="A1125" t="s">
        <v>3370</v>
      </c>
      <c r="B1125" s="1" t="s">
        <v>3371</v>
      </c>
      <c r="C1125" t="s">
        <v>22</v>
      </c>
      <c r="D1125" t="s">
        <v>3372</v>
      </c>
      <c r="S1125" t="str">
        <f t="shared" si="17"/>
        <v>Ioannes 228 / Ioannes, father of paroikos Theodoros at Dobrobikeia</v>
      </c>
    </row>
    <row r="1126" spans="1:19">
      <c r="A1126" t="s">
        <v>3373</v>
      </c>
      <c r="B1126" s="1" t="s">
        <v>3374</v>
      </c>
      <c r="C1126" t="s">
        <v>22</v>
      </c>
      <c r="D1126" t="s">
        <v>3375</v>
      </c>
      <c r="S1126" t="str">
        <f t="shared" si="17"/>
        <v>Ioannikios 101 / Ioannikios, hegoumenos of Hodegon at 1094 synod</v>
      </c>
    </row>
    <row r="1127" spans="1:19">
      <c r="A1127" t="s">
        <v>3376</v>
      </c>
      <c r="B1127" s="1" t="s">
        <v>3377</v>
      </c>
      <c r="C1127" t="s">
        <v>22</v>
      </c>
      <c r="D1127" t="s">
        <v>3378</v>
      </c>
      <c r="S1127" t="str">
        <f t="shared" si="17"/>
        <v>Ioannikios 103 / Ioannikios, father of Radolibos tax-payer</v>
      </c>
    </row>
    <row r="1128" spans="1:19">
      <c r="A1128" t="s">
        <v>3379</v>
      </c>
      <c r="B1128" s="1" t="s">
        <v>3380</v>
      </c>
      <c r="C1128" t="s">
        <v>22</v>
      </c>
      <c r="D1128" t="s">
        <v>3378</v>
      </c>
      <c r="S1128" t="str">
        <f t="shared" si="17"/>
        <v>Ioannikios 104 / Ioannikios, father of Radolibos tax-payer</v>
      </c>
    </row>
    <row r="1129" spans="1:19">
      <c r="A1129" t="s">
        <v>3381</v>
      </c>
      <c r="B1129" s="1" t="s">
        <v>3382</v>
      </c>
      <c r="C1129" t="s">
        <v>22</v>
      </c>
      <c r="D1129" t="s">
        <v>3383</v>
      </c>
      <c r="S1129" t="str">
        <f t="shared" si="17"/>
        <v>Ioannilos 101 / Ioannilos, father-in-law of tax-payer at Dobrobikeia</v>
      </c>
    </row>
    <row r="1130" spans="1:19">
      <c r="A1130" t="s">
        <v>3384</v>
      </c>
      <c r="B1130" s="1" t="s">
        <v>3385</v>
      </c>
      <c r="C1130" t="s">
        <v>22</v>
      </c>
      <c r="D1130" t="s">
        <v>3386</v>
      </c>
      <c r="S1130" t="str">
        <f t="shared" si="17"/>
        <v>Nesnastros 101 / Nesnastros, tax-payer at chorion of Dobrobikeia</v>
      </c>
    </row>
    <row r="1131" spans="1:19">
      <c r="A1131" t="s">
        <v>3387</v>
      </c>
      <c r="B1131" s="1" t="s">
        <v>3388</v>
      </c>
      <c r="C1131" t="s">
        <v>22</v>
      </c>
      <c r="D1131" t="s">
        <v>3389</v>
      </c>
      <c r="S1131" t="str">
        <f t="shared" si="17"/>
        <v>Ioannilos 102 / Ioannilos, tax-payer at Radolibos</v>
      </c>
    </row>
    <row r="1132" spans="1:19">
      <c r="A1132" t="s">
        <v>3390</v>
      </c>
      <c r="B1132" s="1" t="s">
        <v>3391</v>
      </c>
      <c r="C1132" t="s">
        <v>22</v>
      </c>
      <c r="D1132" t="s">
        <v>3392</v>
      </c>
      <c r="S1132" t="str">
        <f t="shared" si="17"/>
        <v>Ionas 101 / Ionas, monk at monastery of Christ on Athos</v>
      </c>
    </row>
    <row r="1133" spans="1:19">
      <c r="A1133" t="s">
        <v>3393</v>
      </c>
      <c r="B1133" s="1" t="s">
        <v>3394</v>
      </c>
      <c r="C1133" t="s">
        <v>22</v>
      </c>
      <c r="D1133" t="s">
        <v>3395</v>
      </c>
      <c r="S1133" t="str">
        <f t="shared" si="17"/>
        <v>Nikephoros 170 / Nikephoros, monk at Hilandar on Athos</v>
      </c>
    </row>
    <row r="1134" spans="1:19">
      <c r="A1134" t="s">
        <v>3396</v>
      </c>
      <c r="B1134" s="1" t="s">
        <v>3397</v>
      </c>
      <c r="C1134" t="s">
        <v>22</v>
      </c>
      <c r="D1134" t="s">
        <v>3398</v>
      </c>
      <c r="S1134" t="str">
        <f t="shared" si="17"/>
        <v>Iouliane 101 / Iouliane, mother of paroikos Ioannes at Kamena</v>
      </c>
    </row>
    <row r="1135" spans="1:19">
      <c r="A1135" t="s">
        <v>3399</v>
      </c>
      <c r="B1135" s="1" t="s">
        <v>3400</v>
      </c>
      <c r="C1135" t="s">
        <v>22</v>
      </c>
      <c r="D1135" t="s">
        <v>3401</v>
      </c>
      <c r="S1135" t="str">
        <f t="shared" si="17"/>
        <v>Manuel 101 / Manuel Komnenos, son of Isaakios I</v>
      </c>
    </row>
    <row r="1136" spans="1:19">
      <c r="A1136" t="s">
        <v>3402</v>
      </c>
      <c r="B1136" s="1" t="s">
        <v>3403</v>
      </c>
      <c r="C1136" t="s">
        <v>22</v>
      </c>
      <c r="D1136" t="s">
        <v>3404</v>
      </c>
      <c r="S1136" t="str">
        <f t="shared" si="17"/>
        <v>Michael 6 / Emperor Michael VI Stratiotikos</v>
      </c>
    </row>
    <row r="1137" spans="1:19">
      <c r="A1137" t="s">
        <v>3405</v>
      </c>
      <c r="B1137" s="1" t="s">
        <v>3406</v>
      </c>
      <c r="C1137" t="s">
        <v>22</v>
      </c>
      <c r="D1137" t="s">
        <v>3407</v>
      </c>
      <c r="S1137" t="str">
        <f t="shared" si="17"/>
        <v>Anonymus 7034 / nephew of Isaakios I (Manuel Komnenos? Theodoros Dokeianos?)</v>
      </c>
    </row>
    <row r="1138" spans="1:19">
      <c r="A1138" t="s">
        <v>3408</v>
      </c>
      <c r="B1138" s="1" t="s">
        <v>3409</v>
      </c>
      <c r="C1138" t="s">
        <v>22</v>
      </c>
      <c r="D1138" t="s">
        <v>3410</v>
      </c>
      <c r="S1138" t="str">
        <f t="shared" si="17"/>
        <v>Anonymus 2294 / magistros and megas doux, nephew (Kontostephanos?) of Isaakios I</v>
      </c>
    </row>
    <row r="1139" spans="1:19">
      <c r="A1139" t="s">
        <v>3411</v>
      </c>
      <c r="B1139" s="1" t="s">
        <v>3412</v>
      </c>
      <c r="C1139" t="s">
        <v>22</v>
      </c>
      <c r="D1139" t="s">
        <v>3413</v>
      </c>
      <c r="S1139" t="str">
        <f t="shared" si="17"/>
        <v>Konstantinos 131 / Konstantinos Komnenos, megas droungarios, doux of Berroia</v>
      </c>
    </row>
    <row r="1140" spans="1:19">
      <c r="A1140" t="s">
        <v>3414</v>
      </c>
      <c r="B1140" s="1" t="s">
        <v>3415</v>
      </c>
      <c r="C1140" t="s">
        <v>22</v>
      </c>
      <c r="D1140" t="s">
        <v>3416</v>
      </c>
      <c r="S1140" t="str">
        <f t="shared" si="17"/>
        <v>Konstantinos 181 / Konstantinos Diogenes, son of Romanos IV</v>
      </c>
    </row>
    <row r="1141" spans="1:19">
      <c r="A1141" t="s">
        <v>3417</v>
      </c>
      <c r="B1141" s="1" t="s">
        <v>3418</v>
      </c>
      <c r="C1141" t="s">
        <v>22</v>
      </c>
      <c r="D1141" t="s">
        <v>3419</v>
      </c>
      <c r="S1141" t="str">
        <f t="shared" si="17"/>
        <v>Anonyma 15018 / daughter (Maria?) of Isaakios Komnenos (brother of Alexios I)</v>
      </c>
    </row>
    <row r="1142" spans="1:19">
      <c r="A1142" t="s">
        <v>3420</v>
      </c>
      <c r="B1142" s="1" t="s">
        <v>3421</v>
      </c>
      <c r="C1142" t="s">
        <v>22</v>
      </c>
      <c r="D1142" t="s">
        <v>3422</v>
      </c>
      <c r="S1142" t="str">
        <f t="shared" si="17"/>
        <v>Maria 20116 / Maria Komnene</v>
      </c>
    </row>
    <row r="1143" spans="1:19">
      <c r="A1143" t="s">
        <v>3423</v>
      </c>
      <c r="B1143" s="1" t="s">
        <v>3424</v>
      </c>
      <c r="C1143" t="s">
        <v>22</v>
      </c>
      <c r="D1143" t="s">
        <v>3425</v>
      </c>
      <c r="S1143" t="str">
        <f t="shared" si="17"/>
        <v>Adrianos 25001 / Adrianos Komnenos, later Ioannes, archbishop of Bulgaria [1141, 1157]</v>
      </c>
    </row>
    <row r="1144" spans="1:19">
      <c r="A1144" t="s">
        <v>3426</v>
      </c>
      <c r="B1144" s="1" t="s">
        <v>3427</v>
      </c>
      <c r="C1144" t="s">
        <v>22</v>
      </c>
      <c r="D1144" t="s">
        <v>3428</v>
      </c>
      <c r="S1144" t="str">
        <f t="shared" si="17"/>
        <v>Anonymus 693 / standard-bearer of Bohemond of Taranto</v>
      </c>
    </row>
    <row r="1145" spans="1:19">
      <c r="A1145" t="s">
        <v>3429</v>
      </c>
      <c r="B1145" s="1" t="s">
        <v>3430</v>
      </c>
      <c r="C1145" t="s">
        <v>22</v>
      </c>
      <c r="D1145" t="s">
        <v>3431</v>
      </c>
      <c r="S1145" t="str">
        <f t="shared" si="17"/>
        <v>Isaakios 101 / Isaakios Kontostephanos, protonobelissimos and megas doux</v>
      </c>
    </row>
    <row r="1146" spans="1:19">
      <c r="A1146" t="s">
        <v>3432</v>
      </c>
      <c r="B1146" s="1" t="s">
        <v>3433</v>
      </c>
      <c r="C1146" t="s">
        <v>22</v>
      </c>
      <c r="D1146" t="s">
        <v>3434</v>
      </c>
      <c r="S1146" t="str">
        <f t="shared" si="17"/>
        <v>Stephanos 105 / Stephanos Kontostephanos, nobelissimos, brother of Isaakios</v>
      </c>
    </row>
    <row r="1147" spans="1:19">
      <c r="A1147" t="s">
        <v>3435</v>
      </c>
      <c r="B1147" s="1" t="s">
        <v>3436</v>
      </c>
      <c r="C1147" t="s">
        <v>22</v>
      </c>
      <c r="D1147" t="s">
        <v>3437</v>
      </c>
      <c r="S1147" t="str">
        <f t="shared" si="17"/>
        <v>Ivan 102 / Ivan, father of tax-payer at Dobrobikeia</v>
      </c>
    </row>
    <row r="1148" spans="1:19">
      <c r="A1148" t="s">
        <v>3438</v>
      </c>
      <c r="B1148" s="1" t="s">
        <v>3439</v>
      </c>
      <c r="C1148" t="s">
        <v>22</v>
      </c>
      <c r="D1148" t="s">
        <v>2582</v>
      </c>
      <c r="S1148" t="str">
        <f t="shared" si="17"/>
        <v>Petros 109 / Petros, tax-payer at chorion of Dobrobikeia</v>
      </c>
    </row>
    <row r="1149" spans="1:19">
      <c r="A1149" t="s">
        <v>3440</v>
      </c>
      <c r="B1149" s="1" t="s">
        <v>3441</v>
      </c>
      <c r="C1149" t="s">
        <v>22</v>
      </c>
      <c r="D1149" t="s">
        <v>3442</v>
      </c>
      <c r="S1149" t="str">
        <f t="shared" si="17"/>
        <v>Jaroslav 101 / Jaroslav, ruler of the Rus</v>
      </c>
    </row>
    <row r="1150" spans="1:19">
      <c r="A1150" t="s">
        <v>3443</v>
      </c>
      <c r="B1150" s="1" t="s">
        <v>3444</v>
      </c>
      <c r="C1150" t="s">
        <v>22</v>
      </c>
      <c r="D1150" t="s">
        <v>3445</v>
      </c>
      <c r="S1150" t="str">
        <f t="shared" si="17"/>
        <v>Zinisthlabos 101 / Zinisthlabos, ruler of the Rus'</v>
      </c>
    </row>
    <row r="1151" spans="1:19">
      <c r="A1151" t="s">
        <v>3446</v>
      </c>
      <c r="B1151" s="1" t="s">
        <v>3447</v>
      </c>
      <c r="C1151" t="s">
        <v>22</v>
      </c>
      <c r="D1151" t="s">
        <v>3448</v>
      </c>
      <c r="S1151" t="str">
        <f t="shared" si="17"/>
        <v>Jaroslav 102 / Jaroslav, ruler of the Rus, son of Vladimir I</v>
      </c>
    </row>
    <row r="1152" spans="1:19">
      <c r="A1152" t="s">
        <v>3449</v>
      </c>
      <c r="B1152" s="1" t="s">
        <v>3450</v>
      </c>
      <c r="C1152" t="s">
        <v>22</v>
      </c>
      <c r="D1152" t="s">
        <v>3451</v>
      </c>
      <c r="S1152" t="str">
        <f t="shared" si="17"/>
        <v>Joseph 61 / Joseph Tarchaneiotes, proedros and doux of Antioch</v>
      </c>
    </row>
    <row r="1153" spans="1:19">
      <c r="A1153" t="s">
        <v>3452</v>
      </c>
      <c r="B1153" s="1" t="s">
        <v>3453</v>
      </c>
      <c r="C1153" t="s">
        <v>22</v>
      </c>
      <c r="D1153" t="s">
        <v>3454</v>
      </c>
      <c r="S1153" t="str">
        <f t="shared" si="17"/>
        <v>Joseph 101 / Joseph, hegoumenos of Gomatou (Chalkidike)</v>
      </c>
    </row>
    <row r="1154" spans="1:19">
      <c r="A1154" t="s">
        <v>3455</v>
      </c>
      <c r="B1154" s="1" t="s">
        <v>3456</v>
      </c>
      <c r="C1154" t="s">
        <v>22</v>
      </c>
      <c r="D1154" t="s">
        <v>3457</v>
      </c>
      <c r="S1154" t="str">
        <f t="shared" ref="S1154:S1217" si="18">_xlfn.CONCAT(B1154," / ",D1154)</f>
        <v>Joseph 102 / Joseph, in household of Kale Pakouriane</v>
      </c>
    </row>
    <row r="1155" spans="1:19">
      <c r="A1155" t="s">
        <v>3458</v>
      </c>
      <c r="B1155" s="1" t="s">
        <v>3459</v>
      </c>
      <c r="C1155" t="s">
        <v>22</v>
      </c>
      <c r="D1155" t="s">
        <v>3460</v>
      </c>
      <c r="S1155" t="str">
        <f t="shared" si="18"/>
        <v>Zoe 103 / Zoe Diabatene, kouropalatissa, wife of Basilakios</v>
      </c>
    </row>
    <row r="1156" spans="1:19">
      <c r="A1156" t="s">
        <v>3461</v>
      </c>
      <c r="B1156" s="1" t="s">
        <v>3462</v>
      </c>
      <c r="C1156" t="s">
        <v>22</v>
      </c>
      <c r="D1156" t="s">
        <v>3463</v>
      </c>
      <c r="S1156" t="str">
        <f t="shared" si="18"/>
        <v>Niketas 124 / Niketas, brother-in-law of Symbatios Pakourianos</v>
      </c>
    </row>
    <row r="1157" spans="1:19">
      <c r="A1157" t="s">
        <v>3464</v>
      </c>
      <c r="B1157" s="1" t="s">
        <v>3465</v>
      </c>
      <c r="C1157" t="s">
        <v>22</v>
      </c>
      <c r="D1157" t="s">
        <v>3466</v>
      </c>
      <c r="S1157" t="str">
        <f t="shared" si="18"/>
        <v>Kale 103 / Kale, daughter of Radolibos tax-payer</v>
      </c>
    </row>
    <row r="1158" spans="1:19">
      <c r="A1158" t="s">
        <v>3467</v>
      </c>
      <c r="B1158" s="1" t="s">
        <v>3468</v>
      </c>
      <c r="C1158" t="s">
        <v>22</v>
      </c>
      <c r="D1158" t="s">
        <v>3469</v>
      </c>
      <c r="S1158" t="str">
        <f t="shared" si="18"/>
        <v>Kallinikos 101 / Kallinikos, hegoumenos of Galeagra on Athos</v>
      </c>
    </row>
    <row r="1159" spans="1:19">
      <c r="A1159" t="s">
        <v>3470</v>
      </c>
      <c r="B1159" s="1" t="s">
        <v>3471</v>
      </c>
      <c r="C1159" t="s">
        <v>22</v>
      </c>
      <c r="D1159" t="s">
        <v>3472</v>
      </c>
      <c r="S1159" t="str">
        <f t="shared" si="18"/>
        <v>Kallinikos 102 / Kallinikos, monk of Berroiotou (hegoumenos of Hagios Stephanos?)</v>
      </c>
    </row>
    <row r="1160" spans="1:19">
      <c r="A1160" t="s">
        <v>3473</v>
      </c>
      <c r="B1160" s="1" t="s">
        <v>3474</v>
      </c>
      <c r="C1160" t="s">
        <v>22</v>
      </c>
      <c r="D1160" t="s">
        <v>3475</v>
      </c>
      <c r="S1160" t="str">
        <f t="shared" si="18"/>
        <v>Kaloudes 101 / Kaloudes, father of Radolibos tax-payer</v>
      </c>
    </row>
    <row r="1161" spans="1:19">
      <c r="A1161" t="s">
        <v>3476</v>
      </c>
      <c r="B1161" s="1" t="s">
        <v>3477</v>
      </c>
      <c r="C1161" t="s">
        <v>22</v>
      </c>
      <c r="D1161" t="s">
        <v>3478</v>
      </c>
      <c r="S1161" t="str">
        <f t="shared" si="18"/>
        <v>Karamas 101 / Karamas, Pecheneg commander and Roman ally</v>
      </c>
    </row>
    <row r="1162" spans="1:19">
      <c r="A1162" t="s">
        <v>3479</v>
      </c>
      <c r="B1162" s="1" t="s">
        <v>3480</v>
      </c>
      <c r="C1162" t="s">
        <v>22</v>
      </c>
      <c r="D1162" t="s">
        <v>3481</v>
      </c>
      <c r="S1162" t="str">
        <f t="shared" si="18"/>
        <v>Karbeses 101 / Mutamid ad-Daula Qirwas b. Muqallad, prince of Mosul</v>
      </c>
    </row>
    <row r="1163" spans="1:19">
      <c r="A1163" t="s">
        <v>3482</v>
      </c>
      <c r="B1163" s="1" t="s">
        <v>3483</v>
      </c>
      <c r="C1163" t="s">
        <v>22</v>
      </c>
      <c r="D1163" t="s">
        <v>3484</v>
      </c>
      <c r="S1163" t="str">
        <f t="shared" si="18"/>
        <v>Katakalon 101 / Katakalon Kekaumenos</v>
      </c>
    </row>
    <row r="1164" spans="1:19">
      <c r="A1164" t="s">
        <v>3485</v>
      </c>
      <c r="B1164" s="1" t="s">
        <v>3486</v>
      </c>
      <c r="C1164" t="s">
        <v>22</v>
      </c>
      <c r="D1164" t="s">
        <v>3487</v>
      </c>
      <c r="S1164" t="str">
        <f t="shared" si="18"/>
        <v>Kataleim 101 / Kataleim, Pecheneg commander and Roman ally</v>
      </c>
    </row>
    <row r="1165" spans="1:19">
      <c r="A1165" t="s">
        <v>3488</v>
      </c>
      <c r="B1165" s="1" t="s">
        <v>3489</v>
      </c>
      <c r="C1165" t="s">
        <v>22</v>
      </c>
      <c r="D1165" t="s">
        <v>3490</v>
      </c>
      <c r="S1165" t="str">
        <f t="shared" si="18"/>
        <v>Klemes 102 / Klemes, monk on Athos (Iveron?)</v>
      </c>
    </row>
    <row r="1166" spans="1:19">
      <c r="A1166" t="s">
        <v>3491</v>
      </c>
      <c r="B1166" s="1" t="s">
        <v>3492</v>
      </c>
      <c r="C1166" t="s">
        <v>22</v>
      </c>
      <c r="D1166" t="s">
        <v>3493</v>
      </c>
      <c r="S1166" t="str">
        <f t="shared" si="18"/>
        <v>Klemes 103 / Klemes, father of paroikos Theodoros Blachos of Eunouchou (Strymon)</v>
      </c>
    </row>
    <row r="1167" spans="1:19">
      <c r="A1167" t="s">
        <v>3494</v>
      </c>
      <c r="B1167" s="1" t="s">
        <v>3495</v>
      </c>
      <c r="C1167" t="s">
        <v>22</v>
      </c>
      <c r="D1167" t="s">
        <v>3496</v>
      </c>
      <c r="S1167" t="str">
        <f t="shared" si="18"/>
        <v>Theodoros 130 / Theodoros Blachos, paroikos at proasteion of Eunouchou (Strymon)</v>
      </c>
    </row>
    <row r="1168" spans="1:19">
      <c r="A1168" t="s">
        <v>3497</v>
      </c>
      <c r="B1168" s="1" t="s">
        <v>3498</v>
      </c>
      <c r="C1168" t="s">
        <v>22</v>
      </c>
      <c r="D1168" t="s">
        <v>3499</v>
      </c>
      <c r="S1168" t="str">
        <f t="shared" si="18"/>
        <v>Konon 101 / Konon, monk at Kaproule on Athos</v>
      </c>
    </row>
    <row r="1169" spans="1:19">
      <c r="A1169" t="s">
        <v>3500</v>
      </c>
      <c r="B1169" s="1" t="s">
        <v>3501</v>
      </c>
      <c r="C1169" t="s">
        <v>22</v>
      </c>
      <c r="D1169" t="s">
        <v>3502</v>
      </c>
      <c r="S1169" t="str">
        <f t="shared" si="18"/>
        <v>Konstantia 101 / Konstantia, mother of paroikos Ioannes at Bolbos</v>
      </c>
    </row>
    <row r="1170" spans="1:19">
      <c r="A1170" t="s">
        <v>3503</v>
      </c>
      <c r="B1170" s="1" t="s">
        <v>3504</v>
      </c>
      <c r="C1170" t="s">
        <v>22</v>
      </c>
      <c r="D1170" t="s">
        <v>3505</v>
      </c>
      <c r="S1170" t="str">
        <f t="shared" si="18"/>
        <v>Konstantineba 101 / Konstantineba, mother of Basileios and Demetrios at Radolibos</v>
      </c>
    </row>
    <row r="1171" spans="1:19">
      <c r="A1171" t="s">
        <v>3506</v>
      </c>
      <c r="B1171" s="1" t="s">
        <v>3507</v>
      </c>
      <c r="C1171" t="s">
        <v>22</v>
      </c>
      <c r="D1171" t="s">
        <v>3508</v>
      </c>
      <c r="S1171" t="str">
        <f t="shared" si="18"/>
        <v>Leon 29 / Pope Leo IX</v>
      </c>
    </row>
    <row r="1172" spans="1:19">
      <c r="A1172" t="s">
        <v>3509</v>
      </c>
      <c r="B1172" s="1" t="s">
        <v>3510</v>
      </c>
      <c r="C1172" t="s">
        <v>22</v>
      </c>
      <c r="D1172" t="s">
        <v>3511</v>
      </c>
      <c r="S1172" t="str">
        <f t="shared" si="18"/>
        <v>Petros 103 / Petros III, patriarch of Antioch</v>
      </c>
    </row>
    <row r="1173" spans="1:19">
      <c r="A1173" t="s">
        <v>3512</v>
      </c>
      <c r="B1173" s="1" t="s">
        <v>3513</v>
      </c>
      <c r="C1173" t="s">
        <v>22</v>
      </c>
      <c r="D1173" t="s">
        <v>3514</v>
      </c>
      <c r="S1173" t="str">
        <f t="shared" si="18"/>
        <v>Humbert 101 / Humbert, cardinal bishop of Silva Candida</v>
      </c>
    </row>
    <row r="1174" spans="1:19">
      <c r="A1174" t="s">
        <v>3515</v>
      </c>
      <c r="B1174" s="1" t="s">
        <v>3516</v>
      </c>
      <c r="C1174" t="s">
        <v>22</v>
      </c>
      <c r="D1174" t="s">
        <v>3517</v>
      </c>
      <c r="S1174" t="str">
        <f t="shared" si="18"/>
        <v>Anonymus 7012 / father of first wife of Konstantinos IX</v>
      </c>
    </row>
    <row r="1175" spans="1:19">
      <c r="A1175" t="s">
        <v>3518</v>
      </c>
      <c r="B1175" s="1" t="s">
        <v>3519</v>
      </c>
      <c r="C1175" t="s">
        <v>22</v>
      </c>
      <c r="D1175" t="s">
        <v>3520</v>
      </c>
      <c r="S1175" t="str">
        <f t="shared" si="18"/>
        <v>Anonyma 7004 / first wife of Konstantinos IX Monomachos</v>
      </c>
    </row>
    <row r="1176" spans="1:19">
      <c r="A1176" t="s">
        <v>3521</v>
      </c>
      <c r="B1176" s="1" t="s">
        <v>3522</v>
      </c>
      <c r="C1176" t="s">
        <v>22</v>
      </c>
      <c r="D1176" t="s">
        <v>3523</v>
      </c>
      <c r="S1176" t="str">
        <f t="shared" si="18"/>
        <v>Euprepeia 61 / Euprepeia, sister of Konstantinos IX</v>
      </c>
    </row>
    <row r="1177" spans="1:19">
      <c r="A1177" t="s">
        <v>3524</v>
      </c>
      <c r="B1177" s="1" t="s">
        <v>3525</v>
      </c>
      <c r="C1177" t="s">
        <v>22</v>
      </c>
      <c r="D1177" t="s">
        <v>3526</v>
      </c>
      <c r="S1177" t="str">
        <f t="shared" si="18"/>
        <v>Helena 7001 / Helena, sister of Konstantinos IX</v>
      </c>
    </row>
    <row r="1178" spans="1:19">
      <c r="A1178" t="s">
        <v>3527</v>
      </c>
      <c r="B1178" s="1" t="s">
        <v>3528</v>
      </c>
      <c r="C1178" t="s">
        <v>22</v>
      </c>
      <c r="D1178" t="s">
        <v>3529</v>
      </c>
      <c r="S1178" t="str">
        <f t="shared" si="18"/>
        <v>Anonyma 210 / Alan mistress of Konstantinos IX Monomachos</v>
      </c>
    </row>
    <row r="1179" spans="1:19">
      <c r="A1179" t="s">
        <v>3530</v>
      </c>
      <c r="B1179" s="1" t="s">
        <v>3531</v>
      </c>
      <c r="C1179" t="s">
        <v>22</v>
      </c>
      <c r="D1179" t="s">
        <v>3532</v>
      </c>
      <c r="S1179" t="str">
        <f t="shared" si="18"/>
        <v>Theodosios 109 / Theodosios Monomachos, father of Konstantinos IX</v>
      </c>
    </row>
    <row r="1180" spans="1:19">
      <c r="A1180" t="s">
        <v>3533</v>
      </c>
      <c r="B1180" s="1" t="s">
        <v>3534</v>
      </c>
      <c r="C1180" t="s">
        <v>22</v>
      </c>
      <c r="D1180" t="s">
        <v>3535</v>
      </c>
      <c r="S1180" t="str">
        <f t="shared" si="18"/>
        <v>Nikolaos 2106 / Nikolaos, founder of monastery of Horaia Pege</v>
      </c>
    </row>
    <row r="1181" spans="1:19">
      <c r="A1181" t="s">
        <v>3536</v>
      </c>
      <c r="B1181" s="1" t="s">
        <v>3537</v>
      </c>
      <c r="C1181" t="s">
        <v>22</v>
      </c>
      <c r="D1181" t="s">
        <v>3538</v>
      </c>
      <c r="S1181" t="str">
        <f t="shared" si="18"/>
        <v>Maria 20115 / Maria, nun and sister of the emperor Konstantinos</v>
      </c>
    </row>
    <row r="1182" spans="1:19">
      <c r="A1182" t="s">
        <v>3539</v>
      </c>
      <c r="B1182" s="1" t="s">
        <v>3540</v>
      </c>
      <c r="C1182" t="s">
        <v>22</v>
      </c>
      <c r="D1182" t="s">
        <v>3541</v>
      </c>
      <c r="S1182" t="str">
        <f t="shared" si="18"/>
        <v>Anonymus 7035 / second son of Konstantinos X and Eudokia</v>
      </c>
    </row>
    <row r="1183" spans="1:19">
      <c r="A1183" t="s">
        <v>3542</v>
      </c>
      <c r="B1183" s="1" t="s">
        <v>3543</v>
      </c>
      <c r="C1183" t="s">
        <v>22</v>
      </c>
      <c r="D1183" t="s">
        <v>3544</v>
      </c>
      <c r="S1183" t="str">
        <f t="shared" si="18"/>
        <v>Konstantinos 13 / Konstantinos III Leichoudes, patriarch of Constantinople</v>
      </c>
    </row>
    <row r="1184" spans="1:19">
      <c r="A1184" t="s">
        <v>3545</v>
      </c>
      <c r="B1184" s="1" t="s">
        <v>3546</v>
      </c>
      <c r="C1184" t="s">
        <v>22</v>
      </c>
      <c r="D1184" t="s">
        <v>3547</v>
      </c>
      <c r="S1184" t="str">
        <f t="shared" si="18"/>
        <v>Stephanos 103 / Stephanos Leichoudes, patrikios, governor of Vaspurakan</v>
      </c>
    </row>
    <row r="1185" spans="1:19">
      <c r="A1185" t="s">
        <v>3548</v>
      </c>
      <c r="B1185" s="1" t="s">
        <v>3549</v>
      </c>
      <c r="C1185" t="s">
        <v>22</v>
      </c>
      <c r="D1185" t="s">
        <v>3550</v>
      </c>
      <c r="S1185" t="str">
        <f t="shared" si="18"/>
        <v>Anonymus 2101 / father of Konstantinos Leichoudes</v>
      </c>
    </row>
    <row r="1186" spans="1:19">
      <c r="A1186" t="s">
        <v>3551</v>
      </c>
      <c r="B1186" s="1" t="s">
        <v>3552</v>
      </c>
      <c r="C1186" t="s">
        <v>22</v>
      </c>
      <c r="D1186" t="s">
        <v>3553</v>
      </c>
      <c r="S1186" t="str">
        <f t="shared" si="18"/>
        <v>Anonymus 696 / son of Philaretos Brachamios</v>
      </c>
    </row>
    <row r="1187" spans="1:19">
      <c r="A1187" t="s">
        <v>3554</v>
      </c>
      <c r="B1187" s="1" t="s">
        <v>3555</v>
      </c>
      <c r="C1187" t="s">
        <v>22</v>
      </c>
      <c r="D1187" t="s">
        <v>3556</v>
      </c>
      <c r="S1187" t="str">
        <f t="shared" si="18"/>
        <v>Philaretos 101 / Philaretos Brachamios</v>
      </c>
    </row>
    <row r="1188" spans="1:19">
      <c r="A1188" t="s">
        <v>3557</v>
      </c>
      <c r="B1188" s="1" t="s">
        <v>3558</v>
      </c>
      <c r="C1188" t="s">
        <v>22</v>
      </c>
      <c r="D1188" t="s">
        <v>3559</v>
      </c>
      <c r="S1188" t="str">
        <f t="shared" si="18"/>
        <v>Damianos 103 / Damianos Dalassenos, impostor on Mount Galesion</v>
      </c>
    </row>
    <row r="1189" spans="1:19">
      <c r="A1189" t="s">
        <v>3560</v>
      </c>
      <c r="B1189" s="1" t="s">
        <v>3561</v>
      </c>
      <c r="C1189" t="s">
        <v>22</v>
      </c>
      <c r="D1189" t="s">
        <v>3562</v>
      </c>
      <c r="S1189" t="str">
        <f t="shared" si="18"/>
        <v>Anonyma 7000 / wife of Konstantinos Dalassenos</v>
      </c>
    </row>
    <row r="1190" spans="1:19">
      <c r="A1190" t="s">
        <v>3563</v>
      </c>
      <c r="B1190" s="1" t="s">
        <v>3564</v>
      </c>
      <c r="C1190" t="s">
        <v>22</v>
      </c>
      <c r="D1190" t="s">
        <v>3565</v>
      </c>
      <c r="S1190" t="str">
        <f t="shared" si="18"/>
        <v>Konstantinos 102 / Konstantinos Bodin, king of Duklja</v>
      </c>
    </row>
    <row r="1191" spans="1:19">
      <c r="A1191" t="s">
        <v>3566</v>
      </c>
      <c r="B1191" s="1" t="s">
        <v>3567</v>
      </c>
      <c r="C1191" t="s">
        <v>22</v>
      </c>
      <c r="D1191" t="s">
        <v>3568</v>
      </c>
      <c r="S1191" t="str">
        <f t="shared" si="18"/>
        <v>Georgios 20253 / Georgius, son of king Bodin</v>
      </c>
    </row>
    <row r="1192" spans="1:19">
      <c r="A1192" t="s">
        <v>3569</v>
      </c>
      <c r="B1192" s="1" t="s">
        <v>3570</v>
      </c>
      <c r="C1192" t="s">
        <v>22</v>
      </c>
      <c r="D1192" t="s">
        <v>3571</v>
      </c>
      <c r="S1192" t="str">
        <f t="shared" si="18"/>
        <v>Konstantinos 103 / Konstantinos Theodorokanos</v>
      </c>
    </row>
    <row r="1193" spans="1:19">
      <c r="A1193" t="s">
        <v>3572</v>
      </c>
      <c r="B1193" s="1" t="s">
        <v>3573</v>
      </c>
      <c r="C1193" t="s">
        <v>22</v>
      </c>
      <c r="D1193" t="s">
        <v>3574</v>
      </c>
      <c r="S1193" t="str">
        <f t="shared" si="18"/>
        <v>Konstantinos 106 / Konstantinos Phagitzes</v>
      </c>
    </row>
    <row r="1194" spans="1:19">
      <c r="A1194" t="s">
        <v>3575</v>
      </c>
      <c r="B1194" s="1" t="s">
        <v>3576</v>
      </c>
      <c r="C1194" t="s">
        <v>22</v>
      </c>
      <c r="D1194" t="s">
        <v>3577</v>
      </c>
      <c r="S1194" t="str">
        <f t="shared" si="18"/>
        <v>Konstantinos 107 / Konstantinos Chage</v>
      </c>
    </row>
    <row r="1195" spans="1:19">
      <c r="A1195" t="s">
        <v>3578</v>
      </c>
      <c r="B1195" s="1" t="s">
        <v>3579</v>
      </c>
      <c r="C1195" t="s">
        <v>22</v>
      </c>
      <c r="D1195" t="s">
        <v>3580</v>
      </c>
      <c r="S1195" t="str">
        <f t="shared" si="18"/>
        <v>Konstantinos 108 / Konstantinos Pterotos, strategos</v>
      </c>
    </row>
    <row r="1196" spans="1:19">
      <c r="A1196" t="s">
        <v>3581</v>
      </c>
      <c r="B1196" s="1" t="s">
        <v>3582</v>
      </c>
      <c r="C1196" t="s">
        <v>22</v>
      </c>
      <c r="D1196" t="s">
        <v>3583</v>
      </c>
      <c r="S1196" t="str">
        <f t="shared" si="18"/>
        <v>Konstantinos 109 / Konstantinos Moukoupeles</v>
      </c>
    </row>
    <row r="1197" spans="1:19">
      <c r="A1197" t="s">
        <v>3584</v>
      </c>
      <c r="B1197" s="1" t="s">
        <v>3585</v>
      </c>
      <c r="C1197" t="s">
        <v>22</v>
      </c>
      <c r="D1197" t="s">
        <v>3586</v>
      </c>
      <c r="S1197" t="str">
        <f t="shared" si="18"/>
        <v>Konstantinos 110 / Konstantinos, nephew of Michael IV</v>
      </c>
    </row>
    <row r="1198" spans="1:19">
      <c r="A1198" t="s">
        <v>3587</v>
      </c>
      <c r="B1198" s="1" t="s">
        <v>3588</v>
      </c>
      <c r="C1198" t="s">
        <v>22</v>
      </c>
      <c r="D1198" t="s">
        <v>3589</v>
      </c>
      <c r="S1198" t="str">
        <f t="shared" si="18"/>
        <v>Konstantinos 111 / Konstantinos Kabasilas</v>
      </c>
    </row>
    <row r="1199" spans="1:19">
      <c r="A1199" t="s">
        <v>3590</v>
      </c>
      <c r="B1199" s="1" t="s">
        <v>3591</v>
      </c>
      <c r="C1199" t="s">
        <v>22</v>
      </c>
      <c r="D1199" t="s">
        <v>3592</v>
      </c>
      <c r="S1199" t="str">
        <f t="shared" si="18"/>
        <v>Konstantinos 113 / Konstantinos Kaballourios, naval commander</v>
      </c>
    </row>
    <row r="1200" spans="1:19">
      <c r="A1200" t="s">
        <v>3593</v>
      </c>
      <c r="B1200" s="1" t="s">
        <v>3594</v>
      </c>
      <c r="C1200" t="s">
        <v>22</v>
      </c>
      <c r="D1200" t="s">
        <v>3595</v>
      </c>
      <c r="S1200" t="str">
        <f t="shared" si="18"/>
        <v>Konstantinos 114 / Konstantinos the Alan</v>
      </c>
    </row>
    <row r="1201" spans="1:19">
      <c r="A1201" t="s">
        <v>3596</v>
      </c>
      <c r="B1201" s="1" t="s">
        <v>3597</v>
      </c>
      <c r="C1201" t="s">
        <v>22</v>
      </c>
      <c r="D1201" t="s">
        <v>3598</v>
      </c>
      <c r="S1201" t="str">
        <f t="shared" si="18"/>
        <v>Konstantinos 115 / Konstantinos, hetaireiarches and general of Konstantinos IX Monomachos</v>
      </c>
    </row>
    <row r="1202" spans="1:19">
      <c r="A1202" t="s">
        <v>3599</v>
      </c>
      <c r="B1202" s="1" t="s">
        <v>3600</v>
      </c>
      <c r="C1202" t="s">
        <v>22</v>
      </c>
      <c r="D1202" t="s">
        <v>3601</v>
      </c>
      <c r="S1202" t="str">
        <f t="shared" si="18"/>
        <v>Konstantinos 116 / Konstantinos Arianites, doux of Adrianople</v>
      </c>
    </row>
    <row r="1203" spans="1:19">
      <c r="A1203" t="s">
        <v>3602</v>
      </c>
      <c r="B1203" s="1" t="s">
        <v>3603</v>
      </c>
      <c r="C1203" t="s">
        <v>22</v>
      </c>
      <c r="D1203" t="s">
        <v>3604</v>
      </c>
      <c r="S1203" t="str">
        <f t="shared" si="18"/>
        <v>Konstantinos 117 / Konstantinos Hadrobalanos</v>
      </c>
    </row>
    <row r="1204" spans="1:19">
      <c r="A1204" t="s">
        <v>3605</v>
      </c>
      <c r="B1204" s="1" t="s">
        <v>3606</v>
      </c>
      <c r="C1204" t="s">
        <v>22</v>
      </c>
      <c r="D1204" t="s">
        <v>3607</v>
      </c>
      <c r="S1204" t="str">
        <f t="shared" si="18"/>
        <v>Konstantinos 25004 / Konstantinos IV (Chliarenos), patriarch of Constantinople</v>
      </c>
    </row>
    <row r="1205" spans="1:19">
      <c r="A1205" t="s">
        <v>3608</v>
      </c>
      <c r="B1205" s="1" t="s">
        <v>3609</v>
      </c>
      <c r="C1205" t="s">
        <v>22</v>
      </c>
      <c r="D1205" t="s">
        <v>3610</v>
      </c>
      <c r="S1205" t="str">
        <f t="shared" si="18"/>
        <v>Anonymus 2220 / krites who was chronically ill</v>
      </c>
    </row>
    <row r="1206" spans="1:19">
      <c r="A1206" t="s">
        <v>3611</v>
      </c>
      <c r="B1206" s="1" t="s">
        <v>3612</v>
      </c>
      <c r="C1206" t="s">
        <v>22</v>
      </c>
      <c r="D1206" t="s">
        <v>3613</v>
      </c>
      <c r="S1206" t="str">
        <f t="shared" si="18"/>
        <v>Konstantinos 119 / Konstantinos, protonotarios of the dromos</v>
      </c>
    </row>
    <row r="1207" spans="1:19">
      <c r="A1207" t="s">
        <v>3614</v>
      </c>
      <c r="B1207" s="1" t="s">
        <v>3615</v>
      </c>
      <c r="C1207" t="s">
        <v>22</v>
      </c>
      <c r="D1207" t="s">
        <v>3616</v>
      </c>
      <c r="S1207" t="str">
        <f t="shared" si="18"/>
        <v>Anonymus 2105 / elder brother of Michael Keroularios</v>
      </c>
    </row>
    <row r="1208" spans="1:19">
      <c r="A1208" t="s">
        <v>3617</v>
      </c>
      <c r="B1208" s="1" t="s">
        <v>3618</v>
      </c>
      <c r="C1208" t="s">
        <v>22</v>
      </c>
      <c r="D1208" t="s">
        <v>3619</v>
      </c>
      <c r="S1208" t="str">
        <f t="shared" si="18"/>
        <v>Anonyma 2103 / wife of brother of Michael Keroularios</v>
      </c>
    </row>
    <row r="1209" spans="1:19">
      <c r="A1209" t="s">
        <v>3620</v>
      </c>
      <c r="B1209" s="1" t="s">
        <v>3621</v>
      </c>
      <c r="C1209" t="s">
        <v>22</v>
      </c>
      <c r="D1209" t="s">
        <v>3622</v>
      </c>
      <c r="S1209" t="str">
        <f t="shared" si="18"/>
        <v>Anonymus 2283 / son from second marriage of Konstantinos (nephew of Michael Keroularios)</v>
      </c>
    </row>
    <row r="1210" spans="1:19">
      <c r="A1210" t="s">
        <v>3623</v>
      </c>
      <c r="B1210" s="1" t="s">
        <v>3624</v>
      </c>
      <c r="C1210" t="s">
        <v>22</v>
      </c>
      <c r="D1210" t="s">
        <v>3625</v>
      </c>
      <c r="S1210" t="str">
        <f t="shared" si="18"/>
        <v>Anonyma 2139 / wife of Konstantinos, nephew of Michael Keroularios</v>
      </c>
    </row>
    <row r="1211" spans="1:19">
      <c r="A1211" t="s">
        <v>3626</v>
      </c>
      <c r="B1211" s="1" t="s">
        <v>3627</v>
      </c>
      <c r="C1211" t="s">
        <v>22</v>
      </c>
      <c r="D1211" t="s">
        <v>3628</v>
      </c>
      <c r="S1211" t="str">
        <f t="shared" si="18"/>
        <v>Anonyma 267 / beloved eldest daughter of Konstantinos, nephew of Keroularios, married to Iasites</v>
      </c>
    </row>
    <row r="1212" spans="1:19">
      <c r="A1212" t="s">
        <v>3629</v>
      </c>
      <c r="B1212" s="1" t="s">
        <v>3630</v>
      </c>
      <c r="C1212" t="s">
        <v>22</v>
      </c>
      <c r="D1212" t="s">
        <v>3631</v>
      </c>
      <c r="S1212" t="str">
        <f t="shared" si="18"/>
        <v>Georgios 275 / Georgios exaktor, son-in-law of Konstantinos (nephew of Keroularios), and grandfather of Tzetzes</v>
      </c>
    </row>
    <row r="1213" spans="1:19">
      <c r="A1213" t="s">
        <v>3632</v>
      </c>
      <c r="B1213" s="1" t="s">
        <v>3633</v>
      </c>
      <c r="C1213" t="s">
        <v>22</v>
      </c>
      <c r="D1213" t="s">
        <v>3634</v>
      </c>
      <c r="S1213" t="str">
        <f t="shared" si="18"/>
        <v>Konstantinos 121 / Konstantinos Maniakes, at 1094 synod</v>
      </c>
    </row>
    <row r="1214" spans="1:19">
      <c r="A1214" t="s">
        <v>3635</v>
      </c>
      <c r="B1214" s="1" t="s">
        <v>3636</v>
      </c>
      <c r="C1214" t="s">
        <v>22</v>
      </c>
      <c r="D1214" t="s">
        <v>3637</v>
      </c>
      <c r="S1214" t="str">
        <f t="shared" si="18"/>
        <v>Konstantinos 122 / Konstantinos Oumpertos (Humbert), supporter of Alexios I</v>
      </c>
    </row>
    <row r="1215" spans="1:19">
      <c r="A1215" t="s">
        <v>3638</v>
      </c>
      <c r="B1215" s="1" t="s">
        <v>3639</v>
      </c>
      <c r="C1215" t="s">
        <v>22</v>
      </c>
      <c r="D1215" t="s">
        <v>3640</v>
      </c>
      <c r="S1215" t="str">
        <f t="shared" si="18"/>
        <v>Konstantinos 123 / Konstantinos Katakalon Euphorbenos, military man and diplomat</v>
      </c>
    </row>
    <row r="1216" spans="1:19">
      <c r="A1216" t="s">
        <v>3641</v>
      </c>
      <c r="B1216" s="1" t="s">
        <v>3642</v>
      </c>
      <c r="C1216" t="s">
        <v>22</v>
      </c>
      <c r="D1216" t="s">
        <v>3643</v>
      </c>
      <c r="S1216" t="str">
        <f t="shared" si="18"/>
        <v>Konstantinos 124 / Konstantinos Antiochos, megas hetaireiarches</v>
      </c>
    </row>
    <row r="1217" spans="1:19">
      <c r="A1217" t="s">
        <v>3644</v>
      </c>
      <c r="B1217" s="1" t="s">
        <v>3645</v>
      </c>
      <c r="C1217" t="s">
        <v>22</v>
      </c>
      <c r="D1217" t="s">
        <v>3646</v>
      </c>
      <c r="S1217" t="str">
        <f t="shared" si="18"/>
        <v>Konstantinos 125 / Konstantinos Iasites, at 1094 synod</v>
      </c>
    </row>
    <row r="1218" spans="1:19">
      <c r="A1218" t="s">
        <v>3647</v>
      </c>
      <c r="B1218" s="1" t="s">
        <v>3648</v>
      </c>
      <c r="C1218" t="s">
        <v>22</v>
      </c>
      <c r="D1218" t="s">
        <v>3649</v>
      </c>
      <c r="S1218" t="str">
        <f t="shared" ref="S1218:S1281" si="19">_xlfn.CONCAT(B1218," / ",D1218)</f>
        <v>Konstantinos 126 / Konstantinos Choirosphaktes</v>
      </c>
    </row>
    <row r="1219" spans="1:19">
      <c r="A1219" t="s">
        <v>3650</v>
      </c>
      <c r="B1219" s="1" t="s">
        <v>3651</v>
      </c>
      <c r="C1219" t="s">
        <v>22</v>
      </c>
      <c r="D1219" t="s">
        <v>3652</v>
      </c>
      <c r="S1219" t="str">
        <f t="shared" si="19"/>
        <v>Konstantinos 127 / Konstantinos Opos, military commander</v>
      </c>
    </row>
    <row r="1220" spans="1:19">
      <c r="A1220" t="s">
        <v>3653</v>
      </c>
      <c r="B1220" s="1" t="s">
        <v>3654</v>
      </c>
      <c r="C1220" t="s">
        <v>22</v>
      </c>
      <c r="D1220" t="s">
        <v>3655</v>
      </c>
      <c r="S1220" t="str">
        <f t="shared" si="19"/>
        <v>Konstantinos 128 / Konstantinos, metropolitan of Nikomedeia [1094]</v>
      </c>
    </row>
    <row r="1221" spans="1:19">
      <c r="A1221" t="s">
        <v>3656</v>
      </c>
      <c r="B1221" s="1" t="s">
        <v>3657</v>
      </c>
      <c r="C1221" t="s">
        <v>22</v>
      </c>
      <c r="D1221" t="s">
        <v>3658</v>
      </c>
      <c r="S1221" t="str">
        <f t="shared" si="19"/>
        <v>Konstantinos 129 / Konstantinos, metropolitan of Tyana [1079, 1094]</v>
      </c>
    </row>
    <row r="1222" spans="1:19">
      <c r="A1222" t="s">
        <v>3659</v>
      </c>
      <c r="B1222" s="1" t="s">
        <v>3660</v>
      </c>
      <c r="C1222" t="s">
        <v>22</v>
      </c>
      <c r="D1222" t="s">
        <v>3661</v>
      </c>
      <c r="S1222" t="str">
        <f t="shared" si="19"/>
        <v>Konstantinos 130 / Konstantinos Doukas, nephew of Eirene Doukaina</v>
      </c>
    </row>
    <row r="1223" spans="1:19">
      <c r="A1223" t="s">
        <v>3662</v>
      </c>
      <c r="B1223" s="1" t="s">
        <v>3663</v>
      </c>
      <c r="C1223" t="s">
        <v>22</v>
      </c>
      <c r="D1223" t="s">
        <v>3664</v>
      </c>
      <c r="S1223" t="str">
        <f t="shared" si="19"/>
        <v>Isaakios 105 / Isaakios - Ioannes Komnenos, son of Konstantinos, megas droungarios</v>
      </c>
    </row>
    <row r="1224" spans="1:19">
      <c r="A1224" t="s">
        <v>3665</v>
      </c>
      <c r="B1224" s="1" t="s">
        <v>3666</v>
      </c>
      <c r="C1224" t="s">
        <v>22</v>
      </c>
      <c r="D1224" t="s">
        <v>3667</v>
      </c>
      <c r="S1224" t="str">
        <f t="shared" si="19"/>
        <v>Konstantinos 132 / Konstantinos, raiktor under Konstantinos IX</v>
      </c>
    </row>
    <row r="1225" spans="1:19">
      <c r="A1225" t="s">
        <v>3668</v>
      </c>
      <c r="B1225" s="1" t="s">
        <v>3669</v>
      </c>
      <c r="C1225" t="s">
        <v>22</v>
      </c>
      <c r="D1225" t="s">
        <v>3670</v>
      </c>
      <c r="S1225" t="str">
        <f t="shared" si="19"/>
        <v>Konstantinos 133 / Konstantinos, son of Kyriakos slave of Eustathios Boilas</v>
      </c>
    </row>
    <row r="1226" spans="1:19">
      <c r="A1226" t="s">
        <v>3671</v>
      </c>
      <c r="B1226" s="1" t="s">
        <v>3672</v>
      </c>
      <c r="C1226" t="s">
        <v>22</v>
      </c>
      <c r="D1226" t="s">
        <v>3673</v>
      </c>
      <c r="S1226" t="str">
        <f t="shared" si="19"/>
        <v>Maritza 102 / Maritza, wife of tax-payer at Dobrobikeia</v>
      </c>
    </row>
    <row r="1227" spans="1:19">
      <c r="A1227" t="s">
        <v>3674</v>
      </c>
      <c r="B1227" s="1" t="s">
        <v>3675</v>
      </c>
      <c r="C1227" t="s">
        <v>22</v>
      </c>
      <c r="D1227" t="s">
        <v>3676</v>
      </c>
      <c r="S1227" t="str">
        <f t="shared" si="19"/>
        <v>Konstantinos 136 / Konstantinos, paroikos of Iveron</v>
      </c>
    </row>
    <row r="1228" spans="1:19">
      <c r="A1228" t="s">
        <v>3677</v>
      </c>
      <c r="B1228" s="1" t="s">
        <v>3678</v>
      </c>
      <c r="C1228" t="s">
        <v>22</v>
      </c>
      <c r="D1228" t="s">
        <v>3679</v>
      </c>
      <c r="S1228" t="str">
        <f t="shared" si="19"/>
        <v>Konstantinos 140 / Konstantinos, witness of Iveron act</v>
      </c>
    </row>
    <row r="1229" spans="1:19">
      <c r="A1229" t="s">
        <v>3680</v>
      </c>
      <c r="B1229" s="1" t="s">
        <v>3681</v>
      </c>
      <c r="C1229" t="s">
        <v>22</v>
      </c>
      <c r="D1229" t="s">
        <v>3682</v>
      </c>
      <c r="S1229" t="str">
        <f t="shared" si="19"/>
        <v>Konstantinos 141 / Konstantinos, father of Iveron act witness Demetrios</v>
      </c>
    </row>
    <row r="1230" spans="1:19">
      <c r="A1230" t="s">
        <v>3683</v>
      </c>
      <c r="B1230" s="1" t="s">
        <v>3684</v>
      </c>
      <c r="C1230" t="s">
        <v>22</v>
      </c>
      <c r="D1230" t="s">
        <v>1660</v>
      </c>
      <c r="S1230" t="str">
        <f t="shared" si="19"/>
        <v>Leon 123 / Leon, witness of Iveron act</v>
      </c>
    </row>
    <row r="1231" spans="1:19">
      <c r="A1231" t="s">
        <v>3685</v>
      </c>
      <c r="B1231" s="1" t="s">
        <v>3686</v>
      </c>
      <c r="C1231" t="s">
        <v>22</v>
      </c>
      <c r="D1231" t="s">
        <v>3687</v>
      </c>
      <c r="S1231" t="str">
        <f t="shared" si="19"/>
        <v>Konstantinos 142 / Konstantinos Sideriotes, chartoularios of the oikonomeion of Hagia Sophia</v>
      </c>
    </row>
    <row r="1232" spans="1:19">
      <c r="A1232" t="s">
        <v>3688</v>
      </c>
      <c r="B1232" s="1" t="s">
        <v>3689</v>
      </c>
      <c r="C1232" t="s">
        <v>22</v>
      </c>
      <c r="D1232" t="s">
        <v>3690</v>
      </c>
      <c r="S1232" t="str">
        <f t="shared" si="19"/>
        <v>Konstantinos 143 / Konstantinos Aroubalos, spatharokandidatos at Chrysopolis</v>
      </c>
    </row>
    <row r="1233" spans="1:19">
      <c r="A1233" t="s">
        <v>3691</v>
      </c>
      <c r="B1233" s="1" t="s">
        <v>3692</v>
      </c>
      <c r="C1233" t="s">
        <v>22</v>
      </c>
      <c r="D1233" t="s">
        <v>3693</v>
      </c>
      <c r="S1233" t="str">
        <f t="shared" si="19"/>
        <v>Konstantinos 145 / Konstantinos Bouninos, priest of Theotokos tou Eukteriou</v>
      </c>
    </row>
    <row r="1234" spans="1:19">
      <c r="A1234" t="s">
        <v>3694</v>
      </c>
      <c r="B1234" s="1" t="s">
        <v>3695</v>
      </c>
      <c r="C1234" t="s">
        <v>22</v>
      </c>
      <c r="D1234" t="s">
        <v>3696</v>
      </c>
      <c r="S1234" t="str">
        <f t="shared" si="19"/>
        <v>Konstantinos 146 / Konstantinos Loupadiotes, priest of Hagios Panteleemon ton Sophion</v>
      </c>
    </row>
    <row r="1235" spans="1:19">
      <c r="A1235" t="s">
        <v>3697</v>
      </c>
      <c r="B1235" s="1" t="s">
        <v>3698</v>
      </c>
      <c r="C1235" t="s">
        <v>22</v>
      </c>
      <c r="D1235" t="s">
        <v>3699</v>
      </c>
      <c r="S1235" t="str">
        <f t="shared" si="19"/>
        <v>Konstantinos 147 / Konstantinos Phorites, krites and taboularios</v>
      </c>
    </row>
    <row r="1236" spans="1:19">
      <c r="A1236" t="s">
        <v>3700</v>
      </c>
      <c r="B1236" s="1" t="s">
        <v>3701</v>
      </c>
      <c r="C1236" t="s">
        <v>22</v>
      </c>
      <c r="D1236" t="s">
        <v>3702</v>
      </c>
      <c r="S1236" t="str">
        <f t="shared" si="19"/>
        <v>Konstantinos 148 / Konstantinos tou Panagiou, presbyter of Hagia Sophia and Blachernai</v>
      </c>
    </row>
    <row r="1237" spans="1:19">
      <c r="A1237" t="s">
        <v>3703</v>
      </c>
      <c r="B1237" s="1" t="s">
        <v>3704</v>
      </c>
      <c r="C1237" t="s">
        <v>22</v>
      </c>
      <c r="D1237" t="s">
        <v>3705</v>
      </c>
      <c r="S1237" t="str">
        <f t="shared" si="19"/>
        <v>Konstantinos 154 / Konstantinos Athanatos, paroikos at Radolibos</v>
      </c>
    </row>
    <row r="1238" spans="1:19">
      <c r="A1238" t="s">
        <v>3706</v>
      </c>
      <c r="B1238" s="1" t="s">
        <v>3707</v>
      </c>
      <c r="C1238" t="s">
        <v>22</v>
      </c>
      <c r="D1238" t="s">
        <v>3708</v>
      </c>
      <c r="S1238" t="str">
        <f t="shared" si="19"/>
        <v>Konstantinos 159 / Konstantinos Bourtzes, protoproedros</v>
      </c>
    </row>
    <row r="1239" spans="1:19">
      <c r="A1239" t="s">
        <v>3709</v>
      </c>
      <c r="B1239" s="1" t="s">
        <v>3710</v>
      </c>
      <c r="C1239" t="s">
        <v>22</v>
      </c>
      <c r="D1239" t="s">
        <v>3711</v>
      </c>
      <c r="S1239" t="str">
        <f t="shared" si="19"/>
        <v>Kosmas 11 / Kosmas I, patriarch of Constantinople</v>
      </c>
    </row>
    <row r="1240" spans="1:19">
      <c r="A1240" t="s">
        <v>3712</v>
      </c>
      <c r="B1240" s="1" t="s">
        <v>3713</v>
      </c>
      <c r="C1240" t="s">
        <v>22</v>
      </c>
      <c r="D1240" t="s">
        <v>3714</v>
      </c>
      <c r="S1240" t="str">
        <f t="shared" si="19"/>
        <v>Kosmas 101 / Kosmas Tzintziloukes, monk</v>
      </c>
    </row>
    <row r="1241" spans="1:19">
      <c r="A1241" t="s">
        <v>3715</v>
      </c>
      <c r="B1241" s="1" t="s">
        <v>3716</v>
      </c>
      <c r="C1241" t="s">
        <v>22</v>
      </c>
      <c r="D1241" t="s">
        <v>3717</v>
      </c>
      <c r="S1241" t="str">
        <f t="shared" si="19"/>
        <v>Kosmas 102 / Kosmas, metropolitan of Caesarea in Cappadocia [1094]</v>
      </c>
    </row>
    <row r="1242" spans="1:19">
      <c r="A1242" t="s">
        <v>3718</v>
      </c>
      <c r="B1242" s="1" t="s">
        <v>3719</v>
      </c>
      <c r="C1242" t="s">
        <v>22</v>
      </c>
      <c r="D1242" t="s">
        <v>3720</v>
      </c>
      <c r="S1242" t="str">
        <f t="shared" si="19"/>
        <v>Kosmas 103 / Kosmas, tax-payer at Radolibos</v>
      </c>
    </row>
    <row r="1243" spans="1:19">
      <c r="A1243" t="s">
        <v>3721</v>
      </c>
      <c r="B1243" s="1" t="s">
        <v>3722</v>
      </c>
      <c r="C1243" t="s">
        <v>22</v>
      </c>
      <c r="D1243" t="s">
        <v>3723</v>
      </c>
      <c r="S1243" t="str">
        <f t="shared" si="19"/>
        <v>Kosmas 104 / Kosmas, father of paroikos Iakmos at Dobrobikeia</v>
      </c>
    </row>
    <row r="1244" spans="1:19">
      <c r="A1244" t="s">
        <v>3724</v>
      </c>
      <c r="B1244" s="1" t="s">
        <v>3725</v>
      </c>
      <c r="C1244" t="s">
        <v>22</v>
      </c>
      <c r="D1244" t="s">
        <v>3726</v>
      </c>
      <c r="S1244" t="str">
        <f t="shared" si="19"/>
        <v>Kosmas 105 / Kosmas, father of paroikos Stanilas at Dobrobikeia</v>
      </c>
    </row>
    <row r="1245" spans="1:19">
      <c r="A1245" t="s">
        <v>3727</v>
      </c>
      <c r="B1245" s="1" t="s">
        <v>3728</v>
      </c>
      <c r="C1245" t="s">
        <v>22</v>
      </c>
      <c r="D1245" t="s">
        <v>3729</v>
      </c>
      <c r="S1245" t="str">
        <f t="shared" si="19"/>
        <v>Mansur 5000 / Mansur ibn Qutlumish</v>
      </c>
    </row>
    <row r="1246" spans="1:19">
      <c r="A1246" t="s">
        <v>3730</v>
      </c>
      <c r="B1246" s="1" t="s">
        <v>3731</v>
      </c>
      <c r="C1246" t="s">
        <v>22</v>
      </c>
      <c r="D1246" t="s">
        <v>3732</v>
      </c>
      <c r="S1246" t="str">
        <f t="shared" si="19"/>
        <v>Sulayman 5000 / Sulayman ibn Qutlumish</v>
      </c>
    </row>
    <row r="1247" spans="1:19">
      <c r="A1247" t="s">
        <v>3733</v>
      </c>
      <c r="B1247" s="1" t="s">
        <v>3734</v>
      </c>
      <c r="C1247" t="s">
        <v>22</v>
      </c>
      <c r="D1247" t="s">
        <v>3735</v>
      </c>
      <c r="S1247" t="str">
        <f t="shared" si="19"/>
        <v>Kyriake 101 / Kyriake, daughter of Radolibos tax-payer</v>
      </c>
    </row>
    <row r="1248" spans="1:19">
      <c r="A1248" t="s">
        <v>3736</v>
      </c>
      <c r="B1248" s="1" t="s">
        <v>3737</v>
      </c>
      <c r="C1248" t="s">
        <v>22</v>
      </c>
      <c r="D1248" t="s">
        <v>3738</v>
      </c>
      <c r="S1248" t="str">
        <f t="shared" si="19"/>
        <v>Kyriakos 103 / Kyriakos, hegoumenos of Hagios Nikolaos on Athos</v>
      </c>
    </row>
    <row r="1249" spans="1:19">
      <c r="A1249" t="s">
        <v>3739</v>
      </c>
      <c r="B1249" s="1" t="s">
        <v>3740</v>
      </c>
      <c r="C1249" t="s">
        <v>22</v>
      </c>
      <c r="D1249" t="s">
        <v>3741</v>
      </c>
      <c r="S1249" t="str">
        <f t="shared" si="19"/>
        <v>Kyriakos 105 / Kyriakos, father of tax-payer at Dobrobikeia</v>
      </c>
    </row>
    <row r="1250" spans="1:19">
      <c r="A1250" t="s">
        <v>3742</v>
      </c>
      <c r="B1250" s="1" t="s">
        <v>3743</v>
      </c>
      <c r="C1250" t="s">
        <v>22</v>
      </c>
      <c r="D1250" t="s">
        <v>3744</v>
      </c>
      <c r="S1250" t="str">
        <f t="shared" si="19"/>
        <v>Kyriakos 107 / Kyriakos, son of Radolibos tax-payer</v>
      </c>
    </row>
    <row r="1251" spans="1:19">
      <c r="A1251" t="s">
        <v>3745</v>
      </c>
      <c r="B1251" s="1" t="s">
        <v>3746</v>
      </c>
      <c r="C1251" t="s">
        <v>22</v>
      </c>
      <c r="D1251" t="s">
        <v>3747</v>
      </c>
      <c r="S1251" t="str">
        <f t="shared" si="19"/>
        <v>Kyrillos 101 / Kyrillos, hegoumenos of Hagios Probos, Tarachos and Andronikos</v>
      </c>
    </row>
    <row r="1252" spans="1:19">
      <c r="A1252" t="s">
        <v>3748</v>
      </c>
      <c r="B1252" s="1" t="s">
        <v>3749</v>
      </c>
      <c r="C1252" t="s">
        <v>22</v>
      </c>
      <c r="D1252" t="s">
        <v>3750</v>
      </c>
      <c r="S1252" t="str">
        <f t="shared" si="19"/>
        <v>Kyrkalos 101 / Kyrkalos, father of paroikos Ioannes at Obelos</v>
      </c>
    </row>
    <row r="1253" spans="1:19">
      <c r="A1253" t="s">
        <v>3751</v>
      </c>
      <c r="B1253" s="1" t="s">
        <v>3752</v>
      </c>
      <c r="C1253" t="s">
        <v>22</v>
      </c>
      <c r="D1253" t="s">
        <v>3753</v>
      </c>
      <c r="S1253" t="str">
        <f t="shared" si="19"/>
        <v>Laskaris 101 / Laskaris, servant of Eustathios Boilas</v>
      </c>
    </row>
    <row r="1254" spans="1:19">
      <c r="A1254" t="s">
        <v>3754</v>
      </c>
      <c r="B1254" s="1" t="s">
        <v>3755</v>
      </c>
      <c r="C1254" t="s">
        <v>22</v>
      </c>
      <c r="D1254" t="s">
        <v>3756</v>
      </c>
      <c r="S1254" t="str">
        <f t="shared" si="19"/>
        <v>Michael 142 / Michael, in household of Eustathios Boilas</v>
      </c>
    </row>
    <row r="1255" spans="1:19">
      <c r="A1255" t="s">
        <v>3757</v>
      </c>
      <c r="B1255" s="1" t="s">
        <v>3758</v>
      </c>
      <c r="C1255" t="s">
        <v>22</v>
      </c>
      <c r="D1255" t="s">
        <v>3759</v>
      </c>
      <c r="S1255" t="str">
        <f t="shared" si="19"/>
        <v>Laurentios 101 / Laurentios, hegoumenos of Berroiotou on Athos</v>
      </c>
    </row>
    <row r="1256" spans="1:19">
      <c r="A1256" t="s">
        <v>3760</v>
      </c>
      <c r="B1256" s="1" t="s">
        <v>3761</v>
      </c>
      <c r="C1256" t="s">
        <v>22</v>
      </c>
      <c r="D1256" t="s">
        <v>3762</v>
      </c>
      <c r="S1256" t="str">
        <f t="shared" si="19"/>
        <v>Michael 267 / Michael, scribe and monk on Athos</v>
      </c>
    </row>
    <row r="1257" spans="1:19">
      <c r="A1257" t="s">
        <v>3763</v>
      </c>
      <c r="B1257" s="1" t="s">
        <v>3764</v>
      </c>
      <c r="C1257" t="s">
        <v>22</v>
      </c>
      <c r="D1257" t="s">
        <v>3765</v>
      </c>
      <c r="S1257" t="str">
        <f t="shared" si="19"/>
        <v>Lazaros 101 / Lazaros, paroikos and opponent of Theophylaktos of Ohrid</v>
      </c>
    </row>
    <row r="1258" spans="1:19">
      <c r="A1258" t="s">
        <v>3766</v>
      </c>
      <c r="B1258" s="1" t="s">
        <v>3767</v>
      </c>
      <c r="C1258" t="s">
        <v>22</v>
      </c>
      <c r="D1258" t="s">
        <v>3768</v>
      </c>
      <c r="S1258" t="str">
        <f t="shared" si="19"/>
        <v>Lazaros 102 / Lazaros, tax-payer at Radolibos</v>
      </c>
    </row>
    <row r="1259" spans="1:19">
      <c r="A1259" t="s">
        <v>3769</v>
      </c>
      <c r="B1259" s="1" t="s">
        <v>3770</v>
      </c>
      <c r="C1259" t="s">
        <v>22</v>
      </c>
      <c r="D1259" t="s">
        <v>3771</v>
      </c>
      <c r="S1259" t="str">
        <f t="shared" si="19"/>
        <v>Lazaros 103 / Lazaros, father of paroikos Manuel at Hagia Barbara</v>
      </c>
    </row>
    <row r="1260" spans="1:19">
      <c r="A1260" t="s">
        <v>3772</v>
      </c>
      <c r="B1260" s="1" t="s">
        <v>3773</v>
      </c>
      <c r="C1260" t="s">
        <v>22</v>
      </c>
      <c r="D1260" t="s">
        <v>3774</v>
      </c>
      <c r="S1260" t="str">
        <f t="shared" si="19"/>
        <v>Leka 101 / Leka, ally of the Pechenegs</v>
      </c>
    </row>
    <row r="1261" spans="1:19">
      <c r="A1261" t="s">
        <v>3775</v>
      </c>
      <c r="B1261" s="1" t="s">
        <v>3776</v>
      </c>
      <c r="C1261" t="s">
        <v>22</v>
      </c>
      <c r="D1261" t="s">
        <v>3777</v>
      </c>
      <c r="S1261" t="str">
        <f t="shared" si="19"/>
        <v>Theodoros 104 / Theodoros Strabomytes, supporter of Leon Tornikios</v>
      </c>
    </row>
    <row r="1262" spans="1:19">
      <c r="A1262" t="s">
        <v>3778</v>
      </c>
      <c r="B1262" s="1" t="s">
        <v>3779</v>
      </c>
      <c r="C1262" t="s">
        <v>22</v>
      </c>
      <c r="D1262" t="s">
        <v>3780</v>
      </c>
      <c r="S1262" t="str">
        <f t="shared" si="19"/>
        <v>Marianos 102 / Marianos Branas, strategos, supporter of Leon Tornikios</v>
      </c>
    </row>
    <row r="1263" spans="1:19">
      <c r="A1263" t="s">
        <v>3781</v>
      </c>
      <c r="B1263" s="1" t="s">
        <v>3782</v>
      </c>
      <c r="C1263" t="s">
        <v>22</v>
      </c>
      <c r="D1263" t="s">
        <v>3783</v>
      </c>
      <c r="S1263" t="str">
        <f t="shared" si="19"/>
        <v>Leon 101 / Leon, epi ton deeseon, killed at Mantzikert</v>
      </c>
    </row>
    <row r="1264" spans="1:19">
      <c r="A1264" t="s">
        <v>3784</v>
      </c>
      <c r="B1264" s="1" t="s">
        <v>3785</v>
      </c>
      <c r="C1264" t="s">
        <v>22</v>
      </c>
      <c r="D1264" t="s">
        <v>3786</v>
      </c>
      <c r="S1264" t="str">
        <f t="shared" si="19"/>
        <v>Leon 102 / Leon Thrymbos, doux of Italy</v>
      </c>
    </row>
    <row r="1265" spans="1:19">
      <c r="A1265" t="s">
        <v>3787</v>
      </c>
      <c r="B1265" s="1" t="s">
        <v>3788</v>
      </c>
      <c r="C1265" t="s">
        <v>22</v>
      </c>
      <c r="D1265" t="s">
        <v>3789</v>
      </c>
      <c r="S1265" t="str">
        <f t="shared" si="19"/>
        <v>Leon 103 / Leon Diabatenos, protovestes</v>
      </c>
    </row>
    <row r="1266" spans="1:19">
      <c r="A1266" t="s">
        <v>3790</v>
      </c>
      <c r="B1266" s="1" t="s">
        <v>3791</v>
      </c>
      <c r="C1266" t="s">
        <v>22</v>
      </c>
      <c r="D1266" t="s">
        <v>3792</v>
      </c>
      <c r="S1266" t="str">
        <f t="shared" si="19"/>
        <v>Leon 104 / Leon Choirosphaktes, archon of the Exkoubitoi</v>
      </c>
    </row>
    <row r="1267" spans="1:19">
      <c r="A1267" t="s">
        <v>3793</v>
      </c>
      <c r="B1267" s="1" t="s">
        <v>3794</v>
      </c>
      <c r="C1267" t="s">
        <v>22</v>
      </c>
      <c r="D1267" t="s">
        <v>3795</v>
      </c>
      <c r="S1267" t="str">
        <f t="shared" si="19"/>
        <v>Konstantinos 267 / Konstantinos (Leon) Opos</v>
      </c>
    </row>
    <row r="1268" spans="1:19">
      <c r="A1268" t="s">
        <v>3796</v>
      </c>
      <c r="B1268" s="1" t="s">
        <v>3797</v>
      </c>
      <c r="C1268" t="s">
        <v>22</v>
      </c>
      <c r="D1268" t="s">
        <v>3798</v>
      </c>
      <c r="S1268" t="str">
        <f t="shared" si="19"/>
        <v>Leon 106 / Leon Lependrenos, governor of Edessa</v>
      </c>
    </row>
    <row r="1269" spans="1:19">
      <c r="A1269" t="s">
        <v>3799</v>
      </c>
      <c r="B1269" s="1" t="s">
        <v>3800</v>
      </c>
      <c r="C1269" t="s">
        <v>22</v>
      </c>
      <c r="D1269" t="s">
        <v>3801</v>
      </c>
      <c r="S1269" t="str">
        <f t="shared" si="19"/>
        <v>Leon 107 / Leon Chalkoutzes, strategos</v>
      </c>
    </row>
    <row r="1270" spans="1:19">
      <c r="A1270" t="s">
        <v>3802</v>
      </c>
      <c r="B1270" s="1" t="s">
        <v>3803</v>
      </c>
      <c r="C1270" t="s">
        <v>22</v>
      </c>
      <c r="D1270" t="s">
        <v>3804</v>
      </c>
      <c r="S1270" t="str">
        <f t="shared" si="19"/>
        <v>Leon 108 / Leon of Ohrid, archbishop of Bulgaria</v>
      </c>
    </row>
    <row r="1271" spans="1:19">
      <c r="A1271" t="s">
        <v>3805</v>
      </c>
      <c r="B1271" s="1" t="s">
        <v>3806</v>
      </c>
      <c r="C1271" t="s">
        <v>22</v>
      </c>
      <c r="D1271" t="s">
        <v>3807</v>
      </c>
      <c r="S1271" t="str">
        <f t="shared" si="19"/>
        <v>Frederick 101 / Frederick of Lorraine</v>
      </c>
    </row>
    <row r="1272" spans="1:19">
      <c r="A1272" t="s">
        <v>3808</v>
      </c>
      <c r="B1272" s="1" t="s">
        <v>3809</v>
      </c>
      <c r="C1272" t="s">
        <v>22</v>
      </c>
      <c r="D1272" t="s">
        <v>3810</v>
      </c>
      <c r="S1272" t="str">
        <f t="shared" si="19"/>
        <v>Leon 111 / Leon Serblias</v>
      </c>
    </row>
    <row r="1273" spans="1:19">
      <c r="A1273" t="s">
        <v>3811</v>
      </c>
      <c r="B1273" s="1" t="s">
        <v>3812</v>
      </c>
      <c r="C1273" t="s">
        <v>22</v>
      </c>
      <c r="D1273" t="s">
        <v>3813</v>
      </c>
      <c r="S1273" t="str">
        <f t="shared" si="19"/>
        <v>Adriane 101 / Adriane, wife of paroikos Stephanos Ptailaites at Gamma (Meander region)</v>
      </c>
    </row>
    <row r="1274" spans="1:19">
      <c r="A1274" t="s">
        <v>3814</v>
      </c>
      <c r="B1274" s="1" t="s">
        <v>3815</v>
      </c>
      <c r="C1274" t="s">
        <v>22</v>
      </c>
      <c r="D1274" t="s">
        <v>3816</v>
      </c>
      <c r="S1274" t="str">
        <f t="shared" si="19"/>
        <v>Stephanos 147 / Stephanos Ptailaites, paroikos at Gamma (Meander region)</v>
      </c>
    </row>
    <row r="1275" spans="1:19">
      <c r="A1275" t="s">
        <v>3817</v>
      </c>
      <c r="B1275" s="1" t="s">
        <v>3818</v>
      </c>
      <c r="C1275" t="s">
        <v>22</v>
      </c>
      <c r="D1275" t="s">
        <v>3819</v>
      </c>
      <c r="S1275" t="str">
        <f t="shared" si="19"/>
        <v>Leon 113 / Leon Antiochos, supporter of Isaakios I Komnenos</v>
      </c>
    </row>
    <row r="1276" spans="1:19">
      <c r="A1276" t="s">
        <v>3820</v>
      </c>
      <c r="B1276" s="1" t="s">
        <v>3821</v>
      </c>
      <c r="C1276" t="s">
        <v>22</v>
      </c>
      <c r="D1276" t="s">
        <v>3822</v>
      </c>
      <c r="S1276" t="str">
        <f t="shared" si="19"/>
        <v>Leon 114 / Leon, metropolitan of Chalcedon [1082, 1084, (...) , 1094]</v>
      </c>
    </row>
    <row r="1277" spans="1:19">
      <c r="A1277" t="s">
        <v>3823</v>
      </c>
      <c r="B1277" s="1" t="s">
        <v>3824</v>
      </c>
      <c r="C1277" t="s">
        <v>22</v>
      </c>
      <c r="D1277" t="s">
        <v>3825</v>
      </c>
      <c r="S1277" t="str">
        <f t="shared" si="19"/>
        <v>Leon 115 / Leon, vestarches and  grammatikos at 1094 synod</v>
      </c>
    </row>
    <row r="1278" spans="1:19">
      <c r="A1278" t="s">
        <v>3826</v>
      </c>
      <c r="B1278" s="1" t="s">
        <v>3827</v>
      </c>
      <c r="C1278" t="s">
        <v>22</v>
      </c>
      <c r="D1278" t="s">
        <v>3828</v>
      </c>
      <c r="S1278" t="str">
        <f t="shared" si="19"/>
        <v>Leon 116 / Leon, archbishop of Bizye [1072, 1094]</v>
      </c>
    </row>
    <row r="1279" spans="1:19">
      <c r="A1279" t="s">
        <v>3829</v>
      </c>
      <c r="B1279" s="1" t="s">
        <v>3830</v>
      </c>
      <c r="C1279" t="s">
        <v>22</v>
      </c>
      <c r="D1279" t="s">
        <v>3831</v>
      </c>
      <c r="S1279" t="str">
        <f t="shared" si="19"/>
        <v>Leon 117 / Leon, patriarchal notary at 1094 synod</v>
      </c>
    </row>
    <row r="1280" spans="1:19">
      <c r="A1280" t="s">
        <v>3832</v>
      </c>
      <c r="B1280" s="1" t="s">
        <v>3833</v>
      </c>
      <c r="C1280" t="s">
        <v>22</v>
      </c>
      <c r="D1280" t="s">
        <v>3834</v>
      </c>
      <c r="S1280" t="str">
        <f t="shared" si="19"/>
        <v>Ioannes 411 / Ioannes, klerikos of Hagia Sophia (of Thessalonike) and nomikos</v>
      </c>
    </row>
    <row r="1281" spans="1:19">
      <c r="A1281" t="s">
        <v>3835</v>
      </c>
      <c r="B1281" s="1" t="s">
        <v>3836</v>
      </c>
      <c r="C1281" t="s">
        <v>22</v>
      </c>
      <c r="D1281" t="s">
        <v>3837</v>
      </c>
      <c r="S1281" t="str">
        <f t="shared" si="19"/>
        <v>Theodoros 126 / Theodoros Dalassenos, doux of Thessalonike</v>
      </c>
    </row>
    <row r="1282" spans="1:19">
      <c r="A1282" t="s">
        <v>3838</v>
      </c>
      <c r="B1282" s="1" t="s">
        <v>3839</v>
      </c>
      <c r="C1282" t="s">
        <v>22</v>
      </c>
      <c r="D1282" t="s">
        <v>3840</v>
      </c>
      <c r="S1282" t="str">
        <f t="shared" ref="S1282:S1345" si="20">_xlfn.CONCAT(B1282," / ",D1282)</f>
        <v>Leon 122 / Leon Blateros, witness of Iveron act</v>
      </c>
    </row>
    <row r="1283" spans="1:19">
      <c r="A1283" t="s">
        <v>3841</v>
      </c>
      <c r="B1283" s="1" t="s">
        <v>3842</v>
      </c>
      <c r="C1283" t="s">
        <v>22</v>
      </c>
      <c r="D1283" t="s">
        <v>1660</v>
      </c>
      <c r="S1283" t="str">
        <f t="shared" si="20"/>
        <v>Leon 127 / Leon, witness of Iveron act</v>
      </c>
    </row>
    <row r="1284" spans="1:19">
      <c r="A1284" t="s">
        <v>3843</v>
      </c>
      <c r="B1284" s="1" t="s">
        <v>3844</v>
      </c>
      <c r="C1284" t="s">
        <v>22</v>
      </c>
      <c r="D1284" t="s">
        <v>3845</v>
      </c>
      <c r="S1284" t="str">
        <f t="shared" si="20"/>
        <v>Nikolaos 121 / Nikolaos Petharas, witness of Iveron act</v>
      </c>
    </row>
    <row r="1285" spans="1:19">
      <c r="A1285" t="s">
        <v>3846</v>
      </c>
      <c r="B1285" s="1" t="s">
        <v>3847</v>
      </c>
      <c r="C1285" t="s">
        <v>22</v>
      </c>
      <c r="D1285" t="s">
        <v>3848</v>
      </c>
      <c r="S1285" t="str">
        <f t="shared" si="20"/>
        <v>Leon 128 / Leon, protopapas of Hagios Theodoros ton Karbonarion</v>
      </c>
    </row>
    <row r="1286" spans="1:19">
      <c r="A1286" t="s">
        <v>3849</v>
      </c>
      <c r="B1286" s="1" t="s">
        <v>3850</v>
      </c>
      <c r="C1286" t="s">
        <v>22</v>
      </c>
      <c r="D1286" t="s">
        <v>3851</v>
      </c>
      <c r="S1286" t="str">
        <f t="shared" si="20"/>
        <v>Leon 129 / Leon, priest and landowner in region of Hierissos</v>
      </c>
    </row>
    <row r="1287" spans="1:19">
      <c r="A1287" t="s">
        <v>3852</v>
      </c>
      <c r="B1287" s="1" t="s">
        <v>3853</v>
      </c>
      <c r="C1287" t="s">
        <v>22</v>
      </c>
      <c r="D1287" t="s">
        <v>3854</v>
      </c>
      <c r="S1287" t="str">
        <f t="shared" si="20"/>
        <v>Leon 130 / Leon Kephalas, priest and landowner in region of Hierissos</v>
      </c>
    </row>
    <row r="1288" spans="1:19">
      <c r="A1288" t="s">
        <v>3855</v>
      </c>
      <c r="B1288" s="1" t="s">
        <v>3856</v>
      </c>
      <c r="C1288" t="s">
        <v>22</v>
      </c>
      <c r="D1288" t="s">
        <v>3857</v>
      </c>
      <c r="S1288" t="str">
        <f t="shared" si="20"/>
        <v>Leon 131 / Leon Mitzikalites, pronoetes of episkepsis of Rabenikeia and Hierissos</v>
      </c>
    </row>
    <row r="1289" spans="1:19">
      <c r="A1289" t="s">
        <v>3858</v>
      </c>
      <c r="B1289" s="1" t="s">
        <v>3859</v>
      </c>
      <c r="C1289" t="s">
        <v>22</v>
      </c>
      <c r="D1289" t="s">
        <v>3860</v>
      </c>
      <c r="S1289" t="str">
        <f t="shared" si="20"/>
        <v>Leontios 101 / Leontios, hegoumenos of Hagios Demetrios on Athos</v>
      </c>
    </row>
    <row r="1290" spans="1:19">
      <c r="A1290" t="s">
        <v>3861</v>
      </c>
      <c r="B1290" s="1" t="s">
        <v>3862</v>
      </c>
      <c r="C1290" t="s">
        <v>22</v>
      </c>
      <c r="D1290" t="s">
        <v>3863</v>
      </c>
      <c r="S1290" t="str">
        <f t="shared" si="20"/>
        <v>Leontios 102 / Leontios, monk of Melissourgeion on Athos</v>
      </c>
    </row>
    <row r="1291" spans="1:19">
      <c r="A1291" t="s">
        <v>3864</v>
      </c>
      <c r="B1291" s="1" t="s">
        <v>3865</v>
      </c>
      <c r="C1291" t="s">
        <v>22</v>
      </c>
      <c r="D1291" t="s">
        <v>3866</v>
      </c>
      <c r="S1291" t="str">
        <f t="shared" si="20"/>
        <v>Leontios 103 / Leontios, hegoumenos of Aristoboulou</v>
      </c>
    </row>
    <row r="1292" spans="1:19">
      <c r="A1292" t="s">
        <v>3867</v>
      </c>
      <c r="B1292" s="1" t="s">
        <v>3868</v>
      </c>
      <c r="C1292" t="s">
        <v>22</v>
      </c>
      <c r="D1292" t="s">
        <v>3869</v>
      </c>
      <c r="S1292" t="str">
        <f t="shared" si="20"/>
        <v>Leontios 104 / Leontios, monk of Kalyka on Athos</v>
      </c>
    </row>
    <row r="1293" spans="1:19">
      <c r="A1293" t="s">
        <v>3870</v>
      </c>
      <c r="B1293" s="1" t="s">
        <v>3871</v>
      </c>
      <c r="C1293" t="s">
        <v>22</v>
      </c>
      <c r="D1293" t="s">
        <v>3872</v>
      </c>
      <c r="S1293" t="str">
        <f t="shared" si="20"/>
        <v>Ivane 101 / Ivane, son of Liparit IV</v>
      </c>
    </row>
    <row r="1294" spans="1:19">
      <c r="A1294" t="s">
        <v>3873</v>
      </c>
      <c r="B1294" s="1" t="s">
        <v>3874</v>
      </c>
      <c r="C1294" t="s">
        <v>22</v>
      </c>
      <c r="D1294" t="s">
        <v>3875</v>
      </c>
      <c r="S1294" t="str">
        <f t="shared" si="20"/>
        <v>Loukas 101 / Loukas, hegoumenos of Hagios Phokas at 1094 synod</v>
      </c>
    </row>
    <row r="1295" spans="1:19">
      <c r="A1295" t="s">
        <v>3876</v>
      </c>
      <c r="B1295" s="1" t="s">
        <v>3877</v>
      </c>
      <c r="C1295" t="s">
        <v>22</v>
      </c>
      <c r="D1295" t="s">
        <v>3878</v>
      </c>
      <c r="S1295" t="str">
        <f t="shared" si="20"/>
        <v>Loukas 103 / Loukas, oikonomos of Lavra metochion</v>
      </c>
    </row>
    <row r="1296" spans="1:19">
      <c r="A1296" t="s">
        <v>3879</v>
      </c>
      <c r="B1296" s="1" t="s">
        <v>3880</v>
      </c>
      <c r="C1296" t="s">
        <v>22</v>
      </c>
      <c r="D1296" t="s">
        <v>3881</v>
      </c>
      <c r="S1296" t="str">
        <f t="shared" si="20"/>
        <v>Loukas 104 / Loukas, monk on Athos (Iveron?)</v>
      </c>
    </row>
    <row r="1297" spans="1:19">
      <c r="A1297" t="s">
        <v>3882</v>
      </c>
      <c r="B1297" s="1" t="s">
        <v>3883</v>
      </c>
      <c r="C1297" t="s">
        <v>22</v>
      </c>
      <c r="D1297" t="s">
        <v>3884</v>
      </c>
      <c r="S1297" t="str">
        <f t="shared" si="20"/>
        <v>Loukianos 101 / Loukianos, monk at Xeropotamou</v>
      </c>
    </row>
    <row r="1298" spans="1:19">
      <c r="A1298" t="s">
        <v>3885</v>
      </c>
      <c r="B1298" s="1" t="s">
        <v>3886</v>
      </c>
      <c r="C1298" t="s">
        <v>22</v>
      </c>
      <c r="D1298" t="s">
        <v>3887</v>
      </c>
      <c r="S1298" t="str">
        <f t="shared" si="20"/>
        <v>Loulana 101 / Loulana, wife of tax-payer at Dobrobikeia</v>
      </c>
    </row>
    <row r="1299" spans="1:19">
      <c r="A1299" t="s">
        <v>3888</v>
      </c>
      <c r="B1299" s="1" t="s">
        <v>3889</v>
      </c>
      <c r="C1299" t="s">
        <v>22</v>
      </c>
      <c r="D1299" t="s">
        <v>3890</v>
      </c>
      <c r="S1299" t="str">
        <f t="shared" si="20"/>
        <v>Lykanthes 101 / Lykanthes, military commander who captured Bryennios for blinding</v>
      </c>
    </row>
    <row r="1300" spans="1:19">
      <c r="A1300" t="s">
        <v>3891</v>
      </c>
      <c r="B1300" s="1" t="s">
        <v>3892</v>
      </c>
      <c r="C1300" t="s">
        <v>22</v>
      </c>
      <c r="D1300" t="s">
        <v>3893</v>
      </c>
      <c r="S1300" t="str">
        <f t="shared" si="20"/>
        <v>Lytoboes 101 / Lytoboes of Diabolis, Bulgarian general at Demetrias</v>
      </c>
    </row>
    <row r="1301" spans="1:19">
      <c r="A1301" t="s">
        <v>3894</v>
      </c>
      <c r="B1301" s="1" t="s">
        <v>3895</v>
      </c>
      <c r="C1301" t="s">
        <v>22</v>
      </c>
      <c r="D1301" t="s">
        <v>3896</v>
      </c>
      <c r="S1301" t="str">
        <f t="shared" si="20"/>
        <v>Mahmud 101 / Mahmud b. Nasr b. Salih b. Mirdas, amir of Aleppo</v>
      </c>
    </row>
    <row r="1302" spans="1:19">
      <c r="A1302" t="s">
        <v>3897</v>
      </c>
      <c r="B1302" s="1" t="s">
        <v>3898</v>
      </c>
      <c r="C1302" t="s">
        <v>22</v>
      </c>
      <c r="D1302" t="s">
        <v>3899</v>
      </c>
      <c r="S1302" t="str">
        <f t="shared" si="20"/>
        <v>Mahmud 102 / Mahmud of Ghazni, prince of Khurasan</v>
      </c>
    </row>
    <row r="1303" spans="1:19">
      <c r="A1303" t="s">
        <v>3900</v>
      </c>
      <c r="B1303" s="1" t="s">
        <v>3901</v>
      </c>
      <c r="C1303" t="s">
        <v>22</v>
      </c>
      <c r="D1303" t="s">
        <v>3902</v>
      </c>
      <c r="S1303" t="str">
        <f t="shared" si="20"/>
        <v>Imbrael 101 / Imbrael, father of Mahmud of Ghazna</v>
      </c>
    </row>
    <row r="1304" spans="1:19">
      <c r="A1304" t="s">
        <v>3903</v>
      </c>
      <c r="B1304" s="1" t="s">
        <v>3904</v>
      </c>
      <c r="C1304" t="s">
        <v>22</v>
      </c>
      <c r="D1304" t="s">
        <v>3905</v>
      </c>
      <c r="S1304" t="str">
        <f t="shared" si="20"/>
        <v>Mangouse 101 / Mangouse, manumitted slave of Kale Pakouriane</v>
      </c>
    </row>
    <row r="1305" spans="1:19">
      <c r="A1305" t="s">
        <v>3906</v>
      </c>
      <c r="B1305" s="1" t="s">
        <v>3907</v>
      </c>
      <c r="C1305" t="s">
        <v>22</v>
      </c>
      <c r="D1305" t="s">
        <v>3908</v>
      </c>
      <c r="S1305" t="str">
        <f t="shared" si="20"/>
        <v>Manuel 62 / Manuel Boutoumites</v>
      </c>
    </row>
    <row r="1306" spans="1:19">
      <c r="A1306" t="s">
        <v>3909</v>
      </c>
      <c r="B1306" s="1" t="s">
        <v>3910</v>
      </c>
      <c r="C1306" t="s">
        <v>22</v>
      </c>
      <c r="D1306" t="s">
        <v>3911</v>
      </c>
      <c r="S1306" t="str">
        <f t="shared" si="20"/>
        <v>Manuel 102 / Manuel Ibatzes, supporter of Bulgarian revolt</v>
      </c>
    </row>
    <row r="1307" spans="1:19">
      <c r="A1307" t="s">
        <v>3912</v>
      </c>
      <c r="B1307" s="1" t="s">
        <v>3913</v>
      </c>
      <c r="C1307" t="s">
        <v>22</v>
      </c>
      <c r="D1307" t="s">
        <v>3914</v>
      </c>
      <c r="S1307" t="str">
        <f t="shared" si="20"/>
        <v>Manuel 103 / Manuel, droungarios of the vigla</v>
      </c>
    </row>
    <row r="1308" spans="1:19">
      <c r="A1308" t="s">
        <v>3915</v>
      </c>
      <c r="B1308" s="1" t="s">
        <v>3916</v>
      </c>
      <c r="C1308" t="s">
        <v>22</v>
      </c>
      <c r="D1308" t="s">
        <v>3917</v>
      </c>
      <c r="S1308" t="str">
        <f t="shared" si="20"/>
        <v>Manuel 104 / Manuel Philokales, epi tou kanikleiou</v>
      </c>
    </row>
    <row r="1309" spans="1:19">
      <c r="A1309" t="s">
        <v>3918</v>
      </c>
      <c r="B1309" s="1" t="s">
        <v>3919</v>
      </c>
      <c r="C1309" t="s">
        <v>22</v>
      </c>
      <c r="D1309" t="s">
        <v>3920</v>
      </c>
      <c r="S1309" t="str">
        <f t="shared" si="20"/>
        <v>Anonyma 215 / girl who fanned the imperial couple as they slept</v>
      </c>
    </row>
    <row r="1310" spans="1:19">
      <c r="A1310" t="s">
        <v>3921</v>
      </c>
      <c r="B1310" s="1" t="s">
        <v>3922</v>
      </c>
      <c r="C1310" t="s">
        <v>22</v>
      </c>
      <c r="D1310" t="s">
        <v>3923</v>
      </c>
      <c r="S1310" t="str">
        <f t="shared" si="20"/>
        <v>Anonyma 5005 / mother of Maria of Bulgaria, wife of Trojan/Traianos of Bulgaria</v>
      </c>
    </row>
    <row r="1311" spans="1:19">
      <c r="A1311" t="s">
        <v>3924</v>
      </c>
      <c r="B1311" s="1" t="s">
        <v>3925</v>
      </c>
      <c r="C1311" t="s">
        <v>22</v>
      </c>
      <c r="D1311" t="s">
        <v>3926</v>
      </c>
      <c r="S1311" t="str">
        <f t="shared" si="20"/>
        <v>Romanos 104 / Romanos Skleros, brother of Maria Skleraina</v>
      </c>
    </row>
    <row r="1312" spans="1:19">
      <c r="A1312" t="s">
        <v>3927</v>
      </c>
      <c r="B1312" s="1" t="s">
        <v>3928</v>
      </c>
      <c r="C1312" t="s">
        <v>22</v>
      </c>
      <c r="D1312" t="s">
        <v>3929</v>
      </c>
      <c r="S1312" t="str">
        <f t="shared" si="20"/>
        <v>Anonyma 213 / servant of Eirene Doukaina and first wife of Traulos</v>
      </c>
    </row>
    <row r="1313" spans="1:19">
      <c r="A1313" t="s">
        <v>3930</v>
      </c>
      <c r="B1313" s="1" t="s">
        <v>3931</v>
      </c>
      <c r="C1313" t="s">
        <v>22</v>
      </c>
      <c r="D1313" t="s">
        <v>3932</v>
      </c>
      <c r="S1313" t="str">
        <f t="shared" si="20"/>
        <v>Traulos 101 / Traulos, former Manichaean and servant of Alexios Komnenos</v>
      </c>
    </row>
    <row r="1314" spans="1:19">
      <c r="A1314" t="s">
        <v>3933</v>
      </c>
      <c r="B1314" s="1" t="s">
        <v>3934</v>
      </c>
      <c r="C1314" t="s">
        <v>22</v>
      </c>
      <c r="D1314" t="s">
        <v>3935</v>
      </c>
      <c r="S1314" t="str">
        <f t="shared" si="20"/>
        <v>Maria 102 / Maria, wife of Ioannes Vladislav of Bulgaria</v>
      </c>
    </row>
    <row r="1315" spans="1:19">
      <c r="A1315" t="s">
        <v>3936</v>
      </c>
      <c r="B1315" s="1" t="s">
        <v>3937</v>
      </c>
      <c r="C1315" t="s">
        <v>22</v>
      </c>
      <c r="D1315" t="s">
        <v>3938</v>
      </c>
      <c r="S1315" t="str">
        <f t="shared" si="20"/>
        <v>Senachereim 101 / Senachereim/Senekerim Yovhannes Arcruni, king of Vaspurakan</v>
      </c>
    </row>
    <row r="1316" spans="1:19">
      <c r="A1316" t="s">
        <v>3939</v>
      </c>
      <c r="B1316" s="1" t="s">
        <v>3940</v>
      </c>
      <c r="C1316" t="s">
        <v>22</v>
      </c>
      <c r="D1316" t="s">
        <v>3941</v>
      </c>
      <c r="S1316" t="str">
        <f t="shared" si="20"/>
        <v>Alexios 101 / Alexios, son of paroikos Rosanna at Radolibos</v>
      </c>
    </row>
    <row r="1317" spans="1:19">
      <c r="A1317" t="s">
        <v>3942</v>
      </c>
      <c r="B1317" s="1" t="s">
        <v>3943</v>
      </c>
      <c r="C1317" t="s">
        <v>22</v>
      </c>
      <c r="D1317" t="s">
        <v>3944</v>
      </c>
      <c r="S1317" t="str">
        <f t="shared" si="20"/>
        <v>Anonyma 15014 / second wife of Traulos, daughter of Pecheneg leader</v>
      </c>
    </row>
    <row r="1318" spans="1:19">
      <c r="A1318" t="s">
        <v>3945</v>
      </c>
      <c r="B1318" s="1" t="s">
        <v>3946</v>
      </c>
      <c r="C1318" t="s">
        <v>22</v>
      </c>
      <c r="D1318" t="s">
        <v>3947</v>
      </c>
      <c r="S1318" t="str">
        <f t="shared" si="20"/>
        <v>Stephanos 106 / Stephanos Sthlabotas</v>
      </c>
    </row>
    <row r="1319" spans="1:19">
      <c r="A1319" t="s">
        <v>3948</v>
      </c>
      <c r="B1319" s="1" t="s">
        <v>3949</v>
      </c>
      <c r="C1319" t="s">
        <v>22</v>
      </c>
      <c r="D1319" t="s">
        <v>3950</v>
      </c>
      <c r="S1319" t="str">
        <f t="shared" si="20"/>
        <v>Maria 108 / Maria, wife of a tax-payer in chorion of Obilos</v>
      </c>
    </row>
    <row r="1320" spans="1:19">
      <c r="A1320" t="s">
        <v>3951</v>
      </c>
      <c r="B1320" s="1" t="s">
        <v>3952</v>
      </c>
      <c r="C1320" t="s">
        <v>22</v>
      </c>
      <c r="D1320" t="s">
        <v>3953</v>
      </c>
      <c r="S1320" t="str">
        <f t="shared" si="20"/>
        <v>Maria 109 / Maria, wife of tax-payer at Dobrobikeia</v>
      </c>
    </row>
    <row r="1321" spans="1:19">
      <c r="A1321" t="s">
        <v>3954</v>
      </c>
      <c r="B1321" s="1" t="s">
        <v>3955</v>
      </c>
      <c r="C1321" t="s">
        <v>22</v>
      </c>
      <c r="D1321" t="s">
        <v>3956</v>
      </c>
      <c r="S1321" t="str">
        <f t="shared" si="20"/>
        <v>Maria 111 / Maria, proedrissa, sister of Kale Pakouriane</v>
      </c>
    </row>
    <row r="1322" spans="1:19">
      <c r="A1322" t="s">
        <v>3957</v>
      </c>
      <c r="B1322" s="1" t="s">
        <v>3958</v>
      </c>
      <c r="C1322" t="s">
        <v>22</v>
      </c>
      <c r="D1322" t="s">
        <v>3959</v>
      </c>
      <c r="S1322" t="str">
        <f t="shared" si="20"/>
        <v>Maria 112 / Maria, manumitted slave of Kale Pakouriane</v>
      </c>
    </row>
    <row r="1323" spans="1:19">
      <c r="A1323" t="s">
        <v>3960</v>
      </c>
      <c r="B1323" s="1" t="s">
        <v>3961</v>
      </c>
      <c r="C1323" t="s">
        <v>22</v>
      </c>
      <c r="D1323" t="s">
        <v>3959</v>
      </c>
      <c r="S1323" t="str">
        <f t="shared" si="20"/>
        <v>Maria 113 / Maria, manumitted slave of Kale Pakouriane</v>
      </c>
    </row>
    <row r="1324" spans="1:19">
      <c r="A1324" t="s">
        <v>3962</v>
      </c>
      <c r="B1324" s="1" t="s">
        <v>3963</v>
      </c>
      <c r="C1324" t="s">
        <v>22</v>
      </c>
      <c r="D1324" t="s">
        <v>3964</v>
      </c>
      <c r="S1324" t="str">
        <f t="shared" si="20"/>
        <v>Maria 114 / Maria, wife of Radolibos tax-payer</v>
      </c>
    </row>
    <row r="1325" spans="1:19">
      <c r="A1325" t="s">
        <v>3965</v>
      </c>
      <c r="B1325" s="1" t="s">
        <v>3966</v>
      </c>
      <c r="C1325" t="s">
        <v>22</v>
      </c>
      <c r="D1325" t="s">
        <v>3967</v>
      </c>
      <c r="S1325" t="str">
        <f t="shared" si="20"/>
        <v>Maria 115 / Maria, daughter of Radolibos tax-payer</v>
      </c>
    </row>
    <row r="1326" spans="1:19">
      <c r="A1326" t="s">
        <v>3968</v>
      </c>
      <c r="B1326" s="1" t="s">
        <v>3969</v>
      </c>
      <c r="C1326" t="s">
        <v>22</v>
      </c>
      <c r="D1326" t="s">
        <v>3970</v>
      </c>
      <c r="S1326" t="str">
        <f t="shared" si="20"/>
        <v>Marianos 101 / Marianos, strategos of Ohrid</v>
      </c>
    </row>
    <row r="1327" spans="1:19">
      <c r="A1327" t="s">
        <v>3971</v>
      </c>
      <c r="B1327" s="1" t="s">
        <v>3972</v>
      </c>
      <c r="C1327" t="s">
        <v>22</v>
      </c>
      <c r="D1327" t="s">
        <v>3973</v>
      </c>
      <c r="S1327" t="str">
        <f t="shared" si="20"/>
        <v>Marinos 101 / Marinos of Naples, sebastos</v>
      </c>
    </row>
    <row r="1328" spans="1:19">
      <c r="A1328" t="s">
        <v>3974</v>
      </c>
      <c r="B1328" s="1" t="s">
        <v>3975</v>
      </c>
      <c r="C1328" t="s">
        <v>22</v>
      </c>
      <c r="D1328" t="s">
        <v>3976</v>
      </c>
      <c r="S1328" t="str">
        <f t="shared" si="20"/>
        <v>Maritza 101 / Maritza, servant of Eustathios Boilas</v>
      </c>
    </row>
    <row r="1329" spans="1:19">
      <c r="A1329" t="s">
        <v>3977</v>
      </c>
      <c r="B1329" s="1" t="s">
        <v>3978</v>
      </c>
      <c r="C1329" t="s">
        <v>22</v>
      </c>
      <c r="D1329" t="s">
        <v>3979</v>
      </c>
      <c r="S1329" t="str">
        <f t="shared" si="20"/>
        <v>Markianos 101 / Markianos, servant of Eustathios Boilas</v>
      </c>
    </row>
    <row r="1330" spans="1:19">
      <c r="A1330" t="s">
        <v>3980</v>
      </c>
      <c r="B1330" s="1" t="s">
        <v>3981</v>
      </c>
      <c r="C1330" t="s">
        <v>22</v>
      </c>
      <c r="D1330" t="s">
        <v>3982</v>
      </c>
      <c r="S1330" t="str">
        <f t="shared" si="20"/>
        <v>Martha 102 / Martha, wife of Radolibos tax-payer</v>
      </c>
    </row>
    <row r="1331" spans="1:19">
      <c r="A1331" t="s">
        <v>3983</v>
      </c>
      <c r="B1331" s="1" t="s">
        <v>3984</v>
      </c>
      <c r="C1331" t="s">
        <v>22</v>
      </c>
      <c r="D1331" t="s">
        <v>3985</v>
      </c>
      <c r="S1331" t="str">
        <f t="shared" si="20"/>
        <v>Matthaios 101 / Matthaios Tzydos, citizen of Hierissos</v>
      </c>
    </row>
    <row r="1332" spans="1:19">
      <c r="A1332" t="s">
        <v>3986</v>
      </c>
      <c r="B1332" s="1" t="s">
        <v>3987</v>
      </c>
      <c r="C1332" t="s">
        <v>22</v>
      </c>
      <c r="D1332" t="s">
        <v>3988</v>
      </c>
      <c r="S1332" t="str">
        <f t="shared" si="20"/>
        <v>Maure 101 / Maure, daughter-in-law of Radolibos tax-payer</v>
      </c>
    </row>
    <row r="1333" spans="1:19">
      <c r="A1333" t="s">
        <v>3989</v>
      </c>
      <c r="B1333" s="1" t="s">
        <v>3990</v>
      </c>
      <c r="C1333" t="s">
        <v>22</v>
      </c>
      <c r="D1333" t="s">
        <v>3991</v>
      </c>
      <c r="S1333" t="str">
        <f t="shared" si="20"/>
        <v>Mauros 101 / Mauros tou Armene, witness of Iveron act</v>
      </c>
    </row>
    <row r="1334" spans="1:19">
      <c r="A1334" t="s">
        <v>3992</v>
      </c>
      <c r="B1334" s="1" t="s">
        <v>3993</v>
      </c>
      <c r="C1334" t="s">
        <v>22</v>
      </c>
      <c r="D1334" t="s">
        <v>3994</v>
      </c>
      <c r="S1334" t="str">
        <f t="shared" si="20"/>
        <v>Melabas 101 / Melabas, citizen of Hierissos (?)</v>
      </c>
    </row>
    <row r="1335" spans="1:19">
      <c r="A1335" t="s">
        <v>3995</v>
      </c>
      <c r="B1335" s="1" t="s">
        <v>3996</v>
      </c>
      <c r="C1335" t="s">
        <v>22</v>
      </c>
      <c r="D1335" t="s">
        <v>3997</v>
      </c>
      <c r="S1335" t="str">
        <f t="shared" si="20"/>
        <v>Nikephoros 119 / Nikephoros, son of Melabas, citizen of Hierissos</v>
      </c>
    </row>
    <row r="1336" spans="1:19">
      <c r="A1336" t="s">
        <v>3998</v>
      </c>
      <c r="B1336" s="1" t="s">
        <v>3999</v>
      </c>
      <c r="C1336" t="s">
        <v>22</v>
      </c>
      <c r="D1336" t="s">
        <v>4000</v>
      </c>
      <c r="S1336" t="str">
        <f t="shared" si="20"/>
        <v>Meletios 101 / Meletios, monk on Athos (Iveron?)</v>
      </c>
    </row>
    <row r="1337" spans="1:19">
      <c r="A1337" t="s">
        <v>4001</v>
      </c>
      <c r="B1337" s="1" t="s">
        <v>4002</v>
      </c>
      <c r="C1337" t="s">
        <v>22</v>
      </c>
      <c r="D1337" t="s">
        <v>4003</v>
      </c>
      <c r="S1337" t="str">
        <f t="shared" si="20"/>
        <v>Melitene 101 / Melitene, manumitted slave of Kale Pakouriane</v>
      </c>
    </row>
    <row r="1338" spans="1:19">
      <c r="A1338" t="s">
        <v>4004</v>
      </c>
      <c r="B1338" s="1" t="s">
        <v>4005</v>
      </c>
      <c r="C1338" t="s">
        <v>22</v>
      </c>
      <c r="D1338" t="s">
        <v>4006</v>
      </c>
      <c r="S1338" t="str">
        <f t="shared" si="20"/>
        <v>Merotas 102 / Merotas, owner of vineyard in region of Hierissos</v>
      </c>
    </row>
    <row r="1339" spans="1:19">
      <c r="A1339" t="s">
        <v>4007</v>
      </c>
      <c r="B1339" s="1" t="s">
        <v>4008</v>
      </c>
      <c r="C1339" t="s">
        <v>22</v>
      </c>
      <c r="D1339" t="s">
        <v>4009</v>
      </c>
      <c r="S1339" t="str">
        <f t="shared" si="20"/>
        <v>Metrophanes 101 / Metrophanes, hegoumenos of Thessalonikeos</v>
      </c>
    </row>
    <row r="1340" spans="1:19">
      <c r="A1340" t="s">
        <v>4010</v>
      </c>
      <c r="B1340" s="1" t="s">
        <v>4011</v>
      </c>
      <c r="C1340" t="s">
        <v>22</v>
      </c>
      <c r="D1340" t="s">
        <v>4012</v>
      </c>
      <c r="S1340" t="str">
        <f t="shared" si="20"/>
        <v>Anonymus 391 / unidentified brother of Michael IV</v>
      </c>
    </row>
    <row r="1341" spans="1:19">
      <c r="A1341" t="s">
        <v>4013</v>
      </c>
      <c r="B1341" s="1" t="s">
        <v>4014</v>
      </c>
      <c r="C1341" t="s">
        <v>22</v>
      </c>
      <c r="D1341" t="s">
        <v>4015</v>
      </c>
      <c r="S1341" t="str">
        <f t="shared" si="20"/>
        <v>Michael 119 / Michael Ouranos, doux of Antioch</v>
      </c>
    </row>
    <row r="1342" spans="1:19">
      <c r="A1342" t="s">
        <v>4016</v>
      </c>
      <c r="B1342" s="1" t="s">
        <v>4017</v>
      </c>
      <c r="C1342" t="s">
        <v>22</v>
      </c>
      <c r="D1342" t="s">
        <v>4018</v>
      </c>
      <c r="S1342" t="str">
        <f t="shared" si="20"/>
        <v>Gregorios 27 / Pope Gregory VII</v>
      </c>
    </row>
    <row r="1343" spans="1:19">
      <c r="A1343" t="s">
        <v>4019</v>
      </c>
      <c r="B1343" s="1" t="s">
        <v>4020</v>
      </c>
      <c r="C1343" t="s">
        <v>22</v>
      </c>
      <c r="D1343" t="s">
        <v>4021</v>
      </c>
      <c r="S1343" t="str">
        <f t="shared" si="20"/>
        <v>Konstantinos 5010 / Konstantinos Kappadox, general of the Athanatoi</v>
      </c>
    </row>
    <row r="1344" spans="1:19">
      <c r="A1344" t="s">
        <v>4022</v>
      </c>
      <c r="B1344" s="1" t="s">
        <v>4023</v>
      </c>
      <c r="C1344" t="s">
        <v>22</v>
      </c>
      <c r="D1344" t="s">
        <v>4024</v>
      </c>
      <c r="S1344" t="str">
        <f t="shared" si="20"/>
        <v>Anonymus 2104 / father of Michael Keroularios</v>
      </c>
    </row>
    <row r="1345" spans="1:19">
      <c r="A1345" t="s">
        <v>4025</v>
      </c>
      <c r="B1345" s="1" t="s">
        <v>4026</v>
      </c>
      <c r="C1345" t="s">
        <v>22</v>
      </c>
      <c r="D1345" t="s">
        <v>4027</v>
      </c>
      <c r="S1345" t="str">
        <f t="shared" si="20"/>
        <v>Anonyma 2102 / mother of Michael Keroularios</v>
      </c>
    </row>
    <row r="1346" spans="1:19">
      <c r="A1346" t="s">
        <v>4028</v>
      </c>
      <c r="B1346" s="1" t="s">
        <v>4029</v>
      </c>
      <c r="C1346" t="s">
        <v>22</v>
      </c>
      <c r="D1346" t="s">
        <v>4030</v>
      </c>
      <c r="S1346" t="str">
        <f t="shared" ref="S1346:S1409" si="21">_xlfn.CONCAT(B1346," / ",D1346)</f>
        <v>Nikephoros 179 / Nikephoros, chartophylax and/or sakellarios under Keroularios</v>
      </c>
    </row>
    <row r="1347" spans="1:19">
      <c r="A1347" t="s">
        <v>4031</v>
      </c>
      <c r="B1347" s="1" t="s">
        <v>4032</v>
      </c>
      <c r="C1347" t="s">
        <v>22</v>
      </c>
      <c r="D1347" t="s">
        <v>4033</v>
      </c>
      <c r="S1347" t="str">
        <f t="shared" si="21"/>
        <v>Anonymus 436 / infant grandchild of Michael Psellos</v>
      </c>
    </row>
    <row r="1348" spans="1:19">
      <c r="A1348" t="s">
        <v>4034</v>
      </c>
      <c r="B1348" s="1" t="s">
        <v>4035</v>
      </c>
      <c r="C1348" t="s">
        <v>22</v>
      </c>
      <c r="D1348" t="s">
        <v>4036</v>
      </c>
      <c r="S1348" t="str">
        <f t="shared" si="21"/>
        <v>Euphemia 103 / Euphemia, adopted daughter of Michael Psellos</v>
      </c>
    </row>
    <row r="1349" spans="1:19">
      <c r="A1349" t="s">
        <v>4037</v>
      </c>
      <c r="B1349" s="1" t="s">
        <v>4038</v>
      </c>
      <c r="C1349" t="s">
        <v>22</v>
      </c>
      <c r="D1349" t="s">
        <v>4039</v>
      </c>
      <c r="S1349" t="str">
        <f t="shared" si="21"/>
        <v>Elpidios 2101 / Elpidios Kenchres, affianced son-in-law of Michael Psellos</v>
      </c>
    </row>
    <row r="1350" spans="1:19">
      <c r="A1350" t="s">
        <v>4040</v>
      </c>
      <c r="B1350" s="1" t="s">
        <v>4041</v>
      </c>
      <c r="C1350" t="s">
        <v>22</v>
      </c>
      <c r="D1350" t="s">
        <v>4042</v>
      </c>
      <c r="S1350" t="str">
        <f t="shared" si="21"/>
        <v>Theodote 2101 / Theodote, mother of Michael Psellos</v>
      </c>
    </row>
    <row r="1351" spans="1:19">
      <c r="A1351" t="s">
        <v>4043</v>
      </c>
      <c r="B1351" s="1" t="s">
        <v>4044</v>
      </c>
      <c r="C1351" t="s">
        <v>22</v>
      </c>
      <c r="D1351" t="s">
        <v>4045</v>
      </c>
      <c r="S1351" t="str">
        <f t="shared" si="21"/>
        <v>Anonymus 2134 / father of Michael Psellos</v>
      </c>
    </row>
    <row r="1352" spans="1:19">
      <c r="A1352" t="s">
        <v>4046</v>
      </c>
      <c r="B1352" s="1" t="s">
        <v>4047</v>
      </c>
      <c r="C1352" t="s">
        <v>22</v>
      </c>
      <c r="D1352" t="s">
        <v>4048</v>
      </c>
      <c r="S1352" t="str">
        <f t="shared" si="21"/>
        <v>Anonyma 2110 / elder sister of Michael Psellos</v>
      </c>
    </row>
    <row r="1353" spans="1:19">
      <c r="A1353" t="s">
        <v>4049</v>
      </c>
      <c r="B1353" s="1" t="s">
        <v>4050</v>
      </c>
      <c r="C1353" t="s">
        <v>22</v>
      </c>
      <c r="D1353" t="s">
        <v>4051</v>
      </c>
      <c r="S1353" t="str">
        <f t="shared" si="21"/>
        <v>Anonymus 2139 / relative of Michael Psellos</v>
      </c>
    </row>
    <row r="1354" spans="1:19">
      <c r="A1354" t="s">
        <v>4052</v>
      </c>
      <c r="B1354" s="1" t="s">
        <v>4053</v>
      </c>
      <c r="C1354" t="s">
        <v>22</v>
      </c>
      <c r="D1354" t="s">
        <v>4054</v>
      </c>
      <c r="S1354" t="str">
        <f t="shared" si="21"/>
        <v>Styliane 2101 / Styliane, daughter of Michael Psellos</v>
      </c>
    </row>
    <row r="1355" spans="1:19">
      <c r="A1355" t="s">
        <v>4055</v>
      </c>
      <c r="B1355" s="1" t="s">
        <v>4056</v>
      </c>
      <c r="C1355" t="s">
        <v>22</v>
      </c>
      <c r="D1355" t="s">
        <v>4057</v>
      </c>
      <c r="S1355" t="str">
        <f t="shared" si="21"/>
        <v>Anonymus 2173 / krites of Armeniakon</v>
      </c>
    </row>
    <row r="1356" spans="1:19">
      <c r="A1356" t="s">
        <v>4058</v>
      </c>
      <c r="B1356" s="1" t="s">
        <v>4059</v>
      </c>
      <c r="C1356" t="s">
        <v>22</v>
      </c>
      <c r="D1356" t="s">
        <v>4060</v>
      </c>
      <c r="S1356" t="str">
        <f t="shared" si="21"/>
        <v>Anonymus 2179 / krites of Opsikion (Thrakesion?)</v>
      </c>
    </row>
    <row r="1357" spans="1:19">
      <c r="A1357" t="s">
        <v>4061</v>
      </c>
      <c r="B1357" s="1" t="s">
        <v>4062</v>
      </c>
      <c r="C1357" t="s">
        <v>22</v>
      </c>
      <c r="D1357" t="s">
        <v>4063</v>
      </c>
      <c r="S1357" t="str">
        <f t="shared" si="21"/>
        <v>Anonyma 2119 / wife of Michael Psellos</v>
      </c>
    </row>
    <row r="1358" spans="1:19">
      <c r="A1358" t="s">
        <v>4064</v>
      </c>
      <c r="B1358" s="1" t="s">
        <v>4065</v>
      </c>
      <c r="C1358" t="s">
        <v>22</v>
      </c>
      <c r="D1358" t="s">
        <v>4066</v>
      </c>
      <c r="S1358" t="str">
        <f t="shared" si="21"/>
        <v>Christophoros 2101 / Christophoros, relative of Michael Psellos</v>
      </c>
    </row>
    <row r="1359" spans="1:19">
      <c r="A1359" t="s">
        <v>4067</v>
      </c>
      <c r="B1359" s="1" t="s">
        <v>4068</v>
      </c>
      <c r="C1359" t="s">
        <v>22</v>
      </c>
      <c r="D1359" t="s">
        <v>4069</v>
      </c>
      <c r="S1359" t="str">
        <f t="shared" si="21"/>
        <v>Anonymus 2272 / magistros and krites, related by marriage to Michael Psellos</v>
      </c>
    </row>
    <row r="1360" spans="1:19">
      <c r="A1360" t="s">
        <v>4070</v>
      </c>
      <c r="B1360" s="1" t="s">
        <v>4071</v>
      </c>
      <c r="C1360" t="s">
        <v>22</v>
      </c>
      <c r="D1360" t="s">
        <v>4072</v>
      </c>
      <c r="S1360" t="str">
        <f t="shared" si="21"/>
        <v>Anonymus 2288 / low-born kinsman of Michael Psellos</v>
      </c>
    </row>
    <row r="1361" spans="1:19">
      <c r="A1361" t="s">
        <v>4073</v>
      </c>
      <c r="B1361" s="1" t="s">
        <v>4074</v>
      </c>
      <c r="C1361" t="s">
        <v>22</v>
      </c>
      <c r="D1361" t="s">
        <v>4075</v>
      </c>
      <c r="S1361" t="str">
        <f t="shared" si="21"/>
        <v>Anonymus 2316 / relative of Michael Psellos with a family to support</v>
      </c>
    </row>
    <row r="1362" spans="1:19">
      <c r="A1362" t="s">
        <v>4076</v>
      </c>
      <c r="B1362" s="1" t="s">
        <v>4077</v>
      </c>
      <c r="C1362" t="s">
        <v>22</v>
      </c>
      <c r="D1362" t="s">
        <v>4078</v>
      </c>
      <c r="S1362" t="str">
        <f t="shared" si="21"/>
        <v>Anonymus 2414 / relative of Michael Psellos who went to Drougoubiteia</v>
      </c>
    </row>
    <row r="1363" spans="1:19">
      <c r="A1363" t="s">
        <v>4079</v>
      </c>
      <c r="B1363" s="1" t="s">
        <v>4080</v>
      </c>
      <c r="C1363" t="s">
        <v>22</v>
      </c>
      <c r="D1363" t="s">
        <v>4081</v>
      </c>
      <c r="S1363" t="str">
        <f t="shared" si="21"/>
        <v>Anonymus 2463 / notarios, relative of Michael Psellos</v>
      </c>
    </row>
    <row r="1364" spans="1:19">
      <c r="A1364" t="s">
        <v>4082</v>
      </c>
      <c r="B1364" s="1" t="s">
        <v>4083</v>
      </c>
      <c r="C1364" t="s">
        <v>22</v>
      </c>
      <c r="D1364" t="s">
        <v>4084</v>
      </c>
      <c r="S1364" t="str">
        <f t="shared" si="21"/>
        <v>Anonymus 2466 / protothronos, kinsman of Michael Psellos</v>
      </c>
    </row>
    <row r="1365" spans="1:19">
      <c r="A1365" t="s">
        <v>4085</v>
      </c>
      <c r="B1365" s="1" t="s">
        <v>4086</v>
      </c>
      <c r="C1365" t="s">
        <v>22</v>
      </c>
      <c r="D1365" t="s">
        <v>4051</v>
      </c>
      <c r="S1365" t="str">
        <f t="shared" si="21"/>
        <v>Anonymus 2480 / relative of Michael Psellos</v>
      </c>
    </row>
    <row r="1366" spans="1:19">
      <c r="A1366" t="s">
        <v>4087</v>
      </c>
      <c r="B1366" s="1" t="s">
        <v>4088</v>
      </c>
      <c r="C1366" t="s">
        <v>22</v>
      </c>
      <c r="D1366" t="s">
        <v>4089</v>
      </c>
      <c r="S1366" t="str">
        <f t="shared" si="21"/>
        <v>Anonymus 2491 / relative of Michael Psellos, letter-carrier</v>
      </c>
    </row>
    <row r="1367" spans="1:19">
      <c r="A1367" t="s">
        <v>4090</v>
      </c>
      <c r="B1367" s="1" t="s">
        <v>4091</v>
      </c>
      <c r="C1367" t="s">
        <v>22</v>
      </c>
      <c r="D1367" t="s">
        <v>4092</v>
      </c>
      <c r="S1367" t="str">
        <f t="shared" si="21"/>
        <v>Anonyma 2142 / noble relative of Michael Psellos</v>
      </c>
    </row>
    <row r="1368" spans="1:19">
      <c r="A1368" t="s">
        <v>4093</v>
      </c>
      <c r="B1368" s="1" t="s">
        <v>4094</v>
      </c>
      <c r="C1368" t="s">
        <v>22</v>
      </c>
      <c r="D1368" t="s">
        <v>4051</v>
      </c>
      <c r="S1368" t="str">
        <f t="shared" si="21"/>
        <v>Anonymus 2511 / relative of Michael Psellos</v>
      </c>
    </row>
    <row r="1369" spans="1:19">
      <c r="A1369" t="s">
        <v>4095</v>
      </c>
      <c r="B1369" s="1" t="s">
        <v>4096</v>
      </c>
      <c r="C1369" t="s">
        <v>22</v>
      </c>
      <c r="D1369" t="s">
        <v>4097</v>
      </c>
      <c r="S1369" t="str">
        <f t="shared" si="21"/>
        <v>Anonymus 2525 / spiritual son of Michael Psellos</v>
      </c>
    </row>
    <row r="1370" spans="1:19">
      <c r="A1370" t="s">
        <v>4098</v>
      </c>
      <c r="B1370" s="1" t="s">
        <v>4099</v>
      </c>
      <c r="C1370" t="s">
        <v>22</v>
      </c>
      <c r="D1370" t="s">
        <v>4100</v>
      </c>
      <c r="S1370" t="str">
        <f t="shared" si="21"/>
        <v>Anonymus 2547 / spiritual father of Michael Psellos</v>
      </c>
    </row>
    <row r="1371" spans="1:19">
      <c r="A1371" t="s">
        <v>4101</v>
      </c>
      <c r="B1371" s="1" t="s">
        <v>4102</v>
      </c>
      <c r="C1371" t="s">
        <v>22</v>
      </c>
      <c r="D1371" t="s">
        <v>4103</v>
      </c>
      <c r="S1371" t="str">
        <f t="shared" si="21"/>
        <v>Anonymus 2548 / spiritual brother of Michael Psellos</v>
      </c>
    </row>
    <row r="1372" spans="1:19">
      <c r="A1372" t="s">
        <v>4104</v>
      </c>
      <c r="B1372" s="1" t="s">
        <v>4105</v>
      </c>
      <c r="C1372" t="s">
        <v>22</v>
      </c>
      <c r="D1372" t="s">
        <v>4106</v>
      </c>
      <c r="S1372" t="str">
        <f t="shared" si="21"/>
        <v>Anonymus 2572 / tax official, relative of Michael Psellos</v>
      </c>
    </row>
    <row r="1373" spans="1:19">
      <c r="A1373" t="s">
        <v>4107</v>
      </c>
      <c r="B1373" s="1" t="s">
        <v>4108</v>
      </c>
      <c r="C1373" t="s">
        <v>22</v>
      </c>
      <c r="D1373" t="s">
        <v>4051</v>
      </c>
      <c r="S1373" t="str">
        <f t="shared" si="21"/>
        <v>Anonymus 2583 / relative of Michael Psellos</v>
      </c>
    </row>
    <row r="1374" spans="1:19">
      <c r="A1374" t="s">
        <v>4109</v>
      </c>
      <c r="B1374" s="1" t="s">
        <v>4110</v>
      </c>
      <c r="C1374" t="s">
        <v>22</v>
      </c>
      <c r="D1374" t="s">
        <v>4111</v>
      </c>
      <c r="S1374" t="str">
        <f t="shared" si="21"/>
        <v>Michael 102 / Michael Saronites, military commander</v>
      </c>
    </row>
    <row r="1375" spans="1:19">
      <c r="A1375" t="s">
        <v>4112</v>
      </c>
      <c r="B1375" s="1" t="s">
        <v>4113</v>
      </c>
      <c r="C1375" t="s">
        <v>22</v>
      </c>
      <c r="D1375" t="s">
        <v>4114</v>
      </c>
      <c r="S1375" t="str">
        <f t="shared" si="21"/>
        <v>Michael 103 / Michael Dokeianos, katepano of Italy</v>
      </c>
    </row>
    <row r="1376" spans="1:19">
      <c r="A1376" t="s">
        <v>4115</v>
      </c>
      <c r="B1376" s="1" t="s">
        <v>4116</v>
      </c>
      <c r="C1376" t="s">
        <v>22</v>
      </c>
      <c r="D1376" t="s">
        <v>4117</v>
      </c>
      <c r="S1376" t="str">
        <f t="shared" si="21"/>
        <v>Michael 104 / Michael, bishop of Serdica in 1070s</v>
      </c>
    </row>
    <row r="1377" spans="1:19">
      <c r="A1377" t="s">
        <v>4118</v>
      </c>
      <c r="B1377" s="1" t="s">
        <v>4119</v>
      </c>
      <c r="C1377" t="s">
        <v>22</v>
      </c>
      <c r="D1377" t="s">
        <v>4120</v>
      </c>
      <c r="S1377" t="str">
        <f t="shared" si="21"/>
        <v>Michael 105 / Michael Bourtzes, doux of Antioch</v>
      </c>
    </row>
    <row r="1378" spans="1:19">
      <c r="A1378" t="s">
        <v>4121</v>
      </c>
      <c r="B1378" s="1" t="s">
        <v>4122</v>
      </c>
      <c r="C1378" t="s">
        <v>22</v>
      </c>
      <c r="D1378" t="s">
        <v>4123</v>
      </c>
      <c r="S1378" t="str">
        <f t="shared" si="21"/>
        <v>Konstantinos 20476 / Konstantinos Bourtzes, patrikios</v>
      </c>
    </row>
    <row r="1379" spans="1:19">
      <c r="A1379" t="s">
        <v>4124</v>
      </c>
      <c r="B1379" s="1" t="s">
        <v>4125</v>
      </c>
      <c r="C1379" t="s">
        <v>22</v>
      </c>
      <c r="D1379" t="s">
        <v>4126</v>
      </c>
      <c r="S1379" t="str">
        <f t="shared" si="21"/>
        <v>Michael 120 / Michael Bourtzes, vestarches</v>
      </c>
    </row>
    <row r="1380" spans="1:19">
      <c r="A1380" t="s">
        <v>4127</v>
      </c>
      <c r="B1380" s="1" t="s">
        <v>4128</v>
      </c>
      <c r="C1380" t="s">
        <v>22</v>
      </c>
      <c r="D1380" t="s">
        <v>4129</v>
      </c>
      <c r="S1380" t="str">
        <f t="shared" si="21"/>
        <v>Samuel 104 / Samuel Bourtzes, patrikios</v>
      </c>
    </row>
    <row r="1381" spans="1:19">
      <c r="A1381" t="s">
        <v>4130</v>
      </c>
      <c r="B1381" s="1" t="s">
        <v>4131</v>
      </c>
      <c r="C1381" t="s">
        <v>22</v>
      </c>
      <c r="D1381" t="s">
        <v>4132</v>
      </c>
      <c r="S1381" t="str">
        <f t="shared" si="21"/>
        <v>Theognostos 102 / Theognostos, grandson of Michael Bourtzes</v>
      </c>
    </row>
    <row r="1382" spans="1:19">
      <c r="A1382" t="s">
        <v>4133</v>
      </c>
      <c r="B1382" s="1" t="s">
        <v>4134</v>
      </c>
      <c r="C1382" t="s">
        <v>22</v>
      </c>
      <c r="D1382" t="s">
        <v>4135</v>
      </c>
      <c r="S1382" t="str">
        <f t="shared" si="21"/>
        <v>Bardas 114 / Bardas Bourtzes, commander in Alexios I's army</v>
      </c>
    </row>
    <row r="1383" spans="1:19">
      <c r="A1383" t="s">
        <v>4136</v>
      </c>
      <c r="B1383" s="1" t="s">
        <v>4137</v>
      </c>
      <c r="C1383" t="s">
        <v>22</v>
      </c>
      <c r="D1383" t="s">
        <v>4138</v>
      </c>
      <c r="S1383" t="str">
        <f t="shared" si="21"/>
        <v>Michael 106 / Michael, metropolitan of Euchaita [1029, 1032]</v>
      </c>
    </row>
    <row r="1384" spans="1:19">
      <c r="A1384" t="s">
        <v>4139</v>
      </c>
      <c r="B1384" s="1" t="s">
        <v>4140</v>
      </c>
      <c r="C1384" t="s">
        <v>22</v>
      </c>
      <c r="D1384" t="s">
        <v>4141</v>
      </c>
      <c r="S1384" t="str">
        <f t="shared" si="21"/>
        <v>Michael 108 / Michael Spondyles, doux of Antioch</v>
      </c>
    </row>
    <row r="1385" spans="1:19">
      <c r="A1385" t="s">
        <v>4142</v>
      </c>
      <c r="B1385" s="1" t="s">
        <v>4143</v>
      </c>
      <c r="C1385" t="s">
        <v>22</v>
      </c>
      <c r="D1385" t="s">
        <v>4144</v>
      </c>
      <c r="S1385" t="str">
        <f t="shared" si="21"/>
        <v>Michael 109 / Michael, bishop of Ankyra [1029, 1032]</v>
      </c>
    </row>
    <row r="1386" spans="1:19">
      <c r="A1386" t="s">
        <v>4145</v>
      </c>
      <c r="B1386" s="1" t="s">
        <v>4146</v>
      </c>
      <c r="C1386" t="s">
        <v>22</v>
      </c>
      <c r="D1386" t="s">
        <v>4147</v>
      </c>
      <c r="S1386" t="str">
        <f t="shared" si="21"/>
        <v>Michael 110 / Michael Strabotrichares, strategos</v>
      </c>
    </row>
    <row r="1387" spans="1:19">
      <c r="A1387" t="s">
        <v>4148</v>
      </c>
      <c r="B1387" s="1" t="s">
        <v>4149</v>
      </c>
      <c r="C1387" t="s">
        <v>22</v>
      </c>
      <c r="D1387" t="s">
        <v>4150</v>
      </c>
      <c r="S1387" t="str">
        <f t="shared" si="21"/>
        <v>Michael 111 / Michael Iasites, katepano of Iberia</v>
      </c>
    </row>
    <row r="1388" spans="1:19">
      <c r="A1388" t="s">
        <v>4151</v>
      </c>
      <c r="B1388" s="1" t="s">
        <v>4152</v>
      </c>
      <c r="C1388" t="s">
        <v>22</v>
      </c>
      <c r="D1388" t="s">
        <v>4153</v>
      </c>
      <c r="S1388" t="str">
        <f t="shared" si="21"/>
        <v>Michael 112 / Michael Dermokaites, doux of Dyrrachion</v>
      </c>
    </row>
    <row r="1389" spans="1:19">
      <c r="A1389" t="s">
        <v>4154</v>
      </c>
      <c r="B1389" s="1" t="s">
        <v>4155</v>
      </c>
      <c r="C1389" t="s">
        <v>22</v>
      </c>
      <c r="D1389" t="s">
        <v>4156</v>
      </c>
      <c r="S1389" t="str">
        <f t="shared" si="21"/>
        <v>Michael 113 / Michael Gabras, rebel in 1040</v>
      </c>
    </row>
    <row r="1390" spans="1:19">
      <c r="A1390" t="s">
        <v>4157</v>
      </c>
      <c r="B1390" s="1" t="s">
        <v>4158</v>
      </c>
      <c r="C1390" t="s">
        <v>22</v>
      </c>
      <c r="D1390" t="s">
        <v>4159</v>
      </c>
      <c r="S1390" t="str">
        <f t="shared" si="21"/>
        <v>Michael 115 / Michael Mermentoulos, hegoumenos of Stoudios</v>
      </c>
    </row>
    <row r="1391" spans="1:19">
      <c r="A1391" t="s">
        <v>4160</v>
      </c>
      <c r="B1391" s="1" t="s">
        <v>4161</v>
      </c>
      <c r="C1391" t="s">
        <v>22</v>
      </c>
      <c r="D1391" t="s">
        <v>4162</v>
      </c>
      <c r="S1391" t="str">
        <f t="shared" si="21"/>
        <v>Michael 118 / Michael, akolouthos and commander of the army</v>
      </c>
    </row>
    <row r="1392" spans="1:19">
      <c r="A1392" t="s">
        <v>4163</v>
      </c>
      <c r="B1392" s="1" t="s">
        <v>4164</v>
      </c>
      <c r="C1392" t="s">
        <v>22</v>
      </c>
      <c r="D1392" t="s">
        <v>4165</v>
      </c>
      <c r="S1392" t="str">
        <f t="shared" si="21"/>
        <v>Michael 123 / Michael Philokales, prefect of Constantinople</v>
      </c>
    </row>
    <row r="1393" spans="1:19">
      <c r="A1393" t="s">
        <v>4166</v>
      </c>
      <c r="B1393" s="1" t="s">
        <v>4167</v>
      </c>
      <c r="C1393" t="s">
        <v>22</v>
      </c>
      <c r="D1393" t="s">
        <v>4168</v>
      </c>
      <c r="S1393" t="str">
        <f t="shared" si="21"/>
        <v>Michael 124 / Michael Diabatenos, doux of Trebizond</v>
      </c>
    </row>
    <row r="1394" spans="1:19">
      <c r="A1394" t="s">
        <v>4169</v>
      </c>
      <c r="B1394" s="1" t="s">
        <v>4170</v>
      </c>
      <c r="C1394" t="s">
        <v>22</v>
      </c>
      <c r="D1394" t="s">
        <v>4171</v>
      </c>
      <c r="S1394" t="str">
        <f t="shared" si="21"/>
        <v>Michael 125 / Michael Barys, supporter of Nikephoros III</v>
      </c>
    </row>
    <row r="1395" spans="1:19">
      <c r="A1395" t="s">
        <v>4172</v>
      </c>
      <c r="B1395" s="1" t="s">
        <v>4173</v>
      </c>
      <c r="C1395" t="s">
        <v>22</v>
      </c>
      <c r="D1395" t="s">
        <v>4174</v>
      </c>
      <c r="S1395" t="str">
        <f t="shared" si="21"/>
        <v>Michael 126 / Michael Skleros, bureaucrat</v>
      </c>
    </row>
    <row r="1396" spans="1:19">
      <c r="A1396" t="s">
        <v>4175</v>
      </c>
      <c r="B1396" s="1" t="s">
        <v>4176</v>
      </c>
      <c r="C1396" t="s">
        <v>22</v>
      </c>
      <c r="D1396" t="s">
        <v>4177</v>
      </c>
      <c r="S1396" t="str">
        <f t="shared" si="21"/>
        <v>Michael 127 / Michael Autoreianos, krites of the hippodrome</v>
      </c>
    </row>
    <row r="1397" spans="1:19">
      <c r="A1397" t="s">
        <v>4178</v>
      </c>
      <c r="B1397" s="1" t="s">
        <v>4179</v>
      </c>
      <c r="C1397" t="s">
        <v>22</v>
      </c>
      <c r="D1397" t="s">
        <v>4180</v>
      </c>
      <c r="S1397" t="str">
        <f t="shared" si="21"/>
        <v>Michael 128 / Michael Antiochos, primikerios ton exo vestiariton</v>
      </c>
    </row>
    <row r="1398" spans="1:19">
      <c r="A1398" t="s">
        <v>4181</v>
      </c>
      <c r="B1398" s="1" t="s">
        <v>4182</v>
      </c>
      <c r="C1398" t="s">
        <v>22</v>
      </c>
      <c r="D1398" t="s">
        <v>4183</v>
      </c>
      <c r="S1398" t="str">
        <f t="shared" si="21"/>
        <v>Michael 129 / Michael Opheomachos, at 1094 synod</v>
      </c>
    </row>
    <row r="1399" spans="1:19">
      <c r="A1399" t="s">
        <v>4184</v>
      </c>
      <c r="B1399" s="1" t="s">
        <v>4185</v>
      </c>
      <c r="C1399" t="s">
        <v>22</v>
      </c>
      <c r="D1399" t="s">
        <v>4186</v>
      </c>
      <c r="S1399" t="str">
        <f t="shared" si="21"/>
        <v>Michael 130 / Michael, metropolitan of Laodikeia (Phrygia) [1072, 1082, 1094]</v>
      </c>
    </row>
    <row r="1400" spans="1:19">
      <c r="A1400" t="s">
        <v>4187</v>
      </c>
      <c r="B1400" s="1" t="s">
        <v>4188</v>
      </c>
      <c r="C1400" t="s">
        <v>22</v>
      </c>
      <c r="D1400" t="s">
        <v>4189</v>
      </c>
      <c r="S1400" t="str">
        <f t="shared" si="21"/>
        <v>Michael 131 / Michael, metropolitan of Pompeioupolis [1079, 1094]</v>
      </c>
    </row>
    <row r="1401" spans="1:19">
      <c r="A1401" t="s">
        <v>4190</v>
      </c>
      <c r="B1401" s="1" t="s">
        <v>4191</v>
      </c>
      <c r="C1401" t="s">
        <v>22</v>
      </c>
      <c r="D1401" t="s">
        <v>4192</v>
      </c>
      <c r="S1401" t="str">
        <f t="shared" si="21"/>
        <v>Michael 132 / Michael, metropolitan of Ainos [1094]</v>
      </c>
    </row>
    <row r="1402" spans="1:19">
      <c r="A1402" t="s">
        <v>4193</v>
      </c>
      <c r="B1402" s="1" t="s">
        <v>4194</v>
      </c>
      <c r="C1402" t="s">
        <v>22</v>
      </c>
      <c r="D1402" t="s">
        <v>4195</v>
      </c>
      <c r="S1402" t="str">
        <f t="shared" si="21"/>
        <v>Michael 133 / Michael, strategos of Ohrid (?), son of Polyeuktos</v>
      </c>
    </row>
    <row r="1403" spans="1:19">
      <c r="A1403" t="s">
        <v>4196</v>
      </c>
      <c r="B1403" s="1" t="s">
        <v>4197</v>
      </c>
      <c r="C1403" t="s">
        <v>22</v>
      </c>
      <c r="D1403" t="s">
        <v>4198</v>
      </c>
      <c r="S1403" t="str">
        <f t="shared" si="21"/>
        <v>Polyeuktos 101 / Polyeuktos, father of Michael the strategos of Ohrid (?)</v>
      </c>
    </row>
    <row r="1404" spans="1:19">
      <c r="A1404" t="s">
        <v>4199</v>
      </c>
      <c r="B1404" s="1" t="s">
        <v>4200</v>
      </c>
      <c r="C1404" t="s">
        <v>22</v>
      </c>
      <c r="D1404" t="s">
        <v>4201</v>
      </c>
      <c r="S1404" t="str">
        <f t="shared" si="21"/>
        <v>Michael 134 / Michael Beses Lampenos, at Ohrid in 1090s</v>
      </c>
    </row>
    <row r="1405" spans="1:19">
      <c r="A1405" t="s">
        <v>4202</v>
      </c>
      <c r="B1405" s="1" t="s">
        <v>4203</v>
      </c>
      <c r="C1405" t="s">
        <v>22</v>
      </c>
      <c r="D1405" t="s">
        <v>4204</v>
      </c>
      <c r="S1405" t="str">
        <f t="shared" si="21"/>
        <v>Michael 135 / Michael Pantechnes, imperial physician</v>
      </c>
    </row>
    <row r="1406" spans="1:19">
      <c r="A1406" t="s">
        <v>4205</v>
      </c>
      <c r="B1406" s="1" t="s">
        <v>4206</v>
      </c>
      <c r="C1406" t="s">
        <v>22</v>
      </c>
      <c r="D1406" t="s">
        <v>4207</v>
      </c>
      <c r="S1406" t="str">
        <f t="shared" si="21"/>
        <v>Michael 137 / Michael, ho tou Chalkedonos</v>
      </c>
    </row>
    <row r="1407" spans="1:19">
      <c r="A1407" t="s">
        <v>4208</v>
      </c>
      <c r="B1407" s="1" t="s">
        <v>4209</v>
      </c>
      <c r="C1407" t="s">
        <v>22</v>
      </c>
      <c r="D1407" t="s">
        <v>4210</v>
      </c>
      <c r="S1407" t="str">
        <f t="shared" si="21"/>
        <v>Anonymus 25066 / metropolitan of Russia</v>
      </c>
    </row>
    <row r="1408" spans="1:19">
      <c r="A1408" t="s">
        <v>4211</v>
      </c>
      <c r="B1408" s="1" t="s">
        <v>4212</v>
      </c>
      <c r="C1408" t="s">
        <v>22</v>
      </c>
      <c r="D1408" t="s">
        <v>4213</v>
      </c>
      <c r="S1408" t="str">
        <f t="shared" si="21"/>
        <v>Anastasios 2101 / Anastasios Lizix, patrikios, krites and vestarches</v>
      </c>
    </row>
    <row r="1409" spans="1:19">
      <c r="A1409" t="s">
        <v>4214</v>
      </c>
      <c r="B1409" s="1" t="s">
        <v>4215</v>
      </c>
      <c r="C1409" t="s">
        <v>22</v>
      </c>
      <c r="D1409" t="s">
        <v>4216</v>
      </c>
      <c r="S1409" t="str">
        <f t="shared" si="21"/>
        <v>Nikolaos 2104 / Nikolaos Skleros</v>
      </c>
    </row>
    <row r="1410" spans="1:19">
      <c r="A1410" t="s">
        <v>4217</v>
      </c>
      <c r="B1410" s="1" t="s">
        <v>4218</v>
      </c>
      <c r="C1410" t="s">
        <v>22</v>
      </c>
      <c r="D1410" t="s">
        <v>4219</v>
      </c>
      <c r="S1410" t="str">
        <f t="shared" ref="S1410:S1473" si="22">_xlfn.CONCAT(B1410," / ",D1410)</f>
        <v>Anonyma 2145 / mother of Anastasios Lizix</v>
      </c>
    </row>
    <row r="1411" spans="1:19">
      <c r="A1411" t="s">
        <v>4220</v>
      </c>
      <c r="B1411" s="1" t="s">
        <v>4221</v>
      </c>
      <c r="C1411" t="s">
        <v>22</v>
      </c>
      <c r="D1411" t="s">
        <v>4222</v>
      </c>
      <c r="S1411" t="str">
        <f t="shared" si="22"/>
        <v>Anonyma 2149 / widow of Anastasios Lizix</v>
      </c>
    </row>
    <row r="1412" spans="1:19">
      <c r="A1412" t="s">
        <v>4223</v>
      </c>
      <c r="B1412" s="1" t="s">
        <v>4224</v>
      </c>
      <c r="C1412" t="s">
        <v>22</v>
      </c>
      <c r="D1412" t="s">
        <v>4225</v>
      </c>
      <c r="S1412" t="str">
        <f t="shared" si="22"/>
        <v>Anonymus 685 / Polypetzes, paroikos of Nea Mone at Kalothekia</v>
      </c>
    </row>
    <row r="1413" spans="1:19">
      <c r="A1413" t="s">
        <v>4226</v>
      </c>
      <c r="B1413" s="1" t="s">
        <v>4227</v>
      </c>
      <c r="C1413" t="s">
        <v>22</v>
      </c>
      <c r="D1413" t="s">
        <v>4228</v>
      </c>
      <c r="S1413" t="str">
        <f t="shared" si="22"/>
        <v>Anonymus 686 / Katopteleites, paroikos of Nea Mone at Kalothekia</v>
      </c>
    </row>
    <row r="1414" spans="1:19">
      <c r="A1414" t="s">
        <v>4229</v>
      </c>
      <c r="B1414" s="1" t="s">
        <v>4230</v>
      </c>
      <c r="C1414" t="s">
        <v>22</v>
      </c>
      <c r="D1414" t="s">
        <v>4231</v>
      </c>
      <c r="S1414" t="str">
        <f t="shared" si="22"/>
        <v>Michael 143 / Michael, hegoumenos of Hagios Petros on Athos</v>
      </c>
    </row>
    <row r="1415" spans="1:19">
      <c r="A1415" t="s">
        <v>4232</v>
      </c>
      <c r="B1415" s="1" t="s">
        <v>4233</v>
      </c>
      <c r="C1415" t="s">
        <v>22</v>
      </c>
      <c r="D1415" t="s">
        <v>4234</v>
      </c>
      <c r="S1415" t="str">
        <f t="shared" si="22"/>
        <v>Michael 144 / Michael tou kouboukleisiou, citizen of Hierissos</v>
      </c>
    </row>
    <row r="1416" spans="1:19">
      <c r="A1416" t="s">
        <v>4235</v>
      </c>
      <c r="B1416" s="1" t="s">
        <v>4236</v>
      </c>
      <c r="C1416" t="s">
        <v>22</v>
      </c>
      <c r="D1416" t="s">
        <v>4237</v>
      </c>
      <c r="S1416" t="str">
        <f t="shared" si="22"/>
        <v>Michael 145 / Michael, Georgian monk on Athos (Iveron?)</v>
      </c>
    </row>
    <row r="1417" spans="1:19">
      <c r="A1417" t="s">
        <v>4238</v>
      </c>
      <c r="B1417" s="1" t="s">
        <v>4239</v>
      </c>
      <c r="C1417" t="s">
        <v>22</v>
      </c>
      <c r="D1417" t="s">
        <v>4237</v>
      </c>
      <c r="S1417" t="str">
        <f t="shared" si="22"/>
        <v>Michael 146 / Michael, Georgian monk on Athos (Iveron?)</v>
      </c>
    </row>
    <row r="1418" spans="1:19">
      <c r="A1418" t="s">
        <v>4240</v>
      </c>
      <c r="B1418" s="1" t="s">
        <v>4241</v>
      </c>
      <c r="C1418" t="s">
        <v>22</v>
      </c>
      <c r="D1418" t="s">
        <v>4242</v>
      </c>
      <c r="S1418" t="str">
        <f t="shared" si="22"/>
        <v>Michael 149 / Michael, protos of Athos</v>
      </c>
    </row>
    <row r="1419" spans="1:19">
      <c r="A1419" t="s">
        <v>4243</v>
      </c>
      <c r="B1419" s="1" t="s">
        <v>4244</v>
      </c>
      <c r="C1419" t="s">
        <v>22</v>
      </c>
      <c r="D1419" t="s">
        <v>4245</v>
      </c>
      <c r="S1419" t="str">
        <f t="shared" si="22"/>
        <v>Michael 150 / Michael, domestikos of Hierissos</v>
      </c>
    </row>
    <row r="1420" spans="1:19">
      <c r="A1420" t="s">
        <v>4246</v>
      </c>
      <c r="B1420" s="1" t="s">
        <v>4247</v>
      </c>
      <c r="C1420" t="s">
        <v>22</v>
      </c>
      <c r="D1420" t="s">
        <v>4248</v>
      </c>
      <c r="S1420" t="str">
        <f t="shared" si="22"/>
        <v>Michael 151 / Michael Mertatos, oikonomos of Iveron</v>
      </c>
    </row>
    <row r="1421" spans="1:19">
      <c r="A1421" t="s">
        <v>4249</v>
      </c>
      <c r="B1421" s="1" t="s">
        <v>4250</v>
      </c>
      <c r="C1421" t="s">
        <v>22</v>
      </c>
      <c r="D1421" t="s">
        <v>4251</v>
      </c>
      <c r="S1421" t="str">
        <f t="shared" si="22"/>
        <v>Michael 152 / Michael, spatharokandidatos</v>
      </c>
    </row>
    <row r="1422" spans="1:19">
      <c r="A1422" t="s">
        <v>4252</v>
      </c>
      <c r="B1422" s="1" t="s">
        <v>4253</v>
      </c>
      <c r="C1422" t="s">
        <v>22</v>
      </c>
      <c r="D1422" t="s">
        <v>4254</v>
      </c>
      <c r="S1422" t="str">
        <f t="shared" si="22"/>
        <v>Michael 154 / Michael Serblias, epi tou chrysotriklinou</v>
      </c>
    </row>
    <row r="1423" spans="1:19">
      <c r="A1423" t="s">
        <v>4255</v>
      </c>
      <c r="B1423" s="1" t="s">
        <v>4256</v>
      </c>
      <c r="C1423" t="s">
        <v>22</v>
      </c>
      <c r="D1423" t="s">
        <v>4257</v>
      </c>
      <c r="S1423" t="str">
        <f t="shared" si="22"/>
        <v>Michael 156 / Michael Machetares, oikodespotes of Bouchabos</v>
      </c>
    </row>
    <row r="1424" spans="1:19">
      <c r="A1424" t="s">
        <v>4258</v>
      </c>
      <c r="B1424" s="1" t="s">
        <v>4259</v>
      </c>
      <c r="C1424" t="s">
        <v>22</v>
      </c>
      <c r="D1424" t="s">
        <v>4260</v>
      </c>
      <c r="S1424" t="str">
        <f t="shared" si="22"/>
        <v>Michael 157 / Michael Bolerites, landowner at Ezoba</v>
      </c>
    </row>
    <row r="1425" spans="1:19">
      <c r="A1425" t="s">
        <v>4261</v>
      </c>
      <c r="B1425" s="1" t="s">
        <v>4262</v>
      </c>
      <c r="C1425" t="s">
        <v>22</v>
      </c>
      <c r="D1425" t="s">
        <v>4263</v>
      </c>
      <c r="S1425" t="str">
        <f t="shared" si="22"/>
        <v>Michael 158 / Michael Boilas, witness of Iveron act</v>
      </c>
    </row>
    <row r="1426" spans="1:19">
      <c r="A1426" t="s">
        <v>4264</v>
      </c>
      <c r="B1426" s="1" t="s">
        <v>4265</v>
      </c>
      <c r="C1426" t="s">
        <v>22</v>
      </c>
      <c r="D1426" t="s">
        <v>4266</v>
      </c>
      <c r="S1426" t="str">
        <f t="shared" si="22"/>
        <v>Michael 159 / Michael Gounas, witness of Iveron act</v>
      </c>
    </row>
    <row r="1427" spans="1:19">
      <c r="A1427" t="s">
        <v>4267</v>
      </c>
      <c r="B1427" s="1" t="s">
        <v>4268</v>
      </c>
      <c r="C1427" t="s">
        <v>22</v>
      </c>
      <c r="D1427" t="s">
        <v>4269</v>
      </c>
      <c r="S1427" t="str">
        <f t="shared" si="22"/>
        <v>Michael 160 / Michael, witness of Iveron act</v>
      </c>
    </row>
    <row r="1428" spans="1:19">
      <c r="A1428" t="s">
        <v>4270</v>
      </c>
      <c r="B1428" s="1" t="s">
        <v>4271</v>
      </c>
      <c r="C1428" t="s">
        <v>22</v>
      </c>
      <c r="D1428" t="s">
        <v>4272</v>
      </c>
      <c r="S1428" t="str">
        <f t="shared" si="22"/>
        <v>Michael 161 / Michael tou Plemeli, witness of Iveron act</v>
      </c>
    </row>
    <row r="1429" spans="1:19">
      <c r="A1429" t="s">
        <v>4273</v>
      </c>
      <c r="B1429" s="1" t="s">
        <v>4274</v>
      </c>
      <c r="C1429" t="s">
        <v>22</v>
      </c>
      <c r="D1429" t="s">
        <v>4275</v>
      </c>
      <c r="S1429" t="str">
        <f t="shared" si="22"/>
        <v>Michael 163 / Michael, klerikos of Hagia Sophia</v>
      </c>
    </row>
    <row r="1430" spans="1:19">
      <c r="A1430" t="s">
        <v>4276</v>
      </c>
      <c r="B1430" s="1" t="s">
        <v>4277</v>
      </c>
      <c r="C1430" t="s">
        <v>22</v>
      </c>
      <c r="D1430" t="s">
        <v>4278</v>
      </c>
      <c r="S1430" t="str">
        <f t="shared" si="22"/>
        <v>Michael 164 / Michael Hagioioulianites, dishypatos and taboularios</v>
      </c>
    </row>
    <row r="1431" spans="1:19">
      <c r="A1431" t="s">
        <v>4279</v>
      </c>
      <c r="B1431" s="1" t="s">
        <v>4280</v>
      </c>
      <c r="C1431" t="s">
        <v>22</v>
      </c>
      <c r="D1431" t="s">
        <v>4281</v>
      </c>
      <c r="S1431" t="str">
        <f t="shared" si="22"/>
        <v>Michael 165 / Michael, priest and landowner in region of Hierissos</v>
      </c>
    </row>
    <row r="1432" spans="1:19">
      <c r="A1432" t="s">
        <v>4282</v>
      </c>
      <c r="B1432" s="1" t="s">
        <v>4283</v>
      </c>
      <c r="C1432" t="s">
        <v>22</v>
      </c>
      <c r="D1432" t="s">
        <v>4284</v>
      </c>
      <c r="S1432" t="str">
        <f t="shared" si="22"/>
        <v>Michael 174 / Michael, paroikos of Iveron at Obelos</v>
      </c>
    </row>
    <row r="1433" spans="1:19">
      <c r="A1433" t="s">
        <v>4285</v>
      </c>
      <c r="B1433" s="1" t="s">
        <v>4286</v>
      </c>
      <c r="C1433" t="s">
        <v>22</v>
      </c>
      <c r="D1433" t="s">
        <v>4287</v>
      </c>
      <c r="S1433" t="str">
        <f t="shared" si="22"/>
        <v>Anonymus 565 / son of Nasr ibn Musharraf</v>
      </c>
    </row>
    <row r="1434" spans="1:19">
      <c r="A1434" t="s">
        <v>4288</v>
      </c>
      <c r="B1434" s="1" t="s">
        <v>4289</v>
      </c>
      <c r="C1434" t="s">
        <v>22</v>
      </c>
      <c r="D1434" t="s">
        <v>4290</v>
      </c>
      <c r="S1434" t="str">
        <f t="shared" si="22"/>
        <v>Anonyma 190 / wife of Nasr ibn Musharraf al-Rawadifi</v>
      </c>
    </row>
    <row r="1435" spans="1:19">
      <c r="A1435" t="s">
        <v>4291</v>
      </c>
      <c r="B1435" s="1" t="s">
        <v>4292</v>
      </c>
      <c r="C1435" t="s">
        <v>22</v>
      </c>
      <c r="D1435" t="s">
        <v>4293</v>
      </c>
      <c r="S1435" t="str">
        <f t="shared" si="22"/>
        <v>Mouselios 101 / Mousilios, spatharokandidatos and tourmarches</v>
      </c>
    </row>
    <row r="1436" spans="1:19">
      <c r="A1436" t="s">
        <v>4294</v>
      </c>
      <c r="B1436" s="1" t="s">
        <v>4295</v>
      </c>
      <c r="C1436" t="s">
        <v>22</v>
      </c>
      <c r="D1436" t="s">
        <v>4296</v>
      </c>
      <c r="S1436" t="str">
        <f t="shared" si="22"/>
        <v>Pankratios 104 / Pankratios, father of spatharokandidatos and tourmarches Mouselios</v>
      </c>
    </row>
    <row r="1437" spans="1:19">
      <c r="A1437" t="s">
        <v>4297</v>
      </c>
      <c r="B1437" s="1" t="s">
        <v>4298</v>
      </c>
      <c r="C1437" t="s">
        <v>22</v>
      </c>
      <c r="D1437" t="s">
        <v>4299</v>
      </c>
      <c r="S1437" t="str">
        <f t="shared" si="22"/>
        <v>Nedanos 101 / Nedanos, son of Radolibos tax-payer</v>
      </c>
    </row>
    <row r="1438" spans="1:19">
      <c r="A1438" t="s">
        <v>4300</v>
      </c>
      <c r="B1438" s="1" t="s">
        <v>4301</v>
      </c>
      <c r="C1438" t="s">
        <v>22</v>
      </c>
      <c r="D1438" t="s">
        <v>4302</v>
      </c>
      <c r="S1438" t="str">
        <f t="shared" si="22"/>
        <v>Negotas 101 / Negotas, kourator of Demenou</v>
      </c>
    </row>
    <row r="1439" spans="1:19">
      <c r="A1439" t="s">
        <v>4303</v>
      </c>
      <c r="B1439" s="1" t="s">
        <v>4304</v>
      </c>
      <c r="C1439" t="s">
        <v>22</v>
      </c>
      <c r="D1439" t="s">
        <v>4305</v>
      </c>
      <c r="S1439" t="str">
        <f t="shared" si="22"/>
        <v>Nesdeles 101 / Nesdeles, husband of paroikos Maria at Melitziane</v>
      </c>
    </row>
    <row r="1440" spans="1:19">
      <c r="A1440" t="s">
        <v>4306</v>
      </c>
      <c r="B1440" s="1" t="s">
        <v>4307</v>
      </c>
      <c r="C1440" t="s">
        <v>22</v>
      </c>
      <c r="D1440" t="s">
        <v>4308</v>
      </c>
      <c r="S1440" t="str">
        <f t="shared" si="22"/>
        <v>Nesisthlabos 101 / Nesisthlabos, ruler of the Rus'</v>
      </c>
    </row>
    <row r="1441" spans="1:19">
      <c r="A1441" t="s">
        <v>4309</v>
      </c>
      <c r="B1441" s="1" t="s">
        <v>4310</v>
      </c>
      <c r="C1441" t="s">
        <v>22</v>
      </c>
      <c r="D1441" t="s">
        <v>4311</v>
      </c>
      <c r="S1441" t="str">
        <f t="shared" si="22"/>
        <v>Nesnastres 101 / Nesnastres, father-in-law of tax-payer at Dobrobikeia</v>
      </c>
    </row>
    <row r="1442" spans="1:19">
      <c r="A1442" t="s">
        <v>4312</v>
      </c>
      <c r="B1442" s="1" t="s">
        <v>4313</v>
      </c>
      <c r="C1442" t="s">
        <v>22</v>
      </c>
      <c r="D1442" t="s">
        <v>4314</v>
      </c>
      <c r="S1442" t="str">
        <f t="shared" si="22"/>
        <v>Nestor 101 / Nestor, doux of Paristrion</v>
      </c>
    </row>
    <row r="1443" spans="1:19">
      <c r="A1443" t="s">
        <v>4315</v>
      </c>
      <c r="B1443" s="1" t="s">
        <v>4316</v>
      </c>
      <c r="C1443" t="s">
        <v>22</v>
      </c>
      <c r="D1443" t="s">
        <v>4317</v>
      </c>
      <c r="S1443" t="str">
        <f t="shared" si="22"/>
        <v>Romanos 61 / Romanos Straboromanos</v>
      </c>
    </row>
    <row r="1444" spans="1:19">
      <c r="A1444" t="s">
        <v>4318</v>
      </c>
      <c r="B1444" s="1" t="s">
        <v>4319</v>
      </c>
      <c r="C1444" t="s">
        <v>22</v>
      </c>
      <c r="D1444" t="s">
        <v>4320</v>
      </c>
      <c r="S1444" t="str">
        <f t="shared" si="22"/>
        <v>Nikephoros 8106 / Nikephoros Synadenos</v>
      </c>
    </row>
    <row r="1445" spans="1:19">
      <c r="A1445" t="s">
        <v>4321</v>
      </c>
      <c r="B1445" s="1" t="s">
        <v>4322</v>
      </c>
      <c r="C1445" t="s">
        <v>22</v>
      </c>
      <c r="D1445" t="s">
        <v>4323</v>
      </c>
      <c r="S1445" t="str">
        <f t="shared" si="22"/>
        <v>Anonymus 697 / Turkish commander who was baptised</v>
      </c>
    </row>
    <row r="1446" spans="1:19">
      <c r="A1446" t="s">
        <v>4324</v>
      </c>
      <c r="B1446" s="1" t="s">
        <v>4325</v>
      </c>
      <c r="C1446" t="s">
        <v>22</v>
      </c>
      <c r="D1446" t="s">
        <v>4326</v>
      </c>
      <c r="S1446" t="str">
        <f t="shared" si="22"/>
        <v>Nikephoros 61 / Nikephoros Basilakes, usurper [1078]</v>
      </c>
    </row>
    <row r="1447" spans="1:19">
      <c r="A1447" t="s">
        <v>4327</v>
      </c>
      <c r="B1447" s="1" t="s">
        <v>4328</v>
      </c>
      <c r="C1447" t="s">
        <v>22</v>
      </c>
      <c r="D1447" t="s">
        <v>4329</v>
      </c>
      <c r="S1447" t="str">
        <f t="shared" si="22"/>
        <v>Phloros 101 / Phloros, father of Nikephoros Basilakes</v>
      </c>
    </row>
    <row r="1448" spans="1:19">
      <c r="A1448" t="s">
        <v>4330</v>
      </c>
      <c r="B1448" s="1" t="s">
        <v>4331</v>
      </c>
      <c r="C1448" t="s">
        <v>22</v>
      </c>
      <c r="D1448" t="s">
        <v>4332</v>
      </c>
      <c r="S1448" t="str">
        <f t="shared" si="22"/>
        <v>Manuel 5002 / Manuel Basilakes, brother of Nikephoros Basilakes</v>
      </c>
    </row>
    <row r="1449" spans="1:19">
      <c r="A1449" t="s">
        <v>4333</v>
      </c>
      <c r="B1449" s="1" t="s">
        <v>4334</v>
      </c>
      <c r="C1449" t="s">
        <v>22</v>
      </c>
      <c r="D1449" t="s">
        <v>4335</v>
      </c>
      <c r="S1449" t="str">
        <f t="shared" si="22"/>
        <v>Nikephoros 63 / Nikephoritzes</v>
      </c>
    </row>
    <row r="1450" spans="1:19">
      <c r="A1450" t="s">
        <v>4336</v>
      </c>
      <c r="B1450" s="1" t="s">
        <v>4337</v>
      </c>
      <c r="C1450" t="s">
        <v>22</v>
      </c>
      <c r="D1450" t="s">
        <v>4338</v>
      </c>
      <c r="S1450" t="str">
        <f t="shared" si="22"/>
        <v>Nikephoros 102 / Nikephoros Karantenos, doux of Skopje</v>
      </c>
    </row>
    <row r="1451" spans="1:19">
      <c r="A1451" t="s">
        <v>4339</v>
      </c>
      <c r="B1451" s="1" t="s">
        <v>4340</v>
      </c>
      <c r="C1451" t="s">
        <v>22</v>
      </c>
      <c r="D1451" t="s">
        <v>4341</v>
      </c>
      <c r="S1451" t="str">
        <f t="shared" si="22"/>
        <v>Nikephoros 103 / Nikephoros Mauros, patriarch of Antioch</v>
      </c>
    </row>
    <row r="1452" spans="1:19">
      <c r="A1452" t="s">
        <v>4342</v>
      </c>
      <c r="B1452" s="1" t="s">
        <v>4343</v>
      </c>
      <c r="C1452" t="s">
        <v>22</v>
      </c>
      <c r="D1452" t="s">
        <v>4344</v>
      </c>
      <c r="S1452" t="str">
        <f t="shared" si="22"/>
        <v>Nikephoros 104 / Nikephoros, protovestiarios under Konstantinos VIII</v>
      </c>
    </row>
    <row r="1453" spans="1:19">
      <c r="A1453" t="s">
        <v>4345</v>
      </c>
      <c r="B1453" s="1" t="s">
        <v>4346</v>
      </c>
      <c r="C1453" t="s">
        <v>22</v>
      </c>
      <c r="D1453" t="s">
        <v>4347</v>
      </c>
      <c r="S1453" t="str">
        <f t="shared" si="22"/>
        <v>Nikephoros 105 / Nikephoros Komnenos, governor of Vaspurakan</v>
      </c>
    </row>
    <row r="1454" spans="1:19">
      <c r="A1454" t="s">
        <v>4348</v>
      </c>
      <c r="B1454" s="1" t="s">
        <v>4349</v>
      </c>
      <c r="C1454" t="s">
        <v>22</v>
      </c>
      <c r="D1454" t="s">
        <v>4350</v>
      </c>
      <c r="S1454" t="str">
        <f t="shared" si="22"/>
        <v>Anonymae 106 / four sisters of the ex-Manichaean Traulos</v>
      </c>
    </row>
    <row r="1455" spans="1:19">
      <c r="A1455" t="s">
        <v>4351</v>
      </c>
      <c r="B1455" s="1" t="s">
        <v>4352</v>
      </c>
      <c r="C1455" t="s">
        <v>22</v>
      </c>
      <c r="D1455" t="s">
        <v>4353</v>
      </c>
      <c r="S1455" t="str">
        <f t="shared" si="22"/>
        <v>Nikephoros 106 / Nikephoros Xiphias, strategos of Philippopolis</v>
      </c>
    </row>
    <row r="1456" spans="1:19">
      <c r="A1456" t="s">
        <v>4354</v>
      </c>
      <c r="B1456" s="1" t="s">
        <v>4355</v>
      </c>
      <c r="C1456" t="s">
        <v>22</v>
      </c>
      <c r="D1456" t="s">
        <v>4356</v>
      </c>
      <c r="S1456" t="str">
        <f t="shared" si="22"/>
        <v>Nikephoros 107 / Nikephoros Karantenos, strategos of Nauplion</v>
      </c>
    </row>
    <row r="1457" spans="1:19">
      <c r="A1457" t="s">
        <v>4357</v>
      </c>
      <c r="B1457" s="1" t="s">
        <v>4358</v>
      </c>
      <c r="C1457" t="s">
        <v>22</v>
      </c>
      <c r="D1457" t="s">
        <v>4359</v>
      </c>
      <c r="S1457" t="str">
        <f t="shared" si="22"/>
        <v>Nikephoros 108 / Nikephoros, raiktor and courtier of Konstantinos IX</v>
      </c>
    </row>
    <row r="1458" spans="1:19">
      <c r="A1458" t="s">
        <v>4360</v>
      </c>
      <c r="B1458" s="1" t="s">
        <v>4361</v>
      </c>
      <c r="C1458" t="s">
        <v>22</v>
      </c>
      <c r="D1458" t="s">
        <v>4362</v>
      </c>
      <c r="S1458" t="str">
        <f t="shared" si="22"/>
        <v>Nikephoros 110 / Nikephoros Proteuon (or proteuon), governor of Bulgaria</v>
      </c>
    </row>
    <row r="1459" spans="1:19">
      <c r="A1459" t="s">
        <v>4363</v>
      </c>
      <c r="B1459" s="1" t="s">
        <v>4364</v>
      </c>
      <c r="C1459" t="s">
        <v>22</v>
      </c>
      <c r="D1459" t="s">
        <v>4365</v>
      </c>
      <c r="S1459" t="str">
        <f t="shared" si="22"/>
        <v>Nikephoros 112 / Nikephoros, metropolitan of Gangra [1079, 1094]</v>
      </c>
    </row>
    <row r="1460" spans="1:19">
      <c r="A1460" t="s">
        <v>4366</v>
      </c>
      <c r="B1460" s="1" t="s">
        <v>4367</v>
      </c>
      <c r="C1460" t="s">
        <v>22</v>
      </c>
      <c r="D1460" t="s">
        <v>4368</v>
      </c>
      <c r="S1460" t="str">
        <f t="shared" si="22"/>
        <v>Nikephoros 113 / Nikephoros, deacon and chartophylax of Hagia Sophia</v>
      </c>
    </row>
    <row r="1461" spans="1:19">
      <c r="A1461" t="s">
        <v>4369</v>
      </c>
      <c r="B1461" s="1" t="s">
        <v>4370</v>
      </c>
      <c r="C1461" t="s">
        <v>22</v>
      </c>
      <c r="D1461" t="s">
        <v>4371</v>
      </c>
      <c r="S1461" t="str">
        <f t="shared" si="22"/>
        <v>Nikephoros 114 / Nikephoros, patriarchal notary at 1094 synod</v>
      </c>
    </row>
    <row r="1462" spans="1:19">
      <c r="A1462" t="s">
        <v>4372</v>
      </c>
      <c r="B1462" s="1" t="s">
        <v>4373</v>
      </c>
      <c r="C1462" t="s">
        <v>22</v>
      </c>
      <c r="D1462" t="s">
        <v>4374</v>
      </c>
      <c r="S1462" t="str">
        <f t="shared" si="22"/>
        <v>Anonymus 5011 / Bourtzes, father of Nikephoros Melissenos</v>
      </c>
    </row>
    <row r="1463" spans="1:19">
      <c r="A1463" t="s">
        <v>4375</v>
      </c>
      <c r="B1463" s="1" t="s">
        <v>4376</v>
      </c>
      <c r="C1463" t="s">
        <v>22</v>
      </c>
      <c r="D1463" t="s">
        <v>4377</v>
      </c>
      <c r="S1463" t="str">
        <f t="shared" si="22"/>
        <v>Alexios 20125 / Alexios Komnenos, sebastos, son of Nikephoros</v>
      </c>
    </row>
    <row r="1464" spans="1:19">
      <c r="A1464" t="s">
        <v>4378</v>
      </c>
      <c r="B1464" s="1" t="s">
        <v>4379</v>
      </c>
      <c r="C1464" t="s">
        <v>22</v>
      </c>
      <c r="D1464" t="s">
        <v>4380</v>
      </c>
      <c r="S1464" t="str">
        <f t="shared" si="22"/>
        <v>Kamyres 101 / Kamyres, an experienced Turkish commander</v>
      </c>
    </row>
    <row r="1465" spans="1:19">
      <c r="A1465" t="s">
        <v>4381</v>
      </c>
      <c r="B1465" s="1" t="s">
        <v>4382</v>
      </c>
      <c r="C1465" t="s">
        <v>22</v>
      </c>
      <c r="D1465" t="s">
        <v>4383</v>
      </c>
      <c r="S1465" t="str">
        <f t="shared" si="22"/>
        <v>Alexios 25011 / Alexios (Doukas), sebastos, son of Eirene, daughter of Anna Komnene</v>
      </c>
    </row>
    <row r="1466" spans="1:19">
      <c r="A1466" t="s">
        <v>4384</v>
      </c>
      <c r="B1466" s="1" t="s">
        <v>4385</v>
      </c>
      <c r="C1466" t="s">
        <v>22</v>
      </c>
      <c r="D1466" t="s">
        <v>4386</v>
      </c>
      <c r="S1466" t="str">
        <f t="shared" si="22"/>
        <v>Anonyma 241 / sister of Nikephoros Bryennios, wife of Marianos Maurokatakalon</v>
      </c>
    </row>
    <row r="1467" spans="1:19">
      <c r="A1467" t="s">
        <v>4387</v>
      </c>
      <c r="B1467" s="1" t="s">
        <v>4388</v>
      </c>
      <c r="C1467" t="s">
        <v>22</v>
      </c>
      <c r="D1467" t="s">
        <v>4389</v>
      </c>
      <c r="S1467" t="str">
        <f t="shared" si="22"/>
        <v>Marianos 15001 / Marianos Maurokatakalon, military commander</v>
      </c>
    </row>
    <row r="1468" spans="1:19">
      <c r="A1468" t="s">
        <v>4390</v>
      </c>
      <c r="B1468" s="1" t="s">
        <v>4391</v>
      </c>
      <c r="C1468" t="s">
        <v>22</v>
      </c>
      <c r="D1468" t="s">
        <v>4392</v>
      </c>
      <c r="S1468" t="str">
        <f t="shared" si="22"/>
        <v>Nikephoros 118 / Nikephoros Chotazenos, priest at Hierissos</v>
      </c>
    </row>
    <row r="1469" spans="1:19">
      <c r="A1469" t="s">
        <v>4393</v>
      </c>
      <c r="B1469" s="1" t="s">
        <v>4394</v>
      </c>
      <c r="C1469" t="s">
        <v>22</v>
      </c>
      <c r="D1469" t="s">
        <v>4395</v>
      </c>
      <c r="S1469" t="str">
        <f t="shared" si="22"/>
        <v>Nikephoros 120 / Nikephoros, hegoumenos of Berroiotou</v>
      </c>
    </row>
    <row r="1470" spans="1:19">
      <c r="A1470" t="s">
        <v>4396</v>
      </c>
      <c r="B1470" s="1" t="s">
        <v>4397</v>
      </c>
      <c r="C1470" t="s">
        <v>22</v>
      </c>
      <c r="D1470" t="s">
        <v>4398</v>
      </c>
      <c r="S1470" t="str">
        <f t="shared" si="22"/>
        <v>Nikephoros 121 / Nikephoros, presbyter and skeuophylax</v>
      </c>
    </row>
    <row r="1471" spans="1:19">
      <c r="A1471" t="s">
        <v>4399</v>
      </c>
      <c r="B1471" s="1" t="s">
        <v>4400</v>
      </c>
      <c r="C1471" t="s">
        <v>22</v>
      </c>
      <c r="D1471" t="s">
        <v>4401</v>
      </c>
      <c r="S1471" t="str">
        <f t="shared" si="22"/>
        <v>Nikephoros 122 / Nikephoros, witness of Iveron act</v>
      </c>
    </row>
    <row r="1472" spans="1:19">
      <c r="A1472" t="s">
        <v>4402</v>
      </c>
      <c r="B1472" s="1" t="s">
        <v>4403</v>
      </c>
      <c r="C1472" t="s">
        <v>22</v>
      </c>
      <c r="D1472" t="s">
        <v>4404</v>
      </c>
      <c r="S1472" t="str">
        <f t="shared" si="22"/>
        <v>Nikephoros 123 / Nikephoros Kaletzes, monk on Athos</v>
      </c>
    </row>
    <row r="1473" spans="1:19">
      <c r="A1473" t="s">
        <v>4405</v>
      </c>
      <c r="B1473" s="1" t="s">
        <v>4406</v>
      </c>
      <c r="C1473" t="s">
        <v>22</v>
      </c>
      <c r="D1473" t="s">
        <v>4407</v>
      </c>
      <c r="S1473" t="str">
        <f t="shared" si="22"/>
        <v>Nikephoros 124 / Nikephoros, monk at Iveron</v>
      </c>
    </row>
    <row r="1474" spans="1:19">
      <c r="A1474" t="s">
        <v>4408</v>
      </c>
      <c r="B1474" s="1" t="s">
        <v>4409</v>
      </c>
      <c r="C1474" t="s">
        <v>22</v>
      </c>
      <c r="D1474" t="s">
        <v>4410</v>
      </c>
      <c r="S1474" t="str">
        <f t="shared" ref="S1474:S1537" si="23">_xlfn.CONCAT(B1474," / ",D1474)</f>
        <v>Nikephoros 125 / Nikephoros Hypsinous, deacon at Constantinople</v>
      </c>
    </row>
    <row r="1475" spans="1:19">
      <c r="A1475" t="s">
        <v>4411</v>
      </c>
      <c r="B1475" s="1" t="s">
        <v>4412</v>
      </c>
      <c r="C1475" t="s">
        <v>22</v>
      </c>
      <c r="D1475" t="s">
        <v>4413</v>
      </c>
      <c r="S1475" t="str">
        <f t="shared" si="23"/>
        <v>Nikephoros 126 / Nikephoros Ktistes, witness of Iveron act</v>
      </c>
    </row>
    <row r="1476" spans="1:19">
      <c r="A1476" t="s">
        <v>4414</v>
      </c>
      <c r="B1476" s="1" t="s">
        <v>4415</v>
      </c>
      <c r="C1476" t="s">
        <v>22</v>
      </c>
      <c r="D1476" t="s">
        <v>4416</v>
      </c>
      <c r="S1476" t="str">
        <f t="shared" si="23"/>
        <v>Nikephoros 127 / Nikephoros, tax-payer at Radolibos</v>
      </c>
    </row>
    <row r="1477" spans="1:19">
      <c r="A1477" t="s">
        <v>4417</v>
      </c>
      <c r="B1477" s="1" t="s">
        <v>4418</v>
      </c>
      <c r="C1477" t="s">
        <v>22</v>
      </c>
      <c r="D1477" t="s">
        <v>4419</v>
      </c>
      <c r="S1477" t="str">
        <f t="shared" si="23"/>
        <v>Nikephoros 132 / Nikephoros Kontostephanos, praitor of Boleron, Strymon and Thessalonike</v>
      </c>
    </row>
    <row r="1478" spans="1:19">
      <c r="A1478" t="s">
        <v>4420</v>
      </c>
      <c r="B1478" s="1" t="s">
        <v>4421</v>
      </c>
      <c r="C1478" t="s">
        <v>22</v>
      </c>
      <c r="D1478" t="s">
        <v>4422</v>
      </c>
      <c r="S1478" t="str">
        <f t="shared" si="23"/>
        <v>Niketas 101 / Niketas of Pisidia, doux of Iberia</v>
      </c>
    </row>
    <row r="1479" spans="1:19">
      <c r="A1479" t="s">
        <v>4423</v>
      </c>
      <c r="B1479" s="1" t="s">
        <v>4424</v>
      </c>
      <c r="C1479" t="s">
        <v>22</v>
      </c>
      <c r="D1479" t="s">
        <v>4425</v>
      </c>
      <c r="S1479" t="str">
        <f t="shared" si="23"/>
        <v>Niketas 102 / Niketas of Mistheia, doux of Antioch</v>
      </c>
    </row>
    <row r="1480" spans="1:19">
      <c r="A1480" t="s">
        <v>4426</v>
      </c>
      <c r="B1480" s="1" t="s">
        <v>4427</v>
      </c>
      <c r="C1480" t="s">
        <v>22</v>
      </c>
      <c r="D1480" t="s">
        <v>4428</v>
      </c>
      <c r="S1480" t="str">
        <f t="shared" si="23"/>
        <v>Niketas 103 / Niketas Pegonites, strategos of Dyrrachion</v>
      </c>
    </row>
    <row r="1481" spans="1:19">
      <c r="A1481" t="s">
        <v>4429</v>
      </c>
      <c r="B1481" s="1" t="s">
        <v>4430</v>
      </c>
      <c r="C1481" t="s">
        <v>22</v>
      </c>
      <c r="D1481" t="s">
        <v>4431</v>
      </c>
      <c r="S1481" t="str">
        <f t="shared" si="23"/>
        <v>Paulos 125 / Paulos, translator for papal legates of 1054</v>
      </c>
    </row>
    <row r="1482" spans="1:19">
      <c r="A1482" t="s">
        <v>4432</v>
      </c>
      <c r="B1482" s="1" t="s">
        <v>4433</v>
      </c>
      <c r="C1482" t="s">
        <v>22</v>
      </c>
      <c r="D1482" t="s">
        <v>4434</v>
      </c>
      <c r="S1482" t="str">
        <f t="shared" si="23"/>
        <v>Smaragdos 101 / Smaragdos, translator for papal legates of 1054</v>
      </c>
    </row>
    <row r="1483" spans="1:19">
      <c r="A1483" t="s">
        <v>4435</v>
      </c>
      <c r="B1483" s="1" t="s">
        <v>4436</v>
      </c>
      <c r="C1483" t="s">
        <v>22</v>
      </c>
      <c r="D1483" t="s">
        <v>4437</v>
      </c>
      <c r="S1483" t="str">
        <f t="shared" si="23"/>
        <v>Niketas 106 / Niketas Glabas, military commander</v>
      </c>
    </row>
    <row r="1484" spans="1:19">
      <c r="A1484" t="s">
        <v>4438</v>
      </c>
      <c r="B1484" s="1" t="s">
        <v>4439</v>
      </c>
      <c r="C1484" t="s">
        <v>22</v>
      </c>
      <c r="D1484" t="s">
        <v>4440</v>
      </c>
      <c r="S1484" t="str">
        <f t="shared" si="23"/>
        <v>Niketas 107 / Niketas Xylinites, logothetes of the dromos</v>
      </c>
    </row>
    <row r="1485" spans="1:19">
      <c r="A1485" t="s">
        <v>4441</v>
      </c>
      <c r="B1485" s="1" t="s">
        <v>4442</v>
      </c>
      <c r="C1485" t="s">
        <v>22</v>
      </c>
      <c r="D1485" t="s">
        <v>4443</v>
      </c>
      <c r="S1485" t="str">
        <f t="shared" si="23"/>
        <v>Niketas 108 / Niketas Kastamonites, military man under Alexios I</v>
      </c>
    </row>
    <row r="1486" spans="1:19">
      <c r="A1486" t="s">
        <v>4444</v>
      </c>
      <c r="B1486" s="1" t="s">
        <v>4445</v>
      </c>
      <c r="C1486" t="s">
        <v>22</v>
      </c>
      <c r="D1486" t="s">
        <v>4446</v>
      </c>
      <c r="S1486" t="str">
        <f t="shared" si="23"/>
        <v>Niketas 109 / Niketas, metropolitan of Synada [1094]</v>
      </c>
    </row>
    <row r="1487" spans="1:19">
      <c r="A1487" t="s">
        <v>4447</v>
      </c>
      <c r="B1487" s="1" t="s">
        <v>4448</v>
      </c>
      <c r="C1487" t="s">
        <v>22</v>
      </c>
      <c r="D1487" t="s">
        <v>4449</v>
      </c>
      <c r="S1487" t="str">
        <f t="shared" si="23"/>
        <v>Niketas 110 / Niketas, metropolitan of Athens [1094, d.1103]</v>
      </c>
    </row>
    <row r="1488" spans="1:19">
      <c r="A1488" t="s">
        <v>4450</v>
      </c>
      <c r="B1488" s="1" t="s">
        <v>4451</v>
      </c>
      <c r="C1488" t="s">
        <v>22</v>
      </c>
      <c r="D1488" t="s">
        <v>4452</v>
      </c>
      <c r="S1488" t="str">
        <f t="shared" si="23"/>
        <v>Niketas 111 / Niketas, metropolitan of Mitylene [1094]</v>
      </c>
    </row>
    <row r="1489" spans="1:19">
      <c r="A1489" t="s">
        <v>4453</v>
      </c>
      <c r="B1489" s="1" t="s">
        <v>4454</v>
      </c>
      <c r="C1489" t="s">
        <v>22</v>
      </c>
      <c r="D1489" t="s">
        <v>4455</v>
      </c>
      <c r="S1489" t="str">
        <f t="shared" si="23"/>
        <v>Niketas 112 / Niketas, repherendarios at 1094 synod</v>
      </c>
    </row>
    <row r="1490" spans="1:19">
      <c r="A1490" t="s">
        <v>4456</v>
      </c>
      <c r="B1490" s="1" t="s">
        <v>4457</v>
      </c>
      <c r="C1490" t="s">
        <v>22</v>
      </c>
      <c r="D1490" t="s">
        <v>4458</v>
      </c>
      <c r="S1490" t="str">
        <f t="shared" si="23"/>
        <v>Niketas 113 / Niketas, patriarchal notary at 1094 synod</v>
      </c>
    </row>
    <row r="1491" spans="1:19">
      <c r="A1491" t="s">
        <v>4459</v>
      </c>
      <c r="B1491" s="1" t="s">
        <v>4460</v>
      </c>
      <c r="C1491" t="s">
        <v>22</v>
      </c>
      <c r="D1491" t="s">
        <v>4458</v>
      </c>
      <c r="S1491" t="str">
        <f t="shared" si="23"/>
        <v>Niketas 114 / Niketas, patriarchal notary at 1094 synod</v>
      </c>
    </row>
    <row r="1492" spans="1:19">
      <c r="A1492" t="s">
        <v>4461</v>
      </c>
      <c r="B1492" s="1" t="s">
        <v>4462</v>
      </c>
      <c r="C1492" t="s">
        <v>22</v>
      </c>
      <c r="D1492" t="s">
        <v>4463</v>
      </c>
      <c r="S1492" t="str">
        <f t="shared" si="23"/>
        <v>Niketas 115 / Niketas ho tou Serron, didaskalos of Hagia Sophia</v>
      </c>
    </row>
    <row r="1493" spans="1:19">
      <c r="A1493" t="s">
        <v>4464</v>
      </c>
      <c r="B1493" s="1" t="s">
        <v>4465</v>
      </c>
      <c r="C1493" t="s">
        <v>22</v>
      </c>
      <c r="D1493" t="s">
        <v>4466</v>
      </c>
      <c r="S1493" t="str">
        <f t="shared" si="23"/>
        <v>Niketas 116 / Niketas Polites (bishop of Diabolis?)</v>
      </c>
    </row>
    <row r="1494" spans="1:19">
      <c r="A1494" t="s">
        <v>4467</v>
      </c>
      <c r="B1494" s="1" t="s">
        <v>4468</v>
      </c>
      <c r="C1494" t="s">
        <v>22</v>
      </c>
      <c r="D1494" t="s">
        <v>4469</v>
      </c>
      <c r="S1494" t="str">
        <f t="shared" si="23"/>
        <v>Niketas 117 / Niketas, chartophylax and correspondent of Theophylaktos of Ohrid</v>
      </c>
    </row>
    <row r="1495" spans="1:19">
      <c r="A1495" t="s">
        <v>4470</v>
      </c>
      <c r="B1495" s="1" t="s">
        <v>4471</v>
      </c>
      <c r="C1495" t="s">
        <v>22</v>
      </c>
      <c r="D1495" t="s">
        <v>4472</v>
      </c>
      <c r="S1495" t="str">
        <f t="shared" si="23"/>
        <v>Niketas 118 / Niketas ho tou Chalkedonos, deacon and pupil of Theophylaktos of Ohrid</v>
      </c>
    </row>
    <row r="1496" spans="1:19">
      <c r="A1496" t="s">
        <v>4473</v>
      </c>
      <c r="B1496" s="1" t="s">
        <v>4474</v>
      </c>
      <c r="C1496" t="s">
        <v>22</v>
      </c>
      <c r="D1496" t="s">
        <v>4475</v>
      </c>
      <c r="S1496" t="str">
        <f t="shared" si="23"/>
        <v>Niketas 119 / Niketas, imperial physician</v>
      </c>
    </row>
    <row r="1497" spans="1:19">
      <c r="A1497" t="s">
        <v>4476</v>
      </c>
      <c r="B1497" s="1" t="s">
        <v>4477</v>
      </c>
      <c r="C1497" t="s">
        <v>22</v>
      </c>
      <c r="D1497" t="s">
        <v>4478</v>
      </c>
      <c r="S1497" t="str">
        <f t="shared" si="23"/>
        <v>Athanasios 117 / Athanasios, hegoumenos of the Panagios monastery</v>
      </c>
    </row>
    <row r="1498" spans="1:19">
      <c r="A1498" t="s">
        <v>4479</v>
      </c>
      <c r="B1498" s="1" t="s">
        <v>4480</v>
      </c>
      <c r="C1498" t="s">
        <v>22</v>
      </c>
      <c r="D1498" t="s">
        <v>4481</v>
      </c>
      <c r="S1498" t="str">
        <f t="shared" si="23"/>
        <v>Niketas 120 / Niketas, servant of Eustathios Boilas</v>
      </c>
    </row>
    <row r="1499" spans="1:19">
      <c r="A1499" t="s">
        <v>4482</v>
      </c>
      <c r="B1499" s="1" t="s">
        <v>4483</v>
      </c>
      <c r="C1499" t="s">
        <v>22</v>
      </c>
      <c r="D1499" t="s">
        <v>4484</v>
      </c>
      <c r="S1499" t="str">
        <f t="shared" si="23"/>
        <v>Niketas 122 / Niketas, krites of Boleron, Strymon and Thessalonike</v>
      </c>
    </row>
    <row r="1500" spans="1:19">
      <c r="A1500" t="s">
        <v>4485</v>
      </c>
      <c r="B1500" s="1" t="s">
        <v>4486</v>
      </c>
      <c r="C1500" t="s">
        <v>22</v>
      </c>
      <c r="D1500" t="s">
        <v>4487</v>
      </c>
      <c r="S1500" t="str">
        <f t="shared" si="23"/>
        <v>Niketas 123 / Niketas, presbyter from Ptelea (Strymon)</v>
      </c>
    </row>
    <row r="1501" spans="1:19">
      <c r="A1501" t="s">
        <v>4488</v>
      </c>
      <c r="B1501" s="1" t="s">
        <v>4489</v>
      </c>
      <c r="C1501" t="s">
        <v>22</v>
      </c>
      <c r="D1501" t="s">
        <v>4490</v>
      </c>
      <c r="S1501" t="str">
        <f t="shared" si="23"/>
        <v>Niketas 125 / Niketas, priest of Hagios Nikolaos tes Viglas</v>
      </c>
    </row>
    <row r="1502" spans="1:19">
      <c r="A1502" t="s">
        <v>4491</v>
      </c>
      <c r="B1502" s="1" t="s">
        <v>4492</v>
      </c>
      <c r="C1502" t="s">
        <v>22</v>
      </c>
      <c r="D1502" t="s">
        <v>4493</v>
      </c>
      <c r="S1502" t="str">
        <f t="shared" si="23"/>
        <v>Niketas 126 / Niketas Xiphilinos, koiaistor</v>
      </c>
    </row>
    <row r="1503" spans="1:19">
      <c r="A1503" t="s">
        <v>4494</v>
      </c>
      <c r="B1503" s="1" t="s">
        <v>4495</v>
      </c>
      <c r="C1503" t="s">
        <v>22</v>
      </c>
      <c r="D1503" t="s">
        <v>4496</v>
      </c>
      <c r="S1503" t="str">
        <f t="shared" si="23"/>
        <v>Niketas 127 / Niketas Anzas, krites of the velon</v>
      </c>
    </row>
    <row r="1504" spans="1:19">
      <c r="A1504" t="s">
        <v>4497</v>
      </c>
      <c r="B1504" s="1" t="s">
        <v>4498</v>
      </c>
      <c r="C1504" t="s">
        <v>22</v>
      </c>
      <c r="D1504" t="s">
        <v>4499</v>
      </c>
      <c r="S1504" t="str">
        <f t="shared" si="23"/>
        <v>Nikodemos 101 / Nikodemos, hegoumenos of Hagios Nikolaos on Athos</v>
      </c>
    </row>
    <row r="1505" spans="1:19">
      <c r="A1505" t="s">
        <v>4500</v>
      </c>
      <c r="B1505" s="1" t="s">
        <v>4501</v>
      </c>
      <c r="C1505" t="s">
        <v>22</v>
      </c>
      <c r="D1505" t="s">
        <v>4502</v>
      </c>
      <c r="S1505" t="str">
        <f t="shared" si="23"/>
        <v>Nikolaos 13 / Nikolaos III Grammatikos, patriarch of Constantinople</v>
      </c>
    </row>
    <row r="1506" spans="1:19">
      <c r="A1506" t="s">
        <v>4503</v>
      </c>
      <c r="B1506" s="1" t="s">
        <v>4504</v>
      </c>
      <c r="C1506" t="s">
        <v>22</v>
      </c>
      <c r="D1506" t="s">
        <v>4505</v>
      </c>
      <c r="S1506" t="str">
        <f t="shared" si="23"/>
        <v>Klemes 23 / antipope Clement III (Guibert of Ravenna)</v>
      </c>
    </row>
    <row r="1507" spans="1:19">
      <c r="A1507" t="s">
        <v>4506</v>
      </c>
      <c r="B1507" s="1" t="s">
        <v>4507</v>
      </c>
      <c r="C1507" t="s">
        <v>22</v>
      </c>
      <c r="D1507" t="s">
        <v>4508</v>
      </c>
      <c r="S1507" t="str">
        <f t="shared" si="23"/>
        <v>Nikolaos 14 / Nikolaos IV Mouzalon, archbishop of Cyprus, then patriarch of Constantinople</v>
      </c>
    </row>
    <row r="1508" spans="1:19">
      <c r="A1508" t="s">
        <v>4509</v>
      </c>
      <c r="B1508" s="1" t="s">
        <v>4510</v>
      </c>
      <c r="C1508" t="s">
        <v>22</v>
      </c>
      <c r="D1508" t="s">
        <v>4511</v>
      </c>
      <c r="S1508" t="str">
        <f t="shared" si="23"/>
        <v>Nikolaos 101 / Nikolaos, domestikos of the scholai and parakoimomenos</v>
      </c>
    </row>
    <row r="1509" spans="1:19">
      <c r="A1509" t="s">
        <v>4512</v>
      </c>
      <c r="B1509" s="1" t="s">
        <v>4513</v>
      </c>
      <c r="C1509" t="s">
        <v>22</v>
      </c>
      <c r="D1509" t="s">
        <v>4514</v>
      </c>
      <c r="S1509" t="str">
        <f t="shared" si="23"/>
        <v>Nikolaos 102 / Nikolaos Chryselios the Bulgarian</v>
      </c>
    </row>
    <row r="1510" spans="1:19">
      <c r="A1510" t="s">
        <v>4515</v>
      </c>
      <c r="B1510" s="1" t="s">
        <v>4516</v>
      </c>
      <c r="C1510" t="s">
        <v>22</v>
      </c>
      <c r="D1510" t="s">
        <v>4517</v>
      </c>
      <c r="S1510" t="str">
        <f t="shared" si="23"/>
        <v>Nikolaos 103 / Nikolaos Adrianoupolites, at 1094 synod</v>
      </c>
    </row>
    <row r="1511" spans="1:19">
      <c r="A1511" t="s">
        <v>4518</v>
      </c>
      <c r="B1511" s="1" t="s">
        <v>4519</v>
      </c>
      <c r="C1511" t="s">
        <v>22</v>
      </c>
      <c r="D1511" t="s">
        <v>4520</v>
      </c>
      <c r="S1511" t="str">
        <f t="shared" si="23"/>
        <v>Nikolaos 104 / Nikolaos Mermentoulos</v>
      </c>
    </row>
    <row r="1512" spans="1:19">
      <c r="A1512" t="s">
        <v>4521</v>
      </c>
      <c r="B1512" s="1" t="s">
        <v>4522</v>
      </c>
      <c r="C1512" t="s">
        <v>22</v>
      </c>
      <c r="D1512" t="s">
        <v>4523</v>
      </c>
      <c r="S1512" t="str">
        <f t="shared" si="23"/>
        <v>Nikolaos 105 / Nikolaos, metropolitan of Kerkyra [1094]</v>
      </c>
    </row>
    <row r="1513" spans="1:19">
      <c r="A1513" t="s">
        <v>4524</v>
      </c>
      <c r="B1513" s="1" t="s">
        <v>4525</v>
      </c>
      <c r="C1513" t="s">
        <v>22</v>
      </c>
      <c r="D1513" t="s">
        <v>4526</v>
      </c>
      <c r="S1513" t="str">
        <f t="shared" si="23"/>
        <v>Nikolaos 106 / Nikolaos ho tou Boutou, at Ohrid in 1090s</v>
      </c>
    </row>
    <row r="1514" spans="1:19">
      <c r="A1514" t="s">
        <v>4527</v>
      </c>
      <c r="B1514" s="1" t="s">
        <v>4528</v>
      </c>
      <c r="C1514" t="s">
        <v>22</v>
      </c>
      <c r="D1514" t="s">
        <v>4529</v>
      </c>
      <c r="S1514" t="str">
        <f t="shared" si="23"/>
        <v>Nikolaos 107 / Nikolaos Anemas, official in Bulgaria</v>
      </c>
    </row>
    <row r="1515" spans="1:19">
      <c r="A1515" t="s">
        <v>4530</v>
      </c>
      <c r="B1515" s="1" t="s">
        <v>4531</v>
      </c>
      <c r="C1515" t="s">
        <v>22</v>
      </c>
      <c r="D1515" t="s">
        <v>4532</v>
      </c>
      <c r="S1515" t="str">
        <f t="shared" si="23"/>
        <v>Nikolaos 109 / Nikolaos Kallikles, physician of Alexios I</v>
      </c>
    </row>
    <row r="1516" spans="1:19">
      <c r="A1516" t="s">
        <v>4533</v>
      </c>
      <c r="B1516" s="1" t="s">
        <v>4534</v>
      </c>
      <c r="C1516" t="s">
        <v>22</v>
      </c>
      <c r="D1516" t="s">
        <v>4535</v>
      </c>
      <c r="S1516" t="str">
        <f t="shared" si="23"/>
        <v>Nikolaos 110 / Nikolaos, in household of Eustathios Boilas</v>
      </c>
    </row>
    <row r="1517" spans="1:19">
      <c r="A1517" t="s">
        <v>4536</v>
      </c>
      <c r="B1517" s="1" t="s">
        <v>4537</v>
      </c>
      <c r="C1517" t="s">
        <v>22</v>
      </c>
      <c r="D1517" t="s">
        <v>4538</v>
      </c>
      <c r="S1517" t="str">
        <f t="shared" si="23"/>
        <v>Nikolaos 111 / Nikolaos Xeropistares, citizen of Hierissos</v>
      </c>
    </row>
    <row r="1518" spans="1:19">
      <c r="A1518" t="s">
        <v>4539</v>
      </c>
      <c r="B1518" s="1" t="s">
        <v>4540</v>
      </c>
      <c r="C1518" t="s">
        <v>22</v>
      </c>
      <c r="D1518" t="s">
        <v>4541</v>
      </c>
      <c r="S1518" t="str">
        <f t="shared" si="23"/>
        <v>Nikolaos 117 / Nikolaos, witness of Iveron act</v>
      </c>
    </row>
    <row r="1519" spans="1:19">
      <c r="A1519" t="s">
        <v>4542</v>
      </c>
      <c r="B1519" s="1" t="s">
        <v>4543</v>
      </c>
      <c r="C1519" t="s">
        <v>22</v>
      </c>
      <c r="D1519" t="s">
        <v>4544</v>
      </c>
      <c r="S1519" t="str">
        <f t="shared" si="23"/>
        <v>Nikolaos 118 / Nikolaos, kouboukleisios and employee of patriarchate</v>
      </c>
    </row>
    <row r="1520" spans="1:19">
      <c r="A1520" t="s">
        <v>4545</v>
      </c>
      <c r="B1520" s="1" t="s">
        <v>4546</v>
      </c>
      <c r="C1520" t="s">
        <v>22</v>
      </c>
      <c r="D1520" t="s">
        <v>4547</v>
      </c>
      <c r="S1520" t="str">
        <f t="shared" si="23"/>
        <v>Nikolaos 119 / Nikolaos Maloukiotes, paroikos of the proasteion of Eunouchou (Strymon)</v>
      </c>
    </row>
    <row r="1521" spans="1:19">
      <c r="A1521" t="s">
        <v>4548</v>
      </c>
      <c r="B1521" s="1" t="s">
        <v>4549</v>
      </c>
      <c r="C1521" t="s">
        <v>22</v>
      </c>
      <c r="D1521" t="s">
        <v>4550</v>
      </c>
      <c r="S1521" t="str">
        <f t="shared" si="23"/>
        <v>Nikolaos 120 / Nikolaos, protosynkellos and hegoumenos of Iveron</v>
      </c>
    </row>
    <row r="1522" spans="1:19">
      <c r="A1522" t="s">
        <v>4551</v>
      </c>
      <c r="B1522" s="1" t="s">
        <v>4552</v>
      </c>
      <c r="C1522" t="s">
        <v>22</v>
      </c>
      <c r="D1522" t="s">
        <v>4553</v>
      </c>
      <c r="S1522" t="str">
        <f t="shared" si="23"/>
        <v>Nikolaos 122 / Nikolaos, priest and witness of Iveron act</v>
      </c>
    </row>
    <row r="1523" spans="1:19">
      <c r="A1523" t="s">
        <v>4554</v>
      </c>
      <c r="B1523" s="1" t="s">
        <v>4555</v>
      </c>
      <c r="C1523" t="s">
        <v>22</v>
      </c>
      <c r="D1523" t="s">
        <v>4556</v>
      </c>
      <c r="S1523" t="str">
        <f t="shared" si="23"/>
        <v>Nikolaos 123 / Nikolaos Thrakesios, priest of Prodromos (Constantinople)</v>
      </c>
    </row>
    <row r="1524" spans="1:19">
      <c r="A1524" t="s">
        <v>4557</v>
      </c>
      <c r="B1524" s="1" t="s">
        <v>4558</v>
      </c>
      <c r="C1524" t="s">
        <v>22</v>
      </c>
      <c r="D1524" t="s">
        <v>4559</v>
      </c>
      <c r="S1524" t="str">
        <f t="shared" si="23"/>
        <v>Nikolaos 124 / Nikolaos Hagiomamantites, deacon and notarios</v>
      </c>
    </row>
    <row r="1525" spans="1:19">
      <c r="A1525" t="s">
        <v>4560</v>
      </c>
      <c r="B1525" s="1" t="s">
        <v>4561</v>
      </c>
      <c r="C1525" t="s">
        <v>22</v>
      </c>
      <c r="D1525" t="s">
        <v>4562</v>
      </c>
      <c r="S1525" t="str">
        <f t="shared" si="23"/>
        <v>Nikolaos 125 / Nikolaos, eunuch in household of Kale Pakouriane</v>
      </c>
    </row>
    <row r="1526" spans="1:19">
      <c r="A1526" t="s">
        <v>4563</v>
      </c>
      <c r="B1526" s="1" t="s">
        <v>4564</v>
      </c>
      <c r="C1526" t="s">
        <v>22</v>
      </c>
      <c r="D1526" t="s">
        <v>4565</v>
      </c>
      <c r="S1526" t="str">
        <f t="shared" si="23"/>
        <v>Nikolaos 126 / Nikolaos, son of Radolibos tax-payer</v>
      </c>
    </row>
    <row r="1527" spans="1:19">
      <c r="A1527" t="s">
        <v>4566</v>
      </c>
      <c r="B1527" s="1" t="s">
        <v>4567</v>
      </c>
      <c r="C1527" t="s">
        <v>22</v>
      </c>
      <c r="D1527" t="s">
        <v>4568</v>
      </c>
      <c r="S1527" t="str">
        <f t="shared" si="23"/>
        <v>Nikolaos 127 / Nikolaos Nasebondos, father-in-law of Radolibos tax-payer</v>
      </c>
    </row>
    <row r="1528" spans="1:19">
      <c r="A1528" t="s">
        <v>4569</v>
      </c>
      <c r="B1528" s="1" t="s">
        <v>4570</v>
      </c>
      <c r="C1528" t="s">
        <v>22</v>
      </c>
      <c r="D1528" t="s">
        <v>4571</v>
      </c>
      <c r="S1528" t="str">
        <f t="shared" si="23"/>
        <v>Nikolaos 128 / Nikolaos, father of Radolibos tax-payer</v>
      </c>
    </row>
    <row r="1529" spans="1:19">
      <c r="A1529" t="s">
        <v>4572</v>
      </c>
      <c r="B1529" s="1" t="s">
        <v>4573</v>
      </c>
      <c r="C1529" t="s">
        <v>22</v>
      </c>
      <c r="D1529" t="s">
        <v>4565</v>
      </c>
      <c r="S1529" t="str">
        <f t="shared" si="23"/>
        <v>Nikolaos 129 / Nikolaos, son of Radolibos tax-payer</v>
      </c>
    </row>
    <row r="1530" spans="1:19">
      <c r="A1530" t="s">
        <v>4574</v>
      </c>
      <c r="B1530" s="1" t="s">
        <v>4575</v>
      </c>
      <c r="C1530" t="s">
        <v>22</v>
      </c>
      <c r="D1530" t="s">
        <v>4576</v>
      </c>
      <c r="S1530" t="str">
        <f t="shared" si="23"/>
        <v>Nikolaos 130 / Nikolaos, tax-payer at Radolibos</v>
      </c>
    </row>
    <row r="1531" spans="1:19">
      <c r="A1531" t="s">
        <v>4577</v>
      </c>
      <c r="B1531" s="1" t="s">
        <v>4578</v>
      </c>
      <c r="C1531" t="s">
        <v>22</v>
      </c>
      <c r="D1531" t="s">
        <v>4579</v>
      </c>
      <c r="S1531" t="str">
        <f t="shared" si="23"/>
        <v>Nikolaos 131 / Nikolaos, farther of Radolibos tax-payer</v>
      </c>
    </row>
    <row r="1532" spans="1:19">
      <c r="A1532" t="s">
        <v>4580</v>
      </c>
      <c r="B1532" s="1" t="s">
        <v>4581</v>
      </c>
      <c r="C1532" t="s">
        <v>22</v>
      </c>
      <c r="D1532" t="s">
        <v>4582</v>
      </c>
      <c r="S1532" t="str">
        <f t="shared" si="23"/>
        <v>Nikolaos 132 / Nikolaos, priest and landowner in region of Hierissos</v>
      </c>
    </row>
    <row r="1533" spans="1:19">
      <c r="A1533" t="s">
        <v>4583</v>
      </c>
      <c r="B1533" s="1" t="s">
        <v>4584</v>
      </c>
      <c r="C1533" t="s">
        <v>22</v>
      </c>
      <c r="D1533" t="s">
        <v>4585</v>
      </c>
      <c r="S1533" t="str">
        <f t="shared" si="23"/>
        <v>Nikolitzas 101 / Nikolitzas, landowner in region of Hierissos</v>
      </c>
    </row>
    <row r="1534" spans="1:19">
      <c r="A1534" t="s">
        <v>4586</v>
      </c>
      <c r="B1534" s="1" t="s">
        <v>4587</v>
      </c>
      <c r="C1534" t="s">
        <v>22</v>
      </c>
      <c r="D1534" t="s">
        <v>4588</v>
      </c>
      <c r="S1534" t="str">
        <f t="shared" si="23"/>
        <v>Nikon 101 / Nikon, hegoumenos of Galeagra on Athos</v>
      </c>
    </row>
    <row r="1535" spans="1:19">
      <c r="A1535" t="s">
        <v>4589</v>
      </c>
      <c r="B1535" s="1" t="s">
        <v>4590</v>
      </c>
      <c r="C1535" t="s">
        <v>22</v>
      </c>
      <c r="D1535" t="s">
        <v>4591</v>
      </c>
      <c r="S1535" t="str">
        <f t="shared" si="23"/>
        <v>Noah 101 / Noah, prominent inhabitant of Demetrias</v>
      </c>
    </row>
    <row r="1536" spans="1:19">
      <c r="A1536" t="s">
        <v>4592</v>
      </c>
      <c r="B1536" s="1" t="s">
        <v>4593</v>
      </c>
      <c r="C1536" t="s">
        <v>22</v>
      </c>
      <c r="D1536" t="s">
        <v>4594</v>
      </c>
      <c r="S1536" t="str">
        <f t="shared" si="23"/>
        <v>Orestes 101 / Orestes, courtier of Basileios II</v>
      </c>
    </row>
    <row r="1537" spans="1:19">
      <c r="A1537" t="s">
        <v>4595</v>
      </c>
      <c r="B1537" s="1" t="s">
        <v>4596</v>
      </c>
      <c r="C1537" t="s">
        <v>22</v>
      </c>
      <c r="D1537" t="s">
        <v>4597</v>
      </c>
      <c r="S1537" t="str">
        <f t="shared" si="23"/>
        <v>Oumer 101 / Umar (?), ruler of Ifriqiya (?)</v>
      </c>
    </row>
    <row r="1538" spans="1:19">
      <c r="A1538" t="s">
        <v>4598</v>
      </c>
      <c r="B1538" s="1" t="s">
        <v>4599</v>
      </c>
      <c r="C1538" t="s">
        <v>22</v>
      </c>
      <c r="D1538" t="s">
        <v>4600</v>
      </c>
      <c r="S1538" t="str">
        <f t="shared" ref="S1538:S1601" si="24">_xlfn.CONCAT(B1538," / ",D1538)</f>
        <v>Panaretos 101 / Panaretos, monk who prevented Nikephoros Botaneiates from marrying Eudokia</v>
      </c>
    </row>
    <row r="1539" spans="1:19">
      <c r="A1539" t="s">
        <v>4601</v>
      </c>
      <c r="B1539" s="1" t="s">
        <v>4602</v>
      </c>
      <c r="C1539" t="s">
        <v>22</v>
      </c>
      <c r="D1539" t="s">
        <v>4603</v>
      </c>
      <c r="S1539" t="str">
        <f t="shared" si="24"/>
        <v>Pankratios 101 / Pankratios (Bagrat?), Armenian doux of Ani</v>
      </c>
    </row>
    <row r="1540" spans="1:19">
      <c r="A1540" t="s">
        <v>4604</v>
      </c>
      <c r="B1540" s="1" t="s">
        <v>4605</v>
      </c>
      <c r="C1540" t="s">
        <v>22</v>
      </c>
      <c r="D1540" t="s">
        <v>4606</v>
      </c>
      <c r="S1540" t="str">
        <f t="shared" si="24"/>
        <v>Pankratios 103 / Pankratios, doux of Vaspurakan</v>
      </c>
    </row>
    <row r="1541" spans="1:19">
      <c r="A1541" t="s">
        <v>4607</v>
      </c>
      <c r="B1541" s="1" t="s">
        <v>4608</v>
      </c>
      <c r="C1541" t="s">
        <v>22</v>
      </c>
      <c r="D1541" t="s">
        <v>4609</v>
      </c>
      <c r="S1541" t="str">
        <f t="shared" si="24"/>
        <v>Pantoleon 101 / Pantoleon, hegoumenos of Hagios Basileios</v>
      </c>
    </row>
    <row r="1542" spans="1:19">
      <c r="A1542" t="s">
        <v>4610</v>
      </c>
      <c r="B1542" s="1" t="s">
        <v>4611</v>
      </c>
      <c r="C1542" t="s">
        <v>22</v>
      </c>
      <c r="D1542" t="s">
        <v>4612</v>
      </c>
      <c r="S1542" t="str">
        <f t="shared" si="24"/>
        <v>Pantoleon 102 / Pantoleon, villager of Radolibos</v>
      </c>
    </row>
    <row r="1543" spans="1:19">
      <c r="A1543" t="s">
        <v>4613</v>
      </c>
      <c r="B1543" s="1" t="s">
        <v>4614</v>
      </c>
      <c r="C1543" t="s">
        <v>22</v>
      </c>
      <c r="D1543" t="s">
        <v>4615</v>
      </c>
      <c r="S1543" t="str">
        <f t="shared" si="24"/>
        <v>Paschales 102 / Paschales, father of paroikos Michael at Radolibos</v>
      </c>
    </row>
    <row r="1544" spans="1:19">
      <c r="A1544" t="s">
        <v>4616</v>
      </c>
      <c r="B1544" s="1" t="s">
        <v>4617</v>
      </c>
      <c r="C1544" t="s">
        <v>22</v>
      </c>
      <c r="D1544" t="s">
        <v>4618</v>
      </c>
      <c r="S1544" t="str">
        <f t="shared" si="24"/>
        <v>Paulos 101 / Paulos (Paul), katepano of Edessa</v>
      </c>
    </row>
    <row r="1545" spans="1:19">
      <c r="A1545" t="s">
        <v>4619</v>
      </c>
      <c r="B1545" s="1" t="s">
        <v>4620</v>
      </c>
      <c r="C1545" t="s">
        <v>22</v>
      </c>
      <c r="D1545" t="s">
        <v>4621</v>
      </c>
      <c r="S1545" t="str">
        <f t="shared" si="24"/>
        <v>Paulos 102 / Paulos Smyrnaios, brother of Theodoros</v>
      </c>
    </row>
    <row r="1546" spans="1:19">
      <c r="A1546" t="s">
        <v>4622</v>
      </c>
      <c r="B1546" s="1" t="s">
        <v>4623</v>
      </c>
      <c r="C1546" t="s">
        <v>22</v>
      </c>
      <c r="D1546" t="s">
        <v>4624</v>
      </c>
      <c r="S1546" t="str">
        <f t="shared" si="24"/>
        <v>Anonymus 980 / eunuch responsible for a terrible tax audit near Ohrid</v>
      </c>
    </row>
    <row r="1547" spans="1:19">
      <c r="A1547" t="s">
        <v>4625</v>
      </c>
      <c r="B1547" s="1" t="s">
        <v>4626</v>
      </c>
      <c r="C1547" t="s">
        <v>22</v>
      </c>
      <c r="D1547" t="s">
        <v>4627</v>
      </c>
      <c r="S1547" t="str">
        <f t="shared" si="24"/>
        <v>Paulos 103 / Paulos, cleric of Theotokos (at Thessalonike?)</v>
      </c>
    </row>
    <row r="1548" spans="1:19">
      <c r="A1548" t="s">
        <v>4628</v>
      </c>
      <c r="B1548" s="1" t="s">
        <v>4629</v>
      </c>
      <c r="C1548" t="s">
        <v>22</v>
      </c>
      <c r="D1548" t="s">
        <v>4630</v>
      </c>
      <c r="S1548" t="str">
        <f t="shared" si="24"/>
        <v>Paulos 104 / Paulos, hegoumenos of Mylonas on Athos</v>
      </c>
    </row>
    <row r="1549" spans="1:19">
      <c r="A1549" t="s">
        <v>4631</v>
      </c>
      <c r="B1549" s="1" t="s">
        <v>4632</v>
      </c>
      <c r="C1549" t="s">
        <v>22</v>
      </c>
      <c r="D1549" t="s">
        <v>4633</v>
      </c>
      <c r="S1549" t="str">
        <f t="shared" si="24"/>
        <v>Paulos 106 / Paulos Kaisaropolites, tax-payer at Radolibos</v>
      </c>
    </row>
    <row r="1550" spans="1:19">
      <c r="A1550" t="s">
        <v>4634</v>
      </c>
      <c r="B1550" s="1" t="s">
        <v>4635</v>
      </c>
      <c r="C1550" t="s">
        <v>22</v>
      </c>
      <c r="D1550" t="s">
        <v>4636</v>
      </c>
      <c r="S1550" t="str">
        <f t="shared" si="24"/>
        <v>Pegaso 101 / Pegaso, landowner in region of Hierissos</v>
      </c>
    </row>
    <row r="1551" spans="1:19">
      <c r="A1551" t="s">
        <v>4637</v>
      </c>
      <c r="B1551" s="1" t="s">
        <v>4638</v>
      </c>
      <c r="C1551" t="s">
        <v>22</v>
      </c>
      <c r="D1551" t="s">
        <v>4639</v>
      </c>
      <c r="S1551" t="str">
        <f t="shared" si="24"/>
        <v>Petrilos 101 / Petrilos, ally of Konstantinos Bodin and Georgios Voitech</v>
      </c>
    </row>
    <row r="1552" spans="1:19">
      <c r="A1552" t="s">
        <v>4640</v>
      </c>
      <c r="B1552" s="1" t="s">
        <v>4641</v>
      </c>
      <c r="C1552" t="s">
        <v>22</v>
      </c>
      <c r="D1552" t="s">
        <v>4642</v>
      </c>
      <c r="S1552" t="str">
        <f t="shared" si="24"/>
        <v>Petros 101 / Petros Libellisios, doux of Antioch</v>
      </c>
    </row>
    <row r="1553" spans="1:19">
      <c r="A1553" t="s">
        <v>4643</v>
      </c>
      <c r="B1553" s="1" t="s">
        <v>4644</v>
      </c>
      <c r="C1553" t="s">
        <v>22</v>
      </c>
      <c r="D1553" t="s">
        <v>4645</v>
      </c>
      <c r="S1553" t="str">
        <f t="shared" si="24"/>
        <v>Anonymus 718 / relative by marriage of patriarch Petros III of Antioch</v>
      </c>
    </row>
    <row r="1554" spans="1:19">
      <c r="A1554" t="s">
        <v>4646</v>
      </c>
      <c r="B1554" s="1" t="s">
        <v>4647</v>
      </c>
      <c r="C1554" t="s">
        <v>22</v>
      </c>
      <c r="D1554" t="s">
        <v>4648</v>
      </c>
      <c r="S1554" t="str">
        <f t="shared" si="24"/>
        <v>Anonyma 244 / mother of Petros II, patriarch of Antioch</v>
      </c>
    </row>
    <row r="1555" spans="1:19">
      <c r="A1555" t="s">
        <v>4649</v>
      </c>
      <c r="B1555" s="1" t="s">
        <v>4650</v>
      </c>
      <c r="C1555" t="s">
        <v>22</v>
      </c>
      <c r="D1555" t="s">
        <v>4651</v>
      </c>
      <c r="S1555" t="str">
        <f t="shared" si="24"/>
        <v>Anonymus 967 / father of Petros III, patriarch of Antioch</v>
      </c>
    </row>
    <row r="1556" spans="1:19">
      <c r="A1556" t="s">
        <v>4652</v>
      </c>
      <c r="B1556" s="1" t="s">
        <v>4653</v>
      </c>
      <c r="C1556" t="s">
        <v>22</v>
      </c>
      <c r="D1556" t="s">
        <v>4654</v>
      </c>
      <c r="S1556" t="str">
        <f t="shared" si="24"/>
        <v>Petros 104 / Petros, metropolitan of Patras [1094]</v>
      </c>
    </row>
    <row r="1557" spans="1:19">
      <c r="A1557" t="s">
        <v>4655</v>
      </c>
      <c r="B1557" s="1" t="s">
        <v>4656</v>
      </c>
      <c r="C1557" t="s">
        <v>22</v>
      </c>
      <c r="D1557" t="s">
        <v>4657</v>
      </c>
      <c r="S1557" t="str">
        <f t="shared" si="24"/>
        <v>Petros 105 / Petros, deacon and chartophylax in 1090s</v>
      </c>
    </row>
    <row r="1558" spans="1:19">
      <c r="A1558" t="s">
        <v>4658</v>
      </c>
      <c r="B1558" s="1" t="s">
        <v>4659</v>
      </c>
      <c r="C1558" t="s">
        <v>22</v>
      </c>
      <c r="D1558" t="s">
        <v>4660</v>
      </c>
      <c r="S1558" t="str">
        <f t="shared" si="24"/>
        <v>Petros 106 / Teras the Calabrian / Petrus de Turra, defender of Bisignano</v>
      </c>
    </row>
    <row r="1559" spans="1:19">
      <c r="A1559" t="s">
        <v>4661</v>
      </c>
      <c r="B1559" s="1" t="s">
        <v>4662</v>
      </c>
      <c r="C1559" t="s">
        <v>22</v>
      </c>
      <c r="D1559" t="s">
        <v>4663</v>
      </c>
      <c r="S1559" t="str">
        <f t="shared" si="24"/>
        <v>Petros 107 / Petros, hegoumenos (?) of Kyparissiou on Athos</v>
      </c>
    </row>
    <row r="1560" spans="1:19">
      <c r="A1560" t="s">
        <v>4664</v>
      </c>
      <c r="B1560" s="1" t="s">
        <v>4665</v>
      </c>
      <c r="C1560" t="s">
        <v>22</v>
      </c>
      <c r="D1560" t="s">
        <v>4666</v>
      </c>
      <c r="S1560" t="str">
        <f t="shared" si="24"/>
        <v>Petros 112 / Petros Raptes, paroikos of Iveron</v>
      </c>
    </row>
    <row r="1561" spans="1:19">
      <c r="A1561" t="s">
        <v>4667</v>
      </c>
      <c r="B1561" s="1" t="s">
        <v>4668</v>
      </c>
      <c r="C1561" t="s">
        <v>22</v>
      </c>
      <c r="D1561" t="s">
        <v>4669</v>
      </c>
      <c r="S1561" t="str">
        <f t="shared" si="24"/>
        <v>Petros 114 / Petros, chartoularios of the oikonomeion of Hagia Sophia</v>
      </c>
    </row>
    <row r="1562" spans="1:19">
      <c r="A1562" t="s">
        <v>4670</v>
      </c>
      <c r="B1562" s="1" t="s">
        <v>4671</v>
      </c>
      <c r="C1562" t="s">
        <v>22</v>
      </c>
      <c r="D1562" t="s">
        <v>4672</v>
      </c>
      <c r="S1562" t="str">
        <f t="shared" si="24"/>
        <v>Petros 115 / Petros, witness of Iveron act</v>
      </c>
    </row>
    <row r="1563" spans="1:19">
      <c r="A1563" t="s">
        <v>4673</v>
      </c>
      <c r="B1563" s="1" t="s">
        <v>4674</v>
      </c>
      <c r="C1563" t="s">
        <v>22</v>
      </c>
      <c r="D1563" t="s">
        <v>4675</v>
      </c>
      <c r="S1563" t="str">
        <f t="shared" si="24"/>
        <v>Petros 116 / Petros, grandfather of Radolibos tax-payer</v>
      </c>
    </row>
    <row r="1564" spans="1:19">
      <c r="A1564" t="s">
        <v>4676</v>
      </c>
      <c r="B1564" s="1" t="s">
        <v>4677</v>
      </c>
      <c r="C1564" t="s">
        <v>22</v>
      </c>
      <c r="D1564" t="s">
        <v>4675</v>
      </c>
      <c r="S1564" t="str">
        <f t="shared" si="24"/>
        <v>Petros 117 / Petros, grandfather of Radolibos tax-payer</v>
      </c>
    </row>
    <row r="1565" spans="1:19">
      <c r="A1565" t="s">
        <v>4678</v>
      </c>
      <c r="B1565" s="1" t="s">
        <v>4679</v>
      </c>
      <c r="C1565" t="s">
        <v>22</v>
      </c>
      <c r="D1565" t="s">
        <v>4680</v>
      </c>
      <c r="S1565" t="str">
        <f t="shared" si="24"/>
        <v>Philaretos 102 / Philaretos (Basilakios?), brother of Kale Pakouriane</v>
      </c>
    </row>
    <row r="1566" spans="1:19">
      <c r="A1566" t="s">
        <v>4681</v>
      </c>
      <c r="B1566" s="1" t="s">
        <v>4682</v>
      </c>
      <c r="C1566" t="s">
        <v>22</v>
      </c>
      <c r="D1566" t="s">
        <v>4683</v>
      </c>
      <c r="S1566" t="str">
        <f t="shared" si="24"/>
        <v>Sinan 101 / Sinan ibn 'Ulyan, amir of Kalb Arabs</v>
      </c>
    </row>
    <row r="1567" spans="1:19">
      <c r="A1567" t="s">
        <v>4684</v>
      </c>
      <c r="B1567" s="1" t="s">
        <v>4685</v>
      </c>
      <c r="C1567" t="s">
        <v>22</v>
      </c>
      <c r="D1567" t="s">
        <v>4686</v>
      </c>
      <c r="S1567" t="str">
        <f t="shared" si="24"/>
        <v>Anonyma 211 / sister of Sinan ibn 'Ulyan</v>
      </c>
    </row>
    <row r="1568" spans="1:19">
      <c r="A1568" t="s">
        <v>4687</v>
      </c>
      <c r="B1568" s="1" t="s">
        <v>4688</v>
      </c>
      <c r="C1568" t="s">
        <v>22</v>
      </c>
      <c r="D1568" t="s">
        <v>4689</v>
      </c>
      <c r="S1568" t="str">
        <f t="shared" si="24"/>
        <v>Pnyemios 101 / Pnyemios the Iberian, general under Michael VI</v>
      </c>
    </row>
    <row r="1569" spans="1:19">
      <c r="A1569" t="s">
        <v>4690</v>
      </c>
      <c r="B1569" s="1" t="s">
        <v>4691</v>
      </c>
      <c r="C1569" t="s">
        <v>22</v>
      </c>
      <c r="D1569" t="s">
        <v>4692</v>
      </c>
      <c r="S1569" t="str">
        <f t="shared" si="24"/>
        <v>Pothos 101 / Pothos Argyros, captor of Mousaraph</v>
      </c>
    </row>
    <row r="1570" spans="1:19">
      <c r="A1570" t="s">
        <v>4693</v>
      </c>
      <c r="B1570" s="1" t="s">
        <v>4694</v>
      </c>
      <c r="C1570" t="s">
        <v>22</v>
      </c>
      <c r="D1570" t="s">
        <v>4695</v>
      </c>
      <c r="S1570" t="str">
        <f t="shared" si="24"/>
        <v>Prochoros 101 / Prochoros, monk of Melissourgeion on Athos</v>
      </c>
    </row>
    <row r="1571" spans="1:19">
      <c r="A1571" t="s">
        <v>4696</v>
      </c>
      <c r="B1571" s="1" t="s">
        <v>4697</v>
      </c>
      <c r="C1571" t="s">
        <v>22</v>
      </c>
      <c r="D1571" t="s">
        <v>4698</v>
      </c>
      <c r="S1571" t="str">
        <f t="shared" si="24"/>
        <v>Prodanos 102 / Prodanos, father of paroikos Gerkos at Dobrobikeia</v>
      </c>
    </row>
    <row r="1572" spans="1:19">
      <c r="A1572" t="s">
        <v>4699</v>
      </c>
      <c r="B1572" s="1" t="s">
        <v>4700</v>
      </c>
      <c r="C1572" t="s">
        <v>22</v>
      </c>
      <c r="D1572" t="s">
        <v>4701</v>
      </c>
      <c r="S1572" t="str">
        <f t="shared" si="24"/>
        <v>Prodanos 103 / Prodanos, father of paroikos Demetrios at Dobrobikeia</v>
      </c>
    </row>
    <row r="1573" spans="1:19">
      <c r="A1573" t="s">
        <v>4702</v>
      </c>
      <c r="B1573" s="1" t="s">
        <v>4703</v>
      </c>
      <c r="C1573" t="s">
        <v>22</v>
      </c>
      <c r="D1573" t="s">
        <v>4704</v>
      </c>
      <c r="S1573" t="str">
        <f t="shared" si="24"/>
        <v>Prokopios 101 / Prokopios, manumitted slave of Kale Pakouriane</v>
      </c>
    </row>
    <row r="1574" spans="1:19">
      <c r="A1574" t="s">
        <v>4705</v>
      </c>
      <c r="B1574" s="1" t="s">
        <v>4706</v>
      </c>
      <c r="C1574" t="s">
        <v>22</v>
      </c>
      <c r="D1574" t="s">
        <v>4707</v>
      </c>
      <c r="S1574" t="str">
        <f t="shared" si="24"/>
        <v>Prokopios 102 / Prokopios, son of Radolibos tax-payer</v>
      </c>
    </row>
    <row r="1575" spans="1:19">
      <c r="A1575" t="s">
        <v>4708</v>
      </c>
      <c r="B1575" s="1" t="s">
        <v>4709</v>
      </c>
      <c r="C1575" t="s">
        <v>22</v>
      </c>
      <c r="D1575" t="s">
        <v>4710</v>
      </c>
      <c r="S1575" t="str">
        <f t="shared" si="24"/>
        <v>Prometheus 101 / Prometheus, metropolitan of Thessalonike</v>
      </c>
    </row>
    <row r="1576" spans="1:19">
      <c r="A1576" t="s">
        <v>4711</v>
      </c>
      <c r="B1576" s="1" t="s">
        <v>4712</v>
      </c>
      <c r="C1576" t="s">
        <v>22</v>
      </c>
      <c r="D1576" t="s">
        <v>4713</v>
      </c>
      <c r="S1576" t="str">
        <f t="shared" si="24"/>
        <v>Prothymia 101 / Prothymia, manumitted slave of Kale Pakouriane</v>
      </c>
    </row>
    <row r="1577" spans="1:19">
      <c r="A1577" t="s">
        <v>4714</v>
      </c>
      <c r="B1577" s="1" t="s">
        <v>4715</v>
      </c>
      <c r="C1577" t="s">
        <v>22</v>
      </c>
      <c r="D1577" t="s">
        <v>4716</v>
      </c>
      <c r="S1577" t="str">
        <f t="shared" si="24"/>
        <v>Romanos 102 / Romanos Kourkouas, rebel under Konstantinos VIII</v>
      </c>
    </row>
    <row r="1578" spans="1:19">
      <c r="A1578" t="s">
        <v>4717</v>
      </c>
      <c r="B1578" s="1" t="s">
        <v>4718</v>
      </c>
      <c r="C1578" t="s">
        <v>22</v>
      </c>
      <c r="D1578" t="s">
        <v>4719</v>
      </c>
      <c r="S1578" t="str">
        <f t="shared" si="24"/>
        <v>Radulf 101 / Radulf the Frank, military commander under Michael VI</v>
      </c>
    </row>
    <row r="1579" spans="1:19">
      <c r="A1579" t="s">
        <v>4720</v>
      </c>
      <c r="B1579" s="1" t="s">
        <v>4721</v>
      </c>
      <c r="C1579" t="s">
        <v>22</v>
      </c>
      <c r="D1579" t="s">
        <v>4722</v>
      </c>
      <c r="S1579" t="str">
        <f t="shared" si="24"/>
        <v>Auberee 101 / Auberee/Alberada of Buonalbergo, first wife of Robert Guiscard</v>
      </c>
    </row>
    <row r="1580" spans="1:19">
      <c r="A1580" t="s">
        <v>4723</v>
      </c>
      <c r="B1580" s="1" t="s">
        <v>4724</v>
      </c>
      <c r="C1580" t="s">
        <v>22</v>
      </c>
      <c r="D1580" t="s">
        <v>4725</v>
      </c>
      <c r="S1580" t="str">
        <f t="shared" si="24"/>
        <v>Roger 15001 / Roger Borsa, Duke of Apulia, son of Robert Guiscard</v>
      </c>
    </row>
    <row r="1581" spans="1:19">
      <c r="A1581" t="s">
        <v>4726</v>
      </c>
      <c r="B1581" s="1" t="s">
        <v>4727</v>
      </c>
      <c r="C1581" t="s">
        <v>22</v>
      </c>
      <c r="D1581" t="s">
        <v>4728</v>
      </c>
      <c r="S1581" t="str">
        <f t="shared" si="24"/>
        <v>Anonymus 2122 / son of Robert Guiscard</v>
      </c>
    </row>
    <row r="1582" spans="1:19">
      <c r="A1582" t="s">
        <v>4729</v>
      </c>
      <c r="B1582" s="1" t="s">
        <v>4730</v>
      </c>
      <c r="C1582" t="s">
        <v>22</v>
      </c>
      <c r="D1582" t="s">
        <v>4731</v>
      </c>
      <c r="S1582" t="str">
        <f t="shared" si="24"/>
        <v>Humphrey 10101 / Humphrey of Hauteville, count of Apulia</v>
      </c>
    </row>
    <row r="1583" spans="1:19">
      <c r="A1583" t="s">
        <v>4732</v>
      </c>
      <c r="B1583" s="1" t="s">
        <v>4733</v>
      </c>
      <c r="C1583" t="s">
        <v>22</v>
      </c>
      <c r="D1583" t="s">
        <v>4734</v>
      </c>
      <c r="S1583" t="str">
        <f t="shared" si="24"/>
        <v>Anonyma 15009 / daughter of Robert Guiscard, wife of count Euboulos (Ebalus of Roucy?)</v>
      </c>
    </row>
    <row r="1584" spans="1:19">
      <c r="A1584" t="s">
        <v>4735</v>
      </c>
      <c r="B1584" s="1" t="s">
        <v>4736</v>
      </c>
      <c r="C1584" t="s">
        <v>22</v>
      </c>
      <c r="D1584" t="s">
        <v>4737</v>
      </c>
      <c r="S1584" t="str">
        <f t="shared" si="24"/>
        <v>Anonyma 15008 / daughter of Robert Guiscard, married to Raymond of Barcelona</v>
      </c>
    </row>
    <row r="1585" spans="1:19">
      <c r="A1585" t="s">
        <v>4738</v>
      </c>
      <c r="B1585" s="1" t="s">
        <v>4739</v>
      </c>
      <c r="C1585" t="s">
        <v>22</v>
      </c>
      <c r="D1585" t="s">
        <v>4740</v>
      </c>
      <c r="S1585" t="str">
        <f t="shared" si="24"/>
        <v>Robert 102 / Robert, count of Loritello, brother [in fact nephew] of Robert Guiscard</v>
      </c>
    </row>
    <row r="1586" spans="1:19">
      <c r="A1586" t="s">
        <v>4741</v>
      </c>
      <c r="B1586" s="1" t="s">
        <v>4742</v>
      </c>
      <c r="C1586" t="s">
        <v>22</v>
      </c>
      <c r="D1586" t="s">
        <v>4743</v>
      </c>
      <c r="S1586" t="str">
        <f t="shared" si="24"/>
        <v>Robert 101 / Robert Crepin, Norman mercenary</v>
      </c>
    </row>
    <row r="1587" spans="1:19">
      <c r="A1587" t="s">
        <v>4744</v>
      </c>
      <c r="B1587" s="1" t="s">
        <v>4745</v>
      </c>
      <c r="C1587" t="s">
        <v>22</v>
      </c>
      <c r="D1587" t="s">
        <v>4746</v>
      </c>
      <c r="S1587" t="str">
        <f t="shared" si="24"/>
        <v>Anonymus 703 / Mouzakes, official with police functions under Alexios I</v>
      </c>
    </row>
    <row r="1588" spans="1:19">
      <c r="A1588" t="s">
        <v>4747</v>
      </c>
      <c r="B1588" s="1" t="s">
        <v>4748</v>
      </c>
      <c r="C1588" t="s">
        <v>22</v>
      </c>
      <c r="D1588" t="s">
        <v>4749</v>
      </c>
      <c r="S1588" t="str">
        <f t="shared" si="24"/>
        <v>Leon 202 / pseudo-Leon Diogenes</v>
      </c>
    </row>
    <row r="1589" spans="1:19">
      <c r="A1589" t="s">
        <v>4750</v>
      </c>
      <c r="B1589" s="1" t="s">
        <v>4751</v>
      </c>
      <c r="C1589" t="s">
        <v>22</v>
      </c>
      <c r="D1589" t="s">
        <v>4752</v>
      </c>
      <c r="S1589" t="str">
        <f t="shared" si="24"/>
        <v>Romanos 62 / Romanos Boilas</v>
      </c>
    </row>
    <row r="1590" spans="1:19">
      <c r="A1590" t="s">
        <v>4753</v>
      </c>
      <c r="B1590" s="1" t="s">
        <v>4754</v>
      </c>
      <c r="C1590" t="s">
        <v>22</v>
      </c>
      <c r="D1590" t="s">
        <v>4755</v>
      </c>
      <c r="S1590" t="str">
        <f t="shared" si="24"/>
        <v>Anonymus 2387 / father of Romanos Skleros (brother of Skleraina)</v>
      </c>
    </row>
    <row r="1591" spans="1:19">
      <c r="A1591" t="s">
        <v>4756</v>
      </c>
      <c r="B1591" s="1" t="s">
        <v>4757</v>
      </c>
      <c r="C1591" t="s">
        <v>22</v>
      </c>
      <c r="D1591" t="s">
        <v>4758</v>
      </c>
      <c r="S1591" t="str">
        <f t="shared" si="24"/>
        <v>Anonymus 2388 / grandfather of Romanos Skleros (brother of Skleraina)</v>
      </c>
    </row>
    <row r="1592" spans="1:19">
      <c r="A1592" t="s">
        <v>4759</v>
      </c>
      <c r="B1592" s="1" t="s">
        <v>4760</v>
      </c>
      <c r="C1592" t="s">
        <v>22</v>
      </c>
      <c r="D1592" t="s">
        <v>4761</v>
      </c>
      <c r="S1592" t="str">
        <f t="shared" si="24"/>
        <v>Anonymus 2386 / Skleros, grandson of Romanos (brother of Skleraina)</v>
      </c>
    </row>
    <row r="1593" spans="1:19">
      <c r="A1593" t="s">
        <v>4762</v>
      </c>
      <c r="B1593" s="1" t="s">
        <v>4763</v>
      </c>
      <c r="C1593" t="s">
        <v>22</v>
      </c>
      <c r="D1593" t="s">
        <v>4764</v>
      </c>
      <c r="S1593" t="str">
        <f t="shared" si="24"/>
        <v>Stephanos 158 / Stephanos, monk and oikonomos of Hagia Sophia</v>
      </c>
    </row>
    <row r="1594" spans="1:19">
      <c r="A1594" t="s">
        <v>4765</v>
      </c>
      <c r="B1594" s="1" t="s">
        <v>4766</v>
      </c>
      <c r="C1594" t="s">
        <v>22</v>
      </c>
      <c r="D1594" t="s">
        <v>4767</v>
      </c>
      <c r="S1594" t="str">
        <f t="shared" si="24"/>
        <v>Sabas 101 / Sabas, archontares and monk at Iveron</v>
      </c>
    </row>
    <row r="1595" spans="1:19">
      <c r="A1595" t="s">
        <v>4768</v>
      </c>
      <c r="B1595" s="1" t="s">
        <v>4769</v>
      </c>
      <c r="C1595" t="s">
        <v>22</v>
      </c>
      <c r="D1595" t="s">
        <v>4770</v>
      </c>
      <c r="S1595" t="str">
        <f t="shared" si="24"/>
        <v>Sabas 102 / Sabas, grammatikos and monk at Iveron</v>
      </c>
    </row>
    <row r="1596" spans="1:19">
      <c r="A1596" t="s">
        <v>4771</v>
      </c>
      <c r="B1596" s="1" t="s">
        <v>4772</v>
      </c>
      <c r="C1596" t="s">
        <v>22</v>
      </c>
      <c r="D1596" t="s">
        <v>4773</v>
      </c>
      <c r="S1596" t="str">
        <f t="shared" si="24"/>
        <v>Sabas 103 / Sabas, disciple of patriarch Nikolaos III Grammatikos</v>
      </c>
    </row>
    <row r="1597" spans="1:19">
      <c r="A1597" t="s">
        <v>4774</v>
      </c>
      <c r="B1597" s="1" t="s">
        <v>4775</v>
      </c>
      <c r="C1597" t="s">
        <v>22</v>
      </c>
      <c r="D1597" t="s">
        <v>4776</v>
      </c>
      <c r="S1597" t="str">
        <f t="shared" si="24"/>
        <v>Salakouses 101 / Salakouses, in household of Kale Pakouriane</v>
      </c>
    </row>
    <row r="1598" spans="1:19">
      <c r="A1598" t="s">
        <v>4777</v>
      </c>
      <c r="B1598" s="1" t="s">
        <v>4778</v>
      </c>
      <c r="C1598" t="s">
        <v>22</v>
      </c>
      <c r="D1598" t="s">
        <v>4779</v>
      </c>
      <c r="S1598" t="str">
        <f t="shared" si="24"/>
        <v>Salamanes 101 / Sulayman ibn al-Kurji, Turkish lord of Edessa</v>
      </c>
    </row>
    <row r="1599" spans="1:19">
      <c r="A1599" t="s">
        <v>4780</v>
      </c>
      <c r="B1599" s="1" t="s">
        <v>4781</v>
      </c>
      <c r="C1599" t="s">
        <v>22</v>
      </c>
      <c r="D1599" t="s">
        <v>4782</v>
      </c>
      <c r="S1599" t="str">
        <f t="shared" si="24"/>
        <v>Anonyma 156 / wife of amir of Edessa</v>
      </c>
    </row>
    <row r="1600" spans="1:19">
      <c r="A1600" t="s">
        <v>4783</v>
      </c>
      <c r="B1600" s="1" t="s">
        <v>4784</v>
      </c>
      <c r="C1600" t="s">
        <v>22</v>
      </c>
      <c r="D1600" t="s">
        <v>4785</v>
      </c>
      <c r="S1600" t="str">
        <f t="shared" si="24"/>
        <v>Samouch 101 / Samouch/Zamouches, Turkish leader</v>
      </c>
    </row>
    <row r="1601" spans="1:19">
      <c r="A1601" t="s">
        <v>4786</v>
      </c>
      <c r="B1601" s="1" t="s">
        <v>4787</v>
      </c>
      <c r="C1601" t="s">
        <v>22</v>
      </c>
      <c r="D1601" t="s">
        <v>4788</v>
      </c>
      <c r="S1601" t="str">
        <f t="shared" si="24"/>
        <v>Selte 101 / Selte, Pecheneg commander, once a Roman ally</v>
      </c>
    </row>
    <row r="1602" spans="1:19">
      <c r="A1602" t="s">
        <v>4789</v>
      </c>
      <c r="B1602" s="1" t="s">
        <v>4790</v>
      </c>
      <c r="C1602" t="s">
        <v>22</v>
      </c>
      <c r="D1602" t="s">
        <v>4791</v>
      </c>
      <c r="S1602" t="str">
        <f t="shared" ref="S1602:S1665" si="25">_xlfn.CONCAT(B1602," / ",D1602)</f>
        <v>Sergios 101 / Sergios, metropolitan of Corinth [1094]</v>
      </c>
    </row>
    <row r="1603" spans="1:19">
      <c r="A1603" t="s">
        <v>4792</v>
      </c>
      <c r="B1603" s="1" t="s">
        <v>4793</v>
      </c>
      <c r="C1603" t="s">
        <v>22</v>
      </c>
      <c r="D1603" t="s">
        <v>4794</v>
      </c>
      <c r="S1603" t="str">
        <f t="shared" si="25"/>
        <v>Sergios 102 / Sergios, brother of Symbatios Pakourianos</v>
      </c>
    </row>
    <row r="1604" spans="1:19">
      <c r="A1604" t="s">
        <v>4795</v>
      </c>
      <c r="B1604" s="1" t="s">
        <v>4796</v>
      </c>
      <c r="C1604" t="s">
        <v>22</v>
      </c>
      <c r="D1604" t="s">
        <v>4797</v>
      </c>
      <c r="S1604" t="str">
        <f t="shared" si="25"/>
        <v>Sisoi 101 / Sisoi, Georgian monk on Athos (Iveron?)</v>
      </c>
    </row>
    <row r="1605" spans="1:19">
      <c r="A1605" t="s">
        <v>4798</v>
      </c>
      <c r="B1605" s="1" t="s">
        <v>4799</v>
      </c>
      <c r="C1605" t="s">
        <v>22</v>
      </c>
      <c r="D1605" t="s">
        <v>4800</v>
      </c>
      <c r="S1605" t="str">
        <f t="shared" si="25"/>
        <v>Sophia 101 / Sophia, servant of Eustathios Boilas</v>
      </c>
    </row>
    <row r="1606" spans="1:19">
      <c r="A1606" t="s">
        <v>4801</v>
      </c>
      <c r="B1606" s="1" t="s">
        <v>4802</v>
      </c>
      <c r="C1606" t="s">
        <v>22</v>
      </c>
      <c r="D1606" t="s">
        <v>4803</v>
      </c>
      <c r="S1606" t="str">
        <f t="shared" si="25"/>
        <v>Soterichos 101 / Soterichos, servant of Eustathios Boilas</v>
      </c>
    </row>
    <row r="1607" spans="1:19">
      <c r="A1607" t="s">
        <v>4804</v>
      </c>
      <c r="B1607" s="1" t="s">
        <v>4805</v>
      </c>
      <c r="C1607" t="s">
        <v>22</v>
      </c>
      <c r="D1607" t="s">
        <v>4806</v>
      </c>
      <c r="S1607" t="str">
        <f t="shared" si="25"/>
        <v>Soultzous 101 / Soultzous, Pecheneg commander and Roman ally</v>
      </c>
    </row>
    <row r="1608" spans="1:19">
      <c r="A1608" t="s">
        <v>4807</v>
      </c>
      <c r="B1608" s="1" t="s">
        <v>4808</v>
      </c>
      <c r="C1608" t="s">
        <v>22</v>
      </c>
      <c r="D1608" t="s">
        <v>4809</v>
      </c>
      <c r="S1608" t="str">
        <f t="shared" si="25"/>
        <v>Stanilas 101 / Stanilas, tax-payer at Radolibos</v>
      </c>
    </row>
    <row r="1609" spans="1:19">
      <c r="A1609" t="s">
        <v>4810</v>
      </c>
      <c r="B1609" s="1" t="s">
        <v>4811</v>
      </c>
      <c r="C1609" t="s">
        <v>22</v>
      </c>
      <c r="D1609" t="s">
        <v>4812</v>
      </c>
      <c r="S1609" t="str">
        <f t="shared" si="25"/>
        <v>Stanka 103 / Stanka, mother of paroikos (?) Konstantinos at Radolibos</v>
      </c>
    </row>
    <row r="1610" spans="1:19">
      <c r="A1610" t="s">
        <v>4813</v>
      </c>
      <c r="B1610" s="1" t="s">
        <v>4814</v>
      </c>
      <c r="C1610" t="s">
        <v>22</v>
      </c>
      <c r="D1610" t="s">
        <v>4815</v>
      </c>
      <c r="S1610" t="str">
        <f t="shared" si="25"/>
        <v>Stephanos 102 / Stephanos Pergamenos, sebastophoros, victor over Georgios Maniakes</v>
      </c>
    </row>
    <row r="1611" spans="1:19">
      <c r="A1611" t="s">
        <v>4816</v>
      </c>
      <c r="B1611" s="1" t="s">
        <v>4817</v>
      </c>
      <c r="C1611" t="s">
        <v>22</v>
      </c>
      <c r="D1611" t="s">
        <v>4818</v>
      </c>
      <c r="S1611" t="str">
        <f t="shared" si="25"/>
        <v>Stephanos 104 / Stephanos, second in rank in patriarchate</v>
      </c>
    </row>
    <row r="1612" spans="1:19">
      <c r="A1612" t="s">
        <v>4819</v>
      </c>
      <c r="B1612" s="1" t="s">
        <v>4820</v>
      </c>
      <c r="C1612" t="s">
        <v>22</v>
      </c>
      <c r="D1612" t="s">
        <v>4821</v>
      </c>
      <c r="S1612" t="str">
        <f t="shared" si="25"/>
        <v>Stephanos 107 / Stephanos Charamides, presbyter (at Thessalonike?)</v>
      </c>
    </row>
    <row r="1613" spans="1:19">
      <c r="A1613" t="s">
        <v>4822</v>
      </c>
      <c r="B1613" s="1" t="s">
        <v>4823</v>
      </c>
      <c r="C1613" t="s">
        <v>22</v>
      </c>
      <c r="D1613" t="s">
        <v>4824</v>
      </c>
      <c r="S1613" t="str">
        <f t="shared" si="25"/>
        <v>Stephanos 109 / Stephanos Antheimiotes, notarios (at Hierissos?)</v>
      </c>
    </row>
    <row r="1614" spans="1:19">
      <c r="A1614" t="s">
        <v>4825</v>
      </c>
      <c r="B1614" s="1" t="s">
        <v>4826</v>
      </c>
      <c r="C1614" t="s">
        <v>22</v>
      </c>
      <c r="D1614" t="s">
        <v>4827</v>
      </c>
      <c r="S1614" t="str">
        <f t="shared" si="25"/>
        <v>Stephanos 110 / Stephanos, paroikos of Iveron</v>
      </c>
    </row>
    <row r="1615" spans="1:19">
      <c r="A1615" t="s">
        <v>4828</v>
      </c>
      <c r="B1615" s="1" t="s">
        <v>4829</v>
      </c>
      <c r="C1615" t="s">
        <v>22</v>
      </c>
      <c r="D1615" t="s">
        <v>4827</v>
      </c>
      <c r="S1615" t="str">
        <f t="shared" si="25"/>
        <v>Stephanos 111 / Stephanos, paroikos of Iveron</v>
      </c>
    </row>
    <row r="1616" spans="1:19">
      <c r="A1616" t="s">
        <v>4830</v>
      </c>
      <c r="B1616" s="1" t="s">
        <v>4831</v>
      </c>
      <c r="C1616" t="s">
        <v>22</v>
      </c>
      <c r="D1616" t="s">
        <v>4832</v>
      </c>
      <c r="S1616" t="str">
        <f t="shared" si="25"/>
        <v>Stephanos 114 / Stephanos, spatharokandidatos and employee of patriarchate</v>
      </c>
    </row>
    <row r="1617" spans="1:19">
      <c r="A1617" t="s">
        <v>4833</v>
      </c>
      <c r="B1617" s="1" t="s">
        <v>4834</v>
      </c>
      <c r="C1617" t="s">
        <v>22</v>
      </c>
      <c r="D1617" t="s">
        <v>4835</v>
      </c>
      <c r="S1617" t="str">
        <f t="shared" si="25"/>
        <v>Stephanos 115 / Stephanos Christodoulos, Georgian monk on Athos</v>
      </c>
    </row>
    <row r="1618" spans="1:19">
      <c r="A1618" t="s">
        <v>4836</v>
      </c>
      <c r="B1618" s="1" t="s">
        <v>4837</v>
      </c>
      <c r="C1618" t="s">
        <v>22</v>
      </c>
      <c r="D1618" t="s">
        <v>4838</v>
      </c>
      <c r="S1618" t="str">
        <f t="shared" si="25"/>
        <v>Stephanos 117 / Stephanos, koitonites in household of Kale, the wife of Symbatios Pakourianos</v>
      </c>
    </row>
    <row r="1619" spans="1:19">
      <c r="A1619" t="s">
        <v>4839</v>
      </c>
      <c r="B1619" s="1" t="s">
        <v>4840</v>
      </c>
      <c r="C1619" t="s">
        <v>22</v>
      </c>
      <c r="D1619" t="s">
        <v>4841</v>
      </c>
      <c r="S1619" t="str">
        <f t="shared" si="25"/>
        <v>Stephanos 118 / Stephanos, son of Radolibos tax-payer</v>
      </c>
    </row>
    <row r="1620" spans="1:19">
      <c r="A1620" t="s">
        <v>4842</v>
      </c>
      <c r="B1620" s="1" t="s">
        <v>4843</v>
      </c>
      <c r="C1620" t="s">
        <v>22</v>
      </c>
      <c r="D1620" t="s">
        <v>4844</v>
      </c>
      <c r="S1620" t="str">
        <f t="shared" si="25"/>
        <v>Stephanos 119 / Stephanos, hegoumenos of Gomatou (Chalkidike)</v>
      </c>
    </row>
    <row r="1621" spans="1:19">
      <c r="A1621" t="s">
        <v>4845</v>
      </c>
      <c r="B1621" s="1" t="s">
        <v>4846</v>
      </c>
      <c r="C1621" t="s">
        <v>22</v>
      </c>
      <c r="D1621" t="s">
        <v>4847</v>
      </c>
      <c r="S1621" t="str">
        <f t="shared" si="25"/>
        <v>Stephanos 128 / Stephanos, priest and father of Nikolaos, witness of an Iveron act</v>
      </c>
    </row>
    <row r="1622" spans="1:19">
      <c r="A1622" t="s">
        <v>4848</v>
      </c>
      <c r="B1622" s="1" t="s">
        <v>4849</v>
      </c>
      <c r="C1622" t="s">
        <v>22</v>
      </c>
      <c r="D1622" t="s">
        <v>4850</v>
      </c>
      <c r="S1622" t="str">
        <f t="shared" si="25"/>
        <v>Stephanos 133 / Stephanos, father-in-law of paroikos Ioannes at Hagios Nikolaos</v>
      </c>
    </row>
    <row r="1623" spans="1:19">
      <c r="A1623" t="s">
        <v>4851</v>
      </c>
      <c r="B1623" s="1" t="s">
        <v>4852</v>
      </c>
      <c r="C1623" t="s">
        <v>22</v>
      </c>
      <c r="D1623" t="s">
        <v>4853</v>
      </c>
      <c r="S1623" t="str">
        <f t="shared" si="25"/>
        <v>Stephanos 139 / Stephanos, father of Blases at Radolibos</v>
      </c>
    </row>
    <row r="1624" spans="1:19">
      <c r="A1624" t="s">
        <v>4854</v>
      </c>
      <c r="B1624" s="1" t="s">
        <v>4855</v>
      </c>
      <c r="C1624" t="s">
        <v>22</v>
      </c>
      <c r="D1624" t="s">
        <v>4856</v>
      </c>
      <c r="S1624" t="str">
        <f t="shared" si="25"/>
        <v>Sthlabotas 101 / Sthlabotas Karmalakes, leader of Vlach rebellion in Thessaly</v>
      </c>
    </row>
    <row r="1625" spans="1:19">
      <c r="A1625" t="s">
        <v>4857</v>
      </c>
      <c r="B1625" s="1" t="s">
        <v>4858</v>
      </c>
      <c r="C1625" t="s">
        <v>22</v>
      </c>
      <c r="D1625" t="s">
        <v>4859</v>
      </c>
      <c r="S1625" t="str">
        <f t="shared" si="25"/>
        <v>Sulayman 104 / Sulayman, manumitted slave of Kale Pakouriane</v>
      </c>
    </row>
    <row r="1626" spans="1:19">
      <c r="A1626" t="s">
        <v>4860</v>
      </c>
      <c r="B1626" s="1" t="s">
        <v>4861</v>
      </c>
      <c r="C1626" t="s">
        <v>22</v>
      </c>
      <c r="D1626" t="s">
        <v>4862</v>
      </c>
      <c r="S1626" t="str">
        <f t="shared" si="25"/>
        <v>Symeon 101 / Symeon, droungarios under Konstantinos VIII</v>
      </c>
    </row>
    <row r="1627" spans="1:19">
      <c r="A1627" t="s">
        <v>4863</v>
      </c>
      <c r="B1627" s="1" t="s">
        <v>4864</v>
      </c>
      <c r="C1627" t="s">
        <v>22</v>
      </c>
      <c r="D1627" t="s">
        <v>4865</v>
      </c>
      <c r="S1627" t="str">
        <f t="shared" si="25"/>
        <v>Joffroy 101 / Joffroy of Mailli (?)</v>
      </c>
    </row>
    <row r="1628" spans="1:19">
      <c r="A1628" t="s">
        <v>4866</v>
      </c>
      <c r="B1628" s="1" t="s">
        <v>4867</v>
      </c>
      <c r="C1628" t="s">
        <v>22</v>
      </c>
      <c r="D1628" t="s">
        <v>4868</v>
      </c>
      <c r="S1628" t="str">
        <f t="shared" si="25"/>
        <v>William 103 / William of Gand (? William Ganzes)</v>
      </c>
    </row>
    <row r="1629" spans="1:19">
      <c r="A1629" t="s">
        <v>4869</v>
      </c>
      <c r="B1629" s="1" t="s">
        <v>4870</v>
      </c>
      <c r="C1629" t="s">
        <v>22</v>
      </c>
      <c r="D1629" t="s">
        <v>4871</v>
      </c>
      <c r="S1629" t="str">
        <f t="shared" si="25"/>
        <v>Symeon 103 / Symeon, recluse at kyr Philotheou</v>
      </c>
    </row>
    <row r="1630" spans="1:19">
      <c r="A1630" t="s">
        <v>4872</v>
      </c>
      <c r="B1630" s="1" t="s">
        <v>4873</v>
      </c>
      <c r="C1630" t="s">
        <v>22</v>
      </c>
      <c r="D1630" t="s">
        <v>4874</v>
      </c>
      <c r="S1630" t="str">
        <f t="shared" si="25"/>
        <v>Symeon 104 / Symeon II, patriarch of Jerusalem</v>
      </c>
    </row>
    <row r="1631" spans="1:19">
      <c r="A1631" t="s">
        <v>4875</v>
      </c>
      <c r="B1631" s="1" t="s">
        <v>4876</v>
      </c>
      <c r="C1631" t="s">
        <v>22</v>
      </c>
      <c r="D1631" t="s">
        <v>4877</v>
      </c>
      <c r="S1631" t="str">
        <f t="shared" si="25"/>
        <v>Symeon 105 / Symeon, hegoumenos of Anaplous</v>
      </c>
    </row>
    <row r="1632" spans="1:19">
      <c r="A1632" t="s">
        <v>4878</v>
      </c>
      <c r="B1632" s="1" t="s">
        <v>4879</v>
      </c>
      <c r="C1632" t="s">
        <v>22</v>
      </c>
      <c r="D1632" t="s">
        <v>4880</v>
      </c>
      <c r="S1632" t="str">
        <f t="shared" si="25"/>
        <v>Kumushtakin 101 / Kumushtakin al-Qaysari, sent to Baghdad as prefect by Barkyaruq</v>
      </c>
    </row>
    <row r="1633" spans="1:19">
      <c r="A1633" t="s">
        <v>4881</v>
      </c>
      <c r="B1633" s="1" t="s">
        <v>4882</v>
      </c>
      <c r="C1633" t="s">
        <v>22</v>
      </c>
      <c r="D1633" t="s">
        <v>4883</v>
      </c>
      <c r="S1633" t="str">
        <f t="shared" si="25"/>
        <v>Symeon 106 / Symeon, hegoumenos (?) known to Theophylaktos of Ohrid</v>
      </c>
    </row>
    <row r="1634" spans="1:19">
      <c r="A1634" t="s">
        <v>4884</v>
      </c>
      <c r="B1634" s="1" t="s">
        <v>4885</v>
      </c>
      <c r="C1634" t="s">
        <v>22</v>
      </c>
      <c r="D1634" t="s">
        <v>4886</v>
      </c>
      <c r="S1634" t="str">
        <f t="shared" si="25"/>
        <v>Symeon 107 / Symeon, hegoumenos of Galeagra on Athos</v>
      </c>
    </row>
    <row r="1635" spans="1:19">
      <c r="A1635" t="s">
        <v>4887</v>
      </c>
      <c r="B1635" s="1" t="s">
        <v>4888</v>
      </c>
      <c r="C1635" t="s">
        <v>22</v>
      </c>
      <c r="D1635" t="s">
        <v>4889</v>
      </c>
      <c r="S1635" t="str">
        <f t="shared" si="25"/>
        <v>Symeon 108 / Symeon, hegoumenos of Iveron</v>
      </c>
    </row>
    <row r="1636" spans="1:19">
      <c r="A1636" t="s">
        <v>4890</v>
      </c>
      <c r="B1636" s="1" t="s">
        <v>4891</v>
      </c>
      <c r="C1636" t="s">
        <v>22</v>
      </c>
      <c r="D1636" t="s">
        <v>4892</v>
      </c>
      <c r="S1636" t="str">
        <f t="shared" si="25"/>
        <v>Symeon 110 / Symeon, paroikonomos on Athos</v>
      </c>
    </row>
    <row r="1637" spans="1:19">
      <c r="A1637" t="s">
        <v>4893</v>
      </c>
      <c r="B1637" s="1" t="s">
        <v>4894</v>
      </c>
      <c r="C1637" t="s">
        <v>22</v>
      </c>
      <c r="D1637" t="s">
        <v>4895</v>
      </c>
      <c r="S1637" t="str">
        <f t="shared" si="25"/>
        <v>Symeon 111 / Symeon, disciple of Theodoros 136</v>
      </c>
    </row>
    <row r="1638" spans="1:19">
      <c r="A1638" t="s">
        <v>4896</v>
      </c>
      <c r="B1638" s="1" t="s">
        <v>4897</v>
      </c>
      <c r="C1638" t="s">
        <v>22</v>
      </c>
      <c r="D1638" t="s">
        <v>4898</v>
      </c>
      <c r="S1638" t="str">
        <f t="shared" si="25"/>
        <v>Symeonitzes 101 / Symeonitzes, father of paroikos Theodoros at Dobrobikeia</v>
      </c>
    </row>
    <row r="1639" spans="1:19">
      <c r="A1639" t="s">
        <v>4899</v>
      </c>
      <c r="B1639" s="1" t="s">
        <v>4900</v>
      </c>
      <c r="C1639" t="s">
        <v>22</v>
      </c>
      <c r="D1639" t="s">
        <v>4901</v>
      </c>
      <c r="S1639" t="str">
        <f t="shared" si="25"/>
        <v>Tames 101 / Tames, Pecheneg commander in army of Romanos IV</v>
      </c>
    </row>
    <row r="1640" spans="1:19">
      <c r="A1640" t="s">
        <v>4902</v>
      </c>
      <c r="B1640" s="1" t="s">
        <v>4903</v>
      </c>
      <c r="C1640" t="s">
        <v>22</v>
      </c>
      <c r="D1640" t="s">
        <v>4904</v>
      </c>
      <c r="S1640" t="str">
        <f t="shared" si="25"/>
        <v>Tapanes 101 / Tapanes, manumitted slave of Kale Pakouriane</v>
      </c>
    </row>
    <row r="1641" spans="1:19">
      <c r="A1641" t="s">
        <v>4905</v>
      </c>
      <c r="B1641" s="1" t="s">
        <v>4906</v>
      </c>
      <c r="C1641" t="s">
        <v>22</v>
      </c>
      <c r="D1641" t="s">
        <v>4907</v>
      </c>
      <c r="S1641" t="str">
        <f t="shared" si="25"/>
        <v>Tatikios 61 / Tatikios</v>
      </c>
    </row>
    <row r="1642" spans="1:19">
      <c r="A1642" t="s">
        <v>4908</v>
      </c>
      <c r="B1642" s="1" t="s">
        <v>4909</v>
      </c>
      <c r="C1642" t="s">
        <v>22</v>
      </c>
      <c r="D1642" t="s">
        <v>4910</v>
      </c>
      <c r="S1642" t="str">
        <f t="shared" si="25"/>
        <v>Anonymus 15037 / father of Tatikios</v>
      </c>
    </row>
    <row r="1643" spans="1:19">
      <c r="A1643" t="s">
        <v>4911</v>
      </c>
      <c r="B1643" s="1" t="s">
        <v>4912</v>
      </c>
      <c r="C1643" t="s">
        <v>22</v>
      </c>
      <c r="D1643" t="s">
        <v>4913</v>
      </c>
      <c r="S1643" t="str">
        <f t="shared" si="25"/>
        <v>Tatous 101 / Tatous/Tatrys, Pecheneg leader at Dristra</v>
      </c>
    </row>
    <row r="1644" spans="1:19">
      <c r="A1644" t="s">
        <v>4914</v>
      </c>
      <c r="B1644" s="1" t="s">
        <v>4915</v>
      </c>
      <c r="C1644" t="s">
        <v>22</v>
      </c>
      <c r="D1644" t="s">
        <v>4916</v>
      </c>
      <c r="S1644" t="str">
        <f t="shared" si="25"/>
        <v>Tekneas 101 / Tekneas, protospatharios, commander under Romanos III</v>
      </c>
    </row>
    <row r="1645" spans="1:19">
      <c r="A1645" t="s">
        <v>4917</v>
      </c>
      <c r="B1645" s="1" t="s">
        <v>4918</v>
      </c>
      <c r="C1645" t="s">
        <v>22</v>
      </c>
      <c r="D1645" t="s">
        <v>4919</v>
      </c>
      <c r="S1645" t="str">
        <f t="shared" si="25"/>
        <v>Thaumaste 101 / Thaumaste, manumitted slave of Kale Pakouriane</v>
      </c>
    </row>
    <row r="1646" spans="1:19">
      <c r="A1646" t="s">
        <v>4920</v>
      </c>
      <c r="B1646" s="1" t="s">
        <v>4921</v>
      </c>
      <c r="C1646" t="s">
        <v>22</v>
      </c>
      <c r="D1646" t="s">
        <v>4922</v>
      </c>
      <c r="S1646" t="str">
        <f t="shared" si="25"/>
        <v>Anonymus 2238 / father-in-law of Theodoros Dokeianos</v>
      </c>
    </row>
    <row r="1647" spans="1:19">
      <c r="A1647" t="s">
        <v>4923</v>
      </c>
      <c r="B1647" s="1" t="s">
        <v>4924</v>
      </c>
      <c r="C1647" t="s">
        <v>22</v>
      </c>
      <c r="D1647" t="s">
        <v>4925</v>
      </c>
      <c r="S1647" t="str">
        <f t="shared" si="25"/>
        <v>Anonyma 2126 / wife of Theodoros Dokeianos</v>
      </c>
    </row>
    <row r="1648" spans="1:19">
      <c r="A1648" t="s">
        <v>4926</v>
      </c>
      <c r="B1648" s="1" t="s">
        <v>4927</v>
      </c>
      <c r="C1648" t="s">
        <v>22</v>
      </c>
      <c r="D1648" t="s">
        <v>4928</v>
      </c>
      <c r="S1648" t="str">
        <f t="shared" si="25"/>
        <v>Anonyma 2125 / mother-in-law of Theodoros Dokeianos</v>
      </c>
    </row>
    <row r="1649" spans="1:19">
      <c r="A1649" t="s">
        <v>4929</v>
      </c>
      <c r="B1649" s="1" t="s">
        <v>4930</v>
      </c>
      <c r="C1649" t="s">
        <v>22</v>
      </c>
      <c r="D1649" t="s">
        <v>4931</v>
      </c>
      <c r="S1649" t="str">
        <f t="shared" si="25"/>
        <v>Theodoros 102 / Theodoros Alyates</v>
      </c>
    </row>
    <row r="1650" spans="1:19">
      <c r="A1650" t="s">
        <v>4932</v>
      </c>
      <c r="B1650" s="1" t="s">
        <v>4933</v>
      </c>
      <c r="C1650" t="s">
        <v>22</v>
      </c>
      <c r="D1650" t="s">
        <v>4934</v>
      </c>
      <c r="S1650" t="str">
        <f t="shared" si="25"/>
        <v>Theodoros 103 / Theodoros Kaukanos/Kapchanes</v>
      </c>
    </row>
    <row r="1651" spans="1:19">
      <c r="A1651" t="s">
        <v>4935</v>
      </c>
      <c r="B1651" s="1" t="s">
        <v>4936</v>
      </c>
      <c r="C1651" t="s">
        <v>22</v>
      </c>
      <c r="D1651" t="s">
        <v>4937</v>
      </c>
      <c r="S1651" t="str">
        <f t="shared" si="25"/>
        <v>Theodoros 105 / Theodoros, domestikos of the scholai</v>
      </c>
    </row>
    <row r="1652" spans="1:19">
      <c r="A1652" t="s">
        <v>4938</v>
      </c>
      <c r="B1652" s="1" t="s">
        <v>4939</v>
      </c>
      <c r="C1652" t="s">
        <v>22</v>
      </c>
      <c r="D1652" t="s">
        <v>4940</v>
      </c>
      <c r="S1652" t="str">
        <f t="shared" si="25"/>
        <v>Theodoros 106 / Theodoros (Leon) Alopos, envoy of Michael VI to Isaakios Komnenos</v>
      </c>
    </row>
    <row r="1653" spans="1:19">
      <c r="A1653" t="s">
        <v>4941</v>
      </c>
      <c r="B1653" s="1" t="s">
        <v>4942</v>
      </c>
      <c r="C1653" t="s">
        <v>22</v>
      </c>
      <c r="D1653" t="s">
        <v>4943</v>
      </c>
      <c r="S1653" t="str">
        <f t="shared" si="25"/>
        <v>Theodoros 107 / Theodoros Chryselios, member of the Hetaireia</v>
      </c>
    </row>
    <row r="1654" spans="1:19">
      <c r="A1654" t="s">
        <v>4944</v>
      </c>
      <c r="B1654" s="1" t="s">
        <v>4945</v>
      </c>
      <c r="C1654" t="s">
        <v>22</v>
      </c>
      <c r="D1654" t="s">
        <v>4946</v>
      </c>
      <c r="S1654" t="str">
        <f t="shared" si="25"/>
        <v>Theodoros 108 / Theodoros, patriarch of Antioch</v>
      </c>
    </row>
    <row r="1655" spans="1:19">
      <c r="A1655" t="s">
        <v>4947</v>
      </c>
      <c r="B1655" s="1" t="s">
        <v>4948</v>
      </c>
      <c r="C1655" t="s">
        <v>22</v>
      </c>
      <c r="D1655" t="s">
        <v>4949</v>
      </c>
      <c r="S1655" t="str">
        <f t="shared" si="25"/>
        <v>Theodoros 110 / Theodoros Pepagomenos, at 1094 synod</v>
      </c>
    </row>
    <row r="1656" spans="1:19">
      <c r="A1656" t="s">
        <v>4950</v>
      </c>
      <c r="B1656" s="1" t="s">
        <v>4951</v>
      </c>
      <c r="C1656" t="s">
        <v>22</v>
      </c>
      <c r="D1656" t="s">
        <v>4952</v>
      </c>
      <c r="S1656" t="str">
        <f t="shared" si="25"/>
        <v>Theodoros 111 / Theodoros, archbishop of Cherson [1094]</v>
      </c>
    </row>
    <row r="1657" spans="1:19">
      <c r="A1657" t="s">
        <v>4953</v>
      </c>
      <c r="B1657" s="1" t="s">
        <v>4954</v>
      </c>
      <c r="C1657" t="s">
        <v>22</v>
      </c>
      <c r="D1657" t="s">
        <v>4955</v>
      </c>
      <c r="S1657" t="str">
        <f t="shared" si="25"/>
        <v>Theodoros 112 / Theodoros Chryselios, official in Bulgaria</v>
      </c>
    </row>
    <row r="1658" spans="1:19">
      <c r="A1658" t="s">
        <v>4956</v>
      </c>
      <c r="B1658" s="1" t="s">
        <v>4957</v>
      </c>
      <c r="C1658" t="s">
        <v>22</v>
      </c>
      <c r="D1658" t="s">
        <v>4958</v>
      </c>
      <c r="S1658" t="str">
        <f t="shared" si="25"/>
        <v>Theodoros 114 / Theodoros Skribon Petastos, leader of rebellion in Larissa</v>
      </c>
    </row>
    <row r="1659" spans="1:19">
      <c r="A1659" t="s">
        <v>4959</v>
      </c>
      <c r="B1659" s="1" t="s">
        <v>4960</v>
      </c>
      <c r="C1659" t="s">
        <v>22</v>
      </c>
      <c r="D1659" t="s">
        <v>4961</v>
      </c>
      <c r="S1659" t="str">
        <f t="shared" si="25"/>
        <v>Theodoros 115 / Theodoros, hegoumenos on Athos</v>
      </c>
    </row>
    <row r="1660" spans="1:19">
      <c r="A1660" t="s">
        <v>4962</v>
      </c>
      <c r="B1660" s="1" t="s">
        <v>4963</v>
      </c>
      <c r="C1660" t="s">
        <v>22</v>
      </c>
      <c r="D1660" t="s">
        <v>4964</v>
      </c>
      <c r="S1660" t="str">
        <f t="shared" si="25"/>
        <v>Theodoros 118 / Theodoros, hegoumenos of Docheiariou</v>
      </c>
    </row>
    <row r="1661" spans="1:19">
      <c r="A1661" t="s">
        <v>4965</v>
      </c>
      <c r="B1661" s="1" t="s">
        <v>4966</v>
      </c>
      <c r="C1661" t="s">
        <v>22</v>
      </c>
      <c r="D1661" t="s">
        <v>4967</v>
      </c>
      <c r="S1661" t="str">
        <f t="shared" si="25"/>
        <v>Theodoros 119 / Theodoros, presbyter (at Hierissos?)</v>
      </c>
    </row>
    <row r="1662" spans="1:19">
      <c r="A1662" t="s">
        <v>4968</v>
      </c>
      <c r="B1662" s="1" t="s">
        <v>4969</v>
      </c>
      <c r="C1662" t="s">
        <v>22</v>
      </c>
      <c r="D1662" t="s">
        <v>4970</v>
      </c>
      <c r="S1662" t="str">
        <f t="shared" si="25"/>
        <v>Theodoros 120 / Theodoros, hegoumenos of Iveron</v>
      </c>
    </row>
    <row r="1663" spans="1:19">
      <c r="A1663" t="s">
        <v>4971</v>
      </c>
      <c r="B1663" s="1" t="s">
        <v>4972</v>
      </c>
      <c r="C1663" t="s">
        <v>22</v>
      </c>
      <c r="D1663" t="s">
        <v>4973</v>
      </c>
      <c r="S1663" t="str">
        <f t="shared" si="25"/>
        <v>Theodoros 124 / Theodoros, spatharios under Georgios Hexamilites</v>
      </c>
    </row>
    <row r="1664" spans="1:19">
      <c r="A1664" t="s">
        <v>4974</v>
      </c>
      <c r="B1664" s="1" t="s">
        <v>4975</v>
      </c>
      <c r="C1664" t="s">
        <v>22</v>
      </c>
      <c r="D1664" t="s">
        <v>4976</v>
      </c>
      <c r="S1664" t="str">
        <f t="shared" si="25"/>
        <v>Theodoros 125 / Theodoros Siligoudes, eminent citizen of Serres</v>
      </c>
    </row>
    <row r="1665" spans="1:19">
      <c r="A1665" t="s">
        <v>4977</v>
      </c>
      <c r="B1665" s="1" t="s">
        <v>4978</v>
      </c>
      <c r="C1665" t="s">
        <v>22</v>
      </c>
      <c r="D1665" t="s">
        <v>4979</v>
      </c>
      <c r="S1665" t="str">
        <f t="shared" si="25"/>
        <v>Theodoros 127 / Theodoros Machairas, witness of Iveron act</v>
      </c>
    </row>
    <row r="1666" spans="1:19">
      <c r="A1666" t="s">
        <v>4980</v>
      </c>
      <c r="B1666" s="1" t="s">
        <v>4981</v>
      </c>
      <c r="C1666" t="s">
        <v>22</v>
      </c>
      <c r="D1666" t="s">
        <v>4982</v>
      </c>
      <c r="S1666" t="str">
        <f t="shared" ref="S1666:S1729" si="26">_xlfn.CONCAT(B1666," / ",D1666)</f>
        <v>Theodoros 129 / Theodoros Paches, villager from Ptelea (Strymon)</v>
      </c>
    </row>
    <row r="1667" spans="1:19">
      <c r="A1667" t="s">
        <v>4983</v>
      </c>
      <c r="B1667" s="1" t="s">
        <v>4984</v>
      </c>
      <c r="C1667" t="s">
        <v>22</v>
      </c>
      <c r="D1667" t="s">
        <v>4985</v>
      </c>
      <c r="S1667" t="str">
        <f t="shared" si="26"/>
        <v>Theodoros 133 / Theodoros, monk at Iveron and oikonomos of Hagios Stephanos</v>
      </c>
    </row>
    <row r="1668" spans="1:19">
      <c r="A1668" t="s">
        <v>4986</v>
      </c>
      <c r="B1668" s="1" t="s">
        <v>4987</v>
      </c>
      <c r="C1668" t="s">
        <v>22</v>
      </c>
      <c r="D1668" t="s">
        <v>4988</v>
      </c>
      <c r="S1668" t="str">
        <f t="shared" si="26"/>
        <v>Theodoros 134 / Theodoros, priest of Hagios Prokopios ton Biglentias</v>
      </c>
    </row>
    <row r="1669" spans="1:19">
      <c r="A1669" t="s">
        <v>4989</v>
      </c>
      <c r="B1669" s="1" t="s">
        <v>4990</v>
      </c>
      <c r="C1669" t="s">
        <v>22</v>
      </c>
      <c r="D1669" t="s">
        <v>4991</v>
      </c>
      <c r="S1669" t="str">
        <f t="shared" si="26"/>
        <v>Theodoros 135 / Theodoros, hegoumenos of Raboula</v>
      </c>
    </row>
    <row r="1670" spans="1:19">
      <c r="A1670" t="s">
        <v>4992</v>
      </c>
      <c r="B1670" s="1" t="s">
        <v>4993</v>
      </c>
      <c r="C1670" t="s">
        <v>22</v>
      </c>
      <c r="D1670" t="s">
        <v>4994</v>
      </c>
      <c r="S1670" t="str">
        <f t="shared" si="26"/>
        <v>Theodoros 136 / Theodoros, spiritual father of Kale Pakouriane</v>
      </c>
    </row>
    <row r="1671" spans="1:19">
      <c r="A1671" t="s">
        <v>4995</v>
      </c>
      <c r="B1671" s="1" t="s">
        <v>4996</v>
      </c>
      <c r="C1671" t="s">
        <v>22</v>
      </c>
      <c r="D1671" t="s">
        <v>4997</v>
      </c>
      <c r="S1671" t="str">
        <f t="shared" si="26"/>
        <v>Theodoros 137 / Theodoros Ioannokampites, in household of Kale Pakouriane</v>
      </c>
    </row>
    <row r="1672" spans="1:19">
      <c r="A1672" t="s">
        <v>4998</v>
      </c>
      <c r="B1672" s="1" t="s">
        <v>4999</v>
      </c>
      <c r="C1672" t="s">
        <v>22</v>
      </c>
      <c r="D1672" t="s">
        <v>5000</v>
      </c>
      <c r="S1672" t="str">
        <f t="shared" si="26"/>
        <v>Theodoros 138 / Theodoros, son of Radolibos tax-payer</v>
      </c>
    </row>
    <row r="1673" spans="1:19">
      <c r="A1673" t="s">
        <v>5001</v>
      </c>
      <c r="B1673" s="1" t="s">
        <v>5002</v>
      </c>
      <c r="C1673" t="s">
        <v>22</v>
      </c>
      <c r="D1673" t="s">
        <v>5003</v>
      </c>
      <c r="S1673" t="str">
        <f t="shared" si="26"/>
        <v>Theodoros 139 / Theodoros Armenes Peratikos, tax-payer at Radolibos</v>
      </c>
    </row>
    <row r="1674" spans="1:19">
      <c r="A1674" t="s">
        <v>5004</v>
      </c>
      <c r="B1674" s="1" t="s">
        <v>5005</v>
      </c>
      <c r="C1674" t="s">
        <v>22</v>
      </c>
      <c r="D1674" t="s">
        <v>5000</v>
      </c>
      <c r="S1674" t="str">
        <f t="shared" si="26"/>
        <v>Theodoros 140 / Theodoros, son of Radolibos tax-payer</v>
      </c>
    </row>
    <row r="1675" spans="1:19">
      <c r="A1675" t="s">
        <v>5006</v>
      </c>
      <c r="B1675" s="1" t="s">
        <v>5007</v>
      </c>
      <c r="C1675" t="s">
        <v>22</v>
      </c>
      <c r="D1675" t="s">
        <v>5008</v>
      </c>
      <c r="S1675" t="str">
        <f t="shared" si="26"/>
        <v>Theodosios 101 / Theodosios, bishop of Devol</v>
      </c>
    </row>
    <row r="1676" spans="1:19">
      <c r="A1676" t="s">
        <v>5009</v>
      </c>
      <c r="B1676" s="1" t="s">
        <v>5010</v>
      </c>
      <c r="C1676" t="s">
        <v>22</v>
      </c>
      <c r="D1676" t="s">
        <v>5011</v>
      </c>
      <c r="S1676" t="str">
        <f t="shared" si="26"/>
        <v>Theodosios 102 / Theodosios Mesanyktes, rebel in 1040</v>
      </c>
    </row>
    <row r="1677" spans="1:19">
      <c r="A1677" t="s">
        <v>5012</v>
      </c>
      <c r="B1677" s="1" t="s">
        <v>5013</v>
      </c>
      <c r="C1677" t="s">
        <v>22</v>
      </c>
      <c r="D1677" t="s">
        <v>5014</v>
      </c>
      <c r="S1677" t="str">
        <f t="shared" si="26"/>
        <v>Michael 297 / Michael Doxapatres, associate of Ioannes Italos</v>
      </c>
    </row>
    <row r="1678" spans="1:19">
      <c r="A1678" t="s">
        <v>5015</v>
      </c>
      <c r="B1678" s="1" t="s">
        <v>5016</v>
      </c>
      <c r="C1678" t="s">
        <v>22</v>
      </c>
      <c r="D1678" t="s">
        <v>5017</v>
      </c>
      <c r="S1678" t="str">
        <f t="shared" si="26"/>
        <v>Theodosios 104 / Theodosios, in the service of Gregorios Taronites</v>
      </c>
    </row>
    <row r="1679" spans="1:19">
      <c r="A1679" t="s">
        <v>5018</v>
      </c>
      <c r="B1679" s="1" t="s">
        <v>5019</v>
      </c>
      <c r="C1679" t="s">
        <v>22</v>
      </c>
      <c r="D1679" t="s">
        <v>5020</v>
      </c>
      <c r="S1679" t="str">
        <f t="shared" si="26"/>
        <v>Theodosios 105 / Theodosios III Chrysoberges, monk and patriarch of Antioch</v>
      </c>
    </row>
    <row r="1680" spans="1:19">
      <c r="A1680" t="s">
        <v>5021</v>
      </c>
      <c r="B1680" s="1" t="s">
        <v>5022</v>
      </c>
      <c r="C1680" t="s">
        <v>22</v>
      </c>
      <c r="D1680" t="s">
        <v>5023</v>
      </c>
      <c r="S1680" t="str">
        <f t="shared" si="26"/>
        <v>Theodosios 107 / Theodosios, hegoumenos of Thessalonikeos (Athos)</v>
      </c>
    </row>
    <row r="1681" spans="1:19">
      <c r="A1681" t="s">
        <v>5024</v>
      </c>
      <c r="B1681" s="1" t="s">
        <v>5025</v>
      </c>
      <c r="C1681" t="s">
        <v>22</v>
      </c>
      <c r="D1681" t="s">
        <v>5026</v>
      </c>
      <c r="S1681" t="str">
        <f t="shared" si="26"/>
        <v>Theodosios 108 / Theodosios, priest and landowner in region of Hierissos</v>
      </c>
    </row>
    <row r="1682" spans="1:19">
      <c r="A1682" t="s">
        <v>5027</v>
      </c>
      <c r="B1682" s="1" t="s">
        <v>5028</v>
      </c>
      <c r="C1682" t="s">
        <v>22</v>
      </c>
      <c r="D1682" t="s">
        <v>5029</v>
      </c>
      <c r="S1682" t="str">
        <f t="shared" si="26"/>
        <v>Theodoule 101 / Theodoule, manumitted slave of Kale Pakouriane</v>
      </c>
    </row>
    <row r="1683" spans="1:19">
      <c r="A1683" t="s">
        <v>5030</v>
      </c>
      <c r="B1683" s="1" t="s">
        <v>5031</v>
      </c>
      <c r="C1683" t="s">
        <v>22</v>
      </c>
      <c r="D1683" t="s">
        <v>5032</v>
      </c>
      <c r="S1683" t="str">
        <f t="shared" si="26"/>
        <v>Theodoulos 101 / Theodoulos, archbishop of Bulgaria</v>
      </c>
    </row>
    <row r="1684" spans="1:19">
      <c r="A1684" t="s">
        <v>5033</v>
      </c>
      <c r="B1684" s="1" t="s">
        <v>5034</v>
      </c>
      <c r="C1684" t="s">
        <v>22</v>
      </c>
      <c r="D1684" t="s">
        <v>5035</v>
      </c>
      <c r="S1684" t="str">
        <f t="shared" si="26"/>
        <v>Theodoulos 103 / Theodoulos, metropolitan of Thessalonike [1094]</v>
      </c>
    </row>
    <row r="1685" spans="1:19">
      <c r="A1685" t="s">
        <v>5036</v>
      </c>
      <c r="B1685" s="1" t="s">
        <v>5037</v>
      </c>
      <c r="C1685" t="s">
        <v>22</v>
      </c>
      <c r="D1685" t="s">
        <v>5038</v>
      </c>
      <c r="S1685" t="str">
        <f t="shared" si="26"/>
        <v>Theodoulos 104 / Theodoulos, scribe of Eustathios Boilas will</v>
      </c>
    </row>
    <row r="1686" spans="1:19">
      <c r="A1686" t="s">
        <v>5039</v>
      </c>
      <c r="B1686" s="1" t="s">
        <v>5040</v>
      </c>
      <c r="C1686" t="s">
        <v>22</v>
      </c>
      <c r="D1686" t="s">
        <v>5041</v>
      </c>
      <c r="S1686" t="str">
        <f t="shared" si="26"/>
        <v>Theodoulos 105 / Theodoulos, monk on Athos</v>
      </c>
    </row>
    <row r="1687" spans="1:19">
      <c r="A1687" t="s">
        <v>5042</v>
      </c>
      <c r="B1687" s="1" t="s">
        <v>5043</v>
      </c>
      <c r="C1687" t="s">
        <v>22</v>
      </c>
      <c r="D1687" t="s">
        <v>5044</v>
      </c>
      <c r="S1687" t="str">
        <f t="shared" si="26"/>
        <v>Theodoulos 106 / Theodoulos, monk and presbyter at Vatopedi on Athos</v>
      </c>
    </row>
    <row r="1688" spans="1:19">
      <c r="A1688" t="s">
        <v>5045</v>
      </c>
      <c r="B1688" s="1" t="s">
        <v>5046</v>
      </c>
      <c r="C1688" t="s">
        <v>22</v>
      </c>
      <c r="D1688" t="s">
        <v>5047</v>
      </c>
      <c r="S1688" t="str">
        <f t="shared" si="26"/>
        <v>Theognostos 101 / Theognostos Bourtzes, strategos of Devol</v>
      </c>
    </row>
    <row r="1689" spans="1:19">
      <c r="A1689" t="s">
        <v>5048</v>
      </c>
      <c r="B1689" s="1" t="s">
        <v>5049</v>
      </c>
      <c r="C1689" t="s">
        <v>22</v>
      </c>
      <c r="D1689" t="s">
        <v>5050</v>
      </c>
      <c r="S1689" t="str">
        <f t="shared" si="26"/>
        <v>Theognostos 103 / Theognostos, deacon of Hagia Sophia</v>
      </c>
    </row>
    <row r="1690" spans="1:19">
      <c r="A1690" t="s">
        <v>5051</v>
      </c>
      <c r="B1690" s="1" t="s">
        <v>5052</v>
      </c>
      <c r="C1690" t="s">
        <v>22</v>
      </c>
      <c r="D1690" t="s">
        <v>5053</v>
      </c>
      <c r="S1690" t="str">
        <f t="shared" si="26"/>
        <v>Theokletas 101 / Theokletas, landowner in region of Hierissos</v>
      </c>
    </row>
    <row r="1691" spans="1:19">
      <c r="A1691" t="s">
        <v>5054</v>
      </c>
      <c r="B1691" s="1" t="s">
        <v>5055</v>
      </c>
      <c r="C1691" t="s">
        <v>22</v>
      </c>
      <c r="D1691" t="s">
        <v>5056</v>
      </c>
      <c r="S1691" t="str">
        <f t="shared" si="26"/>
        <v>Theoktistos 101 / Theoktistos, general under Romanos III</v>
      </c>
    </row>
    <row r="1692" spans="1:19">
      <c r="A1692" t="s">
        <v>5057</v>
      </c>
      <c r="B1692" s="1" t="s">
        <v>5058</v>
      </c>
      <c r="C1692" t="s">
        <v>22</v>
      </c>
      <c r="D1692" t="s">
        <v>5059</v>
      </c>
      <c r="S1692" t="str">
        <f t="shared" si="26"/>
        <v>Theophanes 101 / Theophanes, metropolitan of Thessalonike [1029, 1032]</v>
      </c>
    </row>
    <row r="1693" spans="1:19">
      <c r="A1693" t="s">
        <v>5060</v>
      </c>
      <c r="B1693" s="1" t="s">
        <v>5061</v>
      </c>
      <c r="C1693" t="s">
        <v>22</v>
      </c>
      <c r="D1693" t="s">
        <v>5062</v>
      </c>
      <c r="S1693" t="str">
        <f t="shared" si="26"/>
        <v>Theophanes 102 / Theophanes, patriarchal notary at 1094 synod</v>
      </c>
    </row>
    <row r="1694" spans="1:19">
      <c r="A1694" t="s">
        <v>5063</v>
      </c>
      <c r="B1694" s="1" t="s">
        <v>5064</v>
      </c>
      <c r="C1694" t="s">
        <v>22</v>
      </c>
      <c r="D1694" t="s">
        <v>5065</v>
      </c>
      <c r="S1694" t="str">
        <f t="shared" si="26"/>
        <v>Theophilos 101 / Theophilos, bishop of Koloneia [1072, 1079]</v>
      </c>
    </row>
    <row r="1695" spans="1:19">
      <c r="A1695" t="s">
        <v>5066</v>
      </c>
      <c r="B1695" s="1" t="s">
        <v>5067</v>
      </c>
      <c r="C1695" t="s">
        <v>22</v>
      </c>
      <c r="D1695" t="s">
        <v>5068</v>
      </c>
      <c r="S1695" t="str">
        <f t="shared" si="26"/>
        <v>Anonyma 236 / wife of Balak of Khanzit</v>
      </c>
    </row>
    <row r="1696" spans="1:19">
      <c r="A1696" t="s">
        <v>5069</v>
      </c>
      <c r="B1696" s="1" t="s">
        <v>5070</v>
      </c>
      <c r="C1696" t="s">
        <v>22</v>
      </c>
      <c r="D1696" t="s">
        <v>5071</v>
      </c>
      <c r="S1696" t="str">
        <f t="shared" si="26"/>
        <v>Balak 4001 / Balak ibn Bahram ibn Artuq</v>
      </c>
    </row>
    <row r="1697" spans="1:19">
      <c r="A1697" t="s">
        <v>5072</v>
      </c>
      <c r="B1697" s="1" t="s">
        <v>5073</v>
      </c>
      <c r="C1697" t="s">
        <v>22</v>
      </c>
      <c r="D1697" t="s">
        <v>5074</v>
      </c>
      <c r="S1697" t="str">
        <f t="shared" si="26"/>
        <v>Theophilos 102 / Theophilos Erotikos</v>
      </c>
    </row>
    <row r="1698" spans="1:19">
      <c r="A1698" t="s">
        <v>5075</v>
      </c>
      <c r="B1698" s="1" t="s">
        <v>5076</v>
      </c>
      <c r="C1698" t="s">
        <v>22</v>
      </c>
      <c r="D1698" t="s">
        <v>5077</v>
      </c>
      <c r="S1698" t="str">
        <f t="shared" si="26"/>
        <v>Theophilos 103 / Theophilos, metropolitan of Herakleia (Thrace) [1072, 1079, 1082]</v>
      </c>
    </row>
    <row r="1699" spans="1:19">
      <c r="A1699" t="s">
        <v>5078</v>
      </c>
      <c r="B1699" s="1" t="s">
        <v>5079</v>
      </c>
      <c r="C1699" t="s">
        <v>22</v>
      </c>
      <c r="D1699" t="s">
        <v>5080</v>
      </c>
      <c r="S1699" t="str">
        <f t="shared" si="26"/>
        <v>Theophylaktos 101 / Theophylaktos the Athenian, protospatharios</v>
      </c>
    </row>
    <row r="1700" spans="1:19">
      <c r="A1700" t="s">
        <v>5081</v>
      </c>
      <c r="B1700" s="1" t="s">
        <v>5082</v>
      </c>
      <c r="C1700" t="s">
        <v>22</v>
      </c>
      <c r="D1700" t="s">
        <v>5083</v>
      </c>
      <c r="S1700" t="str">
        <f t="shared" si="26"/>
        <v>Theophylaktos 103 / Theophylaktos, tax-collector on Cyprus</v>
      </c>
    </row>
    <row r="1701" spans="1:19">
      <c r="A1701" t="s">
        <v>5084</v>
      </c>
      <c r="B1701" s="1" t="s">
        <v>5085</v>
      </c>
      <c r="C1701" t="s">
        <v>22</v>
      </c>
      <c r="D1701" t="s">
        <v>5086</v>
      </c>
      <c r="S1701" t="str">
        <f t="shared" si="26"/>
        <v>Theophylaktos 104 / Theophylaktos Maniakes, general under Michael VI</v>
      </c>
    </row>
    <row r="1702" spans="1:19">
      <c r="A1702" t="s">
        <v>5087</v>
      </c>
      <c r="B1702" s="1" t="s">
        <v>5088</v>
      </c>
      <c r="C1702" t="s">
        <v>22</v>
      </c>
      <c r="D1702" t="s">
        <v>5089</v>
      </c>
      <c r="S1702" t="str">
        <f t="shared" si="26"/>
        <v>Theophylaktos 106 / Theophylaktos Romaios, pupil (?) of Theophylaktos of Ohrid</v>
      </c>
    </row>
    <row r="1703" spans="1:19">
      <c r="A1703" t="s">
        <v>5090</v>
      </c>
      <c r="B1703" s="1" t="s">
        <v>5091</v>
      </c>
      <c r="C1703" t="s">
        <v>22</v>
      </c>
      <c r="D1703" t="s">
        <v>5092</v>
      </c>
      <c r="S1703" t="str">
        <f t="shared" si="26"/>
        <v>Theophylaktos 107 / Theophylaktos, witness of Iveron act</v>
      </c>
    </row>
    <row r="1704" spans="1:19">
      <c r="A1704" t="s">
        <v>5093</v>
      </c>
      <c r="B1704" s="1" t="s">
        <v>5094</v>
      </c>
      <c r="C1704" t="s">
        <v>22</v>
      </c>
      <c r="D1704" t="s">
        <v>5095</v>
      </c>
      <c r="S1704" t="str">
        <f t="shared" si="26"/>
        <v>Theophylaktos 108 / Theophylaktos, protospatharios at Chrysopolis</v>
      </c>
    </row>
    <row r="1705" spans="1:19">
      <c r="A1705" t="s">
        <v>5096</v>
      </c>
      <c r="B1705" s="1" t="s">
        <v>5097</v>
      </c>
      <c r="C1705" t="s">
        <v>22</v>
      </c>
      <c r="D1705" t="s">
        <v>5098</v>
      </c>
      <c r="S1705" t="str">
        <f t="shared" si="26"/>
        <v>Theophylaktos 109 / Theophylaktos, paroikos of Iveron at Obelos</v>
      </c>
    </row>
    <row r="1706" spans="1:19">
      <c r="A1706" t="s">
        <v>5099</v>
      </c>
      <c r="B1706" s="1" t="s">
        <v>5100</v>
      </c>
      <c r="C1706" t="s">
        <v>22</v>
      </c>
      <c r="D1706" t="s">
        <v>5101</v>
      </c>
      <c r="S1706" t="str">
        <f t="shared" si="26"/>
        <v>Theopistos 101 / Theopistos, monk on Athos</v>
      </c>
    </row>
    <row r="1707" spans="1:19">
      <c r="A1707" t="s">
        <v>5102</v>
      </c>
      <c r="B1707" s="1" t="s">
        <v>5103</v>
      </c>
      <c r="C1707" t="s">
        <v>22</v>
      </c>
      <c r="D1707" t="s">
        <v>5104</v>
      </c>
      <c r="S1707" t="str">
        <f t="shared" si="26"/>
        <v>Theudatos 101 / Theudatos, vestes, rebel under Konstantinos VIII</v>
      </c>
    </row>
    <row r="1708" spans="1:19">
      <c r="A1708" t="s">
        <v>5105</v>
      </c>
      <c r="B1708" s="1" t="s">
        <v>5106</v>
      </c>
      <c r="C1708" t="s">
        <v>22</v>
      </c>
      <c r="D1708" t="s">
        <v>5107</v>
      </c>
      <c r="S1708" t="str">
        <f t="shared" si="26"/>
        <v>Zacharias 101 / Zacharias, rebel monk under Konstantinos VIII</v>
      </c>
    </row>
    <row r="1709" spans="1:19">
      <c r="A1709" t="s">
        <v>5108</v>
      </c>
      <c r="B1709" s="1" t="s">
        <v>5109</v>
      </c>
      <c r="C1709" t="s">
        <v>22</v>
      </c>
      <c r="D1709" t="s">
        <v>5110</v>
      </c>
      <c r="S1709" t="str">
        <f t="shared" si="26"/>
        <v>Theudatos 102 / Theudatos, patrikios, uncle of conspirators against Romanos III</v>
      </c>
    </row>
    <row r="1710" spans="1:19">
      <c r="A1710" t="s">
        <v>5111</v>
      </c>
      <c r="B1710" s="1" t="s">
        <v>5112</v>
      </c>
      <c r="C1710" t="s">
        <v>22</v>
      </c>
      <c r="D1710" t="s">
        <v>5113</v>
      </c>
      <c r="S1710" t="str">
        <f t="shared" si="26"/>
        <v>Thomas 101 / Thomas, epoptes in Macedonia</v>
      </c>
    </row>
    <row r="1711" spans="1:19">
      <c r="A1711" t="s">
        <v>5114</v>
      </c>
      <c r="B1711" s="1" t="s">
        <v>5115</v>
      </c>
      <c r="C1711" t="s">
        <v>22</v>
      </c>
      <c r="D1711" t="s">
        <v>5116</v>
      </c>
      <c r="S1711" t="str">
        <f t="shared" si="26"/>
        <v>Thomas 102 / Thomas, monk on Athos</v>
      </c>
    </row>
    <row r="1712" spans="1:19">
      <c r="A1712" t="s">
        <v>5117</v>
      </c>
      <c r="B1712" s="1" t="s">
        <v>5118</v>
      </c>
      <c r="C1712" t="s">
        <v>22</v>
      </c>
      <c r="D1712" t="s">
        <v>5119</v>
      </c>
      <c r="S1712" t="str">
        <f t="shared" si="26"/>
        <v>Thomas 103 / Thomas, spiritual father of Kale Pakouriane</v>
      </c>
    </row>
    <row r="1713" spans="1:19">
      <c r="A1713" t="s">
        <v>5120</v>
      </c>
      <c r="B1713" s="1" t="s">
        <v>5121</v>
      </c>
      <c r="C1713" t="s">
        <v>22</v>
      </c>
      <c r="D1713" t="s">
        <v>5122</v>
      </c>
      <c r="S1713" t="str">
        <f t="shared" si="26"/>
        <v>Tibanios 101 / Tibanios, Armenian correspondent of Theophylaktos of Ohrid</v>
      </c>
    </row>
    <row r="1714" spans="1:19">
      <c r="A1714" t="s">
        <v>5123</v>
      </c>
      <c r="B1714" s="1" t="s">
        <v>5124</v>
      </c>
      <c r="C1714" t="s">
        <v>22</v>
      </c>
      <c r="D1714" t="s">
        <v>5125</v>
      </c>
      <c r="S1714" t="str">
        <f t="shared" si="26"/>
        <v>Tichomir 101 / Tichomir, Bulgarian rebel</v>
      </c>
    </row>
    <row r="1715" spans="1:19">
      <c r="A1715" t="s">
        <v>5126</v>
      </c>
      <c r="B1715" s="1" t="s">
        <v>5127</v>
      </c>
      <c r="C1715" t="s">
        <v>22</v>
      </c>
      <c r="D1715" t="s">
        <v>5128</v>
      </c>
      <c r="S1715" t="str">
        <f t="shared" si="26"/>
        <v>Tornikios 101 / Tornikios Kotertzes, commander in army of Romanos IV</v>
      </c>
    </row>
    <row r="1716" spans="1:19">
      <c r="A1716" t="s">
        <v>5129</v>
      </c>
      <c r="B1716" s="1" t="s">
        <v>5130</v>
      </c>
      <c r="C1716" t="s">
        <v>22</v>
      </c>
      <c r="D1716" t="s">
        <v>5131</v>
      </c>
      <c r="S1716" t="str">
        <f t="shared" si="26"/>
        <v>Stephanos 167 / Stephen, king of England</v>
      </c>
    </row>
    <row r="1717" spans="1:19">
      <c r="A1717" t="s">
        <v>5132</v>
      </c>
      <c r="B1717" s="1" t="s">
        <v>5133</v>
      </c>
      <c r="C1717" t="s">
        <v>22</v>
      </c>
      <c r="D1717" t="s">
        <v>5134</v>
      </c>
      <c r="S1717" t="str">
        <f t="shared" si="26"/>
        <v>Touganos 101 / Touganos, manumitted slave of Kale Pakouriane</v>
      </c>
    </row>
    <row r="1718" spans="1:19">
      <c r="A1718" t="s">
        <v>5135</v>
      </c>
      <c r="B1718" s="1" t="s">
        <v>5136</v>
      </c>
      <c r="C1718" t="s">
        <v>22</v>
      </c>
      <c r="D1718" t="s">
        <v>5137</v>
      </c>
      <c r="S1718" t="str">
        <f t="shared" si="26"/>
        <v>Tousber 101 / al-Dizbiri (al-Barbari in Yahya), Fatimid governor of Palestine</v>
      </c>
    </row>
    <row r="1719" spans="1:19">
      <c r="A1719" t="s">
        <v>5138</v>
      </c>
      <c r="B1719" s="1" t="s">
        <v>5139</v>
      </c>
      <c r="C1719" t="s">
        <v>22</v>
      </c>
      <c r="D1719" t="s">
        <v>5140</v>
      </c>
      <c r="S1719" t="str">
        <f t="shared" si="26"/>
        <v>Artuk 101 / Artuq, Turkish amir</v>
      </c>
    </row>
    <row r="1720" spans="1:19">
      <c r="A1720" t="s">
        <v>5141</v>
      </c>
      <c r="B1720" s="1" t="s">
        <v>5142</v>
      </c>
      <c r="C1720" t="s">
        <v>22</v>
      </c>
      <c r="D1720" t="s">
        <v>5143</v>
      </c>
      <c r="S1720" t="str">
        <f t="shared" si="26"/>
        <v>Sokman 26101 / Suqman ibn Artuq, ex-ruler of Jerusalem</v>
      </c>
    </row>
    <row r="1721" spans="1:19">
      <c r="A1721" t="s">
        <v>5144</v>
      </c>
      <c r="B1721" s="1" t="s">
        <v>5145</v>
      </c>
      <c r="C1721" t="s">
        <v>22</v>
      </c>
      <c r="D1721" t="s">
        <v>5146</v>
      </c>
      <c r="S1721" t="str">
        <f t="shared" si="26"/>
        <v>Ilghazi 4001 / Najm al-Din Ilghazi ibn Artuq</v>
      </c>
    </row>
    <row r="1722" spans="1:19">
      <c r="A1722" t="s">
        <v>5147</v>
      </c>
      <c r="B1722" s="1" t="s">
        <v>5148</v>
      </c>
      <c r="C1722" t="s">
        <v>22</v>
      </c>
      <c r="D1722" t="s">
        <v>5149</v>
      </c>
      <c r="S1722" t="str">
        <f t="shared" si="26"/>
        <v>Tzachas 61 / Tzachas/Chaka, Turkish amir</v>
      </c>
    </row>
    <row r="1723" spans="1:19">
      <c r="A1723" t="s">
        <v>5150</v>
      </c>
      <c r="B1723" s="1" t="s">
        <v>5151</v>
      </c>
      <c r="C1723" t="s">
        <v>22</v>
      </c>
      <c r="D1723" t="s">
        <v>5152</v>
      </c>
      <c r="S1723" t="str">
        <f t="shared" si="26"/>
        <v>Galabatzes 15001 / Galabatzes, nephew of Chaka</v>
      </c>
    </row>
    <row r="1724" spans="1:19">
      <c r="A1724" t="s">
        <v>5153</v>
      </c>
      <c r="B1724" s="1" t="s">
        <v>5154</v>
      </c>
      <c r="C1724" t="s">
        <v>22</v>
      </c>
      <c r="D1724" t="s">
        <v>5155</v>
      </c>
      <c r="S1724" t="str">
        <f t="shared" si="26"/>
        <v>Anonyma 4003 / wife of Qilij Arslan I</v>
      </c>
    </row>
    <row r="1725" spans="1:19">
      <c r="A1725" t="s">
        <v>5156</v>
      </c>
      <c r="B1725" s="1" t="s">
        <v>5157</v>
      </c>
      <c r="C1725" t="s">
        <v>22</v>
      </c>
      <c r="D1725" t="s">
        <v>5158</v>
      </c>
      <c r="S1725" t="str">
        <f t="shared" si="26"/>
        <v>Kilic Arslan 51 / Qilij Arslan ibn Sulayman ibn Qutlumish</v>
      </c>
    </row>
    <row r="1726" spans="1:19">
      <c r="A1726" t="s">
        <v>5159</v>
      </c>
      <c r="B1726" s="1" t="s">
        <v>5160</v>
      </c>
      <c r="C1726" t="s">
        <v>22</v>
      </c>
      <c r="D1726" t="s">
        <v>5161</v>
      </c>
      <c r="S1726" t="str">
        <f t="shared" si="26"/>
        <v>Zacharias 102 / Zacharias the Iberian, epitropos of Galeagra on Athos</v>
      </c>
    </row>
    <row r="1727" spans="1:19">
      <c r="A1727" t="s">
        <v>5162</v>
      </c>
      <c r="B1727" s="1" t="s">
        <v>5163</v>
      </c>
      <c r="C1727" t="s">
        <v>22</v>
      </c>
      <c r="D1727" t="s">
        <v>5164</v>
      </c>
      <c r="S1727" t="str">
        <f t="shared" si="26"/>
        <v>Zacharias 103 / Zacharias, son of Radolibos tax-payer</v>
      </c>
    </row>
    <row r="1728" spans="1:19">
      <c r="A1728" t="s">
        <v>5165</v>
      </c>
      <c r="B1728" s="1" t="s">
        <v>5166</v>
      </c>
      <c r="C1728" t="s">
        <v>22</v>
      </c>
      <c r="D1728" t="s">
        <v>5167</v>
      </c>
      <c r="S1728" t="str">
        <f t="shared" si="26"/>
        <v>Zepe 101 / Zepe, pantheotes and general (?)</v>
      </c>
    </row>
    <row r="1729" spans="1:19">
      <c r="A1729" t="s">
        <v>5168</v>
      </c>
      <c r="B1729" s="1" t="s">
        <v>5169</v>
      </c>
      <c r="C1729" t="s">
        <v>22</v>
      </c>
      <c r="D1729" t="s">
        <v>5170</v>
      </c>
      <c r="S1729" t="str">
        <f t="shared" si="26"/>
        <v>Romanos 2 / Emperor Romanos II</v>
      </c>
    </row>
    <row r="1730" spans="1:19">
      <c r="A1730" t="s">
        <v>5171</v>
      </c>
      <c r="B1730" s="1" t="s">
        <v>5172</v>
      </c>
      <c r="C1730" t="s">
        <v>22</v>
      </c>
      <c r="D1730" t="s">
        <v>5173</v>
      </c>
      <c r="S1730" t="str">
        <f t="shared" ref="S1730:S1793" si="27">_xlfn.CONCAT(B1730," / ",D1730)</f>
        <v>Zoe 102 / Zoe, slave of Eustathios Boilas</v>
      </c>
    </row>
    <row r="1731" spans="1:19">
      <c r="A1731" t="s">
        <v>5174</v>
      </c>
      <c r="B1731" s="1" t="s">
        <v>5175</v>
      </c>
      <c r="C1731" t="s">
        <v>22</v>
      </c>
      <c r="D1731" t="s">
        <v>5176</v>
      </c>
      <c r="S1731" t="str">
        <f t="shared" si="27"/>
        <v>Zoulana 101 / Zoulana, wife of Radolibos tax-payer</v>
      </c>
    </row>
    <row r="1732" spans="1:19">
      <c r="A1732" t="s">
        <v>5177</v>
      </c>
      <c r="B1732" s="1" t="s">
        <v>5178</v>
      </c>
      <c r="C1732" t="s">
        <v>22</v>
      </c>
      <c r="D1732" t="s">
        <v>5179</v>
      </c>
      <c r="S1732" t="str">
        <f t="shared" si="27"/>
        <v>Anonymus 721 / Bardales</v>
      </c>
    </row>
    <row r="1733" spans="1:19">
      <c r="A1733" t="s">
        <v>5180</v>
      </c>
      <c r="B1733" s="1" t="s">
        <v>5181</v>
      </c>
      <c r="C1733" t="s">
        <v>22</v>
      </c>
      <c r="D1733" t="s">
        <v>5182</v>
      </c>
      <c r="S1733" t="str">
        <f t="shared" si="27"/>
        <v>Zounarou 101 / Zounarou, mother of paroikos Konstantinos at Kamena</v>
      </c>
    </row>
    <row r="1734" spans="1:19">
      <c r="A1734" t="s">
        <v>5183</v>
      </c>
      <c r="B1734" s="1" t="s">
        <v>5184</v>
      </c>
      <c r="C1734" t="s">
        <v>22</v>
      </c>
      <c r="D1734" t="s">
        <v>5185</v>
      </c>
      <c r="S1734" t="str">
        <f t="shared" si="27"/>
        <v>al-Basasiri 101 / al-Basasiri, commander of Baghdad</v>
      </c>
    </row>
    <row r="1735" spans="1:19">
      <c r="A1735" t="s">
        <v>5186</v>
      </c>
      <c r="B1735" s="1" t="s">
        <v>5187</v>
      </c>
      <c r="C1735" t="s">
        <v>22</v>
      </c>
      <c r="D1735" t="s">
        <v>5188</v>
      </c>
      <c r="S1735" t="str">
        <f t="shared" si="27"/>
        <v>Anonymus 702 / man of Armenian and Turkish background who tried to assassinate Alexios I</v>
      </c>
    </row>
    <row r="1736" spans="1:19">
      <c r="A1736" t="s">
        <v>5189</v>
      </c>
      <c r="B1736" s="1" t="s">
        <v>5190</v>
      </c>
      <c r="C1736" t="s">
        <v>22</v>
      </c>
      <c r="D1736" t="s">
        <v>5191</v>
      </c>
      <c r="S1736" t="str">
        <f t="shared" si="27"/>
        <v>Anonymus 406 / Byzantine envoy to Tughrul Beg</v>
      </c>
    </row>
    <row r="1737" spans="1:19">
      <c r="A1737" t="s">
        <v>5192</v>
      </c>
      <c r="B1737" s="1" t="s">
        <v>5193</v>
      </c>
      <c r="C1737" t="s">
        <v>22</v>
      </c>
      <c r="D1737" t="s">
        <v>5194</v>
      </c>
      <c r="S1737" t="str">
        <f t="shared" si="27"/>
        <v>Basileios 179 / Basileios the Bogomil</v>
      </c>
    </row>
    <row r="1738" spans="1:19">
      <c r="A1738" t="s">
        <v>5195</v>
      </c>
      <c r="B1738" s="1" t="s">
        <v>5196</v>
      </c>
      <c r="C1738" t="s">
        <v>22</v>
      </c>
      <c r="D1738" t="s">
        <v>5197</v>
      </c>
      <c r="S1738" t="str">
        <f t="shared" si="27"/>
        <v>Basileios 180 / Basileios, metropolitan of Nikomedeia [1072]</v>
      </c>
    </row>
    <row r="1739" spans="1:19">
      <c r="A1739" t="s">
        <v>5198</v>
      </c>
      <c r="B1739" s="1" t="s">
        <v>5199</v>
      </c>
      <c r="C1739" t="s">
        <v>22</v>
      </c>
      <c r="D1739" t="s">
        <v>5200</v>
      </c>
      <c r="S1739" t="str">
        <f t="shared" si="27"/>
        <v>Basileios 181 / Basileios, metropolitan of Keltzene [1072]</v>
      </c>
    </row>
    <row r="1740" spans="1:19">
      <c r="A1740" t="s">
        <v>5201</v>
      </c>
      <c r="B1740" s="1" t="s">
        <v>5202</v>
      </c>
      <c r="C1740" t="s">
        <v>22</v>
      </c>
      <c r="D1740" t="s">
        <v>5203</v>
      </c>
      <c r="S1740" t="str">
        <f t="shared" si="27"/>
        <v>Basileios 182 / Basileios, archbishop of Herakles [1072]</v>
      </c>
    </row>
    <row r="1741" spans="1:19">
      <c r="A1741" t="s">
        <v>5204</v>
      </c>
      <c r="B1741" s="1" t="s">
        <v>5205</v>
      </c>
      <c r="C1741" t="s">
        <v>22</v>
      </c>
      <c r="D1741" t="s">
        <v>5206</v>
      </c>
      <c r="S1741" t="str">
        <f t="shared" si="27"/>
        <v>Eustathios 115 / Eustathios, archbishop of Germe [1072]</v>
      </c>
    </row>
    <row r="1742" spans="1:19">
      <c r="A1742" t="s">
        <v>5207</v>
      </c>
      <c r="B1742" s="1" t="s">
        <v>5208</v>
      </c>
      <c r="C1742" t="s">
        <v>22</v>
      </c>
      <c r="D1742" t="s">
        <v>5209</v>
      </c>
      <c r="S1742" t="str">
        <f t="shared" si="27"/>
        <v>Eustratios 11 / Eustratios Garidas, patriarch of Constantinople</v>
      </c>
    </row>
    <row r="1743" spans="1:19">
      <c r="A1743" t="s">
        <v>5210</v>
      </c>
      <c r="B1743" s="1" t="s">
        <v>5211</v>
      </c>
      <c r="C1743" t="s">
        <v>22</v>
      </c>
      <c r="D1743" t="s">
        <v>5212</v>
      </c>
      <c r="S1743" t="str">
        <f t="shared" si="27"/>
        <v>Georgios 183 / Georgios, archbishop of Methymna [1072]</v>
      </c>
    </row>
    <row r="1744" spans="1:19">
      <c r="A1744" t="s">
        <v>5213</v>
      </c>
      <c r="B1744" s="1" t="s">
        <v>5214</v>
      </c>
      <c r="C1744" t="s">
        <v>22</v>
      </c>
      <c r="D1744" t="s">
        <v>5215</v>
      </c>
      <c r="S1744" t="str">
        <f t="shared" si="27"/>
        <v>Georgios 184 / Georgios, archbishop of Mesene [1072]</v>
      </c>
    </row>
    <row r="1745" spans="1:19">
      <c r="A1745" t="s">
        <v>5216</v>
      </c>
      <c r="B1745" s="1" t="s">
        <v>5217</v>
      </c>
      <c r="C1745" t="s">
        <v>22</v>
      </c>
      <c r="D1745" t="s">
        <v>5218</v>
      </c>
      <c r="S1745" t="str">
        <f t="shared" si="27"/>
        <v>Gregorios 128 / Gregorios, metropolitan of Nazianzos [1072]</v>
      </c>
    </row>
    <row r="1746" spans="1:19">
      <c r="A1746" t="s">
        <v>5219</v>
      </c>
      <c r="B1746" s="1" t="s">
        <v>5220</v>
      </c>
      <c r="C1746" t="s">
        <v>22</v>
      </c>
      <c r="D1746" t="s">
        <v>5221</v>
      </c>
      <c r="S1746" t="str">
        <f t="shared" si="27"/>
        <v>Gregorios 129 / Gregorios, archbishop of Zichia [1072]</v>
      </c>
    </row>
    <row r="1747" spans="1:19">
      <c r="A1747" t="s">
        <v>5222</v>
      </c>
      <c r="B1747" s="1" t="s">
        <v>5223</v>
      </c>
      <c r="C1747" t="s">
        <v>22</v>
      </c>
      <c r="D1747" t="s">
        <v>5224</v>
      </c>
      <c r="S1747" t="str">
        <f t="shared" si="27"/>
        <v>Ioannes 262 / Ioannes, metropolitan of Thebes [1072]</v>
      </c>
    </row>
    <row r="1748" spans="1:19">
      <c r="A1748" t="s">
        <v>5225</v>
      </c>
      <c r="B1748" s="1" t="s">
        <v>5226</v>
      </c>
      <c r="C1748" t="s">
        <v>22</v>
      </c>
      <c r="D1748" t="s">
        <v>5227</v>
      </c>
      <c r="S1748" t="str">
        <f t="shared" si="27"/>
        <v>Ioannes 261 / Ioannes, metropolitan of Smyrna [1072]</v>
      </c>
    </row>
    <row r="1749" spans="1:19">
      <c r="A1749" t="s">
        <v>5228</v>
      </c>
      <c r="B1749" s="1" t="s">
        <v>5229</v>
      </c>
      <c r="C1749" t="s">
        <v>22</v>
      </c>
      <c r="D1749" t="s">
        <v>5230</v>
      </c>
      <c r="S1749" t="str">
        <f t="shared" si="27"/>
        <v>Ioannes 263 / Ioannes, archbishop of Parion [1072]</v>
      </c>
    </row>
    <row r="1750" spans="1:19">
      <c r="A1750" t="s">
        <v>5231</v>
      </c>
      <c r="B1750" s="1" t="s">
        <v>5232</v>
      </c>
      <c r="C1750" t="s">
        <v>22</v>
      </c>
      <c r="D1750" t="s">
        <v>5233</v>
      </c>
      <c r="S1750" t="str">
        <f t="shared" si="27"/>
        <v>Ioannes 264 / Ioannes, archbishop of Brysis [1072]</v>
      </c>
    </row>
    <row r="1751" spans="1:19">
      <c r="A1751" t="s">
        <v>5234</v>
      </c>
      <c r="B1751" s="1" t="s">
        <v>5235</v>
      </c>
      <c r="C1751" t="s">
        <v>22</v>
      </c>
      <c r="D1751" t="s">
        <v>5236</v>
      </c>
      <c r="S1751" t="str">
        <f t="shared" si="27"/>
        <v>Joseph 105 / Joseph, metropolitan of Caria [1072, 1079, 1082]</v>
      </c>
    </row>
    <row r="1752" spans="1:19">
      <c r="A1752" t="s">
        <v>5237</v>
      </c>
      <c r="B1752" s="1" t="s">
        <v>5238</v>
      </c>
      <c r="C1752" t="s">
        <v>22</v>
      </c>
      <c r="D1752" t="s">
        <v>5239</v>
      </c>
      <c r="S1752" t="str">
        <f t="shared" si="27"/>
        <v>Konstantinos 176 / Konstantinos, metropolitan of Kaudioupolis [1072, 1079]</v>
      </c>
    </row>
    <row r="1753" spans="1:19">
      <c r="A1753" t="s">
        <v>5240</v>
      </c>
      <c r="B1753" s="1" t="s">
        <v>5241</v>
      </c>
      <c r="C1753" t="s">
        <v>22</v>
      </c>
      <c r="D1753" t="s">
        <v>5242</v>
      </c>
      <c r="S1753" t="str">
        <f t="shared" si="27"/>
        <v>Konstantinos 177 / Konstantinos, archbishop of Leukas [1072]</v>
      </c>
    </row>
    <row r="1754" spans="1:19">
      <c r="A1754" t="s">
        <v>5243</v>
      </c>
      <c r="B1754" s="1" t="s">
        <v>5244</v>
      </c>
      <c r="C1754" t="s">
        <v>22</v>
      </c>
      <c r="D1754" t="s">
        <v>5245</v>
      </c>
      <c r="S1754" t="str">
        <f t="shared" si="27"/>
        <v>Leon 146 / Leon, metropolitan of Mokissos [1072]</v>
      </c>
    </row>
    <row r="1755" spans="1:19">
      <c r="A1755" t="s">
        <v>5246</v>
      </c>
      <c r="B1755" s="1" t="s">
        <v>5247</v>
      </c>
      <c r="C1755" t="s">
        <v>22</v>
      </c>
      <c r="D1755" t="s">
        <v>5248</v>
      </c>
      <c r="S1755" t="str">
        <f t="shared" si="27"/>
        <v>Leon 147 / Leon, metropolitan of Kotyaion [1072]</v>
      </c>
    </row>
    <row r="1756" spans="1:19">
      <c r="A1756" t="s">
        <v>5249</v>
      </c>
      <c r="B1756" s="1" t="s">
        <v>5250</v>
      </c>
      <c r="C1756" t="s">
        <v>22</v>
      </c>
      <c r="D1756" t="s">
        <v>5251</v>
      </c>
      <c r="S1756" t="str">
        <f t="shared" si="27"/>
        <v>Leontios 105 / Leontios, metropolitan of Dristra [1072]</v>
      </c>
    </row>
    <row r="1757" spans="1:19">
      <c r="A1757" t="s">
        <v>5252</v>
      </c>
      <c r="B1757" s="1" t="s">
        <v>5253</v>
      </c>
      <c r="C1757" t="s">
        <v>22</v>
      </c>
      <c r="D1757" t="s">
        <v>5254</v>
      </c>
      <c r="S1757" t="str">
        <f t="shared" si="27"/>
        <v>Michael 194 / Michael Anemas</v>
      </c>
    </row>
    <row r="1758" spans="1:19">
      <c r="A1758" t="s">
        <v>5255</v>
      </c>
      <c r="B1758" s="1" t="s">
        <v>5256</v>
      </c>
      <c r="C1758" t="s">
        <v>22</v>
      </c>
      <c r="D1758" t="s">
        <v>5257</v>
      </c>
      <c r="S1758" t="str">
        <f t="shared" si="27"/>
        <v>Anonymus 15089 / Anemas, one of conspirators against Alexios I</v>
      </c>
    </row>
    <row r="1759" spans="1:19">
      <c r="A1759" t="s">
        <v>5258</v>
      </c>
      <c r="B1759" s="1" t="s">
        <v>5259</v>
      </c>
      <c r="C1759" t="s">
        <v>22</v>
      </c>
      <c r="D1759" t="s">
        <v>5260</v>
      </c>
      <c r="S1759" t="str">
        <f t="shared" si="27"/>
        <v>Anonymus 15090 / Anemas, another of conspirators against Alexios I</v>
      </c>
    </row>
    <row r="1760" spans="1:19">
      <c r="A1760" t="s">
        <v>5261</v>
      </c>
      <c r="B1760" s="1" t="s">
        <v>5262</v>
      </c>
      <c r="C1760" t="s">
        <v>22</v>
      </c>
      <c r="D1760" t="s">
        <v>5263</v>
      </c>
      <c r="S1760" t="str">
        <f t="shared" si="27"/>
        <v>Leon 15009 / Leon Anemas, one of conspirators against Alexios I</v>
      </c>
    </row>
    <row r="1761" spans="1:19">
      <c r="A1761" t="s">
        <v>5264</v>
      </c>
      <c r="B1761" s="1" t="s">
        <v>5265</v>
      </c>
      <c r="C1761" t="s">
        <v>22</v>
      </c>
      <c r="D1761" t="s">
        <v>5266</v>
      </c>
      <c r="S1761" t="str">
        <f t="shared" si="27"/>
        <v>Michael 195 / Michael, metropolitan of Neokaisareia [1072]</v>
      </c>
    </row>
    <row r="1762" spans="1:19">
      <c r="A1762" t="s">
        <v>5267</v>
      </c>
      <c r="B1762" s="1" t="s">
        <v>5268</v>
      </c>
      <c r="C1762" t="s">
        <v>22</v>
      </c>
      <c r="D1762" t="s">
        <v>5269</v>
      </c>
      <c r="S1762" t="str">
        <f t="shared" si="27"/>
        <v>Michael 196 / Michael, metropolitan of Thessalonike [1072, 1079]</v>
      </c>
    </row>
    <row r="1763" spans="1:19">
      <c r="A1763" t="s">
        <v>5270</v>
      </c>
      <c r="B1763" s="1" t="s">
        <v>5271</v>
      </c>
      <c r="C1763" t="s">
        <v>22</v>
      </c>
      <c r="D1763" t="s">
        <v>5272</v>
      </c>
      <c r="S1763" t="str">
        <f t="shared" si="27"/>
        <v>Anonymus 912 / metropolitan of Naupaktos [1082]</v>
      </c>
    </row>
    <row r="1764" spans="1:19">
      <c r="A1764" t="s">
        <v>5273</v>
      </c>
      <c r="B1764" s="1" t="s">
        <v>5274</v>
      </c>
      <c r="C1764" t="s">
        <v>22</v>
      </c>
      <c r="D1764" t="s">
        <v>5275</v>
      </c>
      <c r="S1764" t="str">
        <f t="shared" si="27"/>
        <v>Nikephoros 187 / Nikephoros, metropolitan of Adrianople [1082]</v>
      </c>
    </row>
    <row r="1765" spans="1:19">
      <c r="A1765" t="s">
        <v>5276</v>
      </c>
      <c r="B1765" s="1" t="s">
        <v>5277</v>
      </c>
      <c r="C1765" t="s">
        <v>22</v>
      </c>
      <c r="D1765" t="s">
        <v>5278</v>
      </c>
      <c r="S1765" t="str">
        <f t="shared" si="27"/>
        <v>Michael 198 / Michael, metropolitan of Synada [1072, 1079, 1082]</v>
      </c>
    </row>
    <row r="1766" spans="1:19">
      <c r="A1766" t="s">
        <v>5279</v>
      </c>
      <c r="B1766" s="1" t="s">
        <v>5280</v>
      </c>
      <c r="C1766" t="s">
        <v>22</v>
      </c>
      <c r="D1766" t="s">
        <v>5281</v>
      </c>
      <c r="S1766" t="str">
        <f t="shared" si="27"/>
        <v>Michael 199 / Michael, metropolitan of Syllaion [1072]</v>
      </c>
    </row>
    <row r="1767" spans="1:19">
      <c r="A1767" t="s">
        <v>5282</v>
      </c>
      <c r="B1767" s="1" t="s">
        <v>5283</v>
      </c>
      <c r="C1767" t="s">
        <v>22</v>
      </c>
      <c r="D1767" t="s">
        <v>5284</v>
      </c>
      <c r="S1767" t="str">
        <f t="shared" si="27"/>
        <v>Michael 200 / Michael, archbishop of Leontopolis [1072, 1079]</v>
      </c>
    </row>
    <row r="1768" spans="1:19">
      <c r="A1768" t="s">
        <v>5285</v>
      </c>
      <c r="B1768" s="1" t="s">
        <v>5286</v>
      </c>
      <c r="C1768" t="s">
        <v>22</v>
      </c>
      <c r="D1768" t="s">
        <v>5287</v>
      </c>
      <c r="S1768" t="str">
        <f t="shared" si="27"/>
        <v>Michael 201 / Michael, archbishop of Apros [1072]</v>
      </c>
    </row>
    <row r="1769" spans="1:19">
      <c r="A1769" t="s">
        <v>5288</v>
      </c>
      <c r="B1769" s="1" t="s">
        <v>5289</v>
      </c>
      <c r="C1769" t="s">
        <v>22</v>
      </c>
      <c r="D1769" t="s">
        <v>5290</v>
      </c>
      <c r="S1769" t="str">
        <f t="shared" si="27"/>
        <v>Nikephoros 137 / Nikephoros, metropolitan of Ephesos [1072]</v>
      </c>
    </row>
    <row r="1770" spans="1:19">
      <c r="A1770" t="s">
        <v>5291</v>
      </c>
      <c r="B1770" s="1" t="s">
        <v>5292</v>
      </c>
      <c r="C1770" t="s">
        <v>22</v>
      </c>
      <c r="D1770" t="s">
        <v>5293</v>
      </c>
      <c r="S1770" t="str">
        <f t="shared" si="27"/>
        <v>Niketas 136 / Niketas, archbishop of Pidachthoe [1072]</v>
      </c>
    </row>
    <row r="1771" spans="1:19">
      <c r="A1771" t="s">
        <v>5294</v>
      </c>
      <c r="B1771" s="1" t="s">
        <v>5295</v>
      </c>
      <c r="C1771" t="s">
        <v>22</v>
      </c>
      <c r="D1771" t="s">
        <v>5296</v>
      </c>
      <c r="S1771" t="str">
        <f t="shared" si="27"/>
        <v>Pantherios 101 / Pantherios, metropolitan of Adrianople [1072]</v>
      </c>
    </row>
    <row r="1772" spans="1:19">
      <c r="A1772" t="s">
        <v>5297</v>
      </c>
      <c r="B1772" s="1" t="s">
        <v>5298</v>
      </c>
      <c r="C1772" t="s">
        <v>22</v>
      </c>
      <c r="D1772" t="s">
        <v>5299</v>
      </c>
      <c r="S1772" t="str">
        <f t="shared" si="27"/>
        <v>Romanos 108 / Romanos, metropolitan of Kyzikos [1072]</v>
      </c>
    </row>
    <row r="1773" spans="1:19">
      <c r="A1773" t="s">
        <v>5300</v>
      </c>
      <c r="B1773" s="1" t="s">
        <v>5301</v>
      </c>
      <c r="C1773" t="s">
        <v>22</v>
      </c>
      <c r="D1773" t="s">
        <v>5302</v>
      </c>
      <c r="S1773" t="str">
        <f t="shared" si="27"/>
        <v>Stephanos 140 / Stephanos, metropolitan of Antioch [1072]</v>
      </c>
    </row>
    <row r="1774" spans="1:19">
      <c r="A1774" t="s">
        <v>5303</v>
      </c>
      <c r="B1774" s="1" t="s">
        <v>5304</v>
      </c>
      <c r="C1774" t="s">
        <v>22</v>
      </c>
      <c r="D1774" t="s">
        <v>5305</v>
      </c>
      <c r="S1774" t="str">
        <f t="shared" si="27"/>
        <v>Symeon 116 / Symeon, metropolitan of Pessinous [1072]</v>
      </c>
    </row>
    <row r="1775" spans="1:19">
      <c r="A1775" t="s">
        <v>5306</v>
      </c>
      <c r="B1775" s="1" t="s">
        <v>5307</v>
      </c>
      <c r="C1775" t="s">
        <v>22</v>
      </c>
      <c r="D1775" t="s">
        <v>5308</v>
      </c>
      <c r="S1775" t="str">
        <f t="shared" si="27"/>
        <v>Tatul 101 / T'at'ul, Armenian prince</v>
      </c>
    </row>
    <row r="1776" spans="1:19">
      <c r="A1776" t="s">
        <v>5309</v>
      </c>
      <c r="B1776" s="1" t="s">
        <v>5310</v>
      </c>
      <c r="C1776" t="s">
        <v>22</v>
      </c>
      <c r="D1776" t="s">
        <v>5311</v>
      </c>
      <c r="S1776" t="str">
        <f t="shared" si="27"/>
        <v>Theodosios 110 / Theodosios, archbishop of Mistheia [1072]</v>
      </c>
    </row>
    <row r="1777" spans="1:19">
      <c r="A1777" t="s">
        <v>5312</v>
      </c>
      <c r="B1777" s="1" t="s">
        <v>5313</v>
      </c>
      <c r="C1777" t="s">
        <v>22</v>
      </c>
      <c r="D1777" t="s">
        <v>5314</v>
      </c>
      <c r="S1777" t="str">
        <f t="shared" si="27"/>
        <v>Theoktistos 102 / Theoktistos, metropolitan of Amorion [1072]</v>
      </c>
    </row>
    <row r="1778" spans="1:19">
      <c r="A1778" t="s">
        <v>5315</v>
      </c>
      <c r="B1778" s="1" t="s">
        <v>5316</v>
      </c>
      <c r="C1778" t="s">
        <v>22</v>
      </c>
      <c r="D1778" t="s">
        <v>5317</v>
      </c>
      <c r="S1778" t="str">
        <f t="shared" si="27"/>
        <v>Theophanes 105 / Theophanes, metropolitan of Nicaea [1072, 1079]</v>
      </c>
    </row>
    <row r="1779" spans="1:19">
      <c r="A1779" t="s">
        <v>5318</v>
      </c>
      <c r="B1779" s="1" t="s">
        <v>5319</v>
      </c>
      <c r="C1779" t="s">
        <v>22</v>
      </c>
      <c r="D1779" t="s">
        <v>5320</v>
      </c>
      <c r="S1779" t="str">
        <f t="shared" si="27"/>
        <v>Theophanes 106 / Theophanes, metropolitan of Sebasteia [1072, 1079, 1082]</v>
      </c>
    </row>
    <row r="1780" spans="1:19">
      <c r="A1780" t="s">
        <v>5321</v>
      </c>
      <c r="B1780" s="1" t="s">
        <v>5322</v>
      </c>
      <c r="C1780" t="s">
        <v>22</v>
      </c>
      <c r="D1780" t="s">
        <v>5323</v>
      </c>
      <c r="S1780" t="str">
        <f t="shared" si="27"/>
        <v>Theophylaktos 110 / Theophylaktos, archbishop of Rousion [1072]</v>
      </c>
    </row>
    <row r="1781" spans="1:19">
      <c r="A1781" t="s">
        <v>5324</v>
      </c>
      <c r="B1781" s="1" t="s">
        <v>5325</v>
      </c>
      <c r="C1781" t="s">
        <v>22</v>
      </c>
      <c r="D1781" t="s">
        <v>5326</v>
      </c>
      <c r="S1781" t="str">
        <f t="shared" si="27"/>
        <v>Abramios 102 / Abramios, protospatharios and mystikos</v>
      </c>
    </row>
    <row r="1782" spans="1:19">
      <c r="A1782" t="s">
        <v>5327</v>
      </c>
      <c r="B1782" s="1" t="s">
        <v>5328</v>
      </c>
      <c r="C1782" t="s">
        <v>22</v>
      </c>
      <c r="D1782" t="s">
        <v>5329</v>
      </c>
      <c r="S1782" t="str">
        <f t="shared" si="27"/>
        <v>Anastasios 105 / Anastasios, metropolitan of Melitene [1079]</v>
      </c>
    </row>
    <row r="1783" spans="1:19">
      <c r="A1783" t="s">
        <v>5330</v>
      </c>
      <c r="B1783" s="1" t="s">
        <v>5331</v>
      </c>
      <c r="C1783" t="s">
        <v>22</v>
      </c>
      <c r="D1783" t="s">
        <v>5332</v>
      </c>
      <c r="S1783" t="str">
        <f t="shared" si="27"/>
        <v>Demetrios 146 / Demetrios, metropolitan of Myra [1072]</v>
      </c>
    </row>
    <row r="1784" spans="1:19">
      <c r="A1784" t="s">
        <v>5333</v>
      </c>
      <c r="B1784" s="1" t="s">
        <v>5334</v>
      </c>
      <c r="C1784" t="s">
        <v>22</v>
      </c>
      <c r="D1784" t="s">
        <v>5335</v>
      </c>
      <c r="S1784" t="str">
        <f t="shared" si="27"/>
        <v>Demetrios 147 / Demetrios, metropolitan of Kypsella [1079]</v>
      </c>
    </row>
    <row r="1785" spans="1:19">
      <c r="A1785" t="s">
        <v>5336</v>
      </c>
      <c r="B1785" s="1" t="s">
        <v>5337</v>
      </c>
      <c r="C1785" t="s">
        <v>22</v>
      </c>
      <c r="D1785" t="s">
        <v>5338</v>
      </c>
      <c r="S1785" t="str">
        <f t="shared" si="27"/>
        <v>Georgios 185 / Georgios, metropolitan of Antioch (in Pisidia) [1079, 1082]</v>
      </c>
    </row>
    <row r="1786" spans="1:19">
      <c r="A1786" t="s">
        <v>5339</v>
      </c>
      <c r="B1786" s="1" t="s">
        <v>5340</v>
      </c>
      <c r="C1786" t="s">
        <v>22</v>
      </c>
      <c r="D1786" t="s">
        <v>5341</v>
      </c>
      <c r="S1786" t="str">
        <f t="shared" si="27"/>
        <v>Ioannes 265 / Ioannes, metropolitan of Mokissos [1079, 1082]</v>
      </c>
    </row>
    <row r="1787" spans="1:19">
      <c r="A1787" t="s">
        <v>5342</v>
      </c>
      <c r="B1787" s="1" t="s">
        <v>5343</v>
      </c>
      <c r="C1787" t="s">
        <v>22</v>
      </c>
      <c r="D1787" t="s">
        <v>5344</v>
      </c>
      <c r="S1787" t="str">
        <f t="shared" si="27"/>
        <v>Ioannes 266 / Ioannes, metropolitan of Otranto [1079]</v>
      </c>
    </row>
    <row r="1788" spans="1:19">
      <c r="A1788" t="s">
        <v>5345</v>
      </c>
      <c r="B1788" s="1" t="s">
        <v>5346</v>
      </c>
      <c r="C1788" t="s">
        <v>22</v>
      </c>
      <c r="D1788" t="s">
        <v>5347</v>
      </c>
      <c r="S1788" t="str">
        <f t="shared" si="27"/>
        <v>Ioannes 267 / Michael, metropolitan of Euchaneia [1079]</v>
      </c>
    </row>
    <row r="1789" spans="1:19">
      <c r="A1789" t="s">
        <v>5348</v>
      </c>
      <c r="B1789" s="1" t="s">
        <v>5349</v>
      </c>
      <c r="C1789" t="s">
        <v>22</v>
      </c>
      <c r="D1789" t="s">
        <v>5350</v>
      </c>
      <c r="S1789" t="str">
        <f t="shared" si="27"/>
        <v>Konstantinos 178 / Konstantinos, metropolitan of Kotyaion [1079, 1082]</v>
      </c>
    </row>
    <row r="1790" spans="1:19">
      <c r="A1790" t="s">
        <v>5351</v>
      </c>
      <c r="B1790" s="1" t="s">
        <v>5352</v>
      </c>
      <c r="C1790" t="s">
        <v>22</v>
      </c>
      <c r="D1790" t="s">
        <v>5353</v>
      </c>
      <c r="S1790" t="str">
        <f t="shared" si="27"/>
        <v>Konstantinos 179 / Konstantinos, metropolitan of Germia [1079]</v>
      </c>
    </row>
    <row r="1791" spans="1:19">
      <c r="A1791" t="s">
        <v>5354</v>
      </c>
      <c r="B1791" s="1" t="s">
        <v>5355</v>
      </c>
      <c r="C1791" t="s">
        <v>22</v>
      </c>
      <c r="D1791" t="s">
        <v>5356</v>
      </c>
      <c r="S1791" t="str">
        <f t="shared" si="27"/>
        <v>Leon 148 / Leon, metropolitan of Rhodes [1079]</v>
      </c>
    </row>
    <row r="1792" spans="1:19">
      <c r="A1792" t="s">
        <v>5357</v>
      </c>
      <c r="B1792" s="1" t="s">
        <v>5358</v>
      </c>
      <c r="C1792" t="s">
        <v>22</v>
      </c>
      <c r="D1792" t="s">
        <v>5359</v>
      </c>
      <c r="S1792" t="str">
        <f t="shared" si="27"/>
        <v>Leon 149 / Leon, metropolitan of Chonai [1079, 1082]</v>
      </c>
    </row>
    <row r="1793" spans="1:19">
      <c r="A1793" t="s">
        <v>5360</v>
      </c>
      <c r="B1793" s="1" t="s">
        <v>5361</v>
      </c>
      <c r="C1793" t="s">
        <v>22</v>
      </c>
      <c r="D1793" t="s">
        <v>5362</v>
      </c>
      <c r="S1793" t="str">
        <f t="shared" si="27"/>
        <v>Niketas 137 / Niketas, metropolitan of Trebizond [1079]</v>
      </c>
    </row>
    <row r="1794" spans="1:19">
      <c r="A1794" t="s">
        <v>5363</v>
      </c>
      <c r="B1794" s="1" t="s">
        <v>5364</v>
      </c>
      <c r="C1794" t="s">
        <v>22</v>
      </c>
      <c r="D1794" t="s">
        <v>5365</v>
      </c>
      <c r="S1794" t="str">
        <f t="shared" ref="S1794:S1857" si="28">_xlfn.CONCAT(B1794," / ",D1794)</f>
        <v>Niketas 138 / Niketas, metropolitan of Kerasous [1079, 1082]</v>
      </c>
    </row>
    <row r="1795" spans="1:19">
      <c r="A1795" t="s">
        <v>5366</v>
      </c>
      <c r="B1795" s="1" t="s">
        <v>5367</v>
      </c>
      <c r="C1795" t="s">
        <v>22</v>
      </c>
      <c r="D1795" t="s">
        <v>5368</v>
      </c>
      <c r="S1795" t="str">
        <f t="shared" si="28"/>
        <v>Nikolaos 174 / Nikolaos, metropolitan of Caesarea [1079]</v>
      </c>
    </row>
    <row r="1796" spans="1:19">
      <c r="A1796" t="s">
        <v>5369</v>
      </c>
      <c r="B1796" s="1" t="s">
        <v>5370</v>
      </c>
      <c r="C1796" t="s">
        <v>22</v>
      </c>
      <c r="D1796" t="s">
        <v>5371</v>
      </c>
      <c r="S1796" t="str">
        <f t="shared" si="28"/>
        <v>Petros 129 / Petros, metropolitan of Thebes [1079]</v>
      </c>
    </row>
    <row r="1797" spans="1:19">
      <c r="A1797" t="s">
        <v>5372</v>
      </c>
      <c r="B1797" s="1" t="s">
        <v>5373</v>
      </c>
      <c r="C1797" t="s">
        <v>22</v>
      </c>
      <c r="D1797" t="s">
        <v>5374</v>
      </c>
      <c r="S1797" t="str">
        <f t="shared" si="28"/>
        <v>Symeon 117 / Symeon, metropolitan of Kyzikos [1079]</v>
      </c>
    </row>
    <row r="1798" spans="1:19">
      <c r="A1798" t="s">
        <v>5375</v>
      </c>
      <c r="B1798" s="1" t="s">
        <v>5376</v>
      </c>
      <c r="C1798" t="s">
        <v>22</v>
      </c>
      <c r="D1798" t="s">
        <v>5377</v>
      </c>
      <c r="S1798" t="str">
        <f t="shared" si="28"/>
        <v>Theodoros 175 / Theodoros, proedros and metropolitan of Amaseia [1079]</v>
      </c>
    </row>
    <row r="1799" spans="1:19">
      <c r="A1799" t="s">
        <v>5378</v>
      </c>
      <c r="B1799" s="1" t="s">
        <v>5379</v>
      </c>
      <c r="C1799" t="s">
        <v>22</v>
      </c>
      <c r="D1799" t="s">
        <v>5380</v>
      </c>
      <c r="S1799" t="str">
        <f t="shared" si="28"/>
        <v>Theodoulos 109 / Theodoulos, archbishop of Maroneia [1079]</v>
      </c>
    </row>
    <row r="1800" spans="1:19">
      <c r="A1800" t="s">
        <v>5381</v>
      </c>
      <c r="B1800" s="1" t="s">
        <v>5382</v>
      </c>
      <c r="C1800" t="s">
        <v>22</v>
      </c>
      <c r="D1800" t="s">
        <v>5383</v>
      </c>
      <c r="S1800" t="str">
        <f t="shared" si="28"/>
        <v>Thomas 104 / Thomas, metropolitan of Amorion [1079]</v>
      </c>
    </row>
    <row r="1801" spans="1:19">
      <c r="A1801" t="s">
        <v>5384</v>
      </c>
      <c r="B1801" s="1" t="s">
        <v>5385</v>
      </c>
      <c r="C1801" t="s">
        <v>22</v>
      </c>
      <c r="D1801" t="s">
        <v>5386</v>
      </c>
      <c r="S1801" t="str">
        <f t="shared" si="28"/>
        <v>Abramios 103 / Abramios, bishop of Aromaine [1032]</v>
      </c>
    </row>
    <row r="1802" spans="1:19">
      <c r="A1802" t="s">
        <v>5387</v>
      </c>
      <c r="B1802" s="1" t="s">
        <v>5388</v>
      </c>
      <c r="C1802" t="s">
        <v>22</v>
      </c>
      <c r="D1802" t="s">
        <v>5389</v>
      </c>
      <c r="S1802" t="str">
        <f t="shared" si="28"/>
        <v>Agapetos 101 / Agapetos, metropolitan of Adrianople [1027, 1028, 1029]</v>
      </c>
    </row>
    <row r="1803" spans="1:19">
      <c r="A1803" t="s">
        <v>5390</v>
      </c>
      <c r="B1803" s="1" t="s">
        <v>5391</v>
      </c>
      <c r="C1803" t="s">
        <v>22</v>
      </c>
      <c r="D1803" t="s">
        <v>5392</v>
      </c>
      <c r="S1803" t="str">
        <f t="shared" si="28"/>
        <v>Agapetos 102 / Agapetos, metropolitan of Pisidian (?) Antioch [1032]</v>
      </c>
    </row>
    <row r="1804" spans="1:19">
      <c r="A1804" t="s">
        <v>5393</v>
      </c>
      <c r="B1804" s="1" t="s">
        <v>5394</v>
      </c>
      <c r="C1804" t="s">
        <v>22</v>
      </c>
      <c r="D1804" t="s">
        <v>5395</v>
      </c>
      <c r="S1804" t="str">
        <f t="shared" si="28"/>
        <v>Anastasios 106 / Anastasios, droungarios of the vigla</v>
      </c>
    </row>
    <row r="1805" spans="1:19">
      <c r="A1805" t="s">
        <v>5396</v>
      </c>
      <c r="B1805" s="1" t="s">
        <v>5397</v>
      </c>
      <c r="C1805" t="s">
        <v>22</v>
      </c>
      <c r="D1805" t="s">
        <v>5398</v>
      </c>
      <c r="S1805" t="str">
        <f t="shared" si="28"/>
        <v>Anastaso 101 / Anastaso, sister-in-law of Michael Attaleiates</v>
      </c>
    </row>
    <row r="1806" spans="1:19">
      <c r="A1806" t="s">
        <v>5399</v>
      </c>
      <c r="B1806" s="1" t="s">
        <v>5400</v>
      </c>
      <c r="C1806" t="s">
        <v>22</v>
      </c>
      <c r="D1806" t="s">
        <v>5401</v>
      </c>
      <c r="S1806" t="str">
        <f t="shared" si="28"/>
        <v>Sophia 104 / Sophia, first wife of Michael Attaleiates</v>
      </c>
    </row>
    <row r="1807" spans="1:19">
      <c r="A1807" t="s">
        <v>5402</v>
      </c>
      <c r="B1807" s="1" t="s">
        <v>5403</v>
      </c>
      <c r="C1807" t="s">
        <v>22</v>
      </c>
      <c r="D1807" t="s">
        <v>5404</v>
      </c>
      <c r="S1807" t="str">
        <f t="shared" si="28"/>
        <v>Eirene 131 / Eirene, second wife of Michael Attaleiates</v>
      </c>
    </row>
    <row r="1808" spans="1:19">
      <c r="A1808" t="s">
        <v>5405</v>
      </c>
      <c r="B1808" s="1" t="s">
        <v>5406</v>
      </c>
      <c r="C1808" t="s">
        <v>22</v>
      </c>
      <c r="D1808" t="s">
        <v>5407</v>
      </c>
      <c r="S1808" t="str">
        <f t="shared" si="28"/>
        <v>Andreas 106 / Andreas, archbishop of Cherson [1028]</v>
      </c>
    </row>
    <row r="1809" spans="1:19">
      <c r="A1809" t="s">
        <v>5408</v>
      </c>
      <c r="B1809" s="1" t="s">
        <v>5409</v>
      </c>
      <c r="C1809" t="s">
        <v>22</v>
      </c>
      <c r="D1809" t="s">
        <v>5410</v>
      </c>
      <c r="S1809" t="str">
        <f t="shared" si="28"/>
        <v>Andronikos 105 / Andronikos, archbishop of Rhoina [1032]</v>
      </c>
    </row>
    <row r="1810" spans="1:19">
      <c r="A1810" t="s">
        <v>5411</v>
      </c>
      <c r="B1810" s="1" t="s">
        <v>5412</v>
      </c>
      <c r="C1810" t="s">
        <v>22</v>
      </c>
      <c r="D1810" t="s">
        <v>5413</v>
      </c>
      <c r="S1810" t="str">
        <f t="shared" si="28"/>
        <v>Andronikos 106 / Andronikos, bishop of Berinoupolis [1032]</v>
      </c>
    </row>
    <row r="1811" spans="1:19">
      <c r="A1811" t="s">
        <v>5414</v>
      </c>
      <c r="B1811" s="1" t="s">
        <v>5415</v>
      </c>
      <c r="C1811" t="s">
        <v>22</v>
      </c>
      <c r="D1811" t="s">
        <v>5416</v>
      </c>
      <c r="S1811" t="str">
        <f t="shared" si="28"/>
        <v>Anna 133 / Anna, commemorated in Diataxis of Attaleiates</v>
      </c>
    </row>
    <row r="1812" spans="1:19">
      <c r="A1812" t="s">
        <v>5417</v>
      </c>
      <c r="B1812" s="1" t="s">
        <v>5418</v>
      </c>
      <c r="C1812" t="s">
        <v>22</v>
      </c>
      <c r="D1812" t="s">
        <v>5419</v>
      </c>
      <c r="S1812" t="str">
        <f t="shared" si="28"/>
        <v>Anonyma 161 / mother-in-law of Michael Attaleiates</v>
      </c>
    </row>
    <row r="1813" spans="1:19">
      <c r="A1813" t="s">
        <v>5420</v>
      </c>
      <c r="B1813" s="1" t="s">
        <v>5421</v>
      </c>
      <c r="C1813" t="s">
        <v>22</v>
      </c>
      <c r="D1813" t="s">
        <v>5422</v>
      </c>
      <c r="S1813" t="str">
        <f t="shared" si="28"/>
        <v>Anonyma 165 / daughter of Theodoros Karmalikios</v>
      </c>
    </row>
    <row r="1814" spans="1:19">
      <c r="A1814" t="s">
        <v>5423</v>
      </c>
      <c r="B1814" s="1" t="s">
        <v>5424</v>
      </c>
      <c r="C1814" t="s">
        <v>22</v>
      </c>
      <c r="D1814" t="s">
        <v>5425</v>
      </c>
      <c r="S1814" t="str">
        <f t="shared" si="28"/>
        <v>Theodoros 183 / Theodoros Karmalikios, chartoularios (in Thessalonike?)</v>
      </c>
    </row>
    <row r="1815" spans="1:19">
      <c r="A1815" t="s">
        <v>5426</v>
      </c>
      <c r="B1815" s="1" t="s">
        <v>5427</v>
      </c>
      <c r="C1815" t="s">
        <v>22</v>
      </c>
      <c r="D1815" t="s">
        <v>5428</v>
      </c>
      <c r="S1815" t="str">
        <f t="shared" si="28"/>
        <v>Anonymus 453 / son of Basileios Kalokairos</v>
      </c>
    </row>
    <row r="1816" spans="1:19">
      <c r="A1816" t="s">
        <v>5429</v>
      </c>
      <c r="B1816" s="1" t="s">
        <v>5430</v>
      </c>
      <c r="C1816" t="s">
        <v>22</v>
      </c>
      <c r="D1816" t="s">
        <v>5431</v>
      </c>
      <c r="S1816" t="str">
        <f t="shared" si="28"/>
        <v>Anonymus 421 / nomophylax who administered sale of properties</v>
      </c>
    </row>
    <row r="1817" spans="1:19">
      <c r="A1817" t="s">
        <v>5432</v>
      </c>
      <c r="B1817" s="1" t="s">
        <v>5433</v>
      </c>
      <c r="C1817" t="s">
        <v>22</v>
      </c>
      <c r="D1817" t="s">
        <v>5434</v>
      </c>
      <c r="S1817" t="str">
        <f t="shared" si="28"/>
        <v>Anonymus 422 / Krasas, cousin of Euphrosyne Bobaina</v>
      </c>
    </row>
    <row r="1818" spans="1:19">
      <c r="A1818" t="s">
        <v>5435</v>
      </c>
      <c r="B1818" s="1" t="s">
        <v>5436</v>
      </c>
      <c r="C1818" t="s">
        <v>22</v>
      </c>
      <c r="D1818" t="s">
        <v>5437</v>
      </c>
      <c r="S1818" t="str">
        <f t="shared" si="28"/>
        <v>Euphrosyne 103 / Euphrosyne Bobaina, aunt of Michael Attaleiates' wife</v>
      </c>
    </row>
    <row r="1819" spans="1:19">
      <c r="A1819" t="s">
        <v>5438</v>
      </c>
      <c r="B1819" s="1" t="s">
        <v>5439</v>
      </c>
      <c r="C1819" t="s">
        <v>22</v>
      </c>
      <c r="D1819" t="s">
        <v>5440</v>
      </c>
      <c r="S1819" t="str">
        <f t="shared" si="28"/>
        <v>Anonymus 423 / Psorarios, owner of property at Raidestos</v>
      </c>
    </row>
    <row r="1820" spans="1:19">
      <c r="A1820" t="s">
        <v>5441</v>
      </c>
      <c r="B1820" s="1" t="s">
        <v>5442</v>
      </c>
      <c r="C1820" t="s">
        <v>22</v>
      </c>
      <c r="D1820" t="s">
        <v>5443</v>
      </c>
      <c r="S1820" t="str">
        <f t="shared" si="28"/>
        <v>Anonymus 424 / Chosbaites, landowner at Mesokomion</v>
      </c>
    </row>
    <row r="1821" spans="1:19">
      <c r="A1821" t="s">
        <v>5444</v>
      </c>
      <c r="B1821" s="1" t="s">
        <v>5445</v>
      </c>
      <c r="C1821" t="s">
        <v>22</v>
      </c>
      <c r="D1821" t="s">
        <v>5446</v>
      </c>
      <c r="S1821" t="str">
        <f t="shared" si="28"/>
        <v>Anonymus 425 / genikos logothetes in 1075</v>
      </c>
    </row>
    <row r="1822" spans="1:19">
      <c r="A1822" t="s">
        <v>5447</v>
      </c>
      <c r="B1822" s="1" t="s">
        <v>5448</v>
      </c>
      <c r="C1822" t="s">
        <v>22</v>
      </c>
      <c r="D1822" t="s">
        <v>5449</v>
      </c>
      <c r="S1822" t="str">
        <f t="shared" si="28"/>
        <v>Anonymus 426 / stratiotikos logothetes in 1075</v>
      </c>
    </row>
    <row r="1823" spans="1:19">
      <c r="A1823" t="s">
        <v>5450</v>
      </c>
      <c r="B1823" s="1" t="s">
        <v>5451</v>
      </c>
      <c r="C1823" t="s">
        <v>22</v>
      </c>
      <c r="D1823" t="s">
        <v>5452</v>
      </c>
      <c r="S1823" t="str">
        <f t="shared" si="28"/>
        <v>Anonymus 427 / megas sakellarios in 1079</v>
      </c>
    </row>
    <row r="1824" spans="1:19">
      <c r="A1824" t="s">
        <v>5453</v>
      </c>
      <c r="B1824" s="1" t="s">
        <v>5454</v>
      </c>
      <c r="C1824" t="s">
        <v>22</v>
      </c>
      <c r="D1824" t="s">
        <v>5455</v>
      </c>
      <c r="S1824" t="str">
        <f t="shared" si="28"/>
        <v>Anonymus 428 / genikos logothetes in 1079</v>
      </c>
    </row>
    <row r="1825" spans="1:19">
      <c r="A1825" t="s">
        <v>5456</v>
      </c>
      <c r="B1825" s="1" t="s">
        <v>5457</v>
      </c>
      <c r="C1825" t="s">
        <v>22</v>
      </c>
      <c r="D1825" t="s">
        <v>5458</v>
      </c>
      <c r="S1825" t="str">
        <f t="shared" si="28"/>
        <v>Anonymus 429 / stratiotikos logothetes in 1079</v>
      </c>
    </row>
    <row r="1826" spans="1:19">
      <c r="A1826" t="s">
        <v>5459</v>
      </c>
      <c r="B1826" s="1" t="s">
        <v>5460</v>
      </c>
      <c r="C1826" t="s">
        <v>22</v>
      </c>
      <c r="D1826" t="s">
        <v>5461</v>
      </c>
      <c r="S1826" t="str">
        <f t="shared" si="28"/>
        <v>Anonymus 430 / Kamarotes, poet and landowner</v>
      </c>
    </row>
    <row r="1827" spans="1:19">
      <c r="A1827" t="s">
        <v>5462</v>
      </c>
      <c r="B1827" s="1" t="s">
        <v>5463</v>
      </c>
      <c r="C1827" t="s">
        <v>22</v>
      </c>
      <c r="D1827" t="s">
        <v>5464</v>
      </c>
      <c r="S1827" t="str">
        <f t="shared" si="28"/>
        <v>Anonymus 431 / Boutoumites, donor to Christ Panoiktirmon</v>
      </c>
    </row>
    <row r="1828" spans="1:19">
      <c r="A1828" t="s">
        <v>5465</v>
      </c>
      <c r="B1828" s="1" t="s">
        <v>5466</v>
      </c>
      <c r="C1828" t="s">
        <v>22</v>
      </c>
      <c r="D1828" t="s">
        <v>5467</v>
      </c>
      <c r="S1828" t="str">
        <f t="shared" si="28"/>
        <v>Anonymus 432 / protosynkellos, donor to Christ Panoiktirmon</v>
      </c>
    </row>
    <row r="1829" spans="1:19">
      <c r="A1829" t="s">
        <v>5468</v>
      </c>
      <c r="B1829" s="1" t="s">
        <v>5469</v>
      </c>
      <c r="C1829" t="s">
        <v>22</v>
      </c>
      <c r="D1829" t="s">
        <v>5470</v>
      </c>
      <c r="S1829" t="str">
        <f t="shared" si="28"/>
        <v>Anonymus 433 / metropolitan of Tarsos</v>
      </c>
    </row>
    <row r="1830" spans="1:19">
      <c r="A1830" t="s">
        <v>5471</v>
      </c>
      <c r="B1830" s="1" t="s">
        <v>5472</v>
      </c>
      <c r="C1830" t="s">
        <v>22</v>
      </c>
      <c r="D1830" t="s">
        <v>5473</v>
      </c>
      <c r="S1830" t="str">
        <f t="shared" si="28"/>
        <v>Anonymus 434 / patriarch of Antioch in eleventh century</v>
      </c>
    </row>
    <row r="1831" spans="1:19">
      <c r="A1831" t="s">
        <v>5474</v>
      </c>
      <c r="B1831" s="1" t="s">
        <v>5475</v>
      </c>
      <c r="C1831" t="s">
        <v>22</v>
      </c>
      <c r="D1831" t="s">
        <v>5476</v>
      </c>
      <c r="S1831" t="str">
        <f t="shared" si="28"/>
        <v>Anonymus 435 / bishop in Constantinople known as Taurenos</v>
      </c>
    </row>
    <row r="1832" spans="1:19">
      <c r="A1832" t="s">
        <v>5477</v>
      </c>
      <c r="B1832" s="1" t="s">
        <v>5478</v>
      </c>
      <c r="C1832" t="s">
        <v>22</v>
      </c>
      <c r="D1832" t="s">
        <v>5479</v>
      </c>
      <c r="S1832" t="str">
        <f t="shared" si="28"/>
        <v>Anonymus 437 / Phasoulas, asekretis (in Constantinople)</v>
      </c>
    </row>
    <row r="1833" spans="1:19">
      <c r="A1833" t="s">
        <v>5480</v>
      </c>
      <c r="B1833" s="1" t="s">
        <v>5481</v>
      </c>
      <c r="C1833" t="s">
        <v>22</v>
      </c>
      <c r="D1833" t="s">
        <v>5482</v>
      </c>
      <c r="S1833" t="str">
        <f t="shared" si="28"/>
        <v>Anonymus 438 / Achyras, asekretis (in Constantinople)</v>
      </c>
    </row>
    <row r="1834" spans="1:19">
      <c r="A1834" t="s">
        <v>5483</v>
      </c>
      <c r="B1834" s="1" t="s">
        <v>5484</v>
      </c>
      <c r="C1834" t="s">
        <v>22</v>
      </c>
      <c r="D1834" t="s">
        <v>5485</v>
      </c>
      <c r="S1834" t="str">
        <f t="shared" si="28"/>
        <v>Anonymus 439 / protasekretis, superior (?) of Michael Psellos</v>
      </c>
    </row>
    <row r="1835" spans="1:19">
      <c r="A1835" t="s">
        <v>5486</v>
      </c>
      <c r="B1835" s="1" t="s">
        <v>5487</v>
      </c>
      <c r="C1835" t="s">
        <v>22</v>
      </c>
      <c r="D1835" t="s">
        <v>5488</v>
      </c>
      <c r="S1835" t="str">
        <f t="shared" si="28"/>
        <v>Anonymus 440 / tavern-keeper to whom Michael Psellos addressed speech</v>
      </c>
    </row>
    <row r="1836" spans="1:19">
      <c r="A1836" t="s">
        <v>5489</v>
      </c>
      <c r="B1836" s="1" t="s">
        <v>5490</v>
      </c>
      <c r="C1836" t="s">
        <v>22</v>
      </c>
      <c r="D1836" t="s">
        <v>5488</v>
      </c>
      <c r="S1836" t="str">
        <f t="shared" si="28"/>
        <v>Anonymus 441 / tavern-keeper to whom Michael Psellos addressed speech</v>
      </c>
    </row>
    <row r="1837" spans="1:19">
      <c r="A1837" t="s">
        <v>5491</v>
      </c>
      <c r="B1837" s="1" t="s">
        <v>5492</v>
      </c>
      <c r="C1837" t="s">
        <v>22</v>
      </c>
      <c r="D1837" t="s">
        <v>5493</v>
      </c>
      <c r="S1837" t="str">
        <f t="shared" si="28"/>
        <v>Anonymus 442 / priest (in the household?) of Michael Psellos</v>
      </c>
    </row>
    <row r="1838" spans="1:19">
      <c r="A1838" t="s">
        <v>5494</v>
      </c>
      <c r="B1838" s="1" t="s">
        <v>5495</v>
      </c>
      <c r="C1838" t="s">
        <v>22</v>
      </c>
      <c r="D1838" t="s">
        <v>5496</v>
      </c>
      <c r="S1838" t="str">
        <f t="shared" si="28"/>
        <v>Anonymus 447 / father of priest in household (?) of Michael Psellos</v>
      </c>
    </row>
    <row r="1839" spans="1:19">
      <c r="A1839" t="s">
        <v>5497</v>
      </c>
      <c r="B1839" s="1" t="s">
        <v>5498</v>
      </c>
      <c r="C1839" t="s">
        <v>22</v>
      </c>
      <c r="D1839" t="s">
        <v>5499</v>
      </c>
      <c r="S1839" t="str">
        <f t="shared" si="28"/>
        <v>Anonyma 164 / mother of priest in household (?) of Michael Psellos</v>
      </c>
    </row>
    <row r="1840" spans="1:19">
      <c r="A1840" t="s">
        <v>5500</v>
      </c>
      <c r="B1840" s="1" t="s">
        <v>5501</v>
      </c>
      <c r="C1840" t="s">
        <v>22</v>
      </c>
      <c r="D1840" t="s">
        <v>5502</v>
      </c>
      <c r="S1840" t="str">
        <f t="shared" si="28"/>
        <v>Anonymus 448 / brother of priest in household (?) of Michael Psellos</v>
      </c>
    </row>
    <row r="1841" spans="1:19">
      <c r="A1841" t="s">
        <v>5503</v>
      </c>
      <c r="B1841" s="1" t="s">
        <v>5504</v>
      </c>
      <c r="C1841" t="s">
        <v>22</v>
      </c>
      <c r="D1841" t="s">
        <v>5505</v>
      </c>
      <c r="S1841" t="str">
        <f t="shared" si="28"/>
        <v>Anonymus 443 / Sananos, tavern-keeper in Constantinople</v>
      </c>
    </row>
    <row r="1842" spans="1:19">
      <c r="A1842" t="s">
        <v>5506</v>
      </c>
      <c r="B1842" s="1" t="s">
        <v>5507</v>
      </c>
      <c r="C1842" t="s">
        <v>22</v>
      </c>
      <c r="D1842" t="s">
        <v>5508</v>
      </c>
      <c r="S1842" t="str">
        <f t="shared" si="28"/>
        <v>Anonymus 444 / Melitragos, tavern-keeper in Constantinople</v>
      </c>
    </row>
    <row r="1843" spans="1:19">
      <c r="A1843" t="s">
        <v>5509</v>
      </c>
      <c r="B1843" s="1" t="s">
        <v>5510</v>
      </c>
      <c r="C1843" t="s">
        <v>22</v>
      </c>
      <c r="D1843" t="s">
        <v>5511</v>
      </c>
      <c r="S1843" t="str">
        <f t="shared" si="28"/>
        <v>Anonymus 445 / Gorgoploutos, tavern-keeper in Constantinople</v>
      </c>
    </row>
    <row r="1844" spans="1:19">
      <c r="A1844" t="s">
        <v>5512</v>
      </c>
      <c r="B1844" s="1" t="s">
        <v>5513</v>
      </c>
      <c r="C1844" t="s">
        <v>22</v>
      </c>
      <c r="D1844" t="s">
        <v>5514</v>
      </c>
      <c r="S1844" t="str">
        <f t="shared" si="28"/>
        <v>Anonymus 446 / son of tavern-keeper Gorgoploutos</v>
      </c>
    </row>
    <row r="1845" spans="1:19">
      <c r="A1845" t="s">
        <v>5515</v>
      </c>
      <c r="B1845" s="1" t="s">
        <v>5516</v>
      </c>
      <c r="C1845" t="s">
        <v>22</v>
      </c>
      <c r="D1845" t="s">
        <v>5517</v>
      </c>
      <c r="S1845" t="str">
        <f t="shared" si="28"/>
        <v>Anonymus 449 / secretary of Michael Psellos</v>
      </c>
    </row>
    <row r="1846" spans="1:19">
      <c r="A1846" t="s">
        <v>5518</v>
      </c>
      <c r="B1846" s="1" t="s">
        <v>5519</v>
      </c>
      <c r="C1846" t="s">
        <v>22</v>
      </c>
      <c r="D1846" t="s">
        <v>5520</v>
      </c>
      <c r="S1846" t="str">
        <f t="shared" si="28"/>
        <v>Anonymus 450 / metropolitan of Caria</v>
      </c>
    </row>
    <row r="1847" spans="1:19">
      <c r="A1847" t="s">
        <v>5521</v>
      </c>
      <c r="B1847" s="1" t="s">
        <v>5522</v>
      </c>
      <c r="C1847" t="s">
        <v>22</v>
      </c>
      <c r="D1847" t="s">
        <v>5523</v>
      </c>
      <c r="S1847" t="str">
        <f t="shared" si="28"/>
        <v>Ioannes 500 / Ioannes, metropolitan of Koloneia [1082]</v>
      </c>
    </row>
    <row r="1848" spans="1:19">
      <c r="A1848" t="s">
        <v>5524</v>
      </c>
      <c r="B1848" s="1" t="s">
        <v>5525</v>
      </c>
      <c r="C1848" t="s">
        <v>22</v>
      </c>
      <c r="D1848" t="s">
        <v>5526</v>
      </c>
      <c r="S1848" t="str">
        <f t="shared" si="28"/>
        <v>Leon 223 / Leon, metropolitan of Kamachos [1082]</v>
      </c>
    </row>
    <row r="1849" spans="1:19">
      <c r="A1849" t="s">
        <v>5527</v>
      </c>
      <c r="B1849" s="1" t="s">
        <v>5528</v>
      </c>
      <c r="C1849" t="s">
        <v>22</v>
      </c>
      <c r="D1849" t="s">
        <v>5529</v>
      </c>
      <c r="S1849" t="str">
        <f t="shared" si="28"/>
        <v>Anonymus 451 / bishop of Tabai (Lydia)</v>
      </c>
    </row>
    <row r="1850" spans="1:19">
      <c r="A1850" t="s">
        <v>5530</v>
      </c>
      <c r="B1850" s="1" t="s">
        <v>5531</v>
      </c>
      <c r="C1850" t="s">
        <v>22</v>
      </c>
      <c r="D1850" t="s">
        <v>5532</v>
      </c>
      <c r="S1850" t="str">
        <f t="shared" si="28"/>
        <v>Anonymus 452 / Malakenos, involved in lawsuit about validity of marriage</v>
      </c>
    </row>
    <row r="1851" spans="1:19">
      <c r="A1851" t="s">
        <v>5533</v>
      </c>
      <c r="B1851" s="1" t="s">
        <v>5534</v>
      </c>
      <c r="C1851" t="s">
        <v>22</v>
      </c>
      <c r="D1851" t="s">
        <v>5535</v>
      </c>
      <c r="S1851" t="str">
        <f t="shared" si="28"/>
        <v>Basileios 187 / Basileios Kalokairos, mentioned in synodal decision</v>
      </c>
    </row>
    <row r="1852" spans="1:19">
      <c r="A1852" t="s">
        <v>5536</v>
      </c>
      <c r="B1852" s="1" t="s">
        <v>5537</v>
      </c>
      <c r="C1852" t="s">
        <v>22</v>
      </c>
      <c r="D1852" t="s">
        <v>5538</v>
      </c>
      <c r="S1852" t="str">
        <f t="shared" si="28"/>
        <v>Anonymus 454 / relative of Basileios Kalokairos</v>
      </c>
    </row>
    <row r="1853" spans="1:19">
      <c r="A1853" t="s">
        <v>5539</v>
      </c>
      <c r="B1853" s="1" t="s">
        <v>5540</v>
      </c>
      <c r="C1853" t="s">
        <v>22</v>
      </c>
      <c r="D1853" t="s">
        <v>5541</v>
      </c>
      <c r="S1853" t="str">
        <f t="shared" si="28"/>
        <v>Anonymus 455 / Chaldos, donor to the Holy Apostles of Thessalonike</v>
      </c>
    </row>
    <row r="1854" spans="1:19">
      <c r="A1854" t="s">
        <v>5542</v>
      </c>
      <c r="B1854" s="1" t="s">
        <v>5543</v>
      </c>
      <c r="C1854" t="s">
        <v>22</v>
      </c>
      <c r="D1854" t="s">
        <v>5544</v>
      </c>
      <c r="S1854" t="str">
        <f t="shared" si="28"/>
        <v>Anonymus 456 / krites (?) in the theme of Thessalonike</v>
      </c>
    </row>
    <row r="1855" spans="1:19">
      <c r="A1855" t="s">
        <v>5545</v>
      </c>
      <c r="B1855" s="1" t="s">
        <v>5546</v>
      </c>
      <c r="C1855" t="s">
        <v>22</v>
      </c>
      <c r="D1855" t="s">
        <v>5547</v>
      </c>
      <c r="S1855" t="str">
        <f t="shared" si="28"/>
        <v>Anonymus 458 / bishop of Tzilougra in Anatolikon</v>
      </c>
    </row>
    <row r="1856" spans="1:19">
      <c r="A1856" t="s">
        <v>5548</v>
      </c>
      <c r="B1856" s="1" t="s">
        <v>5549</v>
      </c>
      <c r="C1856" t="s">
        <v>22</v>
      </c>
      <c r="D1856" t="s">
        <v>5550</v>
      </c>
      <c r="S1856" t="str">
        <f t="shared" si="28"/>
        <v>Anonymus 459 / bishop of Lystra in Lykaonia</v>
      </c>
    </row>
    <row r="1857" spans="1:19">
      <c r="A1857" t="s">
        <v>5551</v>
      </c>
      <c r="B1857" s="1" t="s">
        <v>5552</v>
      </c>
      <c r="C1857" t="s">
        <v>22</v>
      </c>
      <c r="D1857" t="s">
        <v>5553</v>
      </c>
      <c r="S1857" t="str">
        <f t="shared" si="28"/>
        <v>Anthimos 102 / Anthimos, protospatharios mentioned in synodal decision</v>
      </c>
    </row>
    <row r="1858" spans="1:19">
      <c r="A1858" t="s">
        <v>5554</v>
      </c>
      <c r="B1858" s="1" t="s">
        <v>5555</v>
      </c>
      <c r="C1858" t="s">
        <v>22</v>
      </c>
      <c r="D1858" t="s">
        <v>5556</v>
      </c>
      <c r="S1858" t="str">
        <f t="shared" ref="S1858:S1921" si="29">_xlfn.CONCAT(B1858," / ",D1858)</f>
        <v>Leon 157 / Leon, mentioned in synodal decision</v>
      </c>
    </row>
    <row r="1859" spans="1:19">
      <c r="A1859" t="s">
        <v>5557</v>
      </c>
      <c r="B1859" s="1" t="s">
        <v>5558</v>
      </c>
      <c r="C1859" t="s">
        <v>22</v>
      </c>
      <c r="D1859" t="s">
        <v>5559</v>
      </c>
      <c r="S1859" t="str">
        <f t="shared" si="29"/>
        <v>Antipatros 101 / Antipatros, archbishop of Selymbria [1032]</v>
      </c>
    </row>
    <row r="1860" spans="1:19">
      <c r="A1860" t="s">
        <v>5560</v>
      </c>
      <c r="B1860" s="1" t="s">
        <v>5561</v>
      </c>
      <c r="C1860" t="s">
        <v>22</v>
      </c>
      <c r="D1860" t="s">
        <v>5562</v>
      </c>
      <c r="S1860" t="str">
        <f t="shared" si="29"/>
        <v>Antonios 105 / Antonios, ekklesiarches at Christ Panoiktirmon</v>
      </c>
    </row>
    <row r="1861" spans="1:19">
      <c r="A1861" t="s">
        <v>5563</v>
      </c>
      <c r="B1861" s="1" t="s">
        <v>5564</v>
      </c>
      <c r="C1861" t="s">
        <v>22</v>
      </c>
      <c r="D1861" t="s">
        <v>5565</v>
      </c>
      <c r="S1861" t="str">
        <f t="shared" si="29"/>
        <v>Antonios 106 / Antonios, monk at Christ Panoiktirmon</v>
      </c>
    </row>
    <row r="1862" spans="1:19">
      <c r="A1862" t="s">
        <v>5566</v>
      </c>
      <c r="B1862" s="1" t="s">
        <v>5567</v>
      </c>
      <c r="C1862" t="s">
        <v>22</v>
      </c>
      <c r="D1862" t="s">
        <v>5568</v>
      </c>
      <c r="S1862" t="str">
        <f t="shared" si="29"/>
        <v>Antonios 107 / Antonios, metropolitan of Mitylene [1032]</v>
      </c>
    </row>
    <row r="1863" spans="1:19">
      <c r="A1863" t="s">
        <v>5569</v>
      </c>
      <c r="B1863" s="1" t="s">
        <v>5570</v>
      </c>
      <c r="C1863" t="s">
        <v>22</v>
      </c>
      <c r="D1863" t="s">
        <v>5571</v>
      </c>
      <c r="S1863" t="str">
        <f t="shared" si="29"/>
        <v>Antonios 108 / Antonios, archbishop of Zichia [1039, 1054]</v>
      </c>
    </row>
    <row r="1864" spans="1:19">
      <c r="A1864" t="s">
        <v>5572</v>
      </c>
      <c r="B1864" s="1" t="s">
        <v>5573</v>
      </c>
      <c r="C1864" t="s">
        <v>22</v>
      </c>
      <c r="D1864" t="s">
        <v>5574</v>
      </c>
      <c r="S1864" t="str">
        <f t="shared" si="29"/>
        <v>Arsenios 105 / Arsenios, archbishop of Sougdaia [1028]</v>
      </c>
    </row>
    <row r="1865" spans="1:19">
      <c r="A1865" t="s">
        <v>5575</v>
      </c>
      <c r="B1865" s="1" t="s">
        <v>5576</v>
      </c>
      <c r="C1865" t="s">
        <v>22</v>
      </c>
      <c r="D1865" t="s">
        <v>5577</v>
      </c>
      <c r="S1865" t="str">
        <f t="shared" si="29"/>
        <v>Bardas 109 / Bardas Xeradas, charistikarios of Hagios Prokopios at Rhaidestos</v>
      </c>
    </row>
    <row r="1866" spans="1:19">
      <c r="A1866" t="s">
        <v>5578</v>
      </c>
      <c r="B1866" s="1" t="s">
        <v>5579</v>
      </c>
      <c r="C1866" t="s">
        <v>22</v>
      </c>
      <c r="D1866" t="s">
        <v>5580</v>
      </c>
      <c r="S1866" t="str">
        <f t="shared" si="29"/>
        <v>Basileios 183 / Basileios Skribas, patrikios</v>
      </c>
    </row>
    <row r="1867" spans="1:19">
      <c r="A1867" t="s">
        <v>5581</v>
      </c>
      <c r="B1867" s="1" t="s">
        <v>5582</v>
      </c>
      <c r="C1867" t="s">
        <v>22</v>
      </c>
      <c r="D1867" t="s">
        <v>5583</v>
      </c>
      <c r="S1867" t="str">
        <f t="shared" si="29"/>
        <v>Anonyma 162 / niece of patrikios Basileios Skribas</v>
      </c>
    </row>
    <row r="1868" spans="1:19">
      <c r="A1868" t="s">
        <v>5584</v>
      </c>
      <c r="B1868" s="1" t="s">
        <v>5585</v>
      </c>
      <c r="C1868" t="s">
        <v>22</v>
      </c>
      <c r="D1868" t="s">
        <v>5586</v>
      </c>
      <c r="S1868" t="str">
        <f t="shared" si="29"/>
        <v>Basileios 184 / Basileios, commemorated in Diataxis of Attaleiates</v>
      </c>
    </row>
    <row r="1869" spans="1:19">
      <c r="A1869" t="s">
        <v>5587</v>
      </c>
      <c r="B1869" s="1" t="s">
        <v>5588</v>
      </c>
      <c r="C1869" t="s">
        <v>22</v>
      </c>
      <c r="D1869" t="s">
        <v>5589</v>
      </c>
      <c r="S1869" t="str">
        <f t="shared" si="29"/>
        <v>Basileios 185 / Basileios, metropolitan of Maroneia [1029]</v>
      </c>
    </row>
    <row r="1870" spans="1:19">
      <c r="A1870" t="s">
        <v>5590</v>
      </c>
      <c r="B1870" s="1" t="s">
        <v>5591</v>
      </c>
      <c r="C1870" t="s">
        <v>22</v>
      </c>
      <c r="D1870" t="s">
        <v>5592</v>
      </c>
      <c r="S1870" t="str">
        <f t="shared" si="29"/>
        <v>Basileios 186 / Basileios, mentioned in synodal decision</v>
      </c>
    </row>
    <row r="1871" spans="1:19">
      <c r="A1871" t="s">
        <v>5593</v>
      </c>
      <c r="B1871" s="1" t="s">
        <v>5594</v>
      </c>
      <c r="C1871" t="s">
        <v>22</v>
      </c>
      <c r="D1871" t="s">
        <v>5595</v>
      </c>
      <c r="S1871" t="str">
        <f t="shared" si="29"/>
        <v>Helena 115 / Helena, mentioned in synodal decision</v>
      </c>
    </row>
    <row r="1872" spans="1:19">
      <c r="A1872" t="s">
        <v>5596</v>
      </c>
      <c r="B1872" s="1" t="s">
        <v>5597</v>
      </c>
      <c r="C1872" t="s">
        <v>22</v>
      </c>
      <c r="D1872" t="s">
        <v>5598</v>
      </c>
      <c r="S1872" t="str">
        <f t="shared" si="29"/>
        <v>Demetrios 148 / Demetrios, mentioned in synodal decision</v>
      </c>
    </row>
    <row r="1873" spans="1:19">
      <c r="A1873" t="s">
        <v>5599</v>
      </c>
      <c r="B1873" s="1" t="s">
        <v>5600</v>
      </c>
      <c r="C1873" t="s">
        <v>22</v>
      </c>
      <c r="D1873" t="s">
        <v>5601</v>
      </c>
      <c r="S1873" t="str">
        <f t="shared" si="29"/>
        <v>Theodote 104 / Theodote, mentioned in synodal decision</v>
      </c>
    </row>
    <row r="1874" spans="1:19">
      <c r="A1874" t="s">
        <v>5602</v>
      </c>
      <c r="B1874" s="1" t="s">
        <v>5603</v>
      </c>
      <c r="C1874" t="s">
        <v>22</v>
      </c>
      <c r="D1874" t="s">
        <v>5604</v>
      </c>
      <c r="S1874" t="str">
        <f t="shared" si="29"/>
        <v>Christophoros 107 / Christophoros, metropolitan of Chalcedon [1032, 1039]</v>
      </c>
    </row>
    <row r="1875" spans="1:19">
      <c r="A1875" t="s">
        <v>5605</v>
      </c>
      <c r="B1875" s="1" t="s">
        <v>5606</v>
      </c>
      <c r="C1875" t="s">
        <v>22</v>
      </c>
      <c r="D1875" t="s">
        <v>5607</v>
      </c>
      <c r="S1875" t="str">
        <f t="shared" si="29"/>
        <v>David 110 / David, metropolitan of Synada [1032]</v>
      </c>
    </row>
    <row r="1876" spans="1:19">
      <c r="A1876" t="s">
        <v>5608</v>
      </c>
      <c r="B1876" s="1" t="s">
        <v>5609</v>
      </c>
      <c r="C1876" t="s">
        <v>22</v>
      </c>
      <c r="D1876" t="s">
        <v>5601</v>
      </c>
      <c r="S1876" t="str">
        <f t="shared" si="29"/>
        <v>Theodote 103 / Theodote, mentioned in synodal decision</v>
      </c>
    </row>
    <row r="1877" spans="1:19">
      <c r="A1877" t="s">
        <v>5610</v>
      </c>
      <c r="B1877" s="1" t="s">
        <v>5611</v>
      </c>
      <c r="C1877" t="s">
        <v>22</v>
      </c>
      <c r="D1877" t="s">
        <v>5612</v>
      </c>
      <c r="S1877" t="str">
        <f t="shared" si="29"/>
        <v>Dionysios 103 / Dionysios, archbishop of Proikonnesos [1027, 1028, 1029]</v>
      </c>
    </row>
    <row r="1878" spans="1:19">
      <c r="A1878" t="s">
        <v>5613</v>
      </c>
      <c r="B1878" s="1" t="s">
        <v>5614</v>
      </c>
      <c r="C1878" t="s">
        <v>22</v>
      </c>
      <c r="D1878" t="s">
        <v>5615</v>
      </c>
      <c r="S1878" t="str">
        <f t="shared" si="29"/>
        <v>Eirenikos 101 / Eirenikos, father of Michael Attaleiates</v>
      </c>
    </row>
    <row r="1879" spans="1:19">
      <c r="A1879" t="s">
        <v>5616</v>
      </c>
      <c r="B1879" s="1" t="s">
        <v>5617</v>
      </c>
      <c r="C1879" t="s">
        <v>22</v>
      </c>
      <c r="D1879" t="s">
        <v>5618</v>
      </c>
      <c r="S1879" t="str">
        <f t="shared" si="29"/>
        <v>Elias 103 / Elias II, patriarch of Antioch</v>
      </c>
    </row>
    <row r="1880" spans="1:19">
      <c r="A1880" t="s">
        <v>5619</v>
      </c>
      <c r="B1880" s="1" t="s">
        <v>5620</v>
      </c>
      <c r="C1880" t="s">
        <v>22</v>
      </c>
      <c r="D1880" t="s">
        <v>5621</v>
      </c>
      <c r="S1880" t="str">
        <f t="shared" si="29"/>
        <v>Epiphanios 102 / Epiphanios, metropolitan of Mokissos [1029, 1032]</v>
      </c>
    </row>
    <row r="1881" spans="1:19">
      <c r="A1881" t="s">
        <v>5622</v>
      </c>
      <c r="B1881" s="1" t="s">
        <v>5623</v>
      </c>
      <c r="C1881" t="s">
        <v>22</v>
      </c>
      <c r="D1881" t="s">
        <v>5624</v>
      </c>
      <c r="S1881" t="str">
        <f t="shared" si="29"/>
        <v>Euphemios 102 / Euphemios, involved in lawsuit about validity of marriage</v>
      </c>
    </row>
    <row r="1882" spans="1:19">
      <c r="A1882" t="s">
        <v>5625</v>
      </c>
      <c r="B1882" s="1" t="s">
        <v>5626</v>
      </c>
      <c r="C1882" t="s">
        <v>22</v>
      </c>
      <c r="D1882" t="s">
        <v>5627</v>
      </c>
      <c r="S1882" t="str">
        <f t="shared" si="29"/>
        <v>Georgios 190 / Georgios, involved in lawsuit about validity of marriage</v>
      </c>
    </row>
    <row r="1883" spans="1:19">
      <c r="A1883" t="s">
        <v>5628</v>
      </c>
      <c r="B1883" s="1" t="s">
        <v>5629</v>
      </c>
      <c r="C1883" t="s">
        <v>22</v>
      </c>
      <c r="D1883" t="s">
        <v>5630</v>
      </c>
      <c r="S1883" t="str">
        <f t="shared" si="29"/>
        <v>Maria 145 / Maria, involved in lawsuit about validity of marriage</v>
      </c>
    </row>
    <row r="1884" spans="1:19">
      <c r="A1884" t="s">
        <v>5631</v>
      </c>
      <c r="B1884" s="1" t="s">
        <v>5632</v>
      </c>
      <c r="C1884" t="s">
        <v>22</v>
      </c>
      <c r="D1884" t="s">
        <v>5633</v>
      </c>
      <c r="S1884" t="str">
        <f t="shared" si="29"/>
        <v>Eustathios 116 / Eustathios, logothetes of the dromos</v>
      </c>
    </row>
    <row r="1885" spans="1:19">
      <c r="A1885" t="s">
        <v>5634</v>
      </c>
      <c r="B1885" s="1" t="s">
        <v>5635</v>
      </c>
      <c r="C1885" t="s">
        <v>22</v>
      </c>
      <c r="D1885" t="s">
        <v>5636</v>
      </c>
      <c r="S1885" t="str">
        <f t="shared" si="29"/>
        <v>Euthymios 106 / Euthymios, bishop of Horaiogala [1032]</v>
      </c>
    </row>
    <row r="1886" spans="1:19">
      <c r="A1886" t="s">
        <v>5637</v>
      </c>
      <c r="B1886" s="1" t="s">
        <v>5638</v>
      </c>
      <c r="C1886" t="s">
        <v>22</v>
      </c>
      <c r="D1886" t="s">
        <v>5639</v>
      </c>
      <c r="S1886" t="str">
        <f t="shared" si="29"/>
        <v>Gelasios 101 / Gelasios Thrakes, involved in lawsuit about validity of marriage</v>
      </c>
    </row>
    <row r="1887" spans="1:19">
      <c r="A1887" t="s">
        <v>5640</v>
      </c>
      <c r="B1887" s="1" t="s">
        <v>5641</v>
      </c>
      <c r="C1887" t="s">
        <v>22</v>
      </c>
      <c r="D1887" t="s">
        <v>5642</v>
      </c>
      <c r="S1887" t="str">
        <f t="shared" si="29"/>
        <v>Georgios 186 / Georgios, metropolitan of Sebasteia [1029, 1032]</v>
      </c>
    </row>
    <row r="1888" spans="1:19">
      <c r="A1888" t="s">
        <v>5643</v>
      </c>
      <c r="B1888" s="1" t="s">
        <v>5644</v>
      </c>
      <c r="C1888" t="s">
        <v>22</v>
      </c>
      <c r="D1888" t="s">
        <v>5645</v>
      </c>
      <c r="S1888" t="str">
        <f t="shared" si="29"/>
        <v>Georgios 187 / Georgios, metropolitan of Amastris [1029]</v>
      </c>
    </row>
    <row r="1889" spans="1:19">
      <c r="A1889" t="s">
        <v>5646</v>
      </c>
      <c r="B1889" s="1" t="s">
        <v>5647</v>
      </c>
      <c r="C1889" t="s">
        <v>22</v>
      </c>
      <c r="D1889" t="s">
        <v>5648</v>
      </c>
      <c r="S1889" t="str">
        <f t="shared" si="29"/>
        <v>Georgios 188 / Georgios, bishop of Germanikopolis [1032]</v>
      </c>
    </row>
    <row r="1890" spans="1:19">
      <c r="A1890" t="s">
        <v>5649</v>
      </c>
      <c r="B1890" s="1" t="s">
        <v>5650</v>
      </c>
      <c r="C1890" t="s">
        <v>22</v>
      </c>
      <c r="D1890" t="s">
        <v>5651</v>
      </c>
      <c r="S1890" t="str">
        <f t="shared" si="29"/>
        <v>Georgios 189 / Georgios, metropolitan of Corinth [1028]</v>
      </c>
    </row>
    <row r="1891" spans="1:19">
      <c r="A1891" t="s">
        <v>5652</v>
      </c>
      <c r="B1891" s="1" t="s">
        <v>5653</v>
      </c>
      <c r="C1891" t="s">
        <v>22</v>
      </c>
      <c r="D1891" t="s">
        <v>5654</v>
      </c>
      <c r="S1891" t="str">
        <f t="shared" si="29"/>
        <v>Theodote 102 / Theodote, young girl whose marriage was annulled</v>
      </c>
    </row>
    <row r="1892" spans="1:19">
      <c r="A1892" t="s">
        <v>5655</v>
      </c>
      <c r="B1892" s="1" t="s">
        <v>5656</v>
      </c>
      <c r="C1892" t="s">
        <v>22</v>
      </c>
      <c r="D1892" t="s">
        <v>5657</v>
      </c>
      <c r="S1892" t="str">
        <f t="shared" si="29"/>
        <v>Georgios 191 / Georgios, mentioned in synodal decision</v>
      </c>
    </row>
    <row r="1893" spans="1:19">
      <c r="A1893" t="s">
        <v>5658</v>
      </c>
      <c r="B1893" s="1" t="s">
        <v>5659</v>
      </c>
      <c r="C1893" t="s">
        <v>22</v>
      </c>
      <c r="D1893" t="s">
        <v>5660</v>
      </c>
      <c r="S1893" t="str">
        <f t="shared" si="29"/>
        <v>Nikolaos 183 / Nikolaos, mentioned in synodal decision</v>
      </c>
    </row>
    <row r="1894" spans="1:19">
      <c r="A1894" t="s">
        <v>5661</v>
      </c>
      <c r="B1894" s="1" t="s">
        <v>5662</v>
      </c>
      <c r="C1894" t="s">
        <v>22</v>
      </c>
      <c r="D1894" t="s">
        <v>5663</v>
      </c>
      <c r="S1894" t="str">
        <f t="shared" si="29"/>
        <v>Gregorios 130 / Gregorios, monk and donor of books</v>
      </c>
    </row>
    <row r="1895" spans="1:19">
      <c r="A1895" t="s">
        <v>5664</v>
      </c>
      <c r="B1895" s="1" t="s">
        <v>5665</v>
      </c>
      <c r="C1895" t="s">
        <v>22</v>
      </c>
      <c r="D1895" t="s">
        <v>5666</v>
      </c>
      <c r="S1895" t="str">
        <f t="shared" si="29"/>
        <v>Gregorios 131 / Gregorios, bishop of Peristasis and Myriophyton [1032]</v>
      </c>
    </row>
    <row r="1896" spans="1:19">
      <c r="A1896" t="s">
        <v>5667</v>
      </c>
      <c r="B1896" s="1" t="s">
        <v>5668</v>
      </c>
      <c r="C1896" t="s">
        <v>22</v>
      </c>
      <c r="D1896" t="s">
        <v>5669</v>
      </c>
      <c r="S1896" t="str">
        <f t="shared" si="29"/>
        <v>Gregorios 132 / Gregorios, heretic leader (in Anatolikon?)</v>
      </c>
    </row>
    <row r="1897" spans="1:19">
      <c r="A1897" t="s">
        <v>5670</v>
      </c>
      <c r="B1897" s="1" t="s">
        <v>5671</v>
      </c>
      <c r="C1897" t="s">
        <v>22</v>
      </c>
      <c r="D1897" t="s">
        <v>5672</v>
      </c>
      <c r="S1897" t="str">
        <f t="shared" si="29"/>
        <v>Ignatios 104 / Ignatios, monk and donor to Christ Panoiktirmon</v>
      </c>
    </row>
    <row r="1898" spans="1:19">
      <c r="A1898" t="s">
        <v>5673</v>
      </c>
      <c r="B1898" s="1" t="s">
        <v>5674</v>
      </c>
      <c r="C1898" t="s">
        <v>22</v>
      </c>
      <c r="D1898" t="s">
        <v>5675</v>
      </c>
      <c r="S1898" t="str">
        <f t="shared" si="29"/>
        <v>Ignatios 105 / Ignatios, Jacobite bishop near Melitene [1028]</v>
      </c>
    </row>
    <row r="1899" spans="1:19">
      <c r="A1899" t="s">
        <v>5676</v>
      </c>
      <c r="B1899" s="1" t="s">
        <v>5677</v>
      </c>
      <c r="C1899" t="s">
        <v>22</v>
      </c>
      <c r="D1899" t="s">
        <v>5678</v>
      </c>
      <c r="S1899" t="str">
        <f t="shared" si="29"/>
        <v>Ignatios 106 / Ignatios, metropolitan of Caria [1039]</v>
      </c>
    </row>
    <row r="1900" spans="1:19">
      <c r="A1900" t="s">
        <v>5679</v>
      </c>
      <c r="B1900" s="1" t="s">
        <v>5680</v>
      </c>
      <c r="C1900" t="s">
        <v>22</v>
      </c>
      <c r="D1900" t="s">
        <v>5681</v>
      </c>
      <c r="S1900" t="str">
        <f t="shared" si="29"/>
        <v>Ioannes 268 / Ioannes, praipositos and grammatikos of Michael Attaleiates</v>
      </c>
    </row>
    <row r="1901" spans="1:19">
      <c r="A1901" t="s">
        <v>5682</v>
      </c>
      <c r="B1901" s="1" t="s">
        <v>5683</v>
      </c>
      <c r="C1901" t="s">
        <v>22</v>
      </c>
      <c r="D1901" t="s">
        <v>5684</v>
      </c>
      <c r="S1901" t="str">
        <f t="shared" si="29"/>
        <v>Ioannes 269 / Ioannes, spiritual father of Michael Attaleiates</v>
      </c>
    </row>
    <row r="1902" spans="1:19">
      <c r="A1902" t="s">
        <v>5685</v>
      </c>
      <c r="B1902" s="1" t="s">
        <v>5686</v>
      </c>
      <c r="C1902" t="s">
        <v>22</v>
      </c>
      <c r="D1902" t="s">
        <v>5687</v>
      </c>
      <c r="S1902" t="str">
        <f t="shared" si="29"/>
        <v>Ioannes 270 / Ioannes Kroustoulas, monk and chartoularios</v>
      </c>
    </row>
    <row r="1903" spans="1:19">
      <c r="A1903" t="s">
        <v>5688</v>
      </c>
      <c r="B1903" s="1" t="s">
        <v>5689</v>
      </c>
      <c r="C1903" t="s">
        <v>22</v>
      </c>
      <c r="D1903" t="s">
        <v>5690</v>
      </c>
      <c r="S1903" t="str">
        <f t="shared" si="29"/>
        <v>Ioannes 271 / Ioannes, sekretikos of patriarch Alexios Stoudites</v>
      </c>
    </row>
    <row r="1904" spans="1:19">
      <c r="A1904" t="s">
        <v>5691</v>
      </c>
      <c r="B1904" s="1" t="s">
        <v>5692</v>
      </c>
      <c r="C1904" t="s">
        <v>22</v>
      </c>
      <c r="D1904" t="s">
        <v>5693</v>
      </c>
      <c r="S1904" t="str">
        <f t="shared" si="29"/>
        <v>Ioannes 272 / Ioannes, metropolitan of Melitene who persecuted Jacobites [1027, 1028, 1029, 1032, 1039]</v>
      </c>
    </row>
    <row r="1905" spans="1:19">
      <c r="A1905" t="s">
        <v>5694</v>
      </c>
      <c r="B1905" s="1" t="s">
        <v>5695</v>
      </c>
      <c r="C1905" t="s">
        <v>22</v>
      </c>
      <c r="D1905" t="s">
        <v>5696</v>
      </c>
      <c r="S1905" t="str">
        <f t="shared" si="29"/>
        <v>Ioannes 273 / Ioannes, John VIII bar Abdun, Jacobite patriarch of Antioch</v>
      </c>
    </row>
    <row r="1906" spans="1:19">
      <c r="A1906" t="s">
        <v>5697</v>
      </c>
      <c r="B1906" s="1" t="s">
        <v>5698</v>
      </c>
      <c r="C1906" t="s">
        <v>22</v>
      </c>
      <c r="D1906" t="s">
        <v>5699</v>
      </c>
      <c r="S1906" t="str">
        <f t="shared" si="29"/>
        <v>Ioannes 274 / Ioannes, metropolitan of Nikomedeia [1029]</v>
      </c>
    </row>
    <row r="1907" spans="1:19">
      <c r="A1907" t="s">
        <v>5700</v>
      </c>
      <c r="B1907" s="1" t="s">
        <v>5701</v>
      </c>
      <c r="C1907" t="s">
        <v>22</v>
      </c>
      <c r="D1907" t="s">
        <v>5702</v>
      </c>
      <c r="S1907" t="str">
        <f t="shared" si="29"/>
        <v>Ioannes 275 / Ioannes, metropolitan of Gangra [1029, 1032]</v>
      </c>
    </row>
    <row r="1908" spans="1:19">
      <c r="A1908" t="s">
        <v>5703</v>
      </c>
      <c r="B1908" s="1" t="s">
        <v>5704</v>
      </c>
      <c r="C1908" t="s">
        <v>22</v>
      </c>
      <c r="D1908" t="s">
        <v>5705</v>
      </c>
      <c r="S1908" t="str">
        <f t="shared" si="29"/>
        <v>Ioannes 276 / Ioannes, metropolitan of Klaudioupolis [1027, 1028, 1029, 1032]</v>
      </c>
    </row>
    <row r="1909" spans="1:19">
      <c r="A1909" t="s">
        <v>5706</v>
      </c>
      <c r="B1909" s="1" t="s">
        <v>5707</v>
      </c>
      <c r="C1909" t="s">
        <v>22</v>
      </c>
      <c r="D1909" t="s">
        <v>5708</v>
      </c>
      <c r="S1909" t="str">
        <f t="shared" si="29"/>
        <v>Ioannes 277 / Ioannes, metropolitan of Caria [1029]</v>
      </c>
    </row>
    <row r="1910" spans="1:19">
      <c r="A1910" t="s">
        <v>5709</v>
      </c>
      <c r="B1910" s="1" t="s">
        <v>5710</v>
      </c>
      <c r="C1910" t="s">
        <v>22</v>
      </c>
      <c r="D1910" t="s">
        <v>5711</v>
      </c>
      <c r="S1910" t="str">
        <f t="shared" si="29"/>
        <v>Ioannes 278 / Ioannes, metropolitan of Ikonion [1027, 1028, 1029, 1032]</v>
      </c>
    </row>
    <row r="1911" spans="1:19">
      <c r="A1911" t="s">
        <v>5712</v>
      </c>
      <c r="B1911" s="1" t="s">
        <v>5713</v>
      </c>
      <c r="C1911" t="s">
        <v>22</v>
      </c>
      <c r="D1911" t="s">
        <v>5714</v>
      </c>
      <c r="S1911" t="str">
        <f t="shared" si="29"/>
        <v>Ioannes 280 / Ioannes, metropolitan of Koloneia [1029, 1032]</v>
      </c>
    </row>
    <row r="1912" spans="1:19">
      <c r="A1912" t="s">
        <v>5715</v>
      </c>
      <c r="B1912" s="1" t="s">
        <v>5716</v>
      </c>
      <c r="C1912" t="s">
        <v>22</v>
      </c>
      <c r="D1912" t="s">
        <v>5717</v>
      </c>
      <c r="S1912" t="str">
        <f t="shared" si="29"/>
        <v>Ioannes 281 / Ioannes, metropolitan of Serres [1029]</v>
      </c>
    </row>
    <row r="1913" spans="1:19">
      <c r="A1913" t="s">
        <v>5718</v>
      </c>
      <c r="B1913" s="1" t="s">
        <v>5719</v>
      </c>
      <c r="C1913" t="s">
        <v>22</v>
      </c>
      <c r="D1913" t="s">
        <v>5720</v>
      </c>
      <c r="S1913" t="str">
        <f t="shared" si="29"/>
        <v>Ioannes 282 / Ioannes, metropolitan of Santa Severina [1032]</v>
      </c>
    </row>
    <row r="1914" spans="1:19">
      <c r="A1914" t="s">
        <v>5721</v>
      </c>
      <c r="B1914" s="1" t="s">
        <v>5722</v>
      </c>
      <c r="C1914" t="s">
        <v>22</v>
      </c>
      <c r="D1914" t="s">
        <v>5723</v>
      </c>
      <c r="S1914" t="str">
        <f t="shared" si="29"/>
        <v>Ioannes 283 / Ioannes, metropolitan of Ainos [1032]</v>
      </c>
    </row>
    <row r="1915" spans="1:19">
      <c r="A1915" t="s">
        <v>5724</v>
      </c>
      <c r="B1915" s="1" t="s">
        <v>5725</v>
      </c>
      <c r="C1915" t="s">
        <v>22</v>
      </c>
      <c r="D1915" t="s">
        <v>5726</v>
      </c>
      <c r="S1915" t="str">
        <f t="shared" si="29"/>
        <v>Ioannes 284 / Ioannes, archbishop of Arkadiopolis [1032]</v>
      </c>
    </row>
    <row r="1916" spans="1:19">
      <c r="A1916" t="s">
        <v>5727</v>
      </c>
      <c r="B1916" s="1" t="s">
        <v>5728</v>
      </c>
      <c r="C1916" t="s">
        <v>22</v>
      </c>
      <c r="D1916" t="s">
        <v>5729</v>
      </c>
      <c r="S1916" t="str">
        <f t="shared" si="29"/>
        <v>Ioannes 285 / Ioannes, archbishop of Cimmerian Bosporos [1028]</v>
      </c>
    </row>
    <row r="1917" spans="1:19">
      <c r="A1917" t="s">
        <v>5730</v>
      </c>
      <c r="B1917" s="1" t="s">
        <v>5731</v>
      </c>
      <c r="C1917" t="s">
        <v>22</v>
      </c>
      <c r="D1917" t="s">
        <v>5732</v>
      </c>
      <c r="S1917" t="str">
        <f t="shared" si="29"/>
        <v>Ioannes 286 / Ioannes, protospatharios, father of lawsuit witness Niketas</v>
      </c>
    </row>
    <row r="1918" spans="1:19">
      <c r="A1918" t="s">
        <v>5733</v>
      </c>
      <c r="B1918" s="1" t="s">
        <v>5734</v>
      </c>
      <c r="C1918" t="s">
        <v>22</v>
      </c>
      <c r="D1918" t="s">
        <v>5735</v>
      </c>
      <c r="S1918" t="str">
        <f t="shared" si="29"/>
        <v>Niketas 146 / Niketas, witness in lawsuit</v>
      </c>
    </row>
    <row r="1919" spans="1:19">
      <c r="A1919" t="s">
        <v>5736</v>
      </c>
      <c r="B1919" s="1" t="s">
        <v>5737</v>
      </c>
      <c r="C1919" t="s">
        <v>22</v>
      </c>
      <c r="D1919" t="s">
        <v>5738</v>
      </c>
      <c r="S1919" t="str">
        <f t="shared" si="29"/>
        <v>Ioannes 287 / Ioannes Klasmatas, witness in lawsuit</v>
      </c>
    </row>
    <row r="1920" spans="1:19">
      <c r="A1920" t="s">
        <v>5739</v>
      </c>
      <c r="B1920" s="1" t="s">
        <v>5740</v>
      </c>
      <c r="C1920" t="s">
        <v>22</v>
      </c>
      <c r="D1920" t="s">
        <v>5741</v>
      </c>
      <c r="S1920" t="str">
        <f t="shared" si="29"/>
        <v>Ioannes 288 / Ioannes, kouboukleisios from Euripos</v>
      </c>
    </row>
    <row r="1921" spans="1:19">
      <c r="A1921" t="s">
        <v>5742</v>
      </c>
      <c r="B1921" s="1" t="s">
        <v>5743</v>
      </c>
      <c r="C1921" t="s">
        <v>22</v>
      </c>
      <c r="D1921" t="s">
        <v>5744</v>
      </c>
      <c r="S1921" t="str">
        <f t="shared" si="29"/>
        <v>Ioulianos 101 / Ioulianos, metropolitan of Tyana [1032, 1039]</v>
      </c>
    </row>
    <row r="1922" spans="1:19">
      <c r="A1922" t="s">
        <v>5745</v>
      </c>
      <c r="B1922" s="1" t="s">
        <v>5746</v>
      </c>
      <c r="C1922" t="s">
        <v>22</v>
      </c>
      <c r="D1922" t="s">
        <v>5747</v>
      </c>
      <c r="S1922" t="str">
        <f t="shared" ref="S1922:S1985" si="30">_xlfn.CONCAT(B1922," / ",D1922)</f>
        <v>Kale 129 / Kale, mother of Michael Attaleiates</v>
      </c>
    </row>
    <row r="1923" spans="1:19">
      <c r="A1923" t="s">
        <v>5748</v>
      </c>
      <c r="B1923" s="1" t="s">
        <v>5749</v>
      </c>
      <c r="C1923" t="s">
        <v>22</v>
      </c>
      <c r="D1923" t="s">
        <v>5750</v>
      </c>
      <c r="S1923" t="str">
        <f t="shared" si="30"/>
        <v>Kale 130 / Kale, wife of Petros Bombylas</v>
      </c>
    </row>
    <row r="1924" spans="1:19">
      <c r="A1924" t="s">
        <v>5751</v>
      </c>
      <c r="B1924" s="1" t="s">
        <v>5752</v>
      </c>
      <c r="C1924" t="s">
        <v>22</v>
      </c>
      <c r="D1924" t="s">
        <v>5753</v>
      </c>
      <c r="S1924" t="str">
        <f t="shared" si="30"/>
        <v>Petros 132 / Petros Bombylas, mentioned in synodal decision</v>
      </c>
    </row>
    <row r="1925" spans="1:19">
      <c r="A1925" t="s">
        <v>5754</v>
      </c>
      <c r="B1925" s="1" t="s">
        <v>5755</v>
      </c>
      <c r="C1925" t="s">
        <v>22</v>
      </c>
      <c r="D1925" t="s">
        <v>5756</v>
      </c>
      <c r="S1925" t="str">
        <f t="shared" si="30"/>
        <v>Klemes 104 / Klemes, metropolitan of Alania [1032]</v>
      </c>
    </row>
    <row r="1926" spans="1:19">
      <c r="A1926" t="s">
        <v>5757</v>
      </c>
      <c r="B1926" s="1" t="s">
        <v>5758</v>
      </c>
      <c r="C1926" t="s">
        <v>22</v>
      </c>
      <c r="D1926" t="s">
        <v>5759</v>
      </c>
      <c r="S1926" t="str">
        <f t="shared" si="30"/>
        <v>Konstantinos 180 / Konstantinos, commemorated in Diataxis of Attaleiates</v>
      </c>
    </row>
    <row r="1927" spans="1:19">
      <c r="A1927" t="s">
        <v>5760</v>
      </c>
      <c r="B1927" s="1" t="s">
        <v>5761</v>
      </c>
      <c r="C1927" t="s">
        <v>22</v>
      </c>
      <c r="D1927" t="s">
        <v>5762</v>
      </c>
      <c r="S1927" t="str">
        <f t="shared" si="30"/>
        <v>Konstantinos 182 / Konstantinos Peribleptenos, owner of books</v>
      </c>
    </row>
    <row r="1928" spans="1:19">
      <c r="A1928" t="s">
        <v>5763</v>
      </c>
      <c r="B1928" s="1" t="s">
        <v>5764</v>
      </c>
      <c r="C1928" t="s">
        <v>22</v>
      </c>
      <c r="D1928" t="s">
        <v>5765</v>
      </c>
      <c r="S1928" t="str">
        <f t="shared" si="30"/>
        <v>Konstantinos 183 / Konstantinos, metropolitan of Side [1027, 1028, 1029]</v>
      </c>
    </row>
    <row r="1929" spans="1:19">
      <c r="A1929" t="s">
        <v>5766</v>
      </c>
      <c r="B1929" s="1" t="s">
        <v>5767</v>
      </c>
      <c r="C1929" t="s">
        <v>22</v>
      </c>
      <c r="D1929" t="s">
        <v>5768</v>
      </c>
      <c r="S1929" t="str">
        <f t="shared" si="30"/>
        <v>Konstantinos 184 / Konstantinos, metropolitan of Tyana [1027, 1028, 1029]</v>
      </c>
    </row>
    <row r="1930" spans="1:19">
      <c r="A1930" t="s">
        <v>5769</v>
      </c>
      <c r="B1930" s="1" t="s">
        <v>5770</v>
      </c>
      <c r="C1930" t="s">
        <v>22</v>
      </c>
      <c r="D1930" t="s">
        <v>5771</v>
      </c>
      <c r="S1930" t="str">
        <f t="shared" si="30"/>
        <v>Konstantinos 185 / Konstantinos, metropolitan of Patras [1028, 1029, 1032, 1038]</v>
      </c>
    </row>
    <row r="1931" spans="1:19">
      <c r="A1931" t="s">
        <v>5772</v>
      </c>
      <c r="B1931" s="1" t="s">
        <v>5773</v>
      </c>
      <c r="C1931" t="s">
        <v>22</v>
      </c>
      <c r="D1931" t="s">
        <v>5774</v>
      </c>
      <c r="S1931" t="str">
        <f t="shared" si="30"/>
        <v>Konstantinos 186 / Konstantinos, metropolitan of Chonai [1028, 1029, 1032, 1038, 1039]</v>
      </c>
    </row>
    <row r="1932" spans="1:19">
      <c r="A1932" t="s">
        <v>5775</v>
      </c>
      <c r="B1932" s="1" t="s">
        <v>5776</v>
      </c>
      <c r="C1932" t="s">
        <v>22</v>
      </c>
      <c r="D1932" t="s">
        <v>5777</v>
      </c>
      <c r="S1932" t="str">
        <f t="shared" si="30"/>
        <v>Konstantinos 187 / Konstantinos, archbishop of Leontopolis [1029]</v>
      </c>
    </row>
    <row r="1933" spans="1:19">
      <c r="A1933" t="s">
        <v>5778</v>
      </c>
      <c r="B1933" s="1" t="s">
        <v>5779</v>
      </c>
      <c r="C1933" t="s">
        <v>22</v>
      </c>
      <c r="D1933" t="s">
        <v>5780</v>
      </c>
      <c r="S1933" t="str">
        <f t="shared" si="30"/>
        <v>Konstantinos 188 / Konstantinos, archbishop of Derkos [1029]</v>
      </c>
    </row>
    <row r="1934" spans="1:19">
      <c r="A1934" t="s">
        <v>5781</v>
      </c>
      <c r="B1934" s="1" t="s">
        <v>5782</v>
      </c>
      <c r="C1934" t="s">
        <v>22</v>
      </c>
      <c r="D1934" t="s">
        <v>5783</v>
      </c>
      <c r="S1934" t="str">
        <f t="shared" si="30"/>
        <v>Konstantinos 189 / Konstantinos, archbishop of Germia [1029]</v>
      </c>
    </row>
    <row r="1935" spans="1:19">
      <c r="A1935" t="s">
        <v>5784</v>
      </c>
      <c r="B1935" s="1" t="s">
        <v>5785</v>
      </c>
      <c r="C1935" t="s">
        <v>22</v>
      </c>
      <c r="D1935" t="s">
        <v>5786</v>
      </c>
      <c r="S1935" t="str">
        <f t="shared" si="30"/>
        <v>Konstantinos 190 / Konstantinos, archbishop of Mesembria [1029]</v>
      </c>
    </row>
    <row r="1936" spans="1:19">
      <c r="A1936" t="s">
        <v>5787</v>
      </c>
      <c r="B1936" s="1" t="s">
        <v>5788</v>
      </c>
      <c r="C1936" t="s">
        <v>22</v>
      </c>
      <c r="D1936" t="s">
        <v>5789</v>
      </c>
      <c r="S1936" t="str">
        <f t="shared" si="30"/>
        <v>Konstantinos 191 / Konstantinos, protospatharios, krites of the hippodrome</v>
      </c>
    </row>
    <row r="1937" spans="1:19">
      <c r="A1937" t="s">
        <v>5790</v>
      </c>
      <c r="B1937" s="1" t="s">
        <v>5791</v>
      </c>
      <c r="C1937" t="s">
        <v>22</v>
      </c>
      <c r="D1937" t="s">
        <v>5792</v>
      </c>
      <c r="S1937" t="str">
        <f t="shared" si="30"/>
        <v>Konstantinos 192 / Konstantinos, metropolitan of Nicaea [1027, 1028, 1032]</v>
      </c>
    </row>
    <row r="1938" spans="1:19">
      <c r="A1938" t="s">
        <v>5793</v>
      </c>
      <c r="B1938" s="1" t="s">
        <v>5794</v>
      </c>
      <c r="C1938" t="s">
        <v>22</v>
      </c>
      <c r="D1938" t="s">
        <v>5795</v>
      </c>
      <c r="S1938" t="str">
        <f t="shared" si="30"/>
        <v>Konstantinos 193 / Konstantinos, metropolitan of Caria [1032]</v>
      </c>
    </row>
    <row r="1939" spans="1:19">
      <c r="A1939" t="s">
        <v>5796</v>
      </c>
      <c r="B1939" s="1" t="s">
        <v>5797</v>
      </c>
      <c r="C1939" t="s">
        <v>22</v>
      </c>
      <c r="D1939" t="s">
        <v>5798</v>
      </c>
      <c r="S1939" t="str">
        <f t="shared" si="30"/>
        <v>Konstantinos 194 / Konstantinos, archbishop of Apameia [1032]</v>
      </c>
    </row>
    <row r="1940" spans="1:19">
      <c r="A1940" t="s">
        <v>5799</v>
      </c>
      <c r="B1940" s="1" t="s">
        <v>5800</v>
      </c>
      <c r="C1940" t="s">
        <v>22</v>
      </c>
      <c r="D1940" t="s">
        <v>5801</v>
      </c>
      <c r="S1940" t="str">
        <f t="shared" si="30"/>
        <v>Konstantinos 195 / Konstantinos, archbishop of Kios [1032]</v>
      </c>
    </row>
    <row r="1941" spans="1:19">
      <c r="A1941" t="s">
        <v>5802</v>
      </c>
      <c r="B1941" s="1" t="s">
        <v>5803</v>
      </c>
      <c r="C1941" t="s">
        <v>22</v>
      </c>
      <c r="D1941" t="s">
        <v>5804</v>
      </c>
      <c r="S1941" t="str">
        <f t="shared" si="30"/>
        <v>Konstantinos 196 / Konstantinos, bishop of Therma [1032]</v>
      </c>
    </row>
    <row r="1942" spans="1:19">
      <c r="A1942" t="s">
        <v>5805</v>
      </c>
      <c r="B1942" s="1" t="s">
        <v>5806</v>
      </c>
      <c r="C1942" t="s">
        <v>22</v>
      </c>
      <c r="D1942" t="s">
        <v>5807</v>
      </c>
      <c r="S1942" t="str">
        <f t="shared" si="30"/>
        <v>Konstantinos 197 / Konstantinos, bishop of Abysiakoi [1032]</v>
      </c>
    </row>
    <row r="1943" spans="1:19">
      <c r="A1943" t="s">
        <v>5808</v>
      </c>
      <c r="B1943" s="1" t="s">
        <v>5809</v>
      </c>
      <c r="C1943" t="s">
        <v>22</v>
      </c>
      <c r="D1943" t="s">
        <v>5810</v>
      </c>
      <c r="S1943" t="str">
        <f t="shared" si="30"/>
        <v>Konstantinos 198 / Konstantinos, metropolitan of Trebizond [1027, 1028]</v>
      </c>
    </row>
    <row r="1944" spans="1:19">
      <c r="A1944" t="s">
        <v>5811</v>
      </c>
      <c r="B1944" s="1" t="s">
        <v>5812</v>
      </c>
      <c r="C1944" t="s">
        <v>22</v>
      </c>
      <c r="D1944" t="s">
        <v>5813</v>
      </c>
      <c r="S1944" t="str">
        <f t="shared" si="30"/>
        <v>Kosmas 107 / Kosmas, metropolitan of Synada [1029]</v>
      </c>
    </row>
    <row r="1945" spans="1:19">
      <c r="A1945" t="s">
        <v>5814</v>
      </c>
      <c r="B1945" s="1" t="s">
        <v>5815</v>
      </c>
      <c r="C1945" t="s">
        <v>22</v>
      </c>
      <c r="D1945" t="s">
        <v>5816</v>
      </c>
      <c r="S1945" t="str">
        <f t="shared" si="30"/>
        <v>Laurentios 102 / Laurentios, metropolitan of Dyrrachion [1032, 1038, 1039, 1054]</v>
      </c>
    </row>
    <row r="1946" spans="1:19">
      <c r="A1946" t="s">
        <v>5817</v>
      </c>
      <c r="B1946" s="1" t="s">
        <v>5818</v>
      </c>
      <c r="C1946" t="s">
        <v>22</v>
      </c>
      <c r="D1946" t="s">
        <v>5819</v>
      </c>
      <c r="S1946" t="str">
        <f t="shared" si="30"/>
        <v>Leon 150 / Leon, commemorated in Diataxis of Attaleiates</v>
      </c>
    </row>
    <row r="1947" spans="1:19">
      <c r="A1947" t="s">
        <v>5820</v>
      </c>
      <c r="B1947" s="1" t="s">
        <v>5821</v>
      </c>
      <c r="C1947" t="s">
        <v>22</v>
      </c>
      <c r="D1947" t="s">
        <v>5822</v>
      </c>
      <c r="S1947" t="str">
        <f t="shared" si="30"/>
        <v>Leon 151 / Leon, metropolitan of Caesarea [1029, 1032]</v>
      </c>
    </row>
    <row r="1948" spans="1:19">
      <c r="A1948" t="s">
        <v>5823</v>
      </c>
      <c r="B1948" s="1" t="s">
        <v>5824</v>
      </c>
      <c r="C1948" t="s">
        <v>22</v>
      </c>
      <c r="D1948" t="s">
        <v>5825</v>
      </c>
      <c r="S1948" t="str">
        <f t="shared" si="30"/>
        <v>Leon 152 / Leon, archbishop of Rousion [1029, 1032]</v>
      </c>
    </row>
    <row r="1949" spans="1:19">
      <c r="A1949" t="s">
        <v>5826</v>
      </c>
      <c r="B1949" s="1" t="s">
        <v>5827</v>
      </c>
      <c r="C1949" t="s">
        <v>22</v>
      </c>
      <c r="D1949" t="s">
        <v>5828</v>
      </c>
      <c r="S1949" t="str">
        <f t="shared" si="30"/>
        <v>Leon 153 / Leon, krites of the hippodrome and epi ton deeseon</v>
      </c>
    </row>
    <row r="1950" spans="1:19">
      <c r="A1950" t="s">
        <v>5829</v>
      </c>
      <c r="B1950" s="1" t="s">
        <v>5830</v>
      </c>
      <c r="C1950" t="s">
        <v>22</v>
      </c>
      <c r="D1950" t="s">
        <v>5831</v>
      </c>
      <c r="S1950" t="str">
        <f t="shared" si="30"/>
        <v>Leon 154 / Leon, metropolitan of Athens [1032, 1038, 1054, d.1060]</v>
      </c>
    </row>
    <row r="1951" spans="1:19">
      <c r="A1951" t="s">
        <v>5832</v>
      </c>
      <c r="B1951" s="1" t="s">
        <v>5833</v>
      </c>
      <c r="C1951" t="s">
        <v>22</v>
      </c>
      <c r="D1951" t="s">
        <v>5834</v>
      </c>
      <c r="S1951" t="str">
        <f t="shared" si="30"/>
        <v>Leon 155 / Leon, metropolitan of Larissa [1032]</v>
      </c>
    </row>
    <row r="1952" spans="1:19">
      <c r="A1952" t="s">
        <v>5835</v>
      </c>
      <c r="B1952" s="1" t="s">
        <v>5836</v>
      </c>
      <c r="C1952" t="s">
        <v>22</v>
      </c>
      <c r="D1952" t="s">
        <v>5837</v>
      </c>
      <c r="S1952" t="str">
        <f t="shared" si="30"/>
        <v>Leon 156 / Leon, archbishop of Brysis [1027, 1028]</v>
      </c>
    </row>
    <row r="1953" spans="1:19">
      <c r="A1953" t="s">
        <v>5838</v>
      </c>
      <c r="B1953" s="1" t="s">
        <v>5839</v>
      </c>
      <c r="C1953" t="s">
        <v>22</v>
      </c>
      <c r="D1953" t="s">
        <v>5840</v>
      </c>
      <c r="S1953" t="str">
        <f t="shared" si="30"/>
        <v>Mitze 101 / Mitze, daughter of Petros Bombylas</v>
      </c>
    </row>
    <row r="1954" spans="1:19">
      <c r="A1954" t="s">
        <v>5841</v>
      </c>
      <c r="B1954" s="1" t="s">
        <v>5842</v>
      </c>
      <c r="C1954" t="s">
        <v>22</v>
      </c>
      <c r="D1954" t="s">
        <v>5843</v>
      </c>
      <c r="S1954" t="str">
        <f t="shared" si="30"/>
        <v>Meletios 102 / Meletios, metropolitan of Herakleia (Thrace) [1029, 1032]</v>
      </c>
    </row>
    <row r="1955" spans="1:19">
      <c r="A1955" t="s">
        <v>5844</v>
      </c>
      <c r="B1955" s="1" t="s">
        <v>5845</v>
      </c>
      <c r="C1955" t="s">
        <v>22</v>
      </c>
      <c r="D1955" t="s">
        <v>5846</v>
      </c>
      <c r="S1955" t="str">
        <f t="shared" si="30"/>
        <v>Melias 101 / Melias, patrikios and orphanotrophos</v>
      </c>
    </row>
    <row r="1956" spans="1:19">
      <c r="A1956" t="s">
        <v>5847</v>
      </c>
      <c r="B1956" s="1" t="s">
        <v>5848</v>
      </c>
      <c r="C1956" t="s">
        <v>22</v>
      </c>
      <c r="D1956" t="s">
        <v>5849</v>
      </c>
      <c r="S1956" t="str">
        <f t="shared" si="30"/>
        <v>Theodoros 176 / Theodoros, son of Michael Attaleiates</v>
      </c>
    </row>
    <row r="1957" spans="1:19">
      <c r="A1957" t="s">
        <v>5850</v>
      </c>
      <c r="B1957" s="1" t="s">
        <v>5851</v>
      </c>
      <c r="C1957" t="s">
        <v>22</v>
      </c>
      <c r="D1957" t="s">
        <v>5852</v>
      </c>
      <c r="S1957" t="str">
        <f t="shared" si="30"/>
        <v>Katranes 101 / Katranes, loyal Pecheneg supporter of Alexios I</v>
      </c>
    </row>
    <row r="1958" spans="1:19">
      <c r="A1958" t="s">
        <v>5853</v>
      </c>
      <c r="B1958" s="1" t="s">
        <v>5854</v>
      </c>
      <c r="C1958" t="s">
        <v>22</v>
      </c>
      <c r="D1958" t="s">
        <v>5855</v>
      </c>
      <c r="S1958" t="str">
        <f t="shared" si="30"/>
        <v>Michael 203 / Michael Anzas, vestes and koiaistor</v>
      </c>
    </row>
    <row r="1959" spans="1:19">
      <c r="A1959" t="s">
        <v>5856</v>
      </c>
      <c r="B1959" s="1" t="s">
        <v>5857</v>
      </c>
      <c r="C1959" t="s">
        <v>22</v>
      </c>
      <c r="D1959" t="s">
        <v>5858</v>
      </c>
      <c r="S1959" t="str">
        <f t="shared" si="30"/>
        <v>Michael 204 / Michael, oikonomos and hegoumenos of Christ Panoiktirmon</v>
      </c>
    </row>
    <row r="1960" spans="1:19">
      <c r="A1960" t="s">
        <v>5859</v>
      </c>
      <c r="B1960" s="1" t="s">
        <v>5860</v>
      </c>
      <c r="C1960" t="s">
        <v>22</v>
      </c>
      <c r="D1960" t="s">
        <v>5861</v>
      </c>
      <c r="S1960" t="str">
        <f t="shared" si="30"/>
        <v>Michael 205 / Michael, metropolitan of Amaseia [1029, 1032]</v>
      </c>
    </row>
    <row r="1961" spans="1:19">
      <c r="A1961" t="s">
        <v>5862</v>
      </c>
      <c r="B1961" s="1" t="s">
        <v>5863</v>
      </c>
      <c r="C1961" t="s">
        <v>22</v>
      </c>
      <c r="D1961" t="s">
        <v>5864</v>
      </c>
      <c r="S1961" t="str">
        <f t="shared" si="30"/>
        <v>Michael 206 / Michael, metropolitan of Myra [1029]</v>
      </c>
    </row>
    <row r="1962" spans="1:19">
      <c r="A1962" t="s">
        <v>5865</v>
      </c>
      <c r="B1962" s="1" t="s">
        <v>5866</v>
      </c>
      <c r="C1962" t="s">
        <v>22</v>
      </c>
      <c r="D1962" t="s">
        <v>5867</v>
      </c>
      <c r="S1962" t="str">
        <f t="shared" si="30"/>
        <v>Michael 207 / Michael, metropolitan of Athens [1027, 1028, 1029, d.1030]</v>
      </c>
    </row>
    <row r="1963" spans="1:19">
      <c r="A1963" t="s">
        <v>5868</v>
      </c>
      <c r="B1963" s="1" t="s">
        <v>5869</v>
      </c>
      <c r="C1963" t="s">
        <v>22</v>
      </c>
      <c r="D1963" t="s">
        <v>5870</v>
      </c>
      <c r="S1963" t="str">
        <f t="shared" si="30"/>
        <v>Michael 208 / Michael, metropolitan of Kotyaion [1029, 1032]</v>
      </c>
    </row>
    <row r="1964" spans="1:19">
      <c r="A1964" t="s">
        <v>5871</v>
      </c>
      <c r="B1964" s="1" t="s">
        <v>5872</v>
      </c>
      <c r="C1964" t="s">
        <v>22</v>
      </c>
      <c r="D1964" t="s">
        <v>5873</v>
      </c>
      <c r="S1964" t="str">
        <f t="shared" si="30"/>
        <v>Michael 209 / Michael, epi ton oikeiakon</v>
      </c>
    </row>
    <row r="1965" spans="1:19">
      <c r="A1965" t="s">
        <v>5874</v>
      </c>
      <c r="B1965" s="1" t="s">
        <v>5875</v>
      </c>
      <c r="C1965" t="s">
        <v>22</v>
      </c>
      <c r="D1965" t="s">
        <v>5876</v>
      </c>
      <c r="S1965" t="str">
        <f t="shared" si="30"/>
        <v>Michael 210 / Michael, metropolitan of Kamachos [1032]</v>
      </c>
    </row>
    <row r="1966" spans="1:19">
      <c r="A1966" t="s">
        <v>5877</v>
      </c>
      <c r="B1966" s="1" t="s">
        <v>5878</v>
      </c>
      <c r="C1966" t="s">
        <v>22</v>
      </c>
      <c r="D1966" t="s">
        <v>5879</v>
      </c>
      <c r="S1966" t="str">
        <f t="shared" si="30"/>
        <v>Michael 211 / Michael, archbishop of Leontopolis in 1032</v>
      </c>
    </row>
    <row r="1967" spans="1:19">
      <c r="A1967" t="s">
        <v>5880</v>
      </c>
      <c r="B1967" s="1" t="s">
        <v>5881</v>
      </c>
      <c r="C1967" t="s">
        <v>22</v>
      </c>
      <c r="D1967" t="s">
        <v>5882</v>
      </c>
      <c r="S1967" t="str">
        <f t="shared" si="30"/>
        <v>Moyses 102 / Moyses, Jacobite bishop in Mesopotamia</v>
      </c>
    </row>
    <row r="1968" spans="1:19">
      <c r="A1968" t="s">
        <v>5883</v>
      </c>
      <c r="B1968" s="1" t="s">
        <v>5884</v>
      </c>
      <c r="C1968" t="s">
        <v>22</v>
      </c>
      <c r="D1968" t="s">
        <v>5885</v>
      </c>
      <c r="S1968" t="str">
        <f t="shared" si="30"/>
        <v>Narses 101 / Narses, owner of property at Raidestos</v>
      </c>
    </row>
    <row r="1969" spans="1:19">
      <c r="A1969" t="s">
        <v>5886</v>
      </c>
      <c r="B1969" s="1" t="s">
        <v>5887</v>
      </c>
      <c r="C1969" t="s">
        <v>22</v>
      </c>
      <c r="D1969" t="s">
        <v>5888</v>
      </c>
      <c r="S1969" t="str">
        <f t="shared" si="30"/>
        <v>Nikephoros 138 / Nikephoros, archbishop of Kios [1028, 1029]</v>
      </c>
    </row>
    <row r="1970" spans="1:19">
      <c r="A1970" t="s">
        <v>5889</v>
      </c>
      <c r="B1970" s="1" t="s">
        <v>5890</v>
      </c>
      <c r="C1970" t="s">
        <v>22</v>
      </c>
      <c r="D1970" t="s">
        <v>5891</v>
      </c>
      <c r="S1970" t="str">
        <f t="shared" si="30"/>
        <v>Nikephoros 139 / Nikephoros, archbishop of Karabizye [1029]</v>
      </c>
    </row>
    <row r="1971" spans="1:19">
      <c r="A1971" t="s">
        <v>5892</v>
      </c>
      <c r="B1971" s="1" t="s">
        <v>5893</v>
      </c>
      <c r="C1971" t="s">
        <v>22</v>
      </c>
      <c r="D1971" t="s">
        <v>5894</v>
      </c>
      <c r="S1971" t="str">
        <f t="shared" si="30"/>
        <v>Nikephoros 140 / Nikephoros, krites of the hippodrome and mystographos</v>
      </c>
    </row>
    <row r="1972" spans="1:19">
      <c r="A1972" t="s">
        <v>5895</v>
      </c>
      <c r="B1972" s="1" t="s">
        <v>5896</v>
      </c>
      <c r="C1972" t="s">
        <v>22</v>
      </c>
      <c r="D1972" t="s">
        <v>5897</v>
      </c>
      <c r="S1972" t="str">
        <f t="shared" si="30"/>
        <v>Niketas 139 / Niketas, donor to Christ Panoiktirmon</v>
      </c>
    </row>
    <row r="1973" spans="1:19">
      <c r="A1973" t="s">
        <v>5898</v>
      </c>
      <c r="B1973" s="1" t="s">
        <v>5899</v>
      </c>
      <c r="C1973" t="s">
        <v>22</v>
      </c>
      <c r="D1973" t="s">
        <v>5900</v>
      </c>
      <c r="S1973" t="str">
        <f t="shared" si="30"/>
        <v>Niketas 140 / Niketas, metropolitan of Corinth [1029, 1032]</v>
      </c>
    </row>
    <row r="1974" spans="1:19">
      <c r="A1974" t="s">
        <v>5901</v>
      </c>
      <c r="B1974" s="1" t="s">
        <v>5902</v>
      </c>
      <c r="C1974" t="s">
        <v>22</v>
      </c>
      <c r="D1974" t="s">
        <v>5903</v>
      </c>
      <c r="S1974" t="str">
        <f t="shared" si="30"/>
        <v>Niketas 141 / Niketas, archbishop of Bizye [1028, 1029]</v>
      </c>
    </row>
    <row r="1975" spans="1:19">
      <c r="A1975" t="s">
        <v>5904</v>
      </c>
      <c r="B1975" s="1" t="s">
        <v>5905</v>
      </c>
      <c r="C1975" t="s">
        <v>22</v>
      </c>
      <c r="D1975" t="s">
        <v>5906</v>
      </c>
      <c r="S1975" t="str">
        <f t="shared" si="30"/>
        <v>Niketas 142 / Niketas, bishop of Ankyra (Phrygia)</v>
      </c>
    </row>
    <row r="1976" spans="1:19">
      <c r="A1976" t="s">
        <v>5907</v>
      </c>
      <c r="B1976" s="1" t="s">
        <v>5908</v>
      </c>
      <c r="C1976" t="s">
        <v>22</v>
      </c>
      <c r="D1976" t="s">
        <v>5909</v>
      </c>
      <c r="S1976" t="str">
        <f t="shared" si="30"/>
        <v>Niketas 143 / Niketas, archbishop of Apros [1032]</v>
      </c>
    </row>
    <row r="1977" spans="1:19">
      <c r="A1977" t="s">
        <v>5910</v>
      </c>
      <c r="B1977" s="1" t="s">
        <v>5911</v>
      </c>
      <c r="C1977" t="s">
        <v>22</v>
      </c>
      <c r="D1977" t="s">
        <v>5912</v>
      </c>
      <c r="S1977" t="str">
        <f t="shared" si="30"/>
        <v>Niketas 144 / Niketas, bishop of Arabissos [1032]</v>
      </c>
    </row>
    <row r="1978" spans="1:19">
      <c r="A1978" t="s">
        <v>5913</v>
      </c>
      <c r="B1978" s="1" t="s">
        <v>5914</v>
      </c>
      <c r="C1978" t="s">
        <v>22</v>
      </c>
      <c r="D1978" t="s">
        <v>5915</v>
      </c>
      <c r="S1978" t="str">
        <f t="shared" si="30"/>
        <v>Niketas 145 / Niketas, metropolitan of Otranto [1028]</v>
      </c>
    </row>
    <row r="1979" spans="1:19">
      <c r="A1979" t="s">
        <v>5916</v>
      </c>
      <c r="B1979" s="1" t="s">
        <v>5917</v>
      </c>
      <c r="C1979" t="s">
        <v>22</v>
      </c>
      <c r="D1979" t="s">
        <v>5918</v>
      </c>
      <c r="S1979" t="str">
        <f t="shared" si="30"/>
        <v>Niketas 147 / Niketas Chalkoutzes, mentioned in synodal decision</v>
      </c>
    </row>
    <row r="1980" spans="1:19">
      <c r="A1980" t="s">
        <v>5919</v>
      </c>
      <c r="B1980" s="1" t="s">
        <v>5920</v>
      </c>
      <c r="C1980" t="s">
        <v>22</v>
      </c>
      <c r="D1980" t="s">
        <v>5921</v>
      </c>
      <c r="S1980" t="str">
        <f t="shared" si="30"/>
        <v>Nikolaos 175 / Nikolaos, commemorated in Diataxis of Attaleiates</v>
      </c>
    </row>
    <row r="1981" spans="1:19">
      <c r="A1981" t="s">
        <v>5922</v>
      </c>
      <c r="B1981" s="1" t="s">
        <v>5923</v>
      </c>
      <c r="C1981" t="s">
        <v>22</v>
      </c>
      <c r="D1981" t="s">
        <v>5924</v>
      </c>
      <c r="S1981" t="str">
        <f t="shared" si="30"/>
        <v>Nikolaos 176 / Nikolaos, patrikios and noumerarios</v>
      </c>
    </row>
    <row r="1982" spans="1:19">
      <c r="A1982" t="s">
        <v>5925</v>
      </c>
      <c r="B1982" s="1" t="s">
        <v>5926</v>
      </c>
      <c r="C1982" t="s">
        <v>22</v>
      </c>
      <c r="D1982" t="s">
        <v>5927</v>
      </c>
      <c r="S1982" t="str">
        <f t="shared" si="30"/>
        <v>Nikolaos 177 / Nikolaos, metropolitan of Syllaion [1029]</v>
      </c>
    </row>
    <row r="1983" spans="1:19">
      <c r="A1983" t="s">
        <v>5928</v>
      </c>
      <c r="B1983" s="1" t="s">
        <v>5929</v>
      </c>
      <c r="C1983" t="s">
        <v>22</v>
      </c>
      <c r="D1983" t="s">
        <v>5930</v>
      </c>
      <c r="S1983" t="str">
        <f t="shared" si="30"/>
        <v>Nikolaos 178 / Nikolaos, metroplitan of Pessinous [1032]</v>
      </c>
    </row>
    <row r="1984" spans="1:19">
      <c r="A1984" t="s">
        <v>5931</v>
      </c>
      <c r="B1984" s="1" t="s">
        <v>5932</v>
      </c>
      <c r="C1984" t="s">
        <v>22</v>
      </c>
      <c r="D1984" t="s">
        <v>5933</v>
      </c>
      <c r="S1984" t="str">
        <f t="shared" si="30"/>
        <v>Nikolaos 179 / Nikolaos, metropolitan of Arsamosata [1032]</v>
      </c>
    </row>
    <row r="1985" spans="1:19">
      <c r="A1985" t="s">
        <v>5934</v>
      </c>
      <c r="B1985" s="1" t="s">
        <v>5935</v>
      </c>
      <c r="C1985" t="s">
        <v>22</v>
      </c>
      <c r="D1985" t="s">
        <v>5936</v>
      </c>
      <c r="S1985" t="str">
        <f t="shared" si="30"/>
        <v>Nikolaos 180 / Nikolaos, metropolitan of Otranto [1027]</v>
      </c>
    </row>
    <row r="1986" spans="1:19">
      <c r="A1986" t="s">
        <v>5937</v>
      </c>
      <c r="B1986" s="1" t="s">
        <v>5938</v>
      </c>
      <c r="C1986" t="s">
        <v>22</v>
      </c>
      <c r="D1986" t="s">
        <v>5939</v>
      </c>
      <c r="S1986" t="str">
        <f t="shared" ref="S1986:S2049" si="31">_xlfn.CONCAT(B1986," / ",D1986)</f>
        <v>Nikolaos 181 / Nikolaos, archbishop of Lemnos [1027, 1028]</v>
      </c>
    </row>
    <row r="1987" spans="1:19">
      <c r="A1987" t="s">
        <v>5940</v>
      </c>
      <c r="B1987" s="1" t="s">
        <v>5941</v>
      </c>
      <c r="C1987" t="s">
        <v>22</v>
      </c>
      <c r="D1987" t="s">
        <v>5942</v>
      </c>
      <c r="S1987" t="str">
        <f t="shared" si="31"/>
        <v>Nikolaos 182 / Nikolaos, metropolitan of Ankyra [1038]</v>
      </c>
    </row>
    <row r="1988" spans="1:19">
      <c r="A1988" t="s">
        <v>5943</v>
      </c>
      <c r="B1988" s="1" t="s">
        <v>5944</v>
      </c>
      <c r="C1988" t="s">
        <v>22</v>
      </c>
      <c r="D1988" t="s">
        <v>5945</v>
      </c>
      <c r="S1988" t="str">
        <f t="shared" si="31"/>
        <v>Paulos 115 / Paulos Samosateus, asekretis</v>
      </c>
    </row>
    <row r="1989" spans="1:19">
      <c r="A1989" t="s">
        <v>5946</v>
      </c>
      <c r="B1989" s="1" t="s">
        <v>5947</v>
      </c>
      <c r="C1989" t="s">
        <v>22</v>
      </c>
      <c r="D1989" t="s">
        <v>5948</v>
      </c>
      <c r="S1989" t="str">
        <f t="shared" si="31"/>
        <v>Petros 130 / Petros, patrikios and koiaistor</v>
      </c>
    </row>
    <row r="1990" spans="1:19">
      <c r="A1990" t="s">
        <v>5949</v>
      </c>
      <c r="B1990" s="1" t="s">
        <v>5950</v>
      </c>
      <c r="C1990" t="s">
        <v>22</v>
      </c>
      <c r="D1990" t="s">
        <v>5951</v>
      </c>
      <c r="S1990" t="str">
        <f t="shared" si="31"/>
        <v>Petros 131 / Petros, archbishop of Kypsella [1027, 1029]</v>
      </c>
    </row>
    <row r="1991" spans="1:19">
      <c r="A1991" t="s">
        <v>5952</v>
      </c>
      <c r="B1991" s="1" t="s">
        <v>5953</v>
      </c>
      <c r="C1991" t="s">
        <v>22</v>
      </c>
      <c r="D1991" t="s">
        <v>5954</v>
      </c>
      <c r="S1991" t="str">
        <f t="shared" si="31"/>
        <v>Philippos 101 / Philippos, metropolitan of Amorion [1029]</v>
      </c>
    </row>
    <row r="1992" spans="1:19">
      <c r="A1992" t="s">
        <v>5955</v>
      </c>
      <c r="B1992" s="1" t="s">
        <v>5956</v>
      </c>
      <c r="C1992" t="s">
        <v>22</v>
      </c>
      <c r="D1992" t="s">
        <v>5957</v>
      </c>
      <c r="S1992" t="str">
        <f t="shared" si="31"/>
        <v>Pothos 102 / Pothos, vestarches and cousin of Michael Psellos</v>
      </c>
    </row>
    <row r="1993" spans="1:19">
      <c r="A1993" t="s">
        <v>5958</v>
      </c>
      <c r="B1993" s="1" t="s">
        <v>5959</v>
      </c>
      <c r="C1993" t="s">
        <v>22</v>
      </c>
      <c r="D1993" t="s">
        <v>5960</v>
      </c>
      <c r="S1993" t="str">
        <f t="shared" si="31"/>
        <v>Anonymus 2358 / droungarios, father of Pothos</v>
      </c>
    </row>
    <row r="1994" spans="1:19">
      <c r="A1994" t="s">
        <v>5961</v>
      </c>
      <c r="B1994" s="1" t="s">
        <v>5962</v>
      </c>
      <c r="C1994" t="s">
        <v>22</v>
      </c>
      <c r="D1994" t="s">
        <v>5963</v>
      </c>
      <c r="S1994" t="str">
        <f t="shared" si="31"/>
        <v>Anonymus 2360 / uncle of Pothos (son of the droungarios)</v>
      </c>
    </row>
    <row r="1995" spans="1:19">
      <c r="A1995" t="s">
        <v>5964</v>
      </c>
      <c r="B1995" s="1" t="s">
        <v>5965</v>
      </c>
      <c r="C1995" t="s">
        <v>22</v>
      </c>
      <c r="D1995" t="s">
        <v>5966</v>
      </c>
      <c r="S1995" t="str">
        <f t="shared" si="31"/>
        <v>Anonyma 2140 / droungaria, mother of Pothos</v>
      </c>
    </row>
    <row r="1996" spans="1:19">
      <c r="A1996" t="s">
        <v>5967</v>
      </c>
      <c r="B1996" s="1" t="s">
        <v>5968</v>
      </c>
      <c r="C1996" t="s">
        <v>22</v>
      </c>
      <c r="D1996" t="s">
        <v>5969</v>
      </c>
      <c r="S1996" t="str">
        <f t="shared" si="31"/>
        <v>Prokopios 103 / Prokopios Straboprokopios, involved in lawsuit about validity of marriage</v>
      </c>
    </row>
    <row r="1997" spans="1:19">
      <c r="A1997" t="s">
        <v>5970</v>
      </c>
      <c r="B1997" s="1" t="s">
        <v>5971</v>
      </c>
      <c r="C1997" t="s">
        <v>22</v>
      </c>
      <c r="D1997" t="s">
        <v>5972</v>
      </c>
      <c r="S1997" t="str">
        <f t="shared" si="31"/>
        <v>Romanos 109 / Romanos, protospatharios, epi tou koitonos and kensor</v>
      </c>
    </row>
    <row r="1998" spans="1:19">
      <c r="A1998" t="s">
        <v>5973</v>
      </c>
      <c r="B1998" s="1" t="s">
        <v>5974</v>
      </c>
      <c r="C1998" t="s">
        <v>22</v>
      </c>
      <c r="D1998" t="s">
        <v>5975</v>
      </c>
      <c r="S1998" t="str">
        <f t="shared" si="31"/>
        <v>Sergios 105 / Sergios Hexamilites, krites of the velon, ex-pupil of Michael Psellos</v>
      </c>
    </row>
    <row r="1999" spans="1:19">
      <c r="A1999" t="s">
        <v>5976</v>
      </c>
      <c r="B1999" s="1" t="s">
        <v>5977</v>
      </c>
      <c r="C1999" t="s">
        <v>22</v>
      </c>
      <c r="D1999" t="s">
        <v>5978</v>
      </c>
      <c r="S1999" t="str">
        <f t="shared" si="31"/>
        <v>Sergios 106 / Sergios, protospatharios and prefect</v>
      </c>
    </row>
    <row r="2000" spans="1:19">
      <c r="A2000" t="s">
        <v>5979</v>
      </c>
      <c r="B2000" s="1" t="s">
        <v>5980</v>
      </c>
      <c r="C2000" t="s">
        <v>22</v>
      </c>
      <c r="D2000" t="s">
        <v>5981</v>
      </c>
      <c r="S2000" t="str">
        <f t="shared" si="31"/>
        <v>Sergios 107 / Sergios, metropolitan of Corinth [1027]</v>
      </c>
    </row>
    <row r="2001" spans="1:19">
      <c r="A2001" t="s">
        <v>5982</v>
      </c>
      <c r="B2001" s="1" t="s">
        <v>5983</v>
      </c>
      <c r="C2001" t="s">
        <v>22</v>
      </c>
      <c r="D2001" t="s">
        <v>5984</v>
      </c>
      <c r="S2001" t="str">
        <f t="shared" si="31"/>
        <v>Sisinios 101 / Sisinnios, metropolitan of Keltzene [1028, 1032]</v>
      </c>
    </row>
    <row r="2002" spans="1:19">
      <c r="A2002" t="s">
        <v>5985</v>
      </c>
      <c r="B2002" s="1" t="s">
        <v>5986</v>
      </c>
      <c r="C2002" t="s">
        <v>22</v>
      </c>
      <c r="D2002" t="s">
        <v>5987</v>
      </c>
      <c r="S2002" t="str">
        <f t="shared" si="31"/>
        <v>Stephanos 141 / Stephanos, metropolitan of Calabria [1032, 1039]</v>
      </c>
    </row>
    <row r="2003" spans="1:19">
      <c r="A2003" t="s">
        <v>5988</v>
      </c>
      <c r="B2003" s="1" t="s">
        <v>5989</v>
      </c>
      <c r="C2003" t="s">
        <v>22</v>
      </c>
      <c r="D2003" t="s">
        <v>5990</v>
      </c>
      <c r="S2003" t="str">
        <f t="shared" si="31"/>
        <v>Stephanos 142 / Stephanos, metropolitan of Crete [1027, 1028, 1032]</v>
      </c>
    </row>
    <row r="2004" spans="1:19">
      <c r="A2004" t="s">
        <v>5991</v>
      </c>
      <c r="B2004" s="1" t="s">
        <v>5992</v>
      </c>
      <c r="C2004" t="s">
        <v>22</v>
      </c>
      <c r="D2004" t="s">
        <v>5993</v>
      </c>
      <c r="S2004" t="str">
        <f t="shared" si="31"/>
        <v>Stephanos 143 / Stephanos, bishop of Parsakoutes [1032]</v>
      </c>
    </row>
    <row r="2005" spans="1:19">
      <c r="A2005" t="s">
        <v>5994</v>
      </c>
      <c r="B2005" s="1" t="s">
        <v>5995</v>
      </c>
      <c r="C2005" t="s">
        <v>22</v>
      </c>
      <c r="D2005" t="s">
        <v>5996</v>
      </c>
      <c r="S2005" t="str">
        <f t="shared" si="31"/>
        <v>Strategios 102 / Strategios, archbishop of Apros [1027, 1028]</v>
      </c>
    </row>
    <row r="2006" spans="1:19">
      <c r="A2006" t="s">
        <v>5997</v>
      </c>
      <c r="B2006" s="1" t="s">
        <v>5998</v>
      </c>
      <c r="C2006" t="s">
        <v>22</v>
      </c>
      <c r="D2006" t="s">
        <v>5999</v>
      </c>
      <c r="S2006" t="str">
        <f t="shared" si="31"/>
        <v>Symeon 118 / Symeon Seth, book-owner and astrologer</v>
      </c>
    </row>
    <row r="2007" spans="1:19">
      <c r="A2007" t="s">
        <v>6000</v>
      </c>
      <c r="B2007" s="1" t="s">
        <v>6001</v>
      </c>
      <c r="C2007" t="s">
        <v>22</v>
      </c>
      <c r="D2007" t="s">
        <v>6002</v>
      </c>
      <c r="S2007" t="str">
        <f t="shared" si="31"/>
        <v>Eleutherios 103 / Eleutherios (Zebalenos), Egyptian astrologer</v>
      </c>
    </row>
    <row r="2008" spans="1:19">
      <c r="A2008" t="s">
        <v>6003</v>
      </c>
      <c r="B2008" s="1" t="s">
        <v>6004</v>
      </c>
      <c r="C2008" t="s">
        <v>22</v>
      </c>
      <c r="D2008" t="s">
        <v>6005</v>
      </c>
      <c r="S2008" t="str">
        <f t="shared" si="31"/>
        <v>Symeon 119 / Symeon, metropolitan of Philippoupolis [1029, 1032]</v>
      </c>
    </row>
    <row r="2009" spans="1:19">
      <c r="A2009" t="s">
        <v>6006</v>
      </c>
      <c r="B2009" s="1" t="s">
        <v>6007</v>
      </c>
      <c r="C2009" t="s">
        <v>22</v>
      </c>
      <c r="D2009" t="s">
        <v>6008</v>
      </c>
      <c r="S2009" t="str">
        <f t="shared" si="31"/>
        <v>Symeon 120 / Symeon Semidalis, involved in lawsuit about validity of marriage</v>
      </c>
    </row>
    <row r="2010" spans="1:19">
      <c r="A2010" t="s">
        <v>6009</v>
      </c>
      <c r="B2010" s="1" t="s">
        <v>6010</v>
      </c>
      <c r="C2010" t="s">
        <v>22</v>
      </c>
      <c r="D2010" t="s">
        <v>6011</v>
      </c>
      <c r="S2010" t="str">
        <f t="shared" si="31"/>
        <v>Theodoros 177 / Theodoros, physician in Constantinople</v>
      </c>
    </row>
    <row r="2011" spans="1:19">
      <c r="A2011" t="s">
        <v>6012</v>
      </c>
      <c r="B2011" s="1" t="s">
        <v>6013</v>
      </c>
      <c r="C2011" t="s">
        <v>22</v>
      </c>
      <c r="D2011" t="s">
        <v>6014</v>
      </c>
      <c r="S2011" t="str">
        <f t="shared" si="31"/>
        <v>Theodoros 178 / Theodoros, metropolitan of Chalcedon [1027, 1028, 1029]</v>
      </c>
    </row>
    <row r="2012" spans="1:19">
      <c r="A2012" t="s">
        <v>6015</v>
      </c>
      <c r="B2012" s="1" t="s">
        <v>6016</v>
      </c>
      <c r="C2012" t="s">
        <v>22</v>
      </c>
      <c r="D2012" t="s">
        <v>6017</v>
      </c>
      <c r="S2012" t="str">
        <f t="shared" si="31"/>
        <v>Theodoros 179 / Theodoros, metropolitan of Pompeioupolis [1029, 1032]</v>
      </c>
    </row>
    <row r="2013" spans="1:19">
      <c r="A2013" t="s">
        <v>6018</v>
      </c>
      <c r="B2013" s="1" t="s">
        <v>6019</v>
      </c>
      <c r="C2013" t="s">
        <v>22</v>
      </c>
      <c r="D2013" t="s">
        <v>6020</v>
      </c>
      <c r="S2013" t="str">
        <f t="shared" si="31"/>
        <v>Theodoros 180 / Theodoros Radenos, krites of the hippodrome</v>
      </c>
    </row>
    <row r="2014" spans="1:19">
      <c r="A2014" t="s">
        <v>6021</v>
      </c>
      <c r="B2014" s="1" t="s">
        <v>6022</v>
      </c>
      <c r="C2014" t="s">
        <v>22</v>
      </c>
      <c r="D2014" t="s">
        <v>6023</v>
      </c>
      <c r="S2014" t="str">
        <f t="shared" si="31"/>
        <v>Theodoros 181 / Theodoros, metropolitan of Kamachos [1028]</v>
      </c>
    </row>
    <row r="2015" spans="1:19">
      <c r="A2015" t="s">
        <v>6024</v>
      </c>
      <c r="B2015" s="1" t="s">
        <v>6025</v>
      </c>
      <c r="C2015" t="s">
        <v>22</v>
      </c>
      <c r="D2015" t="s">
        <v>6026</v>
      </c>
      <c r="S2015" t="str">
        <f t="shared" si="31"/>
        <v>Theodoros 182 / Theodoros Daimonios, witness in lawsuit</v>
      </c>
    </row>
    <row r="2016" spans="1:19">
      <c r="A2016" t="s">
        <v>6027</v>
      </c>
      <c r="B2016" s="1" t="s">
        <v>6028</v>
      </c>
      <c r="C2016" t="s">
        <v>22</v>
      </c>
      <c r="D2016" t="s">
        <v>6029</v>
      </c>
      <c r="S2016" t="str">
        <f t="shared" si="31"/>
        <v>Theodosios 111 / Theodosios, archbishop of Pharsala [1032]</v>
      </c>
    </row>
    <row r="2017" spans="1:19">
      <c r="A2017" t="s">
        <v>6030</v>
      </c>
      <c r="B2017" s="1" t="s">
        <v>6031</v>
      </c>
      <c r="C2017" t="s">
        <v>22</v>
      </c>
      <c r="D2017" t="s">
        <v>6032</v>
      </c>
      <c r="S2017" t="str">
        <f t="shared" si="31"/>
        <v>Theodoulos 110 / Theodoulos, metropolitan of Neokaisareia [1039]</v>
      </c>
    </row>
    <row r="2018" spans="1:19">
      <c r="A2018" t="s">
        <v>6033</v>
      </c>
      <c r="B2018" s="1" t="s">
        <v>6034</v>
      </c>
      <c r="C2018" t="s">
        <v>22</v>
      </c>
      <c r="D2018" t="s">
        <v>6035</v>
      </c>
      <c r="S2018" t="str">
        <f t="shared" si="31"/>
        <v>Theognostos 104 / Theognostos, ostiarios and krites of the hippodrome</v>
      </c>
    </row>
    <row r="2019" spans="1:19">
      <c r="A2019" t="s">
        <v>6036</v>
      </c>
      <c r="B2019" s="1" t="s">
        <v>6037</v>
      </c>
      <c r="C2019" t="s">
        <v>22</v>
      </c>
      <c r="D2019" t="s">
        <v>6038</v>
      </c>
      <c r="S2019" t="str">
        <f t="shared" si="31"/>
        <v>Theognostos 105 / Theognostos, metropolitan of Mokissos [1027, 1028]</v>
      </c>
    </row>
    <row r="2020" spans="1:19">
      <c r="A2020" t="s">
        <v>6039</v>
      </c>
      <c r="B2020" s="1" t="s">
        <v>6040</v>
      </c>
      <c r="C2020" t="s">
        <v>22</v>
      </c>
      <c r="D2020" t="s">
        <v>6041</v>
      </c>
      <c r="S2020" t="str">
        <f t="shared" si="31"/>
        <v>Theoktistos 103 / Theoktistos, witness in lawsuit</v>
      </c>
    </row>
    <row r="2021" spans="1:19">
      <c r="A2021" t="s">
        <v>6042</v>
      </c>
      <c r="B2021" s="1" t="s">
        <v>6043</v>
      </c>
      <c r="C2021" t="s">
        <v>22</v>
      </c>
      <c r="D2021" t="s">
        <v>6044</v>
      </c>
      <c r="S2021" t="str">
        <f t="shared" si="31"/>
        <v>Theopemptos 101 / Theopemptos, metropolitan of Russia [1039]</v>
      </c>
    </row>
    <row r="2022" spans="1:19">
      <c r="A2022" t="s">
        <v>6045</v>
      </c>
      <c r="B2022" s="1" t="s">
        <v>6046</v>
      </c>
      <c r="C2022" t="s">
        <v>22</v>
      </c>
      <c r="D2022" t="s">
        <v>6047</v>
      </c>
      <c r="S2022" t="str">
        <f t="shared" si="31"/>
        <v>Theophanes 107 / Theophanes, metropolitan of Neokaisareia [1027]</v>
      </c>
    </row>
    <row r="2023" spans="1:19">
      <c r="A2023" t="s">
        <v>6048</v>
      </c>
      <c r="B2023" s="1" t="s">
        <v>6049</v>
      </c>
      <c r="C2023" t="s">
        <v>22</v>
      </c>
      <c r="D2023" t="s">
        <v>6050</v>
      </c>
      <c r="S2023" t="str">
        <f t="shared" si="31"/>
        <v>Anonymus 760 / friend of Tzetzes, brother of the priest Leon</v>
      </c>
    </row>
    <row r="2024" spans="1:19">
      <c r="A2024" t="s">
        <v>6051</v>
      </c>
      <c r="B2024" s="1" t="s">
        <v>6052</v>
      </c>
      <c r="C2024" t="s">
        <v>22</v>
      </c>
      <c r="D2024" t="s">
        <v>6053</v>
      </c>
      <c r="S2024" t="str">
        <f t="shared" si="31"/>
        <v>Theophylaktos 111 / Theophylaktos, metropolitan of Neokaisareia [1028]</v>
      </c>
    </row>
    <row r="2025" spans="1:19">
      <c r="A2025" t="s">
        <v>6054</v>
      </c>
      <c r="B2025" s="1" t="s">
        <v>6055</v>
      </c>
      <c r="C2025" t="s">
        <v>22</v>
      </c>
      <c r="D2025" t="s">
        <v>6056</v>
      </c>
      <c r="S2025" t="str">
        <f t="shared" si="31"/>
        <v>Thomas 105 / Thomas Nikaeus, protospatharios</v>
      </c>
    </row>
    <row r="2026" spans="1:19">
      <c r="A2026" t="s">
        <v>6057</v>
      </c>
      <c r="B2026" s="1" t="s">
        <v>6058</v>
      </c>
      <c r="C2026" t="s">
        <v>22</v>
      </c>
      <c r="D2026" t="s">
        <v>6059</v>
      </c>
      <c r="S2026" t="str">
        <f t="shared" si="31"/>
        <v>Zachakios 101 / Zachakios, Jacobite bishop of Arke [1028]</v>
      </c>
    </row>
    <row r="2027" spans="1:19">
      <c r="A2027" t="s">
        <v>6060</v>
      </c>
      <c r="B2027" s="1" t="s">
        <v>6061</v>
      </c>
      <c r="C2027" t="s">
        <v>22</v>
      </c>
      <c r="D2027" t="s">
        <v>6062</v>
      </c>
      <c r="S2027" t="str">
        <f t="shared" si="31"/>
        <v>Anonymae 104 / sisters of Michael Attaleiates</v>
      </c>
    </row>
    <row r="2028" spans="1:19">
      <c r="A2028" t="s">
        <v>6063</v>
      </c>
      <c r="B2028" s="1" t="s">
        <v>6064</v>
      </c>
      <c r="C2028" t="s">
        <v>22</v>
      </c>
      <c r="D2028" t="s">
        <v>6065</v>
      </c>
      <c r="S2028" t="str">
        <f t="shared" si="31"/>
        <v>Anonymus 418 / Rapsomates, rebel on Cyprus</v>
      </c>
    </row>
    <row r="2029" spans="1:19">
      <c r="A2029" t="s">
        <v>6066</v>
      </c>
      <c r="B2029" s="1" t="s">
        <v>6067</v>
      </c>
      <c r="C2029" t="s">
        <v>22</v>
      </c>
      <c r="D2029" t="s">
        <v>6068</v>
      </c>
      <c r="S2029" t="str">
        <f t="shared" si="31"/>
        <v>Anonymus 420 / Turkish commander who captured Eustathios Kamytzes</v>
      </c>
    </row>
    <row r="2030" spans="1:19">
      <c r="A2030" t="s">
        <v>6069</v>
      </c>
      <c r="B2030" s="1" t="s">
        <v>6070</v>
      </c>
      <c r="C2030" t="s">
        <v>22</v>
      </c>
      <c r="D2030" t="s">
        <v>6071</v>
      </c>
      <c r="S2030" t="str">
        <f t="shared" si="31"/>
        <v>Anonymus 417 / Karykes, rebel on Crete</v>
      </c>
    </row>
    <row r="2031" spans="1:19">
      <c r="A2031" t="s">
        <v>6072</v>
      </c>
      <c r="B2031" s="1" t="s">
        <v>6073</v>
      </c>
      <c r="C2031" t="s">
        <v>22</v>
      </c>
      <c r="D2031" t="s">
        <v>6074</v>
      </c>
      <c r="S2031" t="str">
        <f t="shared" si="31"/>
        <v>Anonymus 419 / Charakenos, rebel in 1095</v>
      </c>
    </row>
    <row r="2032" spans="1:19">
      <c r="A2032" t="s">
        <v>6075</v>
      </c>
      <c r="B2032" s="1" t="s">
        <v>6076</v>
      </c>
      <c r="C2032" t="s">
        <v>22</v>
      </c>
      <c r="D2032" t="s">
        <v>6077</v>
      </c>
      <c r="S2032" t="str">
        <f t="shared" si="31"/>
        <v>Andronikos 107 / Andronikos, vestarches and acquaintance of Ioannes Mauropous</v>
      </c>
    </row>
    <row r="2033" spans="1:19">
      <c r="A2033" t="s">
        <v>6078</v>
      </c>
      <c r="B2033" s="1" t="s">
        <v>6079</v>
      </c>
      <c r="C2033" t="s">
        <v>22</v>
      </c>
      <c r="D2033" t="s">
        <v>6080</v>
      </c>
      <c r="S2033" t="str">
        <f t="shared" si="31"/>
        <v>Maria 170 / Maria, daughter of Andronikos the sebastokrator, son of Alexios I</v>
      </c>
    </row>
    <row r="2034" spans="1:19">
      <c r="A2034" t="s">
        <v>6081</v>
      </c>
      <c r="B2034" s="1" t="s">
        <v>6082</v>
      </c>
      <c r="C2034" t="s">
        <v>22</v>
      </c>
      <c r="D2034" t="s">
        <v>6083</v>
      </c>
      <c r="S2034" t="str">
        <f t="shared" si="31"/>
        <v>Anna 155 / Anna, daughter of Andronikos the sebastokrator, son of Alexios I</v>
      </c>
    </row>
    <row r="2035" spans="1:19">
      <c r="A2035" t="s">
        <v>6084</v>
      </c>
      <c r="B2035" s="1" t="s">
        <v>6085</v>
      </c>
      <c r="C2035" t="s">
        <v>22</v>
      </c>
      <c r="D2035" t="s">
        <v>6086</v>
      </c>
      <c r="S2035" t="str">
        <f t="shared" si="31"/>
        <v>Anonymus 460 / literary opponent of Ioannes Mauropous</v>
      </c>
    </row>
    <row r="2036" spans="1:19">
      <c r="A2036" t="s">
        <v>6087</v>
      </c>
      <c r="B2036" s="1" t="s">
        <v>6088</v>
      </c>
      <c r="C2036" t="s">
        <v>22</v>
      </c>
      <c r="D2036" t="s">
        <v>6089</v>
      </c>
      <c r="S2036" t="str">
        <f t="shared" si="31"/>
        <v>Anonymus 461 / Theodore Proteuon, acquaintance of Ioannes Mauropous</v>
      </c>
    </row>
    <row r="2037" spans="1:19">
      <c r="A2037" t="s">
        <v>6090</v>
      </c>
      <c r="B2037" s="1" t="s">
        <v>6091</v>
      </c>
      <c r="C2037" t="s">
        <v>22</v>
      </c>
      <c r="D2037" t="s">
        <v>6092</v>
      </c>
      <c r="S2037" t="str">
        <f t="shared" si="31"/>
        <v>Anonymus 462 / youth promoted from mystographos to exaktor</v>
      </c>
    </row>
    <row r="2038" spans="1:19">
      <c r="A2038" t="s">
        <v>6093</v>
      </c>
      <c r="B2038" s="1" t="s">
        <v>6094</v>
      </c>
      <c r="C2038" t="s">
        <v>22</v>
      </c>
      <c r="D2038" t="s">
        <v>6095</v>
      </c>
      <c r="S2038" t="str">
        <f t="shared" si="31"/>
        <v>Anonymus 463 / exarchos at anthismos festival in Euchaita</v>
      </c>
    </row>
    <row r="2039" spans="1:19">
      <c r="A2039" t="s">
        <v>6096</v>
      </c>
      <c r="B2039" s="1" t="s">
        <v>6097</v>
      </c>
      <c r="C2039" t="s">
        <v>22</v>
      </c>
      <c r="D2039" t="s">
        <v>6098</v>
      </c>
      <c r="S2039" t="str">
        <f t="shared" si="31"/>
        <v>Anonymus 464 / courageous defender of Constantinople during siege by Leon Tornikios</v>
      </c>
    </row>
    <row r="2040" spans="1:19">
      <c r="A2040" t="s">
        <v>6099</v>
      </c>
      <c r="B2040" s="1" t="s">
        <v>6100</v>
      </c>
      <c r="C2040" t="s">
        <v>22</v>
      </c>
      <c r="D2040" t="s">
        <v>6101</v>
      </c>
      <c r="S2040" t="str">
        <f t="shared" si="31"/>
        <v>Anonymus 465 / ecclesiastic, correspondent of Ioannes Mauropous</v>
      </c>
    </row>
    <row r="2041" spans="1:19">
      <c r="A2041" t="s">
        <v>6102</v>
      </c>
      <c r="B2041" s="1" t="s">
        <v>6103</v>
      </c>
      <c r="C2041" t="s">
        <v>22</v>
      </c>
      <c r="D2041" t="s">
        <v>6104</v>
      </c>
      <c r="S2041" t="str">
        <f t="shared" si="31"/>
        <v>Anonymus 466 / friend and neighbour of Ioannes Mauropous</v>
      </c>
    </row>
    <row r="2042" spans="1:19">
      <c r="A2042" t="s">
        <v>6105</v>
      </c>
      <c r="B2042" s="1" t="s">
        <v>6106</v>
      </c>
      <c r="C2042" t="s">
        <v>22</v>
      </c>
      <c r="D2042" t="s">
        <v>6107</v>
      </c>
      <c r="S2042" t="str">
        <f t="shared" si="31"/>
        <v>Anonymus 467 / protégé of Ioannes Mauropous</v>
      </c>
    </row>
    <row r="2043" spans="1:19">
      <c r="A2043" t="s">
        <v>6108</v>
      </c>
      <c r="B2043" s="1" t="s">
        <v>6109</v>
      </c>
      <c r="C2043" t="s">
        <v>22</v>
      </c>
      <c r="D2043" t="s">
        <v>6110</v>
      </c>
      <c r="S2043" t="str">
        <f t="shared" si="31"/>
        <v>Anonymus 468 / government official, correspondent of Ioannes Mauropous</v>
      </c>
    </row>
    <row r="2044" spans="1:19">
      <c r="A2044" t="s">
        <v>6111</v>
      </c>
      <c r="B2044" s="1" t="s">
        <v>6112</v>
      </c>
      <c r="C2044" t="s">
        <v>22</v>
      </c>
      <c r="D2044" t="s">
        <v>6113</v>
      </c>
      <c r="S2044" t="str">
        <f t="shared" si="31"/>
        <v>Anonymus 469 / akolouthos, recommended by Ioannes Mauropous</v>
      </c>
    </row>
    <row r="2045" spans="1:19">
      <c r="A2045" t="s">
        <v>6114</v>
      </c>
      <c r="B2045" s="1" t="s">
        <v>6115</v>
      </c>
      <c r="C2045" t="s">
        <v>22</v>
      </c>
      <c r="D2045" t="s">
        <v>6116</v>
      </c>
      <c r="S2045" t="str">
        <f t="shared" si="31"/>
        <v>Anonymus 470 / parathalassites, correspondent of Ioannes Mauropous</v>
      </c>
    </row>
    <row r="2046" spans="1:19">
      <c r="A2046" t="s">
        <v>6117</v>
      </c>
      <c r="B2046" s="1" t="s">
        <v>6118</v>
      </c>
      <c r="C2046" t="s">
        <v>22</v>
      </c>
      <c r="D2046" t="s">
        <v>6119</v>
      </c>
      <c r="S2046" t="str">
        <f t="shared" si="31"/>
        <v>Anonymus 471 / correspondent of Ioannes Mauropous</v>
      </c>
    </row>
    <row r="2047" spans="1:19">
      <c r="A2047" t="s">
        <v>6120</v>
      </c>
      <c r="B2047" s="1" t="s">
        <v>6121</v>
      </c>
      <c r="C2047" t="s">
        <v>22</v>
      </c>
      <c r="D2047" t="s">
        <v>6122</v>
      </c>
      <c r="S2047" t="str">
        <f t="shared" si="31"/>
        <v>Anonymus 472 / teacher, correspondent of Ioannes Mauropous</v>
      </c>
    </row>
    <row r="2048" spans="1:19">
      <c r="A2048" t="s">
        <v>6123</v>
      </c>
      <c r="B2048" s="1" t="s">
        <v>6124</v>
      </c>
      <c r="C2048" t="s">
        <v>22</v>
      </c>
      <c r="D2048" t="s">
        <v>6125</v>
      </c>
      <c r="S2048" t="str">
        <f t="shared" si="31"/>
        <v>Anonymus 473 / protonotarios, acquaintance of Ioannes Mauropous</v>
      </c>
    </row>
    <row r="2049" spans="1:19">
      <c r="A2049" t="s">
        <v>6126</v>
      </c>
      <c r="B2049" s="1" t="s">
        <v>6127</v>
      </c>
      <c r="C2049" t="s">
        <v>22</v>
      </c>
      <c r="D2049" t="s">
        <v>6128</v>
      </c>
      <c r="S2049" t="str">
        <f t="shared" si="31"/>
        <v>Anonymus 474 / correspondent of Ioannes Mauropous (bishop?)</v>
      </c>
    </row>
    <row r="2050" spans="1:19">
      <c r="A2050" t="s">
        <v>6129</v>
      </c>
      <c r="B2050" s="1" t="s">
        <v>6130</v>
      </c>
      <c r="C2050" t="s">
        <v>22</v>
      </c>
      <c r="D2050" t="s">
        <v>6131</v>
      </c>
      <c r="S2050" t="str">
        <f t="shared" ref="S2050:S2113" si="32">_xlfn.CONCAT(B2050," / ",D2050)</f>
        <v>Anonymus 475 / judge, correspondent of Ioannes Mauropous</v>
      </c>
    </row>
    <row r="2051" spans="1:19">
      <c r="A2051" t="s">
        <v>6132</v>
      </c>
      <c r="B2051" s="1" t="s">
        <v>6133</v>
      </c>
      <c r="C2051" t="s">
        <v>22</v>
      </c>
      <c r="D2051" t="s">
        <v>6119</v>
      </c>
      <c r="S2051" t="str">
        <f t="shared" si="32"/>
        <v>Anonymus 476 / correspondent of Ioannes Mauropous</v>
      </c>
    </row>
    <row r="2052" spans="1:19">
      <c r="A2052" t="s">
        <v>6134</v>
      </c>
      <c r="B2052" s="1" t="s">
        <v>6135</v>
      </c>
      <c r="C2052" t="s">
        <v>22</v>
      </c>
      <c r="D2052" t="s">
        <v>6136</v>
      </c>
      <c r="S2052" t="str">
        <f t="shared" si="32"/>
        <v>Anonymus 477 / friend and correspondent of Ioannes Mauropous</v>
      </c>
    </row>
    <row r="2053" spans="1:19">
      <c r="A2053" t="s">
        <v>6137</v>
      </c>
      <c r="B2053" s="1" t="s">
        <v>6138</v>
      </c>
      <c r="C2053" t="s">
        <v>22</v>
      </c>
      <c r="D2053" t="s">
        <v>6139</v>
      </c>
      <c r="S2053" t="str">
        <f t="shared" si="32"/>
        <v>Alexios 110 / Alexios, son of Eudokia, daughter of Alexios I</v>
      </c>
    </row>
    <row r="2054" spans="1:19">
      <c r="A2054" t="s">
        <v>6140</v>
      </c>
      <c r="B2054" s="1" t="s">
        <v>6141</v>
      </c>
      <c r="C2054" t="s">
        <v>22</v>
      </c>
      <c r="D2054" t="s">
        <v>6142</v>
      </c>
      <c r="S2054" t="str">
        <f t="shared" si="32"/>
        <v>Gregorios 133 / Gregorios, monk to whom Ioannes Mauropous offered an icon</v>
      </c>
    </row>
    <row r="2055" spans="1:19">
      <c r="A2055" t="s">
        <v>6143</v>
      </c>
      <c r="B2055" s="1" t="s">
        <v>6144</v>
      </c>
      <c r="C2055" t="s">
        <v>22</v>
      </c>
      <c r="D2055" t="s">
        <v>6145</v>
      </c>
      <c r="S2055" t="str">
        <f t="shared" si="32"/>
        <v>Gregorios 134 / Gregorios, ecclesiastic and correspondent of Ioannes Mauropous</v>
      </c>
    </row>
    <row r="2056" spans="1:19">
      <c r="A2056" t="s">
        <v>6146</v>
      </c>
      <c r="B2056" s="1" t="s">
        <v>6147</v>
      </c>
      <c r="C2056" t="s">
        <v>22</v>
      </c>
      <c r="D2056" t="s">
        <v>6148</v>
      </c>
      <c r="S2056" t="str">
        <f t="shared" si="32"/>
        <v>Anonymus 2129 / metropolitan of Klaudioupolis, uncle of Ioannes Mauropous</v>
      </c>
    </row>
    <row r="2057" spans="1:19">
      <c r="A2057" t="s">
        <v>6149</v>
      </c>
      <c r="B2057" s="1" t="s">
        <v>6150</v>
      </c>
      <c r="C2057" t="s">
        <v>22</v>
      </c>
      <c r="D2057" t="s">
        <v>6151</v>
      </c>
      <c r="S2057" t="str">
        <f t="shared" si="32"/>
        <v>Anonymus 2130 / missionary to Bulgaria (Leon?)</v>
      </c>
    </row>
    <row r="2058" spans="1:19">
      <c r="A2058" t="s">
        <v>6152</v>
      </c>
      <c r="B2058" s="1" t="s">
        <v>6153</v>
      </c>
      <c r="C2058" t="s">
        <v>22</v>
      </c>
      <c r="D2058" t="s">
        <v>6154</v>
      </c>
      <c r="S2058" t="str">
        <f t="shared" si="32"/>
        <v>Anonymus 2131 / brother of Ioannes Mauropous</v>
      </c>
    </row>
    <row r="2059" spans="1:19">
      <c r="A2059" t="s">
        <v>6155</v>
      </c>
      <c r="B2059" s="1" t="s">
        <v>6156</v>
      </c>
      <c r="C2059" t="s">
        <v>22</v>
      </c>
      <c r="D2059" t="s">
        <v>6154</v>
      </c>
      <c r="S2059" t="str">
        <f t="shared" si="32"/>
        <v>Anonymus 2355 / brother of Ioannes Mauropous</v>
      </c>
    </row>
    <row r="2060" spans="1:19">
      <c r="A2060" t="s">
        <v>6157</v>
      </c>
      <c r="B2060" s="1" t="s">
        <v>6158</v>
      </c>
      <c r="C2060" t="s">
        <v>22</v>
      </c>
      <c r="D2060" t="s">
        <v>6159</v>
      </c>
      <c r="S2060" t="str">
        <f t="shared" si="32"/>
        <v>Anonymus 2356 / nephew of Ioannes Mauropous</v>
      </c>
    </row>
    <row r="2061" spans="1:19">
      <c r="A2061" t="s">
        <v>6160</v>
      </c>
      <c r="B2061" s="1" t="s">
        <v>6161</v>
      </c>
      <c r="C2061" t="s">
        <v>22</v>
      </c>
      <c r="D2061" t="s">
        <v>6162</v>
      </c>
      <c r="S2061" t="str">
        <f t="shared" si="32"/>
        <v>Anonymus 2364 / krites of Kibyrraioton</v>
      </c>
    </row>
    <row r="2062" spans="1:19">
      <c r="A2062" t="s">
        <v>6163</v>
      </c>
      <c r="B2062" s="1" t="s">
        <v>6164</v>
      </c>
      <c r="C2062" t="s">
        <v>22</v>
      </c>
      <c r="D2062" t="s">
        <v>6165</v>
      </c>
      <c r="S2062" t="str">
        <f t="shared" si="32"/>
        <v>Anonymus 2542 / relative of Ioannes Mauropous</v>
      </c>
    </row>
    <row r="2063" spans="1:19">
      <c r="A2063" t="s">
        <v>6166</v>
      </c>
      <c r="B2063" s="1" t="s">
        <v>6167</v>
      </c>
      <c r="C2063" t="s">
        <v>22</v>
      </c>
      <c r="D2063" t="s">
        <v>6168</v>
      </c>
      <c r="S2063" t="str">
        <f t="shared" si="32"/>
        <v>Ioannes 290 / Ioannes, chartophylax and acquaintance of Ioannes Mauropous</v>
      </c>
    </row>
    <row r="2064" spans="1:19">
      <c r="A2064" t="s">
        <v>6169</v>
      </c>
      <c r="B2064" s="1" t="s">
        <v>6170</v>
      </c>
      <c r="C2064" t="s">
        <v>22</v>
      </c>
      <c r="D2064" t="s">
        <v>6171</v>
      </c>
      <c r="S2064" t="str">
        <f t="shared" si="32"/>
        <v>Ioannes 291 / Ioannes, correspondent of Ioannes Mauropous</v>
      </c>
    </row>
    <row r="2065" spans="1:19">
      <c r="A2065" t="s">
        <v>6172</v>
      </c>
      <c r="B2065" s="1" t="s">
        <v>6173</v>
      </c>
      <c r="C2065" t="s">
        <v>22</v>
      </c>
      <c r="D2065" t="s">
        <v>6171</v>
      </c>
      <c r="S2065" t="str">
        <f t="shared" si="32"/>
        <v>Ioannes 292 / Ioannes, correspondent of Ioannes Mauropous</v>
      </c>
    </row>
    <row r="2066" spans="1:19">
      <c r="A2066" t="s">
        <v>6174</v>
      </c>
      <c r="B2066" s="1" t="s">
        <v>6175</v>
      </c>
      <c r="C2066" t="s">
        <v>22</v>
      </c>
      <c r="D2066" t="s">
        <v>6176</v>
      </c>
      <c r="S2066" t="str">
        <f t="shared" si="32"/>
        <v>Ioannes 293 / Ioannes Axouch, megas domestikos</v>
      </c>
    </row>
    <row r="2067" spans="1:19">
      <c r="A2067" t="s">
        <v>6177</v>
      </c>
      <c r="B2067" s="1" t="s">
        <v>6178</v>
      </c>
      <c r="C2067" t="s">
        <v>22</v>
      </c>
      <c r="D2067" t="s">
        <v>6179</v>
      </c>
      <c r="S2067" t="str">
        <f t="shared" si="32"/>
        <v>Alexios 17004 / Alexios Axouchos, protostrator, son of megas domestikos Ioannes</v>
      </c>
    </row>
    <row r="2068" spans="1:19">
      <c r="A2068" t="s">
        <v>6180</v>
      </c>
      <c r="B2068" s="1" t="s">
        <v>6181</v>
      </c>
      <c r="C2068" t="s">
        <v>22</v>
      </c>
      <c r="D2068" t="s">
        <v>6182</v>
      </c>
      <c r="S2068" t="str">
        <f t="shared" si="32"/>
        <v>Anna 20121 / Anna Komnene, daughter of Isaakios, brother of Ioannes II</v>
      </c>
    </row>
    <row r="2069" spans="1:19">
      <c r="A2069" t="s">
        <v>6183</v>
      </c>
      <c r="B2069" s="1" t="s">
        <v>6184</v>
      </c>
      <c r="C2069" t="s">
        <v>22</v>
      </c>
      <c r="D2069" t="s">
        <v>6185</v>
      </c>
      <c r="S2069" t="str">
        <f t="shared" si="32"/>
        <v>Leon 158 / Leon, donor of image of prophet Daniel</v>
      </c>
    </row>
    <row r="2070" spans="1:19">
      <c r="A2070" t="s">
        <v>6186</v>
      </c>
      <c r="B2070" s="1" t="s">
        <v>6187</v>
      </c>
      <c r="C2070" t="s">
        <v>22</v>
      </c>
      <c r="D2070" t="s">
        <v>6188</v>
      </c>
      <c r="S2070" t="str">
        <f t="shared" si="32"/>
        <v>Anonymus 728 / child of Maria (daughter of Alexios I), parent of Maria's deceased granddaughter</v>
      </c>
    </row>
    <row r="2071" spans="1:19">
      <c r="A2071" t="s">
        <v>6189</v>
      </c>
      <c r="B2071" s="1" t="s">
        <v>6190</v>
      </c>
      <c r="C2071" t="s">
        <v>22</v>
      </c>
      <c r="D2071" t="s">
        <v>6191</v>
      </c>
      <c r="S2071" t="str">
        <f t="shared" si="32"/>
        <v>Anonyma 217 / daughter of Maria (daughter of Alexios I), who died before her mother</v>
      </c>
    </row>
    <row r="2072" spans="1:19">
      <c r="A2072" t="s">
        <v>6192</v>
      </c>
      <c r="B2072" s="1" t="s">
        <v>6193</v>
      </c>
      <c r="C2072" t="s">
        <v>22</v>
      </c>
      <c r="D2072" t="s">
        <v>6194</v>
      </c>
      <c r="S2072" t="str">
        <f t="shared" si="32"/>
        <v>Anonyma 218 / granddaughter of Maria (daughter of Alexios I), who died before her grandmother</v>
      </c>
    </row>
    <row r="2073" spans="1:19">
      <c r="A2073" t="s">
        <v>6195</v>
      </c>
      <c r="B2073" s="1" t="s">
        <v>6196</v>
      </c>
      <c r="C2073" t="s">
        <v>22</v>
      </c>
      <c r="D2073" t="s">
        <v>6197</v>
      </c>
      <c r="S2073" t="str">
        <f t="shared" si="32"/>
        <v>Ioannes 468 / Ioannes, son of Maria porphyrogennetos, daughter of Alexios I</v>
      </c>
    </row>
    <row r="2074" spans="1:19">
      <c r="A2074" t="s">
        <v>6198</v>
      </c>
      <c r="B2074" s="1" t="s">
        <v>6199</v>
      </c>
      <c r="C2074" t="s">
        <v>22</v>
      </c>
      <c r="D2074" t="s">
        <v>6200</v>
      </c>
      <c r="S2074" t="str">
        <f t="shared" si="32"/>
        <v>Poudilos 101 / Poudilos, aristocrat among the Vlachs</v>
      </c>
    </row>
    <row r="2075" spans="1:19">
      <c r="A2075" t="s">
        <v>6201</v>
      </c>
      <c r="B2075" s="1" t="s">
        <v>6202</v>
      </c>
      <c r="C2075" t="s">
        <v>22</v>
      </c>
      <c r="D2075" t="s">
        <v>6203</v>
      </c>
      <c r="S2075" t="str">
        <f t="shared" si="32"/>
        <v>Michael 212 / Michael, deacon and friend of Ioannes Mauropous</v>
      </c>
    </row>
    <row r="2076" spans="1:19">
      <c r="A2076" t="s">
        <v>6204</v>
      </c>
      <c r="B2076" s="1" t="s">
        <v>6205</v>
      </c>
      <c r="C2076" t="s">
        <v>22</v>
      </c>
      <c r="D2076" t="s">
        <v>6206</v>
      </c>
      <c r="S2076" t="str">
        <f t="shared" si="32"/>
        <v>Michael 213 / Michael, friend and correspondent of Ioannes Mauropous</v>
      </c>
    </row>
    <row r="2077" spans="1:19">
      <c r="A2077" t="s">
        <v>6207</v>
      </c>
      <c r="B2077" s="1" t="s">
        <v>6208</v>
      </c>
      <c r="C2077" t="s">
        <v>22</v>
      </c>
      <c r="D2077" t="s">
        <v>6209</v>
      </c>
      <c r="S2077" t="str">
        <f t="shared" si="32"/>
        <v>Nikephoros 141 / Nikephoros Kampanarios, prefect of Constrantinople</v>
      </c>
    </row>
    <row r="2078" spans="1:19">
      <c r="A2078" t="s">
        <v>6210</v>
      </c>
      <c r="B2078" s="1" t="s">
        <v>6211</v>
      </c>
      <c r="C2078" t="s">
        <v>22</v>
      </c>
      <c r="D2078" t="s">
        <v>6212</v>
      </c>
      <c r="S2078" t="str">
        <f t="shared" si="32"/>
        <v>Nikephoros 142 / Nikephoros Antiochos, strategos of Anatolikon</v>
      </c>
    </row>
    <row r="2079" spans="1:19">
      <c r="A2079" t="s">
        <v>6213</v>
      </c>
      <c r="B2079" s="1" t="s">
        <v>6214</v>
      </c>
      <c r="C2079" t="s">
        <v>22</v>
      </c>
      <c r="D2079" t="s">
        <v>6215</v>
      </c>
      <c r="S2079" t="str">
        <f t="shared" si="32"/>
        <v>Alexios 109 / Alexios Komnenos, son of Theodora, daughter of Alexios I</v>
      </c>
    </row>
    <row r="2080" spans="1:19">
      <c r="A2080" t="s">
        <v>6216</v>
      </c>
      <c r="B2080" s="1" t="s">
        <v>6217</v>
      </c>
      <c r="C2080" t="s">
        <v>22</v>
      </c>
      <c r="D2080" t="s">
        <v>6218</v>
      </c>
      <c r="S2080" t="str">
        <f t="shared" si="32"/>
        <v>Konstantinos 17001 / Konstantinos Angelos, son-in-law of Alexios I</v>
      </c>
    </row>
    <row r="2081" spans="1:19">
      <c r="A2081" t="s">
        <v>6219</v>
      </c>
      <c r="B2081" s="1" t="s">
        <v>6220</v>
      </c>
      <c r="C2081" t="s">
        <v>22</v>
      </c>
      <c r="D2081" t="s">
        <v>6221</v>
      </c>
      <c r="S2081" t="str">
        <f t="shared" si="32"/>
        <v>Anonyma 170 / ascetic nun in Judean desert</v>
      </c>
    </row>
    <row r="2082" spans="1:19">
      <c r="A2082" t="s">
        <v>6222</v>
      </c>
      <c r="B2082" s="1" t="s">
        <v>6223</v>
      </c>
      <c r="C2082" t="s">
        <v>22</v>
      </c>
      <c r="D2082" t="s">
        <v>6224</v>
      </c>
      <c r="S2082" t="str">
        <f t="shared" si="32"/>
        <v>Anonyma 171 / nun who offered Lazaros of Galesion food</v>
      </c>
    </row>
    <row r="2083" spans="1:19">
      <c r="A2083" t="s">
        <v>6225</v>
      </c>
      <c r="B2083" s="1" t="s">
        <v>6226</v>
      </c>
      <c r="C2083" t="s">
        <v>22</v>
      </c>
      <c r="D2083" t="s">
        <v>6227</v>
      </c>
      <c r="S2083" t="str">
        <f t="shared" si="32"/>
        <v>Anonyma 173 / woman stylite near Mount Galesion</v>
      </c>
    </row>
    <row r="2084" spans="1:19">
      <c r="A2084" t="s">
        <v>6228</v>
      </c>
      <c r="B2084" s="1" t="s">
        <v>6229</v>
      </c>
      <c r="C2084" t="s">
        <v>22</v>
      </c>
      <c r="D2084" t="s">
        <v>6230</v>
      </c>
      <c r="S2084" t="str">
        <f t="shared" si="32"/>
        <v>Anonyma 174 / daughter who slept with her father</v>
      </c>
    </row>
    <row r="2085" spans="1:19">
      <c r="A2085" t="s">
        <v>6231</v>
      </c>
      <c r="B2085" s="1" t="s">
        <v>6232</v>
      </c>
      <c r="C2085" t="s">
        <v>22</v>
      </c>
      <c r="D2085" t="s">
        <v>6233</v>
      </c>
      <c r="S2085" t="str">
        <f t="shared" si="32"/>
        <v>Anonymus 506 / monk from Anatolikon who slept with his daughter</v>
      </c>
    </row>
    <row r="2086" spans="1:19">
      <c r="A2086" t="s">
        <v>6234</v>
      </c>
      <c r="B2086" s="1" t="s">
        <v>6235</v>
      </c>
      <c r="C2086" t="s">
        <v>22</v>
      </c>
      <c r="D2086" t="s">
        <v>6236</v>
      </c>
      <c r="S2086" t="str">
        <f t="shared" si="32"/>
        <v>Anonyma 175 / wife of monk who slept with his daughter</v>
      </c>
    </row>
    <row r="2087" spans="1:19">
      <c r="A2087" t="s">
        <v>6237</v>
      </c>
      <c r="B2087" s="1" t="s">
        <v>6238</v>
      </c>
      <c r="C2087" t="s">
        <v>22</v>
      </c>
      <c r="D2087" t="s">
        <v>6239</v>
      </c>
      <c r="S2087" t="str">
        <f t="shared" si="32"/>
        <v>Anonyma 176 / mother of Laurentios Halmyrenos, monk on Mount Galesion</v>
      </c>
    </row>
    <row r="2088" spans="1:19">
      <c r="A2088" t="s">
        <v>6240</v>
      </c>
      <c r="B2088" s="1" t="s">
        <v>6241</v>
      </c>
      <c r="C2088" t="s">
        <v>22</v>
      </c>
      <c r="D2088" t="s">
        <v>6242</v>
      </c>
      <c r="S2088" t="str">
        <f t="shared" si="32"/>
        <v>Laurentios 104 / Laurentios Halmyrenos, monk on Mount Galesion</v>
      </c>
    </row>
    <row r="2089" spans="1:19">
      <c r="A2089" t="s">
        <v>6243</v>
      </c>
      <c r="B2089" s="1" t="s">
        <v>6244</v>
      </c>
      <c r="C2089" t="s">
        <v>22</v>
      </c>
      <c r="D2089" t="s">
        <v>6245</v>
      </c>
      <c r="S2089" t="str">
        <f t="shared" si="32"/>
        <v>Anonyma 177 / nun from Chios, frequent visitor to Lazaros of Galesion</v>
      </c>
    </row>
    <row r="2090" spans="1:19">
      <c r="A2090" t="s">
        <v>6246</v>
      </c>
      <c r="B2090" s="1" t="s">
        <v>6247</v>
      </c>
      <c r="C2090" t="s">
        <v>22</v>
      </c>
      <c r="D2090" t="s">
        <v>6248</v>
      </c>
      <c r="S2090" t="str">
        <f t="shared" si="32"/>
        <v>Anonyma 178 / woman who lured Galesion monk into sleeping with her</v>
      </c>
    </row>
    <row r="2091" spans="1:19">
      <c r="A2091" t="s">
        <v>6249</v>
      </c>
      <c r="B2091" s="1" t="s">
        <v>6250</v>
      </c>
      <c r="C2091" t="s">
        <v>22</v>
      </c>
      <c r="D2091" t="s">
        <v>6251</v>
      </c>
      <c r="S2091" t="str">
        <f t="shared" si="32"/>
        <v>Anonymus 513 / host of Galesion monks on estates of monastery</v>
      </c>
    </row>
    <row r="2092" spans="1:19">
      <c r="A2092" t="s">
        <v>6252</v>
      </c>
      <c r="B2092" s="1" t="s">
        <v>6253</v>
      </c>
      <c r="C2092" t="s">
        <v>22</v>
      </c>
      <c r="D2092" t="s">
        <v>6254</v>
      </c>
      <c r="S2092" t="str">
        <f t="shared" si="32"/>
        <v>Anonyma 179 / nun who dressed in men's clothes</v>
      </c>
    </row>
    <row r="2093" spans="1:19">
      <c r="A2093" t="s">
        <v>6255</v>
      </c>
      <c r="B2093" s="1" t="s">
        <v>6256</v>
      </c>
      <c r="C2093" t="s">
        <v>22</v>
      </c>
      <c r="D2093" t="s">
        <v>6257</v>
      </c>
      <c r="S2093" t="str">
        <f t="shared" si="32"/>
        <v>Anonyma 180 / mother of Gregorios the Cellarer of Mount Galesion</v>
      </c>
    </row>
    <row r="2094" spans="1:19">
      <c r="A2094" t="s">
        <v>6258</v>
      </c>
      <c r="B2094" s="1" t="s">
        <v>6259</v>
      </c>
      <c r="C2094" t="s">
        <v>22</v>
      </c>
      <c r="D2094" t="s">
        <v>6260</v>
      </c>
      <c r="S2094" t="str">
        <f t="shared" si="32"/>
        <v>Anonyma 181 / repentant woman, visitor to Mount Galesion</v>
      </c>
    </row>
    <row r="2095" spans="1:19">
      <c r="A2095" t="s">
        <v>6261</v>
      </c>
      <c r="B2095" s="1" t="s">
        <v>6262</v>
      </c>
      <c r="C2095" t="s">
        <v>22</v>
      </c>
      <c r="D2095" t="s">
        <v>6263</v>
      </c>
      <c r="S2095" t="str">
        <f t="shared" si="32"/>
        <v>Anonyma 182 / wife of village priest on Mount Galesion</v>
      </c>
    </row>
    <row r="2096" spans="1:19">
      <c r="A2096" t="s">
        <v>6264</v>
      </c>
      <c r="B2096" s="1" t="s">
        <v>6265</v>
      </c>
      <c r="C2096" t="s">
        <v>22</v>
      </c>
      <c r="D2096" t="s">
        <v>6266</v>
      </c>
      <c r="S2096" t="str">
        <f t="shared" si="32"/>
        <v>Anonymus 531 / priest of village on Mount Galesion</v>
      </c>
    </row>
    <row r="2097" spans="1:19">
      <c r="A2097" t="s">
        <v>6267</v>
      </c>
      <c r="B2097" s="1" t="s">
        <v>6268</v>
      </c>
      <c r="C2097" t="s">
        <v>22</v>
      </c>
      <c r="D2097" t="s">
        <v>6269</v>
      </c>
      <c r="S2097" t="str">
        <f t="shared" si="32"/>
        <v>Anonyma 183 / evil woman from village on Mount Galesion</v>
      </c>
    </row>
    <row r="2098" spans="1:19">
      <c r="A2098" t="s">
        <v>6270</v>
      </c>
      <c r="B2098" s="1" t="s">
        <v>6271</v>
      </c>
      <c r="C2098" t="s">
        <v>22</v>
      </c>
      <c r="D2098" t="s">
        <v>6272</v>
      </c>
      <c r="S2098" t="str">
        <f t="shared" si="32"/>
        <v>Anonyma 184 / wife of priest near Mount Galesion</v>
      </c>
    </row>
    <row r="2099" spans="1:19">
      <c r="A2099" t="s">
        <v>6273</v>
      </c>
      <c r="B2099" s="1" t="s">
        <v>6274</v>
      </c>
      <c r="C2099" t="s">
        <v>22</v>
      </c>
      <c r="D2099" t="s">
        <v>6275</v>
      </c>
      <c r="S2099" t="str">
        <f t="shared" si="32"/>
        <v>Anonymus 539 / priest near Mount Galesion (?)</v>
      </c>
    </row>
    <row r="2100" spans="1:19">
      <c r="A2100" t="s">
        <v>6276</v>
      </c>
      <c r="B2100" s="1" t="s">
        <v>6277</v>
      </c>
      <c r="C2100" t="s">
        <v>22</v>
      </c>
      <c r="D2100" t="s">
        <v>6278</v>
      </c>
      <c r="S2100" t="str">
        <f t="shared" si="32"/>
        <v>Anonyma 185 / nun on Mount Galesion, mother of monk Ioannes of Opsikion</v>
      </c>
    </row>
    <row r="2101" spans="1:19">
      <c r="A2101" t="s">
        <v>6279</v>
      </c>
      <c r="B2101" s="1" t="s">
        <v>6280</v>
      </c>
      <c r="C2101" t="s">
        <v>22</v>
      </c>
      <c r="D2101" t="s">
        <v>6281</v>
      </c>
      <c r="S2101" t="str">
        <f t="shared" si="32"/>
        <v>Ioannes 303 / Ioannes of Opsikion, ascetic on Mount Galesion</v>
      </c>
    </row>
    <row r="2102" spans="1:19">
      <c r="A2102" t="s">
        <v>6282</v>
      </c>
      <c r="B2102" s="1" t="s">
        <v>6283</v>
      </c>
      <c r="C2102" t="s">
        <v>22</v>
      </c>
      <c r="D2102" t="s">
        <v>6284</v>
      </c>
      <c r="S2102" t="str">
        <f t="shared" si="32"/>
        <v>Anonyma 186 / stingy woman in village near Galesion</v>
      </c>
    </row>
    <row r="2103" spans="1:19">
      <c r="A2103" t="s">
        <v>6285</v>
      </c>
      <c r="B2103" s="1" t="s">
        <v>6286</v>
      </c>
      <c r="C2103" t="s">
        <v>22</v>
      </c>
      <c r="D2103" t="s">
        <v>6287</v>
      </c>
      <c r="S2103" t="str">
        <f t="shared" si="32"/>
        <v>Anonyma 187 / daughter of monk Symeon of Mount Galesion</v>
      </c>
    </row>
    <row r="2104" spans="1:19">
      <c r="A2104" t="s">
        <v>6288</v>
      </c>
      <c r="B2104" s="1" t="s">
        <v>6289</v>
      </c>
      <c r="C2104" t="s">
        <v>22</v>
      </c>
      <c r="D2104" t="s">
        <v>6290</v>
      </c>
      <c r="S2104" t="str">
        <f t="shared" si="32"/>
        <v>Symeon 122 / Symeon, monk on Mount Galesion</v>
      </c>
    </row>
    <row r="2105" spans="1:19">
      <c r="A2105" t="s">
        <v>6291</v>
      </c>
      <c r="B2105" s="1" t="s">
        <v>6292</v>
      </c>
      <c r="C2105" t="s">
        <v>22</v>
      </c>
      <c r="D2105" t="s">
        <v>6293</v>
      </c>
      <c r="S2105" t="str">
        <f t="shared" si="32"/>
        <v>Anonyma 188 / widow in Constantinople, admirer of Lazaros of Galesion</v>
      </c>
    </row>
    <row r="2106" spans="1:19">
      <c r="A2106" t="s">
        <v>6294</v>
      </c>
      <c r="B2106" s="1" t="s">
        <v>6295</v>
      </c>
      <c r="C2106" t="s">
        <v>22</v>
      </c>
      <c r="D2106" t="s">
        <v>6296</v>
      </c>
      <c r="S2106" t="str">
        <f t="shared" si="32"/>
        <v>Anonyma 189 / mother of layman working on Mount Galesion</v>
      </c>
    </row>
    <row r="2107" spans="1:19">
      <c r="A2107" t="s">
        <v>6297</v>
      </c>
      <c r="B2107" s="1" t="s">
        <v>6298</v>
      </c>
      <c r="C2107" t="s">
        <v>22</v>
      </c>
      <c r="D2107" t="s">
        <v>6299</v>
      </c>
      <c r="S2107" t="str">
        <f t="shared" si="32"/>
        <v>Anonymus 555 / poor villager from Kepion near Ephesos</v>
      </c>
    </row>
    <row r="2108" spans="1:19">
      <c r="A2108" t="s">
        <v>6300</v>
      </c>
      <c r="B2108" s="1" t="s">
        <v>6301</v>
      </c>
      <c r="C2108" t="s">
        <v>22</v>
      </c>
      <c r="D2108" t="s">
        <v>6302</v>
      </c>
      <c r="S2108" t="str">
        <f t="shared" si="32"/>
        <v>Anonymus 488 / subordinate of Azizes involved in destuction of Holy Sepulchre</v>
      </c>
    </row>
    <row r="2109" spans="1:19">
      <c r="A2109" t="s">
        <v>6303</v>
      </c>
      <c r="B2109" s="1" t="s">
        <v>6304</v>
      </c>
      <c r="C2109" t="s">
        <v>22</v>
      </c>
      <c r="D2109" t="s">
        <v>6305</v>
      </c>
      <c r="S2109" t="str">
        <f t="shared" si="32"/>
        <v>Anonymus 489 / monk, kanonarches at Hagios Sabas (Judean desert)</v>
      </c>
    </row>
    <row r="2110" spans="1:19">
      <c r="A2110" t="s">
        <v>6306</v>
      </c>
      <c r="B2110" s="1" t="s">
        <v>6307</v>
      </c>
      <c r="C2110" t="s">
        <v>22</v>
      </c>
      <c r="D2110" t="s">
        <v>6308</v>
      </c>
      <c r="S2110" t="str">
        <f t="shared" si="32"/>
        <v>Anonymus 490 / Arab amir in Judean desert</v>
      </c>
    </row>
    <row r="2111" spans="1:19">
      <c r="A2111" t="s">
        <v>6309</v>
      </c>
      <c r="B2111" s="1" t="s">
        <v>6310</v>
      </c>
      <c r="C2111" t="s">
        <v>22</v>
      </c>
      <c r="D2111" t="s">
        <v>6311</v>
      </c>
      <c r="S2111" t="str">
        <f t="shared" si="32"/>
        <v>Anonymus 491 / horseman who offered Lazaros of Galesion a cloak</v>
      </c>
    </row>
    <row r="2112" spans="1:19">
      <c r="A2112" t="s">
        <v>6312</v>
      </c>
      <c r="B2112" s="1" t="s">
        <v>6313</v>
      </c>
      <c r="C2112" t="s">
        <v>22</v>
      </c>
      <c r="D2112" t="s">
        <v>6314</v>
      </c>
      <c r="S2112" t="str">
        <f t="shared" si="32"/>
        <v>Anonymus 492 / son of notary Georgios (teacher of Lazaros of Galesion)</v>
      </c>
    </row>
    <row r="2113" spans="1:19">
      <c r="A2113" t="s">
        <v>6315</v>
      </c>
      <c r="B2113" s="1" t="s">
        <v>6316</v>
      </c>
      <c r="C2113" t="s">
        <v>22</v>
      </c>
      <c r="D2113" t="s">
        <v>6317</v>
      </c>
      <c r="S2113" t="str">
        <f t="shared" si="32"/>
        <v>Georgios 193 / Georgios, notary and teacher of Lazaros of Galesion</v>
      </c>
    </row>
    <row r="2114" spans="1:19">
      <c r="A2114" t="s">
        <v>6318</v>
      </c>
      <c r="B2114" s="1" t="s">
        <v>6319</v>
      </c>
      <c r="C2114" t="s">
        <v>22</v>
      </c>
      <c r="D2114" t="s">
        <v>6320</v>
      </c>
      <c r="S2114" t="str">
        <f t="shared" ref="S2114:S2177" si="33">_xlfn.CONCAT(B2114," / ",D2114)</f>
        <v>Anonymus 493 / hegoumenos of monastery at Oroboi</v>
      </c>
    </row>
    <row r="2115" spans="1:19">
      <c r="A2115" t="s">
        <v>6321</v>
      </c>
      <c r="B2115" s="1" t="s">
        <v>6322</v>
      </c>
      <c r="C2115" t="s">
        <v>22</v>
      </c>
      <c r="D2115" t="s">
        <v>6323</v>
      </c>
      <c r="S2115" t="str">
        <f t="shared" si="33"/>
        <v>Lazaros 104 / Lazaros of Mount Galesion</v>
      </c>
    </row>
    <row r="2116" spans="1:19">
      <c r="A2116" t="s">
        <v>6324</v>
      </c>
      <c r="B2116" s="1" t="s">
        <v>6325</v>
      </c>
      <c r="C2116" t="s">
        <v>22</v>
      </c>
      <c r="D2116" t="s">
        <v>6326</v>
      </c>
      <c r="S2116" t="str">
        <f t="shared" si="33"/>
        <v>Anonymus 494 / hegoumenos of Theotokos of Appion</v>
      </c>
    </row>
    <row r="2117" spans="1:19">
      <c r="A2117" t="s">
        <v>6327</v>
      </c>
      <c r="B2117" s="1" t="s">
        <v>6328</v>
      </c>
      <c r="C2117" t="s">
        <v>22</v>
      </c>
      <c r="D2117" t="s">
        <v>6329</v>
      </c>
      <c r="S2117" t="str">
        <f t="shared" si="33"/>
        <v>Anonymus 496 / stylite at Petra on Mount Galesion</v>
      </c>
    </row>
    <row r="2118" spans="1:19">
      <c r="A2118" t="s">
        <v>6330</v>
      </c>
      <c r="B2118" s="1" t="s">
        <v>6331</v>
      </c>
      <c r="C2118" t="s">
        <v>22</v>
      </c>
      <c r="D2118" t="s">
        <v>6332</v>
      </c>
      <c r="S2118" t="str">
        <f t="shared" si="33"/>
        <v>Anonymus 497 / builder lured by demon on Mount Galesion</v>
      </c>
    </row>
    <row r="2119" spans="1:19">
      <c r="A2119" t="s">
        <v>6333</v>
      </c>
      <c r="B2119" s="1" t="s">
        <v>6334</v>
      </c>
      <c r="C2119" t="s">
        <v>22</v>
      </c>
      <c r="D2119" t="s">
        <v>6335</v>
      </c>
      <c r="S2119" t="str">
        <f t="shared" si="33"/>
        <v>Anonymus 498 / monk dwelling in cave of Paphnoutios on Mount Galesion</v>
      </c>
    </row>
    <row r="2120" spans="1:19">
      <c r="A2120" t="s">
        <v>6336</v>
      </c>
      <c r="B2120" s="1" t="s">
        <v>6337</v>
      </c>
      <c r="C2120" t="s">
        <v>22</v>
      </c>
      <c r="D2120" t="s">
        <v>6338</v>
      </c>
      <c r="S2120" t="str">
        <f t="shared" si="33"/>
        <v>Anonymus 499 / monk-builder who built church of Prodromos on Galesion</v>
      </c>
    </row>
    <row r="2121" spans="1:19">
      <c r="A2121" t="s">
        <v>6339</v>
      </c>
      <c r="B2121" s="1" t="s">
        <v>6340</v>
      </c>
      <c r="C2121" t="s">
        <v>22</v>
      </c>
      <c r="D2121" t="s">
        <v>6341</v>
      </c>
      <c r="S2121" t="str">
        <f t="shared" si="33"/>
        <v>Anonymus 500 / husband of Eirene, nun on Galesion</v>
      </c>
    </row>
    <row r="2122" spans="1:19">
      <c r="A2122" t="s">
        <v>6342</v>
      </c>
      <c r="B2122" s="1" t="s">
        <v>6343</v>
      </c>
      <c r="C2122" t="s">
        <v>22</v>
      </c>
      <c r="D2122" t="s">
        <v>6344</v>
      </c>
      <c r="S2122" t="str">
        <f t="shared" si="33"/>
        <v>Eirene 134 / Eirene, widow from Ephesos, nun on Galesion</v>
      </c>
    </row>
    <row r="2123" spans="1:19">
      <c r="A2123" t="s">
        <v>6345</v>
      </c>
      <c r="B2123" s="1" t="s">
        <v>6346</v>
      </c>
      <c r="C2123" t="s">
        <v>22</v>
      </c>
      <c r="D2123" t="s">
        <v>6347</v>
      </c>
      <c r="S2123" t="str">
        <f t="shared" si="33"/>
        <v>Anonymus 501 / headman of the village of Galesion</v>
      </c>
    </row>
    <row r="2124" spans="1:19">
      <c r="A2124" t="s">
        <v>6348</v>
      </c>
      <c r="B2124" s="1" t="s">
        <v>6349</v>
      </c>
      <c r="C2124" t="s">
        <v>22</v>
      </c>
      <c r="D2124" t="s">
        <v>6350</v>
      </c>
      <c r="S2124" t="str">
        <f t="shared" si="33"/>
        <v>Anonymus 502 / monk reprimanded by Lazaros of Galesion</v>
      </c>
    </row>
    <row r="2125" spans="1:19">
      <c r="A2125" t="s">
        <v>6351</v>
      </c>
      <c r="B2125" s="1" t="s">
        <v>6352</v>
      </c>
      <c r="C2125" t="s">
        <v>22</v>
      </c>
      <c r="D2125" t="s">
        <v>6353</v>
      </c>
      <c r="S2125" t="str">
        <f t="shared" si="33"/>
        <v>Anonymus 503 / monk who built pillar of Theotokos for Lazaros of Galesion</v>
      </c>
    </row>
    <row r="2126" spans="1:19">
      <c r="A2126" t="s">
        <v>6354</v>
      </c>
      <c r="B2126" s="1" t="s">
        <v>6355</v>
      </c>
      <c r="C2126" t="s">
        <v>22</v>
      </c>
      <c r="D2126" t="s">
        <v>6356</v>
      </c>
      <c r="S2126" t="str">
        <f t="shared" si="33"/>
        <v>Anonymus 504 / monk who rebuked Lazaros of Galesion for his extreme asceticism</v>
      </c>
    </row>
    <row r="2127" spans="1:19">
      <c r="A2127" t="s">
        <v>6357</v>
      </c>
      <c r="B2127" s="1" t="s">
        <v>6358</v>
      </c>
      <c r="C2127" t="s">
        <v>22</v>
      </c>
      <c r="D2127" t="s">
        <v>6359</v>
      </c>
      <c r="S2127" t="str">
        <f t="shared" si="33"/>
        <v>Anonymus 505 / ascetic on Mount Galesion who ate meat</v>
      </c>
    </row>
    <row r="2128" spans="1:19">
      <c r="A2128" t="s">
        <v>6360</v>
      </c>
      <c r="B2128" s="1" t="s">
        <v>6361</v>
      </c>
      <c r="C2128" t="s">
        <v>22</v>
      </c>
      <c r="D2128" t="s">
        <v>6362</v>
      </c>
      <c r="S2128" t="str">
        <f t="shared" si="33"/>
        <v>Anonymus 507 / church warden in Attaleia</v>
      </c>
    </row>
    <row r="2129" spans="1:19">
      <c r="A2129" t="s">
        <v>6363</v>
      </c>
      <c r="B2129" s="1" t="s">
        <v>6364</v>
      </c>
      <c r="C2129" t="s">
        <v>22</v>
      </c>
      <c r="D2129" t="s">
        <v>6365</v>
      </c>
      <c r="S2129" t="str">
        <f t="shared" si="33"/>
        <v>Anonymus 508 / metropolitan of Ephesos in 1030s</v>
      </c>
    </row>
    <row r="2130" spans="1:19">
      <c r="A2130" t="s">
        <v>6366</v>
      </c>
      <c r="B2130" s="1" t="s">
        <v>6367</v>
      </c>
      <c r="C2130" t="s">
        <v>22</v>
      </c>
      <c r="D2130" t="s">
        <v>6368</v>
      </c>
      <c r="S2130" t="str">
        <f t="shared" si="33"/>
        <v>Anonymus 509 / sailor saved by Lazaros of Galesion</v>
      </c>
    </row>
    <row r="2131" spans="1:19">
      <c r="A2131" t="s">
        <v>6369</v>
      </c>
      <c r="B2131" s="1" t="s">
        <v>6370</v>
      </c>
      <c r="C2131" t="s">
        <v>22</v>
      </c>
      <c r="D2131" t="s">
        <v>6371</v>
      </c>
      <c r="S2131" t="str">
        <f t="shared" si="33"/>
        <v>Anonymus 510 / monk at Hagios Theophylaktos of Kouzenas</v>
      </c>
    </row>
    <row r="2132" spans="1:19">
      <c r="A2132" t="s">
        <v>6372</v>
      </c>
      <c r="B2132" s="1" t="s">
        <v>6373</v>
      </c>
      <c r="C2132" t="s">
        <v>22</v>
      </c>
      <c r="D2132" t="s">
        <v>6374</v>
      </c>
      <c r="S2132" t="str">
        <f t="shared" si="33"/>
        <v>Anonymus 511 / brother of monk Theodoulos of Galesion</v>
      </c>
    </row>
    <row r="2133" spans="1:19">
      <c r="A2133" t="s">
        <v>6375</v>
      </c>
      <c r="B2133" s="1" t="s">
        <v>6376</v>
      </c>
      <c r="C2133" t="s">
        <v>22</v>
      </c>
      <c r="D2133" t="s">
        <v>6377</v>
      </c>
      <c r="S2133" t="str">
        <f t="shared" si="33"/>
        <v>Theodoulos 111 / Theodoulos Raphis/Arrostos, monk on Galesion</v>
      </c>
    </row>
    <row r="2134" spans="1:19">
      <c r="A2134" t="s">
        <v>6378</v>
      </c>
      <c r="B2134" s="1" t="s">
        <v>6379</v>
      </c>
      <c r="C2134" t="s">
        <v>22</v>
      </c>
      <c r="D2134" t="s">
        <v>6380</v>
      </c>
      <c r="S2134" t="str">
        <f t="shared" si="33"/>
        <v>Anonymus 512 / brother of monk Neophytos of Galesion</v>
      </c>
    </row>
    <row r="2135" spans="1:19">
      <c r="A2135" t="s">
        <v>6381</v>
      </c>
      <c r="B2135" s="1" t="s">
        <v>6382</v>
      </c>
      <c r="C2135" t="s">
        <v>22</v>
      </c>
      <c r="D2135" t="s">
        <v>6383</v>
      </c>
      <c r="S2135" t="str">
        <f t="shared" si="33"/>
        <v>Neophytos 101 / Neophytos, monk on Mount Galesion</v>
      </c>
    </row>
    <row r="2136" spans="1:19">
      <c r="A2136" t="s">
        <v>6384</v>
      </c>
      <c r="B2136" s="1" t="s">
        <v>6385</v>
      </c>
      <c r="C2136" t="s">
        <v>22</v>
      </c>
      <c r="D2136" t="s">
        <v>6386</v>
      </c>
      <c r="S2136" t="str">
        <f t="shared" si="33"/>
        <v>Anonymus 514 / monk of Galesion who slept with a woman</v>
      </c>
    </row>
    <row r="2137" spans="1:19">
      <c r="A2137" t="s">
        <v>6387</v>
      </c>
      <c r="B2137" s="1" t="s">
        <v>6388</v>
      </c>
      <c r="C2137" t="s">
        <v>22</v>
      </c>
      <c r="D2137" t="s">
        <v>6389</v>
      </c>
      <c r="S2137" t="str">
        <f t="shared" si="33"/>
        <v>Anonymus 515 / painter whose death was foretold by Lazaros of Galesion</v>
      </c>
    </row>
    <row r="2138" spans="1:19">
      <c r="A2138" t="s">
        <v>6390</v>
      </c>
      <c r="B2138" s="1" t="s">
        <v>6391</v>
      </c>
      <c r="C2138" t="s">
        <v>22</v>
      </c>
      <c r="D2138" t="s">
        <v>6392</v>
      </c>
      <c r="S2138" t="str">
        <f t="shared" si="33"/>
        <v>Anonymus 516 / solitary monk on Mount Athos</v>
      </c>
    </row>
    <row r="2139" spans="1:19">
      <c r="A2139" t="s">
        <v>6393</v>
      </c>
      <c r="B2139" s="1" t="s">
        <v>6394</v>
      </c>
      <c r="C2139" t="s">
        <v>22</v>
      </c>
      <c r="D2139" t="s">
        <v>6395</v>
      </c>
      <c r="S2139" t="str">
        <f t="shared" si="33"/>
        <v>Anonymus 517 / sailor whose son's death Lazaros of Galesion foretold</v>
      </c>
    </row>
    <row r="2140" spans="1:19">
      <c r="A2140" t="s">
        <v>6396</v>
      </c>
      <c r="B2140" s="1" t="s">
        <v>6397</v>
      </c>
      <c r="C2140" t="s">
        <v>22</v>
      </c>
      <c r="D2140" t="s">
        <v>6398</v>
      </c>
      <c r="S2140" t="str">
        <f t="shared" si="33"/>
        <v>Anonymus 518 / young boy whose death was foretold by Lazaros of Galesion</v>
      </c>
    </row>
    <row r="2141" spans="1:19">
      <c r="A2141" t="s">
        <v>6399</v>
      </c>
      <c r="B2141" s="1" t="s">
        <v>6400</v>
      </c>
      <c r="C2141" t="s">
        <v>22</v>
      </c>
      <c r="D2141" t="s">
        <v>6401</v>
      </c>
      <c r="S2141" t="str">
        <f t="shared" si="33"/>
        <v>Anonymus 519 / Konidiares, father of Kosmas</v>
      </c>
    </row>
    <row r="2142" spans="1:19">
      <c r="A2142" t="s">
        <v>6402</v>
      </c>
      <c r="B2142" s="1" t="s">
        <v>6403</v>
      </c>
      <c r="C2142" t="s">
        <v>22</v>
      </c>
      <c r="D2142" t="s">
        <v>6404</v>
      </c>
      <c r="S2142" t="str">
        <f t="shared" si="33"/>
        <v>Kosmas 111 / Kosmas, son of Konidiares</v>
      </c>
    </row>
    <row r="2143" spans="1:19">
      <c r="A2143" t="s">
        <v>6405</v>
      </c>
      <c r="B2143" s="1" t="s">
        <v>6406</v>
      </c>
      <c r="C2143" t="s">
        <v>22</v>
      </c>
      <c r="D2143" t="s">
        <v>6407</v>
      </c>
      <c r="S2143" t="str">
        <f t="shared" si="33"/>
        <v>Anonymus 520 / Blattopoles, father of monk Basileios of Mount Galesion</v>
      </c>
    </row>
    <row r="2144" spans="1:19">
      <c r="A2144" t="s">
        <v>6408</v>
      </c>
      <c r="B2144" s="1" t="s">
        <v>6409</v>
      </c>
      <c r="C2144" t="s">
        <v>22</v>
      </c>
      <c r="D2144" t="s">
        <v>6410</v>
      </c>
      <c r="S2144" t="str">
        <f t="shared" si="33"/>
        <v>Basileios 189 / Basileios tou Blattopolou, monk on Mount Galesion</v>
      </c>
    </row>
    <row r="2145" spans="1:19">
      <c r="A2145" t="s">
        <v>6411</v>
      </c>
      <c r="B2145" s="1" t="s">
        <v>6412</v>
      </c>
      <c r="C2145" t="s">
        <v>22</v>
      </c>
      <c r="D2145" t="s">
        <v>6413</v>
      </c>
      <c r="S2145" t="str">
        <f t="shared" si="33"/>
        <v>Anonymus 521 / Makrembolites, visitor to Mount Galesion</v>
      </c>
    </row>
    <row r="2146" spans="1:19">
      <c r="A2146" t="s">
        <v>6414</v>
      </c>
      <c r="B2146" s="1" t="s">
        <v>6415</v>
      </c>
      <c r="C2146" t="s">
        <v>22</v>
      </c>
      <c r="D2146" t="s">
        <v>6416</v>
      </c>
      <c r="S2146" t="str">
        <f t="shared" si="33"/>
        <v>Anonymus 522 / servant of Theophylaktos Sagopoulos</v>
      </c>
    </row>
    <row r="2147" spans="1:19">
      <c r="A2147" t="s">
        <v>6417</v>
      </c>
      <c r="B2147" s="1" t="s">
        <v>6418</v>
      </c>
      <c r="C2147" t="s">
        <v>22</v>
      </c>
      <c r="D2147" t="s">
        <v>6419</v>
      </c>
      <c r="S2147" t="str">
        <f t="shared" si="33"/>
        <v>Anonymus 523 / monk on Mount Galesion</v>
      </c>
    </row>
    <row r="2148" spans="1:19">
      <c r="A2148" t="s">
        <v>6420</v>
      </c>
      <c r="B2148" s="1" t="s">
        <v>6421</v>
      </c>
      <c r="C2148" t="s">
        <v>22</v>
      </c>
      <c r="D2148" t="s">
        <v>6422</v>
      </c>
      <c r="S2148" t="str">
        <f t="shared" si="33"/>
        <v>Anonymus 524 / Jew, visitor to Mount Galesion</v>
      </c>
    </row>
    <row r="2149" spans="1:19">
      <c r="A2149" t="s">
        <v>6423</v>
      </c>
      <c r="B2149" s="1" t="s">
        <v>6424</v>
      </c>
      <c r="C2149" t="s">
        <v>22</v>
      </c>
      <c r="D2149" t="s">
        <v>6425</v>
      </c>
      <c r="S2149" t="str">
        <f t="shared" si="33"/>
        <v>Anonymus 525 / Muslim convert, visitor to Mount Galesion</v>
      </c>
    </row>
    <row r="2150" spans="1:19">
      <c r="A2150" t="s">
        <v>6426</v>
      </c>
      <c r="B2150" s="1" t="s">
        <v>6427</v>
      </c>
      <c r="C2150" t="s">
        <v>22</v>
      </c>
      <c r="D2150" t="s">
        <v>6428</v>
      </c>
      <c r="S2150" t="str">
        <f t="shared" si="33"/>
        <v>Anonymus 527 / interpreter accompanying Arab convert to Mount Galesion</v>
      </c>
    </row>
    <row r="2151" spans="1:19">
      <c r="A2151" t="s">
        <v>6429</v>
      </c>
      <c r="B2151" s="1" t="s">
        <v>6430</v>
      </c>
      <c r="C2151" t="s">
        <v>22</v>
      </c>
      <c r="D2151" t="s">
        <v>6431</v>
      </c>
      <c r="S2151" t="str">
        <f t="shared" si="33"/>
        <v>Anonymus 528 / Paulician, monk at Mar Saba</v>
      </c>
    </row>
    <row r="2152" spans="1:19">
      <c r="A2152" t="s">
        <v>6432</v>
      </c>
      <c r="B2152" s="1" t="s">
        <v>6433</v>
      </c>
      <c r="C2152" t="s">
        <v>22</v>
      </c>
      <c r="D2152" t="s">
        <v>6434</v>
      </c>
      <c r="S2152" t="str">
        <f t="shared" si="33"/>
        <v>Anonymus 529 / topoteretes, visitor to Mount Galesion</v>
      </c>
    </row>
    <row r="2153" spans="1:19">
      <c r="A2153" t="s">
        <v>6435</v>
      </c>
      <c r="B2153" s="1" t="s">
        <v>6436</v>
      </c>
      <c r="C2153" t="s">
        <v>22</v>
      </c>
      <c r="D2153" t="s">
        <v>6437</v>
      </c>
      <c r="S2153" t="str">
        <f t="shared" si="33"/>
        <v>Anonymus 530 / proteuon, father of krites of Thrakesion Nikephoros</v>
      </c>
    </row>
    <row r="2154" spans="1:19">
      <c r="A2154" t="s">
        <v>6438</v>
      </c>
      <c r="B2154" s="1" t="s">
        <v>6439</v>
      </c>
      <c r="C2154" t="s">
        <v>22</v>
      </c>
      <c r="D2154" t="s">
        <v>6440</v>
      </c>
      <c r="S2154" t="str">
        <f t="shared" si="33"/>
        <v>Nikephoros 144 / Nikephoros, krites of Thrakesion</v>
      </c>
    </row>
    <row r="2155" spans="1:19">
      <c r="A2155" t="s">
        <v>6441</v>
      </c>
      <c r="B2155" s="1" t="s">
        <v>6442</v>
      </c>
      <c r="C2155" t="s">
        <v>22</v>
      </c>
      <c r="D2155" t="s">
        <v>6443</v>
      </c>
      <c r="S2155" t="str">
        <f t="shared" si="33"/>
        <v>Anonymus 532 / acquaintance of Gregorios the Cellarer at Ephesos</v>
      </c>
    </row>
    <row r="2156" spans="1:19">
      <c r="A2156" t="s">
        <v>6444</v>
      </c>
      <c r="B2156" s="1" t="s">
        <v>6445</v>
      </c>
      <c r="C2156" t="s">
        <v>22</v>
      </c>
      <c r="D2156" t="s">
        <v>6446</v>
      </c>
      <c r="S2156" t="str">
        <f t="shared" si="33"/>
        <v>Anonymus 533 / youth killed on Mount Galesion</v>
      </c>
    </row>
    <row r="2157" spans="1:19">
      <c r="A2157" t="s">
        <v>6447</v>
      </c>
      <c r="B2157" s="1" t="s">
        <v>6448</v>
      </c>
      <c r="C2157" t="s">
        <v>22</v>
      </c>
      <c r="D2157" t="s">
        <v>6449</v>
      </c>
      <c r="S2157" t="str">
        <f t="shared" si="33"/>
        <v>Anonymus 534 / repentant sinner lured to his death by a demon</v>
      </c>
    </row>
    <row r="2158" spans="1:19">
      <c r="A2158" t="s">
        <v>6450</v>
      </c>
      <c r="B2158" s="1" t="s">
        <v>6451</v>
      </c>
      <c r="C2158" t="s">
        <v>22</v>
      </c>
      <c r="D2158" t="s">
        <v>6452</v>
      </c>
      <c r="S2158" t="str">
        <f t="shared" si="33"/>
        <v>Anonymus 535 / hegoumenos of a monastery</v>
      </c>
    </row>
    <row r="2159" spans="1:19">
      <c r="A2159" t="s">
        <v>6453</v>
      </c>
      <c r="B2159" s="1" t="s">
        <v>6454</v>
      </c>
      <c r="C2159" t="s">
        <v>22</v>
      </c>
      <c r="D2159" t="s">
        <v>6455</v>
      </c>
      <c r="S2159" t="str">
        <f t="shared" si="33"/>
        <v>Anonymus 536 / greedy beggar on Mount Galesion</v>
      </c>
    </row>
    <row r="2160" spans="1:19">
      <c r="A2160" t="s">
        <v>6456</v>
      </c>
      <c r="B2160" s="1" t="s">
        <v>6457</v>
      </c>
      <c r="C2160" t="s">
        <v>22</v>
      </c>
      <c r="D2160" t="s">
        <v>6458</v>
      </c>
      <c r="S2160" t="str">
        <f t="shared" si="33"/>
        <v>Anonymus 537 / xenodochos on Mount Galesion</v>
      </c>
    </row>
    <row r="2161" spans="1:19">
      <c r="A2161" t="s">
        <v>6459</v>
      </c>
      <c r="B2161" s="1" t="s">
        <v>6460</v>
      </c>
      <c r="C2161" t="s">
        <v>22</v>
      </c>
      <c r="D2161" t="s">
        <v>6419</v>
      </c>
      <c r="S2161" t="str">
        <f t="shared" si="33"/>
        <v>Anonymus 538 / monk on Mount Galesion</v>
      </c>
    </row>
    <row r="2162" spans="1:19">
      <c r="A2162" t="s">
        <v>6461</v>
      </c>
      <c r="B2162" s="1" t="s">
        <v>6462</v>
      </c>
      <c r="C2162" t="s">
        <v>22</v>
      </c>
      <c r="D2162" t="s">
        <v>6463</v>
      </c>
      <c r="S2162" t="str">
        <f t="shared" si="33"/>
        <v>Anonymus 540 / uncle of stylite Nikon on Mount Galesion</v>
      </c>
    </row>
    <row r="2163" spans="1:19">
      <c r="A2163" t="s">
        <v>6464</v>
      </c>
      <c r="B2163" s="1" t="s">
        <v>6465</v>
      </c>
      <c r="C2163" t="s">
        <v>22</v>
      </c>
      <c r="D2163" t="s">
        <v>6466</v>
      </c>
      <c r="S2163" t="str">
        <f t="shared" si="33"/>
        <v>Nikon 103 / Nikon, stylite on Mount Galesion</v>
      </c>
    </row>
    <row r="2164" spans="1:19">
      <c r="A2164" t="s">
        <v>6467</v>
      </c>
      <c r="B2164" s="1" t="s">
        <v>6468</v>
      </c>
      <c r="C2164" t="s">
        <v>22</v>
      </c>
      <c r="D2164" t="s">
        <v>6419</v>
      </c>
      <c r="S2164" t="str">
        <f t="shared" si="33"/>
        <v>Anonymus 541 / monk on Mount Galesion</v>
      </c>
    </row>
    <row r="2165" spans="1:19">
      <c r="A2165" t="s">
        <v>6469</v>
      </c>
      <c r="B2165" s="1" t="s">
        <v>6470</v>
      </c>
      <c r="C2165" t="s">
        <v>22</v>
      </c>
      <c r="D2165" t="s">
        <v>6471</v>
      </c>
      <c r="S2165" t="str">
        <f t="shared" si="33"/>
        <v>Anonymus 542 / bishop of Magnesia on the Meander</v>
      </c>
    </row>
    <row r="2166" spans="1:19">
      <c r="A2166" t="s">
        <v>6472</v>
      </c>
      <c r="B2166" s="1" t="s">
        <v>6473</v>
      </c>
      <c r="C2166" t="s">
        <v>22</v>
      </c>
      <c r="D2166" t="s">
        <v>6474</v>
      </c>
      <c r="S2166" t="str">
        <f t="shared" si="33"/>
        <v>Anonymus 543 / hegoumenos of Limnai (near Galesion)</v>
      </c>
    </row>
    <row r="2167" spans="1:19">
      <c r="A2167" t="s">
        <v>6475</v>
      </c>
      <c r="B2167" s="1" t="s">
        <v>6476</v>
      </c>
      <c r="C2167" t="s">
        <v>22</v>
      </c>
      <c r="D2167" t="s">
        <v>6477</v>
      </c>
      <c r="S2167" t="str">
        <f t="shared" si="33"/>
        <v>Anonymus 544 / trapezopoios on Mount Galesion</v>
      </c>
    </row>
    <row r="2168" spans="1:19">
      <c r="A2168" t="s">
        <v>6478</v>
      </c>
      <c r="B2168" s="1" t="s">
        <v>6479</v>
      </c>
      <c r="C2168" t="s">
        <v>22</v>
      </c>
      <c r="D2168" t="s">
        <v>6480</v>
      </c>
      <c r="S2168" t="str">
        <f t="shared" si="33"/>
        <v>Anonymus 545 / youth seized by evil spirit on Galesion</v>
      </c>
    </row>
    <row r="2169" spans="1:19">
      <c r="A2169" t="s">
        <v>6481</v>
      </c>
      <c r="B2169" s="1" t="s">
        <v>6482</v>
      </c>
      <c r="C2169" t="s">
        <v>22</v>
      </c>
      <c r="D2169" t="s">
        <v>6483</v>
      </c>
      <c r="S2169" t="str">
        <f t="shared" si="33"/>
        <v>Anonymus 546 / monk who wrote hymn about Lazaros of Galesion</v>
      </c>
    </row>
    <row r="2170" spans="1:19">
      <c r="A2170" t="s">
        <v>6484</v>
      </c>
      <c r="B2170" s="1" t="s">
        <v>6485</v>
      </c>
      <c r="C2170" t="s">
        <v>22</v>
      </c>
      <c r="D2170" t="s">
        <v>6486</v>
      </c>
      <c r="S2170" t="str">
        <f t="shared" si="33"/>
        <v>Anonymus 548 / servant of the impostor Damianos Dalassenos</v>
      </c>
    </row>
    <row r="2171" spans="1:19">
      <c r="A2171" t="s">
        <v>6487</v>
      </c>
      <c r="B2171" s="1" t="s">
        <v>6488</v>
      </c>
      <c r="C2171" t="s">
        <v>22</v>
      </c>
      <c r="D2171" t="s">
        <v>6419</v>
      </c>
      <c r="S2171" t="str">
        <f t="shared" si="33"/>
        <v>Anonymus 549 / monk on Mount Galesion</v>
      </c>
    </row>
    <row r="2172" spans="1:19">
      <c r="A2172" t="s">
        <v>6489</v>
      </c>
      <c r="B2172" s="1" t="s">
        <v>6490</v>
      </c>
      <c r="C2172" t="s">
        <v>22</v>
      </c>
      <c r="D2172" t="s">
        <v>6491</v>
      </c>
      <c r="S2172" t="str">
        <f t="shared" si="33"/>
        <v>Anonymus 550 / monk on Mount Galesion involved in rebellion of Peter Deljan</v>
      </c>
    </row>
    <row r="2173" spans="1:19">
      <c r="A2173" t="s">
        <v>6492</v>
      </c>
      <c r="B2173" s="1" t="s">
        <v>6493</v>
      </c>
      <c r="C2173" t="s">
        <v>22</v>
      </c>
      <c r="D2173" t="s">
        <v>6494</v>
      </c>
      <c r="S2173" t="str">
        <f t="shared" si="33"/>
        <v>Anonymus 551 / strategos of town in Bulgaria during rebellion of Peter Deljan</v>
      </c>
    </row>
    <row r="2174" spans="1:19">
      <c r="A2174" t="s">
        <v>6495</v>
      </c>
      <c r="B2174" s="1" t="s">
        <v>6496</v>
      </c>
      <c r="C2174" t="s">
        <v>22</v>
      </c>
      <c r="D2174" t="s">
        <v>6497</v>
      </c>
      <c r="S2174" t="str">
        <f t="shared" si="33"/>
        <v>Anonymus 552 / shepherd on Mount Galesion</v>
      </c>
    </row>
    <row r="2175" spans="1:19">
      <c r="A2175" t="s">
        <v>6498</v>
      </c>
      <c r="B2175" s="1" t="s">
        <v>6499</v>
      </c>
      <c r="C2175" t="s">
        <v>22</v>
      </c>
      <c r="D2175" t="s">
        <v>6500</v>
      </c>
      <c r="S2175" t="str">
        <f t="shared" si="33"/>
        <v>Anonymus 553 / metropolitan of Ephesos in mid-eleventh century</v>
      </c>
    </row>
    <row r="2176" spans="1:19">
      <c r="A2176" t="s">
        <v>6501</v>
      </c>
      <c r="B2176" s="1" t="s">
        <v>6502</v>
      </c>
      <c r="C2176" t="s">
        <v>22</v>
      </c>
      <c r="D2176" t="s">
        <v>6419</v>
      </c>
      <c r="S2176" t="str">
        <f t="shared" si="33"/>
        <v>Anonymus 554 / monk on Mount Galesion</v>
      </c>
    </row>
    <row r="2177" spans="1:19">
      <c r="A2177" t="s">
        <v>6503</v>
      </c>
      <c r="B2177" s="1" t="s">
        <v>6504</v>
      </c>
      <c r="C2177" t="s">
        <v>22</v>
      </c>
      <c r="D2177" t="s">
        <v>6505</v>
      </c>
      <c r="S2177" t="str">
        <f t="shared" si="33"/>
        <v>Anonymus 556 / kellarites on Mount Galesion</v>
      </c>
    </row>
    <row r="2178" spans="1:19">
      <c r="A2178" t="s">
        <v>6506</v>
      </c>
      <c r="B2178" s="1" t="s">
        <v>6507</v>
      </c>
      <c r="C2178" t="s">
        <v>22</v>
      </c>
      <c r="D2178" t="s">
        <v>6508</v>
      </c>
      <c r="S2178" t="str">
        <f t="shared" ref="S2178:S2241" si="34">_xlfn.CONCAT(B2178," / ",D2178)</f>
        <v>Anonymus 557 / layman tricked by a demon on Mount Galesion</v>
      </c>
    </row>
    <row r="2179" spans="1:19">
      <c r="A2179" t="s">
        <v>6509</v>
      </c>
      <c r="B2179" s="1" t="s">
        <v>6510</v>
      </c>
      <c r="C2179" t="s">
        <v>22</v>
      </c>
      <c r="D2179" t="s">
        <v>6511</v>
      </c>
      <c r="S2179" t="str">
        <f t="shared" si="34"/>
        <v>Anonymus 558 / vinedresser at Pentakrene near Mount Galesion</v>
      </c>
    </row>
    <row r="2180" spans="1:19">
      <c r="A2180" t="s">
        <v>6512</v>
      </c>
      <c r="B2180" s="1" t="s">
        <v>6513</v>
      </c>
      <c r="C2180" t="s">
        <v>22</v>
      </c>
      <c r="D2180" t="s">
        <v>6514</v>
      </c>
      <c r="S2180" t="str">
        <f t="shared" si="34"/>
        <v>Anonymus 559 / bishop of Tralleis, oikonomos of metropolitan of Ephesos</v>
      </c>
    </row>
    <row r="2181" spans="1:19">
      <c r="A2181" t="s">
        <v>6515</v>
      </c>
      <c r="B2181" s="1" t="s">
        <v>6516</v>
      </c>
      <c r="C2181" t="s">
        <v>22</v>
      </c>
      <c r="D2181" t="s">
        <v>6517</v>
      </c>
      <c r="S2181" t="str">
        <f t="shared" si="34"/>
        <v>Anonymus 560 / Constantinopolitan monk on Mount Galesion</v>
      </c>
    </row>
    <row r="2182" spans="1:19">
      <c r="A2182" t="s">
        <v>6518</v>
      </c>
      <c r="B2182" s="1" t="s">
        <v>6519</v>
      </c>
      <c r="C2182" t="s">
        <v>22</v>
      </c>
      <c r="D2182" t="s">
        <v>6520</v>
      </c>
      <c r="S2182" t="str">
        <f t="shared" si="34"/>
        <v>Anonymus 561 / servant of eminent monk visiting Mount Galesion</v>
      </c>
    </row>
    <row r="2183" spans="1:19">
      <c r="A2183" t="s">
        <v>6521</v>
      </c>
      <c r="B2183" s="1" t="s">
        <v>6522</v>
      </c>
      <c r="C2183" t="s">
        <v>22</v>
      </c>
      <c r="D2183" t="s">
        <v>6523</v>
      </c>
      <c r="S2183" t="str">
        <f t="shared" si="34"/>
        <v>Antonios 109 / Antonios, monk on Mount Galesion</v>
      </c>
    </row>
    <row r="2184" spans="1:19">
      <c r="A2184" t="s">
        <v>6524</v>
      </c>
      <c r="B2184" s="1" t="s">
        <v>6525</v>
      </c>
      <c r="C2184" t="s">
        <v>22</v>
      </c>
      <c r="D2184" t="s">
        <v>6526</v>
      </c>
      <c r="S2184" t="str">
        <f t="shared" si="34"/>
        <v>Azizes 101 / Azizes, ruler of the Arabs (al-Hakim?)</v>
      </c>
    </row>
    <row r="2185" spans="1:19">
      <c r="A2185" t="s">
        <v>6527</v>
      </c>
      <c r="B2185" s="1" t="s">
        <v>6528</v>
      </c>
      <c r="C2185" t="s">
        <v>22</v>
      </c>
      <c r="D2185" t="s">
        <v>6529</v>
      </c>
      <c r="S2185" t="str">
        <f t="shared" si="34"/>
        <v>Barnabas 101 / Barnabas, monk on Mount Galesion</v>
      </c>
    </row>
    <row r="2186" spans="1:19">
      <c r="A2186" t="s">
        <v>6530</v>
      </c>
      <c r="B2186" s="1" t="s">
        <v>6531</v>
      </c>
      <c r="C2186" t="s">
        <v>22</v>
      </c>
      <c r="D2186" t="s">
        <v>6529</v>
      </c>
      <c r="S2186" t="str">
        <f t="shared" si="34"/>
        <v>Barnabas 102 / Barnabas, monk on Mount Galesion</v>
      </c>
    </row>
    <row r="2187" spans="1:19">
      <c r="A2187" t="s">
        <v>6532</v>
      </c>
      <c r="B2187" s="1" t="s">
        <v>6533</v>
      </c>
      <c r="C2187" t="s">
        <v>22</v>
      </c>
      <c r="D2187" t="s">
        <v>6534</v>
      </c>
      <c r="S2187" t="str">
        <f t="shared" si="34"/>
        <v>Bartholomaios 102 / Bartholomaios, oikonomos on Mount Galesion</v>
      </c>
    </row>
    <row r="2188" spans="1:19">
      <c r="A2188" t="s">
        <v>6535</v>
      </c>
      <c r="B2188" s="1" t="s">
        <v>6536</v>
      </c>
      <c r="C2188" t="s">
        <v>22</v>
      </c>
      <c r="D2188" t="s">
        <v>6537</v>
      </c>
      <c r="S2188" t="str">
        <f t="shared" si="34"/>
        <v>Basileios 190 / Basileios, monk on Mount Galesion</v>
      </c>
    </row>
    <row r="2189" spans="1:19">
      <c r="A2189" t="s">
        <v>6538</v>
      </c>
      <c r="B2189" s="1" t="s">
        <v>6539</v>
      </c>
      <c r="C2189" t="s">
        <v>22</v>
      </c>
      <c r="D2189" t="s">
        <v>6540</v>
      </c>
      <c r="S2189" t="str">
        <f t="shared" si="34"/>
        <v>Benjamin 101 / Benjamin, monk on Mount Galesion</v>
      </c>
    </row>
    <row r="2190" spans="1:19">
      <c r="A2190" t="s">
        <v>6541</v>
      </c>
      <c r="B2190" s="1" t="s">
        <v>6542</v>
      </c>
      <c r="C2190" t="s">
        <v>22</v>
      </c>
      <c r="D2190" t="s">
        <v>6543</v>
      </c>
      <c r="S2190" t="str">
        <f t="shared" si="34"/>
        <v>Daniel 101 / Daniel, monk on Mount Galesion</v>
      </c>
    </row>
    <row r="2191" spans="1:19">
      <c r="A2191" t="s">
        <v>6544</v>
      </c>
      <c r="B2191" s="1" t="s">
        <v>6545</v>
      </c>
      <c r="C2191" t="s">
        <v>22</v>
      </c>
      <c r="D2191" t="s">
        <v>6546</v>
      </c>
      <c r="S2191" t="str">
        <f t="shared" si="34"/>
        <v>Dorotheos 102 / Dorotheos, blind monk on Mount Galesion</v>
      </c>
    </row>
    <row r="2192" spans="1:19">
      <c r="A2192" t="s">
        <v>6547</v>
      </c>
      <c r="B2192" s="1" t="s">
        <v>6548</v>
      </c>
      <c r="C2192" t="s">
        <v>22</v>
      </c>
      <c r="D2192" t="s">
        <v>6549</v>
      </c>
      <c r="S2192" t="str">
        <f t="shared" si="34"/>
        <v>Eirene 133 / Eirene, mother of Lazaros of Galesion</v>
      </c>
    </row>
    <row r="2193" spans="1:19">
      <c r="A2193" t="s">
        <v>6550</v>
      </c>
      <c r="B2193" s="1" t="s">
        <v>6551</v>
      </c>
      <c r="C2193" t="s">
        <v>22</v>
      </c>
      <c r="D2193" t="s">
        <v>6552</v>
      </c>
      <c r="S2193" t="str">
        <f t="shared" si="34"/>
        <v>Elias 105 / Elias, monk on Mount Galesion</v>
      </c>
    </row>
    <row r="2194" spans="1:19">
      <c r="A2194" t="s">
        <v>6553</v>
      </c>
      <c r="B2194" s="1" t="s">
        <v>6554</v>
      </c>
      <c r="C2194" t="s">
        <v>22</v>
      </c>
      <c r="D2194" t="s">
        <v>6555</v>
      </c>
      <c r="S2194" t="str">
        <f t="shared" si="34"/>
        <v>Esaias 102 / Esaias, monk on Mount Galesion</v>
      </c>
    </row>
    <row r="2195" spans="1:19">
      <c r="A2195" t="s">
        <v>6556</v>
      </c>
      <c r="B2195" s="1" t="s">
        <v>6557</v>
      </c>
      <c r="C2195" t="s">
        <v>22</v>
      </c>
      <c r="D2195" t="s">
        <v>6558</v>
      </c>
      <c r="S2195" t="str">
        <f t="shared" si="34"/>
        <v>Esaias 103 / Esaias Kontos, monk on Mont Galesion</v>
      </c>
    </row>
    <row r="2196" spans="1:19">
      <c r="A2196" t="s">
        <v>6559</v>
      </c>
      <c r="B2196" s="1" t="s">
        <v>6560</v>
      </c>
      <c r="C2196" t="s">
        <v>22</v>
      </c>
      <c r="D2196" t="s">
        <v>6555</v>
      </c>
      <c r="S2196" t="str">
        <f t="shared" si="34"/>
        <v>Esaias 104 / Esaias, monk on Mount Galesion</v>
      </c>
    </row>
    <row r="2197" spans="1:19">
      <c r="A2197" t="s">
        <v>6561</v>
      </c>
      <c r="B2197" s="1" t="s">
        <v>6562</v>
      </c>
      <c r="C2197" t="s">
        <v>22</v>
      </c>
      <c r="D2197" t="s">
        <v>6563</v>
      </c>
      <c r="S2197" t="str">
        <f t="shared" si="34"/>
        <v>Esaias 106 / Esaias Makros, monk on Mount Galesion</v>
      </c>
    </row>
    <row r="2198" spans="1:19">
      <c r="A2198" t="s">
        <v>6564</v>
      </c>
      <c r="B2198" s="1" t="s">
        <v>6565</v>
      </c>
      <c r="C2198" t="s">
        <v>22</v>
      </c>
      <c r="D2198" t="s">
        <v>6566</v>
      </c>
      <c r="S2198" t="str">
        <f t="shared" si="34"/>
        <v>Eustathios 117 / Eustathios Mitas, benefactor of Lazaros of Galesion</v>
      </c>
    </row>
    <row r="2199" spans="1:19">
      <c r="A2199" t="s">
        <v>6567</v>
      </c>
      <c r="B2199" s="1" t="s">
        <v>6568</v>
      </c>
      <c r="C2199" t="s">
        <v>22</v>
      </c>
      <c r="D2199" t="s">
        <v>6569</v>
      </c>
      <c r="S2199" t="str">
        <f t="shared" si="34"/>
        <v>Ioannes 299 / Ioannes Mitas, official in Thrakesion</v>
      </c>
    </row>
    <row r="2200" spans="1:19">
      <c r="A2200" t="s">
        <v>6570</v>
      </c>
      <c r="B2200" s="1" t="s">
        <v>6571</v>
      </c>
      <c r="C2200" t="s">
        <v>22</v>
      </c>
      <c r="D2200" t="s">
        <v>6572</v>
      </c>
      <c r="S2200" t="str">
        <f t="shared" si="34"/>
        <v>Euthymios 107 / Euthymios, metropolitan of Ephesos</v>
      </c>
    </row>
    <row r="2201" spans="1:19">
      <c r="A2201" t="s">
        <v>6573</v>
      </c>
      <c r="B2201" s="1" t="s">
        <v>6574</v>
      </c>
      <c r="C2201" t="s">
        <v>22</v>
      </c>
      <c r="D2201" t="s">
        <v>6575</v>
      </c>
      <c r="S2201" t="str">
        <f t="shared" si="34"/>
        <v>Euthymios 108 / Euthymios, monk on Mount Galesion</v>
      </c>
    </row>
    <row r="2202" spans="1:19">
      <c r="A2202" t="s">
        <v>6576</v>
      </c>
      <c r="B2202" s="1" t="s">
        <v>6577</v>
      </c>
      <c r="C2202" t="s">
        <v>22</v>
      </c>
      <c r="D2202" t="s">
        <v>6578</v>
      </c>
      <c r="S2202" t="str">
        <f t="shared" si="34"/>
        <v>Gabriel 102 / Gabriel, monk on Mount Galesion</v>
      </c>
    </row>
    <row r="2203" spans="1:19">
      <c r="A2203" t="s">
        <v>6579</v>
      </c>
      <c r="B2203" s="1" t="s">
        <v>6580</v>
      </c>
      <c r="C2203" t="s">
        <v>22</v>
      </c>
      <c r="D2203" t="s">
        <v>6581</v>
      </c>
      <c r="S2203" t="str">
        <f t="shared" si="34"/>
        <v>Georgios 194 / Georgios, priest at Malpadeas near Ephesos</v>
      </c>
    </row>
    <row r="2204" spans="1:19">
      <c r="A2204" t="s">
        <v>6582</v>
      </c>
      <c r="B2204" s="1" t="s">
        <v>6583</v>
      </c>
      <c r="C2204" t="s">
        <v>22</v>
      </c>
      <c r="D2204" t="s">
        <v>6584</v>
      </c>
      <c r="S2204" t="str">
        <f t="shared" si="34"/>
        <v>Georgios 195 / Georgios, monk on Mount Galesion</v>
      </c>
    </row>
    <row r="2205" spans="1:19">
      <c r="A2205" t="s">
        <v>6585</v>
      </c>
      <c r="B2205" s="1" t="s">
        <v>6586</v>
      </c>
      <c r="C2205" t="s">
        <v>22</v>
      </c>
      <c r="D2205" t="s">
        <v>6587</v>
      </c>
      <c r="S2205" t="str">
        <f t="shared" si="34"/>
        <v>Georgios 196 / Georgios, son of Ioannes Libanos</v>
      </c>
    </row>
    <row r="2206" spans="1:19">
      <c r="A2206" t="s">
        <v>6588</v>
      </c>
      <c r="B2206" s="1" t="s">
        <v>6589</v>
      </c>
      <c r="C2206" t="s">
        <v>22</v>
      </c>
      <c r="D2206" t="s">
        <v>6590</v>
      </c>
      <c r="S2206" t="str">
        <f t="shared" si="34"/>
        <v>Ioannes 298 / Ioannes Libanos, visitor to Mount Galesion</v>
      </c>
    </row>
    <row r="2207" spans="1:19">
      <c r="A2207" t="s">
        <v>6591</v>
      </c>
      <c r="B2207" s="1" t="s">
        <v>6592</v>
      </c>
      <c r="C2207" t="s">
        <v>22</v>
      </c>
      <c r="D2207" t="s">
        <v>6593</v>
      </c>
      <c r="S2207" t="str">
        <f t="shared" si="34"/>
        <v>Georgios 197 / Georgios Kyon, flute-player</v>
      </c>
    </row>
    <row r="2208" spans="1:19">
      <c r="A2208" t="s">
        <v>6594</v>
      </c>
      <c r="B2208" s="1" t="s">
        <v>6595</v>
      </c>
      <c r="C2208" t="s">
        <v>22</v>
      </c>
      <c r="D2208" t="s">
        <v>6596</v>
      </c>
      <c r="S2208" t="str">
        <f t="shared" si="34"/>
        <v>Gerasimos 101 / Gerasimos, monk at Theotokos on Mount Galesion</v>
      </c>
    </row>
    <row r="2209" spans="1:19">
      <c r="A2209" t="s">
        <v>6597</v>
      </c>
      <c r="B2209" s="1" t="s">
        <v>6598</v>
      </c>
      <c r="C2209" t="s">
        <v>22</v>
      </c>
      <c r="D2209" t="s">
        <v>6599</v>
      </c>
      <c r="S2209" t="str">
        <f t="shared" si="34"/>
        <v>Gerasimos 102 / Gerasimos, cellarer of Theotokos on Mount Galesion</v>
      </c>
    </row>
    <row r="2210" spans="1:19">
      <c r="A2210" t="s">
        <v>6600</v>
      </c>
      <c r="B2210" s="1" t="s">
        <v>6601</v>
      </c>
      <c r="C2210" t="s">
        <v>22</v>
      </c>
      <c r="D2210" t="s">
        <v>6602</v>
      </c>
      <c r="S2210" t="str">
        <f t="shared" si="34"/>
        <v>Germanos 103 / Germanos, oikonomos of Barbatziana on Galesion</v>
      </c>
    </row>
    <row r="2211" spans="1:19">
      <c r="A2211" t="s">
        <v>6603</v>
      </c>
      <c r="B2211" s="1" t="s">
        <v>6604</v>
      </c>
      <c r="C2211" t="s">
        <v>22</v>
      </c>
      <c r="D2211" t="s">
        <v>6605</v>
      </c>
      <c r="S2211" t="str">
        <f t="shared" si="34"/>
        <v>Germanos 104 / Germanos, monk and parekklesiarches on Mount Galesion</v>
      </c>
    </row>
    <row r="2212" spans="1:19">
      <c r="A2212" t="s">
        <v>6606</v>
      </c>
      <c r="B2212" s="1" t="s">
        <v>6607</v>
      </c>
      <c r="C2212" t="s">
        <v>22</v>
      </c>
      <c r="D2212" t="s">
        <v>6608</v>
      </c>
      <c r="S2212" t="str">
        <f t="shared" si="34"/>
        <v>Gregorios 136 / Gregorios, monk on Mount Galesion</v>
      </c>
    </row>
    <row r="2213" spans="1:19">
      <c r="A2213" t="s">
        <v>6609</v>
      </c>
      <c r="B2213" s="1" t="s">
        <v>6610</v>
      </c>
      <c r="C2213" t="s">
        <v>22</v>
      </c>
      <c r="D2213" t="s">
        <v>6611</v>
      </c>
      <c r="S2213" t="str">
        <f t="shared" si="34"/>
        <v>Kyrillos 104 / Kyrillos, oikonomos on Mount Galesion</v>
      </c>
    </row>
    <row r="2214" spans="1:19">
      <c r="A2214" t="s">
        <v>6612</v>
      </c>
      <c r="B2214" s="1" t="s">
        <v>6613</v>
      </c>
      <c r="C2214" t="s">
        <v>22</v>
      </c>
      <c r="D2214" t="s">
        <v>6614</v>
      </c>
      <c r="S2214" t="str">
        <f t="shared" si="34"/>
        <v>Hieremias 101 / Hieremias, Georgian monk from Palestine</v>
      </c>
    </row>
    <row r="2215" spans="1:19">
      <c r="A2215" t="s">
        <v>6615</v>
      </c>
      <c r="B2215" s="1" t="s">
        <v>6616</v>
      </c>
      <c r="C2215" t="s">
        <v>22</v>
      </c>
      <c r="D2215" t="s">
        <v>6617</v>
      </c>
      <c r="S2215" t="str">
        <f t="shared" si="34"/>
        <v>Hilarios 101 / Hilarios, monk on Mount Koumaron</v>
      </c>
    </row>
    <row r="2216" spans="1:19">
      <c r="A2216" t="s">
        <v>6618</v>
      </c>
      <c r="B2216" s="1" t="s">
        <v>6619</v>
      </c>
      <c r="C2216" t="s">
        <v>22</v>
      </c>
      <c r="D2216" t="s">
        <v>6620</v>
      </c>
      <c r="S2216" t="str">
        <f t="shared" si="34"/>
        <v>Leontios 108 / Leontios, monk on Mount Koumaron</v>
      </c>
    </row>
    <row r="2217" spans="1:19">
      <c r="A2217" t="s">
        <v>6621</v>
      </c>
      <c r="B2217" s="1" t="s">
        <v>6622</v>
      </c>
      <c r="C2217" t="s">
        <v>22</v>
      </c>
      <c r="D2217" t="s">
        <v>6623</v>
      </c>
      <c r="S2217" t="str">
        <f t="shared" si="34"/>
        <v>Himerios 101 / Himerios, monk (?) on Mount Galesion</v>
      </c>
    </row>
    <row r="2218" spans="1:19">
      <c r="A2218" t="s">
        <v>6624</v>
      </c>
      <c r="B2218" s="1" t="s">
        <v>6625</v>
      </c>
      <c r="C2218" t="s">
        <v>22</v>
      </c>
      <c r="D2218" t="s">
        <v>6626</v>
      </c>
      <c r="S2218" t="str">
        <f t="shared" si="34"/>
        <v>Iakobos 103 / Iakobos, monk and cook on Mount Galesion</v>
      </c>
    </row>
    <row r="2219" spans="1:19">
      <c r="A2219" t="s">
        <v>6627</v>
      </c>
      <c r="B2219" s="1" t="s">
        <v>6628</v>
      </c>
      <c r="C2219" t="s">
        <v>22</v>
      </c>
      <c r="D2219" t="s">
        <v>6629</v>
      </c>
      <c r="S2219" t="str">
        <f t="shared" si="34"/>
        <v>Iakobos 104 / Iakobos, monk on Mount Galesion</v>
      </c>
    </row>
    <row r="2220" spans="1:19">
      <c r="A2220" t="s">
        <v>6630</v>
      </c>
      <c r="B2220" s="1" t="s">
        <v>6631</v>
      </c>
      <c r="C2220" t="s">
        <v>22</v>
      </c>
      <c r="D2220" t="s">
        <v>6632</v>
      </c>
      <c r="S2220" t="str">
        <f t="shared" si="34"/>
        <v>Ignatios 107 / Ignatios, brother of Lazaros of Galesion</v>
      </c>
    </row>
    <row r="2221" spans="1:19">
      <c r="A2221" t="s">
        <v>6633</v>
      </c>
      <c r="B2221" s="1" t="s">
        <v>6634</v>
      </c>
      <c r="C2221" t="s">
        <v>22</v>
      </c>
      <c r="D2221" t="s">
        <v>6635</v>
      </c>
      <c r="S2221" t="str">
        <f t="shared" si="34"/>
        <v>Iouditta 101 / Iouditta, patron of Lazaros of Galesion</v>
      </c>
    </row>
    <row r="2222" spans="1:19">
      <c r="A2222" t="s">
        <v>6636</v>
      </c>
      <c r="B2222" s="1" t="s">
        <v>6637</v>
      </c>
      <c r="C2222" t="s">
        <v>22</v>
      </c>
      <c r="D2222" t="s">
        <v>6638</v>
      </c>
      <c r="S2222" t="str">
        <f t="shared" si="34"/>
        <v>Ignatios 108 / Ignatios, monk on Mount Galesion</v>
      </c>
    </row>
    <row r="2223" spans="1:19">
      <c r="A2223" t="s">
        <v>6639</v>
      </c>
      <c r="B2223" s="1" t="s">
        <v>6640</v>
      </c>
      <c r="C2223" t="s">
        <v>22</v>
      </c>
      <c r="D2223" t="s">
        <v>6641</v>
      </c>
      <c r="S2223" t="str">
        <f t="shared" si="34"/>
        <v>Matthaios 102 / Matthaios, monk on Mount Galesion</v>
      </c>
    </row>
    <row r="2224" spans="1:19">
      <c r="A2224" t="s">
        <v>6642</v>
      </c>
      <c r="B2224" s="1" t="s">
        <v>6643</v>
      </c>
      <c r="C2224" t="s">
        <v>22</v>
      </c>
      <c r="D2224" t="s">
        <v>6638</v>
      </c>
      <c r="S2224" t="str">
        <f t="shared" si="34"/>
        <v>Ignatios 109 / Ignatios, monk on Mount Galesion</v>
      </c>
    </row>
    <row r="2225" spans="1:19">
      <c r="A2225" t="s">
        <v>6644</v>
      </c>
      <c r="B2225" s="1" t="s">
        <v>6645</v>
      </c>
      <c r="C2225" t="s">
        <v>22</v>
      </c>
      <c r="D2225" t="s">
        <v>6646</v>
      </c>
      <c r="S2225" t="str">
        <f t="shared" si="34"/>
        <v>Ioannes 296 / Ioannes, monk on Mount Galesion</v>
      </c>
    </row>
    <row r="2226" spans="1:19">
      <c r="A2226" t="s">
        <v>6647</v>
      </c>
      <c r="B2226" s="1" t="s">
        <v>6648</v>
      </c>
      <c r="C2226" t="s">
        <v>22</v>
      </c>
      <c r="D2226" t="s">
        <v>6649</v>
      </c>
      <c r="S2226" t="str">
        <f t="shared" si="34"/>
        <v>Ioannes 297 / Ioannes Kouphalides, possessed by demons in Attaleia</v>
      </c>
    </row>
    <row r="2227" spans="1:19">
      <c r="A2227" t="s">
        <v>6650</v>
      </c>
      <c r="B2227" s="1" t="s">
        <v>6651</v>
      </c>
      <c r="C2227" t="s">
        <v>22</v>
      </c>
      <c r="D2227" t="s">
        <v>6652</v>
      </c>
      <c r="S2227" t="str">
        <f t="shared" si="34"/>
        <v>Ioannes 300 / Ioannes Smyrnaios, monk on Mount Galesion</v>
      </c>
    </row>
    <row r="2228" spans="1:19">
      <c r="A2228" t="s">
        <v>6653</v>
      </c>
      <c r="B2228" s="1" t="s">
        <v>6654</v>
      </c>
      <c r="C2228" t="s">
        <v>22</v>
      </c>
      <c r="D2228" t="s">
        <v>6655</v>
      </c>
      <c r="S2228" t="str">
        <f t="shared" si="34"/>
        <v>Ioannes 301 / Ioannes Ardagastenos, monk on Mount Galesion</v>
      </c>
    </row>
    <row r="2229" spans="1:19">
      <c r="A2229" t="s">
        <v>6656</v>
      </c>
      <c r="B2229" s="1" t="s">
        <v>6657</v>
      </c>
      <c r="C2229" t="s">
        <v>22</v>
      </c>
      <c r="D2229" t="s">
        <v>6658</v>
      </c>
      <c r="S2229" t="str">
        <f t="shared" si="34"/>
        <v>Ioannes 302 / Ioannes, monk on Galesion and nephew of Ioannes Ardagastenos</v>
      </c>
    </row>
    <row r="2230" spans="1:19">
      <c r="A2230" t="s">
        <v>6659</v>
      </c>
      <c r="B2230" s="1" t="s">
        <v>6660</v>
      </c>
      <c r="C2230" t="s">
        <v>22</v>
      </c>
      <c r="D2230" t="s">
        <v>6661</v>
      </c>
      <c r="S2230" t="str">
        <f t="shared" si="34"/>
        <v>Ioannes 304 / Ioannes of Sardis, ascetic at Theotokos on Mount Galesion</v>
      </c>
    </row>
    <row r="2231" spans="1:19">
      <c r="A2231" t="s">
        <v>6662</v>
      </c>
      <c r="B2231" s="1" t="s">
        <v>6663</v>
      </c>
      <c r="C2231" t="s">
        <v>22</v>
      </c>
      <c r="D2231" t="s">
        <v>6664</v>
      </c>
      <c r="S2231" t="str">
        <f t="shared" si="34"/>
        <v>Ioannikios 105 / Ioannikios, cellarer of Saviour on Mount Galesion</v>
      </c>
    </row>
    <row r="2232" spans="1:19">
      <c r="A2232" t="s">
        <v>6665</v>
      </c>
      <c r="B2232" s="1" t="s">
        <v>6666</v>
      </c>
      <c r="C2232" t="s">
        <v>22</v>
      </c>
      <c r="D2232" t="s">
        <v>6667</v>
      </c>
      <c r="S2232" t="str">
        <f t="shared" si="34"/>
        <v>Ionas 102 / Ionas, monk on Mount Galesion</v>
      </c>
    </row>
    <row r="2233" spans="1:19">
      <c r="A2233" t="s">
        <v>6668</v>
      </c>
      <c r="B2233" s="1" t="s">
        <v>6669</v>
      </c>
      <c r="C2233" t="s">
        <v>22</v>
      </c>
      <c r="D2233" t="s">
        <v>6670</v>
      </c>
      <c r="S2233" t="str">
        <f t="shared" si="34"/>
        <v>Kerykos 101 / Kerykos, monk on Mount Galesion</v>
      </c>
    </row>
    <row r="2234" spans="1:19">
      <c r="A2234" t="s">
        <v>6671</v>
      </c>
      <c r="B2234" s="1" t="s">
        <v>6672</v>
      </c>
      <c r="C2234" t="s">
        <v>22</v>
      </c>
      <c r="D2234" t="s">
        <v>6673</v>
      </c>
      <c r="S2234" t="str">
        <f t="shared" si="34"/>
        <v>Kerykos 102 / Kerykos, shoemaker and monk on Mount Galesion</v>
      </c>
    </row>
    <row r="2235" spans="1:19">
      <c r="A2235" t="s">
        <v>6674</v>
      </c>
      <c r="B2235" s="1" t="s">
        <v>6675</v>
      </c>
      <c r="C2235" t="s">
        <v>22</v>
      </c>
      <c r="D2235" t="s">
        <v>6676</v>
      </c>
      <c r="S2235" t="str">
        <f t="shared" si="34"/>
        <v>Kerykos 103 / Kerykos, stylite on Mount Galesion</v>
      </c>
    </row>
    <row r="2236" spans="1:19">
      <c r="A2236" t="s">
        <v>6677</v>
      </c>
      <c r="B2236" s="1" t="s">
        <v>6678</v>
      </c>
      <c r="C2236" t="s">
        <v>22</v>
      </c>
      <c r="D2236" t="s">
        <v>6679</v>
      </c>
      <c r="S2236" t="str">
        <f t="shared" si="34"/>
        <v>Konstantinos 201 / Konstantinos, son of priest Menas of Samakios</v>
      </c>
    </row>
    <row r="2237" spans="1:19">
      <c r="A2237" t="s">
        <v>6680</v>
      </c>
      <c r="B2237" s="1" t="s">
        <v>6681</v>
      </c>
      <c r="C2237" t="s">
        <v>22</v>
      </c>
      <c r="D2237" t="s">
        <v>6682</v>
      </c>
      <c r="S2237" t="str">
        <f t="shared" si="34"/>
        <v>Menas 102 / Menas, priest from Samakios (near Galesion)</v>
      </c>
    </row>
    <row r="2238" spans="1:19">
      <c r="A2238" t="s">
        <v>6683</v>
      </c>
      <c r="B2238" s="1" t="s">
        <v>6684</v>
      </c>
      <c r="C2238" t="s">
        <v>22</v>
      </c>
      <c r="D2238" t="s">
        <v>6685</v>
      </c>
      <c r="S2238" t="str">
        <f t="shared" si="34"/>
        <v>Konstantinos 202 / Konstantinos Barys, rebel against Konstantinos IX</v>
      </c>
    </row>
    <row r="2239" spans="1:19">
      <c r="A2239" t="s">
        <v>6686</v>
      </c>
      <c r="B2239" s="1" t="s">
        <v>6687</v>
      </c>
      <c r="C2239" t="s">
        <v>22</v>
      </c>
      <c r="D2239" t="s">
        <v>6688</v>
      </c>
      <c r="S2239" t="str">
        <f t="shared" si="34"/>
        <v>Konstantinos 203 / Konstantinos Phlaskas, flute-player</v>
      </c>
    </row>
    <row r="2240" spans="1:19">
      <c r="A2240" t="s">
        <v>6689</v>
      </c>
      <c r="B2240" s="1" t="s">
        <v>6690</v>
      </c>
      <c r="C2240" t="s">
        <v>22</v>
      </c>
      <c r="D2240" t="s">
        <v>6691</v>
      </c>
      <c r="S2240" t="str">
        <f t="shared" si="34"/>
        <v>Kornelios 101 / Kornelios, monk on Mount Galesion</v>
      </c>
    </row>
    <row r="2241" spans="1:19">
      <c r="A2241" t="s">
        <v>6692</v>
      </c>
      <c r="B2241" s="1" t="s">
        <v>6693</v>
      </c>
      <c r="C2241" t="s">
        <v>22</v>
      </c>
      <c r="D2241" t="s">
        <v>6691</v>
      </c>
      <c r="S2241" t="str">
        <f t="shared" si="34"/>
        <v>Kornelios 102 / Kornelios, monk on Mount Galesion</v>
      </c>
    </row>
    <row r="2242" spans="1:19">
      <c r="A2242" t="s">
        <v>6694</v>
      </c>
      <c r="B2242" s="1" t="s">
        <v>6695</v>
      </c>
      <c r="C2242" t="s">
        <v>22</v>
      </c>
      <c r="D2242" t="s">
        <v>6696</v>
      </c>
      <c r="S2242" t="str">
        <f t="shared" ref="S2242:S2305" si="35">_xlfn.CONCAT(B2242," / ",D2242)</f>
        <v>Kosmas 108 / Kosmas, monk on Mount Galesion</v>
      </c>
    </row>
    <row r="2243" spans="1:19">
      <c r="A2243" t="s">
        <v>6697</v>
      </c>
      <c r="B2243" s="1" t="s">
        <v>6698</v>
      </c>
      <c r="C2243" t="s">
        <v>22</v>
      </c>
      <c r="D2243" t="s">
        <v>6699</v>
      </c>
      <c r="S2243" t="str">
        <f t="shared" si="35"/>
        <v>Kosmas 109 / Kosmas Philippikos, monk on Mount Galesion</v>
      </c>
    </row>
    <row r="2244" spans="1:19">
      <c r="A2244" t="s">
        <v>6700</v>
      </c>
      <c r="B2244" s="1" t="s">
        <v>6701</v>
      </c>
      <c r="C2244" t="s">
        <v>22</v>
      </c>
      <c r="D2244" t="s">
        <v>6702</v>
      </c>
      <c r="S2244" t="str">
        <f t="shared" si="35"/>
        <v>Kosmas 110 / Kosmas Hierosolymites, monk on Mount Galesion</v>
      </c>
    </row>
    <row r="2245" spans="1:19">
      <c r="A2245" t="s">
        <v>6703</v>
      </c>
      <c r="B2245" s="1" t="s">
        <v>6704</v>
      </c>
      <c r="C2245" t="s">
        <v>22</v>
      </c>
      <c r="D2245" t="s">
        <v>6705</v>
      </c>
      <c r="S2245" t="str">
        <f t="shared" si="35"/>
        <v>Kosmas 112 / Kosmas Polites, monk on Mount Galesion</v>
      </c>
    </row>
    <row r="2246" spans="1:19">
      <c r="A2246" t="s">
        <v>6706</v>
      </c>
      <c r="B2246" s="1" t="s">
        <v>6707</v>
      </c>
      <c r="C2246" t="s">
        <v>22</v>
      </c>
      <c r="D2246" t="s">
        <v>6696</v>
      </c>
      <c r="S2246" t="str">
        <f t="shared" si="35"/>
        <v>Kosmas 113 / Kosmas, monk on Mount Galesion</v>
      </c>
    </row>
    <row r="2247" spans="1:19">
      <c r="A2247" t="s">
        <v>6708</v>
      </c>
      <c r="B2247" s="1" t="s">
        <v>6709</v>
      </c>
      <c r="C2247" t="s">
        <v>22</v>
      </c>
      <c r="D2247" t="s">
        <v>6710</v>
      </c>
      <c r="S2247" t="str">
        <f t="shared" si="35"/>
        <v>Kosmas 114 / Kosmas, treacherous monk on Mount Galesion</v>
      </c>
    </row>
    <row r="2248" spans="1:19">
      <c r="A2248" t="s">
        <v>6711</v>
      </c>
      <c r="B2248" s="1" t="s">
        <v>6712</v>
      </c>
      <c r="C2248" t="s">
        <v>22</v>
      </c>
      <c r="D2248" t="s">
        <v>6713</v>
      </c>
      <c r="S2248" t="str">
        <f t="shared" si="35"/>
        <v>Kyriakos 112 / Kyriakos, villager on Mount Galesion</v>
      </c>
    </row>
    <row r="2249" spans="1:19">
      <c r="A2249" t="s">
        <v>6714</v>
      </c>
      <c r="B2249" s="1" t="s">
        <v>6715</v>
      </c>
      <c r="C2249" t="s">
        <v>22</v>
      </c>
      <c r="D2249" t="s">
        <v>6716</v>
      </c>
      <c r="S2249" t="str">
        <f t="shared" si="35"/>
        <v>Kyriakos 113 / Kyriakos Galesiotes, monk on Mount Galesion</v>
      </c>
    </row>
    <row r="2250" spans="1:19">
      <c r="A2250" t="s">
        <v>6717</v>
      </c>
      <c r="B2250" s="1" t="s">
        <v>6718</v>
      </c>
      <c r="C2250" t="s">
        <v>22</v>
      </c>
      <c r="D2250" t="s">
        <v>6719</v>
      </c>
      <c r="S2250" t="str">
        <f t="shared" si="35"/>
        <v>Kyrillos 105 / Kyrillos, shoemaker and monk on Mount Galesion</v>
      </c>
    </row>
    <row r="2251" spans="1:19">
      <c r="A2251" t="s">
        <v>6720</v>
      </c>
      <c r="B2251" s="1" t="s">
        <v>6721</v>
      </c>
      <c r="C2251" t="s">
        <v>22</v>
      </c>
      <c r="D2251" t="s">
        <v>6722</v>
      </c>
      <c r="S2251" t="str">
        <f t="shared" si="35"/>
        <v>Laurentios 103 / Laurentios, stylite on Mount Galesion</v>
      </c>
    </row>
    <row r="2252" spans="1:19">
      <c r="A2252" t="s">
        <v>6723</v>
      </c>
      <c r="B2252" s="1" t="s">
        <v>6724</v>
      </c>
      <c r="C2252" t="s">
        <v>22</v>
      </c>
      <c r="D2252" t="s">
        <v>6725</v>
      </c>
      <c r="S2252" t="str">
        <f t="shared" si="35"/>
        <v>Niketas 150 / Niketas, father of Lazaros of Galesion</v>
      </c>
    </row>
    <row r="2253" spans="1:19">
      <c r="A2253" t="s">
        <v>6726</v>
      </c>
      <c r="B2253" s="1" t="s">
        <v>6727</v>
      </c>
      <c r="C2253" t="s">
        <v>22</v>
      </c>
      <c r="D2253" t="s">
        <v>6728</v>
      </c>
      <c r="S2253" t="str">
        <f t="shared" si="35"/>
        <v>Elias 104 / Elias, uncle of Lazaros of Galesion</v>
      </c>
    </row>
    <row r="2254" spans="1:19">
      <c r="A2254" t="s">
        <v>6729</v>
      </c>
      <c r="B2254" s="1" t="s">
        <v>6730</v>
      </c>
      <c r="C2254" t="s">
        <v>22</v>
      </c>
      <c r="D2254" t="s">
        <v>6731</v>
      </c>
      <c r="S2254" t="str">
        <f t="shared" si="35"/>
        <v>Lazaros 105 / Lazaros Kontos, monk on Mount Galesion</v>
      </c>
    </row>
    <row r="2255" spans="1:19">
      <c r="A2255" t="s">
        <v>6732</v>
      </c>
      <c r="B2255" s="1" t="s">
        <v>6733</v>
      </c>
      <c r="C2255" t="s">
        <v>22</v>
      </c>
      <c r="D2255" t="s">
        <v>6734</v>
      </c>
      <c r="S2255" t="str">
        <f t="shared" si="35"/>
        <v>Nikolaos 190 / Nikolaos, monk on Mount Galesion</v>
      </c>
    </row>
    <row r="2256" spans="1:19">
      <c r="A2256" t="s">
        <v>6735</v>
      </c>
      <c r="B2256" s="1" t="s">
        <v>6736</v>
      </c>
      <c r="C2256" t="s">
        <v>22</v>
      </c>
      <c r="D2256" t="s">
        <v>6737</v>
      </c>
      <c r="S2256" t="str">
        <f t="shared" si="35"/>
        <v>Lazaros 106 / Lazaros, monk on Mount Galesion</v>
      </c>
    </row>
    <row r="2257" spans="1:19">
      <c r="A2257" t="s">
        <v>6738</v>
      </c>
      <c r="B2257" s="1" t="s">
        <v>6739</v>
      </c>
      <c r="C2257" t="s">
        <v>22</v>
      </c>
      <c r="D2257" t="s">
        <v>6740</v>
      </c>
      <c r="S2257" t="str">
        <f t="shared" si="35"/>
        <v>Leon 160 / Leon, cured from paralysis by Lazaros of Galesion</v>
      </c>
    </row>
    <row r="2258" spans="1:19">
      <c r="A2258" t="s">
        <v>6741</v>
      </c>
      <c r="B2258" s="1" t="s">
        <v>6742</v>
      </c>
      <c r="C2258" t="s">
        <v>22</v>
      </c>
      <c r="D2258" t="s">
        <v>6743</v>
      </c>
      <c r="S2258" t="str">
        <f t="shared" si="35"/>
        <v>Leon 161 / Leon Basilitzes, protospatharios in Attaleia</v>
      </c>
    </row>
    <row r="2259" spans="1:19">
      <c r="A2259" t="s">
        <v>6744</v>
      </c>
      <c r="B2259" s="1" t="s">
        <v>6745</v>
      </c>
      <c r="C2259" t="s">
        <v>22</v>
      </c>
      <c r="D2259" t="s">
        <v>6746</v>
      </c>
      <c r="S2259" t="str">
        <f t="shared" si="35"/>
        <v>Loukas 105 / Loukas, monk (?) on Mount Galesion</v>
      </c>
    </row>
    <row r="2260" spans="1:19">
      <c r="A2260" t="s">
        <v>6747</v>
      </c>
      <c r="B2260" s="1" t="s">
        <v>6748</v>
      </c>
      <c r="C2260" t="s">
        <v>22</v>
      </c>
      <c r="D2260" t="s">
        <v>6749</v>
      </c>
      <c r="S2260" t="str">
        <f t="shared" si="35"/>
        <v>Loukas 106 / Loukas, holy fool on Mount Galesion</v>
      </c>
    </row>
    <row r="2261" spans="1:19">
      <c r="A2261" t="s">
        <v>6750</v>
      </c>
      <c r="B2261" s="1" t="s">
        <v>6751</v>
      </c>
      <c r="C2261" t="s">
        <v>22</v>
      </c>
      <c r="D2261" t="s">
        <v>6752</v>
      </c>
      <c r="S2261" t="str">
        <f t="shared" si="35"/>
        <v>Loukianos 102 / Loukianos, spiritual son of Lazaros of Galesion</v>
      </c>
    </row>
    <row r="2262" spans="1:19">
      <c r="A2262" t="s">
        <v>6753</v>
      </c>
      <c r="B2262" s="1" t="s">
        <v>6754</v>
      </c>
      <c r="C2262" t="s">
        <v>22</v>
      </c>
      <c r="D2262" t="s">
        <v>6641</v>
      </c>
      <c r="S2262" t="str">
        <f t="shared" si="35"/>
        <v>Matthaios 103 / Matthaios, monk on Mount Galesion</v>
      </c>
    </row>
    <row r="2263" spans="1:19">
      <c r="A2263" t="s">
        <v>6755</v>
      </c>
      <c r="B2263" s="1" t="s">
        <v>6756</v>
      </c>
      <c r="C2263" t="s">
        <v>22</v>
      </c>
      <c r="D2263" t="s">
        <v>6641</v>
      </c>
      <c r="S2263" t="str">
        <f t="shared" si="35"/>
        <v>Matthaios 104 / Matthaios, monk on Mount Galesion</v>
      </c>
    </row>
    <row r="2264" spans="1:19">
      <c r="A2264" t="s">
        <v>6757</v>
      </c>
      <c r="B2264" s="1" t="s">
        <v>6758</v>
      </c>
      <c r="C2264" t="s">
        <v>22</v>
      </c>
      <c r="D2264" t="s">
        <v>6759</v>
      </c>
      <c r="S2264" t="str">
        <f t="shared" si="35"/>
        <v>Meletios 103 / Meletios Mauros, monk on Mount Galesion</v>
      </c>
    </row>
    <row r="2265" spans="1:19">
      <c r="A2265" t="s">
        <v>6760</v>
      </c>
      <c r="B2265" s="1" t="s">
        <v>6761</v>
      </c>
      <c r="C2265" t="s">
        <v>22</v>
      </c>
      <c r="D2265" t="s">
        <v>6762</v>
      </c>
      <c r="S2265" t="str">
        <f t="shared" si="35"/>
        <v>Meletios 104 / Meletios, monk on Mount Galesion</v>
      </c>
    </row>
    <row r="2266" spans="1:19">
      <c r="A2266" t="s">
        <v>6763</v>
      </c>
      <c r="B2266" s="1" t="s">
        <v>6764</v>
      </c>
      <c r="C2266" t="s">
        <v>22</v>
      </c>
      <c r="D2266" t="s">
        <v>6762</v>
      </c>
      <c r="S2266" t="str">
        <f t="shared" si="35"/>
        <v>Meletios 105 / Meletios, monk on Mount Galesion</v>
      </c>
    </row>
    <row r="2267" spans="1:19">
      <c r="A2267" t="s">
        <v>6765</v>
      </c>
      <c r="B2267" s="1" t="s">
        <v>6766</v>
      </c>
      <c r="C2267" t="s">
        <v>22</v>
      </c>
      <c r="D2267" t="s">
        <v>6762</v>
      </c>
      <c r="S2267" t="str">
        <f t="shared" si="35"/>
        <v>Meletios 106 / Meletios, monk on Mount Galesion</v>
      </c>
    </row>
    <row r="2268" spans="1:19">
      <c r="A2268" t="s">
        <v>6767</v>
      </c>
      <c r="B2268" s="1" t="s">
        <v>6768</v>
      </c>
      <c r="C2268" t="s">
        <v>22</v>
      </c>
      <c r="D2268" t="s">
        <v>6769</v>
      </c>
      <c r="S2268" t="str">
        <f t="shared" si="35"/>
        <v>Meliton 102 / Meliton, flute-player and monk on Mount Galesion</v>
      </c>
    </row>
    <row r="2269" spans="1:19">
      <c r="A2269" t="s">
        <v>6770</v>
      </c>
      <c r="B2269" s="1" t="s">
        <v>6771</v>
      </c>
      <c r="C2269" t="s">
        <v>22</v>
      </c>
      <c r="D2269" t="s">
        <v>6772</v>
      </c>
      <c r="S2269" t="str">
        <f t="shared" si="35"/>
        <v>Merkourios 101 / Merkourios, plasterer and monk on Mount Galesion</v>
      </c>
    </row>
    <row r="2270" spans="1:19">
      <c r="A2270" t="s">
        <v>6773</v>
      </c>
      <c r="B2270" s="1" t="s">
        <v>6774</v>
      </c>
      <c r="C2270" t="s">
        <v>22</v>
      </c>
      <c r="D2270" t="s">
        <v>6775</v>
      </c>
      <c r="S2270" t="str">
        <f t="shared" si="35"/>
        <v>Merkourios 102 / Merkourios, monk on Mount Galesion</v>
      </c>
    </row>
    <row r="2271" spans="1:19">
      <c r="A2271" t="s">
        <v>6776</v>
      </c>
      <c r="B2271" s="1" t="s">
        <v>6777</v>
      </c>
      <c r="C2271" t="s">
        <v>22</v>
      </c>
      <c r="D2271" t="s">
        <v>6778</v>
      </c>
      <c r="S2271" t="str">
        <f t="shared" si="35"/>
        <v>Merkourios 103 / Merkourios, stylite on Mount Galesion</v>
      </c>
    </row>
    <row r="2272" spans="1:19">
      <c r="A2272" t="s">
        <v>6779</v>
      </c>
      <c r="B2272" s="1" t="s">
        <v>6780</v>
      </c>
      <c r="C2272" t="s">
        <v>22</v>
      </c>
      <c r="D2272" t="s">
        <v>6781</v>
      </c>
      <c r="S2272" t="str">
        <f t="shared" si="35"/>
        <v>Methodios 101 / Methodios Makros, monk on Mount Galesion</v>
      </c>
    </row>
    <row r="2273" spans="1:19">
      <c r="A2273" t="s">
        <v>6782</v>
      </c>
      <c r="B2273" s="1" t="s">
        <v>6783</v>
      </c>
      <c r="C2273" t="s">
        <v>22</v>
      </c>
      <c r="D2273" t="s">
        <v>6784</v>
      </c>
      <c r="S2273" t="str">
        <f t="shared" si="35"/>
        <v>Methodios 102 / Methodios, rebellious monk on Mount Galesion</v>
      </c>
    </row>
    <row r="2274" spans="1:19">
      <c r="A2274" t="s">
        <v>6785</v>
      </c>
      <c r="B2274" s="1" t="s">
        <v>6786</v>
      </c>
      <c r="C2274" t="s">
        <v>22</v>
      </c>
      <c r="D2274" t="s">
        <v>6787</v>
      </c>
      <c r="S2274" t="str">
        <f t="shared" si="35"/>
        <v>Michael 214 / Michael, hegoumenos and visitor to Mount Galesion</v>
      </c>
    </row>
    <row r="2275" spans="1:19">
      <c r="A2275" t="s">
        <v>6788</v>
      </c>
      <c r="B2275" s="1" t="s">
        <v>6789</v>
      </c>
      <c r="C2275" t="s">
        <v>22</v>
      </c>
      <c r="D2275" t="s">
        <v>6790</v>
      </c>
      <c r="S2275" t="str">
        <f t="shared" si="35"/>
        <v>Neilos 101 / Neilos, monk at Saviour on Mount Galesion</v>
      </c>
    </row>
    <row r="2276" spans="1:19">
      <c r="A2276" t="s">
        <v>6791</v>
      </c>
      <c r="B2276" s="1" t="s">
        <v>6792</v>
      </c>
      <c r="C2276" t="s">
        <v>22</v>
      </c>
      <c r="D2276" t="s">
        <v>6793</v>
      </c>
      <c r="S2276" t="str">
        <f t="shared" si="35"/>
        <v>Neilos 102 / Neilos, monk on Mount Galesion</v>
      </c>
    </row>
    <row r="2277" spans="1:19">
      <c r="A2277" t="s">
        <v>6794</v>
      </c>
      <c r="B2277" s="1" t="s">
        <v>6795</v>
      </c>
      <c r="C2277" t="s">
        <v>22</v>
      </c>
      <c r="D2277" t="s">
        <v>6383</v>
      </c>
      <c r="S2277" t="str">
        <f t="shared" si="35"/>
        <v>Neophytos 102 / Neophytos, monk on Mount Galesion</v>
      </c>
    </row>
    <row r="2278" spans="1:19">
      <c r="A2278" t="s">
        <v>6796</v>
      </c>
      <c r="B2278" s="1" t="s">
        <v>6797</v>
      </c>
      <c r="C2278" t="s">
        <v>22</v>
      </c>
      <c r="D2278" t="s">
        <v>6383</v>
      </c>
      <c r="S2278" t="str">
        <f t="shared" si="35"/>
        <v>Neophytos 103 / Neophytos, monk on Mount Galesion</v>
      </c>
    </row>
    <row r="2279" spans="1:19">
      <c r="A2279" t="s">
        <v>6798</v>
      </c>
      <c r="B2279" s="1" t="s">
        <v>6799</v>
      </c>
      <c r="C2279" t="s">
        <v>22</v>
      </c>
      <c r="D2279" t="s">
        <v>6800</v>
      </c>
      <c r="S2279" t="str">
        <f t="shared" si="35"/>
        <v>Neophytos 104 / Neophytos, monk and parakellarios on Mount Galesion</v>
      </c>
    </row>
    <row r="2280" spans="1:19">
      <c r="A2280" t="s">
        <v>6801</v>
      </c>
      <c r="B2280" s="1" t="s">
        <v>6802</v>
      </c>
      <c r="C2280" t="s">
        <v>22</v>
      </c>
      <c r="D2280" t="s">
        <v>6803</v>
      </c>
      <c r="S2280" t="str">
        <f t="shared" si="35"/>
        <v>Nikephoros 143 / Nikephoros, monk on Mount Galesion</v>
      </c>
    </row>
    <row r="2281" spans="1:19">
      <c r="A2281" t="s">
        <v>6804</v>
      </c>
      <c r="B2281" s="1" t="s">
        <v>6805</v>
      </c>
      <c r="C2281" t="s">
        <v>22</v>
      </c>
      <c r="D2281" t="s">
        <v>6806</v>
      </c>
      <c r="S2281" t="str">
        <f t="shared" si="35"/>
        <v>Nikolaos 186 / Nikolaos kyr Eulogesos, monk on Mount Galesion</v>
      </c>
    </row>
    <row r="2282" spans="1:19">
      <c r="A2282" t="s">
        <v>6807</v>
      </c>
      <c r="B2282" s="1" t="s">
        <v>6808</v>
      </c>
      <c r="C2282" t="s">
        <v>22</v>
      </c>
      <c r="D2282" t="s">
        <v>6809</v>
      </c>
      <c r="S2282" t="str">
        <f t="shared" si="35"/>
        <v>Nikolaos 187 / Nikolaos Paxamades, monk on Mount Galesion</v>
      </c>
    </row>
    <row r="2283" spans="1:19">
      <c r="A2283" t="s">
        <v>6810</v>
      </c>
      <c r="B2283" s="1" t="s">
        <v>6811</v>
      </c>
      <c r="C2283" t="s">
        <v>22</v>
      </c>
      <c r="D2283" t="s">
        <v>6812</v>
      </c>
      <c r="S2283" t="str">
        <f t="shared" si="35"/>
        <v>Nikolaos 188 / Nikolaos, coppersmith and monk on Mount Galesion</v>
      </c>
    </row>
    <row r="2284" spans="1:19">
      <c r="A2284" t="s">
        <v>6813</v>
      </c>
      <c r="B2284" s="1" t="s">
        <v>6814</v>
      </c>
      <c r="C2284" t="s">
        <v>22</v>
      </c>
      <c r="D2284" t="s">
        <v>6815</v>
      </c>
      <c r="S2284" t="str">
        <f t="shared" si="35"/>
        <v>Nikolaos 189 / Nikolaos, oikonomos at Batheia (Samos?)</v>
      </c>
    </row>
    <row r="2285" spans="1:19">
      <c r="A2285" t="s">
        <v>6816</v>
      </c>
      <c r="B2285" s="1" t="s">
        <v>6817</v>
      </c>
      <c r="C2285" t="s">
        <v>22</v>
      </c>
      <c r="D2285" t="s">
        <v>6818</v>
      </c>
      <c r="S2285" t="str">
        <f t="shared" si="35"/>
        <v>Nikolaos 191 / Nikolaos, scribe and monk on Mount Galesion</v>
      </c>
    </row>
    <row r="2286" spans="1:19">
      <c r="A2286" t="s">
        <v>6819</v>
      </c>
      <c r="B2286" s="1" t="s">
        <v>6820</v>
      </c>
      <c r="C2286" t="s">
        <v>22</v>
      </c>
      <c r="D2286" t="s">
        <v>6821</v>
      </c>
      <c r="S2286" t="str">
        <f t="shared" si="35"/>
        <v>Nikon 102 / Nikon, ascetic on Mount Galesion</v>
      </c>
    </row>
    <row r="2287" spans="1:19">
      <c r="A2287" t="s">
        <v>6822</v>
      </c>
      <c r="B2287" s="1" t="s">
        <v>6823</v>
      </c>
      <c r="C2287" t="s">
        <v>22</v>
      </c>
      <c r="D2287" t="s">
        <v>6824</v>
      </c>
      <c r="S2287" t="str">
        <f t="shared" si="35"/>
        <v>Orestes 102 / Orestes Hieremias, patriarch of Jerusalem</v>
      </c>
    </row>
    <row r="2288" spans="1:19">
      <c r="A2288" t="s">
        <v>6825</v>
      </c>
      <c r="B2288" s="1" t="s">
        <v>6826</v>
      </c>
      <c r="C2288" t="s">
        <v>22</v>
      </c>
      <c r="D2288" t="s">
        <v>6827</v>
      </c>
      <c r="S2288" t="str">
        <f t="shared" si="35"/>
        <v>Pachomios 101 / Pachomios, monk on Mount Galesion</v>
      </c>
    </row>
    <row r="2289" spans="1:19">
      <c r="A2289" t="s">
        <v>6828</v>
      </c>
      <c r="B2289" s="1" t="s">
        <v>6829</v>
      </c>
      <c r="C2289" t="s">
        <v>22</v>
      </c>
      <c r="D2289" t="s">
        <v>6830</v>
      </c>
      <c r="S2289" t="str">
        <f t="shared" si="35"/>
        <v>Pachomios 102 / Pachomios, ekklesiarches of Limnai (near Galesion)</v>
      </c>
    </row>
    <row r="2290" spans="1:19">
      <c r="A2290" t="s">
        <v>6831</v>
      </c>
      <c r="B2290" s="1" t="s">
        <v>6832</v>
      </c>
      <c r="C2290" t="s">
        <v>22</v>
      </c>
      <c r="D2290" t="s">
        <v>6827</v>
      </c>
      <c r="S2290" t="str">
        <f t="shared" si="35"/>
        <v>Pachomios 103 / Pachomios, monk on Mount Galesion</v>
      </c>
    </row>
    <row r="2291" spans="1:19">
      <c r="A2291" t="s">
        <v>6833</v>
      </c>
      <c r="B2291" s="1" t="s">
        <v>6834</v>
      </c>
      <c r="C2291" t="s">
        <v>22</v>
      </c>
      <c r="D2291" t="s">
        <v>6835</v>
      </c>
      <c r="S2291" t="str">
        <f t="shared" si="35"/>
        <v>Pantoleon 103 / Pantoleon, monk on Mount Galesion</v>
      </c>
    </row>
    <row r="2292" spans="1:19">
      <c r="A2292" t="s">
        <v>6836</v>
      </c>
      <c r="B2292" s="1" t="s">
        <v>6837</v>
      </c>
      <c r="C2292" t="s">
        <v>22</v>
      </c>
      <c r="D2292" t="s">
        <v>6838</v>
      </c>
      <c r="S2292" t="str">
        <f t="shared" si="35"/>
        <v>Pantoleon 104 / Pantoleon, builder (?) on Mount Galesion</v>
      </c>
    </row>
    <row r="2293" spans="1:19">
      <c r="A2293" t="s">
        <v>6839</v>
      </c>
      <c r="B2293" s="1" t="s">
        <v>6840</v>
      </c>
      <c r="C2293" t="s">
        <v>22</v>
      </c>
      <c r="D2293" t="s">
        <v>6841</v>
      </c>
      <c r="S2293" t="str">
        <f t="shared" si="35"/>
        <v>Paulos 116 / Paulos, monk at Hagios Sabas (Judean desert)</v>
      </c>
    </row>
    <row r="2294" spans="1:19">
      <c r="A2294" t="s">
        <v>6842</v>
      </c>
      <c r="B2294" s="1" t="s">
        <v>6843</v>
      </c>
      <c r="C2294" t="s">
        <v>22</v>
      </c>
      <c r="D2294" t="s">
        <v>6844</v>
      </c>
      <c r="S2294" t="str">
        <f t="shared" si="35"/>
        <v>Philippikos 101 / Philippikos, monk at Saviour on Mount Galesion</v>
      </c>
    </row>
    <row r="2295" spans="1:19">
      <c r="A2295" t="s">
        <v>6845</v>
      </c>
      <c r="B2295" s="1" t="s">
        <v>6846</v>
      </c>
      <c r="C2295" t="s">
        <v>22</v>
      </c>
      <c r="D2295" t="s">
        <v>6847</v>
      </c>
      <c r="S2295" t="str">
        <f t="shared" si="35"/>
        <v>Philippikos 102 / Philippikos, monk on Mount Galesion</v>
      </c>
    </row>
    <row r="2296" spans="1:19">
      <c r="A2296" t="s">
        <v>6848</v>
      </c>
      <c r="B2296" s="1" t="s">
        <v>6849</v>
      </c>
      <c r="C2296" t="s">
        <v>22</v>
      </c>
      <c r="D2296" t="s">
        <v>6847</v>
      </c>
      <c r="S2296" t="str">
        <f t="shared" si="35"/>
        <v>Philippikos 103 / Philippikos, monk on Mount Galesion</v>
      </c>
    </row>
    <row r="2297" spans="1:19">
      <c r="A2297" t="s">
        <v>6850</v>
      </c>
      <c r="B2297" s="1" t="s">
        <v>6851</v>
      </c>
      <c r="C2297" t="s">
        <v>22</v>
      </c>
      <c r="D2297" t="s">
        <v>6847</v>
      </c>
      <c r="S2297" t="str">
        <f t="shared" si="35"/>
        <v>Philippikos 104 / Philippikos, monk on Mount Galesion</v>
      </c>
    </row>
    <row r="2298" spans="1:19">
      <c r="A2298" t="s">
        <v>6852</v>
      </c>
      <c r="B2298" s="1" t="s">
        <v>6853</v>
      </c>
      <c r="C2298" t="s">
        <v>22</v>
      </c>
      <c r="D2298" t="s">
        <v>6854</v>
      </c>
      <c r="S2298" t="str">
        <f t="shared" si="35"/>
        <v>Photios 101 / Photios, monk from Jerusalem</v>
      </c>
    </row>
    <row r="2299" spans="1:19">
      <c r="A2299" t="s">
        <v>6855</v>
      </c>
      <c r="B2299" s="1" t="s">
        <v>6856</v>
      </c>
      <c r="C2299" t="s">
        <v>22</v>
      </c>
      <c r="D2299" t="s">
        <v>6857</v>
      </c>
      <c r="S2299" t="str">
        <f t="shared" si="35"/>
        <v>Sabas 104 / Sabas, monk on Mount Galesion</v>
      </c>
    </row>
    <row r="2300" spans="1:19">
      <c r="A2300" t="s">
        <v>6858</v>
      </c>
      <c r="B2300" s="1" t="s">
        <v>6859</v>
      </c>
      <c r="C2300" t="s">
        <v>22</v>
      </c>
      <c r="D2300" t="s">
        <v>6857</v>
      </c>
      <c r="S2300" t="str">
        <f t="shared" si="35"/>
        <v>Sabas 105 / Sabas, monk on Mount Galesion</v>
      </c>
    </row>
    <row r="2301" spans="1:19">
      <c r="A2301" t="s">
        <v>6860</v>
      </c>
      <c r="B2301" s="1" t="s">
        <v>6861</v>
      </c>
      <c r="C2301" t="s">
        <v>22</v>
      </c>
      <c r="D2301" t="s">
        <v>6862</v>
      </c>
      <c r="S2301" t="str">
        <f t="shared" si="35"/>
        <v>Stephanos 144 / Stephanos, monk on Mount Galesion</v>
      </c>
    </row>
    <row r="2302" spans="1:19">
      <c r="A2302" t="s">
        <v>6863</v>
      </c>
      <c r="B2302" s="1" t="s">
        <v>6864</v>
      </c>
      <c r="C2302" t="s">
        <v>22</v>
      </c>
      <c r="D2302" t="s">
        <v>6290</v>
      </c>
      <c r="S2302" t="str">
        <f t="shared" si="35"/>
        <v>Symeon 121 / Symeon, monk on Mount Galesion</v>
      </c>
    </row>
    <row r="2303" spans="1:19">
      <c r="A2303" t="s">
        <v>6865</v>
      </c>
      <c r="B2303" s="1" t="s">
        <v>6866</v>
      </c>
      <c r="C2303" t="s">
        <v>22</v>
      </c>
      <c r="D2303" t="s">
        <v>6867</v>
      </c>
      <c r="S2303" t="str">
        <f t="shared" si="35"/>
        <v>Theodoros 184 / Theodoros II, metropolitan of Ephesos</v>
      </c>
    </row>
    <row r="2304" spans="1:19">
      <c r="A2304" t="s">
        <v>6868</v>
      </c>
      <c r="B2304" s="1" t="s">
        <v>6869</v>
      </c>
      <c r="C2304" t="s">
        <v>22</v>
      </c>
      <c r="D2304" t="s">
        <v>6870</v>
      </c>
      <c r="S2304" t="str">
        <f t="shared" si="35"/>
        <v>Theodoulos 112 / Theodoulos, stonemason and monk on Mount Galesion</v>
      </c>
    </row>
    <row r="2305" spans="1:19">
      <c r="A2305" t="s">
        <v>6871</v>
      </c>
      <c r="B2305" s="1" t="s">
        <v>6872</v>
      </c>
      <c r="C2305" t="s">
        <v>22</v>
      </c>
      <c r="D2305" t="s">
        <v>6873</v>
      </c>
      <c r="S2305" t="str">
        <f t="shared" si="35"/>
        <v>Theophylaktos 112 / Theophylaktos Sagopoulos, visitor to Mount Galesion</v>
      </c>
    </row>
    <row r="2306" spans="1:19">
      <c r="A2306" t="s">
        <v>6874</v>
      </c>
      <c r="B2306" s="1" t="s">
        <v>6875</v>
      </c>
      <c r="C2306" t="s">
        <v>22</v>
      </c>
      <c r="D2306" t="s">
        <v>6876</v>
      </c>
      <c r="S2306" t="str">
        <f t="shared" ref="S2306:S2369" si="36">_xlfn.CONCAT(B2306," / ",D2306)</f>
        <v>Anonymus 5016 / Argyros, father of first wife of Alexios I Komnenos</v>
      </c>
    </row>
    <row r="2307" spans="1:19">
      <c r="A2307" t="s">
        <v>6877</v>
      </c>
      <c r="B2307" s="1" t="s">
        <v>6878</v>
      </c>
      <c r="C2307" t="s">
        <v>22</v>
      </c>
      <c r="D2307" t="s">
        <v>6879</v>
      </c>
      <c r="S2307" t="str">
        <f t="shared" si="36"/>
        <v>Anonymae 5000 / sisters of Michael VII Doukas</v>
      </c>
    </row>
    <row r="2308" spans="1:19">
      <c r="A2308" t="s">
        <v>6880</v>
      </c>
      <c r="B2308" s="1" t="s">
        <v>6881</v>
      </c>
      <c r="C2308" t="s">
        <v>22</v>
      </c>
      <c r="D2308" t="s">
        <v>6882</v>
      </c>
      <c r="S2308" t="str">
        <f t="shared" si="36"/>
        <v>Anonymus 5000 / emperor who entrusted to Alexios Charon the affairs of Italy</v>
      </c>
    </row>
    <row r="2309" spans="1:19">
      <c r="A2309" t="s">
        <v>6883</v>
      </c>
      <c r="B2309" s="1" t="s">
        <v>6884</v>
      </c>
      <c r="C2309" t="s">
        <v>22</v>
      </c>
      <c r="D2309" t="s">
        <v>6885</v>
      </c>
      <c r="S2309" t="str">
        <f t="shared" si="36"/>
        <v>Anonymus 5001 / soldier who captured Chatatourios</v>
      </c>
    </row>
    <row r="2310" spans="1:19">
      <c r="A2310" t="s">
        <v>6886</v>
      </c>
      <c r="B2310" s="1" t="s">
        <v>6887</v>
      </c>
      <c r="C2310" t="s">
        <v>22</v>
      </c>
      <c r="D2310" t="s">
        <v>6888</v>
      </c>
      <c r="S2310" t="str">
        <f t="shared" si="36"/>
        <v>Anonymus 5002 / general in the army of Andronikos Doukas</v>
      </c>
    </row>
    <row r="2311" spans="1:19">
      <c r="A2311" t="s">
        <v>6889</v>
      </c>
      <c r="B2311" s="1" t="s">
        <v>6890</v>
      </c>
      <c r="C2311" t="s">
        <v>22</v>
      </c>
      <c r="D2311" t="s">
        <v>6891</v>
      </c>
      <c r="S2311" t="str">
        <f t="shared" si="36"/>
        <v>Anonymus 5004 / king (?) of Alania</v>
      </c>
    </row>
    <row r="2312" spans="1:19">
      <c r="A2312" t="s">
        <v>6892</v>
      </c>
      <c r="B2312" s="1" t="s">
        <v>6893</v>
      </c>
      <c r="C2312" t="s">
        <v>22</v>
      </c>
      <c r="D2312" t="s">
        <v>6894</v>
      </c>
      <c r="S2312" t="str">
        <f t="shared" si="36"/>
        <v>Anonymus 5005 / soldier in army of Roussel de Bailleul</v>
      </c>
    </row>
    <row r="2313" spans="1:19">
      <c r="A2313" t="s">
        <v>6895</v>
      </c>
      <c r="B2313" s="1" t="s">
        <v>6896</v>
      </c>
      <c r="C2313" t="s">
        <v>22</v>
      </c>
      <c r="D2313" t="s">
        <v>6897</v>
      </c>
      <c r="S2313" t="str">
        <f t="shared" si="36"/>
        <v>Anonymus 5006 / Cappadocian wronged by soldier in army of Roussel de Bailleul</v>
      </c>
    </row>
    <row r="2314" spans="1:19">
      <c r="A2314" t="s">
        <v>6898</v>
      </c>
      <c r="B2314" s="1" t="s">
        <v>6899</v>
      </c>
      <c r="C2314" t="s">
        <v>22</v>
      </c>
      <c r="D2314" t="s">
        <v>6900</v>
      </c>
      <c r="S2314" t="str">
        <f t="shared" si="36"/>
        <v>Anonymus 5007 / host of Isaakios and Alexios Komnenos at Dekte</v>
      </c>
    </row>
    <row r="2315" spans="1:19">
      <c r="A2315" t="s">
        <v>6901</v>
      </c>
      <c r="B2315" s="1" t="s">
        <v>6902</v>
      </c>
      <c r="C2315" t="s">
        <v>22</v>
      </c>
      <c r="D2315" t="s">
        <v>6903</v>
      </c>
      <c r="S2315" t="str">
        <f t="shared" si="36"/>
        <v>Anonymus 5008 / palace eunuch at battle of Dekte</v>
      </c>
    </row>
    <row r="2316" spans="1:19">
      <c r="A2316" t="s">
        <v>6904</v>
      </c>
      <c r="B2316" s="1" t="s">
        <v>6905</v>
      </c>
      <c r="C2316" t="s">
        <v>22</v>
      </c>
      <c r="D2316" t="s">
        <v>6906</v>
      </c>
      <c r="S2316" t="str">
        <f t="shared" si="36"/>
        <v>Anonymus 5009 / peasant who helped Michael Doukas escape from Roussel de Bailleul</v>
      </c>
    </row>
    <row r="2317" spans="1:19">
      <c r="A2317" t="s">
        <v>6907</v>
      </c>
      <c r="B2317" s="1" t="s">
        <v>6908</v>
      </c>
      <c r="C2317" t="s">
        <v>22</v>
      </c>
      <c r="D2317" t="s">
        <v>6909</v>
      </c>
      <c r="S2317" t="str">
        <f t="shared" si="36"/>
        <v>Anonymus 5010 / tutor of megas doux Ioannes Doukas</v>
      </c>
    </row>
    <row r="2318" spans="1:19">
      <c r="A2318" t="s">
        <v>6910</v>
      </c>
      <c r="B2318" s="1" t="s">
        <v>6911</v>
      </c>
      <c r="C2318" t="s">
        <v>22</v>
      </c>
      <c r="D2318" t="s">
        <v>6912</v>
      </c>
      <c r="S2318" t="str">
        <f t="shared" si="36"/>
        <v>Georgios 63 / Georgios/Giorgi II, king of Georgia</v>
      </c>
    </row>
    <row r="2319" spans="1:19">
      <c r="A2319" t="s">
        <v>6913</v>
      </c>
      <c r="B2319" s="1" t="s">
        <v>6914</v>
      </c>
      <c r="C2319" t="s">
        <v>22</v>
      </c>
      <c r="D2319" t="s">
        <v>6915</v>
      </c>
      <c r="S2319" t="str">
        <f t="shared" si="36"/>
        <v>Anonymus 858 / sultan of Khorasan, ally of Ilghazi in Georgian expedition</v>
      </c>
    </row>
    <row r="2320" spans="1:19">
      <c r="A2320" t="s">
        <v>6916</v>
      </c>
      <c r="B2320" s="1" t="s">
        <v>6917</v>
      </c>
      <c r="C2320" t="s">
        <v>22</v>
      </c>
      <c r="D2320" t="s">
        <v>6918</v>
      </c>
      <c r="S2320" t="str">
        <f t="shared" si="36"/>
        <v>Anonymus 5013 / envoy of Artuk (Toutach) to Alexios Komnenos</v>
      </c>
    </row>
    <row r="2321" spans="1:19">
      <c r="A2321" t="s">
        <v>6919</v>
      </c>
      <c r="B2321" s="1" t="s">
        <v>6920</v>
      </c>
      <c r="C2321" t="s">
        <v>22</v>
      </c>
      <c r="D2321" t="s">
        <v>6921</v>
      </c>
      <c r="S2321" t="str">
        <f t="shared" si="36"/>
        <v>Anonymus 5020 / Koutzomites, friend of the patrikios Bryennios</v>
      </c>
    </row>
    <row r="2322" spans="1:19">
      <c r="A2322" t="s">
        <v>6922</v>
      </c>
      <c r="B2322" s="1" t="s">
        <v>6923</v>
      </c>
      <c r="C2322" t="s">
        <v>22</v>
      </c>
      <c r="D2322" t="s">
        <v>6924</v>
      </c>
      <c r="S2322" t="str">
        <f t="shared" si="36"/>
        <v>Anonymus 5024 / priest who hesitated to marry Nikephoros III Botaneiates to Maria of Alania</v>
      </c>
    </row>
    <row r="2323" spans="1:19">
      <c r="A2323" t="s">
        <v>6925</v>
      </c>
      <c r="B2323" s="1" t="s">
        <v>6926</v>
      </c>
      <c r="C2323" t="s">
        <v>22</v>
      </c>
      <c r="D2323" t="s">
        <v>6927</v>
      </c>
      <c r="S2323" t="str">
        <f t="shared" si="36"/>
        <v>Helena 5000 / Helena Tarchaniotissa, sister of katepano of Adrianople</v>
      </c>
    </row>
    <row r="2324" spans="1:19">
      <c r="A2324" t="s">
        <v>6928</v>
      </c>
      <c r="B2324" s="1" t="s">
        <v>6929</v>
      </c>
      <c r="C2324" t="s">
        <v>22</v>
      </c>
      <c r="D2324" t="s">
        <v>6930</v>
      </c>
      <c r="S2324" t="str">
        <f t="shared" si="36"/>
        <v>Anonymus 5030 / Turk who attacked Nikephoros Bryennios in battle</v>
      </c>
    </row>
    <row r="2325" spans="1:19">
      <c r="A2325" t="s">
        <v>6931</v>
      </c>
      <c r="B2325" s="1" t="s">
        <v>6932</v>
      </c>
      <c r="C2325" t="s">
        <v>22</v>
      </c>
      <c r="D2325" t="s">
        <v>6933</v>
      </c>
      <c r="S2325" t="str">
        <f t="shared" si="36"/>
        <v>Anonymus 5032 / soldier who had three fingers cut off by Alexios I Komnenos</v>
      </c>
    </row>
    <row r="2326" spans="1:19">
      <c r="A2326" t="s">
        <v>6934</v>
      </c>
      <c r="B2326" s="1" t="s">
        <v>6935</v>
      </c>
      <c r="C2326" t="s">
        <v>22</v>
      </c>
      <c r="D2326" t="s">
        <v>6936</v>
      </c>
      <c r="S2326" t="str">
        <f t="shared" si="36"/>
        <v>Anonymus 5034 / Goules, servant of Ioannes, father of Alexios I</v>
      </c>
    </row>
    <row r="2327" spans="1:19">
      <c r="A2327" t="s">
        <v>6937</v>
      </c>
      <c r="B2327" s="1" t="s">
        <v>6938</v>
      </c>
      <c r="C2327" t="s">
        <v>22</v>
      </c>
      <c r="D2327" t="s">
        <v>6939</v>
      </c>
      <c r="S2327" t="str">
        <f t="shared" si="36"/>
        <v>Anonymus 5035 / Frank in the army of Alexios I Komnenos</v>
      </c>
    </row>
    <row r="2328" spans="1:19">
      <c r="A2328" t="s">
        <v>6940</v>
      </c>
      <c r="B2328" s="1" t="s">
        <v>6941</v>
      </c>
      <c r="C2328" t="s">
        <v>22</v>
      </c>
      <c r="D2328" t="s">
        <v>6942</v>
      </c>
      <c r="S2328" t="str">
        <f t="shared" si="36"/>
        <v>Anonymus 5047 / Pecheneg leader in 1047</v>
      </c>
    </row>
    <row r="2329" spans="1:19">
      <c r="A2329" t="s">
        <v>6943</v>
      </c>
      <c r="B2329" s="1" t="s">
        <v>6944</v>
      </c>
      <c r="C2329" t="s">
        <v>22</v>
      </c>
      <c r="D2329" t="s">
        <v>6945</v>
      </c>
      <c r="S2329" t="str">
        <f t="shared" si="36"/>
        <v>Anonymus 5055 / soldier who informed Nikephoros Bryennios of capture of Basilakes</v>
      </c>
    </row>
    <row r="2330" spans="1:19">
      <c r="A2330" t="s">
        <v>6946</v>
      </c>
      <c r="B2330" s="1" t="s">
        <v>6947</v>
      </c>
      <c r="C2330" t="s">
        <v>22</v>
      </c>
      <c r="D2330" t="s">
        <v>6948</v>
      </c>
      <c r="S2330" t="str">
        <f t="shared" si="36"/>
        <v>Anonymus 5056 / cleric sent by Isaakios I to Michael I Keroularios before his banishment</v>
      </c>
    </row>
    <row r="2331" spans="1:19">
      <c r="A2331" t="s">
        <v>6949</v>
      </c>
      <c r="B2331" s="1" t="s">
        <v>6950</v>
      </c>
      <c r="C2331" t="s">
        <v>22</v>
      </c>
      <c r="D2331" t="s">
        <v>6951</v>
      </c>
      <c r="S2331" t="str">
        <f t="shared" si="36"/>
        <v>Anonymus 5057 / holy man who foretold the death of Michael I Keroularios</v>
      </c>
    </row>
    <row r="2332" spans="1:19">
      <c r="A2332" t="s">
        <v>6952</v>
      </c>
      <c r="B2332" s="1" t="s">
        <v>6953</v>
      </c>
      <c r="C2332" t="s">
        <v>22</v>
      </c>
      <c r="D2332" t="s">
        <v>6954</v>
      </c>
      <c r="S2332" t="str">
        <f t="shared" si="36"/>
        <v>Anonymus 5058 / fiscal official whom Isaakios I suspected of rebellion</v>
      </c>
    </row>
    <row r="2333" spans="1:19">
      <c r="A2333" t="s">
        <v>6955</v>
      </c>
      <c r="B2333" s="1" t="s">
        <v>6956</v>
      </c>
      <c r="C2333" t="s">
        <v>22</v>
      </c>
      <c r="D2333" t="s">
        <v>6957</v>
      </c>
      <c r="S2333" t="str">
        <f t="shared" si="36"/>
        <v>Anonymus 5061 / servant of Konstantinos X Doukas sent to Ani</v>
      </c>
    </row>
    <row r="2334" spans="1:19">
      <c r="A2334" t="s">
        <v>6958</v>
      </c>
      <c r="B2334" s="1" t="s">
        <v>6959</v>
      </c>
      <c r="C2334" t="s">
        <v>22</v>
      </c>
      <c r="D2334" t="s">
        <v>6960</v>
      </c>
      <c r="S2334" t="str">
        <f t="shared" si="36"/>
        <v>Anonymus 5062 / commander of Artah in 1068</v>
      </c>
    </row>
    <row r="2335" spans="1:19">
      <c r="A2335" t="s">
        <v>6961</v>
      </c>
      <c r="B2335" s="1" t="s">
        <v>6962</v>
      </c>
      <c r="C2335" t="s">
        <v>22</v>
      </c>
      <c r="D2335" t="s">
        <v>6963</v>
      </c>
      <c r="S2335" t="str">
        <f t="shared" si="36"/>
        <v>Anonymus 5066 / accuser who indicted Anna Dalassene</v>
      </c>
    </row>
    <row r="2336" spans="1:19">
      <c r="A2336" t="s">
        <v>6964</v>
      </c>
      <c r="B2336" s="1" t="s">
        <v>6965</v>
      </c>
      <c r="C2336" t="s">
        <v>22</v>
      </c>
      <c r="D2336" t="s">
        <v>6966</v>
      </c>
      <c r="S2336" t="str">
        <f t="shared" si="36"/>
        <v>Anonymus 5068 / Byzantine commander (?) of Mantzikert in 1071</v>
      </c>
    </row>
    <row r="2337" spans="1:19">
      <c r="A2337" t="s">
        <v>6967</v>
      </c>
      <c r="B2337" s="1" t="s">
        <v>6968</v>
      </c>
      <c r="C2337" t="s">
        <v>22</v>
      </c>
      <c r="D2337" t="s">
        <v>6969</v>
      </c>
      <c r="S2337" t="str">
        <f t="shared" si="36"/>
        <v>Anonymus 5070 / Byzantine commander of Mantzikert in 1071</v>
      </c>
    </row>
    <row r="2338" spans="1:19">
      <c r="A2338" t="s">
        <v>6970</v>
      </c>
      <c r="B2338" s="1" t="s">
        <v>6971</v>
      </c>
      <c r="C2338" t="s">
        <v>22</v>
      </c>
      <c r="D2338" t="s">
        <v>6972</v>
      </c>
      <c r="S2338" t="str">
        <f t="shared" si="36"/>
        <v>Anonymus 5075 / Jew who blinded Romanos IV Diogenes</v>
      </c>
    </row>
    <row r="2339" spans="1:19">
      <c r="A2339" t="s">
        <v>6973</v>
      </c>
      <c r="B2339" s="1" t="s">
        <v>6974</v>
      </c>
      <c r="C2339" t="s">
        <v>22</v>
      </c>
      <c r="D2339" t="s">
        <v>6975</v>
      </c>
      <c r="S2339" t="str">
        <f t="shared" si="36"/>
        <v>Anonymus 5077 / herald at the trial of Anna Dalassene</v>
      </c>
    </row>
    <row r="2340" spans="1:19">
      <c r="A2340" t="s">
        <v>6976</v>
      </c>
      <c r="B2340" s="1" t="s">
        <v>6977</v>
      </c>
      <c r="C2340" t="s">
        <v>22</v>
      </c>
      <c r="D2340" t="s">
        <v>6978</v>
      </c>
      <c r="S2340" t="str">
        <f t="shared" si="36"/>
        <v>Anonymus 5078 / citizen of Raidestos</v>
      </c>
    </row>
    <row r="2341" spans="1:19">
      <c r="A2341" t="s">
        <v>6979</v>
      </c>
      <c r="B2341" s="1" t="s">
        <v>6980</v>
      </c>
      <c r="C2341" t="s">
        <v>22</v>
      </c>
      <c r="D2341" t="s">
        <v>6981</v>
      </c>
      <c r="S2341" t="str">
        <f t="shared" si="36"/>
        <v>Anonymus 5081 / strategos of Nikomedeia in 1078</v>
      </c>
    </row>
    <row r="2342" spans="1:19">
      <c r="A2342" t="s">
        <v>6982</v>
      </c>
      <c r="B2342" s="1" t="s">
        <v>6983</v>
      </c>
      <c r="C2342" t="s">
        <v>22</v>
      </c>
      <c r="D2342" t="s">
        <v>6984</v>
      </c>
      <c r="S2342" t="str">
        <f t="shared" si="36"/>
        <v>Anonymus 5083 / secretary of Nikephoros III Botaneiates</v>
      </c>
    </row>
    <row r="2343" spans="1:19">
      <c r="A2343" t="s">
        <v>6985</v>
      </c>
      <c r="B2343" s="1" t="s">
        <v>6986</v>
      </c>
      <c r="C2343" t="s">
        <v>22</v>
      </c>
      <c r="D2343" t="s">
        <v>6987</v>
      </c>
      <c r="S2343" t="str">
        <f t="shared" si="36"/>
        <v>Anonymus 5085 / leader of the army sent against the Turks in 1079</v>
      </c>
    </row>
    <row r="2344" spans="1:19">
      <c r="A2344" t="s">
        <v>6988</v>
      </c>
      <c r="B2344" s="1" t="s">
        <v>6989</v>
      </c>
      <c r="C2344" t="s">
        <v>22</v>
      </c>
      <c r="D2344" t="s">
        <v>6990</v>
      </c>
      <c r="S2344" t="str">
        <f t="shared" si="36"/>
        <v>Anonymus 5088 / soldier who spared life of Chatatourios</v>
      </c>
    </row>
    <row r="2345" spans="1:19">
      <c r="A2345" t="s">
        <v>6991</v>
      </c>
      <c r="B2345" s="1" t="s">
        <v>6992</v>
      </c>
      <c r="C2345" t="s">
        <v>22</v>
      </c>
      <c r="D2345" t="s">
        <v>6993</v>
      </c>
      <c r="S2345" t="str">
        <f t="shared" si="36"/>
        <v>Arabates 101 / Arabates, Alan mercenary at battle of Dekte</v>
      </c>
    </row>
    <row r="2346" spans="1:19">
      <c r="A2346" t="s">
        <v>6994</v>
      </c>
      <c r="B2346" s="1" t="s">
        <v>6995</v>
      </c>
      <c r="C2346" t="s">
        <v>22</v>
      </c>
      <c r="D2346" t="s">
        <v>6996</v>
      </c>
      <c r="S2346" t="str">
        <f t="shared" si="36"/>
        <v>Tutush 101 / Taj al-Dawla Tutush, brother of sultan Malik-Shah</v>
      </c>
    </row>
    <row r="2347" spans="1:19">
      <c r="A2347" t="s">
        <v>6997</v>
      </c>
      <c r="B2347" s="1" t="s">
        <v>6998</v>
      </c>
      <c r="C2347" t="s">
        <v>22</v>
      </c>
      <c r="D2347" t="s">
        <v>6999</v>
      </c>
      <c r="S2347" t="str">
        <f t="shared" si="36"/>
        <v>Theodoros 6003 / Theodoros Gabras, ruler of Trebizond</v>
      </c>
    </row>
    <row r="2348" spans="1:19">
      <c r="A2348" t="s">
        <v>7000</v>
      </c>
      <c r="B2348" s="1" t="s">
        <v>7001</v>
      </c>
      <c r="C2348" t="s">
        <v>22</v>
      </c>
      <c r="D2348" t="s">
        <v>7002</v>
      </c>
      <c r="S2348" t="str">
        <f t="shared" si="36"/>
        <v>Gregorios 62 / Gregorios Gabras, son of Theodoros Gabras</v>
      </c>
    </row>
    <row r="2349" spans="1:19">
      <c r="A2349" t="s">
        <v>7003</v>
      </c>
      <c r="B2349" s="1" t="s">
        <v>7004</v>
      </c>
      <c r="C2349" t="s">
        <v>22</v>
      </c>
      <c r="D2349" t="s">
        <v>7005</v>
      </c>
      <c r="S2349" t="str">
        <f t="shared" si="36"/>
        <v>Anonyma 15019 / first wife of Theodoros Gabras</v>
      </c>
    </row>
    <row r="2350" spans="1:19">
      <c r="A2350" t="s">
        <v>7006</v>
      </c>
      <c r="B2350" s="1" t="s">
        <v>7007</v>
      </c>
      <c r="C2350" t="s">
        <v>22</v>
      </c>
      <c r="D2350" t="s">
        <v>7008</v>
      </c>
      <c r="S2350" t="str">
        <f t="shared" si="36"/>
        <v>Anonyma 15020 / Alan princess, second wife of Theodoros Gabras</v>
      </c>
    </row>
    <row r="2351" spans="1:19">
      <c r="A2351" t="s">
        <v>7009</v>
      </c>
      <c r="B2351" s="1" t="s">
        <v>7010</v>
      </c>
      <c r="C2351" t="s">
        <v>22</v>
      </c>
      <c r="D2351" t="s">
        <v>7011</v>
      </c>
      <c r="S2351" t="str">
        <f t="shared" si="36"/>
        <v>Chaskares 101 / Chaskares, Alan mercenary at battle of Dekte</v>
      </c>
    </row>
    <row r="2352" spans="1:19">
      <c r="A2352" t="s">
        <v>7012</v>
      </c>
      <c r="B2352" s="1" t="s">
        <v>7013</v>
      </c>
      <c r="C2352" t="s">
        <v>22</v>
      </c>
      <c r="D2352" t="s">
        <v>7014</v>
      </c>
      <c r="S2352" t="str">
        <f t="shared" si="36"/>
        <v>Eustathios 124 / Eustathios Kappadokes, envoy of Michael VII to Nikephoros Bryennios</v>
      </c>
    </row>
    <row r="2353" spans="1:19">
      <c r="A2353" t="s">
        <v>7015</v>
      </c>
      <c r="B2353" s="1" t="s">
        <v>7016</v>
      </c>
      <c r="C2353" t="s">
        <v>22</v>
      </c>
      <c r="D2353" t="s">
        <v>7017</v>
      </c>
      <c r="S2353" t="str">
        <f t="shared" si="36"/>
        <v>Anonymus 2222 / bishop of Besaine</v>
      </c>
    </row>
    <row r="2354" spans="1:19">
      <c r="A2354" t="s">
        <v>7018</v>
      </c>
      <c r="B2354" s="1" t="s">
        <v>7019</v>
      </c>
      <c r="C2354" t="s">
        <v>22</v>
      </c>
      <c r="D2354" t="s">
        <v>7020</v>
      </c>
      <c r="S2354" t="str">
        <f t="shared" si="36"/>
        <v>Konstantinos 5002 / Konstantinos, leader of campaign against Pechenegs in 1047</v>
      </c>
    </row>
    <row r="2355" spans="1:19">
      <c r="A2355" t="s">
        <v>7021</v>
      </c>
      <c r="B2355" s="1" t="s">
        <v>7022</v>
      </c>
      <c r="C2355" t="s">
        <v>22</v>
      </c>
      <c r="D2355" t="s">
        <v>7023</v>
      </c>
      <c r="S2355" t="str">
        <f t="shared" si="36"/>
        <v>Anonyma 2148 / elderly female snake-handler</v>
      </c>
    </row>
    <row r="2356" spans="1:19">
      <c r="A2356" t="s">
        <v>7024</v>
      </c>
      <c r="B2356" s="1" t="s">
        <v>7025</v>
      </c>
      <c r="C2356" t="s">
        <v>22</v>
      </c>
      <c r="D2356" t="s">
        <v>7026</v>
      </c>
      <c r="S2356" t="str">
        <f t="shared" si="36"/>
        <v>Leontakios 5000 / Leontakios, tutor of Michael Doukas the protostrator</v>
      </c>
    </row>
    <row r="2357" spans="1:19">
      <c r="A2357" t="s">
        <v>7027</v>
      </c>
      <c r="B2357" s="1" t="s">
        <v>7028</v>
      </c>
      <c r="C2357" t="s">
        <v>22</v>
      </c>
      <c r="D2357" t="s">
        <v>7029</v>
      </c>
      <c r="S2357" t="str">
        <f t="shared" si="36"/>
        <v>Michael 5004 / Michael of Nikomedeia, logothetes of the dromos (?)</v>
      </c>
    </row>
    <row r="2358" spans="1:19">
      <c r="A2358" t="s">
        <v>7030</v>
      </c>
      <c r="B2358" s="1" t="s">
        <v>7031</v>
      </c>
      <c r="C2358" t="s">
        <v>22</v>
      </c>
      <c r="D2358" t="s">
        <v>7032</v>
      </c>
      <c r="S2358" t="str">
        <f t="shared" si="36"/>
        <v>Michael 5005 / Michael of Nikomedeia</v>
      </c>
    </row>
    <row r="2359" spans="1:19">
      <c r="A2359" t="s">
        <v>7033</v>
      </c>
      <c r="B2359" s="1" t="s">
        <v>7034</v>
      </c>
      <c r="C2359" t="s">
        <v>22</v>
      </c>
      <c r="D2359" t="s">
        <v>7035</v>
      </c>
      <c r="S2359" t="str">
        <f t="shared" si="36"/>
        <v>Michael 5009 / Michael (Manuel?) Boutoumites</v>
      </c>
    </row>
    <row r="2360" spans="1:19">
      <c r="A2360" t="s">
        <v>7036</v>
      </c>
      <c r="B2360" s="1" t="s">
        <v>7037</v>
      </c>
      <c r="C2360" t="s">
        <v>22</v>
      </c>
      <c r="D2360" t="s">
        <v>7038</v>
      </c>
      <c r="S2360" t="str">
        <f t="shared" si="36"/>
        <v>Papas 101 / Papas, Keltish mercenary in kaisar Ioannes Doukas's army</v>
      </c>
    </row>
    <row r="2361" spans="1:19">
      <c r="A2361" t="s">
        <v>7039</v>
      </c>
      <c r="B2361" s="1" t="s">
        <v>7040</v>
      </c>
      <c r="C2361" t="s">
        <v>22</v>
      </c>
      <c r="D2361" t="s">
        <v>7041</v>
      </c>
      <c r="S2361" t="str">
        <f t="shared" si="36"/>
        <v>Petros 5000 / Petros (Peter) Tornikios</v>
      </c>
    </row>
    <row r="2362" spans="1:19">
      <c r="A2362" t="s">
        <v>7042</v>
      </c>
      <c r="B2362" s="1" t="s">
        <v>7043</v>
      </c>
      <c r="C2362" t="s">
        <v>22</v>
      </c>
      <c r="D2362" t="s">
        <v>7044</v>
      </c>
      <c r="S2362" t="str">
        <f t="shared" si="36"/>
        <v>Anonymus 690 / Latin emissary of the Archbishop of Bari</v>
      </c>
    </row>
    <row r="2363" spans="1:19">
      <c r="A2363" t="s">
        <v>7045</v>
      </c>
      <c r="B2363" s="1" t="s">
        <v>7046</v>
      </c>
      <c r="C2363" t="s">
        <v>22</v>
      </c>
      <c r="D2363" t="s">
        <v>7047</v>
      </c>
      <c r="S2363" t="str">
        <f t="shared" si="36"/>
        <v>Symeon 5000 / Symeon, hegoumenos of Xenophontos on Mount Athos</v>
      </c>
    </row>
    <row r="2364" spans="1:19">
      <c r="A2364" t="s">
        <v>7048</v>
      </c>
      <c r="B2364" s="1" t="s">
        <v>7049</v>
      </c>
      <c r="C2364" t="s">
        <v>22</v>
      </c>
      <c r="D2364" t="s">
        <v>7050</v>
      </c>
      <c r="S2364" t="str">
        <f t="shared" si="36"/>
        <v>Taranges 5000 / Taranges, Alp Arslan's general</v>
      </c>
    </row>
    <row r="2365" spans="1:19">
      <c r="A2365" t="s">
        <v>7051</v>
      </c>
      <c r="B2365" s="1" t="s">
        <v>7052</v>
      </c>
      <c r="C2365" t="s">
        <v>22</v>
      </c>
      <c r="D2365" t="s">
        <v>7053</v>
      </c>
      <c r="S2365" t="str">
        <f t="shared" si="36"/>
        <v>Theodotos 5000 / Theodotos, companion of Alexios I Komnenos</v>
      </c>
    </row>
    <row r="2366" spans="1:19">
      <c r="A2366" t="s">
        <v>7054</v>
      </c>
      <c r="B2366" s="1" t="s">
        <v>7055</v>
      </c>
      <c r="C2366" t="s">
        <v>22</v>
      </c>
      <c r="D2366" t="s">
        <v>7056</v>
      </c>
      <c r="S2366" t="str">
        <f t="shared" si="36"/>
        <v>Theophylaktos 5000 / Theophylaktos Dalassenos</v>
      </c>
    </row>
    <row r="2367" spans="1:19">
      <c r="A2367" t="s">
        <v>7057</v>
      </c>
      <c r="B2367" s="1" t="s">
        <v>7058</v>
      </c>
      <c r="C2367" t="s">
        <v>22</v>
      </c>
      <c r="D2367" t="s">
        <v>7059</v>
      </c>
      <c r="S2367" t="str">
        <f t="shared" si="36"/>
        <v>Ioannes 19 / Ioannes IX Agapetos, patriarch of Constantinople</v>
      </c>
    </row>
    <row r="2368" spans="1:19">
      <c r="A2368" t="s">
        <v>7060</v>
      </c>
      <c r="B2368" s="1" t="s">
        <v>7061</v>
      </c>
      <c r="C2368" t="s">
        <v>22</v>
      </c>
      <c r="D2368" t="s">
        <v>7062</v>
      </c>
      <c r="S2368" t="str">
        <f t="shared" si="36"/>
        <v>Anonymus 6073 / bishop of Chalcedon in 1111</v>
      </c>
    </row>
    <row r="2369" spans="1:19">
      <c r="A2369" t="s">
        <v>7063</v>
      </c>
      <c r="B2369" s="1" t="s">
        <v>7064</v>
      </c>
      <c r="C2369" t="s">
        <v>22</v>
      </c>
      <c r="D2369" t="s">
        <v>7065</v>
      </c>
      <c r="S2369" t="str">
        <f t="shared" si="36"/>
        <v>Gerasimos 103 / Gerasimos, associate of Christodoulos of Patmos on Kos</v>
      </c>
    </row>
    <row r="2370" spans="1:19">
      <c r="A2370" t="s">
        <v>7066</v>
      </c>
      <c r="B2370" s="1" t="s">
        <v>7067</v>
      </c>
      <c r="C2370" t="s">
        <v>22</v>
      </c>
      <c r="D2370" t="s">
        <v>7068</v>
      </c>
      <c r="S2370" t="str">
        <f t="shared" ref="S2370:S2433" si="37">_xlfn.CONCAT(B2370," / ",D2370)</f>
        <v>Eustathios 118 / Eustathios Charsianites, strategos of Samos</v>
      </c>
    </row>
    <row r="2371" spans="1:19">
      <c r="A2371" t="s">
        <v>7069</v>
      </c>
      <c r="B2371" s="1" t="s">
        <v>7070</v>
      </c>
      <c r="C2371" t="s">
        <v>22</v>
      </c>
      <c r="D2371" t="s">
        <v>7071</v>
      </c>
      <c r="S2371" t="str">
        <f t="shared" si="37"/>
        <v>Anonymus 6056 / general of Romanos IV in 1071</v>
      </c>
    </row>
    <row r="2372" spans="1:19">
      <c r="A2372" t="s">
        <v>7072</v>
      </c>
      <c r="B2372" s="1" t="s">
        <v>7073</v>
      </c>
      <c r="C2372" t="s">
        <v>22</v>
      </c>
      <c r="D2372" t="s">
        <v>7074</v>
      </c>
      <c r="S2372" t="str">
        <f t="shared" si="37"/>
        <v>Anonymus 6059 / monstrous child born in Constantinople</v>
      </c>
    </row>
    <row r="2373" spans="1:19">
      <c r="A2373" t="s">
        <v>7075</v>
      </c>
      <c r="B2373" s="1" t="s">
        <v>7076</v>
      </c>
      <c r="C2373" t="s">
        <v>22</v>
      </c>
      <c r="D2373" t="s">
        <v>7077</v>
      </c>
      <c r="S2373" t="str">
        <f t="shared" si="37"/>
        <v>Anonymus 6006 / soldier who saved Romanos III</v>
      </c>
    </row>
    <row r="2374" spans="1:19">
      <c r="A2374" t="s">
        <v>7078</v>
      </c>
      <c r="B2374" s="1" t="s">
        <v>7079</v>
      </c>
      <c r="C2374" t="s">
        <v>22</v>
      </c>
      <c r="D2374" t="s">
        <v>7080</v>
      </c>
      <c r="S2374" t="str">
        <f t="shared" si="37"/>
        <v>Anonymus 6066 / servant of patriarch Kosmas II</v>
      </c>
    </row>
    <row r="2375" spans="1:19">
      <c r="A2375" t="s">
        <v>7081</v>
      </c>
      <c r="B2375" s="1" t="s">
        <v>7082</v>
      </c>
      <c r="C2375" t="s">
        <v>22</v>
      </c>
      <c r="D2375" t="s">
        <v>7083</v>
      </c>
      <c r="S2375" t="str">
        <f t="shared" si="37"/>
        <v>Anonymus 705 / Cuman champion who fought single-handed with Alexios I</v>
      </c>
    </row>
    <row r="2376" spans="1:19">
      <c r="A2376" t="s">
        <v>7084</v>
      </c>
      <c r="B2376" s="1" t="s">
        <v>7085</v>
      </c>
      <c r="C2376" t="s">
        <v>22</v>
      </c>
      <c r="D2376" t="s">
        <v>7086</v>
      </c>
      <c r="S2376" t="str">
        <f t="shared" si="37"/>
        <v>Laszlo 51 / László / Ladislas I, king of Hungary, father of Eirene Piroska</v>
      </c>
    </row>
    <row r="2377" spans="1:19">
      <c r="A2377" t="s">
        <v>7087</v>
      </c>
      <c r="B2377" s="1" t="s">
        <v>7088</v>
      </c>
      <c r="C2377" t="s">
        <v>22</v>
      </c>
      <c r="D2377" t="s">
        <v>7089</v>
      </c>
      <c r="S2377" t="str">
        <f t="shared" si="37"/>
        <v>Almouzes 17001 / Álmos, brother of István II of Hungary</v>
      </c>
    </row>
    <row r="2378" spans="1:19">
      <c r="A2378" t="s">
        <v>7090</v>
      </c>
      <c r="B2378" s="1" t="s">
        <v>7091</v>
      </c>
      <c r="C2378" t="s">
        <v>22</v>
      </c>
      <c r="D2378" t="s">
        <v>7092</v>
      </c>
      <c r="S2378" t="str">
        <f t="shared" si="37"/>
        <v>Stephanos 52 / István II, king of Hungary</v>
      </c>
    </row>
    <row r="2379" spans="1:19">
      <c r="A2379" t="s">
        <v>7093</v>
      </c>
      <c r="B2379" s="1" t="s">
        <v>7094</v>
      </c>
      <c r="C2379" t="s">
        <v>22</v>
      </c>
      <c r="D2379" t="s">
        <v>7095</v>
      </c>
      <c r="S2379" t="str">
        <f t="shared" si="37"/>
        <v>Ariebes 6001 / Ariebes, Armenian, rebel in 1095</v>
      </c>
    </row>
    <row r="2380" spans="1:19">
      <c r="A2380" t="s">
        <v>7096</v>
      </c>
      <c r="B2380" s="1" t="s">
        <v>7097</v>
      </c>
      <c r="C2380" t="s">
        <v>22</v>
      </c>
      <c r="D2380" t="s">
        <v>7098</v>
      </c>
      <c r="S2380" t="str">
        <f t="shared" si="37"/>
        <v>Anonymus 983 / [Akhsatan?], king of Shakki and Kakhet</v>
      </c>
    </row>
    <row r="2381" spans="1:19">
      <c r="A2381" t="s">
        <v>7099</v>
      </c>
      <c r="B2381" s="1" t="s">
        <v>7100</v>
      </c>
      <c r="C2381" t="s">
        <v>22</v>
      </c>
      <c r="D2381" t="s">
        <v>7101</v>
      </c>
      <c r="S2381" t="str">
        <f t="shared" si="37"/>
        <v>Humbert 102 / Humbert, son of (G)Raoul</v>
      </c>
    </row>
    <row r="2382" spans="1:19">
      <c r="A2382" t="s">
        <v>7102</v>
      </c>
      <c r="B2382" s="1" t="s">
        <v>7103</v>
      </c>
      <c r="C2382" t="s">
        <v>22</v>
      </c>
      <c r="D2382" t="s">
        <v>7104</v>
      </c>
      <c r="S2382" t="str">
        <f t="shared" si="37"/>
        <v>Anonymus 708 / bearer of a letter from Petros III of Antioch to Michael Keroularios</v>
      </c>
    </row>
    <row r="2383" spans="1:19">
      <c r="A2383" t="s">
        <v>7105</v>
      </c>
      <c r="B2383" s="1" t="s">
        <v>7106</v>
      </c>
      <c r="C2383" t="s">
        <v>22</v>
      </c>
      <c r="D2383" t="s">
        <v>7107</v>
      </c>
      <c r="S2383" t="str">
        <f t="shared" si="37"/>
        <v>Tzitas 101 / Tzitas, commander of Alexios I</v>
      </c>
    </row>
    <row r="2384" spans="1:19">
      <c r="A2384" t="s">
        <v>7108</v>
      </c>
      <c r="B2384" s="1" t="s">
        <v>7109</v>
      </c>
      <c r="C2384" t="s">
        <v>22</v>
      </c>
      <c r="D2384" t="s">
        <v>7110</v>
      </c>
      <c r="S2384" t="str">
        <f t="shared" si="37"/>
        <v>Anonymus 868 / archbishop, messenger from Antioch to Tripoli</v>
      </c>
    </row>
    <row r="2385" spans="1:19">
      <c r="A2385" t="s">
        <v>7111</v>
      </c>
      <c r="B2385" s="1" t="s">
        <v>7112</v>
      </c>
      <c r="C2385" t="s">
        <v>22</v>
      </c>
      <c r="D2385" t="s">
        <v>7113</v>
      </c>
      <c r="S2385" t="str">
        <f t="shared" si="37"/>
        <v>Dominikos 101 / Domenico, archbishop of Grado or Aquileia, patriarch of Venice</v>
      </c>
    </row>
    <row r="2386" spans="1:19">
      <c r="A2386" t="s">
        <v>7114</v>
      </c>
      <c r="B2386" s="1" t="s">
        <v>7115</v>
      </c>
      <c r="C2386" t="s">
        <v>22</v>
      </c>
      <c r="D2386" t="s">
        <v>7116</v>
      </c>
      <c r="S2386" t="str">
        <f t="shared" si="37"/>
        <v>Anonymus 6013 / armed Arab hidden in chest outside Edessa</v>
      </c>
    </row>
    <row r="2387" spans="1:19">
      <c r="A2387" t="s">
        <v>7117</v>
      </c>
      <c r="B2387" s="1" t="s">
        <v>7118</v>
      </c>
      <c r="C2387" t="s">
        <v>22</v>
      </c>
      <c r="D2387" t="s">
        <v>7119</v>
      </c>
      <c r="S2387" t="str">
        <f t="shared" si="37"/>
        <v>Manjak 101 / Ibn Manjak</v>
      </c>
    </row>
    <row r="2388" spans="1:19">
      <c r="A2388" t="s">
        <v>7120</v>
      </c>
      <c r="B2388" s="1" t="s">
        <v>7121</v>
      </c>
      <c r="C2388" t="s">
        <v>22</v>
      </c>
      <c r="D2388" t="s">
        <v>7122</v>
      </c>
      <c r="S2388" t="str">
        <f t="shared" si="37"/>
        <v>Anonymus 6018 / Bulgarian who knew the family of Aaron and Alousianos</v>
      </c>
    </row>
    <row r="2389" spans="1:19">
      <c r="A2389" t="s">
        <v>7123</v>
      </c>
      <c r="B2389" s="1" t="s">
        <v>7124</v>
      </c>
      <c r="C2389" t="s">
        <v>22</v>
      </c>
      <c r="D2389" t="s">
        <v>7125</v>
      </c>
      <c r="S2389" t="str">
        <f t="shared" si="37"/>
        <v>Anonymus 6032 / strategos of Vaspurakan in 1048</v>
      </c>
    </row>
    <row r="2390" spans="1:19">
      <c r="A2390" t="s">
        <v>7126</v>
      </c>
      <c r="B2390" s="1" t="s">
        <v>7127</v>
      </c>
      <c r="C2390" t="s">
        <v>22</v>
      </c>
      <c r="D2390" t="s">
        <v>7128</v>
      </c>
      <c r="S2390" t="str">
        <f t="shared" si="37"/>
        <v>Anonymus 6036 / associate in plot of Romanos Boilas</v>
      </c>
    </row>
    <row r="2391" spans="1:19">
      <c r="A2391" t="s">
        <v>7129</v>
      </c>
      <c r="B2391" s="1" t="s">
        <v>7130</v>
      </c>
      <c r="C2391" t="s">
        <v>22</v>
      </c>
      <c r="D2391" t="s">
        <v>7131</v>
      </c>
      <c r="S2391" t="str">
        <f t="shared" si="37"/>
        <v>Anonymus 6037 / Alan leader, father of mistress of Konstantinos IX</v>
      </c>
    </row>
    <row r="2392" spans="1:19">
      <c r="A2392" t="s">
        <v>7132</v>
      </c>
      <c r="B2392" s="1" t="s">
        <v>7133</v>
      </c>
      <c r="C2392" t="s">
        <v>22</v>
      </c>
      <c r="D2392" t="s">
        <v>7134</v>
      </c>
      <c r="S2392" t="str">
        <f t="shared" si="37"/>
        <v>Anonymus 6046 / messenger who reported death of Michael Keroularios to Isaakios I</v>
      </c>
    </row>
    <row r="2393" spans="1:19">
      <c r="A2393" t="s">
        <v>7135</v>
      </c>
      <c r="B2393" s="1" t="s">
        <v>7136</v>
      </c>
      <c r="C2393" t="s">
        <v>22</v>
      </c>
      <c r="D2393" t="s">
        <v>7137</v>
      </c>
      <c r="S2393" t="str">
        <f t="shared" si="37"/>
        <v>Anonyma 7002 / mistress of Romanos III Argyros</v>
      </c>
    </row>
    <row r="2394" spans="1:19">
      <c r="A2394" t="s">
        <v>7138</v>
      </c>
      <c r="B2394" s="1" t="s">
        <v>7139</v>
      </c>
      <c r="C2394" t="s">
        <v>22</v>
      </c>
      <c r="D2394" t="s">
        <v>7140</v>
      </c>
      <c r="S2394" t="str">
        <f t="shared" si="37"/>
        <v>Anonymus 707 / translator at the court of Alexios I</v>
      </c>
    </row>
    <row r="2395" spans="1:19">
      <c r="A2395" t="s">
        <v>7141</v>
      </c>
      <c r="B2395" s="1" t="s">
        <v>7142</v>
      </c>
      <c r="C2395" t="s">
        <v>22</v>
      </c>
      <c r="D2395" t="s">
        <v>7143</v>
      </c>
      <c r="S2395" t="str">
        <f t="shared" si="37"/>
        <v>Anonymus 706 / crusader count who sat on the imperial throne</v>
      </c>
    </row>
    <row r="2396" spans="1:19">
      <c r="A2396" t="s">
        <v>7144</v>
      </c>
      <c r="B2396" s="1" t="s">
        <v>7145</v>
      </c>
      <c r="C2396" t="s">
        <v>22</v>
      </c>
      <c r="D2396" t="s">
        <v>7146</v>
      </c>
      <c r="S2396" t="str">
        <f t="shared" si="37"/>
        <v>Anonymus 7001 / retainer at court of Zoe</v>
      </c>
    </row>
    <row r="2397" spans="1:19">
      <c r="A2397" t="s">
        <v>7147</v>
      </c>
      <c r="B2397" s="1" t="s">
        <v>7148</v>
      </c>
      <c r="C2397" t="s">
        <v>22</v>
      </c>
      <c r="D2397" t="s">
        <v>7149</v>
      </c>
      <c r="S2397" t="str">
        <f t="shared" si="37"/>
        <v>Anonymus 7002 / informant of Michael Psellos, at court of Romanos III</v>
      </c>
    </row>
    <row r="2398" spans="1:19">
      <c r="A2398" t="s">
        <v>7150</v>
      </c>
      <c r="B2398" s="1" t="s">
        <v>7151</v>
      </c>
      <c r="C2398" t="s">
        <v>22</v>
      </c>
      <c r="D2398" t="s">
        <v>7152</v>
      </c>
      <c r="S2398" t="str">
        <f t="shared" si="37"/>
        <v>Anonymus 7003 / city prefect in 1034</v>
      </c>
    </row>
    <row r="2399" spans="1:19">
      <c r="A2399" t="s">
        <v>7153</v>
      </c>
      <c r="B2399" s="1" t="s">
        <v>7154</v>
      </c>
      <c r="C2399" t="s">
        <v>22</v>
      </c>
      <c r="D2399" t="s">
        <v>7155</v>
      </c>
      <c r="S2399" t="str">
        <f t="shared" si="37"/>
        <v>Anonymus 7004 / informant of Michael Psellos about Alousianos</v>
      </c>
    </row>
    <row r="2400" spans="1:19">
      <c r="A2400" t="s">
        <v>7156</v>
      </c>
      <c r="B2400" s="1" t="s">
        <v>7157</v>
      </c>
      <c r="C2400" t="s">
        <v>22</v>
      </c>
      <c r="D2400" t="s">
        <v>7158</v>
      </c>
      <c r="S2400" t="str">
        <f t="shared" si="37"/>
        <v>Anonymus 7006 / associate of Romanos Boilas in court</v>
      </c>
    </row>
    <row r="2401" spans="1:19">
      <c r="A2401" t="s">
        <v>7159</v>
      </c>
      <c r="B2401" s="1" t="s">
        <v>7160</v>
      </c>
      <c r="C2401" t="s">
        <v>22</v>
      </c>
      <c r="D2401" t="s">
        <v>7161</v>
      </c>
      <c r="S2401" t="str">
        <f t="shared" si="37"/>
        <v>Anonymus 7008 / relative of Ioannes Orphanotrophos and Michael V</v>
      </c>
    </row>
    <row r="2402" spans="1:19">
      <c r="A2402" t="s">
        <v>7162</v>
      </c>
      <c r="B2402" s="1" t="s">
        <v>7163</v>
      </c>
      <c r="C2402" t="s">
        <v>22</v>
      </c>
      <c r="D2402" t="s">
        <v>7164</v>
      </c>
      <c r="S2402" t="str">
        <f t="shared" si="37"/>
        <v>Anonymus 7009 / captain of the guard sent by Theodora for Michael V</v>
      </c>
    </row>
    <row r="2403" spans="1:19">
      <c r="A2403" t="s">
        <v>7165</v>
      </c>
      <c r="B2403" s="1" t="s">
        <v>7166</v>
      </c>
      <c r="C2403" t="s">
        <v>22</v>
      </c>
      <c r="D2403" t="s">
        <v>7167</v>
      </c>
      <c r="S2403" t="str">
        <f t="shared" si="37"/>
        <v>Anonymus 7011 / executioner who blinded Michael V and Konstantinos</v>
      </c>
    </row>
    <row r="2404" spans="1:19">
      <c r="A2404" t="s">
        <v>7168</v>
      </c>
      <c r="B2404" s="1" t="s">
        <v>7169</v>
      </c>
      <c r="C2404" t="s">
        <v>22</v>
      </c>
      <c r="D2404" t="s">
        <v>7170</v>
      </c>
      <c r="S2404" t="str">
        <f t="shared" si="37"/>
        <v>Anonymus 7013 / squire to Georgios Maniakes</v>
      </c>
    </row>
    <row r="2405" spans="1:19">
      <c r="A2405" t="s">
        <v>7171</v>
      </c>
      <c r="B2405" s="1" t="s">
        <v>7172</v>
      </c>
      <c r="C2405" t="s">
        <v>22</v>
      </c>
      <c r="D2405" t="s">
        <v>7173</v>
      </c>
      <c r="S2405" t="str">
        <f t="shared" si="37"/>
        <v>Anonymus 7017 / commander of mercenaries in 1050</v>
      </c>
    </row>
    <row r="2406" spans="1:19">
      <c r="A2406" t="s">
        <v>7174</v>
      </c>
      <c r="B2406" s="1" t="s">
        <v>7175</v>
      </c>
      <c r="C2406" t="s">
        <v>22</v>
      </c>
      <c r="D2406" t="s">
        <v>7176</v>
      </c>
      <c r="S2406" t="str">
        <f t="shared" si="37"/>
        <v>Ahmar 101 / Ibn al-Ahmar, commander of fort of Balatunus (Syria)</v>
      </c>
    </row>
    <row r="2407" spans="1:19">
      <c r="A2407" t="s">
        <v>7177</v>
      </c>
      <c r="B2407" s="1" t="s">
        <v>7178</v>
      </c>
      <c r="C2407" t="s">
        <v>22</v>
      </c>
      <c r="D2407" t="s">
        <v>7179</v>
      </c>
      <c r="S2407" t="str">
        <f t="shared" si="37"/>
        <v>Anonymus 7020 / man caught stealing military  funds</v>
      </c>
    </row>
    <row r="2408" spans="1:19">
      <c r="A2408" t="s">
        <v>7180</v>
      </c>
      <c r="B2408" s="1" t="s">
        <v>7181</v>
      </c>
      <c r="C2408" t="s">
        <v>22</v>
      </c>
      <c r="D2408" t="s">
        <v>7182</v>
      </c>
      <c r="S2408" t="str">
        <f t="shared" si="37"/>
        <v>Anonymus 7021 / exactor of fines</v>
      </c>
    </row>
    <row r="2409" spans="1:19">
      <c r="A2409" t="s">
        <v>7183</v>
      </c>
      <c r="B2409" s="1" t="s">
        <v>7184</v>
      </c>
      <c r="C2409" t="s">
        <v>22</v>
      </c>
      <c r="D2409" t="s">
        <v>7185</v>
      </c>
      <c r="S2409" t="str">
        <f t="shared" si="37"/>
        <v>Apasios 11002 / Apasios, landowner at Peritheorion</v>
      </c>
    </row>
    <row r="2410" spans="1:19">
      <c r="A2410" t="s">
        <v>7186</v>
      </c>
      <c r="B2410" s="1" t="s">
        <v>7187</v>
      </c>
      <c r="C2410" t="s">
        <v>22</v>
      </c>
      <c r="D2410" t="s">
        <v>7188</v>
      </c>
      <c r="S2410" t="str">
        <f t="shared" si="37"/>
        <v>Anonymus 7025 / occupant of first tent in camp of Isaakios Komnenos (in 1057)</v>
      </c>
    </row>
    <row r="2411" spans="1:19">
      <c r="A2411" t="s">
        <v>7189</v>
      </c>
      <c r="B2411" s="1" t="s">
        <v>7190</v>
      </c>
      <c r="C2411" t="s">
        <v>22</v>
      </c>
      <c r="D2411" t="s">
        <v>7191</v>
      </c>
      <c r="S2411" t="str">
        <f t="shared" si="37"/>
        <v>Anonymus 7026 / servant in camp of Isaakios Komnenos (in 1057)</v>
      </c>
    </row>
    <row r="2412" spans="1:19">
      <c r="A2412" t="s">
        <v>7192</v>
      </c>
      <c r="B2412" s="1" t="s">
        <v>7193</v>
      </c>
      <c r="C2412" t="s">
        <v>22</v>
      </c>
      <c r="D2412" t="s">
        <v>7194</v>
      </c>
      <c r="S2412" t="str">
        <f t="shared" si="37"/>
        <v>Anonymus 7027 / first messenger to Isaakios Komnenos (in 1057)</v>
      </c>
    </row>
    <row r="2413" spans="1:19">
      <c r="A2413" t="s">
        <v>7195</v>
      </c>
      <c r="B2413" s="1" t="s">
        <v>7196</v>
      </c>
      <c r="C2413" t="s">
        <v>22</v>
      </c>
      <c r="D2413" t="s">
        <v>7197</v>
      </c>
      <c r="S2413" t="str">
        <f t="shared" si="37"/>
        <v>Anonymus 7028 / second messenger to Isaakios Komnenos (in 1057)</v>
      </c>
    </row>
    <row r="2414" spans="1:19">
      <c r="A2414" t="s">
        <v>7198</v>
      </c>
      <c r="B2414" s="1" t="s">
        <v>7199</v>
      </c>
      <c r="C2414" t="s">
        <v>22</v>
      </c>
      <c r="D2414" t="s">
        <v>7200</v>
      </c>
      <c r="S2414" t="str">
        <f t="shared" si="37"/>
        <v>Anonymus 7029 / third messenger to Isaakios Komnenos (in 1057)</v>
      </c>
    </row>
    <row r="2415" spans="1:19">
      <c r="A2415" t="s">
        <v>7201</v>
      </c>
      <c r="B2415" s="1" t="s">
        <v>7202</v>
      </c>
      <c r="C2415" t="s">
        <v>22</v>
      </c>
      <c r="D2415" t="s">
        <v>7203</v>
      </c>
      <c r="S2415" t="str">
        <f t="shared" si="37"/>
        <v>Anonymus 7030 / last messenger to Isaakios Komnenos (in 1057)</v>
      </c>
    </row>
    <row r="2416" spans="1:19">
      <c r="A2416" t="s">
        <v>7204</v>
      </c>
      <c r="B2416" s="1" t="s">
        <v>7205</v>
      </c>
      <c r="C2416" t="s">
        <v>22</v>
      </c>
      <c r="D2416" t="s">
        <v>7206</v>
      </c>
      <c r="S2416" t="str">
        <f t="shared" si="37"/>
        <v>Anonymus 7033 / chief physician to Isaakios I</v>
      </c>
    </row>
    <row r="2417" spans="1:19">
      <c r="A2417" t="s">
        <v>7207</v>
      </c>
      <c r="B2417" s="1" t="s">
        <v>7208</v>
      </c>
      <c r="C2417" t="s">
        <v>22</v>
      </c>
      <c r="D2417" t="s">
        <v>7209</v>
      </c>
      <c r="S2417" t="str">
        <f t="shared" si="37"/>
        <v>Anonymus 7037 / adviser to Eudokia Makrembolitissa</v>
      </c>
    </row>
    <row r="2418" spans="1:19">
      <c r="A2418" t="s">
        <v>7210</v>
      </c>
      <c r="B2418" s="1" t="s">
        <v>7211</v>
      </c>
      <c r="C2418" t="s">
        <v>22</v>
      </c>
      <c r="D2418" t="s">
        <v>7212</v>
      </c>
      <c r="S2418" t="str">
        <f t="shared" si="37"/>
        <v>Anonymus 7039 / messenger bringing news of Mantizkert</v>
      </c>
    </row>
    <row r="2419" spans="1:19">
      <c r="A2419" t="s">
        <v>7213</v>
      </c>
      <c r="B2419" s="1" t="s">
        <v>7214</v>
      </c>
      <c r="C2419" t="s">
        <v>22</v>
      </c>
      <c r="D2419" t="s">
        <v>7215</v>
      </c>
      <c r="S2419" t="str">
        <f t="shared" si="37"/>
        <v>Anonymus 7042 / second pursuer of Chatatourios</v>
      </c>
    </row>
    <row r="2420" spans="1:19">
      <c r="A2420" t="s">
        <v>7216</v>
      </c>
      <c r="B2420" s="1" t="s">
        <v>7217</v>
      </c>
      <c r="C2420" t="s">
        <v>22</v>
      </c>
      <c r="D2420" t="s">
        <v>7218</v>
      </c>
      <c r="S2420" t="str">
        <f t="shared" si="37"/>
        <v>Anonymus 7043 / man who blinded Romanos IV</v>
      </c>
    </row>
    <row r="2421" spans="1:19">
      <c r="A2421" t="s">
        <v>7219</v>
      </c>
      <c r="B2421" s="1" t="s">
        <v>7220</v>
      </c>
      <c r="C2421" t="s">
        <v>22</v>
      </c>
      <c r="D2421" t="s">
        <v>7221</v>
      </c>
      <c r="S2421" t="str">
        <f t="shared" si="37"/>
        <v>Anonymus 7044 / secretary to Michael VII</v>
      </c>
    </row>
    <row r="2422" spans="1:19">
      <c r="A2422" t="s">
        <v>7222</v>
      </c>
      <c r="B2422" s="1" t="s">
        <v>7223</v>
      </c>
      <c r="C2422" t="s">
        <v>22</v>
      </c>
      <c r="D2422" t="s">
        <v>7224</v>
      </c>
      <c r="S2422" t="str">
        <f t="shared" si="37"/>
        <v>Elias 7000 / Elias, successor of Manuel of Stroumitza as head of Eleousa</v>
      </c>
    </row>
    <row r="2423" spans="1:19">
      <c r="A2423" t="s">
        <v>7225</v>
      </c>
      <c r="B2423" s="1" t="s">
        <v>7226</v>
      </c>
      <c r="C2423" t="s">
        <v>22</v>
      </c>
      <c r="D2423" t="s">
        <v>7227</v>
      </c>
      <c r="S2423" t="str">
        <f t="shared" si="37"/>
        <v>Elchanes 15002 / Elchanes (Ilkhan: title as name), general of Qilij Arslan I</v>
      </c>
    </row>
    <row r="2424" spans="1:19">
      <c r="A2424" t="s">
        <v>7228</v>
      </c>
      <c r="B2424" s="1" t="s">
        <v>7229</v>
      </c>
      <c r="C2424" t="s">
        <v>22</v>
      </c>
      <c r="D2424" t="s">
        <v>7230</v>
      </c>
      <c r="S2424" t="str">
        <f t="shared" si="37"/>
        <v>Leon 62 / Leon Paraspondylos</v>
      </c>
    </row>
    <row r="2425" spans="1:19">
      <c r="A2425" t="s">
        <v>7231</v>
      </c>
      <c r="B2425" s="1" t="s">
        <v>7232</v>
      </c>
      <c r="C2425" t="s">
        <v>22</v>
      </c>
      <c r="D2425" t="s">
        <v>7233</v>
      </c>
      <c r="S2425" t="str">
        <f t="shared" si="37"/>
        <v>Agapetos 103 / Agapetos, paroikos at Berboulidion (Meander valley)</v>
      </c>
    </row>
    <row r="2426" spans="1:19">
      <c r="A2426" t="s">
        <v>7234</v>
      </c>
      <c r="B2426" s="1" t="s">
        <v>7235</v>
      </c>
      <c r="C2426" t="s">
        <v>22</v>
      </c>
      <c r="D2426" t="s">
        <v>7236</v>
      </c>
      <c r="S2426" t="str">
        <f t="shared" si="37"/>
        <v>Eirene 143 / Eirene, wife of paroikos Agapetos at Berboulidion (Meander valley)</v>
      </c>
    </row>
    <row r="2427" spans="1:19">
      <c r="A2427" t="s">
        <v>7237</v>
      </c>
      <c r="B2427" s="1" t="s">
        <v>7238</v>
      </c>
      <c r="C2427" t="s">
        <v>22</v>
      </c>
      <c r="D2427" t="s">
        <v>7239</v>
      </c>
      <c r="S2427" t="str">
        <f t="shared" si="37"/>
        <v>Anonymus 608 / Grammatikos, father of paroikos Agapetos at Berboulidion (Meander valley)</v>
      </c>
    </row>
    <row r="2428" spans="1:19">
      <c r="A2428" t="s">
        <v>7240</v>
      </c>
      <c r="B2428" s="1" t="s">
        <v>7241</v>
      </c>
      <c r="C2428" t="s">
        <v>22</v>
      </c>
      <c r="D2428" t="s">
        <v>7242</v>
      </c>
      <c r="S2428" t="str">
        <f t="shared" si="37"/>
        <v>Eustathios 11 / Eustathios, patriarch of Constantinople</v>
      </c>
    </row>
    <row r="2429" spans="1:19">
      <c r="A2429" t="s">
        <v>7243</v>
      </c>
      <c r="B2429" s="1" t="s">
        <v>7244</v>
      </c>
      <c r="C2429" t="s">
        <v>22</v>
      </c>
      <c r="D2429" t="s">
        <v>7245</v>
      </c>
      <c r="S2429" t="str">
        <f t="shared" si="37"/>
        <v>Rainier 4001 / Rainier of Brus, killed in 1113</v>
      </c>
    </row>
    <row r="2430" spans="1:19">
      <c r="A2430" t="s">
        <v>7246</v>
      </c>
      <c r="B2430" s="1" t="s">
        <v>7247</v>
      </c>
      <c r="C2430" t="s">
        <v>22</v>
      </c>
      <c r="D2430" t="s">
        <v>7248</v>
      </c>
      <c r="S2430" t="str">
        <f t="shared" si="37"/>
        <v>Isaakios 20103 / Isaakios Komnenodoukas</v>
      </c>
    </row>
    <row r="2431" spans="1:19">
      <c r="A2431" t="s">
        <v>7249</v>
      </c>
      <c r="B2431" s="1" t="s">
        <v>7250</v>
      </c>
      <c r="C2431" t="s">
        <v>22</v>
      </c>
      <c r="D2431" t="s">
        <v>7251</v>
      </c>
      <c r="S2431" t="str">
        <f t="shared" si="37"/>
        <v>Georgios 218 / Georgios, son of epoikos Ioannes Bagianos of Patmos</v>
      </c>
    </row>
    <row r="2432" spans="1:19">
      <c r="A2432" t="s">
        <v>7252</v>
      </c>
      <c r="B2432" s="1" t="s">
        <v>7253</v>
      </c>
      <c r="C2432" t="s">
        <v>22</v>
      </c>
      <c r="D2432" t="s">
        <v>7254</v>
      </c>
      <c r="S2432" t="str">
        <f t="shared" si="37"/>
        <v>Ioannes 332 / Ioannes Bagianos, epoikos on Patmos</v>
      </c>
    </row>
    <row r="2433" spans="1:19">
      <c r="A2433" t="s">
        <v>7255</v>
      </c>
      <c r="B2433" s="1" t="s">
        <v>7256</v>
      </c>
      <c r="C2433" t="s">
        <v>22</v>
      </c>
      <c r="D2433" t="s">
        <v>7257</v>
      </c>
      <c r="S2433" t="str">
        <f t="shared" si="37"/>
        <v>Anonymae 11001 / sisters of Gregorios and Apasios Pakourianos</v>
      </c>
    </row>
    <row r="2434" spans="1:19">
      <c r="A2434" t="s">
        <v>7258</v>
      </c>
      <c r="B2434" s="1" t="s">
        <v>7259</v>
      </c>
      <c r="C2434" t="s">
        <v>22</v>
      </c>
      <c r="D2434" t="s">
        <v>7260</v>
      </c>
      <c r="S2434" t="str">
        <f t="shared" ref="S2434:S2497" si="38">_xlfn.CONCAT(B2434," / ",D2434)</f>
        <v>Anonymus 11002 / founder and hegoumenos of Panagiou</v>
      </c>
    </row>
    <row r="2435" spans="1:19">
      <c r="A2435" t="s">
        <v>7261</v>
      </c>
      <c r="B2435" s="1" t="s">
        <v>7262</v>
      </c>
      <c r="C2435" t="s">
        <v>22</v>
      </c>
      <c r="D2435" t="s">
        <v>7263</v>
      </c>
      <c r="S2435" t="str">
        <f t="shared" si="38"/>
        <v>Chosrienes 11001 / Chosrienes, uncle of Gregorios Pakourianos</v>
      </c>
    </row>
    <row r="2436" spans="1:19">
      <c r="A2436" t="s">
        <v>7264</v>
      </c>
      <c r="B2436" s="1" t="s">
        <v>7265</v>
      </c>
      <c r="C2436" t="s">
        <v>22</v>
      </c>
      <c r="D2436" t="s">
        <v>7266</v>
      </c>
      <c r="S2436" t="str">
        <f t="shared" si="38"/>
        <v>Anonymus 11004 / cousin of Gregorios Pakourianos</v>
      </c>
    </row>
    <row r="2437" spans="1:19">
      <c r="A2437" t="s">
        <v>7267</v>
      </c>
      <c r="B2437" s="1" t="s">
        <v>7268</v>
      </c>
      <c r="C2437" t="s">
        <v>22</v>
      </c>
      <c r="D2437" t="s">
        <v>7269</v>
      </c>
      <c r="S2437" t="str">
        <f t="shared" si="38"/>
        <v>Anonymus 11005 / metropolitan of Philippopolis</v>
      </c>
    </row>
    <row r="2438" spans="1:19">
      <c r="A2438" t="s">
        <v>7270</v>
      </c>
      <c r="B2438" s="1" t="s">
        <v>7271</v>
      </c>
      <c r="C2438" t="s">
        <v>22</v>
      </c>
      <c r="D2438" t="s">
        <v>7272</v>
      </c>
      <c r="S2438" t="str">
        <f t="shared" si="38"/>
        <v>Anonymus 11006 / Mesopotamites, compiler of a report on Bodena</v>
      </c>
    </row>
    <row r="2439" spans="1:19">
      <c r="A2439" t="s">
        <v>7273</v>
      </c>
      <c r="B2439" s="1" t="s">
        <v>7274</v>
      </c>
      <c r="C2439" t="s">
        <v>22</v>
      </c>
      <c r="D2439" t="s">
        <v>7275</v>
      </c>
      <c r="S2439" t="str">
        <f t="shared" si="38"/>
        <v>Bardanes 11001 / Bardanes, agent of Gregorios Pakourianos</v>
      </c>
    </row>
    <row r="2440" spans="1:19">
      <c r="A2440" t="s">
        <v>7276</v>
      </c>
      <c r="B2440" s="1" t="s">
        <v>7277</v>
      </c>
      <c r="C2440" t="s">
        <v>22</v>
      </c>
      <c r="D2440" t="s">
        <v>7278</v>
      </c>
      <c r="S2440" t="str">
        <f t="shared" si="38"/>
        <v>Euthymios 11001 / Euthymios I, patriarch of Jerusalem [1082]</v>
      </c>
    </row>
    <row r="2441" spans="1:19">
      <c r="A2441" t="s">
        <v>7279</v>
      </c>
      <c r="B2441" s="1" t="s">
        <v>7280</v>
      </c>
      <c r="C2441" t="s">
        <v>22</v>
      </c>
      <c r="D2441" t="s">
        <v>7281</v>
      </c>
      <c r="S2441" t="str">
        <f t="shared" si="38"/>
        <v>Gregorios 11002 / Gregorios Baninos, hegoumenos of Theotokos Petritziotissa</v>
      </c>
    </row>
    <row r="2442" spans="1:19">
      <c r="A2442" t="s">
        <v>7282</v>
      </c>
      <c r="B2442" s="1" t="s">
        <v>7283</v>
      </c>
      <c r="C2442" t="s">
        <v>22</v>
      </c>
      <c r="D2442" t="s">
        <v>7284</v>
      </c>
      <c r="S2442" t="str">
        <f t="shared" si="38"/>
        <v>Anonymus 684 / Mazagrelos, paroikos of Nea Mone at Kalothekia</v>
      </c>
    </row>
    <row r="2443" spans="1:19">
      <c r="A2443" t="s">
        <v>7285</v>
      </c>
      <c r="B2443" s="1" t="s">
        <v>7286</v>
      </c>
      <c r="C2443" t="s">
        <v>22</v>
      </c>
      <c r="D2443" t="s">
        <v>7287</v>
      </c>
      <c r="S2443" t="str">
        <f t="shared" si="38"/>
        <v>Georgios 226 / Georgios Promoundinos, krites of the velon and epi tes basilkes sakelles</v>
      </c>
    </row>
    <row r="2444" spans="1:19">
      <c r="A2444" t="s">
        <v>7288</v>
      </c>
      <c r="B2444" s="1" t="s">
        <v>7289</v>
      </c>
      <c r="C2444" t="s">
        <v>22</v>
      </c>
      <c r="D2444" t="s">
        <v>7290</v>
      </c>
      <c r="S2444" t="str">
        <f t="shared" si="38"/>
        <v>Anonymus 605 / horophylax, father of paroikos Georgios at Olynthos (Meander valley)</v>
      </c>
    </row>
    <row r="2445" spans="1:19">
      <c r="A2445" t="s">
        <v>7291</v>
      </c>
      <c r="B2445" s="1" t="s">
        <v>7292</v>
      </c>
      <c r="C2445" t="s">
        <v>22</v>
      </c>
      <c r="D2445" t="s">
        <v>7293</v>
      </c>
      <c r="S2445" t="str">
        <f t="shared" si="38"/>
        <v>Georgios 206 / Georgios, paroikos at Olynthos (Meander valley)</v>
      </c>
    </row>
    <row r="2446" spans="1:19">
      <c r="A2446" t="s">
        <v>7294</v>
      </c>
      <c r="B2446" s="1" t="s">
        <v>7295</v>
      </c>
      <c r="C2446" t="s">
        <v>22</v>
      </c>
      <c r="D2446" t="s">
        <v>7296</v>
      </c>
      <c r="S2446" t="str">
        <f t="shared" si="38"/>
        <v>Anonymus 606 / Samonas, father of paroikos Nikolaos at Olynthos (Meander valley)</v>
      </c>
    </row>
    <row r="2447" spans="1:19">
      <c r="A2447" t="s">
        <v>7297</v>
      </c>
      <c r="B2447" s="1" t="s">
        <v>7298</v>
      </c>
      <c r="C2447" t="s">
        <v>22</v>
      </c>
      <c r="D2447" t="s">
        <v>7299</v>
      </c>
      <c r="S2447" t="str">
        <f t="shared" si="38"/>
        <v>Nikolaos 195 / Nikolaos, paroikos at Olynthos (Meander valley)</v>
      </c>
    </row>
    <row r="2448" spans="1:19">
      <c r="A2448" t="s">
        <v>7300</v>
      </c>
      <c r="B2448" s="1" t="s">
        <v>7301</v>
      </c>
      <c r="C2448" t="s">
        <v>22</v>
      </c>
      <c r="D2448" t="s">
        <v>7302</v>
      </c>
      <c r="S2448" t="str">
        <f t="shared" si="38"/>
        <v>Anonymus 607 / Goniates, husband of paroikos Helena at Gamma (Meander region)</v>
      </c>
    </row>
    <row r="2449" spans="1:19">
      <c r="A2449" t="s">
        <v>7303</v>
      </c>
      <c r="B2449" s="1" t="s">
        <v>7304</v>
      </c>
      <c r="C2449" t="s">
        <v>22</v>
      </c>
      <c r="D2449" t="s">
        <v>7305</v>
      </c>
      <c r="S2449" t="str">
        <f t="shared" si="38"/>
        <v>Helena 117 / Helena, paroikos at Gamma (Meander region)</v>
      </c>
    </row>
    <row r="2450" spans="1:19">
      <c r="A2450" t="s">
        <v>7306</v>
      </c>
      <c r="B2450" s="1" t="s">
        <v>7307</v>
      </c>
      <c r="C2450" t="s">
        <v>22</v>
      </c>
      <c r="D2450" t="s">
        <v>7308</v>
      </c>
      <c r="S2450" t="str">
        <f t="shared" si="38"/>
        <v>Anonymae 105 / four daughters of Nasr ibn Musharraf al-Rawadifi</v>
      </c>
    </row>
    <row r="2451" spans="1:19">
      <c r="A2451" t="s">
        <v>7309</v>
      </c>
      <c r="B2451" s="1" t="s">
        <v>7310</v>
      </c>
      <c r="C2451" t="s">
        <v>22</v>
      </c>
      <c r="D2451" t="s">
        <v>7311</v>
      </c>
      <c r="S2451" t="str">
        <f t="shared" si="38"/>
        <v>Anonymus 562 / father of Romanos III Argyros</v>
      </c>
    </row>
    <row r="2452" spans="1:19">
      <c r="A2452" t="s">
        <v>7312</v>
      </c>
      <c r="B2452" s="1" t="s">
        <v>7313</v>
      </c>
      <c r="C2452" t="s">
        <v>22</v>
      </c>
      <c r="D2452" t="s">
        <v>7314</v>
      </c>
      <c r="S2452" t="str">
        <f t="shared" si="38"/>
        <v>Anonymus 563 / katholikos of Iberia</v>
      </c>
    </row>
    <row r="2453" spans="1:19">
      <c r="A2453" t="s">
        <v>7315</v>
      </c>
      <c r="B2453" s="1" t="s">
        <v>7316</v>
      </c>
      <c r="C2453" t="s">
        <v>22</v>
      </c>
      <c r="D2453" t="s">
        <v>7317</v>
      </c>
      <c r="S2453" t="str">
        <f t="shared" si="38"/>
        <v>Anonymus 564 / krites (?), envoy of Romanos III to Nasr and Thimal of Aleppo</v>
      </c>
    </row>
    <row r="2454" spans="1:19">
      <c r="A2454" t="s">
        <v>7318</v>
      </c>
      <c r="B2454" s="1" t="s">
        <v>7319</v>
      </c>
      <c r="C2454" t="s">
        <v>22</v>
      </c>
      <c r="D2454" t="s">
        <v>7320</v>
      </c>
      <c r="S2454" t="str">
        <f t="shared" si="38"/>
        <v>Anonymus 566 / Byzantine commander of fort at Bikisra'il (Syria)</v>
      </c>
    </row>
    <row r="2455" spans="1:19">
      <c r="A2455" t="s">
        <v>7321</v>
      </c>
      <c r="B2455" s="1" t="s">
        <v>7322</v>
      </c>
      <c r="C2455" t="s">
        <v>22</v>
      </c>
      <c r="D2455" t="s">
        <v>7323</v>
      </c>
      <c r="S2455" t="str">
        <f t="shared" si="38"/>
        <v>Anonymus 567 / spy of Nasr ibn Musharraf al-Rawadifi at Bikisra'il</v>
      </c>
    </row>
    <row r="2456" spans="1:19">
      <c r="A2456" t="s">
        <v>7324</v>
      </c>
      <c r="B2456" s="1" t="s">
        <v>7325</v>
      </c>
      <c r="C2456" t="s">
        <v>22</v>
      </c>
      <c r="D2456" t="s">
        <v>7326</v>
      </c>
      <c r="S2456" t="str">
        <f t="shared" si="38"/>
        <v>Anonymus 568 / cadi of Tripoli in Syria</v>
      </c>
    </row>
    <row r="2457" spans="1:19">
      <c r="A2457" t="s">
        <v>7327</v>
      </c>
      <c r="B2457" s="1" t="s">
        <v>7328</v>
      </c>
      <c r="C2457" t="s">
        <v>22</v>
      </c>
      <c r="D2457" t="s">
        <v>7329</v>
      </c>
      <c r="S2457" t="str">
        <f t="shared" si="38"/>
        <v>Anonymus 569 / messenger from Romanos III to Hassan ibn al-Mufarrij (Pinzarach)</v>
      </c>
    </row>
    <row r="2458" spans="1:19">
      <c r="A2458" t="s">
        <v>7330</v>
      </c>
      <c r="B2458" s="1" t="s">
        <v>7331</v>
      </c>
      <c r="C2458" t="s">
        <v>22</v>
      </c>
      <c r="D2458" t="s">
        <v>7332</v>
      </c>
      <c r="S2458" t="str">
        <f t="shared" si="38"/>
        <v>Anonymus 570 / Byzantine commander imprisoned at Safita (Syria)</v>
      </c>
    </row>
    <row r="2459" spans="1:19">
      <c r="A2459" t="s">
        <v>7333</v>
      </c>
      <c r="B2459" s="1" t="s">
        <v>7334</v>
      </c>
      <c r="C2459" t="s">
        <v>22</v>
      </c>
      <c r="D2459" t="s">
        <v>7335</v>
      </c>
      <c r="S2459" t="str">
        <f t="shared" si="38"/>
        <v>Anonymus 571 / translator of Abgar's letter from Syriac to Greek and Arabic</v>
      </c>
    </row>
    <row r="2460" spans="1:19">
      <c r="A2460" t="s">
        <v>7336</v>
      </c>
      <c r="B2460" s="1" t="s">
        <v>7337</v>
      </c>
      <c r="C2460" t="s">
        <v>22</v>
      </c>
      <c r="D2460" t="s">
        <v>7338</v>
      </c>
      <c r="S2460" t="str">
        <f t="shared" si="38"/>
        <v>Anonymus 572 / tourmarches, commander of Inab (Syria)</v>
      </c>
    </row>
    <row r="2461" spans="1:19">
      <c r="A2461" t="s">
        <v>7339</v>
      </c>
      <c r="B2461" s="1" t="s">
        <v>7340</v>
      </c>
      <c r="C2461" t="s">
        <v>22</v>
      </c>
      <c r="D2461" t="s">
        <v>7341</v>
      </c>
      <c r="S2461" t="str">
        <f t="shared" si="38"/>
        <v>Anonymus 573 / Byzantine commander of Balatunus (Syria)</v>
      </c>
    </row>
    <row r="2462" spans="1:19">
      <c r="A2462" t="s">
        <v>7342</v>
      </c>
      <c r="B2462" s="1" t="s">
        <v>7343</v>
      </c>
      <c r="C2462" t="s">
        <v>22</v>
      </c>
      <c r="D2462" t="s">
        <v>7344</v>
      </c>
      <c r="S2462" t="str">
        <f t="shared" si="38"/>
        <v>Dionysios 104 / Dionysios IV, Jacobite patriarch of Antioch</v>
      </c>
    </row>
    <row r="2463" spans="1:19">
      <c r="A2463" t="s">
        <v>7345</v>
      </c>
      <c r="B2463" s="1" t="s">
        <v>7346</v>
      </c>
      <c r="C2463" t="s">
        <v>22</v>
      </c>
      <c r="D2463" t="s">
        <v>7347</v>
      </c>
      <c r="S2463" t="str">
        <f t="shared" si="38"/>
        <v>Gregorios 137 / Gregorios Eueristenos, monk at Eleousa (Stroumitza)</v>
      </c>
    </row>
    <row r="2464" spans="1:19">
      <c r="A2464" t="s">
        <v>7348</v>
      </c>
      <c r="B2464" s="1" t="s">
        <v>7349</v>
      </c>
      <c r="C2464" t="s">
        <v>22</v>
      </c>
      <c r="D2464" t="s">
        <v>7350</v>
      </c>
      <c r="S2464" t="str">
        <f t="shared" si="38"/>
        <v>Kashih 101 / Ibn al-Kashih</v>
      </c>
    </row>
    <row r="2465" spans="1:19">
      <c r="A2465" t="s">
        <v>7351</v>
      </c>
      <c r="B2465" s="1" t="s">
        <v>7352</v>
      </c>
      <c r="C2465" t="s">
        <v>22</v>
      </c>
      <c r="D2465" t="s">
        <v>7353</v>
      </c>
      <c r="S2465" t="str">
        <f t="shared" si="38"/>
        <v>Klemes 107 / Klemes, grandfather of priest Gregorios of Leaskobitza</v>
      </c>
    </row>
    <row r="2466" spans="1:19">
      <c r="A2466" t="s">
        <v>7354</v>
      </c>
      <c r="B2466" s="1" t="s">
        <v>7355</v>
      </c>
      <c r="C2466" t="s">
        <v>22</v>
      </c>
      <c r="D2466" t="s">
        <v>7356</v>
      </c>
      <c r="S2466" t="str">
        <f t="shared" si="38"/>
        <v>Gregorios 138 / Gregorios, priest at Leaskobitza (Macedonia)</v>
      </c>
    </row>
    <row r="2467" spans="1:19">
      <c r="A2467" t="s">
        <v>7357</v>
      </c>
      <c r="B2467" s="1" t="s">
        <v>7358</v>
      </c>
      <c r="C2467" t="s">
        <v>22</v>
      </c>
      <c r="D2467" t="s">
        <v>7359</v>
      </c>
      <c r="S2467" t="str">
        <f t="shared" si="38"/>
        <v>Marwan 101 / Ibn Marwan, ruler of Diyarbakr</v>
      </c>
    </row>
    <row r="2468" spans="1:19">
      <c r="A2468" t="s">
        <v>7360</v>
      </c>
      <c r="B2468" s="1" t="s">
        <v>7361</v>
      </c>
      <c r="C2468" t="s">
        <v>22</v>
      </c>
      <c r="D2468" t="s">
        <v>7362</v>
      </c>
      <c r="S2468" t="str">
        <f t="shared" si="38"/>
        <v>Michael 215 / Michael, protospatharios and archon in Syria</v>
      </c>
    </row>
    <row r="2469" spans="1:19">
      <c r="A2469" t="s">
        <v>7363</v>
      </c>
      <c r="B2469" s="1" t="s">
        <v>7364</v>
      </c>
      <c r="C2469" t="s">
        <v>22</v>
      </c>
      <c r="D2469" t="s">
        <v>7365</v>
      </c>
      <c r="S2469" t="str">
        <f t="shared" si="38"/>
        <v>Muqallad 101 / Muqallad ibn Kamil ibn Mirdas</v>
      </c>
    </row>
    <row r="2470" spans="1:19">
      <c r="A2470" t="s">
        <v>7366</v>
      </c>
      <c r="B2470" s="1" t="s">
        <v>7367</v>
      </c>
      <c r="C2470" t="s">
        <v>22</v>
      </c>
      <c r="D2470" t="s">
        <v>7368</v>
      </c>
      <c r="S2470" t="str">
        <f t="shared" si="38"/>
        <v>Nasr 101 / Shibl al-Dawla Abu Kamil Nasr ibn Salih ibn Mirdas</v>
      </c>
    </row>
    <row r="2471" spans="1:19">
      <c r="A2471" t="s">
        <v>7369</v>
      </c>
      <c r="B2471" s="1" t="s">
        <v>7370</v>
      </c>
      <c r="C2471" t="s">
        <v>22</v>
      </c>
      <c r="D2471" t="s">
        <v>7371</v>
      </c>
      <c r="S2471" t="str">
        <f t="shared" si="38"/>
        <v>Thimal 101 / Mu'izz al-Dawla Thimal, Mirdasid lord of Aleppo</v>
      </c>
    </row>
    <row r="2472" spans="1:19">
      <c r="A2472" t="s">
        <v>7372</v>
      </c>
      <c r="B2472" s="1" t="s">
        <v>7373</v>
      </c>
      <c r="C2472" t="s">
        <v>22</v>
      </c>
      <c r="D2472" t="s">
        <v>7374</v>
      </c>
      <c r="S2472" t="str">
        <f t="shared" si="38"/>
        <v>Salih 101 / Salih ibn Mirdas al-Kilabi</v>
      </c>
    </row>
    <row r="2473" spans="1:19">
      <c r="A2473" t="s">
        <v>7375</v>
      </c>
      <c r="B2473" s="1" t="s">
        <v>7376</v>
      </c>
      <c r="C2473" t="s">
        <v>22</v>
      </c>
      <c r="D2473" t="s">
        <v>7377</v>
      </c>
      <c r="S2473" t="str">
        <f t="shared" si="38"/>
        <v>Nikolaos 192 / Nikolaos II, patriarch of Antioch</v>
      </c>
    </row>
    <row r="2474" spans="1:19">
      <c r="A2474" t="s">
        <v>7378</v>
      </c>
      <c r="B2474" s="1" t="s">
        <v>7379</v>
      </c>
      <c r="C2474" t="s">
        <v>22</v>
      </c>
      <c r="D2474" t="s">
        <v>7380</v>
      </c>
      <c r="S2474" t="str">
        <f t="shared" si="38"/>
        <v>Qadir 101 / al-Qadir bi-llah Ahmad ibn al-Muqtadir, caliph of Baghdad</v>
      </c>
    </row>
    <row r="2475" spans="1:19">
      <c r="A2475" t="s">
        <v>7381</v>
      </c>
      <c r="B2475" s="1" t="s">
        <v>7382</v>
      </c>
      <c r="C2475" t="s">
        <v>22</v>
      </c>
      <c r="D2475" t="s">
        <v>7383</v>
      </c>
      <c r="S2475" t="str">
        <f t="shared" si="38"/>
        <v>Qaim 101 / Abu Ja'far 'Abd al-Malik al-Qa'im bi-Amr Allah, caliph of Baghdad</v>
      </c>
    </row>
    <row r="2476" spans="1:19">
      <c r="A2476" t="s">
        <v>7384</v>
      </c>
      <c r="B2476" s="1" t="s">
        <v>7385</v>
      </c>
      <c r="C2476" t="s">
        <v>22</v>
      </c>
      <c r="D2476" t="s">
        <v>7386</v>
      </c>
      <c r="S2476" t="str">
        <f t="shared" si="38"/>
        <v>Rafi 101 / Rafi' ibn Abi al-Layl ibn 'Ulyan</v>
      </c>
    </row>
    <row r="2477" spans="1:19">
      <c r="A2477" t="s">
        <v>7387</v>
      </c>
      <c r="B2477" s="1" t="s">
        <v>7388</v>
      </c>
      <c r="C2477" t="s">
        <v>22</v>
      </c>
      <c r="D2477" t="s">
        <v>7389</v>
      </c>
      <c r="S2477" t="str">
        <f t="shared" si="38"/>
        <v>Shabib 101 / Shabib ibn Waththab, amir of the Numayri Arabs</v>
      </c>
    </row>
    <row r="2478" spans="1:19">
      <c r="A2478" t="s">
        <v>7390</v>
      </c>
      <c r="B2478" s="1" t="s">
        <v>7391</v>
      </c>
      <c r="C2478" t="s">
        <v>22</v>
      </c>
      <c r="D2478" t="s">
        <v>7392</v>
      </c>
      <c r="S2478" t="str">
        <f t="shared" si="38"/>
        <v>Anonymus 609 / Phaus, father of paroikos Petros at Galaides (Meander valley)</v>
      </c>
    </row>
    <row r="2479" spans="1:19">
      <c r="A2479" t="s">
        <v>7393</v>
      </c>
      <c r="B2479" s="1" t="s">
        <v>7394</v>
      </c>
      <c r="C2479" t="s">
        <v>22</v>
      </c>
      <c r="D2479" t="s">
        <v>7395</v>
      </c>
      <c r="S2479" t="str">
        <f t="shared" si="38"/>
        <v>Petros 134 / Petros, paroikos at Galaides (Meander valley)</v>
      </c>
    </row>
    <row r="2480" spans="1:19">
      <c r="A2480" t="s">
        <v>7396</v>
      </c>
      <c r="B2480" s="1" t="s">
        <v>7397</v>
      </c>
      <c r="C2480" t="s">
        <v>22</v>
      </c>
      <c r="D2480" t="s">
        <v>7398</v>
      </c>
      <c r="S2480" t="str">
        <f t="shared" si="38"/>
        <v>Anonymus 610 / Pezoules, father of paroikos Ioannes at Galaides (Meander valley)</v>
      </c>
    </row>
    <row r="2481" spans="1:19">
      <c r="A2481" t="s">
        <v>7399</v>
      </c>
      <c r="B2481" s="1" t="s">
        <v>7400</v>
      </c>
      <c r="C2481" t="s">
        <v>22</v>
      </c>
      <c r="D2481" t="s">
        <v>7401</v>
      </c>
      <c r="S2481" t="str">
        <f t="shared" si="38"/>
        <v>Ioannes 325 / Ioannes, paroikos at Galaides (Meander valley)</v>
      </c>
    </row>
    <row r="2482" spans="1:19">
      <c r="A2482" t="s">
        <v>7402</v>
      </c>
      <c r="B2482" s="1" t="s">
        <v>7403</v>
      </c>
      <c r="C2482" t="s">
        <v>22</v>
      </c>
      <c r="D2482" t="s">
        <v>7404</v>
      </c>
      <c r="S2482" t="str">
        <f t="shared" si="38"/>
        <v>Anonymus 611 / paroikos at Galaides (Meander valley)</v>
      </c>
    </row>
    <row r="2483" spans="1:19">
      <c r="A2483" t="s">
        <v>7405</v>
      </c>
      <c r="B2483" s="1" t="s">
        <v>7406</v>
      </c>
      <c r="C2483" t="s">
        <v>22</v>
      </c>
      <c r="D2483" t="s">
        <v>7407</v>
      </c>
      <c r="S2483" t="str">
        <f t="shared" si="38"/>
        <v>Basileios 194 / Basileios, son of paroikos at Galaides (Meander valley)</v>
      </c>
    </row>
    <row r="2484" spans="1:19">
      <c r="A2484" t="s">
        <v>7408</v>
      </c>
      <c r="B2484" s="1" t="s">
        <v>7409</v>
      </c>
      <c r="C2484" t="s">
        <v>22</v>
      </c>
      <c r="D2484" t="s">
        <v>7410</v>
      </c>
      <c r="S2484" t="str">
        <f t="shared" si="38"/>
        <v>Eirene 145 / Eirene, wife of paroikos at Galaides (Meander valley)</v>
      </c>
    </row>
    <row r="2485" spans="1:19">
      <c r="A2485" t="s">
        <v>7411</v>
      </c>
      <c r="B2485" s="1" t="s">
        <v>7412</v>
      </c>
      <c r="C2485" t="s">
        <v>22</v>
      </c>
      <c r="D2485" t="s">
        <v>7413</v>
      </c>
      <c r="S2485" t="str">
        <f t="shared" si="38"/>
        <v>Anonymus 612 / protokourator of oikoproasteion of Baris (Maiander valley)</v>
      </c>
    </row>
    <row r="2486" spans="1:19">
      <c r="A2486" t="s">
        <v>7414</v>
      </c>
      <c r="B2486" s="1" t="s">
        <v>7415</v>
      </c>
      <c r="C2486" t="s">
        <v>22</v>
      </c>
      <c r="D2486" t="s">
        <v>7416</v>
      </c>
      <c r="S2486" t="str">
        <f t="shared" si="38"/>
        <v>Anonymus 613 / Sarakinos, father of paroikos Nikephoros at Mantrakle (Meander valley)</v>
      </c>
    </row>
    <row r="2487" spans="1:19">
      <c r="A2487" t="s">
        <v>7417</v>
      </c>
      <c r="B2487" s="1" t="s">
        <v>7418</v>
      </c>
      <c r="C2487" t="s">
        <v>22</v>
      </c>
      <c r="D2487" t="s">
        <v>7419</v>
      </c>
      <c r="S2487" t="str">
        <f t="shared" si="38"/>
        <v>Nikephoros 148 / Nikephoros, paroikos at Mantrakle (Meander valley)</v>
      </c>
    </row>
    <row r="2488" spans="1:19">
      <c r="A2488" t="s">
        <v>7420</v>
      </c>
      <c r="B2488" s="1" t="s">
        <v>7421</v>
      </c>
      <c r="C2488" t="s">
        <v>22</v>
      </c>
      <c r="D2488" t="s">
        <v>7422</v>
      </c>
      <c r="S2488" t="str">
        <f t="shared" si="38"/>
        <v>Anonymus 614 / proedros and logothetes of the genikon</v>
      </c>
    </row>
    <row r="2489" spans="1:19">
      <c r="A2489" t="s">
        <v>7423</v>
      </c>
      <c r="B2489" s="1" t="s">
        <v>7424</v>
      </c>
      <c r="C2489" t="s">
        <v>22</v>
      </c>
      <c r="D2489" t="s">
        <v>7425</v>
      </c>
      <c r="S2489" t="str">
        <f t="shared" si="38"/>
        <v>Georgios 217 / Georgios Granatos, deacon of Hagia Sophia and protosynkellos</v>
      </c>
    </row>
    <row r="2490" spans="1:19">
      <c r="A2490" t="s">
        <v>7426</v>
      </c>
      <c r="B2490" s="1" t="s">
        <v>7427</v>
      </c>
      <c r="C2490" t="s">
        <v>22</v>
      </c>
      <c r="D2490" t="s">
        <v>7428</v>
      </c>
      <c r="S2490" t="str">
        <f t="shared" si="38"/>
        <v>Anonymus 615 / Matzaros, vestarches and claimant to ownership of Leros</v>
      </c>
    </row>
    <row r="2491" spans="1:19">
      <c r="A2491" t="s">
        <v>7429</v>
      </c>
      <c r="B2491" s="1" t="s">
        <v>7430</v>
      </c>
      <c r="C2491" t="s">
        <v>22</v>
      </c>
      <c r="D2491" t="s">
        <v>7431</v>
      </c>
      <c r="S2491" t="str">
        <f t="shared" si="38"/>
        <v>Anonymus 616 / oikeiotatos, protoproedros and epi tou kanikleiou</v>
      </c>
    </row>
    <row r="2492" spans="1:19">
      <c r="A2492" t="s">
        <v>7432</v>
      </c>
      <c r="B2492" s="1" t="s">
        <v>7433</v>
      </c>
      <c r="C2492" t="s">
        <v>22</v>
      </c>
      <c r="D2492" t="s">
        <v>7434</v>
      </c>
      <c r="S2492" t="str">
        <f t="shared" si="38"/>
        <v>Anonymus 617 / protoproedros and  epi ton kriseon</v>
      </c>
    </row>
    <row r="2493" spans="1:19">
      <c r="A2493" t="s">
        <v>7435</v>
      </c>
      <c r="B2493" s="1" t="s">
        <v>7436</v>
      </c>
      <c r="C2493" t="s">
        <v>22</v>
      </c>
      <c r="D2493" t="s">
        <v>7437</v>
      </c>
      <c r="S2493" t="str">
        <f t="shared" si="38"/>
        <v>Anonymus 627 / chartoularios of sekreton of the genikon logothesion</v>
      </c>
    </row>
    <row r="2494" spans="1:19">
      <c r="A2494" t="s">
        <v>7438</v>
      </c>
      <c r="B2494" s="1" t="s">
        <v>7439</v>
      </c>
      <c r="C2494" t="s">
        <v>22</v>
      </c>
      <c r="D2494" t="s">
        <v>7440</v>
      </c>
      <c r="S2494" t="str">
        <f t="shared" si="38"/>
        <v>Anonymus 628 / protonobelissimos and logothetes of the sekreta</v>
      </c>
    </row>
    <row r="2495" spans="1:19">
      <c r="A2495" t="s">
        <v>7441</v>
      </c>
      <c r="B2495" s="1" t="s">
        <v>7442</v>
      </c>
      <c r="C2495" t="s">
        <v>22</v>
      </c>
      <c r="D2495" t="s">
        <v>7443</v>
      </c>
      <c r="S2495" t="str">
        <f t="shared" si="38"/>
        <v>Anonymus 629 / protonotarios of genikon logothesion, son of Ioannes Kyparissiotes</v>
      </c>
    </row>
    <row r="2496" spans="1:19">
      <c r="A2496" t="s">
        <v>7444</v>
      </c>
      <c r="B2496" s="1" t="s">
        <v>7445</v>
      </c>
      <c r="C2496" t="s">
        <v>22</v>
      </c>
      <c r="D2496" t="s">
        <v>7446</v>
      </c>
      <c r="S2496" t="str">
        <f t="shared" si="38"/>
        <v>Ioannes 363 / Ioannes Kyparissiotes, vestes and imperial notarios</v>
      </c>
    </row>
    <row r="2497" spans="1:19">
      <c r="A2497" t="s">
        <v>7447</v>
      </c>
      <c r="B2497" s="1" t="s">
        <v>7448</v>
      </c>
      <c r="C2497" t="s">
        <v>22</v>
      </c>
      <c r="D2497" t="s">
        <v>7449</v>
      </c>
      <c r="S2497" t="str">
        <f t="shared" si="38"/>
        <v>Arsenios 107 / Arsenios Skenoures, monk on Kos</v>
      </c>
    </row>
    <row r="2498" spans="1:19">
      <c r="A2498" t="s">
        <v>7450</v>
      </c>
      <c r="B2498" s="1" t="s">
        <v>7451</v>
      </c>
      <c r="C2498" t="s">
        <v>22</v>
      </c>
      <c r="D2498" t="s">
        <v>7452</v>
      </c>
      <c r="S2498" t="str">
        <f t="shared" ref="S2498:S2561" si="39">_xlfn.CONCAT(B2498," / ",D2498)</f>
        <v>Bardas 110 / Bardas, paroikos at Baris (Meander valley)</v>
      </c>
    </row>
    <row r="2499" spans="1:19">
      <c r="A2499" t="s">
        <v>7453</v>
      </c>
      <c r="B2499" s="1" t="s">
        <v>7454</v>
      </c>
      <c r="C2499" t="s">
        <v>22</v>
      </c>
      <c r="D2499" t="s">
        <v>7455</v>
      </c>
      <c r="S2499" t="str">
        <f t="shared" si="39"/>
        <v>Eirene 136 / Eirene, wife of paroikos Bardas at Baris (Meander valley)</v>
      </c>
    </row>
    <row r="2500" spans="1:19">
      <c r="A2500" t="s">
        <v>7456</v>
      </c>
      <c r="B2500" s="1" t="s">
        <v>7457</v>
      </c>
      <c r="C2500" t="s">
        <v>22</v>
      </c>
      <c r="D2500" t="s">
        <v>7458</v>
      </c>
      <c r="S2500" t="str">
        <f t="shared" si="39"/>
        <v>Georgios 202 / Georgios Mizoteros, father of paroikos Bardas at Baris (Meander valley)</v>
      </c>
    </row>
    <row r="2501" spans="1:19">
      <c r="A2501" t="s">
        <v>7459</v>
      </c>
      <c r="B2501" s="1" t="s">
        <v>7460</v>
      </c>
      <c r="C2501" t="s">
        <v>22</v>
      </c>
      <c r="D2501" t="s">
        <v>7461</v>
      </c>
      <c r="S2501" t="str">
        <f t="shared" si="39"/>
        <v>Basileios 192 / Basileios, father of paroikos Ioannes at Olynthos (Meander valley)</v>
      </c>
    </row>
    <row r="2502" spans="1:19">
      <c r="A2502" t="s">
        <v>7462</v>
      </c>
      <c r="B2502" s="1" t="s">
        <v>7463</v>
      </c>
      <c r="C2502" t="s">
        <v>22</v>
      </c>
      <c r="D2502" t="s">
        <v>7464</v>
      </c>
      <c r="S2502" t="str">
        <f t="shared" si="39"/>
        <v>Ioannes 317 / Ioannes, paroikos at Olynthos (Meander valley)</v>
      </c>
    </row>
    <row r="2503" spans="1:19">
      <c r="A2503" t="s">
        <v>7465</v>
      </c>
      <c r="B2503" s="1" t="s">
        <v>7466</v>
      </c>
      <c r="C2503" t="s">
        <v>22</v>
      </c>
      <c r="D2503" t="s">
        <v>7467</v>
      </c>
      <c r="S2503" t="str">
        <f t="shared" si="39"/>
        <v>Basileios 193 / Basileios, son of paroikos Ioannes Skrinos at Berboulidion (Meander valley)</v>
      </c>
    </row>
    <row r="2504" spans="1:19">
      <c r="A2504" t="s">
        <v>7468</v>
      </c>
      <c r="B2504" s="1" t="s">
        <v>7469</v>
      </c>
      <c r="C2504" t="s">
        <v>22</v>
      </c>
      <c r="D2504" t="s">
        <v>7470</v>
      </c>
      <c r="S2504" t="str">
        <f t="shared" si="39"/>
        <v>Ioannes 320 / Ioannes Skrinos, paroikos at Berboulidion (Meander valley)</v>
      </c>
    </row>
    <row r="2505" spans="1:19">
      <c r="A2505" t="s">
        <v>7471</v>
      </c>
      <c r="B2505" s="1" t="s">
        <v>7472</v>
      </c>
      <c r="C2505" t="s">
        <v>22</v>
      </c>
      <c r="D2505" t="s">
        <v>7473</v>
      </c>
      <c r="S2505" t="str">
        <f t="shared" si="39"/>
        <v>Gregorios 139 / Gregorios, monk and associate of Christodoulos of Patmos</v>
      </c>
    </row>
    <row r="2506" spans="1:19">
      <c r="A2506" t="s">
        <v>7474</v>
      </c>
      <c r="B2506" s="1" t="s">
        <v>7475</v>
      </c>
      <c r="C2506" t="s">
        <v>22</v>
      </c>
      <c r="D2506" t="s">
        <v>7476</v>
      </c>
      <c r="S2506" t="str">
        <f t="shared" si="39"/>
        <v>Ioannes 313 / Ioannes Diaxinos, paroikos at Baris (Meander valley)</v>
      </c>
    </row>
    <row r="2507" spans="1:19">
      <c r="A2507" t="s">
        <v>7477</v>
      </c>
      <c r="B2507" s="1" t="s">
        <v>7478</v>
      </c>
      <c r="C2507" t="s">
        <v>22</v>
      </c>
      <c r="D2507" t="s">
        <v>7479</v>
      </c>
      <c r="S2507" t="str">
        <f t="shared" si="39"/>
        <v>Gregorios 141 / Gregorios Kamateros, logariastes of sekreton of genikon</v>
      </c>
    </row>
    <row r="2508" spans="1:19">
      <c r="A2508" t="s">
        <v>7480</v>
      </c>
      <c r="B2508" s="1" t="s">
        <v>7481</v>
      </c>
      <c r="C2508" t="s">
        <v>22</v>
      </c>
      <c r="D2508" t="s">
        <v>7482</v>
      </c>
      <c r="S2508" t="str">
        <f t="shared" si="39"/>
        <v>Basileios 207 / Basileios Kamateros, magistros and krites of the velon</v>
      </c>
    </row>
    <row r="2509" spans="1:19">
      <c r="A2509" t="s">
        <v>7483</v>
      </c>
      <c r="B2509" s="1" t="s">
        <v>7484</v>
      </c>
      <c r="C2509" t="s">
        <v>22</v>
      </c>
      <c r="D2509" t="s">
        <v>7485</v>
      </c>
      <c r="S2509" t="str">
        <f t="shared" si="39"/>
        <v>Ioannes 318 / Ioannes, son of paroikos Helena at Gamma (Meander region)</v>
      </c>
    </row>
    <row r="2510" spans="1:19">
      <c r="A2510" t="s">
        <v>7486</v>
      </c>
      <c r="B2510" s="1" t="s">
        <v>7487</v>
      </c>
      <c r="C2510" t="s">
        <v>22</v>
      </c>
      <c r="D2510" t="s">
        <v>7488</v>
      </c>
      <c r="S2510" t="str">
        <f t="shared" si="39"/>
        <v>Basileios 195 / Basileios Koklanos, witness to Patmos doc.</v>
      </c>
    </row>
    <row r="2511" spans="1:19">
      <c r="A2511" t="s">
        <v>7489</v>
      </c>
      <c r="B2511" s="1" t="s">
        <v>7490</v>
      </c>
      <c r="C2511" t="s">
        <v>22</v>
      </c>
      <c r="D2511" t="s">
        <v>7491</v>
      </c>
      <c r="S2511" t="str">
        <f t="shared" si="39"/>
        <v>Basileios 196 / Basileios Charsianites, witness to Patmos doc.</v>
      </c>
    </row>
    <row r="2512" spans="1:19">
      <c r="A2512" t="s">
        <v>7492</v>
      </c>
      <c r="B2512" s="1" t="s">
        <v>7493</v>
      </c>
      <c r="C2512" t="s">
        <v>22</v>
      </c>
      <c r="D2512" t="s">
        <v>7494</v>
      </c>
      <c r="S2512" t="str">
        <f t="shared" si="39"/>
        <v>Basileios 197 / Basileios Kateas, epoikos on Patmos</v>
      </c>
    </row>
    <row r="2513" spans="1:19">
      <c r="A2513" t="s">
        <v>7495</v>
      </c>
      <c r="B2513" s="1" t="s">
        <v>7496</v>
      </c>
      <c r="C2513" t="s">
        <v>22</v>
      </c>
      <c r="D2513" t="s">
        <v>7497</v>
      </c>
      <c r="S2513" t="str">
        <f t="shared" si="39"/>
        <v>Niketas 153 / Niketas Kateas, epoikos on Patmos</v>
      </c>
    </row>
    <row r="2514" spans="1:19">
      <c r="A2514" t="s">
        <v>7498</v>
      </c>
      <c r="B2514" s="1" t="s">
        <v>7499</v>
      </c>
      <c r="C2514" t="s">
        <v>22</v>
      </c>
      <c r="D2514" t="s">
        <v>7500</v>
      </c>
      <c r="S2514" t="str">
        <f t="shared" si="39"/>
        <v>Kyriakos 121 / Kyriakos, son of epoikos Basileios Kateas of Patmos</v>
      </c>
    </row>
    <row r="2515" spans="1:19">
      <c r="A2515" t="s">
        <v>7501</v>
      </c>
      <c r="B2515" s="1" t="s">
        <v>7502</v>
      </c>
      <c r="C2515" t="s">
        <v>22</v>
      </c>
      <c r="D2515" t="s">
        <v>7503</v>
      </c>
      <c r="S2515" t="str">
        <f t="shared" si="39"/>
        <v>Anna 150 / Anna, wife of epoikos Basileios Kateas of Patmos</v>
      </c>
    </row>
    <row r="2516" spans="1:19">
      <c r="A2516" t="s">
        <v>7504</v>
      </c>
      <c r="B2516" s="1" t="s">
        <v>7505</v>
      </c>
      <c r="C2516" t="s">
        <v>22</v>
      </c>
      <c r="D2516" t="s">
        <v>7506</v>
      </c>
      <c r="S2516" t="str">
        <f t="shared" si="39"/>
        <v>Basileios 198 / Basileios, son of epoikos Konstantinos Kalamiotes Persikoures on Patmos</v>
      </c>
    </row>
    <row r="2517" spans="1:19">
      <c r="A2517" t="s">
        <v>7507</v>
      </c>
      <c r="B2517" s="1" t="s">
        <v>7508</v>
      </c>
      <c r="C2517" t="s">
        <v>22</v>
      </c>
      <c r="D2517" t="s">
        <v>7509</v>
      </c>
      <c r="S2517" t="str">
        <f t="shared" si="39"/>
        <v>Konstantinos 215 / Konstantinos Kalamiotes Persikoures, epoikos on Patmos</v>
      </c>
    </row>
    <row r="2518" spans="1:19">
      <c r="A2518" t="s">
        <v>7510</v>
      </c>
      <c r="B2518" s="1" t="s">
        <v>7511</v>
      </c>
      <c r="C2518" t="s">
        <v>22</v>
      </c>
      <c r="D2518" t="s">
        <v>7512</v>
      </c>
      <c r="S2518" t="str">
        <f t="shared" si="39"/>
        <v>Theodoros 185 / Theodoros III (Georgios Laskares), patriarch of Antioch</v>
      </c>
    </row>
    <row r="2519" spans="1:19">
      <c r="A2519" t="s">
        <v>7513</v>
      </c>
      <c r="B2519" s="1" t="s">
        <v>7514</v>
      </c>
      <c r="C2519" t="s">
        <v>22</v>
      </c>
      <c r="D2519" t="s">
        <v>7515</v>
      </c>
      <c r="S2519" t="str">
        <f t="shared" si="39"/>
        <v>Basileios 202 / Basileios Aichmalotos, imperial notarios of the sekreton of the oikeiaka</v>
      </c>
    </row>
    <row r="2520" spans="1:19">
      <c r="A2520" t="s">
        <v>7516</v>
      </c>
      <c r="B2520" s="1" t="s">
        <v>7517</v>
      </c>
      <c r="C2520" t="s">
        <v>22</v>
      </c>
      <c r="D2520" t="s">
        <v>7518</v>
      </c>
      <c r="S2520" t="str">
        <f t="shared" si="39"/>
        <v>Basileios 203 / Basileios Chalkoutzes, vestes, krites of the velon and genikos</v>
      </c>
    </row>
    <row r="2521" spans="1:19">
      <c r="A2521" t="s">
        <v>7519</v>
      </c>
      <c r="B2521" s="1" t="s">
        <v>7520</v>
      </c>
      <c r="C2521" t="s">
        <v>22</v>
      </c>
      <c r="D2521" t="s">
        <v>7521</v>
      </c>
      <c r="S2521" t="str">
        <f t="shared" si="39"/>
        <v>Basileios 204 / Basileios, praipositos epi tou koitonos and chartophylax of sekreton of Myrelaion</v>
      </c>
    </row>
    <row r="2522" spans="1:19">
      <c r="A2522" t="s">
        <v>7522</v>
      </c>
      <c r="B2522" s="1" t="s">
        <v>7523</v>
      </c>
      <c r="C2522" t="s">
        <v>22</v>
      </c>
      <c r="D2522" t="s">
        <v>7524</v>
      </c>
      <c r="S2522" t="str">
        <f t="shared" si="39"/>
        <v>Ioannes 314 / Ioannes, son of paroikos Georgios Tzibos at Baris (Meander valley)</v>
      </c>
    </row>
    <row r="2523" spans="1:19">
      <c r="A2523" t="s">
        <v>7525</v>
      </c>
      <c r="B2523" s="1" t="s">
        <v>7526</v>
      </c>
      <c r="C2523" t="s">
        <v>22</v>
      </c>
      <c r="D2523" t="s">
        <v>7527</v>
      </c>
      <c r="S2523" t="str">
        <f t="shared" si="39"/>
        <v>Georgios 201 / Georgios Tzibos, paroikos at Baris (Meander valley)</v>
      </c>
    </row>
    <row r="2524" spans="1:19">
      <c r="A2524" t="s">
        <v>7528</v>
      </c>
      <c r="B2524" s="1" t="s">
        <v>7529</v>
      </c>
      <c r="C2524" t="s">
        <v>22</v>
      </c>
      <c r="D2524" t="s">
        <v>7293</v>
      </c>
      <c r="S2524" t="str">
        <f t="shared" si="39"/>
        <v>Georgios 204 / Georgios, paroikos at Olynthos (Meander valley)</v>
      </c>
    </row>
    <row r="2525" spans="1:19">
      <c r="A2525" t="s">
        <v>7530</v>
      </c>
      <c r="B2525" s="1" t="s">
        <v>7531</v>
      </c>
      <c r="C2525" t="s">
        <v>22</v>
      </c>
      <c r="D2525" t="s">
        <v>7532</v>
      </c>
      <c r="S2525" t="str">
        <f t="shared" si="39"/>
        <v>Maria 153 / Maria, daughter of paroikos Georgios at Olynthos (Meander valley)</v>
      </c>
    </row>
    <row r="2526" spans="1:19">
      <c r="A2526" t="s">
        <v>7533</v>
      </c>
      <c r="B2526" s="1" t="s">
        <v>7534</v>
      </c>
      <c r="C2526" t="s">
        <v>22</v>
      </c>
      <c r="D2526" t="s">
        <v>7535</v>
      </c>
      <c r="S2526" t="str">
        <f t="shared" si="39"/>
        <v>Eirene 137 / Eirene, wife of paroikos Georgios at Olynthos (Meander valley)</v>
      </c>
    </row>
    <row r="2527" spans="1:19">
      <c r="A2527" t="s">
        <v>7536</v>
      </c>
      <c r="B2527" s="1" t="s">
        <v>7537</v>
      </c>
      <c r="C2527" t="s">
        <v>22</v>
      </c>
      <c r="D2527" t="s">
        <v>7538</v>
      </c>
      <c r="S2527" t="str">
        <f t="shared" si="39"/>
        <v>Ioannes 316 / Ioannes Sapounas, husband of paroikos Maria at Olynthos (Meander valley)</v>
      </c>
    </row>
    <row r="2528" spans="1:19">
      <c r="A2528" t="s">
        <v>7539</v>
      </c>
      <c r="B2528" s="1" t="s">
        <v>7540</v>
      </c>
      <c r="C2528" t="s">
        <v>22</v>
      </c>
      <c r="D2528" t="s">
        <v>7541</v>
      </c>
      <c r="S2528" t="str">
        <f t="shared" si="39"/>
        <v>Basileios 205 / Basileios Gorgonites, krites of the velon and megas chartoularios of the oikeiaka</v>
      </c>
    </row>
    <row r="2529" spans="1:19">
      <c r="A2529" t="s">
        <v>7542</v>
      </c>
      <c r="B2529" s="1" t="s">
        <v>7543</v>
      </c>
      <c r="C2529" t="s">
        <v>22</v>
      </c>
      <c r="D2529" t="s">
        <v>7544</v>
      </c>
      <c r="S2529" t="str">
        <f t="shared" si="39"/>
        <v>Basileios 206 / Basileios Romanikos, patrikios</v>
      </c>
    </row>
    <row r="2530" spans="1:19">
      <c r="A2530" t="s">
        <v>7545</v>
      </c>
      <c r="B2530" s="1" t="s">
        <v>7546</v>
      </c>
      <c r="C2530" t="s">
        <v>22</v>
      </c>
      <c r="D2530" t="s">
        <v>7547</v>
      </c>
      <c r="S2530" t="str">
        <f t="shared" si="39"/>
        <v>Theodoros 199 / Theodoros Romanikos, imperial notarios</v>
      </c>
    </row>
    <row r="2531" spans="1:19">
      <c r="A2531" t="s">
        <v>7548</v>
      </c>
      <c r="B2531" s="1" t="s">
        <v>7549</v>
      </c>
      <c r="C2531" t="s">
        <v>22</v>
      </c>
      <c r="D2531" t="s">
        <v>7550</v>
      </c>
      <c r="S2531" t="str">
        <f t="shared" si="39"/>
        <v>Basileios 208 / Basileios Pekoules, chartoularios of the stratiotikon logothesion</v>
      </c>
    </row>
    <row r="2532" spans="1:19">
      <c r="A2532" t="s">
        <v>7551</v>
      </c>
      <c r="B2532" s="1" t="s">
        <v>7552</v>
      </c>
      <c r="C2532" t="s">
        <v>22</v>
      </c>
      <c r="D2532" t="s">
        <v>7553</v>
      </c>
      <c r="S2532" t="str">
        <f t="shared" si="39"/>
        <v>Chasanes 101 / Chasanes (Hasan?), husband of paroikos Anna at Baris (Meander valley)</v>
      </c>
    </row>
    <row r="2533" spans="1:19">
      <c r="A2533" t="s">
        <v>7554</v>
      </c>
      <c r="B2533" s="1" t="s">
        <v>7555</v>
      </c>
      <c r="C2533" t="s">
        <v>22</v>
      </c>
      <c r="D2533" t="s">
        <v>7556</v>
      </c>
      <c r="S2533" t="str">
        <f t="shared" si="39"/>
        <v>Anna 137 / Anna, paroikos at Baris (Meander valley)</v>
      </c>
    </row>
    <row r="2534" spans="1:19">
      <c r="A2534" t="s">
        <v>7557</v>
      </c>
      <c r="B2534" s="1" t="s">
        <v>7558</v>
      </c>
      <c r="C2534" t="s">
        <v>22</v>
      </c>
      <c r="D2534" t="s">
        <v>7559</v>
      </c>
      <c r="S2534" t="str">
        <f t="shared" si="39"/>
        <v>Theodosios 14102 / Theodosios, chartoularios and patriarchal notarios, nephew of kastresios Basileios</v>
      </c>
    </row>
    <row r="2535" spans="1:19">
      <c r="A2535" t="s">
        <v>7560</v>
      </c>
      <c r="B2535" s="1" t="s">
        <v>7561</v>
      </c>
      <c r="C2535" t="s">
        <v>22</v>
      </c>
      <c r="D2535" t="s">
        <v>7562</v>
      </c>
      <c r="S2535" t="str">
        <f t="shared" si="39"/>
        <v>Theophanes 14101 / Theophanes, monk and assistant steward of Stoudios</v>
      </c>
    </row>
    <row r="2536" spans="1:19">
      <c r="A2536" t="s">
        <v>7563</v>
      </c>
      <c r="B2536" s="1" t="s">
        <v>7564</v>
      </c>
      <c r="C2536" t="s">
        <v>22</v>
      </c>
      <c r="D2536" t="s">
        <v>7565</v>
      </c>
      <c r="S2536" t="str">
        <f t="shared" si="39"/>
        <v>Epiphanios 14101 / Epiphanios, nephew of Christodoulos of Patmos</v>
      </c>
    </row>
    <row r="2537" spans="1:19">
      <c r="A2537" t="s">
        <v>7566</v>
      </c>
      <c r="B2537" s="1" t="s">
        <v>7567</v>
      </c>
      <c r="C2537" t="s">
        <v>22</v>
      </c>
      <c r="D2537" t="s">
        <v>7568</v>
      </c>
      <c r="S2537" t="str">
        <f t="shared" si="39"/>
        <v>Ioannes 14108 / Ioannes, nephew of Christodoulos of Patmos</v>
      </c>
    </row>
    <row r="2538" spans="1:19">
      <c r="A2538" t="s">
        <v>7569</v>
      </c>
      <c r="B2538" s="1" t="s">
        <v>7570</v>
      </c>
      <c r="C2538" t="s">
        <v>22</v>
      </c>
      <c r="D2538" t="s">
        <v>7571</v>
      </c>
      <c r="S2538" t="str">
        <f t="shared" si="39"/>
        <v>Epiphanios 14102 / Epiphanios, scribe of Christodoulos of Patmos' codicil</v>
      </c>
    </row>
    <row r="2539" spans="1:19">
      <c r="A2539" t="s">
        <v>7572</v>
      </c>
      <c r="B2539" s="1" t="s">
        <v>7573</v>
      </c>
      <c r="C2539" t="s">
        <v>22</v>
      </c>
      <c r="D2539" t="s">
        <v>7574</v>
      </c>
      <c r="S2539" t="str">
        <f t="shared" si="39"/>
        <v>Christophoros 108 / Christophoros Kopsenos, magistros, megas chartoularios and anagrapheus of Kos</v>
      </c>
    </row>
    <row r="2540" spans="1:19">
      <c r="A2540" t="s">
        <v>7575</v>
      </c>
      <c r="B2540" s="1" t="s">
        <v>7576</v>
      </c>
      <c r="C2540" t="s">
        <v>22</v>
      </c>
      <c r="D2540" t="s">
        <v>7577</v>
      </c>
      <c r="S2540" t="str">
        <f t="shared" si="39"/>
        <v>Chrysanthos 101 / Chrysanthos, imperial notarios of gerotropheion</v>
      </c>
    </row>
    <row r="2541" spans="1:19">
      <c r="A2541" t="s">
        <v>7578</v>
      </c>
      <c r="B2541" s="1" t="s">
        <v>7579</v>
      </c>
      <c r="C2541" t="s">
        <v>22</v>
      </c>
      <c r="D2541" t="s">
        <v>7580</v>
      </c>
      <c r="S2541" t="str">
        <f t="shared" si="39"/>
        <v>Eirene 135 / Eirene, wife of paroikos Theodoulos at Baris (Meander valley)</v>
      </c>
    </row>
    <row r="2542" spans="1:19">
      <c r="A2542" t="s">
        <v>7581</v>
      </c>
      <c r="B2542" s="1" t="s">
        <v>7582</v>
      </c>
      <c r="C2542" t="s">
        <v>22</v>
      </c>
      <c r="D2542" t="s">
        <v>7583</v>
      </c>
      <c r="S2542" t="str">
        <f t="shared" si="39"/>
        <v>Theodoulos 113 / Theodoulos, paroikos at Baris (Meander valley)</v>
      </c>
    </row>
    <row r="2543" spans="1:19">
      <c r="A2543" t="s">
        <v>7584</v>
      </c>
      <c r="B2543" s="1" t="s">
        <v>7585</v>
      </c>
      <c r="C2543" t="s">
        <v>22</v>
      </c>
      <c r="D2543" t="s">
        <v>7586</v>
      </c>
      <c r="S2543" t="str">
        <f t="shared" si="39"/>
        <v>Eirene 138 / Eirene, wife of paroikos Kyriakos at Olynthos (Meander valley)</v>
      </c>
    </row>
    <row r="2544" spans="1:19">
      <c r="A2544" t="s">
        <v>7587</v>
      </c>
      <c r="B2544" s="1" t="s">
        <v>7588</v>
      </c>
      <c r="C2544" t="s">
        <v>22</v>
      </c>
      <c r="D2544" t="s">
        <v>7589</v>
      </c>
      <c r="S2544" t="str">
        <f t="shared" si="39"/>
        <v>Kyriakos 118 / Kyriakos, paroikos at Olynthos (Meander valley)</v>
      </c>
    </row>
    <row r="2545" spans="1:19">
      <c r="A2545" t="s">
        <v>7590</v>
      </c>
      <c r="B2545" s="1" t="s">
        <v>7591</v>
      </c>
      <c r="C2545" t="s">
        <v>22</v>
      </c>
      <c r="D2545" t="s">
        <v>7592</v>
      </c>
      <c r="S2545" t="str">
        <f t="shared" si="39"/>
        <v>Eirene 139 / Eirene, wife of paroikos Strategos at Olynthos (Meander valley)</v>
      </c>
    </row>
    <row r="2546" spans="1:19">
      <c r="A2546" t="s">
        <v>7593</v>
      </c>
      <c r="B2546" s="1" t="s">
        <v>7594</v>
      </c>
      <c r="C2546" t="s">
        <v>22</v>
      </c>
      <c r="D2546" t="s">
        <v>7595</v>
      </c>
      <c r="S2546" t="str">
        <f t="shared" si="39"/>
        <v>Strategos 101 / Strategos, paroikos at Olynthos (Meander valley)</v>
      </c>
    </row>
    <row r="2547" spans="1:19">
      <c r="A2547" t="s">
        <v>7596</v>
      </c>
      <c r="B2547" s="1" t="s">
        <v>7597</v>
      </c>
      <c r="C2547" t="s">
        <v>22</v>
      </c>
      <c r="D2547" t="s">
        <v>7598</v>
      </c>
      <c r="S2547" t="str">
        <f t="shared" si="39"/>
        <v>Eirene 140 / Eirene Karamalina, paroikos at Gamma (Meander region)</v>
      </c>
    </row>
    <row r="2548" spans="1:19">
      <c r="A2548" t="s">
        <v>7599</v>
      </c>
      <c r="B2548" s="1" t="s">
        <v>7600</v>
      </c>
      <c r="C2548" t="s">
        <v>22</v>
      </c>
      <c r="D2548" t="s">
        <v>7601</v>
      </c>
      <c r="S2548" t="str">
        <f t="shared" si="39"/>
        <v>Michael 227 / Michael, son of paroikos Eirene Karamalina at Gamma (Meander region)</v>
      </c>
    </row>
    <row r="2549" spans="1:19">
      <c r="A2549" t="s">
        <v>7602</v>
      </c>
      <c r="B2549" s="1" t="s">
        <v>7603</v>
      </c>
      <c r="C2549" t="s">
        <v>22</v>
      </c>
      <c r="D2549" t="s">
        <v>7604</v>
      </c>
      <c r="S2549" t="str">
        <f t="shared" si="39"/>
        <v>Eirene 141 / Eirene Katzaradene, mother of paroikos Georgios at Gamma (Meander region)</v>
      </c>
    </row>
    <row r="2550" spans="1:19">
      <c r="A2550" t="s">
        <v>7605</v>
      </c>
      <c r="B2550" s="1" t="s">
        <v>7606</v>
      </c>
      <c r="C2550" t="s">
        <v>22</v>
      </c>
      <c r="D2550" t="s">
        <v>7607</v>
      </c>
      <c r="S2550" t="str">
        <f t="shared" si="39"/>
        <v>Georgios 209 / Georgios, paroikos at Gamma (Meander region)</v>
      </c>
    </row>
    <row r="2551" spans="1:19">
      <c r="A2551" t="s">
        <v>7608</v>
      </c>
      <c r="B2551" s="1" t="s">
        <v>7609</v>
      </c>
      <c r="C2551" t="s">
        <v>22</v>
      </c>
      <c r="D2551" t="s">
        <v>7610</v>
      </c>
      <c r="S2551" t="str">
        <f t="shared" si="39"/>
        <v>Eirene 142 / Eirene, wife of paroikos Georgios at Gamma (Meander region)</v>
      </c>
    </row>
    <row r="2552" spans="1:19">
      <c r="A2552" t="s">
        <v>7611</v>
      </c>
      <c r="B2552" s="1" t="s">
        <v>7612</v>
      </c>
      <c r="C2552" t="s">
        <v>22</v>
      </c>
      <c r="D2552" t="s">
        <v>7613</v>
      </c>
      <c r="S2552" t="str">
        <f t="shared" si="39"/>
        <v>Eirene 144 / Eirene, wife of paroikos Konstantinos at Galaides (Meander valley)</v>
      </c>
    </row>
    <row r="2553" spans="1:19">
      <c r="A2553" t="s">
        <v>7614</v>
      </c>
      <c r="B2553" s="1" t="s">
        <v>7615</v>
      </c>
      <c r="C2553" t="s">
        <v>22</v>
      </c>
      <c r="D2553" t="s">
        <v>7616</v>
      </c>
      <c r="S2553" t="str">
        <f t="shared" si="39"/>
        <v>Konstantinos 211 / Konstantinos, paroikos at Galaides (Meander valley)</v>
      </c>
    </row>
    <row r="2554" spans="1:19">
      <c r="A2554" t="s">
        <v>7617</v>
      </c>
      <c r="B2554" s="1" t="s">
        <v>7618</v>
      </c>
      <c r="C2554" t="s">
        <v>22</v>
      </c>
      <c r="D2554" t="s">
        <v>7619</v>
      </c>
      <c r="S2554" t="str">
        <f t="shared" si="39"/>
        <v>Eirene 146 / Eirene, wife of paroikos Leon at Galaides (Meander valley)</v>
      </c>
    </row>
    <row r="2555" spans="1:19">
      <c r="A2555" t="s">
        <v>7620</v>
      </c>
      <c r="B2555" s="1" t="s">
        <v>7621</v>
      </c>
      <c r="C2555" t="s">
        <v>22</v>
      </c>
      <c r="D2555" t="s">
        <v>7622</v>
      </c>
      <c r="S2555" t="str">
        <f t="shared" si="39"/>
        <v>Leon 165 / Leon, paroikos at Galaides (Meander valley)</v>
      </c>
    </row>
    <row r="2556" spans="1:19">
      <c r="A2556" t="s">
        <v>7623</v>
      </c>
      <c r="B2556" s="1" t="s">
        <v>7624</v>
      </c>
      <c r="C2556" t="s">
        <v>22</v>
      </c>
      <c r="D2556" t="s">
        <v>7625</v>
      </c>
      <c r="S2556" t="str">
        <f t="shared" si="39"/>
        <v>Eirene 147 / Eirene, wife of epoikos Kyriakos Tzimischis of Patmos</v>
      </c>
    </row>
    <row r="2557" spans="1:19">
      <c r="A2557" t="s">
        <v>7626</v>
      </c>
      <c r="B2557" s="1" t="s">
        <v>7627</v>
      </c>
      <c r="C2557" t="s">
        <v>22</v>
      </c>
      <c r="D2557" t="s">
        <v>7628</v>
      </c>
      <c r="S2557" t="str">
        <f t="shared" si="39"/>
        <v>Kyriakos 120 / Kyriakos Tzimischis, epoikos on Patmos</v>
      </c>
    </row>
    <row r="2558" spans="1:19">
      <c r="A2558" t="s">
        <v>7629</v>
      </c>
      <c r="B2558" s="1" t="s">
        <v>7630</v>
      </c>
      <c r="C2558" t="s">
        <v>22</v>
      </c>
      <c r="D2558" t="s">
        <v>7631</v>
      </c>
      <c r="S2558" t="str">
        <f t="shared" si="39"/>
        <v>Eirene 148 / Eirene, wife of epoikos Konstantinos Papadopolos of Patmos</v>
      </c>
    </row>
    <row r="2559" spans="1:19">
      <c r="A2559" t="s">
        <v>7632</v>
      </c>
      <c r="B2559" s="1" t="s">
        <v>7633</v>
      </c>
      <c r="C2559" t="s">
        <v>22</v>
      </c>
      <c r="D2559" t="s">
        <v>7634</v>
      </c>
      <c r="S2559" t="str">
        <f t="shared" si="39"/>
        <v>Konstantinos 214 / Konstantinos Papadopolos, epoikos on Patmos</v>
      </c>
    </row>
    <row r="2560" spans="1:19">
      <c r="A2560" t="s">
        <v>7635</v>
      </c>
      <c r="B2560" s="1" t="s">
        <v>7636</v>
      </c>
      <c r="C2560" t="s">
        <v>22</v>
      </c>
      <c r="D2560" t="s">
        <v>7637</v>
      </c>
      <c r="S2560" t="str">
        <f t="shared" si="39"/>
        <v>Eirene 149 / Eirene, daughter of epoikos Ioannes Bagianos of Patmos</v>
      </c>
    </row>
    <row r="2561" spans="1:19">
      <c r="A2561" t="s">
        <v>7638</v>
      </c>
      <c r="B2561" s="1" t="s">
        <v>7639</v>
      </c>
      <c r="C2561" t="s">
        <v>22</v>
      </c>
      <c r="D2561" t="s">
        <v>7640</v>
      </c>
      <c r="S2561" t="str">
        <f t="shared" si="39"/>
        <v>Elizabeth 102 / Elizabeth, wife of paroikos Nikolaos at Olynthos (Meander valley)</v>
      </c>
    </row>
    <row r="2562" spans="1:19">
      <c r="A2562" t="s">
        <v>7641</v>
      </c>
      <c r="B2562" s="1" t="s">
        <v>7642</v>
      </c>
      <c r="C2562" t="s">
        <v>22</v>
      </c>
      <c r="D2562" t="s">
        <v>7643</v>
      </c>
      <c r="S2562" t="str">
        <f t="shared" ref="S2562:S2625" si="40">_xlfn.CONCAT(B2562," / ",D2562)</f>
        <v>Epiphanios 104 / Epiphanios Hexamilites</v>
      </c>
    </row>
    <row r="2563" spans="1:19">
      <c r="A2563" t="s">
        <v>7644</v>
      </c>
      <c r="B2563" s="1" t="s">
        <v>7645</v>
      </c>
      <c r="C2563" t="s">
        <v>22</v>
      </c>
      <c r="D2563" t="s">
        <v>7646</v>
      </c>
      <c r="S2563" t="str">
        <f t="shared" si="40"/>
        <v>Eudokimos 101 / Eudokimos Morocharzanes, imperial notarios of genikon</v>
      </c>
    </row>
    <row r="2564" spans="1:19">
      <c r="A2564" t="s">
        <v>7647</v>
      </c>
      <c r="B2564" s="1" t="s">
        <v>7648</v>
      </c>
      <c r="C2564" t="s">
        <v>22</v>
      </c>
      <c r="D2564" t="s">
        <v>7649</v>
      </c>
      <c r="S2564" t="str">
        <f t="shared" si="40"/>
        <v>Eustathios 120 / Eustathios Karianites, imperial notarios of sekreton of the oikeiaka</v>
      </c>
    </row>
    <row r="2565" spans="1:19">
      <c r="A2565" t="s">
        <v>7650</v>
      </c>
      <c r="B2565" s="1" t="s">
        <v>7651</v>
      </c>
      <c r="C2565" t="s">
        <v>22</v>
      </c>
      <c r="D2565" t="s">
        <v>7652</v>
      </c>
      <c r="S2565" t="str">
        <f t="shared" si="40"/>
        <v>Eustathios 121 / Eustathios Euphyes, imperial notarios of sekreton of genikon</v>
      </c>
    </row>
    <row r="2566" spans="1:19">
      <c r="A2566" t="s">
        <v>7653</v>
      </c>
      <c r="B2566" s="1" t="s">
        <v>7654</v>
      </c>
      <c r="C2566" t="s">
        <v>22</v>
      </c>
      <c r="D2566" t="s">
        <v>7655</v>
      </c>
      <c r="S2566" t="str">
        <f t="shared" si="40"/>
        <v>Anna 135 / Anna, wife of paroikos Georgios Tzibos at Baris (Meander valley)</v>
      </c>
    </row>
    <row r="2567" spans="1:19">
      <c r="A2567" t="s">
        <v>7656</v>
      </c>
      <c r="B2567" s="1" t="s">
        <v>7657</v>
      </c>
      <c r="C2567" t="s">
        <v>22</v>
      </c>
      <c r="D2567" t="s">
        <v>7658</v>
      </c>
      <c r="S2567" t="str">
        <f t="shared" si="40"/>
        <v>Georgios 203 / Georgios Arkoudas, paroikos at Baris (Meander valley)</v>
      </c>
    </row>
    <row r="2568" spans="1:19">
      <c r="A2568" t="s">
        <v>7659</v>
      </c>
      <c r="B2568" s="1" t="s">
        <v>7660</v>
      </c>
      <c r="C2568" t="s">
        <v>22</v>
      </c>
      <c r="D2568" t="s">
        <v>7661</v>
      </c>
      <c r="S2568" t="str">
        <f t="shared" si="40"/>
        <v>Maria 149 / Maria, wife of paroikos Georgios Arkoudas at Baris (Meander valley)</v>
      </c>
    </row>
    <row r="2569" spans="1:19">
      <c r="A2569" t="s">
        <v>7662</v>
      </c>
      <c r="B2569" s="1" t="s">
        <v>7663</v>
      </c>
      <c r="C2569" t="s">
        <v>22</v>
      </c>
      <c r="D2569" t="s">
        <v>7664</v>
      </c>
      <c r="S2569" t="str">
        <f t="shared" si="40"/>
        <v>Ioannes 315 / Ioannes Marmaras, paroikos at Baris (Meander valley)</v>
      </c>
    </row>
    <row r="2570" spans="1:19">
      <c r="A2570" t="s">
        <v>7665</v>
      </c>
      <c r="B2570" s="1" t="s">
        <v>7666</v>
      </c>
      <c r="C2570" t="s">
        <v>22</v>
      </c>
      <c r="D2570" t="s">
        <v>7667</v>
      </c>
      <c r="S2570" t="str">
        <f t="shared" si="40"/>
        <v>Anna 136 / Anna, daughter of paroikos Ioannes Marmaras at Baris (Meander valley)</v>
      </c>
    </row>
    <row r="2571" spans="1:19">
      <c r="A2571" t="s">
        <v>7668</v>
      </c>
      <c r="B2571" s="1" t="s">
        <v>7669</v>
      </c>
      <c r="C2571" t="s">
        <v>22</v>
      </c>
      <c r="D2571" t="s">
        <v>7670</v>
      </c>
      <c r="S2571" t="str">
        <f t="shared" si="40"/>
        <v>Maria 152 / Maria, paroikos at proasteion of Olynthos (Meander valley)</v>
      </c>
    </row>
    <row r="2572" spans="1:19">
      <c r="A2572" t="s">
        <v>7671</v>
      </c>
      <c r="B2572" s="1" t="s">
        <v>7672</v>
      </c>
      <c r="C2572" t="s">
        <v>22</v>
      </c>
      <c r="D2572" t="s">
        <v>7673</v>
      </c>
      <c r="S2572" t="str">
        <f t="shared" si="40"/>
        <v>Kyriakos 117 / Kyriakos, son of paroikos Ioannes at Olynthos (Meander valley)</v>
      </c>
    </row>
    <row r="2573" spans="1:19">
      <c r="A2573" t="s">
        <v>7674</v>
      </c>
      <c r="B2573" s="1" t="s">
        <v>7675</v>
      </c>
      <c r="C2573" t="s">
        <v>22</v>
      </c>
      <c r="D2573" t="s">
        <v>7676</v>
      </c>
      <c r="S2573" t="str">
        <f t="shared" si="40"/>
        <v>Georgios 205 / Georgios, son of paroikos Kyriakos at Olynthos (Meander valley)</v>
      </c>
    </row>
    <row r="2574" spans="1:19">
      <c r="A2574" t="s">
        <v>7677</v>
      </c>
      <c r="B2574" s="1" t="s">
        <v>7678</v>
      </c>
      <c r="C2574" t="s">
        <v>22</v>
      </c>
      <c r="D2574" t="s">
        <v>7679</v>
      </c>
      <c r="S2574" t="str">
        <f t="shared" si="40"/>
        <v>Georgios 207 / Georgios Phanterinos, paroikos at Olynthos (Meander valley)</v>
      </c>
    </row>
    <row r="2575" spans="1:19">
      <c r="A2575" t="s">
        <v>7680</v>
      </c>
      <c r="B2575" s="1" t="s">
        <v>7681</v>
      </c>
      <c r="C2575" t="s">
        <v>22</v>
      </c>
      <c r="D2575" t="s">
        <v>7682</v>
      </c>
      <c r="S2575" t="str">
        <f t="shared" si="40"/>
        <v>Anna 139 / Anna, wife  of paroikos Georgios Phanterinos at Olynthos (Meander valley)</v>
      </c>
    </row>
    <row r="2576" spans="1:19">
      <c r="A2576" t="s">
        <v>7683</v>
      </c>
      <c r="B2576" s="1" t="s">
        <v>7684</v>
      </c>
      <c r="C2576" t="s">
        <v>22</v>
      </c>
      <c r="D2576" t="s">
        <v>7685</v>
      </c>
      <c r="S2576" t="str">
        <f t="shared" si="40"/>
        <v>Georgios 208 / Georgios, son of paroikos Stratego at Gamma (Meander region)</v>
      </c>
    </row>
    <row r="2577" spans="1:19">
      <c r="A2577" t="s">
        <v>7686</v>
      </c>
      <c r="B2577" s="1" t="s">
        <v>7687</v>
      </c>
      <c r="C2577" t="s">
        <v>22</v>
      </c>
      <c r="D2577" t="s">
        <v>7688</v>
      </c>
      <c r="S2577" t="str">
        <f t="shared" si="40"/>
        <v>Stratego 103 / Stratego, paroikos at Gamma (Meander region)</v>
      </c>
    </row>
    <row r="2578" spans="1:19">
      <c r="A2578" t="s">
        <v>7689</v>
      </c>
      <c r="B2578" s="1" t="s">
        <v>7690</v>
      </c>
      <c r="C2578" t="s">
        <v>22</v>
      </c>
      <c r="D2578" t="s">
        <v>7691</v>
      </c>
      <c r="S2578" t="str">
        <f t="shared" si="40"/>
        <v>Georgios 210 / Georgios Phatyris, paroikos at Galaides (Meander valley)</v>
      </c>
    </row>
    <row r="2579" spans="1:19">
      <c r="A2579" t="s">
        <v>7692</v>
      </c>
      <c r="B2579" s="1" t="s">
        <v>7693</v>
      </c>
      <c r="C2579" t="s">
        <v>22</v>
      </c>
      <c r="D2579" t="s">
        <v>7694</v>
      </c>
      <c r="S2579" t="str">
        <f t="shared" si="40"/>
        <v>Agathe 105 / Agathe, wife of paroikos Georgios Phatyris at Galaides (Meander valley)</v>
      </c>
    </row>
    <row r="2580" spans="1:19">
      <c r="A2580" t="s">
        <v>7695</v>
      </c>
      <c r="B2580" s="1" t="s">
        <v>7696</v>
      </c>
      <c r="C2580" t="s">
        <v>22</v>
      </c>
      <c r="D2580" t="s">
        <v>7697</v>
      </c>
      <c r="S2580" t="str">
        <f t="shared" si="40"/>
        <v>Georgios 211 / Georgios Sideras, paroikos at Galaides (Meander valley)</v>
      </c>
    </row>
    <row r="2581" spans="1:19">
      <c r="A2581" t="s">
        <v>7698</v>
      </c>
      <c r="B2581" s="1" t="s">
        <v>7699</v>
      </c>
      <c r="C2581" t="s">
        <v>22</v>
      </c>
      <c r="D2581" t="s">
        <v>7700</v>
      </c>
      <c r="S2581" t="str">
        <f t="shared" si="40"/>
        <v>Ioannes 324 / Ioannes, son of paroikos Georgios Sideras at Galaides (Meander valley)</v>
      </c>
    </row>
    <row r="2582" spans="1:19">
      <c r="A2582" t="s">
        <v>7701</v>
      </c>
      <c r="B2582" s="1" t="s">
        <v>7702</v>
      </c>
      <c r="C2582" t="s">
        <v>22</v>
      </c>
      <c r="D2582" t="s">
        <v>7703</v>
      </c>
      <c r="S2582" t="str">
        <f t="shared" si="40"/>
        <v>Leon 164 / Leon, son of paroikos Georgios Sideras at Galaides (Meander valley)</v>
      </c>
    </row>
    <row r="2583" spans="1:19">
      <c r="A2583" t="s">
        <v>7704</v>
      </c>
      <c r="B2583" s="1" t="s">
        <v>7705</v>
      </c>
      <c r="C2583" t="s">
        <v>22</v>
      </c>
      <c r="D2583" t="s">
        <v>7706</v>
      </c>
      <c r="S2583" t="str">
        <f t="shared" si="40"/>
        <v>Georgios 212 / Georgios Maurogeorgios, paroikos at Galaides (Meander valley)</v>
      </c>
    </row>
    <row r="2584" spans="1:19">
      <c r="A2584" t="s">
        <v>7707</v>
      </c>
      <c r="B2584" s="1" t="s">
        <v>7708</v>
      </c>
      <c r="C2584" t="s">
        <v>22</v>
      </c>
      <c r="D2584" t="s">
        <v>7709</v>
      </c>
      <c r="S2584" t="str">
        <f t="shared" si="40"/>
        <v>Leon 166 / Leon, son of paroikos Georgios Maurogeorgios at Galaides (Meander valley)</v>
      </c>
    </row>
    <row r="2585" spans="1:19">
      <c r="A2585" t="s">
        <v>7710</v>
      </c>
      <c r="B2585" s="1" t="s">
        <v>7711</v>
      </c>
      <c r="C2585" t="s">
        <v>22</v>
      </c>
      <c r="D2585" t="s">
        <v>7712</v>
      </c>
      <c r="S2585" t="str">
        <f t="shared" si="40"/>
        <v>Georgios 213 / Georgios, son of paroikos Georgios Maurogeorgios at Galaides (Meander valley)</v>
      </c>
    </row>
    <row r="2586" spans="1:19">
      <c r="A2586" t="s">
        <v>7713</v>
      </c>
      <c r="B2586" s="1" t="s">
        <v>7714</v>
      </c>
      <c r="C2586" t="s">
        <v>22</v>
      </c>
      <c r="D2586" t="s">
        <v>7715</v>
      </c>
      <c r="S2586" t="str">
        <f t="shared" si="40"/>
        <v>Theriane 101 / Theriane, wife of paroikos Georgios Maurogeorgios at Galaides (Meander valley)</v>
      </c>
    </row>
    <row r="2587" spans="1:19">
      <c r="A2587" t="s">
        <v>7716</v>
      </c>
      <c r="B2587" s="1" t="s">
        <v>7717</v>
      </c>
      <c r="C2587" t="s">
        <v>22</v>
      </c>
      <c r="D2587" t="s">
        <v>7718</v>
      </c>
      <c r="S2587" t="str">
        <f t="shared" si="40"/>
        <v>Georgios 214 / Georgios, paroikos at Galaides (Meander valley)</v>
      </c>
    </row>
    <row r="2588" spans="1:19">
      <c r="A2588" t="s">
        <v>7719</v>
      </c>
      <c r="B2588" s="1" t="s">
        <v>7720</v>
      </c>
      <c r="C2588" t="s">
        <v>22</v>
      </c>
      <c r="D2588" t="s">
        <v>7721</v>
      </c>
      <c r="S2588" t="str">
        <f t="shared" si="40"/>
        <v>Anonyma 200 / Charokopina, mother of paroikos Georgios at Galaides (Meander valley)</v>
      </c>
    </row>
    <row r="2589" spans="1:19">
      <c r="A2589" t="s">
        <v>7722</v>
      </c>
      <c r="B2589" s="1" t="s">
        <v>7723</v>
      </c>
      <c r="C2589" t="s">
        <v>22</v>
      </c>
      <c r="D2589" t="s">
        <v>7724</v>
      </c>
      <c r="S2589" t="str">
        <f t="shared" si="40"/>
        <v>Georgios 215 / Georgios, paroikos at Melanoudion (Meander valley)</v>
      </c>
    </row>
    <row r="2590" spans="1:19">
      <c r="A2590" t="s">
        <v>7725</v>
      </c>
      <c r="B2590" s="1" t="s">
        <v>7726</v>
      </c>
      <c r="C2590" t="s">
        <v>22</v>
      </c>
      <c r="D2590" t="s">
        <v>7727</v>
      </c>
      <c r="S2590" t="str">
        <f t="shared" si="40"/>
        <v>Ioannes 326 / Ioannes, son of paroikos Georgios at Melanoudion (Meander valley)</v>
      </c>
    </row>
    <row r="2591" spans="1:19">
      <c r="A2591" t="s">
        <v>7728</v>
      </c>
      <c r="B2591" s="1" t="s">
        <v>7729</v>
      </c>
      <c r="C2591" t="s">
        <v>22</v>
      </c>
      <c r="D2591" t="s">
        <v>7730</v>
      </c>
      <c r="S2591" t="str">
        <f t="shared" si="40"/>
        <v>Anna 147 / Anna, wife of paroikos Georgios at Melanoudion (Meander  valley)</v>
      </c>
    </row>
    <row r="2592" spans="1:19">
      <c r="A2592" t="s">
        <v>7731</v>
      </c>
      <c r="B2592" s="1" t="s">
        <v>7732</v>
      </c>
      <c r="C2592" t="s">
        <v>22</v>
      </c>
      <c r="D2592" t="s">
        <v>7733</v>
      </c>
      <c r="S2592" t="str">
        <f t="shared" si="40"/>
        <v>Anonyma 202 / mother of paroikos Georgios at Melanoudion (Meander valley)</v>
      </c>
    </row>
    <row r="2593" spans="1:19">
      <c r="A2593" t="s">
        <v>7734</v>
      </c>
      <c r="B2593" s="1" t="s">
        <v>7735</v>
      </c>
      <c r="C2593" t="s">
        <v>22</v>
      </c>
      <c r="D2593" t="s">
        <v>7736</v>
      </c>
      <c r="S2593" t="str">
        <f t="shared" si="40"/>
        <v>Georgios 216 / Georgios, chartophylax of metropolis of Miletos</v>
      </c>
    </row>
    <row r="2594" spans="1:19">
      <c r="A2594" t="s">
        <v>7737</v>
      </c>
      <c r="B2594" s="1" t="s">
        <v>7738</v>
      </c>
      <c r="C2594" t="s">
        <v>22</v>
      </c>
      <c r="D2594" t="s">
        <v>7739</v>
      </c>
      <c r="S2594" t="str">
        <f t="shared" si="40"/>
        <v>Anna 140 / Anna, daughter of paroikos Stratego at Gamma (Meander region)</v>
      </c>
    </row>
    <row r="2595" spans="1:19">
      <c r="A2595" t="s">
        <v>7740</v>
      </c>
      <c r="B2595" s="1" t="s">
        <v>7741</v>
      </c>
      <c r="C2595" t="s">
        <v>22</v>
      </c>
      <c r="D2595" t="s">
        <v>7742</v>
      </c>
      <c r="S2595" t="str">
        <f t="shared" si="40"/>
        <v>Anna 141 / Anna, daughter-in-law of paroikos Kale at Gamma (Meander region)</v>
      </c>
    </row>
    <row r="2596" spans="1:19">
      <c r="A2596" t="s">
        <v>7743</v>
      </c>
      <c r="B2596" s="1" t="s">
        <v>7744</v>
      </c>
      <c r="C2596" t="s">
        <v>22</v>
      </c>
      <c r="D2596" t="s">
        <v>7745</v>
      </c>
      <c r="S2596" t="str">
        <f t="shared" si="40"/>
        <v>Kale 131 / Kale, paroikos at Gamma (Meander region)</v>
      </c>
    </row>
    <row r="2597" spans="1:19">
      <c r="A2597" t="s">
        <v>7746</v>
      </c>
      <c r="B2597" s="1" t="s">
        <v>7747</v>
      </c>
      <c r="C2597" t="s">
        <v>22</v>
      </c>
      <c r="D2597" t="s">
        <v>7748</v>
      </c>
      <c r="S2597" t="str">
        <f t="shared" si="40"/>
        <v>Anna 142 / Anna, paroikos at Gamma (Meander region)</v>
      </c>
    </row>
    <row r="2598" spans="1:19">
      <c r="A2598" t="s">
        <v>7749</v>
      </c>
      <c r="B2598" s="1" t="s">
        <v>7750</v>
      </c>
      <c r="C2598" t="s">
        <v>22</v>
      </c>
      <c r="D2598" t="s">
        <v>7751</v>
      </c>
      <c r="S2598" t="str">
        <f t="shared" si="40"/>
        <v>Anna 143 / Anna, wife of paroikos Ioannes Skrinos at Berboulidion (Meander valley)</v>
      </c>
    </row>
    <row r="2599" spans="1:19">
      <c r="A2599" t="s">
        <v>7752</v>
      </c>
      <c r="B2599" s="1" t="s">
        <v>7753</v>
      </c>
      <c r="C2599" t="s">
        <v>22</v>
      </c>
      <c r="D2599" t="s">
        <v>7754</v>
      </c>
      <c r="S2599" t="str">
        <f t="shared" si="40"/>
        <v>Anna 144 / Anna Tzaminena, paroikos at Berboulidion (Meander valley)</v>
      </c>
    </row>
    <row r="2600" spans="1:19">
      <c r="A2600" t="s">
        <v>7755</v>
      </c>
      <c r="B2600" s="1" t="s">
        <v>7756</v>
      </c>
      <c r="C2600" t="s">
        <v>22</v>
      </c>
      <c r="D2600" t="s">
        <v>7757</v>
      </c>
      <c r="S2600" t="str">
        <f t="shared" si="40"/>
        <v>Anna 145 / Anna, wife of paroikos Ioannes Tzamines at Berboulidion (Meander valley)</v>
      </c>
    </row>
    <row r="2601" spans="1:19">
      <c r="A2601" t="s">
        <v>7758</v>
      </c>
      <c r="B2601" s="1" t="s">
        <v>7759</v>
      </c>
      <c r="C2601" t="s">
        <v>22</v>
      </c>
      <c r="D2601" t="s">
        <v>7760</v>
      </c>
      <c r="S2601" t="str">
        <f t="shared" si="40"/>
        <v>Ioannes 321 / Ioannes Tzamines, paroikos at Berboulidion (Meander valley)</v>
      </c>
    </row>
    <row r="2602" spans="1:19">
      <c r="A2602" t="s">
        <v>7761</v>
      </c>
      <c r="B2602" s="1" t="s">
        <v>7762</v>
      </c>
      <c r="C2602" t="s">
        <v>22</v>
      </c>
      <c r="D2602" t="s">
        <v>7763</v>
      </c>
      <c r="S2602" t="str">
        <f t="shared" si="40"/>
        <v>Anna 146 / Anna, wife of paroikos Ioannes Agouritzes at Galaides (Meander valley)</v>
      </c>
    </row>
    <row r="2603" spans="1:19">
      <c r="A2603" t="s">
        <v>7764</v>
      </c>
      <c r="B2603" s="1" t="s">
        <v>7765</v>
      </c>
      <c r="C2603" t="s">
        <v>22</v>
      </c>
      <c r="D2603" t="s">
        <v>7766</v>
      </c>
      <c r="S2603" t="str">
        <f t="shared" si="40"/>
        <v>Ioannes 322 / Ioannes Agouritzes, paroikos at Galaides (Meander valley)</v>
      </c>
    </row>
    <row r="2604" spans="1:19">
      <c r="A2604" t="s">
        <v>7767</v>
      </c>
      <c r="B2604" s="1" t="s">
        <v>7768</v>
      </c>
      <c r="C2604" t="s">
        <v>22</v>
      </c>
      <c r="D2604" t="s">
        <v>7769</v>
      </c>
      <c r="S2604" t="str">
        <f t="shared" si="40"/>
        <v>Anna 148 / Anna, daughter of paroikos Petros Kalabros at Melanoudion (Meander valley)</v>
      </c>
    </row>
    <row r="2605" spans="1:19">
      <c r="A2605" t="s">
        <v>7770</v>
      </c>
      <c r="B2605" s="1" t="s">
        <v>7771</v>
      </c>
      <c r="C2605" t="s">
        <v>22</v>
      </c>
      <c r="D2605" t="s">
        <v>7772</v>
      </c>
      <c r="S2605" t="str">
        <f t="shared" si="40"/>
        <v>Petros 135 / Petros Kalabros, paroikos at Melanoudion (Meander valley)</v>
      </c>
    </row>
    <row r="2606" spans="1:19">
      <c r="A2606" t="s">
        <v>7773</v>
      </c>
      <c r="B2606" s="1" t="s">
        <v>7774</v>
      </c>
      <c r="C2606" t="s">
        <v>22</v>
      </c>
      <c r="D2606" t="s">
        <v>7775</v>
      </c>
      <c r="S2606" t="str">
        <f t="shared" si="40"/>
        <v>Anna 149 / Anna, daughter of epoikos Kyriakos of Patmos</v>
      </c>
    </row>
    <row r="2607" spans="1:19">
      <c r="A2607" t="s">
        <v>7776</v>
      </c>
      <c r="B2607" s="1" t="s">
        <v>7777</v>
      </c>
      <c r="C2607" t="s">
        <v>22</v>
      </c>
      <c r="D2607" t="s">
        <v>7778</v>
      </c>
      <c r="S2607" t="str">
        <f t="shared" si="40"/>
        <v>Kyriakos 119 / Kyriakos, epoikos on Patmos</v>
      </c>
    </row>
    <row r="2608" spans="1:19">
      <c r="A2608" t="s">
        <v>7779</v>
      </c>
      <c r="B2608" s="1" t="s">
        <v>7780</v>
      </c>
      <c r="C2608" t="s">
        <v>22</v>
      </c>
      <c r="D2608" t="s">
        <v>7781</v>
      </c>
      <c r="S2608" t="str">
        <f t="shared" si="40"/>
        <v>Anna 151 / Anna, wife of epoikos Ioannes Bagianos of Patmos</v>
      </c>
    </row>
    <row r="2609" spans="1:19">
      <c r="A2609" t="s">
        <v>7782</v>
      </c>
      <c r="B2609" s="1" t="s">
        <v>7783</v>
      </c>
      <c r="C2609" t="s">
        <v>22</v>
      </c>
      <c r="D2609" t="s">
        <v>7784</v>
      </c>
      <c r="S2609" t="str">
        <f t="shared" si="40"/>
        <v>Anna 152 / Anna, wife of epoikos Ioannes of Patmos</v>
      </c>
    </row>
    <row r="2610" spans="1:19">
      <c r="A2610" t="s">
        <v>7785</v>
      </c>
      <c r="B2610" s="1" t="s">
        <v>7786</v>
      </c>
      <c r="C2610" t="s">
        <v>22</v>
      </c>
      <c r="D2610" t="s">
        <v>7787</v>
      </c>
      <c r="S2610" t="str">
        <f t="shared" si="40"/>
        <v>Ioannes 333 / Ioannes, epoikos on Patmos</v>
      </c>
    </row>
    <row r="2611" spans="1:19">
      <c r="A2611" t="s">
        <v>7788</v>
      </c>
      <c r="B2611" s="1" t="s">
        <v>7789</v>
      </c>
      <c r="C2611" t="s">
        <v>22</v>
      </c>
      <c r="D2611" t="s">
        <v>7790</v>
      </c>
      <c r="S2611" t="str">
        <f t="shared" si="40"/>
        <v>Anonyma 199 / Marouladena, mother of paroikos Moschos at Baris (Meander valley)</v>
      </c>
    </row>
    <row r="2612" spans="1:19">
      <c r="A2612" t="s">
        <v>7791</v>
      </c>
      <c r="B2612" s="1" t="s">
        <v>7792</v>
      </c>
      <c r="C2612" t="s">
        <v>22</v>
      </c>
      <c r="D2612" t="s">
        <v>7793</v>
      </c>
      <c r="S2612" t="str">
        <f t="shared" si="40"/>
        <v>Moschos 102 / Moschos, paroikos at Baris (Meander valley)</v>
      </c>
    </row>
    <row r="2613" spans="1:19">
      <c r="A2613" t="s">
        <v>7794</v>
      </c>
      <c r="B2613" s="1" t="s">
        <v>7795</v>
      </c>
      <c r="C2613" t="s">
        <v>22</v>
      </c>
      <c r="D2613" t="s">
        <v>7796</v>
      </c>
      <c r="S2613" t="str">
        <f t="shared" si="40"/>
        <v>Anonyma 201 / Aspidena, mother of paroikos Michael at Galaides (Meander valley)</v>
      </c>
    </row>
    <row r="2614" spans="1:19">
      <c r="A2614" t="s">
        <v>7797</v>
      </c>
      <c r="B2614" s="1" t="s">
        <v>7798</v>
      </c>
      <c r="C2614" t="s">
        <v>22</v>
      </c>
      <c r="D2614" t="s">
        <v>7799</v>
      </c>
      <c r="S2614" t="str">
        <f t="shared" si="40"/>
        <v>Michael 228 / Michael, paroikos at Galaides (Meander valley)</v>
      </c>
    </row>
    <row r="2615" spans="1:19">
      <c r="A2615" t="s">
        <v>7800</v>
      </c>
      <c r="B2615" s="1" t="s">
        <v>7801</v>
      </c>
      <c r="C2615" t="s">
        <v>22</v>
      </c>
      <c r="D2615" t="s">
        <v>7802</v>
      </c>
      <c r="S2615" t="str">
        <f t="shared" si="40"/>
        <v>Ioannes 319 / Ioannes, grandson of paroikos Kale at Gamma (Meander region)</v>
      </c>
    </row>
    <row r="2616" spans="1:19">
      <c r="A2616" t="s">
        <v>7803</v>
      </c>
      <c r="B2616" s="1" t="s">
        <v>7804</v>
      </c>
      <c r="C2616" t="s">
        <v>22</v>
      </c>
      <c r="D2616" t="s">
        <v>7805</v>
      </c>
      <c r="S2616" t="str">
        <f t="shared" si="40"/>
        <v>Leon 163 / Leon, son of paroikos Ioannes Skrinos at Berboulidion (Meander valley)</v>
      </c>
    </row>
    <row r="2617" spans="1:19">
      <c r="A2617" t="s">
        <v>7806</v>
      </c>
      <c r="B2617" s="1" t="s">
        <v>7807</v>
      </c>
      <c r="C2617" t="s">
        <v>22</v>
      </c>
      <c r="D2617" t="s">
        <v>7808</v>
      </c>
      <c r="S2617" t="str">
        <f t="shared" si="40"/>
        <v>Konstantinos 212 / Konstantinos, son of paroikos Ioannes Agouritzes at Galaides (Meander valley)</v>
      </c>
    </row>
    <row r="2618" spans="1:19">
      <c r="A2618" t="s">
        <v>7809</v>
      </c>
      <c r="B2618" s="1" t="s">
        <v>7810</v>
      </c>
      <c r="C2618" t="s">
        <v>22</v>
      </c>
      <c r="D2618" t="s">
        <v>7811</v>
      </c>
      <c r="S2618" t="str">
        <f t="shared" si="40"/>
        <v>Ioannes 323 / Ioannes, son of paroikos Petros at Galaides (Meander valley)</v>
      </c>
    </row>
    <row r="2619" spans="1:19">
      <c r="A2619" t="s">
        <v>7812</v>
      </c>
      <c r="B2619" s="1" t="s">
        <v>7813</v>
      </c>
      <c r="C2619" t="s">
        <v>22</v>
      </c>
      <c r="D2619" t="s">
        <v>7814</v>
      </c>
      <c r="S2619" t="str">
        <f t="shared" si="40"/>
        <v>Ioannes 327 / Ioannes Antzas, notarios on Leros</v>
      </c>
    </row>
    <row r="2620" spans="1:19">
      <c r="A2620" t="s">
        <v>7815</v>
      </c>
      <c r="B2620" s="1" t="s">
        <v>7816</v>
      </c>
      <c r="C2620" t="s">
        <v>22</v>
      </c>
      <c r="D2620" t="s">
        <v>7817</v>
      </c>
      <c r="S2620" t="str">
        <f t="shared" si="40"/>
        <v>Ioannes 328 / Ioannes Theologites, notarios</v>
      </c>
    </row>
    <row r="2621" spans="1:19">
      <c r="A2621" t="s">
        <v>7818</v>
      </c>
      <c r="B2621" s="1" t="s">
        <v>7819</v>
      </c>
      <c r="C2621" t="s">
        <v>22</v>
      </c>
      <c r="D2621" t="s">
        <v>7820</v>
      </c>
      <c r="S2621" t="str">
        <f t="shared" si="40"/>
        <v>Ioannes 329 / Ioannes Kotounes, hypatos and witness to Patmos doc.</v>
      </c>
    </row>
    <row r="2622" spans="1:19">
      <c r="A2622" t="s">
        <v>7821</v>
      </c>
      <c r="B2622" s="1" t="s">
        <v>7822</v>
      </c>
      <c r="C2622" t="s">
        <v>22</v>
      </c>
      <c r="D2622" t="s">
        <v>7823</v>
      </c>
      <c r="S2622" t="str">
        <f t="shared" si="40"/>
        <v>Ioannes 330 / Ioannes Zerbos, witness to Patmos doc.</v>
      </c>
    </row>
    <row r="2623" spans="1:19">
      <c r="A2623" t="s">
        <v>7824</v>
      </c>
      <c r="B2623" s="1" t="s">
        <v>7825</v>
      </c>
      <c r="C2623" t="s">
        <v>22</v>
      </c>
      <c r="D2623" t="s">
        <v>7826</v>
      </c>
      <c r="S2623" t="str">
        <f t="shared" si="40"/>
        <v>Ioannes 331 / Ioannes Koundoumas, epoikos on Patmos</v>
      </c>
    </row>
    <row r="2624" spans="1:19">
      <c r="A2624" t="s">
        <v>7827</v>
      </c>
      <c r="B2624" s="1" t="s">
        <v>7828</v>
      </c>
      <c r="C2624" t="s">
        <v>22</v>
      </c>
      <c r="D2624" t="s">
        <v>7829</v>
      </c>
      <c r="S2624" t="str">
        <f t="shared" si="40"/>
        <v>Maria 159 / Maria, wife of epoikos Ioannes Koundoumas of Patmos</v>
      </c>
    </row>
    <row r="2625" spans="1:19">
      <c r="A2625" t="s">
        <v>7830</v>
      </c>
      <c r="B2625" s="1" t="s">
        <v>7831</v>
      </c>
      <c r="C2625" t="s">
        <v>22</v>
      </c>
      <c r="D2625" t="s">
        <v>7832</v>
      </c>
      <c r="S2625" t="str">
        <f t="shared" si="40"/>
        <v>Margarito 102 / Margarito, daughter of epoikos Ioannes Koundoumas of Patmos</v>
      </c>
    </row>
    <row r="2626" spans="1:19">
      <c r="A2626" t="s">
        <v>7833</v>
      </c>
      <c r="B2626" s="1" t="s">
        <v>7834</v>
      </c>
      <c r="C2626" t="s">
        <v>22</v>
      </c>
      <c r="D2626" t="s">
        <v>7835</v>
      </c>
      <c r="S2626" t="str">
        <f t="shared" ref="S2626:S2689" si="41">_xlfn.CONCAT(B2626," / ",D2626)</f>
        <v>Kale 133 / Kale, daughter of epoikos Ioannes Koundoumas of Patmos</v>
      </c>
    </row>
    <row r="2627" spans="1:19">
      <c r="A2627" t="s">
        <v>7836</v>
      </c>
      <c r="B2627" s="1" t="s">
        <v>7837</v>
      </c>
      <c r="C2627" t="s">
        <v>22</v>
      </c>
      <c r="D2627" t="s">
        <v>7838</v>
      </c>
      <c r="S2627" t="str">
        <f t="shared" si="41"/>
        <v>Ioannes 334 / Ioannes Psomozoules, epoikos on Patmos</v>
      </c>
    </row>
    <row r="2628" spans="1:19">
      <c r="A2628" t="s">
        <v>7839</v>
      </c>
      <c r="B2628" s="1" t="s">
        <v>7840</v>
      </c>
      <c r="C2628" t="s">
        <v>22</v>
      </c>
      <c r="D2628" t="s">
        <v>7841</v>
      </c>
      <c r="S2628" t="str">
        <f t="shared" si="41"/>
        <v>Kale 134 / Kale, daughter of epoikos Ioannes Psomozoules oof Patmos</v>
      </c>
    </row>
    <row r="2629" spans="1:19">
      <c r="A2629" t="s">
        <v>7842</v>
      </c>
      <c r="B2629" s="1" t="s">
        <v>7843</v>
      </c>
      <c r="C2629" t="s">
        <v>22</v>
      </c>
      <c r="D2629" t="s">
        <v>7844</v>
      </c>
      <c r="S2629" t="str">
        <f t="shared" si="41"/>
        <v>Maria 161 / Maria, wife of epoikos Ioannes Psomozoules of Patmos</v>
      </c>
    </row>
    <row r="2630" spans="1:19">
      <c r="A2630" t="s">
        <v>7845</v>
      </c>
      <c r="B2630" s="1" t="s">
        <v>7846</v>
      </c>
      <c r="C2630" t="s">
        <v>22</v>
      </c>
      <c r="D2630" t="s">
        <v>7847</v>
      </c>
      <c r="S2630" t="str">
        <f t="shared" si="41"/>
        <v>Georgios 224 / Georgios Pleures, official who certified Patmos docs.</v>
      </c>
    </row>
    <row r="2631" spans="1:19">
      <c r="A2631" t="s">
        <v>7848</v>
      </c>
      <c r="B2631" s="1" t="s">
        <v>7849</v>
      </c>
      <c r="C2631" t="s">
        <v>22</v>
      </c>
      <c r="D2631" t="s">
        <v>7850</v>
      </c>
      <c r="S2631" t="str">
        <f t="shared" si="41"/>
        <v>Anastasios 107 / Anastasios Matzoukes, chartoularios of sekreton of stratiotikon logothesion</v>
      </c>
    </row>
    <row r="2632" spans="1:19">
      <c r="A2632" t="s">
        <v>7851</v>
      </c>
      <c r="B2632" s="1" t="s">
        <v>7852</v>
      </c>
      <c r="C2632" t="s">
        <v>22</v>
      </c>
      <c r="D2632" t="s">
        <v>7853</v>
      </c>
      <c r="S2632" t="str">
        <f t="shared" si="41"/>
        <v>Anna 134 / Anna, daughter of paroikos Theodoulos at Baris (Meander valley)</v>
      </c>
    </row>
    <row r="2633" spans="1:19">
      <c r="A2633" t="s">
        <v>7854</v>
      </c>
      <c r="B2633" s="1" t="s">
        <v>7855</v>
      </c>
      <c r="C2633" t="s">
        <v>22</v>
      </c>
      <c r="D2633" t="s">
        <v>7856</v>
      </c>
      <c r="S2633" t="str">
        <f t="shared" si="41"/>
        <v>Leon 162 / Leon, son-in-law of paroiikos Anna at Baris (Meander valley)</v>
      </c>
    </row>
    <row r="2634" spans="1:19">
      <c r="A2634" t="s">
        <v>7857</v>
      </c>
      <c r="B2634" s="1" t="s">
        <v>7858</v>
      </c>
      <c r="C2634" t="s">
        <v>22</v>
      </c>
      <c r="D2634" t="s">
        <v>7859</v>
      </c>
      <c r="S2634" t="str">
        <f t="shared" si="41"/>
        <v>Maria 150 / Maria, daughter of paroikos Anna at Baris (Meander valley)</v>
      </c>
    </row>
    <row r="2635" spans="1:19">
      <c r="A2635" t="s">
        <v>7860</v>
      </c>
      <c r="B2635" s="1" t="s">
        <v>7861</v>
      </c>
      <c r="C2635" t="s">
        <v>22</v>
      </c>
      <c r="D2635" t="s">
        <v>7862</v>
      </c>
      <c r="S2635" t="str">
        <f t="shared" si="41"/>
        <v>Anna 138 / Anna, wife of paroikos Michael Chinarios at Baris (Meander valley)</v>
      </c>
    </row>
    <row r="2636" spans="1:19">
      <c r="A2636" t="s">
        <v>7863</v>
      </c>
      <c r="B2636" s="1" t="s">
        <v>7864</v>
      </c>
      <c r="C2636" t="s">
        <v>22</v>
      </c>
      <c r="D2636" t="s">
        <v>7865</v>
      </c>
      <c r="S2636" t="str">
        <f t="shared" si="41"/>
        <v>Michael 224 / Michael Chinarios, paroikos at Baris (Meander valley)</v>
      </c>
    </row>
    <row r="2637" spans="1:19">
      <c r="A2637" t="s">
        <v>7866</v>
      </c>
      <c r="B2637" s="1" t="s">
        <v>7867</v>
      </c>
      <c r="C2637" t="s">
        <v>22</v>
      </c>
      <c r="D2637" t="s">
        <v>7868</v>
      </c>
      <c r="S2637" t="str">
        <f t="shared" si="41"/>
        <v>Anonyma 191 / wife of Kyrillos Phileotes</v>
      </c>
    </row>
    <row r="2638" spans="1:19">
      <c r="A2638" t="s">
        <v>7869</v>
      </c>
      <c r="B2638" s="1" t="s">
        <v>7870</v>
      </c>
      <c r="C2638" t="s">
        <v>22</v>
      </c>
      <c r="D2638" t="s">
        <v>7871</v>
      </c>
      <c r="S2638" t="str">
        <f t="shared" si="41"/>
        <v>Kyrillos 106 / Kyrillos Phileotes, holy man at Derkos (Thrace)</v>
      </c>
    </row>
    <row r="2639" spans="1:19">
      <c r="A2639" t="s">
        <v>7872</v>
      </c>
      <c r="B2639" s="1" t="s">
        <v>7873</v>
      </c>
      <c r="C2639" t="s">
        <v>22</v>
      </c>
      <c r="D2639" t="s">
        <v>7874</v>
      </c>
      <c r="S2639" t="str">
        <f t="shared" si="41"/>
        <v>Anonymus 576 / son of Kyrillos Phileotes</v>
      </c>
    </row>
    <row r="2640" spans="1:19">
      <c r="A2640" t="s">
        <v>7875</v>
      </c>
      <c r="B2640" s="1" t="s">
        <v>7876</v>
      </c>
      <c r="C2640" t="s">
        <v>22</v>
      </c>
      <c r="D2640" t="s">
        <v>7877</v>
      </c>
      <c r="S2640" t="str">
        <f t="shared" si="41"/>
        <v>Anonyma 195 / daughter of Kyrillos Phileotes</v>
      </c>
    </row>
    <row r="2641" spans="1:19">
      <c r="A2641" t="s">
        <v>7878</v>
      </c>
      <c r="B2641" s="1" t="s">
        <v>7879</v>
      </c>
      <c r="C2641" t="s">
        <v>22</v>
      </c>
      <c r="D2641" t="s">
        <v>7874</v>
      </c>
      <c r="S2641" t="str">
        <f t="shared" si="41"/>
        <v>Anonymus 584 / son of Kyrillos Phileotes</v>
      </c>
    </row>
    <row r="2642" spans="1:19">
      <c r="A2642" t="s">
        <v>7880</v>
      </c>
      <c r="B2642" s="1" t="s">
        <v>7881</v>
      </c>
      <c r="C2642" t="s">
        <v>22</v>
      </c>
      <c r="D2642" t="s">
        <v>7882</v>
      </c>
      <c r="S2642" t="str">
        <f t="shared" si="41"/>
        <v>Anonyma 192 / old bed-ridden woman visited by Kyrillos Phileotes</v>
      </c>
    </row>
    <row r="2643" spans="1:19">
      <c r="A2643" t="s">
        <v>7883</v>
      </c>
      <c r="B2643" s="1" t="s">
        <v>7884</v>
      </c>
      <c r="C2643" t="s">
        <v>22</v>
      </c>
      <c r="D2643" t="s">
        <v>7885</v>
      </c>
      <c r="S2643" t="str">
        <f t="shared" si="41"/>
        <v>Anonyma 193 / daughter of bed-ridden woman visited by Kyrillos Phileotes</v>
      </c>
    </row>
    <row r="2644" spans="1:19">
      <c r="A2644" t="s">
        <v>7886</v>
      </c>
      <c r="B2644" s="1" t="s">
        <v>7887</v>
      </c>
      <c r="C2644" t="s">
        <v>22</v>
      </c>
      <c r="D2644" t="s">
        <v>7888</v>
      </c>
      <c r="S2644" t="str">
        <f t="shared" si="41"/>
        <v>Anonyma 194 / dying daughter of bed-ridden woman visited by Kyrillos Phileotes</v>
      </c>
    </row>
    <row r="2645" spans="1:19">
      <c r="A2645" t="s">
        <v>7889</v>
      </c>
      <c r="B2645" s="1" t="s">
        <v>7890</v>
      </c>
      <c r="C2645" t="s">
        <v>22</v>
      </c>
      <c r="D2645" t="s">
        <v>7891</v>
      </c>
      <c r="S2645" t="str">
        <f t="shared" si="41"/>
        <v>Anonyma 196 / wife of inn-keeper who defended Kyrillos Phileotes</v>
      </c>
    </row>
    <row r="2646" spans="1:19">
      <c r="A2646" t="s">
        <v>7892</v>
      </c>
      <c r="B2646" s="1" t="s">
        <v>7893</v>
      </c>
      <c r="C2646" t="s">
        <v>22</v>
      </c>
      <c r="D2646" t="s">
        <v>7894</v>
      </c>
      <c r="S2646" t="str">
        <f t="shared" si="41"/>
        <v>Anonymus 597 / inn-keeper who defended reputation of Kyrillos of Philea</v>
      </c>
    </row>
    <row r="2647" spans="1:19">
      <c r="A2647" t="s">
        <v>7895</v>
      </c>
      <c r="B2647" s="1" t="s">
        <v>7896</v>
      </c>
      <c r="C2647" t="s">
        <v>22</v>
      </c>
      <c r="D2647" t="s">
        <v>7897</v>
      </c>
      <c r="S2647" t="str">
        <f t="shared" si="41"/>
        <v>Anonymus 727 / eunuch grammatikos who instructed Anna Komnene</v>
      </c>
    </row>
    <row r="2648" spans="1:19">
      <c r="A2648" t="s">
        <v>7898</v>
      </c>
      <c r="B2648" s="1" t="s">
        <v>7899</v>
      </c>
      <c r="C2648" t="s">
        <v>22</v>
      </c>
      <c r="D2648" t="s">
        <v>7900</v>
      </c>
      <c r="S2648" t="str">
        <f t="shared" si="41"/>
        <v>Michael 275 / Michael of Ephesos, philosopher</v>
      </c>
    </row>
    <row r="2649" spans="1:19">
      <c r="A2649" t="s">
        <v>7901</v>
      </c>
      <c r="B2649" s="1" t="s">
        <v>7902</v>
      </c>
      <c r="C2649" t="s">
        <v>22</v>
      </c>
      <c r="D2649" t="s">
        <v>7903</v>
      </c>
      <c r="S2649" t="str">
        <f t="shared" si="41"/>
        <v>Anonymus 575 / archbishop of Derkos (Thrace)</v>
      </c>
    </row>
    <row r="2650" spans="1:19">
      <c r="A2650" t="s">
        <v>7904</v>
      </c>
      <c r="B2650" s="1" t="s">
        <v>7905</v>
      </c>
      <c r="C2650" t="s">
        <v>22</v>
      </c>
      <c r="D2650" t="s">
        <v>7906</v>
      </c>
      <c r="S2650" t="str">
        <f t="shared" si="41"/>
        <v>Anonymus 577 / traveller offered hospitality by Kyrillos Phileotes</v>
      </c>
    </row>
    <row r="2651" spans="1:19">
      <c r="A2651" t="s">
        <v>7907</v>
      </c>
      <c r="B2651" s="1" t="s">
        <v>7908</v>
      </c>
      <c r="C2651" t="s">
        <v>22</v>
      </c>
      <c r="D2651" t="s">
        <v>7909</v>
      </c>
      <c r="S2651" t="str">
        <f t="shared" si="41"/>
        <v>Anonymus 578 / kourator at Neapolis (on Bosporos)</v>
      </c>
    </row>
    <row r="2652" spans="1:19">
      <c r="A2652" t="s">
        <v>7910</v>
      </c>
      <c r="B2652" s="1" t="s">
        <v>7911</v>
      </c>
      <c r="C2652" t="s">
        <v>22</v>
      </c>
      <c r="D2652" t="s">
        <v>7912</v>
      </c>
      <c r="S2652" t="str">
        <f t="shared" si="41"/>
        <v>Anonymus 579 / inn-keeper along road from Constantinople to Chonai</v>
      </c>
    </row>
    <row r="2653" spans="1:19">
      <c r="A2653" t="s">
        <v>7913</v>
      </c>
      <c r="B2653" s="1" t="s">
        <v>7914</v>
      </c>
      <c r="C2653" t="s">
        <v>22</v>
      </c>
      <c r="D2653" t="s">
        <v>7915</v>
      </c>
      <c r="S2653" t="str">
        <f t="shared" si="41"/>
        <v>Anonymus 580 / spiritual father of Kyrillos Phileotes</v>
      </c>
    </row>
    <row r="2654" spans="1:19">
      <c r="A2654" t="s">
        <v>7916</v>
      </c>
      <c r="B2654" s="1" t="s">
        <v>7917</v>
      </c>
      <c r="C2654" t="s">
        <v>22</v>
      </c>
      <c r="D2654" t="s">
        <v>7918</v>
      </c>
      <c r="S2654" t="str">
        <f t="shared" si="41"/>
        <v>Anonymus 581 / monk, assistant of Kyrillos Phileotes</v>
      </c>
    </row>
    <row r="2655" spans="1:19">
      <c r="A2655" t="s">
        <v>7919</v>
      </c>
      <c r="B2655" s="1" t="s">
        <v>7920</v>
      </c>
      <c r="C2655" t="s">
        <v>22</v>
      </c>
      <c r="D2655" t="s">
        <v>7921</v>
      </c>
      <c r="S2655" t="str">
        <f t="shared" si="41"/>
        <v>Anonymus 582 / merchant (?) travelling from Derkos to Anchialos</v>
      </c>
    </row>
    <row r="2656" spans="1:19">
      <c r="A2656" t="s">
        <v>7922</v>
      </c>
      <c r="B2656" s="1" t="s">
        <v>7923</v>
      </c>
      <c r="C2656" t="s">
        <v>22</v>
      </c>
      <c r="D2656" t="s">
        <v>7924</v>
      </c>
      <c r="S2656" t="str">
        <f t="shared" si="41"/>
        <v>Anonymus 583 / monk who stole cloak of Kyrillos Phileotes</v>
      </c>
    </row>
    <row r="2657" spans="1:19">
      <c r="A2657" t="s">
        <v>7925</v>
      </c>
      <c r="B2657" s="1" t="s">
        <v>7926</v>
      </c>
      <c r="C2657" t="s">
        <v>22</v>
      </c>
      <c r="D2657" t="s">
        <v>7927</v>
      </c>
      <c r="S2657" t="str">
        <f t="shared" si="41"/>
        <v>Anonymus 585 / Armenian converted by Kyrillos Phileotes</v>
      </c>
    </row>
    <row r="2658" spans="1:19">
      <c r="A2658" t="s">
        <v>7928</v>
      </c>
      <c r="B2658" s="1" t="s">
        <v>7929</v>
      </c>
      <c r="C2658" t="s">
        <v>22</v>
      </c>
      <c r="D2658" t="s">
        <v>7930</v>
      </c>
      <c r="S2658" t="str">
        <f t="shared" si="41"/>
        <v>Anonymus 586 / hegoumenos of a monastery on the Bosporos</v>
      </c>
    </row>
    <row r="2659" spans="1:19">
      <c r="A2659" t="s">
        <v>7931</v>
      </c>
      <c r="B2659" s="1" t="s">
        <v>7932</v>
      </c>
      <c r="C2659" t="s">
        <v>22</v>
      </c>
      <c r="D2659" t="s">
        <v>7933</v>
      </c>
      <c r="S2659" t="str">
        <f t="shared" si="41"/>
        <v>Anonymus 587 / monk, acquaintance of Kyrillos Phileotes</v>
      </c>
    </row>
    <row r="2660" spans="1:19">
      <c r="A2660" t="s">
        <v>7934</v>
      </c>
      <c r="B2660" s="1" t="s">
        <v>7935</v>
      </c>
      <c r="C2660" t="s">
        <v>22</v>
      </c>
      <c r="D2660" t="s">
        <v>7936</v>
      </c>
      <c r="S2660" t="str">
        <f t="shared" si="41"/>
        <v>Anonymus 588 / Klapas, villager from Philea</v>
      </c>
    </row>
    <row r="2661" spans="1:19">
      <c r="A2661" t="s">
        <v>7937</v>
      </c>
      <c r="B2661" s="1" t="s">
        <v>7938</v>
      </c>
      <c r="C2661" t="s">
        <v>22</v>
      </c>
      <c r="D2661" t="s">
        <v>7939</v>
      </c>
      <c r="S2661" t="str">
        <f t="shared" si="41"/>
        <v>Anonymus 589 / doctor at Philea</v>
      </c>
    </row>
    <row r="2662" spans="1:19">
      <c r="A2662" t="s">
        <v>7940</v>
      </c>
      <c r="B2662" s="1" t="s">
        <v>7941</v>
      </c>
      <c r="C2662" t="s">
        <v>22</v>
      </c>
      <c r="D2662" t="s">
        <v>7942</v>
      </c>
      <c r="S2662" t="str">
        <f t="shared" si="41"/>
        <v>Anonymus 590 / disciple of Kyrillos Phileotes</v>
      </c>
    </row>
    <row r="2663" spans="1:19">
      <c r="A2663" t="s">
        <v>7943</v>
      </c>
      <c r="B2663" s="1" t="s">
        <v>7944</v>
      </c>
      <c r="C2663" t="s">
        <v>22</v>
      </c>
      <c r="D2663" t="s">
        <v>7945</v>
      </c>
      <c r="S2663" t="str">
        <f t="shared" si="41"/>
        <v>Anonymus 591 / monk who ignored advice of Kyrillos Phileotes</v>
      </c>
    </row>
    <row r="2664" spans="1:19">
      <c r="A2664" t="s">
        <v>7946</v>
      </c>
      <c r="B2664" s="1" t="s">
        <v>7947</v>
      </c>
      <c r="C2664" t="s">
        <v>22</v>
      </c>
      <c r="D2664" t="s">
        <v>7948</v>
      </c>
      <c r="S2664" t="str">
        <f t="shared" si="41"/>
        <v>Anonymus 592 / monk, holy fool and disciple of Auxentios</v>
      </c>
    </row>
    <row r="2665" spans="1:19">
      <c r="A2665" t="s">
        <v>7949</v>
      </c>
      <c r="B2665" s="1" t="s">
        <v>7950</v>
      </c>
      <c r="C2665" t="s">
        <v>22</v>
      </c>
      <c r="D2665" t="s">
        <v>7951</v>
      </c>
      <c r="S2665" t="str">
        <f t="shared" si="41"/>
        <v>Anonymus 593 / physician of monk Auxentios at Androsthenion</v>
      </c>
    </row>
    <row r="2666" spans="1:19">
      <c r="A2666" t="s">
        <v>7952</v>
      </c>
      <c r="B2666" s="1" t="s">
        <v>7953</v>
      </c>
      <c r="C2666" t="s">
        <v>22</v>
      </c>
      <c r="D2666" t="s">
        <v>7954</v>
      </c>
      <c r="S2666" t="str">
        <f t="shared" si="41"/>
        <v>Anonymus 594 / monk visited by Alexios I Komnenos</v>
      </c>
    </row>
    <row r="2667" spans="1:19">
      <c r="A2667" t="s">
        <v>7955</v>
      </c>
      <c r="B2667" s="1" t="s">
        <v>7956</v>
      </c>
      <c r="C2667" t="s">
        <v>22</v>
      </c>
      <c r="D2667" t="s">
        <v>7957</v>
      </c>
      <c r="S2667" t="str">
        <f t="shared" si="41"/>
        <v>Anonymus 595 / monk at bedside of sick Alexios I Komnenos</v>
      </c>
    </row>
    <row r="2668" spans="1:19">
      <c r="A2668" t="s">
        <v>7958</v>
      </c>
      <c r="B2668" s="1" t="s">
        <v>7959</v>
      </c>
      <c r="C2668" t="s">
        <v>22</v>
      </c>
      <c r="D2668" t="s">
        <v>7960</v>
      </c>
      <c r="S2668" t="str">
        <f t="shared" si="41"/>
        <v>Anonymus 598 / soldier who insulted Kyrillos Phileotes</v>
      </c>
    </row>
    <row r="2669" spans="1:19">
      <c r="A2669" t="s">
        <v>7961</v>
      </c>
      <c r="B2669" s="1" t="s">
        <v>7962</v>
      </c>
      <c r="C2669" t="s">
        <v>22</v>
      </c>
      <c r="D2669" t="s">
        <v>7963</v>
      </c>
      <c r="S2669" t="str">
        <f t="shared" si="41"/>
        <v>Anonymus 600 / monk, nephew of Kyrillos Phileotes</v>
      </c>
    </row>
    <row r="2670" spans="1:19">
      <c r="A2670" t="s">
        <v>7964</v>
      </c>
      <c r="B2670" s="1" t="s">
        <v>7965</v>
      </c>
      <c r="C2670" t="s">
        <v>22</v>
      </c>
      <c r="D2670" t="s">
        <v>7966</v>
      </c>
      <c r="S2670" t="str">
        <f t="shared" si="41"/>
        <v>Auxentios 101 / Auxentios, monk and friend of Nikolaos Kataskepenos</v>
      </c>
    </row>
    <row r="2671" spans="1:19">
      <c r="A2671" t="s">
        <v>7967</v>
      </c>
      <c r="B2671" s="1" t="s">
        <v>7968</v>
      </c>
      <c r="C2671" t="s">
        <v>22</v>
      </c>
      <c r="D2671" t="s">
        <v>7969</v>
      </c>
      <c r="S2671" t="str">
        <f t="shared" si="41"/>
        <v>Eumathios 102 / Eumathios Philokales, sebastos, military leader under Alexios I</v>
      </c>
    </row>
    <row r="2672" spans="1:19">
      <c r="A2672" t="s">
        <v>7970</v>
      </c>
      <c r="B2672" s="1" t="s">
        <v>7971</v>
      </c>
      <c r="C2672" t="s">
        <v>22</v>
      </c>
      <c r="D2672" t="s">
        <v>7972</v>
      </c>
      <c r="S2672" t="str">
        <f t="shared" si="41"/>
        <v>Hilarion 102 / Hilarion, prominent monk at Constantinople</v>
      </c>
    </row>
    <row r="2673" spans="1:19">
      <c r="A2673" t="s">
        <v>7973</v>
      </c>
      <c r="B2673" s="1" t="s">
        <v>7974</v>
      </c>
      <c r="C2673" t="s">
        <v>22</v>
      </c>
      <c r="D2673" t="s">
        <v>7975</v>
      </c>
      <c r="S2673" t="str">
        <f t="shared" si="41"/>
        <v>Ignatios 110 / Ignatios, spiritual father of Alexios Komnenos in 1075</v>
      </c>
    </row>
    <row r="2674" spans="1:19">
      <c r="A2674" t="s">
        <v>7976</v>
      </c>
      <c r="B2674" s="1" t="s">
        <v>7977</v>
      </c>
      <c r="C2674" t="s">
        <v>22</v>
      </c>
      <c r="D2674" t="s">
        <v>7978</v>
      </c>
      <c r="S2674" t="str">
        <f t="shared" si="41"/>
        <v>Ioannes 311 / Ioannes, monk at monastery of Kyrillos Phileotes</v>
      </c>
    </row>
    <row r="2675" spans="1:19">
      <c r="A2675" t="s">
        <v>7979</v>
      </c>
      <c r="B2675" s="1" t="s">
        <v>7980</v>
      </c>
      <c r="C2675" t="s">
        <v>22</v>
      </c>
      <c r="D2675" t="s">
        <v>7981</v>
      </c>
      <c r="S2675" t="str">
        <f t="shared" si="41"/>
        <v>Kyriakos 114 / Kyriakos Melimauras, villager at Philea</v>
      </c>
    </row>
    <row r="2676" spans="1:19">
      <c r="A2676" t="s">
        <v>7982</v>
      </c>
      <c r="B2676" s="1" t="s">
        <v>7983</v>
      </c>
      <c r="C2676" t="s">
        <v>22</v>
      </c>
      <c r="D2676" t="s">
        <v>7984</v>
      </c>
      <c r="S2676" t="str">
        <f t="shared" si="41"/>
        <v>Anonymus 596 / grandson of Kyriakos Melimauras of Philea</v>
      </c>
    </row>
    <row r="2677" spans="1:19">
      <c r="A2677" t="s">
        <v>7985</v>
      </c>
      <c r="B2677" s="1" t="s">
        <v>7986</v>
      </c>
      <c r="C2677" t="s">
        <v>22</v>
      </c>
      <c r="D2677" t="s">
        <v>7987</v>
      </c>
      <c r="S2677" t="str">
        <f t="shared" si="41"/>
        <v>Michael 223 / Michael/Matthaios, brother of Kyrillos Phileotes</v>
      </c>
    </row>
    <row r="2678" spans="1:19">
      <c r="A2678" t="s">
        <v>7988</v>
      </c>
      <c r="B2678" s="1" t="s">
        <v>7989</v>
      </c>
      <c r="C2678" t="s">
        <v>22</v>
      </c>
      <c r="D2678" t="s">
        <v>7990</v>
      </c>
      <c r="S2678" t="str">
        <f t="shared" si="41"/>
        <v>Manos 101 / Manos, priest at archbishopric of Derkos</v>
      </c>
    </row>
    <row r="2679" spans="1:19">
      <c r="A2679" t="s">
        <v>7991</v>
      </c>
      <c r="B2679" s="1" t="s">
        <v>7992</v>
      </c>
      <c r="C2679" t="s">
        <v>22</v>
      </c>
      <c r="D2679" t="s">
        <v>7993</v>
      </c>
      <c r="S2679" t="str">
        <f t="shared" si="41"/>
        <v>Anonymus 886 / Norman shipowner who took news to Palestine</v>
      </c>
    </row>
    <row r="2680" spans="1:19">
      <c r="A2680" t="s">
        <v>7994</v>
      </c>
      <c r="B2680" s="1" t="s">
        <v>7995</v>
      </c>
      <c r="C2680" t="s">
        <v>22</v>
      </c>
      <c r="D2680" t="s">
        <v>7996</v>
      </c>
      <c r="S2680" t="str">
        <f t="shared" si="41"/>
        <v>Ioannes 344 / Ioannes Spangopoulos, official in sekreton of epi ton oikeiakon</v>
      </c>
    </row>
    <row r="2681" spans="1:19">
      <c r="A2681" t="s">
        <v>7997</v>
      </c>
      <c r="B2681" s="1" t="s">
        <v>7998</v>
      </c>
      <c r="C2681" t="s">
        <v>22</v>
      </c>
      <c r="D2681" t="s">
        <v>7999</v>
      </c>
      <c r="S2681" t="str">
        <f t="shared" si="41"/>
        <v>Ioannes 351 / Ioannes Serblias, official who registered imperial decree for Patmos</v>
      </c>
    </row>
    <row r="2682" spans="1:19">
      <c r="A2682" t="s">
        <v>8000</v>
      </c>
      <c r="B2682" s="1" t="s">
        <v>8001</v>
      </c>
      <c r="C2682" t="s">
        <v>22</v>
      </c>
      <c r="D2682" t="s">
        <v>8002</v>
      </c>
      <c r="S2682" t="str">
        <f t="shared" si="41"/>
        <v>Ioannes 354 / Ioannes Karianites, vestes and imperial notarios of the sekreton of the oikeiaka</v>
      </c>
    </row>
    <row r="2683" spans="1:19">
      <c r="A2683" t="s">
        <v>8003</v>
      </c>
      <c r="B2683" s="1" t="s">
        <v>8004</v>
      </c>
      <c r="C2683" t="s">
        <v>22</v>
      </c>
      <c r="D2683" t="s">
        <v>8005</v>
      </c>
      <c r="S2683" t="str">
        <f t="shared" si="41"/>
        <v>Ioannes 355 / Ioannes Bitzytzikos, vestes and imperial notarios of the oikeiaka</v>
      </c>
    </row>
    <row r="2684" spans="1:19">
      <c r="A2684" t="s">
        <v>8006</v>
      </c>
      <c r="B2684" s="1" t="s">
        <v>8007</v>
      </c>
      <c r="C2684" t="s">
        <v>22</v>
      </c>
      <c r="D2684" t="s">
        <v>8008</v>
      </c>
      <c r="S2684" t="str">
        <f t="shared" si="41"/>
        <v>Ioannes 356 / Ioannes Panaretos, protovestarches and imperial notarios of the sekreton of Myrelaion</v>
      </c>
    </row>
    <row r="2685" spans="1:19">
      <c r="A2685" t="s">
        <v>8009</v>
      </c>
      <c r="B2685" s="1" t="s">
        <v>8010</v>
      </c>
      <c r="C2685" t="s">
        <v>22</v>
      </c>
      <c r="D2685" t="s">
        <v>8011</v>
      </c>
      <c r="S2685" t="str">
        <f t="shared" si="41"/>
        <v>Ioannes 357 / Ioannes Soumn..., primmekerios and epi tou koitonos</v>
      </c>
    </row>
    <row r="2686" spans="1:19">
      <c r="A2686" t="s">
        <v>8012</v>
      </c>
      <c r="B2686" s="1" t="s">
        <v>8013</v>
      </c>
      <c r="C2686" t="s">
        <v>22</v>
      </c>
      <c r="D2686" t="s">
        <v>8014</v>
      </c>
      <c r="S2686" t="str">
        <f t="shared" si="41"/>
        <v>Ioannes 358 / Ioannes Barbenos, dishypatos and imperial notarios</v>
      </c>
    </row>
    <row r="2687" spans="1:19">
      <c r="A2687" t="s">
        <v>8015</v>
      </c>
      <c r="B2687" s="1" t="s">
        <v>8016</v>
      </c>
      <c r="C2687" t="s">
        <v>22</v>
      </c>
      <c r="D2687" t="s">
        <v>8017</v>
      </c>
      <c r="S2687" t="str">
        <f t="shared" si="41"/>
        <v>Ioannes 359 / Ioannes Polyeuktos, vestes and chartoularios of the genikon logothesion</v>
      </c>
    </row>
    <row r="2688" spans="1:19">
      <c r="A2688" t="s">
        <v>8018</v>
      </c>
      <c r="B2688" s="1" t="s">
        <v>8019</v>
      </c>
      <c r="C2688" t="s">
        <v>22</v>
      </c>
      <c r="D2688" t="s">
        <v>8020</v>
      </c>
      <c r="S2688" t="str">
        <f t="shared" si="41"/>
        <v>Ioannes 360 / Ioannes Chrysoberges, megas chartoularios of stratiotikon logothesion</v>
      </c>
    </row>
    <row r="2689" spans="1:19">
      <c r="A2689" t="s">
        <v>8021</v>
      </c>
      <c r="B2689" s="1" t="s">
        <v>8022</v>
      </c>
      <c r="C2689" t="s">
        <v>22</v>
      </c>
      <c r="D2689" t="s">
        <v>8023</v>
      </c>
      <c r="S2689" t="str">
        <f t="shared" si="41"/>
        <v>Ioannes 361 / Ioannes Radenos, proedros and epi tes basilikes sakelles</v>
      </c>
    </row>
    <row r="2690" spans="1:19">
      <c r="A2690" t="s">
        <v>8024</v>
      </c>
      <c r="B2690" s="1" t="s">
        <v>8025</v>
      </c>
      <c r="C2690" t="s">
        <v>22</v>
      </c>
      <c r="D2690" t="s">
        <v>8026</v>
      </c>
      <c r="S2690" t="str">
        <f t="shared" ref="S2690:S2753" si="42">_xlfn.CONCAT(B2690," / ",D2690)</f>
        <v>Ioannes 362 / Ioannes Pringoulos, imperial notarios of the sakelle</v>
      </c>
    </row>
    <row r="2691" spans="1:19">
      <c r="A2691" t="s">
        <v>8027</v>
      </c>
      <c r="B2691" s="1" t="s">
        <v>8028</v>
      </c>
      <c r="C2691" t="s">
        <v>22</v>
      </c>
      <c r="D2691" t="s">
        <v>8029</v>
      </c>
      <c r="S2691" t="str">
        <f t="shared" si="42"/>
        <v>Ishmael 101 / Ishmael, father of witness of Patmos document Michael</v>
      </c>
    </row>
    <row r="2692" spans="1:19">
      <c r="A2692" t="s">
        <v>8030</v>
      </c>
      <c r="B2692" s="1" t="s">
        <v>8031</v>
      </c>
      <c r="C2692" t="s">
        <v>22</v>
      </c>
      <c r="D2692" t="s">
        <v>8032</v>
      </c>
      <c r="S2692" t="str">
        <f t="shared" si="42"/>
        <v>Michael 230 / Michael, witness to Patmos doc.</v>
      </c>
    </row>
    <row r="2693" spans="1:19">
      <c r="A2693" t="s">
        <v>8033</v>
      </c>
      <c r="B2693" s="1" t="s">
        <v>8034</v>
      </c>
      <c r="C2693" t="s">
        <v>22</v>
      </c>
      <c r="D2693" t="s">
        <v>8035</v>
      </c>
      <c r="S2693" t="str">
        <f t="shared" si="42"/>
        <v>Joseph 106 / Joseph Iasites, hegoumenos of Patmos</v>
      </c>
    </row>
    <row r="2694" spans="1:19">
      <c r="A2694" t="s">
        <v>8036</v>
      </c>
      <c r="B2694" s="1" t="s">
        <v>8037</v>
      </c>
      <c r="C2694" t="s">
        <v>22</v>
      </c>
      <c r="D2694" t="s">
        <v>8038</v>
      </c>
      <c r="S2694" t="str">
        <f t="shared" si="42"/>
        <v>Photeinos 105 / Photeinos, husband of paroikos Kale at Gamma (Meander region)</v>
      </c>
    </row>
    <row r="2695" spans="1:19">
      <c r="A2695" t="s">
        <v>8039</v>
      </c>
      <c r="B2695" s="1" t="s">
        <v>8040</v>
      </c>
      <c r="C2695" t="s">
        <v>22</v>
      </c>
      <c r="D2695" t="s">
        <v>8041</v>
      </c>
      <c r="S2695" t="str">
        <f t="shared" si="42"/>
        <v>Kale 132 / Kale, wife of paroikos Petros at Galaides (Meander valley)</v>
      </c>
    </row>
    <row r="2696" spans="1:19">
      <c r="A2696" t="s">
        <v>8042</v>
      </c>
      <c r="B2696" s="1" t="s">
        <v>8043</v>
      </c>
      <c r="C2696" t="s">
        <v>22</v>
      </c>
      <c r="D2696" t="s">
        <v>8044</v>
      </c>
      <c r="S2696" t="str">
        <f t="shared" si="42"/>
        <v>Kalla 101 / Kalla, paroikos at Baris (Meander valley)</v>
      </c>
    </row>
    <row r="2697" spans="1:19">
      <c r="A2697" t="s">
        <v>8045</v>
      </c>
      <c r="B2697" s="1" t="s">
        <v>8046</v>
      </c>
      <c r="C2697" t="s">
        <v>22</v>
      </c>
      <c r="D2697" t="s">
        <v>8047</v>
      </c>
      <c r="S2697" t="str">
        <f t="shared" si="42"/>
        <v>Konstantinos 208 / Konstantinos Kallas, husband of paroikos Kalla at Baris (Meander valley)</v>
      </c>
    </row>
    <row r="2698" spans="1:19">
      <c r="A2698" t="s">
        <v>8048</v>
      </c>
      <c r="B2698" s="1" t="s">
        <v>8049</v>
      </c>
      <c r="C2698" t="s">
        <v>22</v>
      </c>
      <c r="D2698" t="s">
        <v>8050</v>
      </c>
      <c r="S2698" t="str">
        <f t="shared" si="42"/>
        <v>Kalos 103 / Kalos Patmiotes, epoikos on Patmos</v>
      </c>
    </row>
    <row r="2699" spans="1:19">
      <c r="A2699" t="s">
        <v>8051</v>
      </c>
      <c r="B2699" s="1" t="s">
        <v>8052</v>
      </c>
      <c r="C2699" t="s">
        <v>22</v>
      </c>
      <c r="D2699" t="s">
        <v>8053</v>
      </c>
      <c r="S2699" t="str">
        <f t="shared" si="42"/>
        <v>Moscho 101 / Moscho, wife of epoikos Kalos on Patmos</v>
      </c>
    </row>
    <row r="2700" spans="1:19">
      <c r="A2700" t="s">
        <v>8054</v>
      </c>
      <c r="B2700" s="1" t="s">
        <v>8055</v>
      </c>
      <c r="C2700" t="s">
        <v>22</v>
      </c>
      <c r="D2700" t="s">
        <v>8056</v>
      </c>
      <c r="S2700" t="str">
        <f t="shared" si="42"/>
        <v>Leon 168 / Leon, son of epoikos Kalos of Patmos</v>
      </c>
    </row>
    <row r="2701" spans="1:19">
      <c r="A2701" t="s">
        <v>8057</v>
      </c>
      <c r="B2701" s="1" t="s">
        <v>8058</v>
      </c>
      <c r="C2701" t="s">
        <v>22</v>
      </c>
      <c r="D2701" t="s">
        <v>8059</v>
      </c>
      <c r="S2701" t="str">
        <f t="shared" si="42"/>
        <v>Lykianos 101 / Lykianos, son of epoikos Kalos of Patmos</v>
      </c>
    </row>
    <row r="2702" spans="1:19">
      <c r="A2702" t="s">
        <v>8060</v>
      </c>
      <c r="B2702" s="1" t="s">
        <v>8061</v>
      </c>
      <c r="C2702" t="s">
        <v>22</v>
      </c>
      <c r="D2702" t="s">
        <v>8062</v>
      </c>
      <c r="S2702" t="str">
        <f t="shared" si="42"/>
        <v>Kalos 104 / Kalos, son of epoikos Niketas Kateas of Patmos</v>
      </c>
    </row>
    <row r="2703" spans="1:19">
      <c r="A2703" t="s">
        <v>8063</v>
      </c>
      <c r="B2703" s="1" t="s">
        <v>8064</v>
      </c>
      <c r="C2703" t="s">
        <v>22</v>
      </c>
      <c r="D2703" t="s">
        <v>8065</v>
      </c>
      <c r="S2703" t="str">
        <f t="shared" si="42"/>
        <v>Kissiane 101 / Kissiane, wife of paroikos Nikephoros at Mantrakle (Meander valley)</v>
      </c>
    </row>
    <row r="2704" spans="1:19">
      <c r="A2704" t="s">
        <v>8066</v>
      </c>
      <c r="B2704" s="1" t="s">
        <v>8067</v>
      </c>
      <c r="C2704" t="s">
        <v>22</v>
      </c>
      <c r="D2704" t="s">
        <v>8068</v>
      </c>
      <c r="S2704" t="str">
        <f t="shared" si="42"/>
        <v>Konstantinos 209 / Konstantinos Seleberis, paroikos at Olynthos (Meander valley)</v>
      </c>
    </row>
    <row r="2705" spans="1:19">
      <c r="A2705" t="s">
        <v>8069</v>
      </c>
      <c r="B2705" s="1" t="s">
        <v>8070</v>
      </c>
      <c r="C2705" t="s">
        <v>22</v>
      </c>
      <c r="D2705" t="s">
        <v>8071</v>
      </c>
      <c r="S2705" t="str">
        <f t="shared" si="42"/>
        <v>Konstantinos 210 / Konstantinos Kakoleon, paroikos at Berboulidion (Meander valley)</v>
      </c>
    </row>
    <row r="2706" spans="1:19">
      <c r="A2706" t="s">
        <v>8072</v>
      </c>
      <c r="B2706" s="1" t="s">
        <v>8073</v>
      </c>
      <c r="C2706" t="s">
        <v>22</v>
      </c>
      <c r="D2706" t="s">
        <v>8074</v>
      </c>
      <c r="S2706" t="str">
        <f t="shared" si="42"/>
        <v>Maria 155 / Maria, wife of paroikos Konstantinos Kakoleon at Berboulidion (Meander valley)</v>
      </c>
    </row>
    <row r="2707" spans="1:19">
      <c r="A2707" t="s">
        <v>8075</v>
      </c>
      <c r="B2707" s="1" t="s">
        <v>8076</v>
      </c>
      <c r="C2707" t="s">
        <v>22</v>
      </c>
      <c r="D2707" t="s">
        <v>8077</v>
      </c>
      <c r="S2707" t="str">
        <f t="shared" si="42"/>
        <v>Konstantinos 213 / Konstantinos, witness to Patmos doc.</v>
      </c>
    </row>
    <row r="2708" spans="1:19">
      <c r="A2708" t="s">
        <v>8078</v>
      </c>
      <c r="B2708" s="1" t="s">
        <v>8079</v>
      </c>
      <c r="C2708" t="s">
        <v>22</v>
      </c>
      <c r="D2708" t="s">
        <v>8080</v>
      </c>
      <c r="S2708" t="str">
        <f t="shared" si="42"/>
        <v>Plyto 101 / Plyto, daughter of epoikos Konstantinos Papadopolos of Patmos</v>
      </c>
    </row>
    <row r="2709" spans="1:19">
      <c r="A2709" t="s">
        <v>8081</v>
      </c>
      <c r="B2709" s="1" t="s">
        <v>8082</v>
      </c>
      <c r="C2709" t="s">
        <v>22</v>
      </c>
      <c r="D2709" t="s">
        <v>8083</v>
      </c>
      <c r="S2709" t="str">
        <f t="shared" si="42"/>
        <v>Xenia 101 / Xenia, daughter of epoikos Konstantinos Papadopolos of Patmos</v>
      </c>
    </row>
    <row r="2710" spans="1:19">
      <c r="A2710" t="s">
        <v>8084</v>
      </c>
      <c r="B2710" s="1" t="s">
        <v>8085</v>
      </c>
      <c r="C2710" t="s">
        <v>22</v>
      </c>
      <c r="D2710" t="s">
        <v>8086</v>
      </c>
      <c r="S2710" t="str">
        <f t="shared" si="42"/>
        <v>Kyriakos 122 / Kyriakos, son of epoikos Konstantinos Papadopolos of Patmos</v>
      </c>
    </row>
    <row r="2711" spans="1:19">
      <c r="A2711" t="s">
        <v>8087</v>
      </c>
      <c r="B2711" s="1" t="s">
        <v>8088</v>
      </c>
      <c r="C2711" t="s">
        <v>22</v>
      </c>
      <c r="D2711" t="s">
        <v>8089</v>
      </c>
      <c r="S2711" t="str">
        <f t="shared" si="42"/>
        <v>Michael 234 / Michael, son of epoikos Konstantinos Papadopolos of Patmos</v>
      </c>
    </row>
    <row r="2712" spans="1:19">
      <c r="A2712" t="s">
        <v>8090</v>
      </c>
      <c r="B2712" s="1" t="s">
        <v>8091</v>
      </c>
      <c r="C2712" t="s">
        <v>22</v>
      </c>
      <c r="D2712" t="s">
        <v>8092</v>
      </c>
      <c r="S2712" t="str">
        <f t="shared" si="42"/>
        <v>Maria 160 / Maria, daughter-in-law of epoikos Konstantinos Kalamiotes Persikoures on Patmos</v>
      </c>
    </row>
    <row r="2713" spans="1:19">
      <c r="A2713" t="s">
        <v>8093</v>
      </c>
      <c r="B2713" s="1" t="s">
        <v>8094</v>
      </c>
      <c r="C2713" t="s">
        <v>22</v>
      </c>
      <c r="D2713" t="s">
        <v>8095</v>
      </c>
      <c r="S2713" t="str">
        <f t="shared" si="42"/>
        <v>Konstantinos 224 / Konstantinos Kaballoures, vestarches and landowner at Strobilos</v>
      </c>
    </row>
    <row r="2714" spans="1:19">
      <c r="A2714" t="s">
        <v>8096</v>
      </c>
      <c r="B2714" s="1" t="s">
        <v>8097</v>
      </c>
      <c r="C2714" t="s">
        <v>22</v>
      </c>
      <c r="D2714" t="s">
        <v>8098</v>
      </c>
      <c r="S2714" t="str">
        <f t="shared" si="42"/>
        <v>Maria 162 / Maria Kaballourina, founder of Timios Prodromos at Strobilos</v>
      </c>
    </row>
    <row r="2715" spans="1:19">
      <c r="A2715" t="s">
        <v>8099</v>
      </c>
      <c r="B2715" s="1" t="s">
        <v>8100</v>
      </c>
      <c r="C2715" t="s">
        <v>22</v>
      </c>
      <c r="D2715" t="s">
        <v>8101</v>
      </c>
      <c r="S2715" t="str">
        <f t="shared" si="42"/>
        <v>Konstantinos 226 / Konstantinos Sphondyles, dishypatos and megas chartoularios</v>
      </c>
    </row>
    <row r="2716" spans="1:19">
      <c r="A2716" t="s">
        <v>8102</v>
      </c>
      <c r="B2716" s="1" t="s">
        <v>8103</v>
      </c>
      <c r="C2716" t="s">
        <v>22</v>
      </c>
      <c r="D2716" t="s">
        <v>8104</v>
      </c>
      <c r="S2716" t="str">
        <f t="shared" si="42"/>
        <v>Konstantinos 227 / Konstantinos, praipositos and imperial notarios</v>
      </c>
    </row>
    <row r="2717" spans="1:19">
      <c r="A2717" t="s">
        <v>8105</v>
      </c>
      <c r="B2717" s="1" t="s">
        <v>8106</v>
      </c>
      <c r="C2717" t="s">
        <v>22</v>
      </c>
      <c r="D2717" t="s">
        <v>8107</v>
      </c>
      <c r="S2717" t="str">
        <f t="shared" si="42"/>
        <v>Konstantinos 228 / Konstantinos Mytilenaios, protoproedros and megas chartoularios of the genikon</v>
      </c>
    </row>
    <row r="2718" spans="1:19">
      <c r="A2718" t="s">
        <v>8108</v>
      </c>
      <c r="B2718" s="1" t="s">
        <v>8109</v>
      </c>
      <c r="C2718" t="s">
        <v>22</v>
      </c>
      <c r="D2718" t="s">
        <v>8110</v>
      </c>
      <c r="S2718" t="str">
        <f t="shared" si="42"/>
        <v>Konstantinos 229 / Konstantinos Triphylles (?), megas chartoularios of genikon</v>
      </c>
    </row>
    <row r="2719" spans="1:19">
      <c r="A2719" t="s">
        <v>8111</v>
      </c>
      <c r="B2719" s="1" t="s">
        <v>8112</v>
      </c>
      <c r="C2719" t="s">
        <v>22</v>
      </c>
      <c r="D2719" t="s">
        <v>8113</v>
      </c>
      <c r="S2719" t="str">
        <f t="shared" si="42"/>
        <v>Konstantinos 230 / Konstantinos Morocharzanes, protonotarios of the sekreton of the sakelle</v>
      </c>
    </row>
    <row r="2720" spans="1:19">
      <c r="A2720" t="s">
        <v>8114</v>
      </c>
      <c r="B2720" s="1" t="s">
        <v>8115</v>
      </c>
      <c r="C2720" t="s">
        <v>22</v>
      </c>
      <c r="D2720" t="s">
        <v>8116</v>
      </c>
      <c r="S2720" t="str">
        <f t="shared" si="42"/>
        <v>Konstantinos 231 / Konstantinos Barys, ek prosopou of the sekreton of the imperial sakelle</v>
      </c>
    </row>
    <row r="2721" spans="1:19">
      <c r="A2721" t="s">
        <v>8117</v>
      </c>
      <c r="B2721" s="1" t="s">
        <v>8118</v>
      </c>
      <c r="C2721" t="s">
        <v>22</v>
      </c>
      <c r="D2721" t="s">
        <v>8119</v>
      </c>
      <c r="S2721" t="str">
        <f t="shared" si="42"/>
        <v>Konstantinos 232 / Konstantinos Promoundinos, imperial notarios of the sakelle</v>
      </c>
    </row>
    <row r="2722" spans="1:19">
      <c r="A2722" t="s">
        <v>8120</v>
      </c>
      <c r="B2722" s="1" t="s">
        <v>8121</v>
      </c>
      <c r="C2722" t="s">
        <v>22</v>
      </c>
      <c r="D2722" t="s">
        <v>8122</v>
      </c>
      <c r="S2722" t="str">
        <f t="shared" si="42"/>
        <v>Kyriake 104 / Kyriake, epoikos on Patmos</v>
      </c>
    </row>
    <row r="2723" spans="1:19">
      <c r="A2723" t="s">
        <v>8123</v>
      </c>
      <c r="B2723" s="1" t="s">
        <v>8124</v>
      </c>
      <c r="C2723" t="s">
        <v>22</v>
      </c>
      <c r="D2723" t="s">
        <v>8125</v>
      </c>
      <c r="S2723" t="str">
        <f t="shared" si="42"/>
        <v>Niketas 154 / Niketas, grandson of epoikos Kyriake of Patmos</v>
      </c>
    </row>
    <row r="2724" spans="1:19">
      <c r="A2724" t="s">
        <v>8126</v>
      </c>
      <c r="B2724" s="1" t="s">
        <v>8127</v>
      </c>
      <c r="C2724" t="s">
        <v>22</v>
      </c>
      <c r="D2724" t="s">
        <v>8128</v>
      </c>
      <c r="S2724" t="str">
        <f t="shared" si="42"/>
        <v>Kyriakos 115 / Kyriakos, paroikos at Baris (Meander valley)</v>
      </c>
    </row>
    <row r="2725" spans="1:19">
      <c r="A2725" t="s">
        <v>8129</v>
      </c>
      <c r="B2725" s="1" t="s">
        <v>8130</v>
      </c>
      <c r="C2725" t="s">
        <v>22</v>
      </c>
      <c r="D2725" t="s">
        <v>8131</v>
      </c>
      <c r="S2725" t="str">
        <f t="shared" si="42"/>
        <v>Theophano 105 / Theophano, mother of paroikos Kyriakos at Baris (Meander valley)</v>
      </c>
    </row>
    <row r="2726" spans="1:19">
      <c r="A2726" t="s">
        <v>8132</v>
      </c>
      <c r="B2726" s="1" t="s">
        <v>8133</v>
      </c>
      <c r="C2726" t="s">
        <v>22</v>
      </c>
      <c r="D2726" t="s">
        <v>8134</v>
      </c>
      <c r="S2726" t="str">
        <f t="shared" si="42"/>
        <v>Kyriakos 116 / Kyriakos Psalidas, paroikos at Baris (Meander valley)</v>
      </c>
    </row>
    <row r="2727" spans="1:19">
      <c r="A2727" t="s">
        <v>8135</v>
      </c>
      <c r="B2727" s="1" t="s">
        <v>8136</v>
      </c>
      <c r="C2727" t="s">
        <v>22</v>
      </c>
      <c r="D2727" t="s">
        <v>8137</v>
      </c>
      <c r="S2727" t="str">
        <f t="shared" si="42"/>
        <v>Theopempte 101 / Theopempte, wife of paroikos Kyriakos Psalidas at Baris (Meander valley)</v>
      </c>
    </row>
    <row r="2728" spans="1:19">
      <c r="A2728" t="s">
        <v>8138</v>
      </c>
      <c r="B2728" s="1" t="s">
        <v>8139</v>
      </c>
      <c r="C2728" t="s">
        <v>22</v>
      </c>
      <c r="D2728" t="s">
        <v>8140</v>
      </c>
      <c r="S2728" t="str">
        <f t="shared" si="42"/>
        <v>Leon 169 / Leon, son of epoikos Kyriakos of Patmos</v>
      </c>
    </row>
    <row r="2729" spans="1:19">
      <c r="A2729" t="s">
        <v>8141</v>
      </c>
      <c r="B2729" s="1" t="s">
        <v>8142</v>
      </c>
      <c r="C2729" t="s">
        <v>22</v>
      </c>
      <c r="D2729" t="s">
        <v>8143</v>
      </c>
      <c r="S2729" t="str">
        <f t="shared" si="42"/>
        <v>Maria 157 / Maria, wife of epoikos Kyriakos of Patmos</v>
      </c>
    </row>
    <row r="2730" spans="1:19">
      <c r="A2730" t="s">
        <v>8144</v>
      </c>
      <c r="B2730" s="1" t="s">
        <v>8145</v>
      </c>
      <c r="C2730" t="s">
        <v>22</v>
      </c>
      <c r="D2730" t="s">
        <v>8146</v>
      </c>
      <c r="S2730" t="str">
        <f t="shared" si="42"/>
        <v>Nikephoros 149 / Nikephoros, son of epoikos Kyriakos Tzimischis of Patmos</v>
      </c>
    </row>
    <row r="2731" spans="1:19">
      <c r="A2731" t="s">
        <v>8147</v>
      </c>
      <c r="B2731" s="1" t="s">
        <v>8148</v>
      </c>
      <c r="C2731" t="s">
        <v>22</v>
      </c>
      <c r="D2731" t="s">
        <v>8149</v>
      </c>
      <c r="S2731" t="str">
        <f t="shared" si="42"/>
        <v>Leon 167 / Leon, son-in-law of paroikos Nikephoros at Mantrakle (Meander valley)</v>
      </c>
    </row>
    <row r="2732" spans="1:19">
      <c r="A2732" t="s">
        <v>8150</v>
      </c>
      <c r="B2732" s="1" t="s">
        <v>8151</v>
      </c>
      <c r="C2732" t="s">
        <v>22</v>
      </c>
      <c r="D2732" t="s">
        <v>8152</v>
      </c>
      <c r="S2732" t="str">
        <f t="shared" si="42"/>
        <v>Leon 172 / Leon, praipositos and chartoularios of Lakapion</v>
      </c>
    </row>
    <row r="2733" spans="1:19">
      <c r="A2733" t="s">
        <v>8153</v>
      </c>
      <c r="B2733" s="1" t="s">
        <v>8154</v>
      </c>
      <c r="C2733" t="s">
        <v>22</v>
      </c>
      <c r="D2733" t="s">
        <v>8155</v>
      </c>
      <c r="S2733" t="str">
        <f t="shared" si="42"/>
        <v>Leon 173 / Leon Hexamilites, krites of the velon and megas chartoularios of the genikon</v>
      </c>
    </row>
    <row r="2734" spans="1:19">
      <c r="A2734" t="s">
        <v>8156</v>
      </c>
      <c r="B2734" s="1" t="s">
        <v>8157</v>
      </c>
      <c r="C2734" t="s">
        <v>22</v>
      </c>
      <c r="D2734" t="s">
        <v>8158</v>
      </c>
      <c r="S2734" t="str">
        <f t="shared" si="42"/>
        <v>Leon 174 / Leon Sgouros, chartoularios of sekreton of genikon logothesion</v>
      </c>
    </row>
    <row r="2735" spans="1:19">
      <c r="A2735" t="s">
        <v>8159</v>
      </c>
      <c r="B2735" s="1" t="s">
        <v>8160</v>
      </c>
      <c r="C2735" t="s">
        <v>22</v>
      </c>
      <c r="D2735" t="s">
        <v>8161</v>
      </c>
      <c r="S2735" t="str">
        <f t="shared" si="42"/>
        <v>Leon 175 / Leon Karamallos, megas chartoularios of genikon logothesion</v>
      </c>
    </row>
    <row r="2736" spans="1:19">
      <c r="A2736" t="s">
        <v>8162</v>
      </c>
      <c r="B2736" s="1" t="s">
        <v>8163</v>
      </c>
      <c r="C2736" t="s">
        <v>22</v>
      </c>
      <c r="D2736" t="s">
        <v>8164</v>
      </c>
      <c r="S2736" t="str">
        <f t="shared" si="42"/>
        <v>Leontios 109 / Leontios, associate of Christodoulos of Patmos on Kos</v>
      </c>
    </row>
    <row r="2737" spans="1:19">
      <c r="A2737" t="s">
        <v>8165</v>
      </c>
      <c r="B2737" s="1" t="s">
        <v>8166</v>
      </c>
      <c r="C2737" t="s">
        <v>22</v>
      </c>
      <c r="D2737" t="s">
        <v>8167</v>
      </c>
      <c r="S2737" t="str">
        <f t="shared" si="42"/>
        <v>Malchos 101 / Malchos, protopresbyteros of see of Leros</v>
      </c>
    </row>
    <row r="2738" spans="1:19">
      <c r="A2738" t="s">
        <v>8168</v>
      </c>
      <c r="B2738" s="1" t="s">
        <v>8169</v>
      </c>
      <c r="C2738" t="s">
        <v>22</v>
      </c>
      <c r="D2738" t="s">
        <v>8170</v>
      </c>
      <c r="S2738" t="str">
        <f t="shared" si="42"/>
        <v>Maria 147 / Maria, wife of paroikos Theodoulos at Baris (Meander valley)</v>
      </c>
    </row>
    <row r="2739" spans="1:19">
      <c r="A2739" t="s">
        <v>8171</v>
      </c>
      <c r="B2739" s="1" t="s">
        <v>8172</v>
      </c>
      <c r="C2739" t="s">
        <v>22</v>
      </c>
      <c r="D2739" t="s">
        <v>8173</v>
      </c>
      <c r="S2739" t="str">
        <f t="shared" si="42"/>
        <v>Maria 148 / Maria, wife of paroikos Moschos at Baris (Meander valley)</v>
      </c>
    </row>
    <row r="2740" spans="1:19">
      <c r="A2740" t="s">
        <v>8174</v>
      </c>
      <c r="B2740" s="1" t="s">
        <v>8175</v>
      </c>
      <c r="C2740" t="s">
        <v>22</v>
      </c>
      <c r="D2740" t="s">
        <v>8176</v>
      </c>
      <c r="S2740" t="str">
        <f t="shared" si="42"/>
        <v>Maria 151 / Maria, daughter of paroikos Theophano Spanagoudena at Baris (Meander valley)</v>
      </c>
    </row>
    <row r="2741" spans="1:19">
      <c r="A2741" t="s">
        <v>8177</v>
      </c>
      <c r="B2741" s="1" t="s">
        <v>8178</v>
      </c>
      <c r="C2741" t="s">
        <v>22</v>
      </c>
      <c r="D2741" t="s">
        <v>8179</v>
      </c>
      <c r="S2741" t="str">
        <f t="shared" si="42"/>
        <v>Theophano 106 / Theophano Spanagoudena, paroikos at Baris (Meander valley)</v>
      </c>
    </row>
    <row r="2742" spans="1:19">
      <c r="A2742" t="s">
        <v>8180</v>
      </c>
      <c r="B2742" s="1" t="s">
        <v>8181</v>
      </c>
      <c r="C2742" t="s">
        <v>22</v>
      </c>
      <c r="D2742" t="s">
        <v>8182</v>
      </c>
      <c r="S2742" t="str">
        <f t="shared" si="42"/>
        <v>Michael 225 / Michael, son of paroikos Maria at Olynthos (Meander valley)</v>
      </c>
    </row>
    <row r="2743" spans="1:19">
      <c r="A2743" t="s">
        <v>8183</v>
      </c>
      <c r="B2743" s="1" t="s">
        <v>8184</v>
      </c>
      <c r="C2743" t="s">
        <v>22</v>
      </c>
      <c r="D2743" t="s">
        <v>8185</v>
      </c>
      <c r="S2743" t="str">
        <f t="shared" si="42"/>
        <v>Maria 154 / Maria Zemedena, paroikos at Olynthos (Meander valley)</v>
      </c>
    </row>
    <row r="2744" spans="1:19">
      <c r="A2744" t="s">
        <v>8186</v>
      </c>
      <c r="B2744" s="1" t="s">
        <v>8187</v>
      </c>
      <c r="C2744" t="s">
        <v>22</v>
      </c>
      <c r="D2744" t="s">
        <v>8188</v>
      </c>
      <c r="S2744" t="str">
        <f t="shared" si="42"/>
        <v>Michael 226 / Michael, son of paroikos Maria Zemedena at Olynthos (Meander valley)</v>
      </c>
    </row>
    <row r="2745" spans="1:19">
      <c r="A2745" t="s">
        <v>8189</v>
      </c>
      <c r="B2745" s="1" t="s">
        <v>8190</v>
      </c>
      <c r="C2745" t="s">
        <v>22</v>
      </c>
      <c r="D2745" t="s">
        <v>8191</v>
      </c>
      <c r="S2745" t="str">
        <f t="shared" si="42"/>
        <v>Maria 156 / Maria, daughter of paroikos Nikephoros at Mantrakle (Meander valley)</v>
      </c>
    </row>
    <row r="2746" spans="1:19">
      <c r="A2746" t="s">
        <v>8192</v>
      </c>
      <c r="B2746" s="1" t="s">
        <v>8193</v>
      </c>
      <c r="C2746" t="s">
        <v>22</v>
      </c>
      <c r="D2746" t="s">
        <v>8194</v>
      </c>
      <c r="S2746" t="str">
        <f t="shared" si="42"/>
        <v>Maria 158 / Maria, wife of epoikos Niketas Kateas of Patmos</v>
      </c>
    </row>
    <row r="2747" spans="1:19">
      <c r="A2747" t="s">
        <v>8195</v>
      </c>
      <c r="B2747" s="1" t="s">
        <v>8196</v>
      </c>
      <c r="C2747" t="s">
        <v>22</v>
      </c>
      <c r="D2747" t="s">
        <v>8197</v>
      </c>
      <c r="S2747" t="str">
        <f t="shared" si="42"/>
        <v>Michael 229 / Michael Mauropous, hypatos and</v>
      </c>
    </row>
    <row r="2748" spans="1:19">
      <c r="A2748" t="s">
        <v>8198</v>
      </c>
      <c r="S2748" t="str">
        <f t="shared" si="42"/>
        <v xml:space="preserve"> / </v>
      </c>
    </row>
    <row r="2749" spans="1:19">
      <c r="A2749" t="s">
        <v>8199</v>
      </c>
      <c r="B2749" s="1" t="s">
        <v>8200</v>
      </c>
      <c r="C2749" t="s">
        <v>22</v>
      </c>
      <c r="D2749" t="s">
        <v>8201</v>
      </c>
      <c r="S2749" t="str">
        <f t="shared" si="42"/>
        <v>Michael 231 / Michael, presbyter of see of Leros</v>
      </c>
    </row>
    <row r="2750" spans="1:19">
      <c r="A2750" t="s">
        <v>8202</v>
      </c>
      <c r="B2750" s="1" t="s">
        <v>8203</v>
      </c>
      <c r="C2750" t="s">
        <v>22</v>
      </c>
      <c r="D2750" t="s">
        <v>8204</v>
      </c>
      <c r="S2750" t="str">
        <f t="shared" si="42"/>
        <v>Michael 232 / Michael, subdeacon of Hagia Sophia</v>
      </c>
    </row>
    <row r="2751" spans="1:19">
      <c r="A2751" t="s">
        <v>8205</v>
      </c>
      <c r="B2751" s="1" t="s">
        <v>8206</v>
      </c>
      <c r="C2751" t="s">
        <v>22</v>
      </c>
      <c r="D2751" t="s">
        <v>8207</v>
      </c>
      <c r="S2751" t="str">
        <f t="shared" si="42"/>
        <v>Michael 233 / Michael, oikonomos of see of Leros</v>
      </c>
    </row>
    <row r="2752" spans="1:19">
      <c r="A2752" t="s">
        <v>8208</v>
      </c>
      <c r="B2752" s="1" t="s">
        <v>8209</v>
      </c>
      <c r="C2752" t="s">
        <v>22</v>
      </c>
      <c r="D2752" t="s">
        <v>8210</v>
      </c>
      <c r="S2752" t="str">
        <f t="shared" si="42"/>
        <v>Michael 238 / Michael Alopos, krites of the velon and of the hippodrome</v>
      </c>
    </row>
    <row r="2753" spans="1:19">
      <c r="A2753" t="s">
        <v>8211</v>
      </c>
      <c r="B2753" s="1" t="s">
        <v>8212</v>
      </c>
      <c r="C2753" t="s">
        <v>22</v>
      </c>
      <c r="D2753" t="s">
        <v>8213</v>
      </c>
      <c r="S2753" t="str">
        <f t="shared" si="42"/>
        <v>Michael 242 / Michael Machetares, vestarches</v>
      </c>
    </row>
    <row r="2754" spans="1:19">
      <c r="A2754" t="s">
        <v>8214</v>
      </c>
      <c r="B2754" s="1" t="s">
        <v>8215</v>
      </c>
      <c r="C2754" t="s">
        <v>22</v>
      </c>
      <c r="D2754" t="s">
        <v>8216</v>
      </c>
      <c r="S2754" t="str">
        <f t="shared" ref="S2754:S2817" si="43">_xlfn.CONCAT(B2754," / ",D2754)</f>
        <v>Michael 243 / Michael Laktoutoutzes, imperial notarios of sekreton of Myrelaion</v>
      </c>
    </row>
    <row r="2755" spans="1:19">
      <c r="A2755" t="s">
        <v>8217</v>
      </c>
      <c r="B2755" s="1" t="s">
        <v>8218</v>
      </c>
      <c r="C2755" t="s">
        <v>22</v>
      </c>
      <c r="D2755" t="s">
        <v>8219</v>
      </c>
      <c r="S2755" t="str">
        <f t="shared" si="43"/>
        <v>Michael 244 / Michael, deacon and mesokellarites of sekreton of Myrelaion</v>
      </c>
    </row>
    <row r="2756" spans="1:19">
      <c r="A2756" t="s">
        <v>8220</v>
      </c>
      <c r="B2756" s="1" t="s">
        <v>8221</v>
      </c>
      <c r="C2756" t="s">
        <v>22</v>
      </c>
      <c r="D2756" t="s">
        <v>8222</v>
      </c>
      <c r="S2756" t="str">
        <f t="shared" si="43"/>
        <v>Michael 245 / Michael Romanikos, imperial notarios of sekreton of the oikeiaka</v>
      </c>
    </row>
    <row r="2757" spans="1:19">
      <c r="A2757" t="s">
        <v>8223</v>
      </c>
      <c r="B2757" s="1" t="s">
        <v>8224</v>
      </c>
      <c r="C2757" t="s">
        <v>22</v>
      </c>
      <c r="D2757" t="s">
        <v>8225</v>
      </c>
      <c r="S2757" t="str">
        <f t="shared" si="43"/>
        <v>Moschos 103 / Moschos, son of paroikos Strategos at Olynthos (Meander valley)</v>
      </c>
    </row>
    <row r="2758" spans="1:19">
      <c r="A2758" t="s">
        <v>8226</v>
      </c>
      <c r="B2758" s="1" t="s">
        <v>8227</v>
      </c>
      <c r="C2758" t="s">
        <v>22</v>
      </c>
      <c r="D2758" t="s">
        <v>8228</v>
      </c>
      <c r="S2758" t="str">
        <f t="shared" si="43"/>
        <v>Moschos 104 / Moschos, presbyter at Baris (Meander valley)</v>
      </c>
    </row>
    <row r="2759" spans="1:19">
      <c r="A2759" t="s">
        <v>8229</v>
      </c>
      <c r="B2759" s="1" t="s">
        <v>8230</v>
      </c>
      <c r="C2759" t="s">
        <v>22</v>
      </c>
      <c r="D2759" t="s">
        <v>8231</v>
      </c>
      <c r="S2759" t="str">
        <f t="shared" si="43"/>
        <v>Neophytos 105 / Neophytos, associate of Christodoulos of Patmos on Kos</v>
      </c>
    </row>
    <row r="2760" spans="1:19">
      <c r="A2760" t="s">
        <v>8232</v>
      </c>
      <c r="B2760" s="1" t="s">
        <v>8233</v>
      </c>
      <c r="C2760" t="s">
        <v>22</v>
      </c>
      <c r="D2760" t="s">
        <v>8234</v>
      </c>
      <c r="S2760" t="str">
        <f t="shared" si="43"/>
        <v>Nikephoros 146 / Nikephoros, son of paroikos Theocharistine at Baris (Meander valley)</v>
      </c>
    </row>
    <row r="2761" spans="1:19">
      <c r="A2761" t="s">
        <v>8235</v>
      </c>
      <c r="B2761" s="1" t="s">
        <v>8236</v>
      </c>
      <c r="C2761" t="s">
        <v>22</v>
      </c>
      <c r="D2761" t="s">
        <v>8237</v>
      </c>
      <c r="S2761" t="str">
        <f t="shared" si="43"/>
        <v>Theocharistine 101 / Theocharistine, paroikos at Baris (Meander valley)</v>
      </c>
    </row>
    <row r="2762" spans="1:19">
      <c r="A2762" t="s">
        <v>8238</v>
      </c>
      <c r="B2762" s="1" t="s">
        <v>8239</v>
      </c>
      <c r="C2762" t="s">
        <v>22</v>
      </c>
      <c r="D2762" t="s">
        <v>8240</v>
      </c>
      <c r="S2762" t="str">
        <f t="shared" si="43"/>
        <v>Nikephoros 147 / Nikephoros, father (husband?) of paroikos Sophia at Galaides (Meander valley)</v>
      </c>
    </row>
    <row r="2763" spans="1:19">
      <c r="A2763" t="s">
        <v>8241</v>
      </c>
      <c r="B2763" s="1" t="s">
        <v>8242</v>
      </c>
      <c r="C2763" t="s">
        <v>22</v>
      </c>
      <c r="D2763" t="s">
        <v>8243</v>
      </c>
      <c r="S2763" t="str">
        <f t="shared" si="43"/>
        <v>Sophia 105 / Sophia, paroikos at Galaides (Meander valley)</v>
      </c>
    </row>
    <row r="2764" spans="1:19">
      <c r="A2764" t="s">
        <v>8244</v>
      </c>
      <c r="B2764" s="1" t="s">
        <v>8245</v>
      </c>
      <c r="C2764" t="s">
        <v>22</v>
      </c>
      <c r="D2764" t="s">
        <v>8246</v>
      </c>
      <c r="S2764" t="str">
        <f t="shared" si="43"/>
        <v>Nikephoros 152 / Nikephoros Eulampes, protovestarches and imperial notarios of the sekreton of the oikeiaka</v>
      </c>
    </row>
    <row r="2765" spans="1:19">
      <c r="A2765" t="s">
        <v>8247</v>
      </c>
      <c r="B2765" s="1" t="s">
        <v>8248</v>
      </c>
      <c r="C2765" t="s">
        <v>22</v>
      </c>
      <c r="D2765" t="s">
        <v>8249</v>
      </c>
      <c r="S2765" t="str">
        <f t="shared" si="43"/>
        <v>Nikephoros 153 / Nikephoros tou Epistemonos, imperial notarios</v>
      </c>
    </row>
    <row r="2766" spans="1:19">
      <c r="A2766" t="s">
        <v>8250</v>
      </c>
      <c r="B2766" s="1" t="s">
        <v>8251</v>
      </c>
      <c r="C2766" t="s">
        <v>22</v>
      </c>
      <c r="D2766" t="s">
        <v>8252</v>
      </c>
      <c r="S2766" t="str">
        <f t="shared" si="43"/>
        <v>Niketas 152 / Niketas, protokourator of episkepsis of Alopekes</v>
      </c>
    </row>
    <row r="2767" spans="1:19">
      <c r="A2767" t="s">
        <v>8253</v>
      </c>
      <c r="B2767" s="1" t="s">
        <v>8254</v>
      </c>
      <c r="C2767" t="s">
        <v>22</v>
      </c>
      <c r="D2767" t="s">
        <v>8255</v>
      </c>
      <c r="S2767" t="str">
        <f t="shared" si="43"/>
        <v>Niketas 155 / Niketas Katakalon, doulos of Anna Komnene</v>
      </c>
    </row>
    <row r="2768" spans="1:19">
      <c r="A2768" t="s">
        <v>8256</v>
      </c>
      <c r="B2768" s="1" t="s">
        <v>8257</v>
      </c>
      <c r="C2768" t="s">
        <v>22</v>
      </c>
      <c r="D2768" t="s">
        <v>8258</v>
      </c>
      <c r="S2768" t="str">
        <f t="shared" si="43"/>
        <v>Niketas 156 / Niketas Arboundounos, imperial notarios of sekreton of genikon logothesion</v>
      </c>
    </row>
    <row r="2769" spans="1:19">
      <c r="A2769" t="s">
        <v>8259</v>
      </c>
      <c r="B2769" s="1" t="s">
        <v>8260</v>
      </c>
      <c r="C2769" t="s">
        <v>22</v>
      </c>
      <c r="D2769" t="s">
        <v>8261</v>
      </c>
      <c r="S2769" t="str">
        <f t="shared" si="43"/>
        <v>Niketas 157 / Niketas, magistros and stratiotikos logothetes</v>
      </c>
    </row>
    <row r="2770" spans="1:19">
      <c r="A2770" t="s">
        <v>8262</v>
      </c>
      <c r="B2770" s="1" t="s">
        <v>8263</v>
      </c>
      <c r="C2770" t="s">
        <v>22</v>
      </c>
      <c r="D2770" t="s">
        <v>8264</v>
      </c>
      <c r="S2770" t="str">
        <f t="shared" si="43"/>
        <v>Niketas 158 / Niketas, protoproedros and epi ton oikeiakon</v>
      </c>
    </row>
    <row r="2771" spans="1:19">
      <c r="A2771" t="s">
        <v>8265</v>
      </c>
      <c r="B2771" s="1" t="s">
        <v>8266</v>
      </c>
      <c r="C2771" t="s">
        <v>22</v>
      </c>
      <c r="D2771" t="s">
        <v>8267</v>
      </c>
      <c r="S2771" t="str">
        <f t="shared" si="43"/>
        <v>Nikolaos 196 / Nikolaos Tzanzes, krites and anagrapheus of Kyklades Islands</v>
      </c>
    </row>
    <row r="2772" spans="1:19">
      <c r="A2772" t="s">
        <v>8268</v>
      </c>
      <c r="B2772" s="1" t="s">
        <v>8269</v>
      </c>
      <c r="C2772" t="s">
        <v>22</v>
      </c>
      <c r="D2772" t="s">
        <v>8270</v>
      </c>
      <c r="S2772" t="str">
        <f t="shared" si="43"/>
        <v>Nikolaos 197 / Nikolaos, presbyter of see of Leros</v>
      </c>
    </row>
    <row r="2773" spans="1:19">
      <c r="A2773" t="s">
        <v>8271</v>
      </c>
      <c r="B2773" s="1" t="s">
        <v>8272</v>
      </c>
      <c r="C2773" t="s">
        <v>22</v>
      </c>
      <c r="D2773" t="s">
        <v>8273</v>
      </c>
      <c r="S2773" t="str">
        <f t="shared" si="43"/>
        <v>Nikolaos 199 / Nikolaos Stethatos, vestes and imperial notarios of the sekreton of Myrelaion</v>
      </c>
    </row>
    <row r="2774" spans="1:19">
      <c r="A2774" t="s">
        <v>8274</v>
      </c>
      <c r="B2774" s="1" t="s">
        <v>8275</v>
      </c>
      <c r="C2774" t="s">
        <v>22</v>
      </c>
      <c r="D2774" t="s">
        <v>8276</v>
      </c>
      <c r="S2774" t="str">
        <f t="shared" si="43"/>
        <v>Nikolaos 200 / Nikolaos Madytenos, protovestarches and megas chartoularios</v>
      </c>
    </row>
    <row r="2775" spans="1:19">
      <c r="A2775" t="s">
        <v>8277</v>
      </c>
      <c r="B2775" s="1" t="s">
        <v>8278</v>
      </c>
      <c r="C2775" t="s">
        <v>22</v>
      </c>
      <c r="D2775" t="s">
        <v>8279</v>
      </c>
      <c r="S2775" t="str">
        <f t="shared" si="43"/>
        <v>Nikolaos 201 / Nikolaos Euphyes, imperial notarios of the sekreton of the oikeiaka</v>
      </c>
    </row>
    <row r="2776" spans="1:19">
      <c r="A2776" t="s">
        <v>8280</v>
      </c>
      <c r="B2776" s="1" t="s">
        <v>8281</v>
      </c>
      <c r="C2776" t="s">
        <v>22</v>
      </c>
      <c r="D2776" t="s">
        <v>8282</v>
      </c>
      <c r="S2776" t="str">
        <f t="shared" si="43"/>
        <v>Nikolaos 202 / Nikolaos Akropolites, chartoularios of the stratiotikon logothesion</v>
      </c>
    </row>
    <row r="2777" spans="1:19">
      <c r="A2777" t="s">
        <v>8283</v>
      </c>
      <c r="B2777" s="1" t="s">
        <v>8284</v>
      </c>
      <c r="C2777" t="s">
        <v>22</v>
      </c>
      <c r="D2777" t="s">
        <v>8285</v>
      </c>
      <c r="S2777" t="str">
        <f t="shared" si="43"/>
        <v>Nikolaos 203 / Nikolaos, chartoularios of the sekreton of stratiotikon logothesion</v>
      </c>
    </row>
    <row r="2778" spans="1:19">
      <c r="A2778" t="s">
        <v>8286</v>
      </c>
      <c r="B2778" s="1" t="s">
        <v>8287</v>
      </c>
      <c r="C2778" t="s">
        <v>22</v>
      </c>
      <c r="D2778" t="s">
        <v>8288</v>
      </c>
      <c r="S2778" t="str">
        <f t="shared" si="43"/>
        <v>Nikolaos 204 / Nikolaos Beriotes, imperial notarios of the sakelle</v>
      </c>
    </row>
    <row r="2779" spans="1:19">
      <c r="A2779" t="s">
        <v>8289</v>
      </c>
      <c r="B2779" s="1" t="s">
        <v>8290</v>
      </c>
      <c r="C2779" t="s">
        <v>22</v>
      </c>
      <c r="D2779" t="s">
        <v>8291</v>
      </c>
      <c r="S2779" t="str">
        <f t="shared" si="43"/>
        <v>Nikolaos 205 / Nikolaos Zonaras, krites of the hippodrome</v>
      </c>
    </row>
    <row r="2780" spans="1:19">
      <c r="A2780" t="s">
        <v>8292</v>
      </c>
      <c r="B2780" s="1" t="s">
        <v>8293</v>
      </c>
      <c r="C2780" t="s">
        <v>22</v>
      </c>
      <c r="D2780" t="s">
        <v>8294</v>
      </c>
      <c r="S2780" t="str">
        <f t="shared" si="43"/>
        <v>Nikolaos 206 / Nikolaos Chalkoutzes, chartoularios of the stratiotikon logothesion</v>
      </c>
    </row>
    <row r="2781" spans="1:19">
      <c r="A2781" t="s">
        <v>8295</v>
      </c>
      <c r="B2781" s="1" t="s">
        <v>8296</v>
      </c>
      <c r="C2781" t="s">
        <v>22</v>
      </c>
      <c r="D2781" t="s">
        <v>8297</v>
      </c>
      <c r="S2781" t="str">
        <f t="shared" si="43"/>
        <v>Nikon 104 / Nikon Askepes, monk and donor to Theotokos on Kos</v>
      </c>
    </row>
    <row r="2782" spans="1:19">
      <c r="A2782" t="s">
        <v>8298</v>
      </c>
      <c r="B2782" s="1" t="s">
        <v>8299</v>
      </c>
      <c r="C2782" t="s">
        <v>22</v>
      </c>
      <c r="D2782" t="s">
        <v>8300</v>
      </c>
      <c r="S2782" t="str">
        <f t="shared" si="43"/>
        <v>Theopempte 102 / Theopempte, wife of paroikos Petros Kalabros at Melanoudion (Meander valley)</v>
      </c>
    </row>
    <row r="2783" spans="1:19">
      <c r="A2783" t="s">
        <v>8301</v>
      </c>
      <c r="B2783" s="1" t="s">
        <v>8302</v>
      </c>
      <c r="C2783" t="s">
        <v>22</v>
      </c>
      <c r="D2783" t="s">
        <v>8303</v>
      </c>
      <c r="S2783" t="str">
        <f t="shared" si="43"/>
        <v>Stephanos 149 / Stephanos Romanikos, imperial notarios</v>
      </c>
    </row>
    <row r="2784" spans="1:19">
      <c r="A2784" t="s">
        <v>8304</v>
      </c>
      <c r="B2784" s="1" t="s">
        <v>8305</v>
      </c>
      <c r="C2784" t="s">
        <v>22</v>
      </c>
      <c r="D2784" t="s">
        <v>8306</v>
      </c>
      <c r="S2784" t="str">
        <f t="shared" si="43"/>
        <v>Theodoros 188 / Theodoros Komes, witness to Patmos doc.</v>
      </c>
    </row>
    <row r="2785" spans="1:19">
      <c r="A2785" t="s">
        <v>8307</v>
      </c>
      <c r="B2785" s="1" t="s">
        <v>8308</v>
      </c>
      <c r="C2785" t="s">
        <v>22</v>
      </c>
      <c r="D2785" t="s">
        <v>8309</v>
      </c>
      <c r="S2785" t="str">
        <f t="shared" si="43"/>
        <v>Theodoros 200 / Theodoros tou Aktouariou, magistros and genikos logothetes</v>
      </c>
    </row>
    <row r="2786" spans="1:19">
      <c r="A2786" t="s">
        <v>8310</v>
      </c>
      <c r="B2786" s="1" t="s">
        <v>8311</v>
      </c>
      <c r="C2786" t="s">
        <v>22</v>
      </c>
      <c r="D2786" t="s">
        <v>8312</v>
      </c>
      <c r="S2786" t="str">
        <f t="shared" si="43"/>
        <v>Theodoros 201 / Theodoros Serblias, imperial notarios of sekreton of the oikeiaka</v>
      </c>
    </row>
    <row r="2787" spans="1:19">
      <c r="A2787" t="s">
        <v>8313</v>
      </c>
      <c r="B2787" s="1" t="s">
        <v>8314</v>
      </c>
      <c r="C2787" t="s">
        <v>22</v>
      </c>
      <c r="D2787" t="s">
        <v>8315</v>
      </c>
      <c r="S2787" t="str">
        <f t="shared" si="43"/>
        <v>Theodosios 112 / Theodosios Autoreianos, imperial notarios</v>
      </c>
    </row>
    <row r="2788" spans="1:19">
      <c r="A2788" t="s">
        <v>8316</v>
      </c>
      <c r="B2788" s="1" t="s">
        <v>8317</v>
      </c>
      <c r="C2788" t="s">
        <v>22</v>
      </c>
      <c r="D2788" t="s">
        <v>8318</v>
      </c>
      <c r="S2788" t="str">
        <f t="shared" si="43"/>
        <v>Theoktistos 104 / Theoktistos, hegoumenos of Panachrantos (Constantinople)</v>
      </c>
    </row>
    <row r="2789" spans="1:19">
      <c r="A2789" t="s">
        <v>8319</v>
      </c>
      <c r="B2789" s="1" t="s">
        <v>8320</v>
      </c>
      <c r="C2789" t="s">
        <v>22</v>
      </c>
      <c r="D2789" t="s">
        <v>8321</v>
      </c>
      <c r="S2789" t="str">
        <f t="shared" si="43"/>
        <v>Theoktistos 105 / Theoktistos, hegoumenos of Patmos</v>
      </c>
    </row>
    <row r="2790" spans="1:19">
      <c r="A2790" t="s">
        <v>8322</v>
      </c>
      <c r="B2790" s="1" t="s">
        <v>8323</v>
      </c>
      <c r="C2790" t="s">
        <v>22</v>
      </c>
      <c r="D2790" t="s">
        <v>8324</v>
      </c>
      <c r="S2790" t="str">
        <f t="shared" si="43"/>
        <v>Theoktistos 106 / Theoktistos Eulampes, protovestarches and krites</v>
      </c>
    </row>
    <row r="2791" spans="1:19">
      <c r="A2791" t="s">
        <v>8325</v>
      </c>
      <c r="B2791" s="1" t="s">
        <v>8326</v>
      </c>
      <c r="C2791" t="s">
        <v>22</v>
      </c>
      <c r="D2791" t="s">
        <v>8327</v>
      </c>
      <c r="S2791" t="str">
        <f t="shared" si="43"/>
        <v>Thomas 107 / Thomas Chalkoutzes, vestarches and krites of the velon</v>
      </c>
    </row>
    <row r="2792" spans="1:19">
      <c r="A2792" t="s">
        <v>8328</v>
      </c>
      <c r="B2792" s="1" t="s">
        <v>8329</v>
      </c>
      <c r="C2792" t="s">
        <v>22</v>
      </c>
      <c r="D2792" t="s">
        <v>8330</v>
      </c>
      <c r="S2792" t="str">
        <f t="shared" si="43"/>
        <v>Thomas 108 / Thomas, imperial notarios of the sakelle</v>
      </c>
    </row>
    <row r="2793" spans="1:19">
      <c r="A2793" t="s">
        <v>8331</v>
      </c>
      <c r="B2793" s="1" t="s">
        <v>8332</v>
      </c>
      <c r="C2793" t="s">
        <v>22</v>
      </c>
      <c r="D2793" t="s">
        <v>8333</v>
      </c>
      <c r="S2793" t="str">
        <f t="shared" si="43"/>
        <v>Zoilos 14101 / Zoilos, monk on Patmos</v>
      </c>
    </row>
    <row r="2794" spans="1:19">
      <c r="A2794" t="s">
        <v>8334</v>
      </c>
      <c r="B2794" s="1" t="s">
        <v>8335</v>
      </c>
      <c r="C2794" t="s">
        <v>22</v>
      </c>
      <c r="D2794" t="s">
        <v>8336</v>
      </c>
      <c r="S2794" t="str">
        <f t="shared" si="43"/>
        <v>Theophanes 14102 / Theophanes, old man loved by Christodoulos of Patmos</v>
      </c>
    </row>
    <row r="2795" spans="1:19">
      <c r="A2795" t="s">
        <v>8337</v>
      </c>
      <c r="B2795" s="1" t="s">
        <v>8338</v>
      </c>
      <c r="C2795" t="s">
        <v>22</v>
      </c>
      <c r="D2795" t="s">
        <v>8339</v>
      </c>
      <c r="S2795" t="str">
        <f t="shared" si="43"/>
        <v>Theophanes 14103 / Theophanes, witness in codicil of Christodoulos of Patmos</v>
      </c>
    </row>
    <row r="2796" spans="1:19">
      <c r="A2796" t="s">
        <v>8340</v>
      </c>
      <c r="B2796" s="1" t="s">
        <v>8341</v>
      </c>
      <c r="C2796" t="s">
        <v>22</v>
      </c>
      <c r="D2796" t="s">
        <v>8342</v>
      </c>
      <c r="S2796" t="str">
        <f t="shared" si="43"/>
        <v>Theodosios 14103 / Theodosios, father of Theophanes, witness in codicil of Christodoulos</v>
      </c>
    </row>
    <row r="2797" spans="1:19">
      <c r="A2797" t="s">
        <v>8343</v>
      </c>
      <c r="B2797" s="1" t="s">
        <v>8344</v>
      </c>
      <c r="C2797" t="s">
        <v>22</v>
      </c>
      <c r="D2797" t="s">
        <v>8345</v>
      </c>
      <c r="S2797" t="str">
        <f t="shared" si="43"/>
        <v>Basileios 14104 / Basileios, kastresios, uncle of chartoularios Theodosios</v>
      </c>
    </row>
    <row r="2798" spans="1:19">
      <c r="A2798" t="s">
        <v>8346</v>
      </c>
      <c r="B2798" s="1" t="s">
        <v>8347</v>
      </c>
      <c r="C2798" t="s">
        <v>22</v>
      </c>
      <c r="D2798" t="s">
        <v>8348</v>
      </c>
      <c r="S2798" t="str">
        <f t="shared" si="43"/>
        <v>Theodoretos 14101 / Theodoretos, monk on Patmos</v>
      </c>
    </row>
    <row r="2799" spans="1:19">
      <c r="A2799" t="s">
        <v>8349</v>
      </c>
      <c r="B2799" s="1" t="s">
        <v>8350</v>
      </c>
      <c r="C2799" t="s">
        <v>22</v>
      </c>
      <c r="D2799" t="s">
        <v>8351</v>
      </c>
      <c r="S2799" t="str">
        <f t="shared" si="43"/>
        <v>Stephanos 14103 / Stephanos, monk on Patmos</v>
      </c>
    </row>
    <row r="2800" spans="1:19">
      <c r="A2800" t="s">
        <v>8352</v>
      </c>
      <c r="B2800" s="1" t="s">
        <v>8353</v>
      </c>
      <c r="C2800" t="s">
        <v>22</v>
      </c>
      <c r="D2800" t="s">
        <v>8354</v>
      </c>
      <c r="S2800" t="str">
        <f t="shared" si="43"/>
        <v>Sabas 14101 / Sabas, monk on Patmos</v>
      </c>
    </row>
    <row r="2801" spans="1:19">
      <c r="A2801" t="s">
        <v>8355</v>
      </c>
      <c r="B2801" s="1" t="s">
        <v>8356</v>
      </c>
      <c r="C2801" t="s">
        <v>22</v>
      </c>
      <c r="D2801" t="s">
        <v>8357</v>
      </c>
      <c r="S2801" t="str">
        <f t="shared" si="43"/>
        <v>Photios 14101 / Photios, deacon and protekdikos</v>
      </c>
    </row>
    <row r="2802" spans="1:19">
      <c r="A2802" t="s">
        <v>8358</v>
      </c>
      <c r="B2802" s="1" t="s">
        <v>8359</v>
      </c>
      <c r="C2802" t="s">
        <v>22</v>
      </c>
      <c r="D2802" t="s">
        <v>8360</v>
      </c>
      <c r="S2802" t="str">
        <f t="shared" si="43"/>
        <v>Nikolaos 14101 / Nikolaos Pappadopoulos, priest</v>
      </c>
    </row>
    <row r="2803" spans="1:19">
      <c r="A2803" t="s">
        <v>8361</v>
      </c>
      <c r="B2803" s="1" t="s">
        <v>8362</v>
      </c>
      <c r="C2803" t="s">
        <v>22</v>
      </c>
      <c r="D2803" t="s">
        <v>8363</v>
      </c>
      <c r="S2803" t="str">
        <f t="shared" si="43"/>
        <v>Niketas 14102 / Niketas, monk on Patmos</v>
      </c>
    </row>
    <row r="2804" spans="1:19">
      <c r="A2804" t="s">
        <v>8364</v>
      </c>
      <c r="B2804" s="1" t="s">
        <v>8365</v>
      </c>
      <c r="C2804" t="s">
        <v>22</v>
      </c>
      <c r="D2804" t="s">
        <v>8366</v>
      </c>
      <c r="S2804" t="str">
        <f t="shared" si="43"/>
        <v>Neophytos 14102 / Neophytos, designated treasurer of the Patmos monastery</v>
      </c>
    </row>
    <row r="2805" spans="1:19">
      <c r="A2805" t="s">
        <v>8367</v>
      </c>
      <c r="B2805" s="1" t="s">
        <v>8368</v>
      </c>
      <c r="C2805" t="s">
        <v>22</v>
      </c>
      <c r="D2805" t="s">
        <v>8369</v>
      </c>
      <c r="S2805" t="str">
        <f t="shared" si="43"/>
        <v>Neophytos 14101 / Neophytos, monk in Patmos monastery in 1093</v>
      </c>
    </row>
    <row r="2806" spans="1:19">
      <c r="A2806" t="s">
        <v>8370</v>
      </c>
      <c r="B2806" s="1" t="s">
        <v>8371</v>
      </c>
      <c r="C2806" t="s">
        <v>22</v>
      </c>
      <c r="D2806" t="s">
        <v>8372</v>
      </c>
      <c r="S2806" t="str">
        <f t="shared" si="43"/>
        <v>Michael 14102 / Michael Phaphoulakes, witness of Christodoulos' codicil</v>
      </c>
    </row>
    <row r="2807" spans="1:19">
      <c r="A2807" t="s">
        <v>8373</v>
      </c>
      <c r="B2807" s="1" t="s">
        <v>8374</v>
      </c>
      <c r="C2807" t="s">
        <v>22</v>
      </c>
      <c r="D2807" t="s">
        <v>8375</v>
      </c>
      <c r="S2807" t="str">
        <f t="shared" si="43"/>
        <v>Michael 14101 / Michael [...] of the see of Euripos</v>
      </c>
    </row>
    <row r="2808" spans="1:19">
      <c r="A2808" t="s">
        <v>8376</v>
      </c>
      <c r="B2808" s="1" t="s">
        <v>8377</v>
      </c>
      <c r="C2808" t="s">
        <v>22</v>
      </c>
      <c r="D2808" t="s">
        <v>8378</v>
      </c>
      <c r="S2808" t="str">
        <f t="shared" si="43"/>
        <v>Loukas 14102 / Loukas the Cappadocian, monk under Christodoulos of Patmos</v>
      </c>
    </row>
    <row r="2809" spans="1:19">
      <c r="A2809" t="s">
        <v>8379</v>
      </c>
      <c r="B2809" s="1" t="s">
        <v>8380</v>
      </c>
      <c r="C2809" t="s">
        <v>22</v>
      </c>
      <c r="D2809" t="s">
        <v>8381</v>
      </c>
      <c r="S2809" t="str">
        <f t="shared" si="43"/>
        <v>Loukas 14101 / Loukas, monk on Patmos</v>
      </c>
    </row>
    <row r="2810" spans="1:19">
      <c r="A2810" t="s">
        <v>8382</v>
      </c>
      <c r="B2810" s="1" t="s">
        <v>8383</v>
      </c>
      <c r="C2810" t="s">
        <v>22</v>
      </c>
      <c r="D2810" t="s">
        <v>8384</v>
      </c>
      <c r="S2810" t="str">
        <f t="shared" si="43"/>
        <v>Leon 14103 / Leon, priest and sakellarios of Euripos</v>
      </c>
    </row>
    <row r="2811" spans="1:19">
      <c r="A2811" t="s">
        <v>8385</v>
      </c>
      <c r="B2811" s="1" t="s">
        <v>8386</v>
      </c>
      <c r="C2811" t="s">
        <v>22</v>
      </c>
      <c r="D2811" t="s">
        <v>8387</v>
      </c>
      <c r="S2811" t="str">
        <f t="shared" si="43"/>
        <v>Kyrillos 14101 / Kyrillos, monk who left Patmos monastery</v>
      </c>
    </row>
    <row r="2812" spans="1:19">
      <c r="A2812" t="s">
        <v>8388</v>
      </c>
      <c r="B2812" s="1" t="s">
        <v>8389</v>
      </c>
      <c r="C2812" t="s">
        <v>22</v>
      </c>
      <c r="D2812" t="s">
        <v>8390</v>
      </c>
      <c r="S2812" t="str">
        <f t="shared" si="43"/>
        <v>Ioannikios 14101 / Ioannikios, monk on Patmos</v>
      </c>
    </row>
    <row r="2813" spans="1:19">
      <c r="A2813" t="s">
        <v>8391</v>
      </c>
      <c r="B2813" s="1" t="s">
        <v>8392</v>
      </c>
      <c r="C2813" t="s">
        <v>22</v>
      </c>
      <c r="D2813" t="s">
        <v>8393</v>
      </c>
      <c r="S2813" t="str">
        <f t="shared" si="43"/>
        <v>Ioannes 14111 / Ioannes, witness in codicil of Christodoulos of Patmos</v>
      </c>
    </row>
    <row r="2814" spans="1:19">
      <c r="A2814" t="s">
        <v>8394</v>
      </c>
      <c r="B2814" s="1" t="s">
        <v>8395</v>
      </c>
      <c r="C2814" t="s">
        <v>22</v>
      </c>
      <c r="D2814" t="s">
        <v>8396</v>
      </c>
      <c r="S2814" t="str">
        <f t="shared" si="43"/>
        <v>Ioannes 14110 / Ioannes, priest blessed by Christodoulos of Patmos</v>
      </c>
    </row>
    <row r="2815" spans="1:19">
      <c r="A2815" t="s">
        <v>8397</v>
      </c>
      <c r="B2815" s="1" t="s">
        <v>8398</v>
      </c>
      <c r="C2815" t="s">
        <v>22</v>
      </c>
      <c r="D2815" t="s">
        <v>8399</v>
      </c>
      <c r="S2815" t="str">
        <f t="shared" si="43"/>
        <v>Ioannes 14109 / Ioannes, priest and notary of see of Euripos</v>
      </c>
    </row>
    <row r="2816" spans="1:19">
      <c r="A2816" t="s">
        <v>8400</v>
      </c>
      <c r="B2816" s="1" t="s">
        <v>8401</v>
      </c>
      <c r="C2816" t="s">
        <v>22</v>
      </c>
      <c r="D2816" t="s">
        <v>8402</v>
      </c>
      <c r="S2816" t="str">
        <f t="shared" si="43"/>
        <v>Ioannes 14107 / Ioannes Kastellites, monk on Patmos</v>
      </c>
    </row>
    <row r="2817" spans="1:19">
      <c r="A2817" t="s">
        <v>8403</v>
      </c>
      <c r="B2817" s="1" t="s">
        <v>8404</v>
      </c>
      <c r="C2817" t="s">
        <v>22</v>
      </c>
      <c r="D2817" t="s">
        <v>8405</v>
      </c>
      <c r="S2817" t="str">
        <f t="shared" si="43"/>
        <v>Ioannes 14106 / Ioannes, monk on Patmos</v>
      </c>
    </row>
    <row r="2818" spans="1:19">
      <c r="A2818" t="s">
        <v>8406</v>
      </c>
      <c r="B2818" s="1" t="s">
        <v>8407</v>
      </c>
      <c r="C2818" t="s">
        <v>22</v>
      </c>
      <c r="D2818" t="s">
        <v>8408</v>
      </c>
      <c r="S2818" t="str">
        <f t="shared" ref="S2818:S2881" si="44">_xlfn.CONCAT(B2818," / ",D2818)</f>
        <v>Ioannes 14105 / Ioannes Pankas (?) lessee of boat belonging to Christodoulos of Patmos</v>
      </c>
    </row>
    <row r="2819" spans="1:19">
      <c r="A2819" t="s">
        <v>8409</v>
      </c>
      <c r="B2819" s="1" t="s">
        <v>8410</v>
      </c>
      <c r="C2819" t="s">
        <v>22</v>
      </c>
      <c r="D2819" t="s">
        <v>8411</v>
      </c>
      <c r="S2819" t="str">
        <f t="shared" si="44"/>
        <v>Iakobos 14101 / Iakobos, monk on Patmos</v>
      </c>
    </row>
    <row r="2820" spans="1:19">
      <c r="A2820" t="s">
        <v>8412</v>
      </c>
      <c r="B2820" s="1" t="s">
        <v>8413</v>
      </c>
      <c r="C2820" t="s">
        <v>22</v>
      </c>
      <c r="D2820" t="s">
        <v>8414</v>
      </c>
      <c r="S2820" t="str">
        <f t="shared" si="44"/>
        <v>Georgios 14101 / Georgios, monk on Patmos in 1093</v>
      </c>
    </row>
    <row r="2821" spans="1:19">
      <c r="A2821" t="s">
        <v>8415</v>
      </c>
      <c r="B2821" s="1" t="s">
        <v>8416</v>
      </c>
      <c r="C2821" t="s">
        <v>22</v>
      </c>
      <c r="D2821" t="s">
        <v>8417</v>
      </c>
      <c r="S2821" t="str">
        <f t="shared" si="44"/>
        <v>Anonymus 14151 / uncle of Epiphanios, scribe of codicil of Christodoulos of Patmos</v>
      </c>
    </row>
    <row r="2822" spans="1:19">
      <c r="A2822" t="s">
        <v>8418</v>
      </c>
      <c r="B2822" s="1" t="s">
        <v>8419</v>
      </c>
      <c r="C2822" t="s">
        <v>22</v>
      </c>
      <c r="D2822" t="s">
        <v>8420</v>
      </c>
      <c r="S2822" t="str">
        <f t="shared" si="44"/>
        <v>Basileios 14105 / Basileios, deacon and notary of Euripos</v>
      </c>
    </row>
    <row r="2823" spans="1:19">
      <c r="A2823" t="s">
        <v>8421</v>
      </c>
      <c r="B2823" s="1" t="s">
        <v>8422</v>
      </c>
      <c r="C2823" t="s">
        <v>22</v>
      </c>
      <c r="D2823" t="s">
        <v>8423</v>
      </c>
      <c r="S2823" t="str">
        <f t="shared" si="44"/>
        <v>Basileios 14103 / Basileios Euripiotes, son of Moroiannes</v>
      </c>
    </row>
    <row r="2824" spans="1:19">
      <c r="A2824" t="s">
        <v>8424</v>
      </c>
      <c r="B2824" s="1" t="s">
        <v>8425</v>
      </c>
      <c r="C2824" t="s">
        <v>22</v>
      </c>
      <c r="D2824" t="s">
        <v>8426</v>
      </c>
      <c r="S2824" t="str">
        <f t="shared" si="44"/>
        <v>Anonymus 14148 / Moroioannes, father of Basileios Euripiotes</v>
      </c>
    </row>
    <row r="2825" spans="1:19">
      <c r="A2825" t="s">
        <v>8427</v>
      </c>
      <c r="B2825" s="1" t="s">
        <v>8428</v>
      </c>
      <c r="C2825" t="s">
        <v>22</v>
      </c>
      <c r="D2825" t="s">
        <v>8429</v>
      </c>
      <c r="S2825" t="str">
        <f t="shared" si="44"/>
        <v>Anonymus 14154 / Bergotos, landowner on Kos</v>
      </c>
    </row>
    <row r="2826" spans="1:19">
      <c r="A2826" t="s">
        <v>8430</v>
      </c>
      <c r="B2826" s="1" t="s">
        <v>8431</v>
      </c>
      <c r="C2826" t="s">
        <v>22</v>
      </c>
      <c r="D2826" t="s">
        <v>8432</v>
      </c>
      <c r="S2826" t="str">
        <f t="shared" si="44"/>
        <v>Anonymus 14152 / steward in charge of books belonging to Latros monasteries</v>
      </c>
    </row>
    <row r="2827" spans="1:19">
      <c r="A2827" t="s">
        <v>8433</v>
      </c>
      <c r="B2827" s="1" t="s">
        <v>8434</v>
      </c>
      <c r="C2827" t="s">
        <v>22</v>
      </c>
      <c r="D2827" t="s">
        <v>8435</v>
      </c>
      <c r="S2827" t="str">
        <f t="shared" si="44"/>
        <v>Anonymus 14153 / Limnites, patron of Christodoulos of Patmos</v>
      </c>
    </row>
    <row r="2828" spans="1:19">
      <c r="A2828" t="s">
        <v>8436</v>
      </c>
      <c r="B2828" s="1" t="s">
        <v>8437</v>
      </c>
      <c r="C2828" t="s">
        <v>22</v>
      </c>
      <c r="D2828" t="s">
        <v>8438</v>
      </c>
      <c r="S2828" t="str">
        <f t="shared" si="44"/>
        <v>Anonymus 14150 / witness of testament of Christodoulos of Patmos at Euripos</v>
      </c>
    </row>
    <row r="2829" spans="1:19">
      <c r="A2829" t="s">
        <v>8439</v>
      </c>
      <c r="B2829" s="1" t="s">
        <v>8440</v>
      </c>
      <c r="C2829" t="s">
        <v>22</v>
      </c>
      <c r="D2829" t="s">
        <v>8441</v>
      </c>
      <c r="S2829" t="str">
        <f t="shared" si="44"/>
        <v>Anonymus 14149 / priest of the see of Euripos</v>
      </c>
    </row>
    <row r="2830" spans="1:19">
      <c r="A2830" t="s">
        <v>8442</v>
      </c>
      <c r="B2830" s="1" t="s">
        <v>8443</v>
      </c>
      <c r="C2830" t="s">
        <v>22</v>
      </c>
      <c r="D2830" t="s">
        <v>8444</v>
      </c>
      <c r="S2830" t="str">
        <f t="shared" si="44"/>
        <v>Anonymus 14147 / imperial agent who went with Christodoulos of Patmos to Kos (Nikolaos Tzanzes?)</v>
      </c>
    </row>
    <row r="2831" spans="1:19">
      <c r="A2831" t="s">
        <v>8445</v>
      </c>
      <c r="B2831" s="1" t="s">
        <v>8446</v>
      </c>
      <c r="C2831" t="s">
        <v>22</v>
      </c>
      <c r="D2831" t="s">
        <v>8447</v>
      </c>
      <c r="S2831" t="str">
        <f t="shared" si="44"/>
        <v>Andronikos 14102 / Andronikos, presbyter of Eirene Doukaina</v>
      </c>
    </row>
    <row r="2832" spans="1:19">
      <c r="A2832" t="s">
        <v>8448</v>
      </c>
      <c r="B2832" s="1" t="s">
        <v>8449</v>
      </c>
      <c r="C2832" t="s">
        <v>22</v>
      </c>
      <c r="D2832" t="s">
        <v>8450</v>
      </c>
      <c r="S2832" t="str">
        <f t="shared" si="44"/>
        <v>Xenophon 101 / Xenophon, monk and presbyter at Lavra on Athos</v>
      </c>
    </row>
    <row r="2833" spans="1:19">
      <c r="A2833" t="s">
        <v>8451</v>
      </c>
      <c r="B2833" s="1" t="s">
        <v>8452</v>
      </c>
      <c r="C2833" t="s">
        <v>22</v>
      </c>
      <c r="D2833" t="s">
        <v>8453</v>
      </c>
      <c r="S2833" t="str">
        <f t="shared" si="44"/>
        <v>Timotheos 102 / Timotheos, monk at Iveron on Athos</v>
      </c>
    </row>
    <row r="2834" spans="1:19">
      <c r="A2834" t="s">
        <v>8454</v>
      </c>
      <c r="B2834" s="1" t="s">
        <v>8455</v>
      </c>
      <c r="C2834" t="s">
        <v>22</v>
      </c>
      <c r="D2834" t="s">
        <v>8456</v>
      </c>
      <c r="S2834" t="str">
        <f t="shared" si="44"/>
        <v>Ignatios 112 / Ignatios, monk at Iveron on Athos</v>
      </c>
    </row>
    <row r="2835" spans="1:19">
      <c r="A2835" t="s">
        <v>8457</v>
      </c>
      <c r="B2835" s="1" t="s">
        <v>8458</v>
      </c>
      <c r="C2835" t="s">
        <v>22</v>
      </c>
      <c r="D2835" t="s">
        <v>8459</v>
      </c>
      <c r="S2835" t="str">
        <f t="shared" si="44"/>
        <v>Timotheos 101 / Timotheos, monk at Lavra on Athos</v>
      </c>
    </row>
    <row r="2836" spans="1:19">
      <c r="A2836" t="s">
        <v>8460</v>
      </c>
      <c r="B2836" s="1" t="s">
        <v>8461</v>
      </c>
      <c r="C2836" t="s">
        <v>22</v>
      </c>
      <c r="D2836" t="s">
        <v>8462</v>
      </c>
      <c r="S2836" t="str">
        <f t="shared" si="44"/>
        <v>Theophylaktos 115 / Theophylaktos II, hegoumenos of Lavra on Athos</v>
      </c>
    </row>
    <row r="2837" spans="1:19">
      <c r="A2837" t="s">
        <v>8463</v>
      </c>
      <c r="B2837" s="1" t="s">
        <v>8464</v>
      </c>
      <c r="C2837" t="s">
        <v>22</v>
      </c>
      <c r="D2837" t="s">
        <v>8465</v>
      </c>
      <c r="S2837" t="str">
        <f t="shared" si="44"/>
        <v>Theophylaktos 114 / Theophylaktos I, hegoumenos of Lavra on Athos</v>
      </c>
    </row>
    <row r="2838" spans="1:19">
      <c r="A2838" t="s">
        <v>8466</v>
      </c>
      <c r="B2838" s="1" t="s">
        <v>8467</v>
      </c>
      <c r="C2838" t="s">
        <v>22</v>
      </c>
      <c r="D2838" t="s">
        <v>8468</v>
      </c>
      <c r="S2838" t="str">
        <f t="shared" si="44"/>
        <v>Theophylaktos 113 / Theophylaktos Gorgoploutos, inhabitant of Adrameri in Chalkidike</v>
      </c>
    </row>
    <row r="2839" spans="1:19">
      <c r="A2839" t="s">
        <v>8469</v>
      </c>
      <c r="B2839" s="1" t="s">
        <v>8470</v>
      </c>
      <c r="C2839" t="s">
        <v>22</v>
      </c>
      <c r="D2839" t="s">
        <v>8471</v>
      </c>
      <c r="S2839" t="str">
        <f t="shared" si="44"/>
        <v>Theophilos 104 / Theophilos, hegoumenos of Xerokastron on Athos</v>
      </c>
    </row>
    <row r="2840" spans="1:19">
      <c r="A2840" t="s">
        <v>8472</v>
      </c>
      <c r="B2840" s="1" t="s">
        <v>8473</v>
      </c>
      <c r="C2840" t="s">
        <v>22</v>
      </c>
      <c r="D2840" t="s">
        <v>8474</v>
      </c>
      <c r="S2840" t="str">
        <f t="shared" si="44"/>
        <v>Theoktistos 108 / Theoktistos, monk at Roudaba in Chalkidiike</v>
      </c>
    </row>
    <row r="2841" spans="1:19">
      <c r="A2841" t="s">
        <v>8475</v>
      </c>
      <c r="B2841" s="1" t="s">
        <v>8476</v>
      </c>
      <c r="C2841" t="s">
        <v>22</v>
      </c>
      <c r="D2841" t="s">
        <v>8477</v>
      </c>
      <c r="S2841" t="str">
        <f t="shared" si="44"/>
        <v>Nikephoros 167 / Nikephoros, monk at Esphigmenou, founder of monastery in Charsianon</v>
      </c>
    </row>
    <row r="2842" spans="1:19">
      <c r="A2842" t="s">
        <v>8478</v>
      </c>
      <c r="B2842" s="1" t="s">
        <v>8479</v>
      </c>
      <c r="C2842" t="s">
        <v>22</v>
      </c>
      <c r="D2842" t="s">
        <v>8480</v>
      </c>
      <c r="S2842" t="str">
        <f t="shared" si="44"/>
        <v>Theodoros 222 / Theodoros, hegoumenos of Esphigmenou on Athos</v>
      </c>
    </row>
    <row r="2843" spans="1:19">
      <c r="A2843" t="s">
        <v>8481</v>
      </c>
      <c r="B2843" s="1" t="s">
        <v>8482</v>
      </c>
      <c r="C2843" t="s">
        <v>22</v>
      </c>
      <c r="D2843" t="s">
        <v>8483</v>
      </c>
      <c r="S2843" t="str">
        <f t="shared" si="44"/>
        <v>Theognostos 106 / Theognostos, father (?) of inhabitant of Adrameri Symeon</v>
      </c>
    </row>
    <row r="2844" spans="1:19">
      <c r="A2844" t="s">
        <v>8484</v>
      </c>
      <c r="B2844" s="1" t="s">
        <v>8485</v>
      </c>
      <c r="C2844" t="s">
        <v>22</v>
      </c>
      <c r="D2844" t="s">
        <v>8486</v>
      </c>
      <c r="S2844" t="str">
        <f t="shared" si="44"/>
        <v>Symeon 124 / Symeon, inhabitant of Adrameri in Chalkidike</v>
      </c>
    </row>
    <row r="2845" spans="1:19">
      <c r="A2845" t="s">
        <v>8487</v>
      </c>
      <c r="B2845" s="1" t="s">
        <v>8488</v>
      </c>
      <c r="C2845" t="s">
        <v>22</v>
      </c>
      <c r="D2845" t="s">
        <v>8489</v>
      </c>
      <c r="S2845" t="str">
        <f t="shared" si="44"/>
        <v>Theodoulos 114 / Theodoulos, hegoumenos of Kalamitzion on Athos</v>
      </c>
    </row>
    <row r="2846" spans="1:19">
      <c r="A2846" t="s">
        <v>8490</v>
      </c>
      <c r="B2846" s="1" t="s">
        <v>8491</v>
      </c>
      <c r="C2846" t="s">
        <v>22</v>
      </c>
      <c r="D2846" t="s">
        <v>8492</v>
      </c>
      <c r="S2846" t="str">
        <f t="shared" si="44"/>
        <v>Theodoros 207 / Theodoros, furrier at Thessalonike</v>
      </c>
    </row>
    <row r="2847" spans="1:19">
      <c r="A2847" t="s">
        <v>8493</v>
      </c>
      <c r="B2847" s="1" t="s">
        <v>8494</v>
      </c>
      <c r="C2847" t="s">
        <v>22</v>
      </c>
      <c r="D2847" t="s">
        <v>8495</v>
      </c>
      <c r="S2847" t="str">
        <f t="shared" si="44"/>
        <v>Christophoros 109 / Christophoros, father of furrier Theodoros at Thessalonike</v>
      </c>
    </row>
    <row r="2848" spans="1:19">
      <c r="A2848" t="s">
        <v>8496</v>
      </c>
      <c r="B2848" s="1" t="s">
        <v>8497</v>
      </c>
      <c r="C2848" t="s">
        <v>22</v>
      </c>
      <c r="D2848" t="s">
        <v>8498</v>
      </c>
      <c r="S2848" t="str">
        <f t="shared" si="44"/>
        <v>Maria 164 / Maria, landowner at Thessalonike</v>
      </c>
    </row>
    <row r="2849" spans="1:19">
      <c r="A2849" t="s">
        <v>8499</v>
      </c>
      <c r="B2849" s="1" t="s">
        <v>8500</v>
      </c>
      <c r="C2849" t="s">
        <v>22</v>
      </c>
      <c r="D2849" t="s">
        <v>8501</v>
      </c>
      <c r="S2849" t="str">
        <f t="shared" si="44"/>
        <v>Theodoros 206 / Theodoros I, hegoumenos of Lavra on Athos</v>
      </c>
    </row>
    <row r="2850" spans="1:19">
      <c r="A2850" t="s">
        <v>8502</v>
      </c>
      <c r="B2850" s="1" t="s">
        <v>8503</v>
      </c>
      <c r="C2850" t="s">
        <v>22</v>
      </c>
      <c r="D2850" t="s">
        <v>8504</v>
      </c>
      <c r="S2850" t="str">
        <f t="shared" si="44"/>
        <v>Theodoros 205 / Theodoros ho tou Aichmalotou, landowner in dispute with Lavra</v>
      </c>
    </row>
    <row r="2851" spans="1:19">
      <c r="A2851" t="s">
        <v>8505</v>
      </c>
      <c r="B2851" s="1" t="s">
        <v>8506</v>
      </c>
      <c r="C2851" t="s">
        <v>22</v>
      </c>
      <c r="D2851" t="s">
        <v>8507</v>
      </c>
      <c r="S2851" t="str">
        <f t="shared" si="44"/>
        <v>Anonymus 643 / Aichmalotos, father of landowner Theodoros</v>
      </c>
    </row>
    <row r="2852" spans="1:19">
      <c r="A2852" t="s">
        <v>8508</v>
      </c>
      <c r="B2852" s="1" t="s">
        <v>8509</v>
      </c>
      <c r="C2852" t="s">
        <v>22</v>
      </c>
      <c r="D2852" t="s">
        <v>8510</v>
      </c>
      <c r="S2852" t="str">
        <f t="shared" si="44"/>
        <v>Theodoros 204 / Theodoros, monk at Otibibiti (? on/near Athos)</v>
      </c>
    </row>
    <row r="2853" spans="1:19">
      <c r="A2853" t="s">
        <v>8511</v>
      </c>
      <c r="B2853" s="1" t="s">
        <v>8512</v>
      </c>
      <c r="C2853" t="s">
        <v>22</v>
      </c>
      <c r="D2853" t="s">
        <v>8513</v>
      </c>
      <c r="S2853" t="str">
        <f t="shared" si="44"/>
        <v>Theodoros 202 / Theodoros, hegoumenos of Xenophontos on Athos</v>
      </c>
    </row>
    <row r="2854" spans="1:19">
      <c r="A2854" t="s">
        <v>8514</v>
      </c>
      <c r="B2854" s="1" t="s">
        <v>8515</v>
      </c>
      <c r="C2854" t="s">
        <v>22</v>
      </c>
      <c r="D2854" t="s">
        <v>8516</v>
      </c>
      <c r="S2854" t="str">
        <f t="shared" si="44"/>
        <v>Theodoros 203 / Theodoros, monk at Kalaphatou on Athos</v>
      </c>
    </row>
    <row r="2855" spans="1:19">
      <c r="A2855" t="s">
        <v>8517</v>
      </c>
      <c r="B2855" s="1" t="s">
        <v>8518</v>
      </c>
      <c r="C2855" t="s">
        <v>22</v>
      </c>
      <c r="D2855" t="s">
        <v>8519</v>
      </c>
      <c r="S2855" t="str">
        <f t="shared" si="44"/>
        <v>Theodoretos 101 / Theodoretos, oikonomos and hegoumenos of Xeropotamou on Athos</v>
      </c>
    </row>
    <row r="2856" spans="1:19">
      <c r="A2856" t="s">
        <v>8520</v>
      </c>
      <c r="B2856" s="1" t="s">
        <v>8521</v>
      </c>
      <c r="C2856" t="s">
        <v>22</v>
      </c>
      <c r="D2856" t="s">
        <v>8522</v>
      </c>
      <c r="S2856" t="str">
        <f t="shared" si="44"/>
        <v>Niketas 164 / Niketas, protosynkellos of Hagia Sophia</v>
      </c>
    </row>
    <row r="2857" spans="1:19">
      <c r="A2857" t="s">
        <v>8523</v>
      </c>
      <c r="B2857" s="1" t="s">
        <v>8524</v>
      </c>
      <c r="C2857" t="s">
        <v>22</v>
      </c>
      <c r="D2857" t="s">
        <v>8525</v>
      </c>
      <c r="S2857" t="str">
        <f t="shared" si="44"/>
        <v>Georgios 230 / Georgios, kouboukleisios and nomikos of Hierissos</v>
      </c>
    </row>
    <row r="2858" spans="1:19">
      <c r="A2858" t="s">
        <v>8526</v>
      </c>
      <c r="B2858" s="1" t="s">
        <v>8527</v>
      </c>
      <c r="C2858" t="s">
        <v>22</v>
      </c>
      <c r="D2858" t="s">
        <v>8528</v>
      </c>
      <c r="S2858" t="str">
        <f t="shared" si="44"/>
        <v>Stephanos 151 / Stephanos Maleinos, landowner at Mesolimna</v>
      </c>
    </row>
    <row r="2859" spans="1:19">
      <c r="A2859" t="s">
        <v>8529</v>
      </c>
      <c r="B2859" s="1" t="s">
        <v>8530</v>
      </c>
      <c r="C2859" t="s">
        <v>22</v>
      </c>
      <c r="D2859" t="s">
        <v>8531</v>
      </c>
      <c r="S2859" t="str">
        <f t="shared" si="44"/>
        <v>Stephanos 152 / Stephanos Argyros, primikerios of nomikoi of Thessalonike</v>
      </c>
    </row>
    <row r="2860" spans="1:19">
      <c r="A2860" t="s">
        <v>8532</v>
      </c>
      <c r="B2860" s="1" t="s">
        <v>8533</v>
      </c>
      <c r="C2860" t="s">
        <v>22</v>
      </c>
      <c r="D2860" t="s">
        <v>8534</v>
      </c>
      <c r="S2860" t="str">
        <f t="shared" si="44"/>
        <v>Stephanos 150 / Stephanos, monk at Kalaphatou on Athos</v>
      </c>
    </row>
    <row r="2861" spans="1:19">
      <c r="A2861" t="s">
        <v>8535</v>
      </c>
      <c r="B2861" s="1" t="s">
        <v>8536</v>
      </c>
      <c r="C2861" t="s">
        <v>22</v>
      </c>
      <c r="D2861" t="s">
        <v>8537</v>
      </c>
      <c r="S2861" t="str">
        <f t="shared" si="44"/>
        <v>Staros 101 / Staros, father of deacon Nikolaos at Thessalonike</v>
      </c>
    </row>
    <row r="2862" spans="1:19">
      <c r="A2862" t="s">
        <v>8538</v>
      </c>
      <c r="B2862" s="1" t="s">
        <v>8539</v>
      </c>
      <c r="C2862" t="s">
        <v>22</v>
      </c>
      <c r="D2862" t="s">
        <v>8540</v>
      </c>
      <c r="S2862" t="str">
        <f t="shared" si="44"/>
        <v>Nikolaos 220 / Nikolaos tou Starou, deacon at Thessalonike</v>
      </c>
    </row>
    <row r="2863" spans="1:19">
      <c r="A2863" t="s">
        <v>8541</v>
      </c>
      <c r="B2863" s="1" t="s">
        <v>8542</v>
      </c>
      <c r="C2863" t="s">
        <v>22</v>
      </c>
      <c r="D2863" t="s">
        <v>8543</v>
      </c>
      <c r="S2863" t="str">
        <f t="shared" si="44"/>
        <v>Sisoes 103 / Sisoes, hegoumenos of Hagios Ioannes Theologos on Athos</v>
      </c>
    </row>
    <row r="2864" spans="1:19">
      <c r="A2864" t="s">
        <v>8544</v>
      </c>
      <c r="B2864" s="1" t="s">
        <v>8545</v>
      </c>
      <c r="C2864" t="s">
        <v>22</v>
      </c>
      <c r="D2864" t="s">
        <v>8546</v>
      </c>
      <c r="S2864" t="str">
        <f t="shared" si="44"/>
        <v>Sisoes 102 / Sisoes, hegoumenos of Theotokos on Athos</v>
      </c>
    </row>
    <row r="2865" spans="1:19">
      <c r="A2865" t="s">
        <v>8547</v>
      </c>
      <c r="B2865" s="1" t="s">
        <v>8548</v>
      </c>
      <c r="C2865" t="s">
        <v>22</v>
      </c>
      <c r="D2865" t="s">
        <v>8549</v>
      </c>
      <c r="S2865" t="str">
        <f t="shared" si="44"/>
        <v>Sisoes 101 / Sisoes, monk on Athos</v>
      </c>
    </row>
    <row r="2866" spans="1:19">
      <c r="A2866" t="s">
        <v>8550</v>
      </c>
      <c r="B2866" s="1" t="s">
        <v>8551</v>
      </c>
      <c r="C2866" t="s">
        <v>22</v>
      </c>
      <c r="D2866" t="s">
        <v>8552</v>
      </c>
      <c r="S2866" t="str">
        <f t="shared" si="44"/>
        <v>Pounteses 101 / Pounteses (Raoul de Pontoise?), Norman leader</v>
      </c>
    </row>
    <row r="2867" spans="1:19">
      <c r="A2867" t="s">
        <v>8553</v>
      </c>
      <c r="B2867" s="1" t="s">
        <v>8554</v>
      </c>
      <c r="C2867" t="s">
        <v>22</v>
      </c>
      <c r="D2867" t="s">
        <v>8555</v>
      </c>
      <c r="S2867" t="str">
        <f t="shared" si="44"/>
        <v>Photeinos 107 / Photeinos, grandfather of landowner Ioannes at Thessalonike</v>
      </c>
    </row>
    <row r="2868" spans="1:19">
      <c r="A2868" t="s">
        <v>8556</v>
      </c>
      <c r="B2868" s="1" t="s">
        <v>8557</v>
      </c>
      <c r="C2868" t="s">
        <v>22</v>
      </c>
      <c r="D2868" t="s">
        <v>8558</v>
      </c>
      <c r="S2868" t="str">
        <f t="shared" si="44"/>
        <v>Demetrios 158 / Demetrios, priest and father of landowner Ioannes at Thessalonike</v>
      </c>
    </row>
    <row r="2869" spans="1:19">
      <c r="A2869" t="s">
        <v>8559</v>
      </c>
      <c r="B2869" s="1" t="s">
        <v>8560</v>
      </c>
      <c r="C2869" t="s">
        <v>22</v>
      </c>
      <c r="D2869" t="s">
        <v>8561</v>
      </c>
      <c r="S2869" t="str">
        <f t="shared" si="44"/>
        <v>Petros 138 / Petros, vestes in 1080s</v>
      </c>
    </row>
    <row r="2870" spans="1:19">
      <c r="A2870" t="s">
        <v>8562</v>
      </c>
      <c r="B2870" s="1" t="s">
        <v>8563</v>
      </c>
      <c r="C2870" t="s">
        <v>22</v>
      </c>
      <c r="D2870" t="s">
        <v>8564</v>
      </c>
      <c r="S2870" t="str">
        <f t="shared" si="44"/>
        <v>Photeinos 106 / Photeinos Golap..., inhabitant of Adrameri in Chalkidike</v>
      </c>
    </row>
    <row r="2871" spans="1:19">
      <c r="A2871" t="s">
        <v>8565</v>
      </c>
      <c r="B2871" s="1" t="s">
        <v>8566</v>
      </c>
      <c r="C2871" t="s">
        <v>22</v>
      </c>
      <c r="D2871" t="s">
        <v>8567</v>
      </c>
      <c r="S2871" t="str">
        <f t="shared" si="44"/>
        <v>Petros 136 / Petros, monk and presbyter at Lavra on Athos</v>
      </c>
    </row>
    <row r="2872" spans="1:19">
      <c r="A2872" t="s">
        <v>8568</v>
      </c>
      <c r="B2872" s="1" t="s">
        <v>8569</v>
      </c>
      <c r="C2872" t="s">
        <v>22</v>
      </c>
      <c r="D2872" t="s">
        <v>8570</v>
      </c>
      <c r="S2872" t="str">
        <f t="shared" si="44"/>
        <v>Petros 137 / Petros, father of inhabitant of Adrameri Kalos</v>
      </c>
    </row>
    <row r="2873" spans="1:19">
      <c r="A2873" t="s">
        <v>8571</v>
      </c>
      <c r="B2873" s="1" t="s">
        <v>8572</v>
      </c>
      <c r="C2873" t="s">
        <v>22</v>
      </c>
      <c r="D2873" t="s">
        <v>8573</v>
      </c>
      <c r="S2873" t="str">
        <f t="shared" si="44"/>
        <v>Kalos 105 / Kalos, inhabitant of Adrameri in Chalkidike</v>
      </c>
    </row>
    <row r="2874" spans="1:19">
      <c r="A2874" t="s">
        <v>8574</v>
      </c>
      <c r="B2874" s="1" t="s">
        <v>8575</v>
      </c>
      <c r="C2874" t="s">
        <v>22</v>
      </c>
      <c r="D2874" t="s">
        <v>8576</v>
      </c>
      <c r="S2874" t="str">
        <f t="shared" si="44"/>
        <v>Paulos 117 / Paulos, monk at Mylonas on Athos</v>
      </c>
    </row>
    <row r="2875" spans="1:19">
      <c r="A2875" t="s">
        <v>8577</v>
      </c>
      <c r="B2875" s="1" t="s">
        <v>8578</v>
      </c>
      <c r="C2875" t="s">
        <v>22</v>
      </c>
      <c r="D2875" t="s">
        <v>8579</v>
      </c>
      <c r="S2875" t="str">
        <f t="shared" si="44"/>
        <v>Niphon 101 / Niphon, hegoumenos of Zygos on Athos</v>
      </c>
    </row>
    <row r="2876" spans="1:19">
      <c r="A2876" t="s">
        <v>8580</v>
      </c>
      <c r="B2876" s="1" t="s">
        <v>8581</v>
      </c>
      <c r="C2876" t="s">
        <v>22</v>
      </c>
      <c r="D2876" t="s">
        <v>8582</v>
      </c>
      <c r="S2876" t="str">
        <f t="shared" si="44"/>
        <v>Othon 101 / Othon, rebel under Nikephoros III  Botaneiates (?)</v>
      </c>
    </row>
    <row r="2877" spans="1:19">
      <c r="A2877" t="s">
        <v>8583</v>
      </c>
      <c r="B2877" s="1" t="s">
        <v>8584</v>
      </c>
      <c r="C2877" t="s">
        <v>22</v>
      </c>
      <c r="D2877" t="s">
        <v>8585</v>
      </c>
      <c r="S2877" t="str">
        <f t="shared" si="44"/>
        <v>Nikon 105 / Nikon, monk at Zygos on Athos</v>
      </c>
    </row>
    <row r="2878" spans="1:19">
      <c r="A2878" t="s">
        <v>8586</v>
      </c>
      <c r="B2878" s="1" t="s">
        <v>8587</v>
      </c>
      <c r="C2878" t="s">
        <v>22</v>
      </c>
      <c r="D2878" t="s">
        <v>8588</v>
      </c>
      <c r="S2878" t="str">
        <f t="shared" si="44"/>
        <v>Nikolaos 219 / Nikolaos Stribos, landowner at Thessalonike</v>
      </c>
    </row>
    <row r="2879" spans="1:19">
      <c r="A2879" t="s">
        <v>8589</v>
      </c>
      <c r="B2879" s="1" t="s">
        <v>8590</v>
      </c>
      <c r="C2879" t="s">
        <v>22</v>
      </c>
      <c r="D2879" t="s">
        <v>8591</v>
      </c>
      <c r="S2879" t="str">
        <f t="shared" si="44"/>
        <v>Ioannes 384 / Ioannes, landowner at Thessalonike</v>
      </c>
    </row>
    <row r="2880" spans="1:19">
      <c r="A2880" t="s">
        <v>8592</v>
      </c>
      <c r="B2880" s="1" t="s">
        <v>8593</v>
      </c>
      <c r="C2880" t="s">
        <v>22</v>
      </c>
      <c r="D2880" t="s">
        <v>8594</v>
      </c>
      <c r="S2880" t="str">
        <f t="shared" si="44"/>
        <v>Nikolaos 218 / Nikolaos II, hegoumenos of Lavra on Athos</v>
      </c>
    </row>
    <row r="2881" spans="1:19">
      <c r="A2881" t="s">
        <v>8595</v>
      </c>
      <c r="B2881" s="1" t="s">
        <v>8596</v>
      </c>
      <c r="C2881" t="s">
        <v>22</v>
      </c>
      <c r="D2881" t="s">
        <v>8597</v>
      </c>
      <c r="S2881" t="str">
        <f t="shared" si="44"/>
        <v>Nikolaos 217 / Nikolaos, monk at Iveron on Athos</v>
      </c>
    </row>
    <row r="2882" spans="1:19">
      <c r="A2882" t="s">
        <v>8598</v>
      </c>
      <c r="B2882" s="1" t="s">
        <v>8599</v>
      </c>
      <c r="C2882" t="s">
        <v>22</v>
      </c>
      <c r="D2882" t="s">
        <v>8600</v>
      </c>
      <c r="S2882" t="str">
        <f t="shared" ref="S2882:S2945" si="45">_xlfn.CONCAT(B2882," / ",D2882)</f>
        <v>Nikolaos 215 / Nikolaos Moursas, inhabitant of Adrameri in Chalkidike</v>
      </c>
    </row>
    <row r="2883" spans="1:19">
      <c r="A2883" t="s">
        <v>8601</v>
      </c>
      <c r="B2883" s="1" t="s">
        <v>8602</v>
      </c>
      <c r="C2883" t="s">
        <v>22</v>
      </c>
      <c r="D2883" t="s">
        <v>8603</v>
      </c>
      <c r="S2883" t="str">
        <f t="shared" si="45"/>
        <v>Nikolaos 216 / Nikolaos Doures, parathalassites and witness to Lavra act</v>
      </c>
    </row>
    <row r="2884" spans="1:19">
      <c r="A2884" t="s">
        <v>8604</v>
      </c>
      <c r="B2884" s="1" t="s">
        <v>8605</v>
      </c>
      <c r="C2884" t="s">
        <v>22</v>
      </c>
      <c r="D2884" t="s">
        <v>8606</v>
      </c>
      <c r="S2884" t="str">
        <f t="shared" si="45"/>
        <v>Nikolaos 213 / Nikolaos, inhabitant of Adrameri in Chalkidike</v>
      </c>
    </row>
    <row r="2885" spans="1:19">
      <c r="A2885" t="s">
        <v>8607</v>
      </c>
      <c r="B2885" s="1" t="s">
        <v>8608</v>
      </c>
      <c r="C2885" t="s">
        <v>22</v>
      </c>
      <c r="D2885" t="s">
        <v>8606</v>
      </c>
      <c r="S2885" t="str">
        <f t="shared" si="45"/>
        <v>Nikolaos 214 / Nikolaos, inhabitant of Adrameri in Chalkidike</v>
      </c>
    </row>
    <row r="2886" spans="1:19">
      <c r="A2886" t="s">
        <v>8609</v>
      </c>
      <c r="B2886" s="1" t="s">
        <v>8610</v>
      </c>
      <c r="C2886" t="s">
        <v>22</v>
      </c>
      <c r="D2886" t="s">
        <v>8611</v>
      </c>
      <c r="S2886" t="str">
        <f t="shared" si="45"/>
        <v>Anonymus 633 / Kakoletos, father-in-law of inhabitant of Adrameri Nikolaos</v>
      </c>
    </row>
    <row r="2887" spans="1:19">
      <c r="A2887" t="s">
        <v>8612</v>
      </c>
      <c r="B2887" s="1" t="s">
        <v>8613</v>
      </c>
      <c r="C2887" t="s">
        <v>22</v>
      </c>
      <c r="D2887" t="s">
        <v>8614</v>
      </c>
      <c r="S2887" t="str">
        <f t="shared" si="45"/>
        <v>Nikolaos 212 / Nikolaos Kandelaptes, inhabitant of Adrameri in Chalkidike</v>
      </c>
    </row>
    <row r="2888" spans="1:19">
      <c r="A2888" t="s">
        <v>8615</v>
      </c>
      <c r="B2888" s="1" t="s">
        <v>8616</v>
      </c>
      <c r="C2888" t="s">
        <v>22</v>
      </c>
      <c r="D2888" t="s">
        <v>8617</v>
      </c>
      <c r="S2888" t="str">
        <f t="shared" si="45"/>
        <v>Nikolaos 211 / Nikolaos I, hegoumenos of Lavra on Athos</v>
      </c>
    </row>
    <row r="2889" spans="1:19">
      <c r="A2889" t="s">
        <v>8618</v>
      </c>
      <c r="B2889" s="1" t="s">
        <v>8619</v>
      </c>
      <c r="C2889" t="s">
        <v>22</v>
      </c>
      <c r="D2889" t="s">
        <v>8620</v>
      </c>
      <c r="S2889" t="str">
        <f t="shared" si="45"/>
        <v>Nikolaos 209 / Nikolaos, monk at Prodromos (Galeagra?) on Athos</v>
      </c>
    </row>
    <row r="2890" spans="1:19">
      <c r="A2890" t="s">
        <v>8621</v>
      </c>
      <c r="B2890" s="1" t="s">
        <v>8622</v>
      </c>
      <c r="C2890" t="s">
        <v>22</v>
      </c>
      <c r="D2890" t="s">
        <v>8623</v>
      </c>
      <c r="S2890" t="str">
        <f t="shared" si="45"/>
        <v>Nikolaos 210 / Nikolaos, hegoumenos of (kyr Nikolaos) Hesychast on Athos</v>
      </c>
    </row>
    <row r="2891" spans="1:19">
      <c r="A2891" t="s">
        <v>8624</v>
      </c>
      <c r="B2891" s="1" t="s">
        <v>8625</v>
      </c>
      <c r="C2891" t="s">
        <v>22</v>
      </c>
      <c r="D2891" t="s">
        <v>8626</v>
      </c>
      <c r="S2891" t="str">
        <f t="shared" si="45"/>
        <v>Nikolaos 207 / Nikolaos, monk and presbyter at Lavra on Athos</v>
      </c>
    </row>
    <row r="2892" spans="1:19">
      <c r="A2892" t="s">
        <v>8627</v>
      </c>
      <c r="B2892" s="1" t="s">
        <v>8628</v>
      </c>
      <c r="C2892" t="s">
        <v>22</v>
      </c>
      <c r="D2892" t="s">
        <v>8629</v>
      </c>
      <c r="S2892" t="str">
        <f t="shared" si="45"/>
        <v>Nikolaos 208 / Nikolaos Larditzes, hegoumenos of Hagios Nikolaos of Roudaba (Chalkidike)</v>
      </c>
    </row>
    <row r="2893" spans="1:19">
      <c r="A2893" t="s">
        <v>8630</v>
      </c>
      <c r="B2893" s="1" t="s">
        <v>8631</v>
      </c>
      <c r="C2893" t="s">
        <v>22</v>
      </c>
      <c r="D2893" t="s">
        <v>8632</v>
      </c>
      <c r="S2893" t="str">
        <f t="shared" si="45"/>
        <v>Gerasimos 104 / Gerasimos, monk and nephew of Nikolaos Larditzes</v>
      </c>
    </row>
    <row r="2894" spans="1:19">
      <c r="A2894" t="s">
        <v>8633</v>
      </c>
      <c r="B2894" s="1" t="s">
        <v>8634</v>
      </c>
      <c r="C2894" t="s">
        <v>22</v>
      </c>
      <c r="D2894" t="s">
        <v>8635</v>
      </c>
      <c r="S2894" t="str">
        <f t="shared" si="45"/>
        <v>Nikodemos 102 / Nikodemos, monk and presbyter at Lavra on Athos</v>
      </c>
    </row>
    <row r="2895" spans="1:19">
      <c r="A2895" t="s">
        <v>8636</v>
      </c>
      <c r="B2895" s="1" t="s">
        <v>8637</v>
      </c>
      <c r="C2895" t="s">
        <v>22</v>
      </c>
      <c r="D2895" t="s">
        <v>8638</v>
      </c>
      <c r="S2895" t="str">
        <f t="shared" si="45"/>
        <v>Niketas 159 / Niketas Xiphilinos, krites and anagrapheus of Boleron, Strymon and Thessalonike</v>
      </c>
    </row>
    <row r="2896" spans="1:19">
      <c r="A2896" t="s">
        <v>8639</v>
      </c>
      <c r="B2896" s="1" t="s">
        <v>8640</v>
      </c>
      <c r="C2896" t="s">
        <v>22</v>
      </c>
      <c r="D2896" t="s">
        <v>8641</v>
      </c>
      <c r="S2896" t="str">
        <f t="shared" si="45"/>
        <v>Nikephoros 160 / Nikephoros Kephalas, proedros and Lavra donor</v>
      </c>
    </row>
    <row r="2897" spans="1:19">
      <c r="A2897" t="s">
        <v>8642</v>
      </c>
      <c r="B2897" s="1" t="s">
        <v>8643</v>
      </c>
      <c r="C2897" t="s">
        <v>22</v>
      </c>
      <c r="D2897" t="s">
        <v>8644</v>
      </c>
      <c r="S2897" t="str">
        <f t="shared" si="45"/>
        <v>Anonyma 205 / first wife of proedros Nikephoros Kephalas</v>
      </c>
    </row>
    <row r="2898" spans="1:19">
      <c r="A2898" t="s">
        <v>8645</v>
      </c>
      <c r="B2898" s="1" t="s">
        <v>8646</v>
      </c>
      <c r="C2898" t="s">
        <v>22</v>
      </c>
      <c r="D2898" t="s">
        <v>8647</v>
      </c>
      <c r="S2898" t="str">
        <f t="shared" si="45"/>
        <v>Anonyma 206 / second wife of proedros Nikephoros Kephalas</v>
      </c>
    </row>
    <row r="2899" spans="1:19">
      <c r="A2899" t="s">
        <v>8648</v>
      </c>
      <c r="B2899" s="1" t="s">
        <v>8649</v>
      </c>
      <c r="C2899" t="s">
        <v>22</v>
      </c>
      <c r="D2899" t="s">
        <v>8650</v>
      </c>
      <c r="S2899" t="str">
        <f t="shared" si="45"/>
        <v>Leon 177 / Leon Kephalas, vestarches and primikerios of the vestiaritai</v>
      </c>
    </row>
    <row r="2900" spans="1:19">
      <c r="A2900" t="s">
        <v>8651</v>
      </c>
      <c r="B2900" s="1" t="s">
        <v>8652</v>
      </c>
      <c r="C2900" t="s">
        <v>22</v>
      </c>
      <c r="D2900" t="s">
        <v>8653</v>
      </c>
      <c r="S2900" t="str">
        <f t="shared" si="45"/>
        <v>Anonyma 207 / mother of Nikephoros Kephalas (wife of Leon Kephalas)</v>
      </c>
    </row>
    <row r="2901" spans="1:19">
      <c r="A2901" t="s">
        <v>8654</v>
      </c>
      <c r="B2901" s="1" t="s">
        <v>8655</v>
      </c>
      <c r="C2901" t="s">
        <v>22</v>
      </c>
      <c r="D2901" t="s">
        <v>8656</v>
      </c>
      <c r="S2901" t="str">
        <f t="shared" si="45"/>
        <v>Nikephoros 158 / Nikephoros, monk at Zygos on Athos</v>
      </c>
    </row>
    <row r="2902" spans="1:19">
      <c r="A2902" t="s">
        <v>8657</v>
      </c>
      <c r="B2902" s="1" t="s">
        <v>8658</v>
      </c>
      <c r="C2902" t="s">
        <v>22</v>
      </c>
      <c r="D2902" t="s">
        <v>8659</v>
      </c>
      <c r="S2902" t="str">
        <f t="shared" si="45"/>
        <v>Nikephoros 156 / Nikephoros, hegoumenos of Christ on Athos</v>
      </c>
    </row>
    <row r="2903" spans="1:19">
      <c r="A2903" t="s">
        <v>8660</v>
      </c>
      <c r="B2903" s="1" t="s">
        <v>8661</v>
      </c>
      <c r="C2903" t="s">
        <v>22</v>
      </c>
      <c r="D2903" t="s">
        <v>8662</v>
      </c>
      <c r="S2903" t="str">
        <f t="shared" si="45"/>
        <v>Nikephoros 154 / Nikephoros, monk on Athos</v>
      </c>
    </row>
    <row r="2904" spans="1:19">
      <c r="A2904" t="s">
        <v>8663</v>
      </c>
      <c r="B2904" s="1" t="s">
        <v>8664</v>
      </c>
      <c r="C2904" t="s">
        <v>22</v>
      </c>
      <c r="D2904" t="s">
        <v>8662</v>
      </c>
      <c r="S2904" t="str">
        <f t="shared" si="45"/>
        <v>Nikephoros 155 / Nikephoros, monk on Athos</v>
      </c>
    </row>
    <row r="2905" spans="1:19">
      <c r="A2905" t="s">
        <v>8665</v>
      </c>
      <c r="B2905" s="1" t="s">
        <v>8666</v>
      </c>
      <c r="C2905" t="s">
        <v>22</v>
      </c>
      <c r="D2905" t="s">
        <v>8667</v>
      </c>
      <c r="S2905" t="str">
        <f t="shared" si="45"/>
        <v>Neophytos 106 / Neophytos Kaloudes, inhabitant of Adrameri in Chalkidike</v>
      </c>
    </row>
    <row r="2906" spans="1:19">
      <c r="A2906" t="s">
        <v>8668</v>
      </c>
      <c r="B2906" s="1" t="s">
        <v>8669</v>
      </c>
      <c r="C2906" t="s">
        <v>22</v>
      </c>
      <c r="D2906" t="s">
        <v>8670</v>
      </c>
      <c r="S2906" t="str">
        <f t="shared" si="45"/>
        <v>Neilos 103 / Neilos, monk at Lavra on Athos</v>
      </c>
    </row>
    <row r="2907" spans="1:19">
      <c r="A2907" t="s">
        <v>8671</v>
      </c>
      <c r="B2907" s="1" t="s">
        <v>8672</v>
      </c>
      <c r="C2907" t="s">
        <v>22</v>
      </c>
      <c r="D2907" t="s">
        <v>8673</v>
      </c>
      <c r="S2907" t="str">
        <f t="shared" si="45"/>
        <v>Michael 253 / Michael Kazikes, priest and notarios at Thessalonike</v>
      </c>
    </row>
    <row r="2908" spans="1:19">
      <c r="A2908" t="s">
        <v>8674</v>
      </c>
      <c r="B2908" s="1" t="s">
        <v>8675</v>
      </c>
      <c r="C2908" t="s">
        <v>22</v>
      </c>
      <c r="D2908" t="s">
        <v>8676</v>
      </c>
      <c r="S2908" t="str">
        <f t="shared" si="45"/>
        <v>Anonymus 723 / Eleemon, count</v>
      </c>
    </row>
    <row r="2909" spans="1:19">
      <c r="A2909" t="s">
        <v>8677</v>
      </c>
      <c r="B2909" s="1" t="s">
        <v>8678</v>
      </c>
      <c r="C2909" t="s">
        <v>22</v>
      </c>
      <c r="D2909" t="s">
        <v>8679</v>
      </c>
      <c r="S2909" t="str">
        <f t="shared" si="45"/>
        <v>Strategios 103 / Strategios Strabos, doux under Alexios I</v>
      </c>
    </row>
    <row r="2910" spans="1:19">
      <c r="A2910" t="s">
        <v>8680</v>
      </c>
      <c r="B2910" s="1" t="s">
        <v>8681</v>
      </c>
      <c r="C2910" t="s">
        <v>22</v>
      </c>
      <c r="D2910" t="s">
        <v>8682</v>
      </c>
      <c r="S2910" t="str">
        <f t="shared" si="45"/>
        <v>Michael 251 / Michael Sk(.)ronas, inhabitant of Adrameri in Chalkidike</v>
      </c>
    </row>
    <row r="2911" spans="1:19">
      <c r="A2911" t="s">
        <v>8683</v>
      </c>
      <c r="B2911" s="1" t="s">
        <v>8684</v>
      </c>
      <c r="C2911" t="s">
        <v>22</v>
      </c>
      <c r="D2911" t="s">
        <v>8685</v>
      </c>
      <c r="S2911" t="str">
        <f t="shared" si="45"/>
        <v>Michael 252 / Michael Rodios, krites of the hippodrome and of Boleron, Strymon and Thessalonike</v>
      </c>
    </row>
    <row r="2912" spans="1:19">
      <c r="A2912" t="s">
        <v>8686</v>
      </c>
      <c r="B2912" s="1" t="s">
        <v>8687</v>
      </c>
      <c r="C2912" t="s">
        <v>22</v>
      </c>
      <c r="D2912" t="s">
        <v>8688</v>
      </c>
      <c r="S2912" t="str">
        <f t="shared" si="45"/>
        <v>Michael 248 / Michael Lemnaios, kourator (of Hierissos?)</v>
      </c>
    </row>
    <row r="2913" spans="1:19">
      <c r="A2913" t="s">
        <v>8689</v>
      </c>
      <c r="B2913" s="1" t="s">
        <v>8690</v>
      </c>
      <c r="C2913" t="s">
        <v>22</v>
      </c>
      <c r="D2913" t="s">
        <v>8691</v>
      </c>
      <c r="S2913" t="str">
        <f t="shared" si="45"/>
        <v>Michael 249 / Michael, inhabitant of Adrameri in Chalkidike</v>
      </c>
    </row>
    <row r="2914" spans="1:19">
      <c r="A2914" t="s">
        <v>8692</v>
      </c>
      <c r="B2914" s="1" t="s">
        <v>8693</v>
      </c>
      <c r="C2914" t="s">
        <v>22</v>
      </c>
      <c r="D2914" t="s">
        <v>8694</v>
      </c>
      <c r="S2914" t="str">
        <f t="shared" si="45"/>
        <v>Michael 250 / Michael, meizoteros and inhabitant of Adrameri in Chalkidike</v>
      </c>
    </row>
    <row r="2915" spans="1:19">
      <c r="A2915" t="s">
        <v>8695</v>
      </c>
      <c r="B2915" s="1" t="s">
        <v>8696</v>
      </c>
      <c r="C2915" t="s">
        <v>22</v>
      </c>
      <c r="D2915" t="s">
        <v>8697</v>
      </c>
      <c r="S2915" t="str">
        <f t="shared" si="45"/>
        <v>Michael 246 / Michael, monk and protos of Athos</v>
      </c>
    </row>
    <row r="2916" spans="1:19">
      <c r="A2916" t="s">
        <v>8698</v>
      </c>
      <c r="B2916" s="1" t="s">
        <v>8699</v>
      </c>
      <c r="C2916" t="s">
        <v>22</v>
      </c>
      <c r="D2916" t="s">
        <v>8700</v>
      </c>
      <c r="S2916" t="str">
        <f t="shared" si="45"/>
        <v>Matthaios 105 / Matthaios, monk and presbyter at Lavra on Athos</v>
      </c>
    </row>
    <row r="2917" spans="1:19">
      <c r="A2917" t="s">
        <v>8701</v>
      </c>
      <c r="B2917" s="1" t="s">
        <v>8702</v>
      </c>
      <c r="C2917" t="s">
        <v>22</v>
      </c>
      <c r="D2917" t="s">
        <v>8703</v>
      </c>
      <c r="S2917" t="str">
        <f t="shared" si="45"/>
        <v>Meletios 108 / Meletios, monk at Sklithrea (on/near Athos)</v>
      </c>
    </row>
    <row r="2918" spans="1:19">
      <c r="A2918" t="s">
        <v>8704</v>
      </c>
      <c r="B2918" s="1" t="s">
        <v>8705</v>
      </c>
      <c r="C2918" t="s">
        <v>22</v>
      </c>
      <c r="D2918" t="s">
        <v>8706</v>
      </c>
      <c r="S2918" t="str">
        <f t="shared" si="45"/>
        <v>Marianos 104 / Marianos, spatharokandidatos under Basileios II</v>
      </c>
    </row>
    <row r="2919" spans="1:19">
      <c r="A2919" t="s">
        <v>8707</v>
      </c>
      <c r="B2919" s="1" t="s">
        <v>8708</v>
      </c>
      <c r="C2919" t="s">
        <v>22</v>
      </c>
      <c r="D2919" t="s">
        <v>8709</v>
      </c>
      <c r="S2919" t="str">
        <f t="shared" si="45"/>
        <v>Anonyma 204 / mother of landowners Ioannes and Maria at Thessalonike</v>
      </c>
    </row>
    <row r="2920" spans="1:19">
      <c r="A2920" t="s">
        <v>8710</v>
      </c>
      <c r="B2920" s="1" t="s">
        <v>8711</v>
      </c>
      <c r="C2920" t="s">
        <v>22</v>
      </c>
      <c r="D2920" t="s">
        <v>8712</v>
      </c>
      <c r="S2920" t="str">
        <f t="shared" si="45"/>
        <v>Maria 163 / Maria Lagoudia, donor of land to Lavra</v>
      </c>
    </row>
    <row r="2921" spans="1:19">
      <c r="A2921" t="s">
        <v>8713</v>
      </c>
      <c r="B2921" s="1" t="s">
        <v>8714</v>
      </c>
      <c r="C2921" t="s">
        <v>22</v>
      </c>
      <c r="D2921" t="s">
        <v>8715</v>
      </c>
      <c r="S2921" t="str">
        <f t="shared" si="45"/>
        <v>Konstantinos 235 / Konstantinos Lagoudes, donor of land to Lavra</v>
      </c>
    </row>
    <row r="2922" spans="1:19">
      <c r="A2922" t="s">
        <v>8716</v>
      </c>
      <c r="B2922" s="1" t="s">
        <v>8717</v>
      </c>
      <c r="C2922" t="s">
        <v>22</v>
      </c>
      <c r="D2922" t="s">
        <v>8718</v>
      </c>
      <c r="S2922" t="str">
        <f t="shared" si="45"/>
        <v>Manuel 109 / Manuel tou Chochliara, witness of Lavra act</v>
      </c>
    </row>
    <row r="2923" spans="1:19">
      <c r="A2923" t="s">
        <v>8719</v>
      </c>
      <c r="B2923" s="1" t="s">
        <v>8720</v>
      </c>
      <c r="C2923" t="s">
        <v>22</v>
      </c>
      <c r="D2923" t="s">
        <v>8721</v>
      </c>
      <c r="S2923" t="str">
        <f t="shared" si="45"/>
        <v>Manuel 110 / Manuel tou Boiou, witness of Lavra act</v>
      </c>
    </row>
    <row r="2924" spans="1:19">
      <c r="A2924" t="s">
        <v>8722</v>
      </c>
      <c r="B2924" s="1" t="s">
        <v>8723</v>
      </c>
      <c r="C2924" t="s">
        <v>22</v>
      </c>
      <c r="D2924" t="s">
        <v>8724</v>
      </c>
      <c r="S2924" t="str">
        <f t="shared" si="45"/>
        <v>Anonymus 644 / Boios (or Baias?), father of Manuel, witness of Lavra act</v>
      </c>
    </row>
    <row r="2925" spans="1:19">
      <c r="A2925" t="s">
        <v>8725</v>
      </c>
      <c r="B2925" s="1" t="s">
        <v>8726</v>
      </c>
      <c r="C2925" t="s">
        <v>22</v>
      </c>
      <c r="D2925" t="s">
        <v>8727</v>
      </c>
      <c r="S2925" t="str">
        <f t="shared" si="45"/>
        <v>Loukas 108 / Loukas, monk on Mount Athos</v>
      </c>
    </row>
    <row r="2926" spans="1:19">
      <c r="A2926" t="s">
        <v>8728</v>
      </c>
      <c r="B2926" s="1" t="s">
        <v>8729</v>
      </c>
      <c r="C2926" t="s">
        <v>22</v>
      </c>
      <c r="D2926" t="s">
        <v>8730</v>
      </c>
      <c r="S2926" t="str">
        <f t="shared" si="45"/>
        <v>Loukianos 103 / Loukianos, geron at Lavra on Athos</v>
      </c>
    </row>
    <row r="2927" spans="1:19">
      <c r="A2927" t="s">
        <v>8731</v>
      </c>
      <c r="B2927" s="1" t="s">
        <v>8732</v>
      </c>
      <c r="C2927" t="s">
        <v>22</v>
      </c>
      <c r="D2927" t="s">
        <v>8733</v>
      </c>
      <c r="S2927" t="str">
        <f t="shared" si="45"/>
        <v>Loukas 107 / Loukas, monk at Theotokos Strobilaia on Athos</v>
      </c>
    </row>
    <row r="2928" spans="1:19">
      <c r="A2928" t="s">
        <v>8734</v>
      </c>
      <c r="B2928" s="1" t="s">
        <v>8735</v>
      </c>
      <c r="C2928" t="s">
        <v>22</v>
      </c>
      <c r="D2928" t="s">
        <v>3860</v>
      </c>
      <c r="S2928" t="str">
        <f t="shared" si="45"/>
        <v>Leontios 111 / Leontios, hegoumenos of Hagios Demetrios on Athos</v>
      </c>
    </row>
    <row r="2929" spans="1:19">
      <c r="A2929" t="s">
        <v>8736</v>
      </c>
      <c r="B2929" s="1" t="s">
        <v>8737</v>
      </c>
      <c r="C2929" t="s">
        <v>22</v>
      </c>
      <c r="D2929" t="s">
        <v>8738</v>
      </c>
      <c r="S2929" t="str">
        <f t="shared" si="45"/>
        <v>Leon 180 / Leon Synadenos, furrier at Thessalonike</v>
      </c>
    </row>
    <row r="2930" spans="1:19">
      <c r="A2930" t="s">
        <v>8739</v>
      </c>
      <c r="B2930" s="1" t="s">
        <v>8740</v>
      </c>
      <c r="C2930" t="s">
        <v>22</v>
      </c>
      <c r="D2930" t="s">
        <v>8741</v>
      </c>
      <c r="S2930" t="str">
        <f t="shared" si="45"/>
        <v>Leon 181 / Leon Andreiomenos, magistros</v>
      </c>
    </row>
    <row r="2931" spans="1:19">
      <c r="A2931" t="s">
        <v>8742</v>
      </c>
      <c r="B2931" s="1" t="s">
        <v>8743</v>
      </c>
      <c r="C2931" t="s">
        <v>22</v>
      </c>
      <c r="D2931" t="s">
        <v>8744</v>
      </c>
      <c r="S2931" t="str">
        <f t="shared" si="45"/>
        <v>Leon 179 / Leon, domestikos (at Constantinople?)</v>
      </c>
    </row>
    <row r="2932" spans="1:19">
      <c r="A2932" t="s">
        <v>8745</v>
      </c>
      <c r="B2932" s="1" t="s">
        <v>8746</v>
      </c>
      <c r="C2932" t="s">
        <v>22</v>
      </c>
      <c r="D2932" t="s">
        <v>8747</v>
      </c>
      <c r="S2932" t="str">
        <f t="shared" si="45"/>
        <v>Leon 178 / Leon Baasprakanites, rebel under Nikephoros III Botaneiates (?)</v>
      </c>
    </row>
    <row r="2933" spans="1:19">
      <c r="A2933" t="s">
        <v>8748</v>
      </c>
      <c r="B2933" s="1" t="s">
        <v>8749</v>
      </c>
      <c r="C2933" t="s">
        <v>22</v>
      </c>
      <c r="D2933" t="s">
        <v>8750</v>
      </c>
      <c r="S2933" t="str">
        <f t="shared" si="45"/>
        <v>Anonymus 15046 / servant of Ioannes Komnenos, father of Leon Kephalas</v>
      </c>
    </row>
    <row r="2934" spans="1:19">
      <c r="A2934" t="s">
        <v>8751</v>
      </c>
      <c r="B2934" s="1" t="s">
        <v>8752</v>
      </c>
      <c r="C2934" t="s">
        <v>22</v>
      </c>
      <c r="D2934" t="s">
        <v>8753</v>
      </c>
      <c r="S2934" t="str">
        <f t="shared" si="45"/>
        <v>Leon 176 / Leon, presbyter and domestikos (at Hierissos?)</v>
      </c>
    </row>
    <row r="2935" spans="1:19">
      <c r="A2935" t="s">
        <v>8754</v>
      </c>
      <c r="B2935" s="1" t="s">
        <v>8755</v>
      </c>
      <c r="C2935" t="s">
        <v>22</v>
      </c>
      <c r="D2935" t="s">
        <v>8756</v>
      </c>
      <c r="S2935" t="str">
        <f t="shared" si="45"/>
        <v>Kyrillos 107 / Kyrillos, monk at Akindynou on Athos</v>
      </c>
    </row>
    <row r="2936" spans="1:19">
      <c r="A2936" t="s">
        <v>8757</v>
      </c>
      <c r="B2936" s="1" t="s">
        <v>8758</v>
      </c>
      <c r="C2936" t="s">
        <v>22</v>
      </c>
      <c r="D2936" t="s">
        <v>8759</v>
      </c>
      <c r="S2936" t="str">
        <f t="shared" si="45"/>
        <v>Laurentios 105 / Laurentios, monk and presbyter at Lavra on Athos</v>
      </c>
    </row>
    <row r="2937" spans="1:19">
      <c r="A2937" t="s">
        <v>8760</v>
      </c>
      <c r="B2937" s="1" t="s">
        <v>8761</v>
      </c>
      <c r="C2937" t="s">
        <v>22</v>
      </c>
      <c r="D2937" t="s">
        <v>8762</v>
      </c>
      <c r="S2937" t="str">
        <f t="shared" si="45"/>
        <v>Kosmas 117 / Kosmas, monk at Hagios Philippos on Athos</v>
      </c>
    </row>
    <row r="2938" spans="1:19">
      <c r="A2938" t="s">
        <v>8763</v>
      </c>
      <c r="B2938" s="1" t="s">
        <v>8764</v>
      </c>
      <c r="C2938" t="s">
        <v>22</v>
      </c>
      <c r="D2938" t="s">
        <v>8765</v>
      </c>
      <c r="S2938" t="str">
        <f t="shared" si="45"/>
        <v>Kosmas 116 / Kosmas, protos of Athos</v>
      </c>
    </row>
    <row r="2939" spans="1:19">
      <c r="A2939" t="s">
        <v>8766</v>
      </c>
      <c r="B2939" s="1" t="s">
        <v>8767</v>
      </c>
      <c r="C2939" t="s">
        <v>22</v>
      </c>
      <c r="D2939" t="s">
        <v>8768</v>
      </c>
      <c r="S2939" t="str">
        <f t="shared" si="45"/>
        <v>Kosmas 115 / Kosmas, monk on Athos (at Kalaphatou?)</v>
      </c>
    </row>
    <row r="2940" spans="1:19">
      <c r="A2940" t="s">
        <v>8769</v>
      </c>
      <c r="B2940" s="1" t="s">
        <v>8770</v>
      </c>
      <c r="C2940" t="s">
        <v>22</v>
      </c>
      <c r="D2940" t="s">
        <v>8771</v>
      </c>
      <c r="S2940" t="str">
        <f t="shared" si="45"/>
        <v>Konstantinos 242 / Konstantinos Doukas, doux and praktor of Boleron, Strymon and Thessalonike</v>
      </c>
    </row>
    <row r="2941" spans="1:19">
      <c r="A2941" t="s">
        <v>8772</v>
      </c>
      <c r="B2941" s="1" t="s">
        <v>8773</v>
      </c>
      <c r="C2941" t="s">
        <v>22</v>
      </c>
      <c r="D2941" t="s">
        <v>8774</v>
      </c>
      <c r="S2941" t="str">
        <f t="shared" si="45"/>
        <v>Konstantinos 240 / Konstantinos, anagrapheus of Boleron, Strymon and Thessalonike</v>
      </c>
    </row>
    <row r="2942" spans="1:19">
      <c r="A2942" t="s">
        <v>8775</v>
      </c>
      <c r="B2942" s="1" t="s">
        <v>8776</v>
      </c>
      <c r="C2942" t="s">
        <v>22</v>
      </c>
      <c r="D2942" t="s">
        <v>8777</v>
      </c>
      <c r="S2942" t="str">
        <f t="shared" si="45"/>
        <v>Anonymus 645 / megas primikerios</v>
      </c>
    </row>
    <row r="2943" spans="1:19">
      <c r="A2943" t="s">
        <v>8778</v>
      </c>
      <c r="B2943" s="1" t="s">
        <v>8779</v>
      </c>
      <c r="C2943" t="s">
        <v>22</v>
      </c>
      <c r="D2943" t="s">
        <v>8780</v>
      </c>
      <c r="S2943" t="str">
        <f t="shared" si="45"/>
        <v>Konstantinos 241 / Konstantinos Hagioeuphemites, vestarches</v>
      </c>
    </row>
    <row r="2944" spans="1:19">
      <c r="A2944" t="s">
        <v>8781</v>
      </c>
      <c r="B2944" s="1" t="s">
        <v>8782</v>
      </c>
      <c r="C2944" t="s">
        <v>22</v>
      </c>
      <c r="D2944" t="s">
        <v>8783</v>
      </c>
      <c r="S2944" t="str">
        <f t="shared" si="45"/>
        <v>Konstantinos 239 / Konstantinos Patzikos, priest at Thessalonike</v>
      </c>
    </row>
    <row r="2945" spans="1:19">
      <c r="A2945" t="s">
        <v>8784</v>
      </c>
      <c r="B2945" s="1" t="s">
        <v>8785</v>
      </c>
      <c r="C2945" t="s">
        <v>22</v>
      </c>
      <c r="D2945" t="s">
        <v>8786</v>
      </c>
      <c r="S2945" t="str">
        <f t="shared" si="45"/>
        <v>Konstantinos 238 / Konstantinos Triphylles, landowner at Thessalonike</v>
      </c>
    </row>
    <row r="2946" spans="1:19">
      <c r="A2946" t="s">
        <v>8787</v>
      </c>
      <c r="B2946" s="1" t="s">
        <v>8788</v>
      </c>
      <c r="C2946" t="s">
        <v>22</v>
      </c>
      <c r="D2946" t="s">
        <v>8789</v>
      </c>
      <c r="S2946" t="str">
        <f t="shared" ref="S2946:S3009" si="46">_xlfn.CONCAT(B2946," / ",D2946)</f>
        <v>Konstantinos 237 / Konstantinos, vestarches and logariastes</v>
      </c>
    </row>
    <row r="2947" spans="1:19">
      <c r="A2947" t="s">
        <v>8790</v>
      </c>
      <c r="B2947" s="1" t="s">
        <v>8791</v>
      </c>
      <c r="C2947" t="s">
        <v>22</v>
      </c>
      <c r="D2947" t="s">
        <v>8792</v>
      </c>
      <c r="S2947" t="str">
        <f t="shared" si="46"/>
        <v>Konstantinos 236 / Konstantinos, presbyter of Hagia Sophia and Blachernai</v>
      </c>
    </row>
    <row r="2948" spans="1:19">
      <c r="A2948" t="s">
        <v>8793</v>
      </c>
      <c r="B2948" s="1" t="s">
        <v>8794</v>
      </c>
      <c r="C2948" t="s">
        <v>22</v>
      </c>
      <c r="D2948" t="s">
        <v>8795</v>
      </c>
      <c r="S2948" t="str">
        <f t="shared" si="46"/>
        <v>Konstantinos 234 / Konstantinos, inhabitant of Adrameri in Chalkidike</v>
      </c>
    </row>
    <row r="2949" spans="1:19">
      <c r="A2949" t="s">
        <v>8796</v>
      </c>
      <c r="B2949" s="1" t="s">
        <v>8797</v>
      </c>
      <c r="C2949" t="s">
        <v>22</v>
      </c>
      <c r="D2949" t="s">
        <v>8795</v>
      </c>
      <c r="S2949" t="str">
        <f t="shared" si="46"/>
        <v>Konstantinos 233 / Konstantinos, inhabitant of Adrameri in Chalkidike</v>
      </c>
    </row>
    <row r="2950" spans="1:19">
      <c r="A2950" t="s">
        <v>8798</v>
      </c>
      <c r="B2950" s="1" t="s">
        <v>8799</v>
      </c>
      <c r="C2950" t="s">
        <v>22</v>
      </c>
      <c r="D2950" t="s">
        <v>8800</v>
      </c>
      <c r="S2950" t="str">
        <f t="shared" si="46"/>
        <v>Anonymus 631 / Sgouros, father of inhabitant of Adrameri Konstantinos</v>
      </c>
    </row>
    <row r="2951" spans="1:19">
      <c r="A2951" t="s">
        <v>8801</v>
      </c>
      <c r="B2951" s="1" t="s">
        <v>8802</v>
      </c>
      <c r="C2951" t="s">
        <v>22</v>
      </c>
      <c r="D2951" t="s">
        <v>8803</v>
      </c>
      <c r="S2951" t="str">
        <f t="shared" si="46"/>
        <v>Konon 102 / Konon, hegoumenos of Lavra on Athos</v>
      </c>
    </row>
    <row r="2952" spans="1:19">
      <c r="A2952" t="s">
        <v>8804</v>
      </c>
      <c r="B2952" s="1" t="s">
        <v>8805</v>
      </c>
      <c r="C2952" t="s">
        <v>22</v>
      </c>
      <c r="D2952" t="s">
        <v>8806</v>
      </c>
      <c r="S2952" t="str">
        <f t="shared" si="46"/>
        <v>Katharos 101 / Katharos, presbyter of Kyrtou at Thessalonike</v>
      </c>
    </row>
    <row r="2953" spans="1:19">
      <c r="A2953" t="s">
        <v>8807</v>
      </c>
      <c r="B2953" s="1" t="s">
        <v>8808</v>
      </c>
      <c r="C2953" t="s">
        <v>22</v>
      </c>
      <c r="D2953" t="s">
        <v>8809</v>
      </c>
      <c r="S2953" t="str">
        <f t="shared" si="46"/>
        <v>Kalotas 103 / Kalotas Amaxas, inhabitant of Adrameri in Chalkidike</v>
      </c>
    </row>
    <row r="2954" spans="1:19">
      <c r="A2954" t="s">
        <v>8810</v>
      </c>
      <c r="B2954" s="1" t="s">
        <v>8811</v>
      </c>
      <c r="C2954" t="s">
        <v>22</v>
      </c>
      <c r="D2954" t="s">
        <v>8812</v>
      </c>
      <c r="S2954" t="str">
        <f t="shared" si="46"/>
        <v>Kalotas 102 / Kalotas, father of inhabitant of Adrameri (Nikolaos?)</v>
      </c>
    </row>
    <row r="2955" spans="1:19">
      <c r="A2955" t="s">
        <v>8813</v>
      </c>
      <c r="B2955" s="1" t="s">
        <v>8814</v>
      </c>
      <c r="C2955" t="s">
        <v>22</v>
      </c>
      <c r="D2955" t="s">
        <v>8815</v>
      </c>
      <c r="S2955" t="str">
        <f t="shared" si="46"/>
        <v>Anonymus 635 / inhabitant of Adrameri in Chalkidike</v>
      </c>
    </row>
    <row r="2956" spans="1:19">
      <c r="A2956" t="s">
        <v>8816</v>
      </c>
      <c r="B2956" s="1" t="s">
        <v>8817</v>
      </c>
      <c r="C2956" t="s">
        <v>22</v>
      </c>
      <c r="D2956" t="s">
        <v>8818</v>
      </c>
      <c r="S2956" t="str">
        <f t="shared" si="46"/>
        <v>Job 101 / Job, kellarites of Iveron on Athos</v>
      </c>
    </row>
    <row r="2957" spans="1:19">
      <c r="A2957" t="s">
        <v>8819</v>
      </c>
      <c r="B2957" s="1" t="s">
        <v>8820</v>
      </c>
      <c r="C2957" t="s">
        <v>22</v>
      </c>
      <c r="D2957" t="s">
        <v>8821</v>
      </c>
      <c r="S2957" t="str">
        <f t="shared" si="46"/>
        <v>Ioasaph 101 / Ioasaph, monk at Skorpiou on Athos</v>
      </c>
    </row>
    <row r="2958" spans="1:19">
      <c r="A2958" t="s">
        <v>8822</v>
      </c>
      <c r="B2958" s="1" t="s">
        <v>8823</v>
      </c>
      <c r="C2958" t="s">
        <v>22</v>
      </c>
      <c r="D2958" t="s">
        <v>8824</v>
      </c>
      <c r="S2958" t="str">
        <f t="shared" si="46"/>
        <v>Ioannikios 109 / Ioannikios, monk at Chromitisses on Athos</v>
      </c>
    </row>
    <row r="2959" spans="1:19">
      <c r="A2959" t="s">
        <v>8825</v>
      </c>
      <c r="B2959" s="1" t="s">
        <v>8826</v>
      </c>
      <c r="C2959" t="s">
        <v>22</v>
      </c>
      <c r="D2959" t="s">
        <v>8827</v>
      </c>
      <c r="S2959" t="str">
        <f t="shared" si="46"/>
        <v>Ioannes 497 / Ioannes Pepagomenos, sebastophoros</v>
      </c>
    </row>
    <row r="2960" spans="1:19">
      <c r="A2960" t="s">
        <v>8828</v>
      </c>
      <c r="B2960" s="1" t="s">
        <v>8829</v>
      </c>
      <c r="C2960" t="s">
        <v>22</v>
      </c>
      <c r="D2960" t="s">
        <v>8830</v>
      </c>
      <c r="S2960" t="str">
        <f t="shared" si="46"/>
        <v>Ioannes 386 / Ioannes Armenes, protos of kamelaukia-makers of Thessalonike</v>
      </c>
    </row>
    <row r="2961" spans="1:19">
      <c r="A2961" t="s">
        <v>8831</v>
      </c>
      <c r="B2961" s="1" t="s">
        <v>8832</v>
      </c>
      <c r="C2961" t="s">
        <v>22</v>
      </c>
      <c r="D2961" t="s">
        <v>8833</v>
      </c>
      <c r="S2961" t="str">
        <f t="shared" si="46"/>
        <v>Ioannes 385 / Ioannes Geitoniarches, landowner at Thessalonike</v>
      </c>
    </row>
    <row r="2962" spans="1:19">
      <c r="A2962" t="s">
        <v>8834</v>
      </c>
      <c r="B2962" s="1" t="s">
        <v>8835</v>
      </c>
      <c r="C2962" t="s">
        <v>22</v>
      </c>
      <c r="D2962" t="s">
        <v>8836</v>
      </c>
      <c r="S2962" t="str">
        <f t="shared" si="46"/>
        <v>Ioannes 383 / Ioannes, protoproedros and logothetes of the dromos</v>
      </c>
    </row>
    <row r="2963" spans="1:19">
      <c r="A2963" t="s">
        <v>8837</v>
      </c>
      <c r="B2963" s="1" t="s">
        <v>8838</v>
      </c>
      <c r="C2963" t="s">
        <v>22</v>
      </c>
      <c r="D2963" t="s">
        <v>8839</v>
      </c>
      <c r="S2963" t="str">
        <f t="shared" si="46"/>
        <v>Ioannes 381 / Ioannes, witness of Lavra act (at Constantinople?)</v>
      </c>
    </row>
    <row r="2964" spans="1:19">
      <c r="A2964" t="s">
        <v>8840</v>
      </c>
      <c r="B2964" s="1" t="s">
        <v>8841</v>
      </c>
      <c r="C2964" t="s">
        <v>22</v>
      </c>
      <c r="D2964" t="s">
        <v>8842</v>
      </c>
      <c r="S2964" t="str">
        <f t="shared" si="46"/>
        <v>Damianos 106 / Damianos, grandfather of witness of Lavra act Ioannes</v>
      </c>
    </row>
    <row r="2965" spans="1:19">
      <c r="A2965" t="s">
        <v>8843</v>
      </c>
      <c r="B2965" s="1" t="s">
        <v>8844</v>
      </c>
      <c r="C2965" t="s">
        <v>22</v>
      </c>
      <c r="D2965" t="s">
        <v>8845</v>
      </c>
      <c r="S2965" t="str">
        <f t="shared" si="46"/>
        <v>Ioannes 382 / Ioannes Potes, attested in Lavra act</v>
      </c>
    </row>
    <row r="2966" spans="1:19">
      <c r="A2966" t="s">
        <v>8846</v>
      </c>
      <c r="B2966" s="1" t="s">
        <v>8847</v>
      </c>
      <c r="C2966" t="s">
        <v>22</v>
      </c>
      <c r="D2966" t="s">
        <v>8848</v>
      </c>
      <c r="S2966" t="str">
        <f t="shared" si="46"/>
        <v>Ioannes 379 / Ioannes, presbyter (at Constantinople?)</v>
      </c>
    </row>
    <row r="2967" spans="1:19">
      <c r="A2967" t="s">
        <v>8849</v>
      </c>
      <c r="B2967" s="1" t="s">
        <v>8850</v>
      </c>
      <c r="C2967" t="s">
        <v>22</v>
      </c>
      <c r="D2967" t="s">
        <v>8851</v>
      </c>
      <c r="S2967" t="str">
        <f t="shared" si="46"/>
        <v>Ioannes 380 / Ioannes, priest and hieromnemon at Hierissos</v>
      </c>
    </row>
    <row r="2968" spans="1:19">
      <c r="A2968" t="s">
        <v>8852</v>
      </c>
      <c r="B2968" s="1" t="s">
        <v>8853</v>
      </c>
      <c r="C2968" t="s">
        <v>22</v>
      </c>
      <c r="D2968" t="s">
        <v>8854</v>
      </c>
      <c r="S2968" t="str">
        <f t="shared" si="46"/>
        <v>Ioannes 378 / Ioannes, deacon of Hagia Sophia and Blachernai</v>
      </c>
    </row>
    <row r="2969" spans="1:19">
      <c r="A2969" t="s">
        <v>8855</v>
      </c>
      <c r="B2969" s="1" t="s">
        <v>8856</v>
      </c>
      <c r="C2969" t="s">
        <v>22</v>
      </c>
      <c r="D2969" t="s">
        <v>8857</v>
      </c>
      <c r="S2969" t="str">
        <f t="shared" si="46"/>
        <v>Ioannes 376 / Ioannes, monk at Kosmidion</v>
      </c>
    </row>
    <row r="2970" spans="1:19">
      <c r="A2970" t="s">
        <v>8858</v>
      </c>
      <c r="B2970" s="1" t="s">
        <v>8859</v>
      </c>
      <c r="C2970" t="s">
        <v>22</v>
      </c>
      <c r="D2970" t="s">
        <v>8860</v>
      </c>
      <c r="S2970" t="str">
        <f t="shared" si="46"/>
        <v>Ioannes 377 / Ioannes, imperial klerikos and notarios of Blachernai</v>
      </c>
    </row>
    <row r="2971" spans="1:19">
      <c r="A2971" t="s">
        <v>8861</v>
      </c>
      <c r="B2971" s="1" t="s">
        <v>8862</v>
      </c>
      <c r="C2971" t="s">
        <v>22</v>
      </c>
      <c r="D2971" t="s">
        <v>8863</v>
      </c>
      <c r="S2971" t="str">
        <f t="shared" si="46"/>
        <v>Ioannes 375 / Ioannes Kataphloron, strategos and anagrapheus of Smolenoi, Thessalonike and Serres</v>
      </c>
    </row>
    <row r="2972" spans="1:19">
      <c r="A2972" t="s">
        <v>8864</v>
      </c>
      <c r="B2972" s="1" t="s">
        <v>8865</v>
      </c>
      <c r="C2972" t="s">
        <v>22</v>
      </c>
      <c r="D2972" t="s">
        <v>8866</v>
      </c>
      <c r="S2972" t="str">
        <f t="shared" si="46"/>
        <v>Ioannes 374 / Ioannes, ostiarios and father (?) of Lavra act witness</v>
      </c>
    </row>
    <row r="2973" spans="1:19">
      <c r="A2973" t="s">
        <v>8867</v>
      </c>
      <c r="B2973" s="1" t="s">
        <v>8868</v>
      </c>
      <c r="C2973" t="s">
        <v>22</v>
      </c>
      <c r="D2973" t="s">
        <v>8869</v>
      </c>
      <c r="S2973" t="str">
        <f t="shared" si="46"/>
        <v>Anonymus 637 / witness to Lavra act</v>
      </c>
    </row>
    <row r="2974" spans="1:19">
      <c r="A2974" t="s">
        <v>8870</v>
      </c>
      <c r="B2974" s="1" t="s">
        <v>8871</v>
      </c>
      <c r="C2974" t="s">
        <v>22</v>
      </c>
      <c r="D2974" t="s">
        <v>8872</v>
      </c>
      <c r="S2974" t="str">
        <f t="shared" si="46"/>
        <v>Ioannes 373 / Ioannes, scribe of Lavra document</v>
      </c>
    </row>
    <row r="2975" spans="1:19">
      <c r="A2975" t="s">
        <v>8873</v>
      </c>
      <c r="B2975" s="1" t="s">
        <v>8874</v>
      </c>
      <c r="C2975" t="s">
        <v>22</v>
      </c>
      <c r="D2975" t="s">
        <v>8875</v>
      </c>
      <c r="S2975" t="str">
        <f t="shared" si="46"/>
        <v>Ioannes 372 / Ioannes Soublianos, inhabitant of Adrameri in Chalkidike</v>
      </c>
    </row>
    <row r="2976" spans="1:19">
      <c r="A2976" t="s">
        <v>8876</v>
      </c>
      <c r="B2976" s="1" t="s">
        <v>8877</v>
      </c>
      <c r="C2976" t="s">
        <v>22</v>
      </c>
      <c r="D2976" t="s">
        <v>8878</v>
      </c>
      <c r="S2976" t="str">
        <f t="shared" si="46"/>
        <v>Ioannes 371 / Ioannes, inhabitant of Adrameri in Chalkidike</v>
      </c>
    </row>
    <row r="2977" spans="1:19">
      <c r="A2977" t="s">
        <v>8879</v>
      </c>
      <c r="B2977" s="1" t="s">
        <v>8880</v>
      </c>
      <c r="C2977" t="s">
        <v>22</v>
      </c>
      <c r="D2977" t="s">
        <v>8881</v>
      </c>
      <c r="S2977" t="str">
        <f t="shared" si="46"/>
        <v>Anonymus 634 / Stribeles, grandfather of inhabitant of Adrameri Ioannes</v>
      </c>
    </row>
    <row r="2978" spans="1:19">
      <c r="A2978" t="s">
        <v>8882</v>
      </c>
      <c r="B2978" s="1" t="s">
        <v>8883</v>
      </c>
      <c r="C2978" t="s">
        <v>22</v>
      </c>
      <c r="D2978" t="s">
        <v>8884</v>
      </c>
      <c r="S2978" t="str">
        <f t="shared" si="46"/>
        <v>Ioannes 369 / Ioannes Kokitzes, inhabitant of Adrameri in Chalkidike</v>
      </c>
    </row>
    <row r="2979" spans="1:19">
      <c r="A2979" t="s">
        <v>8885</v>
      </c>
      <c r="B2979" s="1" t="s">
        <v>8886</v>
      </c>
      <c r="C2979" t="s">
        <v>22</v>
      </c>
      <c r="D2979" t="s">
        <v>8878</v>
      </c>
      <c r="S2979" t="str">
        <f t="shared" si="46"/>
        <v>Ioannes 370 / Ioannes, inhabitant of Adrameri in Chalkidike</v>
      </c>
    </row>
    <row r="2980" spans="1:19">
      <c r="A2980" t="s">
        <v>8887</v>
      </c>
      <c r="B2980" s="1" t="s">
        <v>8888</v>
      </c>
      <c r="C2980" t="s">
        <v>22</v>
      </c>
      <c r="D2980" t="s">
        <v>8889</v>
      </c>
      <c r="S2980" t="str">
        <f t="shared" si="46"/>
        <v>Ioannes 368 / Ioannes, praipositos epi tou koitonos and epi tou kanikleiou</v>
      </c>
    </row>
    <row r="2981" spans="1:19">
      <c r="A2981" t="s">
        <v>8890</v>
      </c>
      <c r="B2981" s="1" t="s">
        <v>8891</v>
      </c>
      <c r="C2981" t="s">
        <v>22</v>
      </c>
      <c r="D2981" t="s">
        <v>8892</v>
      </c>
      <c r="S2981" t="str">
        <f t="shared" si="46"/>
        <v>Ioannes 367 / Ioannes, hegoumenos of Saviour on Athos</v>
      </c>
    </row>
    <row r="2982" spans="1:19">
      <c r="A2982" t="s">
        <v>8893</v>
      </c>
      <c r="B2982" s="1" t="s">
        <v>8894</v>
      </c>
      <c r="C2982" t="s">
        <v>22</v>
      </c>
      <c r="D2982" t="s">
        <v>8895</v>
      </c>
      <c r="S2982" t="str">
        <f t="shared" si="46"/>
        <v>Ioannes 366 / Ioannes, Amalfitan monk on Athos</v>
      </c>
    </row>
    <row r="2983" spans="1:19">
      <c r="A2983" t="s">
        <v>8896</v>
      </c>
      <c r="B2983" s="1" t="s">
        <v>8897</v>
      </c>
      <c r="C2983" t="s">
        <v>22</v>
      </c>
      <c r="D2983" t="s">
        <v>8898</v>
      </c>
      <c r="S2983" t="str">
        <f t="shared" si="46"/>
        <v>Ioannes 365 / Ioannes, monk on Athos</v>
      </c>
    </row>
    <row r="2984" spans="1:19">
      <c r="A2984" t="s">
        <v>8899</v>
      </c>
      <c r="B2984" s="1" t="s">
        <v>8900</v>
      </c>
      <c r="C2984" t="s">
        <v>22</v>
      </c>
      <c r="D2984" t="s">
        <v>8901</v>
      </c>
      <c r="S2984" t="str">
        <f t="shared" si="46"/>
        <v>Ioannes 364 / Ioannes, monk and grammatikos at Lavra on Athos</v>
      </c>
    </row>
    <row r="2985" spans="1:19">
      <c r="A2985" t="s">
        <v>8902</v>
      </c>
      <c r="B2985" s="1" t="s">
        <v>8903</v>
      </c>
      <c r="C2985" t="s">
        <v>22</v>
      </c>
      <c r="D2985" t="s">
        <v>8904</v>
      </c>
      <c r="S2985" t="str">
        <f t="shared" si="46"/>
        <v>Iakobos 108 / Iakobos tou Kalaphatou, monk on Athos</v>
      </c>
    </row>
    <row r="2986" spans="1:19">
      <c r="A2986" t="s">
        <v>8905</v>
      </c>
      <c r="B2986" s="1" t="s">
        <v>8906</v>
      </c>
      <c r="C2986" t="s">
        <v>22</v>
      </c>
      <c r="D2986" t="s">
        <v>8907</v>
      </c>
      <c r="S2986" t="str">
        <f t="shared" si="46"/>
        <v>Iakobos 109 / Iakobos, hegoumenos of Lavra on Athos</v>
      </c>
    </row>
    <row r="2987" spans="1:19">
      <c r="A2987" t="s">
        <v>8908</v>
      </c>
      <c r="B2987" s="1" t="s">
        <v>8909</v>
      </c>
      <c r="C2987" t="s">
        <v>22</v>
      </c>
      <c r="D2987" t="s">
        <v>8910</v>
      </c>
      <c r="S2987" t="str">
        <f t="shared" si="46"/>
        <v>Iakobos 107 / Iakobos, monk at Hagios Hypatios on Athos</v>
      </c>
    </row>
    <row r="2988" spans="1:19">
      <c r="A2988" t="s">
        <v>8911</v>
      </c>
      <c r="B2988" s="1" t="s">
        <v>8912</v>
      </c>
      <c r="C2988" t="s">
        <v>22</v>
      </c>
      <c r="D2988" t="s">
        <v>8913</v>
      </c>
      <c r="S2988" t="str">
        <f t="shared" si="46"/>
        <v>Iakobos 105 / Iakobos, hegoumenos of Theotokos Strobilaia on Athos</v>
      </c>
    </row>
    <row r="2989" spans="1:19">
      <c r="A2989" t="s">
        <v>8914</v>
      </c>
      <c r="B2989" s="1" t="s">
        <v>8915</v>
      </c>
      <c r="C2989" t="s">
        <v>22</v>
      </c>
      <c r="D2989" t="s">
        <v>8916</v>
      </c>
      <c r="S2989" t="str">
        <f t="shared" si="46"/>
        <v>Hilarion 104 / Hilarion, monk on Athos (at Kalaphatou?)</v>
      </c>
    </row>
    <row r="2990" spans="1:19">
      <c r="A2990" t="s">
        <v>8917</v>
      </c>
      <c r="B2990" s="1" t="s">
        <v>8918</v>
      </c>
      <c r="C2990" t="s">
        <v>22</v>
      </c>
      <c r="D2990" t="s">
        <v>8919</v>
      </c>
      <c r="S2990" t="str">
        <f t="shared" si="46"/>
        <v>Hilarion 105 / Hilarion, monk at Kosmidion</v>
      </c>
    </row>
    <row r="2991" spans="1:19">
      <c r="A2991" t="s">
        <v>8920</v>
      </c>
      <c r="B2991" s="1" t="s">
        <v>8921</v>
      </c>
      <c r="C2991" t="s">
        <v>22</v>
      </c>
      <c r="D2991" t="s">
        <v>8922</v>
      </c>
      <c r="S2991" t="str">
        <f t="shared" si="46"/>
        <v>Hilarion 103 / Hilarion, monk at Hagios Nikephoros on Athos</v>
      </c>
    </row>
    <row r="2992" spans="1:19">
      <c r="A2992" t="s">
        <v>8923</v>
      </c>
      <c r="B2992" s="1" t="s">
        <v>8924</v>
      </c>
      <c r="C2992" t="s">
        <v>22</v>
      </c>
      <c r="D2992" t="s">
        <v>8925</v>
      </c>
      <c r="S2992" t="str">
        <f t="shared" si="46"/>
        <v>Gregorios 142 / Gregorios Kandelaptes, inhabitant of Adrameri in Chalkidike</v>
      </c>
    </row>
    <row r="2993" spans="1:19">
      <c r="A2993" t="s">
        <v>8926</v>
      </c>
      <c r="B2993" s="1" t="s">
        <v>8927</v>
      </c>
      <c r="C2993" t="s">
        <v>22</v>
      </c>
      <c r="D2993" t="s">
        <v>8928</v>
      </c>
      <c r="S2993" t="str">
        <f t="shared" si="46"/>
        <v>Gregoras 102 / Gregoras Xerites, krites and notarios</v>
      </c>
    </row>
    <row r="2994" spans="1:19">
      <c r="A2994" t="s">
        <v>8929</v>
      </c>
      <c r="B2994" s="1" t="s">
        <v>8930</v>
      </c>
      <c r="C2994" t="s">
        <v>22</v>
      </c>
      <c r="D2994" t="s">
        <v>8931</v>
      </c>
      <c r="S2994" t="str">
        <f t="shared" si="46"/>
        <v>Gerasimos 105 / Gerasimos, hegoumenos of Sikelou on Athos</v>
      </c>
    </row>
    <row r="2995" spans="1:19">
      <c r="A2995" t="s">
        <v>8932</v>
      </c>
      <c r="B2995" s="1" t="s">
        <v>8933</v>
      </c>
      <c r="C2995" t="s">
        <v>22</v>
      </c>
      <c r="D2995" t="s">
        <v>8934</v>
      </c>
      <c r="S2995" t="str">
        <f t="shared" si="46"/>
        <v>Gerasimos 106 / Gerasimos, hegoumenos of Hagios Demetrios on Athos</v>
      </c>
    </row>
    <row r="2996" spans="1:19">
      <c r="A2996" t="s">
        <v>8935</v>
      </c>
      <c r="B2996" s="1" t="s">
        <v>8936</v>
      </c>
      <c r="C2996" t="s">
        <v>22</v>
      </c>
      <c r="D2996" t="s">
        <v>8937</v>
      </c>
      <c r="S2996" t="str">
        <f t="shared" si="46"/>
        <v>Georgios 234 / Georgios tou Christodoulou, witness of Lavra act (at Constantinople?)</v>
      </c>
    </row>
    <row r="2997" spans="1:19">
      <c r="A2997" t="s">
        <v>8938</v>
      </c>
      <c r="B2997" s="1" t="s">
        <v>8939</v>
      </c>
      <c r="C2997" t="s">
        <v>22</v>
      </c>
      <c r="D2997" t="s">
        <v>8940</v>
      </c>
      <c r="S2997" t="str">
        <f t="shared" si="46"/>
        <v>Christodoulos 103 / Christodoulos, father of witness of Lavra act Georgios</v>
      </c>
    </row>
    <row r="2998" spans="1:19">
      <c r="A2998" t="s">
        <v>8941</v>
      </c>
      <c r="B2998" s="1" t="s">
        <v>8942</v>
      </c>
      <c r="C2998" t="s">
        <v>22</v>
      </c>
      <c r="D2998" t="s">
        <v>8943</v>
      </c>
      <c r="S2998" t="str">
        <f t="shared" si="46"/>
        <v>Georgios 233 / Georgios, kouboukleisios of Hagia Sophia</v>
      </c>
    </row>
    <row r="2999" spans="1:19">
      <c r="A2999" t="s">
        <v>8944</v>
      </c>
      <c r="B2999" s="1" t="s">
        <v>8945</v>
      </c>
      <c r="C2999" t="s">
        <v>22</v>
      </c>
      <c r="D2999" t="s">
        <v>8946</v>
      </c>
      <c r="S2999" t="str">
        <f t="shared" si="46"/>
        <v>Georgios 231 / Georgios, grandson and oikonomos of bishop of Hierissos</v>
      </c>
    </row>
    <row r="3000" spans="1:19">
      <c r="A3000" t="s">
        <v>8947</v>
      </c>
      <c r="B3000" s="1" t="s">
        <v>8948</v>
      </c>
      <c r="C3000" t="s">
        <v>22</v>
      </c>
      <c r="D3000" t="s">
        <v>8949</v>
      </c>
      <c r="S3000" t="str">
        <f t="shared" si="46"/>
        <v>Anonymus 642 / bishop of Hierissos in 1080</v>
      </c>
    </row>
    <row r="3001" spans="1:19">
      <c r="A3001" t="s">
        <v>8950</v>
      </c>
      <c r="B3001" s="1" t="s">
        <v>8951</v>
      </c>
      <c r="C3001" t="s">
        <v>22</v>
      </c>
      <c r="D3001" t="s">
        <v>8952</v>
      </c>
      <c r="S3001" t="str">
        <f t="shared" si="46"/>
        <v>Georgios 232 / Georgios Garoules, presbyter of Blachernai</v>
      </c>
    </row>
    <row r="3002" spans="1:19">
      <c r="A3002" t="s">
        <v>8953</v>
      </c>
      <c r="B3002" s="1" t="s">
        <v>8954</v>
      </c>
      <c r="C3002" t="s">
        <v>22</v>
      </c>
      <c r="D3002" t="s">
        <v>8955</v>
      </c>
      <c r="S3002" t="str">
        <f t="shared" si="46"/>
        <v>Georgios 229 / Georgios, bishop of Hierissos</v>
      </c>
    </row>
    <row r="3003" spans="1:19">
      <c r="A3003" t="s">
        <v>8956</v>
      </c>
      <c r="B3003" s="1" t="s">
        <v>8957</v>
      </c>
      <c r="C3003" t="s">
        <v>22</v>
      </c>
      <c r="D3003" t="s">
        <v>8958</v>
      </c>
      <c r="S3003" t="str">
        <f t="shared" si="46"/>
        <v>Georgios 228 / Georgios, monk at Lavra on Athos</v>
      </c>
    </row>
    <row r="3004" spans="1:19">
      <c r="A3004" t="s">
        <v>8959</v>
      </c>
      <c r="B3004" s="1" t="s">
        <v>8960</v>
      </c>
      <c r="C3004" t="s">
        <v>22</v>
      </c>
      <c r="D3004" t="s">
        <v>8961</v>
      </c>
      <c r="S3004" t="str">
        <f t="shared" si="46"/>
        <v>Georgios 227 / Georgios, monk and oikonomos on Athos</v>
      </c>
    </row>
    <row r="3005" spans="1:19">
      <c r="A3005" t="s">
        <v>8962</v>
      </c>
      <c r="B3005" s="1" t="s">
        <v>8963</v>
      </c>
      <c r="C3005" t="s">
        <v>22</v>
      </c>
      <c r="D3005" t="s">
        <v>8964</v>
      </c>
      <c r="S3005" t="str">
        <f t="shared" si="46"/>
        <v>Gabriel 104 / Gabriel, monk at Hagios Theodosios on Athos</v>
      </c>
    </row>
    <row r="3006" spans="1:19">
      <c r="A3006" t="s">
        <v>8965</v>
      </c>
      <c r="B3006" s="1" t="s">
        <v>8966</v>
      </c>
      <c r="C3006" t="s">
        <v>22</v>
      </c>
      <c r="D3006" t="s">
        <v>8967</v>
      </c>
      <c r="S3006" t="str">
        <f t="shared" si="46"/>
        <v>Euthymios 109 / Euthymios, hegoumenos of Hagios Sabas on Athos</v>
      </c>
    </row>
    <row r="3007" spans="1:19">
      <c r="A3007" t="s">
        <v>8968</v>
      </c>
      <c r="B3007" s="1" t="s">
        <v>8969</v>
      </c>
      <c r="C3007" t="s">
        <v>22</v>
      </c>
      <c r="D3007" t="s">
        <v>8970</v>
      </c>
      <c r="S3007" t="str">
        <f t="shared" si="46"/>
        <v>Eustratios 111 / Eustratios, monk  at Lavra on Athos</v>
      </c>
    </row>
    <row r="3008" spans="1:19">
      <c r="A3008" t="s">
        <v>8971</v>
      </c>
      <c r="B3008" s="1" t="s">
        <v>8972</v>
      </c>
      <c r="C3008" t="s">
        <v>22</v>
      </c>
      <c r="D3008" t="s">
        <v>8973</v>
      </c>
      <c r="S3008" t="str">
        <f t="shared" si="46"/>
        <v>Eustratios 112 / Eustratios, witness (monk?) to donation document on Athos</v>
      </c>
    </row>
    <row r="3009" spans="1:19">
      <c r="A3009" t="s">
        <v>8974</v>
      </c>
      <c r="B3009" s="1" t="s">
        <v>8975</v>
      </c>
      <c r="C3009" t="s">
        <v>22</v>
      </c>
      <c r="D3009" t="s">
        <v>8976</v>
      </c>
      <c r="S3009" t="str">
        <f t="shared" si="46"/>
        <v>Eusebios 101 / Eusebios, monk at Lavra on Athos</v>
      </c>
    </row>
    <row r="3010" spans="1:19">
      <c r="A3010" t="s">
        <v>8977</v>
      </c>
      <c r="B3010" s="1" t="s">
        <v>8978</v>
      </c>
      <c r="C3010" t="s">
        <v>22</v>
      </c>
      <c r="D3010" t="s">
        <v>8979</v>
      </c>
      <c r="S3010" t="str">
        <f t="shared" ref="S3010:S3073" si="47">_xlfn.CONCAT(B3010," / ",D3010)</f>
        <v>Eustratios 110 / Eustratios, hegoumenos of Lavra on Athos</v>
      </c>
    </row>
    <row r="3011" spans="1:19">
      <c r="A3011" t="s">
        <v>8980</v>
      </c>
      <c r="B3011" s="1" t="s">
        <v>8981</v>
      </c>
      <c r="C3011" t="s">
        <v>22</v>
      </c>
      <c r="D3011" t="s">
        <v>8982</v>
      </c>
      <c r="S3011" t="str">
        <f t="shared" si="47"/>
        <v>Paulos 127 / Paul the Roman (Romaios?)</v>
      </c>
    </row>
    <row r="3012" spans="1:19">
      <c r="A3012" t="s">
        <v>8983</v>
      </c>
      <c r="B3012" s="1" t="s">
        <v>8984</v>
      </c>
      <c r="C3012" t="s">
        <v>22</v>
      </c>
      <c r="D3012" t="s">
        <v>8985</v>
      </c>
      <c r="S3012" t="str">
        <f t="shared" si="47"/>
        <v>Eugenios 102 / Eugenios, hegoumenos of Kosmidion</v>
      </c>
    </row>
    <row r="3013" spans="1:19">
      <c r="A3013" t="s">
        <v>8986</v>
      </c>
      <c r="B3013" s="1" t="s">
        <v>8987</v>
      </c>
      <c r="C3013" t="s">
        <v>22</v>
      </c>
      <c r="D3013" t="s">
        <v>8988</v>
      </c>
      <c r="S3013" t="str">
        <f t="shared" si="47"/>
        <v>Esaias 107 / Esaias, hegoumenos of Chromitisses on Athos</v>
      </c>
    </row>
    <row r="3014" spans="1:19">
      <c r="A3014" t="s">
        <v>8989</v>
      </c>
      <c r="B3014" s="1" t="s">
        <v>8990</v>
      </c>
      <c r="C3014" t="s">
        <v>22</v>
      </c>
      <c r="D3014" t="s">
        <v>8991</v>
      </c>
      <c r="S3014" t="str">
        <f t="shared" si="47"/>
        <v>Epiphanios 106 / Epiphanios, monk and presbyter on Athos</v>
      </c>
    </row>
    <row r="3015" spans="1:19">
      <c r="A3015" t="s">
        <v>8992</v>
      </c>
      <c r="B3015" s="1" t="s">
        <v>8993</v>
      </c>
      <c r="C3015" t="s">
        <v>22</v>
      </c>
      <c r="D3015" t="s">
        <v>8994</v>
      </c>
      <c r="S3015" t="str">
        <f t="shared" si="47"/>
        <v>Elias 108 / Elias Tzoumakes, inhabitant of Adrameri in Chalkidike</v>
      </c>
    </row>
    <row r="3016" spans="1:19">
      <c r="A3016" t="s">
        <v>8995</v>
      </c>
      <c r="B3016" s="1" t="s">
        <v>8996</v>
      </c>
      <c r="C3016" t="s">
        <v>22</v>
      </c>
      <c r="D3016" t="s">
        <v>8997</v>
      </c>
      <c r="S3016" t="str">
        <f t="shared" si="47"/>
        <v>Ephraim 102 / Ephraim, monk on Athos (at Kalaphatou?)</v>
      </c>
    </row>
    <row r="3017" spans="1:19">
      <c r="A3017" t="s">
        <v>8998</v>
      </c>
      <c r="B3017" s="1" t="s">
        <v>8999</v>
      </c>
      <c r="C3017" t="s">
        <v>22</v>
      </c>
      <c r="D3017" t="s">
        <v>9000</v>
      </c>
      <c r="S3017" t="str">
        <f t="shared" si="47"/>
        <v>Epiphanios 105 / Epiphanios, monk and presbyter at Skamandrinou on Athos</v>
      </c>
    </row>
    <row r="3018" spans="1:19">
      <c r="A3018" t="s">
        <v>9001</v>
      </c>
      <c r="B3018" s="1" t="s">
        <v>9002</v>
      </c>
      <c r="C3018" t="s">
        <v>22</v>
      </c>
      <c r="D3018" t="s">
        <v>9003</v>
      </c>
      <c r="S3018" t="str">
        <f t="shared" si="47"/>
        <v>Elias 107 / Elias, monk and hegoumenos on Athos</v>
      </c>
    </row>
    <row r="3019" spans="1:19">
      <c r="A3019" t="s">
        <v>9004</v>
      </c>
      <c r="B3019" s="1" t="s">
        <v>9005</v>
      </c>
      <c r="C3019" t="s">
        <v>22</v>
      </c>
      <c r="D3019" t="s">
        <v>9006</v>
      </c>
      <c r="S3019" t="str">
        <f t="shared" si="47"/>
        <v>Elias 106 / Elias, hegoumenos of Xeropotamou on Athos</v>
      </c>
    </row>
    <row r="3020" spans="1:19">
      <c r="A3020" t="s">
        <v>9007</v>
      </c>
      <c r="B3020" s="1" t="s">
        <v>9008</v>
      </c>
      <c r="C3020" t="s">
        <v>22</v>
      </c>
      <c r="D3020" t="s">
        <v>9009</v>
      </c>
      <c r="S3020" t="str">
        <f t="shared" si="47"/>
        <v>Dionysios 107 / Dionysios, monk on Athos</v>
      </c>
    </row>
    <row r="3021" spans="1:19">
      <c r="A3021" t="s">
        <v>9010</v>
      </c>
      <c r="B3021" s="1" t="s">
        <v>9011</v>
      </c>
      <c r="C3021" t="s">
        <v>22</v>
      </c>
      <c r="D3021" t="s">
        <v>9009</v>
      </c>
      <c r="S3021" t="str">
        <f t="shared" si="47"/>
        <v>Dionysios 108 / Dionysios, monk on Athos</v>
      </c>
    </row>
    <row r="3022" spans="1:19">
      <c r="A3022" t="s">
        <v>9012</v>
      </c>
      <c r="B3022" s="1" t="s">
        <v>9013</v>
      </c>
      <c r="C3022" t="s">
        <v>22</v>
      </c>
      <c r="D3022" t="s">
        <v>9014</v>
      </c>
      <c r="S3022" t="str">
        <f t="shared" si="47"/>
        <v>Dionysios 106 / Dionysios, monk, presbyter and ekklesiarches at Lavra on Athos</v>
      </c>
    </row>
    <row r="3023" spans="1:19">
      <c r="A3023" t="s">
        <v>9015</v>
      </c>
      <c r="B3023" s="1" t="s">
        <v>9016</v>
      </c>
      <c r="C3023" t="s">
        <v>22</v>
      </c>
      <c r="D3023" t="s">
        <v>9017</v>
      </c>
      <c r="S3023" t="str">
        <f t="shared" si="47"/>
        <v>Demetrios 157 / Demetrios Philokorasis, witness to Lavra act</v>
      </c>
    </row>
    <row r="3024" spans="1:19">
      <c r="A3024" t="s">
        <v>9018</v>
      </c>
      <c r="B3024" s="1" t="s">
        <v>9019</v>
      </c>
      <c r="C3024" t="s">
        <v>22</v>
      </c>
      <c r="D3024" t="s">
        <v>9020</v>
      </c>
      <c r="S3024" t="str">
        <f t="shared" si="47"/>
        <v>Demetrios 155 / Demetrios, oikonomos of Xeropotamou metochion at Ozolimnos</v>
      </c>
    </row>
    <row r="3025" spans="1:19">
      <c r="A3025" t="s">
        <v>9021</v>
      </c>
      <c r="B3025" s="1" t="s">
        <v>9022</v>
      </c>
      <c r="C3025" t="s">
        <v>22</v>
      </c>
      <c r="D3025" t="s">
        <v>9023</v>
      </c>
      <c r="S3025" t="str">
        <f t="shared" si="47"/>
        <v>Demetrios 156 / Demetrios, presbyter and deutereuon (at Hierissos?)</v>
      </c>
    </row>
    <row r="3026" spans="1:19">
      <c r="A3026" t="s">
        <v>9024</v>
      </c>
      <c r="B3026" s="1" t="s">
        <v>9025</v>
      </c>
      <c r="C3026" t="s">
        <v>22</v>
      </c>
      <c r="D3026" t="s">
        <v>9026</v>
      </c>
      <c r="S3026" t="str">
        <f t="shared" si="47"/>
        <v>David 112 / David, monk at Kosmidion</v>
      </c>
    </row>
    <row r="3027" spans="1:19">
      <c r="A3027" t="s">
        <v>9027</v>
      </c>
      <c r="B3027" s="1" t="s">
        <v>9028</v>
      </c>
      <c r="C3027" t="s">
        <v>22</v>
      </c>
      <c r="D3027" t="s">
        <v>9029</v>
      </c>
      <c r="S3027" t="str">
        <f t="shared" si="47"/>
        <v>David 113 / David, monk at Kalykas on Athos</v>
      </c>
    </row>
    <row r="3028" spans="1:19">
      <c r="A3028" t="s">
        <v>9030</v>
      </c>
      <c r="B3028" s="1" t="s">
        <v>9031</v>
      </c>
      <c r="C3028" t="s">
        <v>22</v>
      </c>
      <c r="D3028" t="s">
        <v>9032</v>
      </c>
      <c r="S3028" t="str">
        <f t="shared" si="47"/>
        <v>Demetrios 154 / Demetrios Makrys, trustworthy old man (at Hierissos?)</v>
      </c>
    </row>
    <row r="3029" spans="1:19">
      <c r="A3029" t="s">
        <v>9033</v>
      </c>
      <c r="B3029" s="1" t="s">
        <v>9034</v>
      </c>
      <c r="C3029" t="s">
        <v>22</v>
      </c>
      <c r="D3029" t="s">
        <v>9035</v>
      </c>
      <c r="S3029" t="str">
        <f t="shared" si="47"/>
        <v>Daniel 102 / Daniel, monk at Docheiariou on Athos</v>
      </c>
    </row>
    <row r="3030" spans="1:19">
      <c r="A3030" t="s">
        <v>9036</v>
      </c>
      <c r="B3030" s="1" t="s">
        <v>9037</v>
      </c>
      <c r="C3030" t="s">
        <v>22</v>
      </c>
      <c r="D3030" t="s">
        <v>9038</v>
      </c>
      <c r="S3030" t="str">
        <f t="shared" si="47"/>
        <v>David 111 / David, hegoumenos of Roudaba (Chalkidike)</v>
      </c>
    </row>
    <row r="3031" spans="1:19">
      <c r="A3031" t="s">
        <v>9039</v>
      </c>
      <c r="B3031" s="1" t="s">
        <v>9040</v>
      </c>
      <c r="C3031" t="s">
        <v>22</v>
      </c>
      <c r="D3031" t="s">
        <v>9041</v>
      </c>
      <c r="S3031" t="str">
        <f t="shared" si="47"/>
        <v>Damianos 108 / Damianos, monk on Mount Athos</v>
      </c>
    </row>
    <row r="3032" spans="1:19">
      <c r="A3032" t="s">
        <v>9042</v>
      </c>
      <c r="B3032" s="1" t="s">
        <v>9043</v>
      </c>
      <c r="C3032" t="s">
        <v>22</v>
      </c>
      <c r="D3032" t="s">
        <v>9044</v>
      </c>
      <c r="S3032" t="str">
        <f t="shared" si="47"/>
        <v>Damianos 107 / Damianos, hegoumenos of Kalaphatou on Athos</v>
      </c>
    </row>
    <row r="3033" spans="1:19">
      <c r="A3033" t="s">
        <v>9045</v>
      </c>
      <c r="B3033" s="1" t="s">
        <v>9046</v>
      </c>
      <c r="C3033" t="s">
        <v>22</v>
      </c>
      <c r="D3033" t="s">
        <v>9047</v>
      </c>
      <c r="S3033" t="str">
        <f t="shared" si="47"/>
        <v>Damianos 104 / Damianos, monk on Athos</v>
      </c>
    </row>
    <row r="3034" spans="1:19">
      <c r="A3034" t="s">
        <v>9048</v>
      </c>
      <c r="B3034" s="1" t="s">
        <v>9049</v>
      </c>
      <c r="C3034" t="s">
        <v>22</v>
      </c>
      <c r="D3034" t="s">
        <v>9050</v>
      </c>
      <c r="S3034" t="str">
        <f t="shared" si="47"/>
        <v>Damianos 105 / Damianos, monk on Athos (at Kalaphatou?)</v>
      </c>
    </row>
    <row r="3035" spans="1:19">
      <c r="A3035" t="s">
        <v>9051</v>
      </c>
      <c r="B3035" s="1" t="s">
        <v>9052</v>
      </c>
      <c r="C3035" t="s">
        <v>22</v>
      </c>
      <c r="D3035" t="s">
        <v>9053</v>
      </c>
      <c r="S3035" t="str">
        <f t="shared" si="47"/>
        <v>Benediktos 101 / Benediktos, hegoumenos of Amalfitan monastery (Amalphenon) on Athos</v>
      </c>
    </row>
    <row r="3036" spans="1:19">
      <c r="A3036" t="s">
        <v>9054</v>
      </c>
      <c r="B3036" s="1" t="s">
        <v>9055</v>
      </c>
      <c r="C3036" t="s">
        <v>22</v>
      </c>
      <c r="D3036" t="s">
        <v>9056</v>
      </c>
      <c r="S3036" t="str">
        <f t="shared" si="47"/>
        <v>Basileios 214 / Basileios Tzirithon</v>
      </c>
    </row>
    <row r="3037" spans="1:19">
      <c r="A3037" t="s">
        <v>9057</v>
      </c>
      <c r="B3037" s="1" t="s">
        <v>9058</v>
      </c>
      <c r="C3037" t="s">
        <v>22</v>
      </c>
      <c r="D3037" t="s">
        <v>9059</v>
      </c>
      <c r="S3037" t="str">
        <f t="shared" si="47"/>
        <v>Basileios 213 / Basileios Stribeles, inhabitant of Adrameri in Chalkidike</v>
      </c>
    </row>
    <row r="3038" spans="1:19">
      <c r="A3038" t="s">
        <v>9060</v>
      </c>
      <c r="B3038" s="1" t="s">
        <v>9061</v>
      </c>
      <c r="C3038" t="s">
        <v>22</v>
      </c>
      <c r="D3038" t="s">
        <v>9062</v>
      </c>
      <c r="S3038" t="str">
        <f t="shared" si="47"/>
        <v>Basileios 211 / Basileios Zoumas, inhabitant of Adrameri in Chalkidike</v>
      </c>
    </row>
    <row r="3039" spans="1:19">
      <c r="A3039" t="s">
        <v>9063</v>
      </c>
      <c r="B3039" s="1" t="s">
        <v>9064</v>
      </c>
      <c r="C3039" t="s">
        <v>22</v>
      </c>
      <c r="D3039" t="s">
        <v>9065</v>
      </c>
      <c r="S3039" t="str">
        <f t="shared" si="47"/>
        <v>Basileios 212 / Basileios, inhabitant of Adrameri in Chalkidike</v>
      </c>
    </row>
    <row r="3040" spans="1:19">
      <c r="A3040" t="s">
        <v>9066</v>
      </c>
      <c r="B3040" s="1" t="s">
        <v>9067</v>
      </c>
      <c r="C3040" t="s">
        <v>22</v>
      </c>
      <c r="D3040" t="s">
        <v>9068</v>
      </c>
      <c r="S3040" t="str">
        <f t="shared" si="47"/>
        <v>Basileios 210 / Basileios, monk on Athos (at Kalaphatou?)</v>
      </c>
    </row>
    <row r="3041" spans="1:19">
      <c r="A3041" t="s">
        <v>9069</v>
      </c>
      <c r="B3041" s="1" t="s">
        <v>9070</v>
      </c>
      <c r="C3041" t="s">
        <v>22</v>
      </c>
      <c r="D3041" t="s">
        <v>9071</v>
      </c>
      <c r="S3041" t="str">
        <f t="shared" si="47"/>
        <v>Basileios 209 / Basileios, hegoumenos of Hagios Nikolaos of Roudaba (Chalkidike)</v>
      </c>
    </row>
    <row r="3042" spans="1:19">
      <c r="A3042" t="s">
        <v>9072</v>
      </c>
      <c r="B3042" s="1" t="s">
        <v>9073</v>
      </c>
      <c r="C3042" t="s">
        <v>22</v>
      </c>
      <c r="D3042" t="s">
        <v>9074</v>
      </c>
      <c r="S3042" t="str">
        <f t="shared" si="47"/>
        <v>Bartholomaios 106 / Bartholomaios, hegoumenos of Saviour at Hierissos</v>
      </c>
    </row>
    <row r="3043" spans="1:19">
      <c r="A3043" t="s">
        <v>9075</v>
      </c>
      <c r="B3043" s="1" t="s">
        <v>9076</v>
      </c>
      <c r="C3043" t="s">
        <v>22</v>
      </c>
      <c r="D3043" t="s">
        <v>9077</v>
      </c>
      <c r="S3043" t="str">
        <f t="shared" si="47"/>
        <v>Bartholomaios 104 / Bartholomaios, monk at Lavra on Athos</v>
      </c>
    </row>
    <row r="3044" spans="1:19">
      <c r="A3044" t="s">
        <v>9078</v>
      </c>
      <c r="B3044" s="1" t="s">
        <v>9079</v>
      </c>
      <c r="C3044" t="s">
        <v>22</v>
      </c>
      <c r="D3044" t="s">
        <v>9080</v>
      </c>
      <c r="S3044" t="str">
        <f t="shared" si="47"/>
        <v>Bartholomaios 105 / Bartholomaios, hegoumenos of Hagios Nikolaos of Raches on Athos</v>
      </c>
    </row>
    <row r="3045" spans="1:19">
      <c r="A3045" t="s">
        <v>9081</v>
      </c>
      <c r="B3045" s="1" t="s">
        <v>9082</v>
      </c>
      <c r="C3045" t="s">
        <v>22</v>
      </c>
      <c r="D3045" t="s">
        <v>9083</v>
      </c>
      <c r="S3045" t="str">
        <f t="shared" si="47"/>
        <v>Bartholomaios 103 / Bartholomaios, geron at Lavra on Athos</v>
      </c>
    </row>
    <row r="3046" spans="1:19">
      <c r="A3046" t="s">
        <v>9084</v>
      </c>
      <c r="B3046" s="1" t="s">
        <v>9085</v>
      </c>
      <c r="C3046" t="s">
        <v>22</v>
      </c>
      <c r="D3046" t="s">
        <v>9086</v>
      </c>
      <c r="S3046" t="str">
        <f t="shared" si="47"/>
        <v>Barnabas 103 / Barnabas, oikonomos of Lavra metochion at Hierissos</v>
      </c>
    </row>
    <row r="3047" spans="1:19">
      <c r="A3047" t="s">
        <v>9087</v>
      </c>
      <c r="B3047" s="1" t="s">
        <v>9088</v>
      </c>
      <c r="C3047" t="s">
        <v>22</v>
      </c>
      <c r="D3047" t="s">
        <v>9089</v>
      </c>
      <c r="S3047" t="str">
        <f t="shared" si="47"/>
        <v>Bardas 111 / Bardas, dishypatos under logariastes Konstantinos</v>
      </c>
    </row>
    <row r="3048" spans="1:19">
      <c r="A3048" t="s">
        <v>9090</v>
      </c>
      <c r="B3048" s="1" t="s">
        <v>9091</v>
      </c>
      <c r="C3048" t="s">
        <v>22</v>
      </c>
      <c r="D3048" t="s">
        <v>9092</v>
      </c>
      <c r="S3048" t="str">
        <f t="shared" si="47"/>
        <v>Athanasios 108 / Athanasios III, hegoumenos of Lavra on Athos</v>
      </c>
    </row>
    <row r="3049" spans="1:19">
      <c r="A3049" t="s">
        <v>9093</v>
      </c>
      <c r="B3049" s="1" t="s">
        <v>9094</v>
      </c>
      <c r="C3049" t="s">
        <v>22</v>
      </c>
      <c r="D3049" t="s">
        <v>9095</v>
      </c>
      <c r="S3049" t="str">
        <f t="shared" si="47"/>
        <v>Athanasios 106 / Athanasios, monk on Athos</v>
      </c>
    </row>
    <row r="3050" spans="1:19">
      <c r="A3050" t="s">
        <v>9096</v>
      </c>
      <c r="B3050" s="1" t="s">
        <v>9097</v>
      </c>
      <c r="C3050" t="s">
        <v>22</v>
      </c>
      <c r="D3050" t="s">
        <v>9098</v>
      </c>
      <c r="S3050" t="str">
        <f t="shared" si="47"/>
        <v>Antonios 114 / Antonios, oikonomos of Iveron</v>
      </c>
    </row>
    <row r="3051" spans="1:19">
      <c r="A3051" t="s">
        <v>9099</v>
      </c>
      <c r="B3051" s="1" t="s">
        <v>9100</v>
      </c>
      <c r="C3051" t="s">
        <v>22</v>
      </c>
      <c r="D3051" t="s">
        <v>9101</v>
      </c>
      <c r="S3051" t="str">
        <f t="shared" si="47"/>
        <v>Antonios 112 / Antonios, hegoumenos of Hagios Georgios on Athos</v>
      </c>
    </row>
    <row r="3052" spans="1:19">
      <c r="A3052" t="s">
        <v>9102</v>
      </c>
      <c r="B3052" s="1" t="s">
        <v>9103</v>
      </c>
      <c r="C3052" t="s">
        <v>22</v>
      </c>
      <c r="D3052" t="s">
        <v>9104</v>
      </c>
      <c r="S3052" t="str">
        <f t="shared" si="47"/>
        <v>Anonymus 665 / Loukites, pronoia-holder at Archontochorion (near Thessalonike)</v>
      </c>
    </row>
    <row r="3053" spans="1:19">
      <c r="A3053" t="s">
        <v>9105</v>
      </c>
      <c r="B3053" s="1" t="s">
        <v>9106</v>
      </c>
      <c r="C3053" t="s">
        <v>22</v>
      </c>
      <c r="D3053" t="s">
        <v>9107</v>
      </c>
      <c r="S3053" t="str">
        <f t="shared" si="47"/>
        <v>Anonymus 647 / Peirasmos, property owner at Thessalonike</v>
      </c>
    </row>
    <row r="3054" spans="1:19">
      <c r="A3054" t="s">
        <v>9108</v>
      </c>
      <c r="B3054" s="1" t="s">
        <v>9109</v>
      </c>
      <c r="C3054" t="s">
        <v>22</v>
      </c>
      <c r="D3054" t="s">
        <v>9110</v>
      </c>
      <c r="S3054" t="str">
        <f t="shared" si="47"/>
        <v>Anonymus 641 / hegoumenos of Xeropotamou on Athos in 1080</v>
      </c>
    </row>
    <row r="3055" spans="1:19">
      <c r="A3055" t="s">
        <v>9111</v>
      </c>
      <c r="B3055" s="1" t="s">
        <v>9112</v>
      </c>
      <c r="C3055" t="s">
        <v>22</v>
      </c>
      <c r="D3055" t="s">
        <v>9113</v>
      </c>
      <c r="S3055" t="str">
        <f t="shared" si="47"/>
        <v>Anonymus 640 / Smyrnaios, oikonomos of Lavra metochion of Peristerai</v>
      </c>
    </row>
    <row r="3056" spans="1:19">
      <c r="A3056" t="s">
        <v>9114</v>
      </c>
      <c r="B3056" s="1" t="s">
        <v>9115</v>
      </c>
      <c r="C3056" t="s">
        <v>22</v>
      </c>
      <c r="D3056" t="s">
        <v>8869</v>
      </c>
      <c r="S3056" t="str">
        <f t="shared" si="47"/>
        <v>Anonymus 638 / witness to Lavra act</v>
      </c>
    </row>
    <row r="3057" spans="1:19">
      <c r="A3057" t="s">
        <v>9116</v>
      </c>
      <c r="B3057" s="1" t="s">
        <v>9117</v>
      </c>
      <c r="C3057" t="s">
        <v>22</v>
      </c>
      <c r="D3057" t="s">
        <v>8869</v>
      </c>
      <c r="S3057" t="str">
        <f t="shared" si="47"/>
        <v>Anonymus 639 / witness to Lavra act</v>
      </c>
    </row>
    <row r="3058" spans="1:19">
      <c r="A3058" t="s">
        <v>9118</v>
      </c>
      <c r="B3058" s="1" t="s">
        <v>9119</v>
      </c>
      <c r="C3058" t="s">
        <v>22</v>
      </c>
      <c r="D3058" t="s">
        <v>8869</v>
      </c>
      <c r="S3058" t="str">
        <f t="shared" si="47"/>
        <v>Anonymus 636 / witness to Lavra act</v>
      </c>
    </row>
    <row r="3059" spans="1:19">
      <c r="A3059" t="s">
        <v>9120</v>
      </c>
      <c r="B3059" s="1" t="s">
        <v>9121</v>
      </c>
      <c r="C3059" t="s">
        <v>22</v>
      </c>
      <c r="D3059" t="s">
        <v>9122</v>
      </c>
      <c r="S3059" t="str">
        <f t="shared" si="47"/>
        <v>Anonymus 632 / Bediades, inhabitant of Adrameri in Chalkidike</v>
      </c>
    </row>
    <row r="3060" spans="1:19">
      <c r="A3060" t="s">
        <v>9123</v>
      </c>
      <c r="B3060" s="1" t="s">
        <v>9124</v>
      </c>
      <c r="C3060" t="s">
        <v>22</v>
      </c>
      <c r="D3060" t="s">
        <v>9125</v>
      </c>
      <c r="S3060" t="str">
        <f t="shared" si="47"/>
        <v>Anonymus 630 / monk (Theodoros?) at Lavra on Athos</v>
      </c>
    </row>
    <row r="3061" spans="1:19">
      <c r="A3061" t="s">
        <v>9126</v>
      </c>
      <c r="B3061" s="1" t="s">
        <v>9127</v>
      </c>
      <c r="C3061" t="s">
        <v>22</v>
      </c>
      <c r="D3061" t="s">
        <v>9128</v>
      </c>
      <c r="S3061" t="str">
        <f t="shared" si="47"/>
        <v>Andronikos 113 / Andronikos, anagrapheus of Boleron, Strymon and Thessalonike</v>
      </c>
    </row>
    <row r="3062" spans="1:19">
      <c r="A3062" t="s">
        <v>9129</v>
      </c>
      <c r="B3062" s="1" t="s">
        <v>9130</v>
      </c>
      <c r="C3062" t="s">
        <v>22</v>
      </c>
      <c r="D3062" t="s">
        <v>9131</v>
      </c>
      <c r="S3062" t="str">
        <f t="shared" si="47"/>
        <v>Andreas 108 / Andreas, inhabitant of Adrameri in Chalkidike</v>
      </c>
    </row>
    <row r="3063" spans="1:19">
      <c r="A3063" t="s">
        <v>9132</v>
      </c>
      <c r="B3063" s="1" t="s">
        <v>9133</v>
      </c>
      <c r="C3063" t="s">
        <v>22</v>
      </c>
      <c r="D3063" t="s">
        <v>9134</v>
      </c>
      <c r="S3063" t="str">
        <f t="shared" si="47"/>
        <v>Andreas 107 / Andreas, hegoumenos of Hagios Nikolaos of Raches on Athos</v>
      </c>
    </row>
    <row r="3064" spans="1:19">
      <c r="A3064" t="s">
        <v>9135</v>
      </c>
      <c r="B3064" s="1" t="s">
        <v>9136</v>
      </c>
      <c r="C3064" t="s">
        <v>22</v>
      </c>
      <c r="D3064" t="s">
        <v>9137</v>
      </c>
      <c r="S3064" t="str">
        <f t="shared" si="47"/>
        <v>Anastasios 108 / Anastasios, monk at Stephanitze on Athos</v>
      </c>
    </row>
    <row r="3065" spans="1:19">
      <c r="A3065" t="s">
        <v>9138</v>
      </c>
      <c r="B3065" s="1" t="s">
        <v>9139</v>
      </c>
      <c r="C3065" t="s">
        <v>22</v>
      </c>
      <c r="D3065" t="s">
        <v>9140</v>
      </c>
      <c r="S3065" t="str">
        <f t="shared" si="47"/>
        <v>Loukas 11 / Loukas (Chrysoberges), patriarch of Constantinople</v>
      </c>
    </row>
    <row r="3066" spans="1:19">
      <c r="A3066" t="s">
        <v>9141</v>
      </c>
      <c r="B3066" s="1" t="s">
        <v>9142</v>
      </c>
      <c r="C3066" t="s">
        <v>22</v>
      </c>
      <c r="D3066" t="s">
        <v>9143</v>
      </c>
      <c r="S3066" t="str">
        <f t="shared" si="47"/>
        <v>Kosmas 12 / Kosmas II Attikos, patriarch of Constantinople</v>
      </c>
    </row>
    <row r="3067" spans="1:19">
      <c r="A3067" t="s">
        <v>9144</v>
      </c>
      <c r="B3067" s="1" t="s">
        <v>9145</v>
      </c>
      <c r="C3067" t="s">
        <v>22</v>
      </c>
      <c r="D3067" t="s">
        <v>9146</v>
      </c>
      <c r="S3067" t="str">
        <f t="shared" si="47"/>
        <v>Adelaide 4001 / Adelaide of Salona, countess of Sicily, queen of Jerusalem</v>
      </c>
    </row>
    <row r="3068" spans="1:19">
      <c r="A3068" t="s">
        <v>9147</v>
      </c>
      <c r="B3068" s="1" t="s">
        <v>9148</v>
      </c>
      <c r="C3068" t="s">
        <v>22</v>
      </c>
      <c r="D3068" t="s">
        <v>9149</v>
      </c>
      <c r="S3068" t="str">
        <f t="shared" si="47"/>
        <v>Baldwin 51 / Baldwin of Boulogne, Baldwin I, king of Jerusalem</v>
      </c>
    </row>
    <row r="3069" spans="1:19">
      <c r="A3069" t="s">
        <v>9150</v>
      </c>
      <c r="B3069" s="1" t="s">
        <v>9151</v>
      </c>
      <c r="C3069" t="s">
        <v>22</v>
      </c>
      <c r="D3069" t="s">
        <v>9152</v>
      </c>
      <c r="S3069" t="str">
        <f t="shared" si="47"/>
        <v>Bakchinos 101 / Bakchenos, prominent person in Trebizond</v>
      </c>
    </row>
    <row r="3070" spans="1:19">
      <c r="A3070" t="s">
        <v>9153</v>
      </c>
      <c r="B3070" s="1" t="s">
        <v>9154</v>
      </c>
      <c r="C3070" t="s">
        <v>22</v>
      </c>
      <c r="D3070" t="s">
        <v>9155</v>
      </c>
      <c r="S3070" t="str">
        <f t="shared" si="47"/>
        <v>Anonymus 872 / nephew of Bakchenos</v>
      </c>
    </row>
    <row r="3071" spans="1:19">
      <c r="A3071" t="s">
        <v>9156</v>
      </c>
      <c r="B3071" s="1" t="s">
        <v>9157</v>
      </c>
      <c r="C3071" t="s">
        <v>22</v>
      </c>
      <c r="D3071" t="s">
        <v>9158</v>
      </c>
      <c r="S3071" t="str">
        <f t="shared" si="47"/>
        <v>Achard 4001 / Achard of Montmerle</v>
      </c>
    </row>
    <row r="3072" spans="1:19">
      <c r="A3072" t="s">
        <v>9159</v>
      </c>
      <c r="B3072" s="1" t="s">
        <v>9160</v>
      </c>
      <c r="C3072" t="s">
        <v>22</v>
      </c>
      <c r="D3072" t="s">
        <v>9161</v>
      </c>
      <c r="S3072" t="str">
        <f t="shared" si="47"/>
        <v>Romanos 119 / Roman of Le Puy, lord of Transjordan</v>
      </c>
    </row>
    <row r="3073" spans="1:19">
      <c r="A3073" t="s">
        <v>9162</v>
      </c>
      <c r="B3073" s="1" t="s">
        <v>9163</v>
      </c>
      <c r="C3073" t="s">
        <v>22</v>
      </c>
      <c r="D3073" t="s">
        <v>9164</v>
      </c>
      <c r="S3073" t="str">
        <f t="shared" si="47"/>
        <v>Radulf 109 / Radulf, son of Roman of Le Puy</v>
      </c>
    </row>
    <row r="3074" spans="1:19">
      <c r="A3074" t="s">
        <v>9165</v>
      </c>
      <c r="B3074" s="1" t="s">
        <v>9166</v>
      </c>
      <c r="C3074" t="s">
        <v>22</v>
      </c>
      <c r="D3074" t="s">
        <v>9167</v>
      </c>
      <c r="S3074" t="str">
        <f t="shared" ref="S3074:S3137" si="48">_xlfn.CONCAT(B3074," / ",D3074)</f>
        <v>Henry 54 / Henry IV, king of Germany and western emperor</v>
      </c>
    </row>
    <row r="3075" spans="1:19">
      <c r="A3075" t="s">
        <v>9168</v>
      </c>
      <c r="B3075" s="1" t="s">
        <v>9169</v>
      </c>
      <c r="C3075" t="s">
        <v>22</v>
      </c>
      <c r="D3075" t="s">
        <v>9170</v>
      </c>
      <c r="S3075" t="str">
        <f t="shared" si="48"/>
        <v>Henry 55 / Henry V, king of Germany and western emperor</v>
      </c>
    </row>
    <row r="3076" spans="1:19">
      <c r="A3076" t="s">
        <v>9171</v>
      </c>
      <c r="B3076" s="1" t="s">
        <v>9172</v>
      </c>
      <c r="C3076" t="s">
        <v>22</v>
      </c>
      <c r="D3076" t="s">
        <v>9173</v>
      </c>
      <c r="S3076" t="str">
        <f t="shared" si="48"/>
        <v>Adelbero 26101 / Adalbero, son of Conrad, Count of Luxembourg</v>
      </c>
    </row>
    <row r="3077" spans="1:19">
      <c r="A3077" t="s">
        <v>9174</v>
      </c>
      <c r="B3077" s="1" t="s">
        <v>9175</v>
      </c>
      <c r="C3077" t="s">
        <v>22</v>
      </c>
      <c r="D3077" t="s">
        <v>9176</v>
      </c>
      <c r="S3077" t="str">
        <f t="shared" si="48"/>
        <v>William 4014 / William IX of Poitou, duke of Aquitaine</v>
      </c>
    </row>
    <row r="3078" spans="1:19">
      <c r="A3078" t="s">
        <v>9177</v>
      </c>
      <c r="B3078" s="1" t="s">
        <v>9178</v>
      </c>
      <c r="C3078" t="s">
        <v>22</v>
      </c>
      <c r="D3078" t="s">
        <v>9179</v>
      </c>
      <c r="S3078" t="str">
        <f t="shared" si="48"/>
        <v>Anonyma 17003 / mother of the sultan of Ikonion</v>
      </c>
    </row>
    <row r="3079" spans="1:19">
      <c r="A3079" t="s">
        <v>9180</v>
      </c>
      <c r="B3079" s="1" t="s">
        <v>9181</v>
      </c>
      <c r="C3079" t="s">
        <v>22</v>
      </c>
      <c r="D3079" t="s">
        <v>9182</v>
      </c>
      <c r="S3079" t="str">
        <f t="shared" si="48"/>
        <v>Masud 17001 / Mas'ud, sultan of Ikonion</v>
      </c>
    </row>
    <row r="3080" spans="1:19">
      <c r="A3080" t="s">
        <v>9183</v>
      </c>
      <c r="B3080" s="1" t="s">
        <v>9184</v>
      </c>
      <c r="C3080" t="s">
        <v>22</v>
      </c>
      <c r="D3080" t="s">
        <v>9185</v>
      </c>
      <c r="S3080" t="str">
        <f t="shared" si="48"/>
        <v>Theodoros 20107 / Theodoros ho tou Alyatou</v>
      </c>
    </row>
    <row r="3081" spans="1:19">
      <c r="A3081" t="s">
        <v>9186</v>
      </c>
      <c r="B3081" s="1" t="s">
        <v>9184</v>
      </c>
      <c r="C3081" t="s">
        <v>22</v>
      </c>
      <c r="D3081" t="s">
        <v>9187</v>
      </c>
      <c r="S3081" t="str">
        <f t="shared" si="48"/>
        <v>Theodoros 20107 / Theodoros ho tou Alyatou, patrikios</v>
      </c>
    </row>
    <row r="3082" spans="1:19">
      <c r="A3082" t="s">
        <v>9188</v>
      </c>
      <c r="B3082" s="1" t="s">
        <v>9189</v>
      </c>
      <c r="C3082" t="s">
        <v>22</v>
      </c>
      <c r="D3082" t="s">
        <v>9190</v>
      </c>
      <c r="S3082" t="str">
        <f t="shared" si="48"/>
        <v>Sophia 20101 / Sophia daughter of Michael magistros</v>
      </c>
    </row>
    <row r="3083" spans="1:19">
      <c r="A3083" t="s">
        <v>9191</v>
      </c>
      <c r="B3083" s="1" t="s">
        <v>9189</v>
      </c>
      <c r="C3083" t="s">
        <v>22</v>
      </c>
      <c r="D3083" t="s">
        <v>9192</v>
      </c>
      <c r="S3083" t="str">
        <f t="shared" si="48"/>
        <v>Sophia 20101 / Sophia, daughter of Michael magistros</v>
      </c>
    </row>
    <row r="3084" spans="1:19">
      <c r="A3084" t="s">
        <v>9193</v>
      </c>
      <c r="B3084" s="1" t="s">
        <v>9194</v>
      </c>
      <c r="C3084" t="s">
        <v>22</v>
      </c>
      <c r="D3084" t="s">
        <v>9195</v>
      </c>
      <c r="S3084" t="str">
        <f t="shared" si="48"/>
        <v>Anonyma 2113 / child (daughter?) of elder sister of Michael Psellos</v>
      </c>
    </row>
    <row r="3085" spans="1:19">
      <c r="A3085" t="s">
        <v>9196</v>
      </c>
      <c r="B3085" s="1" t="s">
        <v>9197</v>
      </c>
      <c r="C3085" t="s">
        <v>22</v>
      </c>
      <c r="D3085" t="s">
        <v>9198</v>
      </c>
      <c r="S3085" t="str">
        <f t="shared" si="48"/>
        <v>Anonyma 2106 / wife of epi ton deeseon Nikolaos</v>
      </c>
    </row>
    <row r="3086" spans="1:19">
      <c r="A3086" t="s">
        <v>9199</v>
      </c>
      <c r="B3086" s="1" t="s">
        <v>9200</v>
      </c>
      <c r="C3086" t="s">
        <v>22</v>
      </c>
      <c r="D3086" t="s">
        <v>9201</v>
      </c>
      <c r="S3086" t="str">
        <f t="shared" si="48"/>
        <v>Nikolaos 2101 / Nikolaos, epi ton deeseon</v>
      </c>
    </row>
    <row r="3087" spans="1:19">
      <c r="A3087" t="s">
        <v>9202</v>
      </c>
      <c r="B3087" s="1" t="s">
        <v>9203</v>
      </c>
      <c r="C3087" t="s">
        <v>22</v>
      </c>
      <c r="D3087" t="s">
        <v>9204</v>
      </c>
      <c r="S3087" t="str">
        <f t="shared" si="48"/>
        <v>Anonymus 2121 / first husband of wife of epi ton deeseon Nikolaos</v>
      </c>
    </row>
    <row r="3088" spans="1:19">
      <c r="A3088" t="s">
        <v>9205</v>
      </c>
      <c r="B3088" s="1" t="s">
        <v>9206</v>
      </c>
      <c r="C3088" t="s">
        <v>22</v>
      </c>
      <c r="D3088" t="s">
        <v>9207</v>
      </c>
      <c r="S3088" t="str">
        <f t="shared" si="48"/>
        <v>Anonyma 2115 / maid of Theodote, mother of Michael Psellos</v>
      </c>
    </row>
    <row r="3089" spans="1:19">
      <c r="A3089" t="s">
        <v>9208</v>
      </c>
      <c r="B3089" s="1" t="s">
        <v>9209</v>
      </c>
      <c r="C3089" t="s">
        <v>22</v>
      </c>
      <c r="D3089" t="s">
        <v>9210</v>
      </c>
      <c r="S3089" t="str">
        <f t="shared" si="48"/>
        <v>Anonyma 2116 / old woman who received fish from Theodote, mother of Michael Psellos</v>
      </c>
    </row>
    <row r="3090" spans="1:19">
      <c r="A3090" t="s">
        <v>9211</v>
      </c>
      <c r="B3090" s="1" t="s">
        <v>9212</v>
      </c>
      <c r="C3090" t="s">
        <v>22</v>
      </c>
      <c r="D3090" t="s">
        <v>9213</v>
      </c>
      <c r="S3090" t="str">
        <f t="shared" si="48"/>
        <v>Anonyma 2117 / devout elderly nun</v>
      </c>
    </row>
    <row r="3091" spans="1:19">
      <c r="A3091" t="s">
        <v>9214</v>
      </c>
      <c r="B3091" s="1" t="s">
        <v>9215</v>
      </c>
      <c r="C3091" t="s">
        <v>22</v>
      </c>
      <c r="D3091" t="s">
        <v>9216</v>
      </c>
      <c r="S3091" t="str">
        <f t="shared" si="48"/>
        <v>Anonyma 2118 / maternal grandmother of Michael Psellos</v>
      </c>
    </row>
    <row r="3092" spans="1:19">
      <c r="A3092" t="s">
        <v>9217</v>
      </c>
      <c r="B3092" s="1" t="s">
        <v>9218</v>
      </c>
      <c r="C3092" t="s">
        <v>22</v>
      </c>
      <c r="D3092" t="s">
        <v>9219</v>
      </c>
      <c r="S3092" t="str">
        <f t="shared" si="48"/>
        <v>Anonyma 2124 / rural woman with a petition</v>
      </c>
    </row>
    <row r="3093" spans="1:19">
      <c r="A3093" t="s">
        <v>9220</v>
      </c>
      <c r="B3093" s="1" t="s">
        <v>9221</v>
      </c>
      <c r="C3093" t="s">
        <v>22</v>
      </c>
      <c r="D3093" t="s">
        <v>9222</v>
      </c>
      <c r="S3093" t="str">
        <f t="shared" si="48"/>
        <v>Anonyma 2111 / younger sister of Michael Psellos</v>
      </c>
    </row>
    <row r="3094" spans="1:19">
      <c r="A3094" t="s">
        <v>9223</v>
      </c>
      <c r="B3094" s="1" t="s">
        <v>9224</v>
      </c>
      <c r="C3094" t="s">
        <v>22</v>
      </c>
      <c r="D3094" t="s">
        <v>9225</v>
      </c>
      <c r="S3094" t="str">
        <f t="shared" si="48"/>
        <v>Anonyma 2112 / unreformed prostitute</v>
      </c>
    </row>
    <row r="3095" spans="1:19">
      <c r="A3095" t="s">
        <v>9226</v>
      </c>
      <c r="B3095" s="1" t="s">
        <v>9227</v>
      </c>
      <c r="C3095" t="s">
        <v>22</v>
      </c>
      <c r="D3095" t="s">
        <v>9228</v>
      </c>
      <c r="S3095" t="str">
        <f t="shared" si="48"/>
        <v>Anonyma 2114 / doorkeeper at convent of Theodote, mother of Michael Psellos</v>
      </c>
    </row>
    <row r="3096" spans="1:19">
      <c r="A3096" t="s">
        <v>9229</v>
      </c>
      <c r="B3096" s="1" t="s">
        <v>9230</v>
      </c>
      <c r="C3096" t="s">
        <v>22</v>
      </c>
      <c r="D3096" t="s">
        <v>9231</v>
      </c>
      <c r="S3096" t="str">
        <f t="shared" si="48"/>
        <v>Anonyma 2136 / bath-servant of children of Euphemia (adopted daughter of Michael Psellos)</v>
      </c>
    </row>
    <row r="3097" spans="1:19">
      <c r="A3097" t="s">
        <v>9232</v>
      </c>
      <c r="B3097" s="1" t="s">
        <v>9233</v>
      </c>
      <c r="C3097" t="s">
        <v>22</v>
      </c>
      <c r="D3097" t="s">
        <v>9234</v>
      </c>
      <c r="S3097" t="str">
        <f t="shared" si="48"/>
        <v>Anonyma 2137 / woman petitioning for one nomisma</v>
      </c>
    </row>
    <row r="3098" spans="1:19">
      <c r="A3098" t="s">
        <v>9235</v>
      </c>
      <c r="B3098" s="1" t="s">
        <v>9236</v>
      </c>
      <c r="C3098" t="s">
        <v>22</v>
      </c>
      <c r="D3098" t="s">
        <v>9237</v>
      </c>
      <c r="S3098" t="str">
        <f t="shared" si="48"/>
        <v>Anonyma 2138 / wife of relative of Michael Psellos</v>
      </c>
    </row>
    <row r="3099" spans="1:19">
      <c r="A3099" t="s">
        <v>9238</v>
      </c>
      <c r="B3099" s="1" t="s">
        <v>9239</v>
      </c>
      <c r="C3099" t="s">
        <v>22</v>
      </c>
      <c r="D3099" t="s">
        <v>9240</v>
      </c>
      <c r="S3099" t="str">
        <f t="shared" si="48"/>
        <v>Anonyma 2141 / wife of magistros, krites of Katotika</v>
      </c>
    </row>
    <row r="3100" spans="1:19">
      <c r="A3100" t="s">
        <v>9241</v>
      </c>
      <c r="B3100" s="1" t="s">
        <v>9242</v>
      </c>
      <c r="C3100" t="s">
        <v>22</v>
      </c>
      <c r="D3100" t="s">
        <v>9243</v>
      </c>
      <c r="S3100" t="str">
        <f t="shared" si="48"/>
        <v>Anonymus 2389 / magistros and krites of Katotika</v>
      </c>
    </row>
    <row r="3101" spans="1:19">
      <c r="A3101" t="s">
        <v>9244</v>
      </c>
      <c r="B3101" s="1" t="s">
        <v>9245</v>
      </c>
      <c r="C3101" t="s">
        <v>22</v>
      </c>
      <c r="D3101" t="s">
        <v>9246</v>
      </c>
      <c r="S3101" t="str">
        <f t="shared" si="48"/>
        <v>Anonyma 2146 / mother of Michael Radenos</v>
      </c>
    </row>
    <row r="3102" spans="1:19">
      <c r="A3102" t="s">
        <v>9247</v>
      </c>
      <c r="B3102" s="1" t="s">
        <v>9248</v>
      </c>
      <c r="C3102" t="s">
        <v>22</v>
      </c>
      <c r="D3102" t="s">
        <v>9249</v>
      </c>
      <c r="S3102" t="str">
        <f t="shared" si="48"/>
        <v>Michael 2109 / Michael Radenos, proedros and praitor of Thrakesion</v>
      </c>
    </row>
    <row r="3103" spans="1:19">
      <c r="A3103" t="s">
        <v>9250</v>
      </c>
      <c r="B3103" s="1" t="s">
        <v>9251</v>
      </c>
      <c r="C3103" t="s">
        <v>22</v>
      </c>
      <c r="D3103" t="s">
        <v>9252</v>
      </c>
      <c r="S3103" t="str">
        <f t="shared" si="48"/>
        <v>Anonymae 2102 / daughters of Robert Guiscard</v>
      </c>
    </row>
    <row r="3104" spans="1:19">
      <c r="A3104" t="s">
        <v>9253</v>
      </c>
      <c r="B3104" s="1" t="s">
        <v>9254</v>
      </c>
      <c r="C3104" t="s">
        <v>22</v>
      </c>
      <c r="D3104" t="s">
        <v>9255</v>
      </c>
      <c r="S3104" t="str">
        <f t="shared" si="48"/>
        <v>Anonymus 4033 / amir of Caesarea</v>
      </c>
    </row>
    <row r="3105" spans="1:19">
      <c r="A3105" t="s">
        <v>9256</v>
      </c>
      <c r="B3105" s="1" t="s">
        <v>9257</v>
      </c>
      <c r="C3105" t="s">
        <v>22</v>
      </c>
      <c r="D3105" t="s">
        <v>9258</v>
      </c>
      <c r="S3105" t="str">
        <f t="shared" si="48"/>
        <v>Anonymus 4034 / qadi of Caesarea</v>
      </c>
    </row>
    <row r="3106" spans="1:19">
      <c r="A3106" t="s">
        <v>9259</v>
      </c>
      <c r="B3106" s="1" t="s">
        <v>9260</v>
      </c>
      <c r="C3106" t="s">
        <v>22</v>
      </c>
      <c r="D3106" t="s">
        <v>9261</v>
      </c>
      <c r="S3106" t="str">
        <f t="shared" si="48"/>
        <v>Anonymus 4035 / Christian in Turkish army at Harran</v>
      </c>
    </row>
    <row r="3107" spans="1:19">
      <c r="A3107" t="s">
        <v>9262</v>
      </c>
      <c r="B3107" s="1" t="s">
        <v>9263</v>
      </c>
      <c r="C3107" t="s">
        <v>22</v>
      </c>
      <c r="D3107" t="s">
        <v>9264</v>
      </c>
      <c r="S3107" t="str">
        <f t="shared" si="48"/>
        <v>Anonymus 2106 / man who shamelessly refused to rise for the patriarch</v>
      </c>
    </row>
    <row r="3108" spans="1:19">
      <c r="A3108" t="s">
        <v>9265</v>
      </c>
      <c r="B3108" s="1" t="s">
        <v>9266</v>
      </c>
      <c r="C3108" t="s">
        <v>22</v>
      </c>
      <c r="D3108" t="s">
        <v>9267</v>
      </c>
      <c r="S3108" t="str">
        <f t="shared" si="48"/>
        <v>Anonymus 2108 / gaoler of Michael Keroularios</v>
      </c>
    </row>
    <row r="3109" spans="1:19">
      <c r="A3109" t="s">
        <v>9268</v>
      </c>
      <c r="B3109" s="1" t="s">
        <v>9269</v>
      </c>
      <c r="C3109" t="s">
        <v>22</v>
      </c>
      <c r="D3109" t="s">
        <v>9270</v>
      </c>
      <c r="S3109" t="str">
        <f t="shared" si="48"/>
        <v>Anonymus 2109 / heretic from Philippopolis</v>
      </c>
    </row>
    <row r="3110" spans="1:19">
      <c r="A3110" t="s">
        <v>9271</v>
      </c>
      <c r="B3110" s="1" t="s">
        <v>9272</v>
      </c>
      <c r="C3110" t="s">
        <v>22</v>
      </c>
      <c r="D3110" t="s">
        <v>9273</v>
      </c>
      <c r="S3110" t="str">
        <f t="shared" si="48"/>
        <v>Anonymus 2110 / Ophrydas, jurist</v>
      </c>
    </row>
    <row r="3111" spans="1:19">
      <c r="A3111" t="s">
        <v>9274</v>
      </c>
      <c r="B3111" s="1" t="s">
        <v>9275</v>
      </c>
      <c r="C3111" t="s">
        <v>22</v>
      </c>
      <c r="D3111" t="s">
        <v>9276</v>
      </c>
      <c r="S3111" t="str">
        <f t="shared" si="48"/>
        <v>Anonymus 12145 / nephew of Ophrydas</v>
      </c>
    </row>
    <row r="3112" spans="1:19">
      <c r="A3112" t="s">
        <v>9277</v>
      </c>
      <c r="B3112" s="1" t="s">
        <v>9278</v>
      </c>
      <c r="C3112" t="s">
        <v>22</v>
      </c>
      <c r="D3112" t="s">
        <v>9279</v>
      </c>
      <c r="S3112" t="str">
        <f t="shared" si="48"/>
        <v>Anonymus 2117 / Xiphias, patrikios</v>
      </c>
    </row>
    <row r="3113" spans="1:19">
      <c r="A3113" t="s">
        <v>9280</v>
      </c>
      <c r="B3113" s="1" t="s">
        <v>9281</v>
      </c>
      <c r="C3113" t="s">
        <v>22</v>
      </c>
      <c r="D3113" t="s">
        <v>9282</v>
      </c>
      <c r="S3113" t="str">
        <f t="shared" si="48"/>
        <v>Anonyma 2104 / grandmother of Ioannes Iberitzes</v>
      </c>
    </row>
    <row r="3114" spans="1:19">
      <c r="A3114" t="s">
        <v>9283</v>
      </c>
      <c r="B3114" s="1" t="s">
        <v>9284</v>
      </c>
      <c r="C3114" t="s">
        <v>22</v>
      </c>
      <c r="D3114" t="s">
        <v>9285</v>
      </c>
      <c r="S3114" t="str">
        <f t="shared" si="48"/>
        <v>Anonymus 2118 / metropolitan of Ankyra</v>
      </c>
    </row>
    <row r="3115" spans="1:19">
      <c r="A3115" t="s">
        <v>9286</v>
      </c>
      <c r="B3115" s="1" t="s">
        <v>9287</v>
      </c>
      <c r="C3115" t="s">
        <v>22</v>
      </c>
      <c r="D3115" t="s">
        <v>9288</v>
      </c>
      <c r="S3115" t="str">
        <f t="shared" si="48"/>
        <v>Anonymus 2126 / strategos of the West</v>
      </c>
    </row>
    <row r="3116" spans="1:19">
      <c r="A3116" t="s">
        <v>9289</v>
      </c>
      <c r="B3116" s="1" t="s">
        <v>9290</v>
      </c>
      <c r="C3116" t="s">
        <v>22</v>
      </c>
      <c r="D3116" t="s">
        <v>9291</v>
      </c>
      <c r="S3116" t="str">
        <f t="shared" si="48"/>
        <v>Anonymus 2127 / converted Pecheneg (?)</v>
      </c>
    </row>
    <row r="3117" spans="1:19">
      <c r="A3117" t="s">
        <v>9292</v>
      </c>
      <c r="B3117" s="1" t="s">
        <v>9293</v>
      </c>
      <c r="C3117" t="s">
        <v>22</v>
      </c>
      <c r="D3117" t="s">
        <v>9294</v>
      </c>
      <c r="S3117" t="str">
        <f t="shared" si="48"/>
        <v>Anonymus 2128 / legal expert under empress Theodora</v>
      </c>
    </row>
    <row r="3118" spans="1:19">
      <c r="A3118" t="s">
        <v>9295</v>
      </c>
      <c r="B3118" s="1" t="s">
        <v>9296</v>
      </c>
      <c r="C3118" t="s">
        <v>22</v>
      </c>
      <c r="D3118" t="s">
        <v>9297</v>
      </c>
      <c r="S3118" t="str">
        <f t="shared" si="48"/>
        <v>Anonymus 2136 / first teacher of Michael Psellos</v>
      </c>
    </row>
    <row r="3119" spans="1:19">
      <c r="A3119" t="s">
        <v>9298</v>
      </c>
      <c r="B3119" s="1" t="s">
        <v>9299</v>
      </c>
      <c r="C3119" t="s">
        <v>22</v>
      </c>
      <c r="D3119" t="s">
        <v>9300</v>
      </c>
      <c r="S3119" t="str">
        <f t="shared" si="48"/>
        <v>Anonymus 2137 / brother of Theodote, mother of Michael Psellos</v>
      </c>
    </row>
    <row r="3120" spans="1:19">
      <c r="A3120" t="s">
        <v>9301</v>
      </c>
      <c r="B3120" s="1" t="s">
        <v>9302</v>
      </c>
      <c r="C3120" t="s">
        <v>22</v>
      </c>
      <c r="D3120" t="s">
        <v>9303</v>
      </c>
      <c r="S3120" t="str">
        <f t="shared" si="48"/>
        <v>Anonymus 2143 / learned correspondent of Psellos</v>
      </c>
    </row>
    <row r="3121" spans="1:19">
      <c r="A3121" t="s">
        <v>9304</v>
      </c>
      <c r="B3121" s="1" t="s">
        <v>9305</v>
      </c>
      <c r="C3121" t="s">
        <v>22</v>
      </c>
      <c r="D3121" t="s">
        <v>9306</v>
      </c>
      <c r="S3121" t="str">
        <f t="shared" si="48"/>
        <v>Anonymus 2146 / krites (?), correspondent of Michael Psellos</v>
      </c>
    </row>
    <row r="3122" spans="1:19">
      <c r="A3122" t="s">
        <v>9307</v>
      </c>
      <c r="B3122" s="1" t="s">
        <v>9308</v>
      </c>
      <c r="C3122" t="s">
        <v>22</v>
      </c>
      <c r="D3122" t="s">
        <v>9309</v>
      </c>
      <c r="S3122" t="str">
        <f t="shared" si="48"/>
        <v>Anonymus 2147 / protegé of Michael Psellos needing help</v>
      </c>
    </row>
    <row r="3123" spans="1:19">
      <c r="A3123" t="s">
        <v>9310</v>
      </c>
      <c r="B3123" s="1" t="s">
        <v>9311</v>
      </c>
      <c r="C3123" t="s">
        <v>22</v>
      </c>
      <c r="D3123" t="s">
        <v>9306</v>
      </c>
      <c r="S3123" t="str">
        <f t="shared" si="48"/>
        <v>Anonymus 2148 / krites (?), correspondent of Michael Psellos</v>
      </c>
    </row>
    <row r="3124" spans="1:19">
      <c r="A3124" t="s">
        <v>9312</v>
      </c>
      <c r="B3124" s="1" t="s">
        <v>9313</v>
      </c>
      <c r="C3124" t="s">
        <v>22</v>
      </c>
      <c r="D3124" t="s">
        <v>9314</v>
      </c>
      <c r="S3124" t="str">
        <f t="shared" si="48"/>
        <v>Anonymus 2149 / bishop of Noumerika</v>
      </c>
    </row>
    <row r="3125" spans="1:19">
      <c r="A3125" t="s">
        <v>9315</v>
      </c>
      <c r="B3125" s="1" t="s">
        <v>9316</v>
      </c>
      <c r="C3125" t="s">
        <v>22</v>
      </c>
      <c r="D3125" t="s">
        <v>9306</v>
      </c>
      <c r="S3125" t="str">
        <f t="shared" si="48"/>
        <v>Anonymus 2150 / krites (?), correspondent of Michael Psellos</v>
      </c>
    </row>
    <row r="3126" spans="1:19">
      <c r="A3126" t="s">
        <v>9317</v>
      </c>
      <c r="B3126" s="1" t="s">
        <v>9318</v>
      </c>
      <c r="C3126" t="s">
        <v>22</v>
      </c>
      <c r="D3126" t="s">
        <v>9319</v>
      </c>
      <c r="S3126" t="str">
        <f t="shared" si="48"/>
        <v>Anonymus 2151 / krites, perhaps of Katotika</v>
      </c>
    </row>
    <row r="3127" spans="1:19">
      <c r="A3127" t="s">
        <v>9320</v>
      </c>
      <c r="B3127" s="1" t="s">
        <v>9321</v>
      </c>
      <c r="C3127" t="s">
        <v>22</v>
      </c>
      <c r="D3127" t="s">
        <v>9322</v>
      </c>
      <c r="S3127" t="str">
        <f t="shared" si="48"/>
        <v>Anonymus 2152 / Athenian, recommended by Michael Psellos</v>
      </c>
    </row>
    <row r="3128" spans="1:19">
      <c r="A3128" t="s">
        <v>9323</v>
      </c>
      <c r="B3128" s="1" t="s">
        <v>9324</v>
      </c>
      <c r="C3128" t="s">
        <v>22</v>
      </c>
      <c r="D3128" t="s">
        <v>9325</v>
      </c>
      <c r="S3128" t="str">
        <f t="shared" si="48"/>
        <v>Anonymus 4022 / adolescent son of Firuz of Antioch</v>
      </c>
    </row>
    <row r="3129" spans="1:19">
      <c r="A3129" t="s">
        <v>9326</v>
      </c>
      <c r="B3129" s="1" t="s">
        <v>9327</v>
      </c>
      <c r="C3129" t="s">
        <v>22</v>
      </c>
      <c r="D3129" t="s">
        <v>9328</v>
      </c>
      <c r="S3129" t="str">
        <f t="shared" si="48"/>
        <v>Firuz 4001 / Firuz (or al-Zarrad or Ruzbah), betrayer of Antioch</v>
      </c>
    </row>
    <row r="3130" spans="1:19">
      <c r="A3130" t="s">
        <v>9329</v>
      </c>
      <c r="B3130" s="1" t="s">
        <v>9330</v>
      </c>
      <c r="C3130" t="s">
        <v>22</v>
      </c>
      <c r="D3130" t="s">
        <v>9331</v>
      </c>
      <c r="S3130" t="str">
        <f t="shared" si="48"/>
        <v>Anonymus 4023 / younger brother of Firuz of Antioch</v>
      </c>
    </row>
    <row r="3131" spans="1:19">
      <c r="A3131" t="s">
        <v>9332</v>
      </c>
      <c r="B3131" s="1" t="s">
        <v>9333</v>
      </c>
      <c r="C3131" t="s">
        <v>22</v>
      </c>
      <c r="D3131" t="s">
        <v>9334</v>
      </c>
      <c r="S3131" t="str">
        <f t="shared" si="48"/>
        <v>Anonymus 4024 / confidential messenger of Bohemond to Firuz of Antioch</v>
      </c>
    </row>
    <row r="3132" spans="1:19">
      <c r="A3132" t="s">
        <v>9335</v>
      </c>
      <c r="B3132" s="1" t="s">
        <v>9336</v>
      </c>
      <c r="C3132" t="s">
        <v>22</v>
      </c>
      <c r="D3132" t="s">
        <v>9337</v>
      </c>
      <c r="S3132" t="str">
        <f t="shared" si="48"/>
        <v>Anonymus 2225 / mandator serving Michael Psellos</v>
      </c>
    </row>
    <row r="3133" spans="1:19">
      <c r="A3133" t="s">
        <v>9338</v>
      </c>
      <c r="B3133" s="1" t="s">
        <v>9339</v>
      </c>
      <c r="C3133" t="s">
        <v>22</v>
      </c>
      <c r="D3133" t="s">
        <v>9340</v>
      </c>
      <c r="S3133" t="str">
        <f t="shared" si="48"/>
        <v>Anonymus 2158 / notarios of Opsikion</v>
      </c>
    </row>
    <row r="3134" spans="1:19">
      <c r="A3134" t="s">
        <v>9341</v>
      </c>
      <c r="B3134" s="1" t="s">
        <v>9342</v>
      </c>
      <c r="C3134" t="s">
        <v>22</v>
      </c>
      <c r="D3134" t="s">
        <v>9343</v>
      </c>
      <c r="S3134" t="str">
        <f t="shared" si="48"/>
        <v>Anonymus 2162 / representative of the monks of Bithynian Olympos</v>
      </c>
    </row>
    <row r="3135" spans="1:19">
      <c r="A3135" t="s">
        <v>9344</v>
      </c>
      <c r="B3135" s="1" t="s">
        <v>9345</v>
      </c>
      <c r="C3135" t="s">
        <v>22</v>
      </c>
      <c r="D3135" t="s">
        <v>9346</v>
      </c>
      <c r="S3135" t="str">
        <f t="shared" si="48"/>
        <v>Anonymus 2164 / Zomas, krites of Opsikion</v>
      </c>
    </row>
    <row r="3136" spans="1:19">
      <c r="A3136" t="s">
        <v>9347</v>
      </c>
      <c r="B3136" s="1" t="s">
        <v>9348</v>
      </c>
      <c r="C3136" t="s">
        <v>22</v>
      </c>
      <c r="D3136" t="s">
        <v>9349</v>
      </c>
      <c r="S3136" t="str">
        <f t="shared" si="48"/>
        <v>Anonymus 2165 / monk, associate of Michael Psellos</v>
      </c>
    </row>
    <row r="3137" spans="1:19">
      <c r="A3137" t="s">
        <v>9350</v>
      </c>
      <c r="B3137" s="1" t="s">
        <v>9351</v>
      </c>
      <c r="C3137" t="s">
        <v>22</v>
      </c>
      <c r="D3137" t="s">
        <v>9352</v>
      </c>
      <c r="S3137" t="str">
        <f t="shared" si="48"/>
        <v>Anonymus 2168 / krites of Katotika (Peloponnesos and Hellas)</v>
      </c>
    </row>
    <row r="3138" spans="1:19">
      <c r="A3138" t="s">
        <v>9353</v>
      </c>
      <c r="B3138" s="1" t="s">
        <v>9354</v>
      </c>
      <c r="C3138" t="s">
        <v>22</v>
      </c>
      <c r="D3138" t="s">
        <v>9355</v>
      </c>
      <c r="S3138" t="str">
        <f t="shared" ref="S3138:S3201" si="49">_xlfn.CONCAT(B3138," / ",D3138)</f>
        <v>Anonymus 2170 / dioiketes of Athens</v>
      </c>
    </row>
    <row r="3139" spans="1:19">
      <c r="A3139" t="s">
        <v>9356</v>
      </c>
      <c r="B3139" s="1" t="s">
        <v>9357</v>
      </c>
      <c r="C3139" t="s">
        <v>22</v>
      </c>
      <c r="D3139" t="s">
        <v>9358</v>
      </c>
      <c r="S3139" t="str">
        <f t="shared" si="49"/>
        <v>Anonymus 2171 / protonotarios who chose to serve in Hellas</v>
      </c>
    </row>
    <row r="3140" spans="1:19">
      <c r="A3140" t="s">
        <v>9359</v>
      </c>
      <c r="B3140" s="1" t="s">
        <v>9360</v>
      </c>
      <c r="C3140" t="s">
        <v>22</v>
      </c>
      <c r="D3140" t="s">
        <v>9361</v>
      </c>
      <c r="S3140" t="str">
        <f t="shared" si="49"/>
        <v>Anonymus 2172 / metropolitan of Amaseia</v>
      </c>
    </row>
    <row r="3141" spans="1:19">
      <c r="A3141" t="s">
        <v>9362</v>
      </c>
      <c r="B3141" s="1" t="s">
        <v>9363</v>
      </c>
      <c r="C3141" t="s">
        <v>22</v>
      </c>
      <c r="D3141" t="s">
        <v>9364</v>
      </c>
      <c r="S3141" t="str">
        <f t="shared" si="49"/>
        <v>Anonymus 2180 / brother of notarios of the eidikon Symeon</v>
      </c>
    </row>
    <row r="3142" spans="1:19">
      <c r="A3142" t="s">
        <v>9365</v>
      </c>
      <c r="B3142" s="1" t="s">
        <v>9366</v>
      </c>
      <c r="C3142" t="s">
        <v>22</v>
      </c>
      <c r="D3142" t="s">
        <v>9367</v>
      </c>
      <c r="S3142" t="str">
        <f t="shared" si="49"/>
        <v>Symeon 2101 / Symeon, notarios of the eidikon</v>
      </c>
    </row>
    <row r="3143" spans="1:19">
      <c r="A3143" t="s">
        <v>9368</v>
      </c>
      <c r="B3143" s="1" t="s">
        <v>9369</v>
      </c>
      <c r="C3143" t="s">
        <v>22</v>
      </c>
      <c r="D3143" t="s">
        <v>9370</v>
      </c>
      <c r="S3143" t="str">
        <f t="shared" si="49"/>
        <v>Anonymus 2181 / relative of Michael Psellos who needed help</v>
      </c>
    </row>
    <row r="3144" spans="1:19">
      <c r="A3144" t="s">
        <v>9371</v>
      </c>
      <c r="B3144" s="1" t="s">
        <v>9372</v>
      </c>
      <c r="C3144" t="s">
        <v>22</v>
      </c>
      <c r="D3144" t="s">
        <v>9373</v>
      </c>
      <c r="S3144" t="str">
        <f t="shared" si="49"/>
        <v>Anonymus 2182 / Xeros, judge in Thrakesion</v>
      </c>
    </row>
    <row r="3145" spans="1:19">
      <c r="A3145" t="s">
        <v>9374</v>
      </c>
      <c r="B3145" s="1" t="s">
        <v>9375</v>
      </c>
      <c r="C3145" t="s">
        <v>22</v>
      </c>
      <c r="D3145" t="s">
        <v>9376</v>
      </c>
      <c r="S3145" t="str">
        <f t="shared" si="49"/>
        <v>Anonymus 2183 / notarios of Thrakesion</v>
      </c>
    </row>
    <row r="3146" spans="1:19">
      <c r="A3146" t="s">
        <v>9377</v>
      </c>
      <c r="B3146" s="1" t="s">
        <v>9378</v>
      </c>
      <c r="C3146" t="s">
        <v>22</v>
      </c>
      <c r="D3146" t="s">
        <v>9379</v>
      </c>
      <c r="S3146" t="str">
        <f t="shared" si="49"/>
        <v>Anonyma 2123 / wife of notarios of Thrakesion</v>
      </c>
    </row>
    <row r="3147" spans="1:19">
      <c r="A3147" t="s">
        <v>9380</v>
      </c>
      <c r="B3147" s="1" t="s">
        <v>9381</v>
      </c>
      <c r="C3147" t="s">
        <v>22</v>
      </c>
      <c r="D3147" t="s">
        <v>9382</v>
      </c>
      <c r="S3147" t="str">
        <f t="shared" si="49"/>
        <v>Anonymus 2184 / krites of Paphlagonia</v>
      </c>
    </row>
    <row r="3148" spans="1:19">
      <c r="A3148" t="s">
        <v>9383</v>
      </c>
      <c r="B3148" s="1" t="s">
        <v>9384</v>
      </c>
      <c r="C3148" t="s">
        <v>22</v>
      </c>
      <c r="D3148" t="s">
        <v>9385</v>
      </c>
      <c r="S3148" t="str">
        <f t="shared" si="49"/>
        <v>Anonymus 2185 / krites of Macedonia</v>
      </c>
    </row>
    <row r="3149" spans="1:19">
      <c r="A3149" t="s">
        <v>9386</v>
      </c>
      <c r="B3149" s="1" t="s">
        <v>9387</v>
      </c>
      <c r="C3149" t="s">
        <v>22</v>
      </c>
      <c r="D3149" t="s">
        <v>9388</v>
      </c>
      <c r="S3149" t="str">
        <f t="shared" si="49"/>
        <v>Anonymus 2190 / applicant in connection with Optimaton</v>
      </c>
    </row>
    <row r="3150" spans="1:19">
      <c r="A3150" t="s">
        <v>9389</v>
      </c>
      <c r="B3150" s="1" t="s">
        <v>9390</v>
      </c>
      <c r="C3150" t="s">
        <v>22</v>
      </c>
      <c r="D3150" t="s">
        <v>9391</v>
      </c>
      <c r="S3150" t="str">
        <f t="shared" si="49"/>
        <v>Anonymus 2191 / bishop of Parnassos</v>
      </c>
    </row>
    <row r="3151" spans="1:19">
      <c r="A3151" t="s">
        <v>9392</v>
      </c>
      <c r="B3151" s="1" t="s">
        <v>9393</v>
      </c>
      <c r="C3151" t="s">
        <v>22</v>
      </c>
      <c r="D3151" t="s">
        <v>9394</v>
      </c>
      <c r="S3151" t="str">
        <f t="shared" si="49"/>
        <v>Anonymus 2192 / metropolitan of Corinth</v>
      </c>
    </row>
    <row r="3152" spans="1:19">
      <c r="A3152" t="s">
        <v>9395</v>
      </c>
      <c r="B3152" s="1" t="s">
        <v>9396</v>
      </c>
      <c r="C3152" t="s">
        <v>22</v>
      </c>
      <c r="D3152" t="s">
        <v>9397</v>
      </c>
      <c r="S3152" t="str">
        <f t="shared" si="49"/>
        <v>Anonymus 2193 / Chrysobalantites, tax-collector</v>
      </c>
    </row>
    <row r="3153" spans="1:19">
      <c r="A3153" t="s">
        <v>9398</v>
      </c>
      <c r="B3153" s="1" t="s">
        <v>9399</v>
      </c>
      <c r="C3153" t="s">
        <v>22</v>
      </c>
      <c r="D3153" t="s">
        <v>9400</v>
      </c>
      <c r="S3153" t="str">
        <f t="shared" si="49"/>
        <v>Anonymus 2194 / krites of Aegean Sea</v>
      </c>
    </row>
    <row r="3154" spans="1:19">
      <c r="A3154" t="s">
        <v>9401</v>
      </c>
      <c r="B3154" s="1" t="s">
        <v>9402</v>
      </c>
      <c r="C3154" t="s">
        <v>22</v>
      </c>
      <c r="D3154" t="s">
        <v>9403</v>
      </c>
      <c r="S3154" t="str">
        <f t="shared" si="49"/>
        <v>Anonymus 2195 / hegoumenos of a monastery (ta Narsou?)</v>
      </c>
    </row>
    <row r="3155" spans="1:19">
      <c r="A3155" t="s">
        <v>9404</v>
      </c>
      <c r="B3155" s="1" t="s">
        <v>9405</v>
      </c>
      <c r="C3155" t="s">
        <v>22</v>
      </c>
      <c r="D3155" t="s">
        <v>9406</v>
      </c>
      <c r="S3155" t="str">
        <f t="shared" si="49"/>
        <v>Anonymus 2196 / imperial protonotarios of Isaakios I Komnenos</v>
      </c>
    </row>
    <row r="3156" spans="1:19">
      <c r="A3156" t="s">
        <v>9407</v>
      </c>
      <c r="B3156" s="1" t="s">
        <v>9408</v>
      </c>
      <c r="C3156" t="s">
        <v>22</v>
      </c>
      <c r="D3156" t="s">
        <v>9409</v>
      </c>
      <c r="S3156" t="str">
        <f t="shared" si="49"/>
        <v>Anonymus 2205 / archbishop (?), correspondent of Michael Psellos</v>
      </c>
    </row>
    <row r="3157" spans="1:19">
      <c r="A3157" t="s">
        <v>9410</v>
      </c>
      <c r="B3157" s="1" t="s">
        <v>9411</v>
      </c>
      <c r="C3157" t="s">
        <v>22</v>
      </c>
      <c r="D3157" t="s">
        <v>9412</v>
      </c>
      <c r="S3157" t="str">
        <f t="shared" si="49"/>
        <v>Anonymus 2206 / exiled man helped by Michael Pselllos</v>
      </c>
    </row>
    <row r="3158" spans="1:19">
      <c r="A3158" t="s">
        <v>9413</v>
      </c>
      <c r="B3158" s="1" t="s">
        <v>9414</v>
      </c>
      <c r="C3158" t="s">
        <v>22</v>
      </c>
      <c r="D3158" t="s">
        <v>9415</v>
      </c>
      <c r="S3158" t="str">
        <f t="shared" si="49"/>
        <v>Anonymus 2207 / krites, acquaintance of Michael Psellos</v>
      </c>
    </row>
    <row r="3159" spans="1:19">
      <c r="A3159" t="s">
        <v>9416</v>
      </c>
      <c r="B3159" s="1" t="s">
        <v>9417</v>
      </c>
      <c r="C3159" t="s">
        <v>22</v>
      </c>
      <c r="D3159" t="s">
        <v>9418</v>
      </c>
      <c r="S3159" t="str">
        <f t="shared" si="49"/>
        <v>Anonymus 2208 / suppliant to Michael Psellos</v>
      </c>
    </row>
    <row r="3160" spans="1:19">
      <c r="A3160" t="s">
        <v>9419</v>
      </c>
      <c r="B3160" s="1" t="s">
        <v>9420</v>
      </c>
      <c r="C3160" t="s">
        <v>22</v>
      </c>
      <c r="D3160" t="s">
        <v>9421</v>
      </c>
      <c r="S3160" t="str">
        <f t="shared" si="49"/>
        <v>Anonymus 2213 / magistros, correspondent of Michael Psellos</v>
      </c>
    </row>
    <row r="3161" spans="1:19">
      <c r="A3161" t="s">
        <v>9422</v>
      </c>
      <c r="B3161" s="1" t="s">
        <v>9423</v>
      </c>
      <c r="C3161" t="s">
        <v>22</v>
      </c>
      <c r="D3161" t="s">
        <v>9424</v>
      </c>
      <c r="S3161" t="str">
        <f t="shared" si="49"/>
        <v>Anonymus 2214 / vestes, acquaintance of Michael Psellos</v>
      </c>
    </row>
    <row r="3162" spans="1:19">
      <c r="A3162" t="s">
        <v>9425</v>
      </c>
      <c r="B3162" s="1" t="s">
        <v>9426</v>
      </c>
      <c r="C3162" t="s">
        <v>22</v>
      </c>
      <c r="D3162" t="s">
        <v>9427</v>
      </c>
      <c r="S3162" t="str">
        <f t="shared" si="49"/>
        <v>Anonymus 2215 / notarios visiting Constantinople</v>
      </c>
    </row>
    <row r="3163" spans="1:19">
      <c r="A3163" t="s">
        <v>9428</v>
      </c>
      <c r="B3163" s="1" t="s">
        <v>9429</v>
      </c>
      <c r="C3163" t="s">
        <v>22</v>
      </c>
      <c r="D3163" t="s">
        <v>9430</v>
      </c>
      <c r="S3163" t="str">
        <f t="shared" si="49"/>
        <v>Anonymus 2219 / monk (?), who advised Psellos not to go to Olympos</v>
      </c>
    </row>
    <row r="3164" spans="1:19">
      <c r="A3164" t="s">
        <v>9431</v>
      </c>
      <c r="B3164" s="1" t="s">
        <v>9432</v>
      </c>
      <c r="C3164" t="s">
        <v>22</v>
      </c>
      <c r="D3164" t="s">
        <v>9433</v>
      </c>
      <c r="S3164" t="str">
        <f t="shared" si="49"/>
        <v>Agallianos 102 / Agallianos, vestes and krites of the velon</v>
      </c>
    </row>
    <row r="3165" spans="1:19">
      <c r="A3165" t="s">
        <v>9434</v>
      </c>
      <c r="B3165" s="1" t="s">
        <v>9435</v>
      </c>
      <c r="C3165" t="s">
        <v>22</v>
      </c>
      <c r="D3165" t="s">
        <v>9436</v>
      </c>
      <c r="S3165" t="str">
        <f t="shared" si="49"/>
        <v>Anonymus 4020 / Armenian ruler of a town east of the Euphrates</v>
      </c>
    </row>
    <row r="3166" spans="1:19">
      <c r="A3166" t="s">
        <v>9437</v>
      </c>
      <c r="B3166" s="1" t="s">
        <v>9438</v>
      </c>
      <c r="C3166" t="s">
        <v>22</v>
      </c>
      <c r="D3166" t="s">
        <v>9439</v>
      </c>
      <c r="S3166" t="str">
        <f t="shared" si="49"/>
        <v>Anonymus 860 / peasant who killed Yaghi Siyan of Antioch</v>
      </c>
    </row>
    <row r="3167" spans="1:19">
      <c r="A3167" t="s">
        <v>9440</v>
      </c>
      <c r="B3167" s="1" t="s">
        <v>9441</v>
      </c>
      <c r="C3167" t="s">
        <v>22</v>
      </c>
      <c r="D3167" t="s">
        <v>9442</v>
      </c>
      <c r="S3167" t="str">
        <f t="shared" si="49"/>
        <v>Anonymus 698 / half-caste, Pecheneg and Greek(?)</v>
      </c>
    </row>
    <row r="3168" spans="1:19">
      <c r="A3168" t="s">
        <v>9443</v>
      </c>
      <c r="B3168" s="1" t="s">
        <v>9444</v>
      </c>
      <c r="C3168" t="s">
        <v>22</v>
      </c>
      <c r="D3168" t="s">
        <v>9445</v>
      </c>
      <c r="S3168" t="str">
        <f t="shared" si="49"/>
        <v>Thomas 13103 / Thomas Gerontas</v>
      </c>
    </row>
    <row r="3169" spans="1:19">
      <c r="A3169" t="s">
        <v>9446</v>
      </c>
      <c r="B3169" s="1" t="s">
        <v>9447</v>
      </c>
      <c r="C3169" t="s">
        <v>22</v>
      </c>
      <c r="D3169" t="s">
        <v>9448</v>
      </c>
      <c r="S3169" t="str">
        <f t="shared" si="49"/>
        <v>Theodoros 13114 / Theodoros, son of Thomas Gerontas</v>
      </c>
    </row>
    <row r="3170" spans="1:19">
      <c r="A3170" t="s">
        <v>9449</v>
      </c>
      <c r="B3170" s="1" t="s">
        <v>9450</v>
      </c>
      <c r="C3170" t="s">
        <v>22</v>
      </c>
      <c r="D3170" t="s">
        <v>9451</v>
      </c>
      <c r="S3170" t="str">
        <f t="shared" si="49"/>
        <v>Thomas 13102 / Thomas the archon</v>
      </c>
    </row>
    <row r="3171" spans="1:19">
      <c r="A3171" t="s">
        <v>9452</v>
      </c>
      <c r="B3171" s="1" t="s">
        <v>9453</v>
      </c>
      <c r="C3171" t="s">
        <v>22</v>
      </c>
      <c r="D3171" t="s">
        <v>9454</v>
      </c>
      <c r="S3171" t="str">
        <f t="shared" si="49"/>
        <v>Thomas 13101 / Thomas Kalopteres, priest</v>
      </c>
    </row>
    <row r="3172" spans="1:19">
      <c r="A3172" t="s">
        <v>9455</v>
      </c>
      <c r="B3172" s="1" t="s">
        <v>9456</v>
      </c>
      <c r="C3172" t="s">
        <v>22</v>
      </c>
      <c r="D3172" t="s">
        <v>9457</v>
      </c>
      <c r="S3172" t="str">
        <f t="shared" si="49"/>
        <v>Theophylaktos 13102 / Theophylaktos, grandson of Theodoros and son of Konstantinos</v>
      </c>
    </row>
    <row r="3173" spans="1:19">
      <c r="A3173" t="s">
        <v>9458</v>
      </c>
      <c r="B3173" s="1" t="s">
        <v>9459</v>
      </c>
      <c r="C3173" t="s">
        <v>22</v>
      </c>
      <c r="D3173" t="s">
        <v>9460</v>
      </c>
      <c r="S3173" t="str">
        <f t="shared" si="49"/>
        <v>Theodoros 13108 / Theodoros notarios, grandfather of Theophylaktos</v>
      </c>
    </row>
    <row r="3174" spans="1:19">
      <c r="A3174" t="s">
        <v>9461</v>
      </c>
      <c r="B3174" s="1" t="s">
        <v>9462</v>
      </c>
      <c r="C3174" t="s">
        <v>22</v>
      </c>
      <c r="D3174" t="s">
        <v>9463</v>
      </c>
      <c r="S3174" t="str">
        <f t="shared" si="49"/>
        <v>Konstantinos 13104 / Konstantinos the Athenian, father of Theophylaktos</v>
      </c>
    </row>
    <row r="3175" spans="1:19">
      <c r="A3175" t="s">
        <v>9464</v>
      </c>
      <c r="B3175" s="1" t="s">
        <v>9465</v>
      </c>
      <c r="C3175" t="s">
        <v>22</v>
      </c>
      <c r="D3175" t="s">
        <v>9466</v>
      </c>
      <c r="S3175" t="str">
        <f t="shared" si="49"/>
        <v>Theophylaktos 13101 / Theophylaktos Kaletes</v>
      </c>
    </row>
    <row r="3176" spans="1:19">
      <c r="A3176" t="s">
        <v>9467</v>
      </c>
      <c r="B3176" s="1" t="s">
        <v>9468</v>
      </c>
      <c r="C3176" t="s">
        <v>22</v>
      </c>
      <c r="D3176" t="s">
        <v>9469</v>
      </c>
      <c r="S3176" t="str">
        <f t="shared" si="49"/>
        <v>Theophanes 13101 / Theophanes, spatharokandidatos and komes kortes</v>
      </c>
    </row>
    <row r="3177" spans="1:19">
      <c r="A3177" t="s">
        <v>9470</v>
      </c>
      <c r="B3177" s="1" t="s">
        <v>9471</v>
      </c>
      <c r="C3177" t="s">
        <v>22</v>
      </c>
      <c r="D3177" t="s">
        <v>9472</v>
      </c>
      <c r="S3177" t="str">
        <f t="shared" si="49"/>
        <v>Nikolaos 13113 / Nikolaos, son-in-law of Theophanes</v>
      </c>
    </row>
    <row r="3178" spans="1:19">
      <c r="A3178" t="s">
        <v>9473</v>
      </c>
      <c r="B3178" s="1" t="s">
        <v>9474</v>
      </c>
      <c r="C3178" t="s">
        <v>22</v>
      </c>
      <c r="D3178" t="s">
        <v>9475</v>
      </c>
      <c r="S3178" t="str">
        <f t="shared" si="49"/>
        <v>Theoktistos 13101 / Theoktistos Baklekas, protospatharios</v>
      </c>
    </row>
    <row r="3179" spans="1:19">
      <c r="A3179" t="s">
        <v>9476</v>
      </c>
      <c r="B3179" s="1" t="s">
        <v>9477</v>
      </c>
      <c r="C3179" t="s">
        <v>22</v>
      </c>
      <c r="D3179" t="s">
        <v>9478</v>
      </c>
      <c r="S3179" t="str">
        <f t="shared" si="49"/>
        <v>Theodoros 13113 / Theodoros, oikonomos, nephew of bishop Auxentios</v>
      </c>
    </row>
    <row r="3180" spans="1:19">
      <c r="A3180" t="s">
        <v>9479</v>
      </c>
      <c r="B3180" s="1" t="s">
        <v>9480</v>
      </c>
      <c r="C3180" t="s">
        <v>22</v>
      </c>
      <c r="D3180" t="s">
        <v>9481</v>
      </c>
      <c r="S3180" t="str">
        <f t="shared" si="49"/>
        <v>Auxentios 13101 / Auxentios, bishop, uncle of Theodoros oikonomos</v>
      </c>
    </row>
    <row r="3181" spans="1:19">
      <c r="A3181" t="s">
        <v>9482</v>
      </c>
      <c r="B3181" s="1" t="s">
        <v>9483</v>
      </c>
      <c r="C3181" t="s">
        <v>22</v>
      </c>
      <c r="D3181" t="s">
        <v>9484</v>
      </c>
      <c r="S3181" t="str">
        <f t="shared" si="49"/>
        <v>Theodoros 13112 / Theodoros, spatharios from Athens, father of Staurakios</v>
      </c>
    </row>
    <row r="3182" spans="1:19">
      <c r="A3182" t="s">
        <v>9485</v>
      </c>
      <c r="B3182" s="1" t="s">
        <v>9486</v>
      </c>
      <c r="C3182" t="s">
        <v>22</v>
      </c>
      <c r="D3182" t="s">
        <v>9487</v>
      </c>
      <c r="S3182" t="str">
        <f t="shared" si="49"/>
        <v>Staurakios 13101 / Staurakios, son of Theodoros spatharios from Athens</v>
      </c>
    </row>
    <row r="3183" spans="1:19">
      <c r="A3183" t="s">
        <v>9488</v>
      </c>
      <c r="B3183" s="1" t="s">
        <v>9489</v>
      </c>
      <c r="C3183" t="s">
        <v>22</v>
      </c>
      <c r="D3183" t="s">
        <v>9490</v>
      </c>
      <c r="S3183" t="str">
        <f t="shared" si="49"/>
        <v>Theodoros 13111 / Theodoros Leobachos</v>
      </c>
    </row>
    <row r="3184" spans="1:19">
      <c r="A3184" t="s">
        <v>9491</v>
      </c>
      <c r="B3184" s="1" t="s">
        <v>9492</v>
      </c>
      <c r="C3184" t="s">
        <v>22</v>
      </c>
      <c r="D3184" t="s">
        <v>9493</v>
      </c>
      <c r="S3184" t="str">
        <f t="shared" si="49"/>
        <v>Nikolaos 13111 / Nikolaos brother of Theodoros Leobachos</v>
      </c>
    </row>
    <row r="3185" spans="1:19">
      <c r="A3185" t="s">
        <v>9494</v>
      </c>
      <c r="B3185" s="1" t="s">
        <v>9495</v>
      </c>
      <c r="C3185" t="s">
        <v>22</v>
      </c>
      <c r="D3185" t="s">
        <v>9496</v>
      </c>
      <c r="S3185" t="str">
        <f t="shared" si="49"/>
        <v>Theodoros 13110 / Theodoros Psachnetes</v>
      </c>
    </row>
    <row r="3186" spans="1:19">
      <c r="A3186" t="s">
        <v>9497</v>
      </c>
      <c r="B3186" s="1" t="s">
        <v>9498</v>
      </c>
      <c r="C3186" t="s">
        <v>22</v>
      </c>
      <c r="D3186" t="s">
        <v>9499</v>
      </c>
      <c r="S3186" t="str">
        <f t="shared" si="49"/>
        <v>Marianos 13103 / Marianos, son of Theodoros Psachnetes</v>
      </c>
    </row>
    <row r="3187" spans="1:19">
      <c r="A3187" t="s">
        <v>9500</v>
      </c>
      <c r="B3187" s="1" t="s">
        <v>9501</v>
      </c>
      <c r="C3187" t="s">
        <v>22</v>
      </c>
      <c r="D3187" t="s">
        <v>9502</v>
      </c>
      <c r="S3187" t="str">
        <f t="shared" si="49"/>
        <v>Theodoros 13109 / Theodoros, son of the spatharios</v>
      </c>
    </row>
    <row r="3188" spans="1:19">
      <c r="A3188" t="s">
        <v>9503</v>
      </c>
      <c r="B3188" s="1" t="s">
        <v>9504</v>
      </c>
      <c r="C3188" t="s">
        <v>22</v>
      </c>
      <c r="D3188" t="s">
        <v>9505</v>
      </c>
      <c r="S3188" t="str">
        <f t="shared" si="49"/>
        <v>Anonymus 13117 / spatharios, father of Theodoros</v>
      </c>
    </row>
    <row r="3189" spans="1:19">
      <c r="A3189" t="s">
        <v>9506</v>
      </c>
      <c r="B3189" s="1" t="s">
        <v>9507</v>
      </c>
      <c r="C3189" t="s">
        <v>22</v>
      </c>
      <c r="D3189" t="s">
        <v>9508</v>
      </c>
      <c r="S3189" t="str">
        <f t="shared" si="49"/>
        <v>Theodoros 13106 / Theodoros Karmalikes</v>
      </c>
    </row>
    <row r="3190" spans="1:19">
      <c r="A3190" t="s">
        <v>9509</v>
      </c>
      <c r="B3190" s="1" t="s">
        <v>9510</v>
      </c>
      <c r="C3190" t="s">
        <v>22</v>
      </c>
      <c r="D3190" t="s">
        <v>9511</v>
      </c>
      <c r="S3190" t="str">
        <f t="shared" si="49"/>
        <v>Theodoros 13107 / Theodoros, father of Kosmas</v>
      </c>
    </row>
    <row r="3191" spans="1:19">
      <c r="A3191" t="s">
        <v>9512</v>
      </c>
      <c r="B3191" s="1" t="s">
        <v>9513</v>
      </c>
      <c r="C3191" t="s">
        <v>22</v>
      </c>
      <c r="D3191" t="s">
        <v>9514</v>
      </c>
      <c r="S3191" t="str">
        <f t="shared" si="49"/>
        <v>Kosmas 13103 / Kosmas, son of Theodoros</v>
      </c>
    </row>
    <row r="3192" spans="1:19">
      <c r="A3192" t="s">
        <v>9515</v>
      </c>
      <c r="B3192" s="1" t="s">
        <v>9516</v>
      </c>
      <c r="C3192" t="s">
        <v>22</v>
      </c>
      <c r="D3192" t="s">
        <v>9517</v>
      </c>
      <c r="S3192" t="str">
        <f t="shared" si="49"/>
        <v>Theodoros 13105 / Theodoros komes</v>
      </c>
    </row>
    <row r="3193" spans="1:19">
      <c r="A3193" t="s">
        <v>9518</v>
      </c>
      <c r="B3193" s="1" t="s">
        <v>9519</v>
      </c>
      <c r="C3193" t="s">
        <v>22</v>
      </c>
      <c r="D3193" t="s">
        <v>9520</v>
      </c>
      <c r="S3193" t="str">
        <f t="shared" si="49"/>
        <v>Theodoros 13104 / Theodoros Kamateros</v>
      </c>
    </row>
    <row r="3194" spans="1:19">
      <c r="A3194" t="s">
        <v>9521</v>
      </c>
      <c r="B3194" s="1" t="s">
        <v>9522</v>
      </c>
      <c r="C3194" t="s">
        <v>22</v>
      </c>
      <c r="D3194" t="s">
        <v>9523</v>
      </c>
      <c r="S3194" t="str">
        <f t="shared" si="49"/>
        <v>Maria 13101 / Maria, wife of Theodoros Kamateros</v>
      </c>
    </row>
    <row r="3195" spans="1:19">
      <c r="A3195" t="s">
        <v>9524</v>
      </c>
      <c r="B3195" s="1" t="s">
        <v>9525</v>
      </c>
      <c r="C3195" t="s">
        <v>22</v>
      </c>
      <c r="D3195" t="s">
        <v>9526</v>
      </c>
      <c r="S3195" t="str">
        <f t="shared" si="49"/>
        <v>Theodoros 13103 / Theodoros Kourtroulios</v>
      </c>
    </row>
    <row r="3196" spans="1:19">
      <c r="A3196" t="s">
        <v>9527</v>
      </c>
      <c r="B3196" s="1" t="s">
        <v>9528</v>
      </c>
      <c r="C3196" t="s">
        <v>22</v>
      </c>
      <c r="D3196" t="s">
        <v>9529</v>
      </c>
      <c r="S3196" t="str">
        <f t="shared" si="49"/>
        <v>Theodoros 13102 / Theodoros of Karystos</v>
      </c>
    </row>
    <row r="3197" spans="1:19">
      <c r="A3197" t="s">
        <v>9530</v>
      </c>
      <c r="B3197" s="1" t="s">
        <v>9531</v>
      </c>
      <c r="C3197" t="s">
        <v>22</v>
      </c>
      <c r="D3197" t="s">
        <v>9490</v>
      </c>
      <c r="S3197" t="str">
        <f t="shared" si="49"/>
        <v>Theodoros 13101 / Theodoros Leobachos</v>
      </c>
    </row>
    <row r="3198" spans="1:19">
      <c r="A3198" t="s">
        <v>9532</v>
      </c>
      <c r="B3198" s="1" t="s">
        <v>9533</v>
      </c>
      <c r="C3198" t="s">
        <v>22</v>
      </c>
      <c r="D3198" t="s">
        <v>9534</v>
      </c>
      <c r="S3198" t="str">
        <f t="shared" si="49"/>
        <v>Theodora 13101 / Theodora, widow of Leon Pardos</v>
      </c>
    </row>
    <row r="3199" spans="1:19">
      <c r="A3199" t="s">
        <v>9535</v>
      </c>
      <c r="B3199" s="1" t="s">
        <v>9536</v>
      </c>
      <c r="C3199" t="s">
        <v>22</v>
      </c>
      <c r="D3199" t="s">
        <v>9537</v>
      </c>
      <c r="S3199" t="str">
        <f t="shared" si="49"/>
        <v>Leon 13111 / Leon Pardos</v>
      </c>
    </row>
    <row r="3200" spans="1:19">
      <c r="A3200" t="s">
        <v>9538</v>
      </c>
      <c r="B3200" s="1" t="s">
        <v>9539</v>
      </c>
      <c r="C3200" t="s">
        <v>22</v>
      </c>
      <c r="D3200" t="s">
        <v>9540</v>
      </c>
      <c r="S3200" t="str">
        <f t="shared" si="49"/>
        <v>Symeon 13103 / Symeon, son of Gerontas, grandson of Gerontas protospatharios</v>
      </c>
    </row>
    <row r="3201" spans="1:19">
      <c r="A3201" t="s">
        <v>9541</v>
      </c>
      <c r="B3201" s="1" t="s">
        <v>9542</v>
      </c>
      <c r="C3201" t="s">
        <v>22</v>
      </c>
      <c r="D3201" t="s">
        <v>9543</v>
      </c>
      <c r="S3201" t="str">
        <f t="shared" si="49"/>
        <v>Anonymus 13131 / Gerontas, protospatharios, grandfather of Symeon</v>
      </c>
    </row>
    <row r="3202" spans="1:19">
      <c r="A3202" t="s">
        <v>9544</v>
      </c>
      <c r="B3202" s="1" t="s">
        <v>9545</v>
      </c>
      <c r="C3202" t="s">
        <v>22</v>
      </c>
      <c r="D3202" t="s">
        <v>9546</v>
      </c>
      <c r="S3202" t="str">
        <f t="shared" ref="S3202:S3265" si="50">_xlfn.CONCAT(B3202," / ",D3202)</f>
        <v>Anonymus 13132 / Gerontas, father of Symeon</v>
      </c>
    </row>
    <row r="3203" spans="1:19">
      <c r="A3203" t="s">
        <v>9547</v>
      </c>
      <c r="B3203" s="1" t="s">
        <v>9548</v>
      </c>
      <c r="C3203" t="s">
        <v>22</v>
      </c>
      <c r="D3203" t="s">
        <v>9549</v>
      </c>
      <c r="S3203" t="str">
        <f t="shared" si="50"/>
        <v>Symeon 13102 / Symeon, protokangelarios</v>
      </c>
    </row>
    <row r="3204" spans="1:19">
      <c r="A3204" t="s">
        <v>9550</v>
      </c>
      <c r="B3204" s="1" t="s">
        <v>9551</v>
      </c>
      <c r="C3204" t="s">
        <v>22</v>
      </c>
      <c r="D3204" t="s">
        <v>9552</v>
      </c>
      <c r="S3204" t="str">
        <f t="shared" si="50"/>
        <v>Symeon 13101 / Symeon, son of Pothos spatharokandidatos</v>
      </c>
    </row>
    <row r="3205" spans="1:19">
      <c r="A3205" t="s">
        <v>9553</v>
      </c>
      <c r="B3205" s="1" t="s">
        <v>9554</v>
      </c>
      <c r="C3205" t="s">
        <v>22</v>
      </c>
      <c r="D3205" t="s">
        <v>9555</v>
      </c>
      <c r="S3205" t="str">
        <f t="shared" si="50"/>
        <v>Pothos 13101 / Pothos, spatharokandidatos</v>
      </c>
    </row>
    <row r="3206" spans="1:19">
      <c r="A3206" t="s">
        <v>9556</v>
      </c>
      <c r="B3206" s="1" t="s">
        <v>9557</v>
      </c>
      <c r="C3206" t="s">
        <v>22</v>
      </c>
      <c r="D3206" t="s">
        <v>9558</v>
      </c>
      <c r="S3206" t="str">
        <f t="shared" si="50"/>
        <v>Stephanos 13103 / Stephanos Kastelianos, proedros</v>
      </c>
    </row>
    <row r="3207" spans="1:19">
      <c r="A3207" t="s">
        <v>9559</v>
      </c>
      <c r="B3207" s="1" t="s">
        <v>9560</v>
      </c>
      <c r="C3207" t="s">
        <v>22</v>
      </c>
      <c r="D3207" t="s">
        <v>9561</v>
      </c>
      <c r="S3207" t="str">
        <f t="shared" si="50"/>
        <v>Nikolaos 13116 / Nikolaos, son of Stephanos Kastelianos, proedros</v>
      </c>
    </row>
    <row r="3208" spans="1:19">
      <c r="A3208" t="s">
        <v>9562</v>
      </c>
      <c r="B3208" s="1" t="s">
        <v>9563</v>
      </c>
      <c r="C3208" t="s">
        <v>22</v>
      </c>
      <c r="D3208" t="s">
        <v>9564</v>
      </c>
      <c r="S3208" t="str">
        <f t="shared" si="50"/>
        <v>Stephanos 13101 / Stephanos Korinthios</v>
      </c>
    </row>
    <row r="3209" spans="1:19">
      <c r="A3209" t="s">
        <v>9565</v>
      </c>
      <c r="B3209" s="1" t="s">
        <v>9566</v>
      </c>
      <c r="C3209" t="s">
        <v>22</v>
      </c>
      <c r="D3209" t="s">
        <v>9567</v>
      </c>
      <c r="S3209" t="str">
        <f t="shared" si="50"/>
        <v>Stephanos 13102 / Stephanos protospatharios, heir of Democharis</v>
      </c>
    </row>
    <row r="3210" spans="1:19">
      <c r="A3210" t="s">
        <v>9568</v>
      </c>
      <c r="B3210" s="1" t="s">
        <v>9569</v>
      </c>
      <c r="C3210" t="s">
        <v>22</v>
      </c>
      <c r="D3210" t="s">
        <v>9570</v>
      </c>
      <c r="S3210" t="str">
        <f t="shared" si="50"/>
        <v>Soterichos 13101 / Soterichos, priest from the Kopais area (?)</v>
      </c>
    </row>
    <row r="3211" spans="1:19">
      <c r="A3211" t="s">
        <v>9571</v>
      </c>
      <c r="B3211" s="1" t="s">
        <v>9572</v>
      </c>
      <c r="C3211" t="s">
        <v>22</v>
      </c>
      <c r="D3211" t="s">
        <v>9573</v>
      </c>
      <c r="S3211" t="str">
        <f t="shared" si="50"/>
        <v>Sophronia 13101 / Sophronia, widow, mother-in-law of Michael</v>
      </c>
    </row>
    <row r="3212" spans="1:19">
      <c r="A3212" t="s">
        <v>9574</v>
      </c>
      <c r="B3212" s="1" t="s">
        <v>9575</v>
      </c>
      <c r="C3212" t="s">
        <v>22</v>
      </c>
      <c r="D3212" t="s">
        <v>9576</v>
      </c>
      <c r="S3212" t="str">
        <f t="shared" si="50"/>
        <v>Michael 13106 / Michael, son-in-law of the widow Sophronia</v>
      </c>
    </row>
    <row r="3213" spans="1:19">
      <c r="A3213" t="s">
        <v>9577</v>
      </c>
      <c r="B3213" s="1" t="s">
        <v>9578</v>
      </c>
      <c r="C3213" t="s">
        <v>22</v>
      </c>
      <c r="D3213" t="s">
        <v>9579</v>
      </c>
      <c r="S3213" t="str">
        <f t="shared" si="50"/>
        <v>Sisinios 13103 / Sisinios Leobachos</v>
      </c>
    </row>
    <row r="3214" spans="1:19">
      <c r="A3214" t="s">
        <v>9580</v>
      </c>
      <c r="B3214" s="1" t="s">
        <v>9581</v>
      </c>
      <c r="C3214" t="s">
        <v>22</v>
      </c>
      <c r="D3214" t="s">
        <v>9582</v>
      </c>
      <c r="S3214" t="str">
        <f t="shared" si="50"/>
        <v>Sisinios 13104 / Sisinios, grandson of Sisinios the archon from Thebes</v>
      </c>
    </row>
    <row r="3215" spans="1:19">
      <c r="A3215" t="s">
        <v>9583</v>
      </c>
      <c r="B3215" s="1" t="s">
        <v>9584</v>
      </c>
      <c r="C3215" t="s">
        <v>22</v>
      </c>
      <c r="D3215" t="s">
        <v>9585</v>
      </c>
      <c r="S3215" t="str">
        <f t="shared" si="50"/>
        <v>Sisinios 13102 / Sisinios, archon from Thebes</v>
      </c>
    </row>
    <row r="3216" spans="1:19">
      <c r="A3216" t="s">
        <v>9586</v>
      </c>
      <c r="B3216" s="1" t="s">
        <v>9587</v>
      </c>
      <c r="C3216" t="s">
        <v>22</v>
      </c>
      <c r="D3216" t="s">
        <v>9588</v>
      </c>
      <c r="S3216" t="str">
        <f t="shared" si="50"/>
        <v>Sisinios 13105 / Sisinios, proedros</v>
      </c>
    </row>
    <row r="3217" spans="1:19">
      <c r="A3217" t="s">
        <v>9589</v>
      </c>
      <c r="B3217" s="1" t="s">
        <v>9590</v>
      </c>
      <c r="C3217" t="s">
        <v>22</v>
      </c>
      <c r="D3217" t="s">
        <v>9591</v>
      </c>
      <c r="S3217" t="str">
        <f t="shared" si="50"/>
        <v>Sisinios 13101 / Sisinios, father of Leon</v>
      </c>
    </row>
    <row r="3218" spans="1:19">
      <c r="A3218" t="s">
        <v>9592</v>
      </c>
      <c r="B3218" s="1" t="s">
        <v>9593</v>
      </c>
      <c r="C3218" t="s">
        <v>22</v>
      </c>
      <c r="D3218" t="s">
        <v>9594</v>
      </c>
      <c r="S3218" t="str">
        <f t="shared" si="50"/>
        <v>Leon 13105 / Leon, son of Sisinios</v>
      </c>
    </row>
    <row r="3219" spans="1:19">
      <c r="A3219" t="s">
        <v>9595</v>
      </c>
      <c r="B3219" s="1" t="s">
        <v>9596</v>
      </c>
      <c r="C3219" t="s">
        <v>22</v>
      </c>
      <c r="D3219" t="s">
        <v>9597</v>
      </c>
      <c r="S3219" t="str">
        <f t="shared" si="50"/>
        <v>Sergios 13101 / Sergios Betelakes</v>
      </c>
    </row>
    <row r="3220" spans="1:19">
      <c r="A3220" t="s">
        <v>9598</v>
      </c>
      <c r="B3220" s="1" t="s">
        <v>9599</v>
      </c>
      <c r="C3220" t="s">
        <v>22</v>
      </c>
      <c r="D3220" t="s">
        <v>9600</v>
      </c>
      <c r="S3220" t="str">
        <f t="shared" si="50"/>
        <v>Anonymus 13129 / Rendakios the Athenian</v>
      </c>
    </row>
    <row r="3221" spans="1:19">
      <c r="A3221" t="s">
        <v>9601</v>
      </c>
      <c r="B3221" s="1" t="s">
        <v>9602</v>
      </c>
      <c r="C3221" t="s">
        <v>22</v>
      </c>
      <c r="D3221" t="s">
        <v>9603</v>
      </c>
      <c r="S3221" t="str">
        <f t="shared" si="50"/>
        <v>Samuel 13101 / Samuel Gerontas, droungarios</v>
      </c>
    </row>
    <row r="3222" spans="1:19">
      <c r="A3222" t="s">
        <v>9604</v>
      </c>
      <c r="B3222" s="1" t="s">
        <v>9605</v>
      </c>
      <c r="C3222" t="s">
        <v>22</v>
      </c>
      <c r="D3222" t="s">
        <v>9606</v>
      </c>
      <c r="S3222" t="str">
        <f t="shared" si="50"/>
        <v>Pothos 13102 / Pothos, monk from Naona</v>
      </c>
    </row>
    <row r="3223" spans="1:19">
      <c r="A3223" t="s">
        <v>9607</v>
      </c>
      <c r="B3223" s="1" t="s">
        <v>9608</v>
      </c>
      <c r="C3223" t="s">
        <v>22</v>
      </c>
      <c r="D3223" t="s">
        <v>9609</v>
      </c>
      <c r="S3223" t="str">
        <f t="shared" si="50"/>
        <v>Platon 13101 / Platon Arkopodes</v>
      </c>
    </row>
    <row r="3224" spans="1:19">
      <c r="A3224" t="s">
        <v>9610</v>
      </c>
      <c r="B3224" s="1" t="s">
        <v>9611</v>
      </c>
      <c r="C3224" t="s">
        <v>22</v>
      </c>
      <c r="D3224" t="s">
        <v>9612</v>
      </c>
      <c r="S3224" t="str">
        <f t="shared" si="50"/>
        <v>Photios 13101 / Photios the Athenian</v>
      </c>
    </row>
    <row r="3225" spans="1:19">
      <c r="A3225" t="s">
        <v>9613</v>
      </c>
      <c r="B3225" s="1" t="s">
        <v>9614</v>
      </c>
      <c r="C3225" t="s">
        <v>22</v>
      </c>
      <c r="D3225" t="s">
        <v>9615</v>
      </c>
      <c r="S3225" t="str">
        <f t="shared" si="50"/>
        <v>Anonyma 13105 / widow of Photios the Athenian</v>
      </c>
    </row>
    <row r="3226" spans="1:19">
      <c r="A3226" t="s">
        <v>9616</v>
      </c>
      <c r="B3226" s="1" t="s">
        <v>9617</v>
      </c>
      <c r="C3226" t="s">
        <v>22</v>
      </c>
      <c r="D3226" t="s">
        <v>9618</v>
      </c>
      <c r="S3226" t="str">
        <f t="shared" si="50"/>
        <v>Petros 13106 / Petros Thymiamakes</v>
      </c>
    </row>
    <row r="3227" spans="1:19">
      <c r="A3227" t="s">
        <v>9619</v>
      </c>
      <c r="B3227" s="1" t="s">
        <v>9620</v>
      </c>
      <c r="C3227" t="s">
        <v>22</v>
      </c>
      <c r="D3227" t="s">
        <v>9621</v>
      </c>
      <c r="S3227" t="str">
        <f t="shared" si="50"/>
        <v>Philippos 13101 / Philippos, son of Agallianos</v>
      </c>
    </row>
    <row r="3228" spans="1:19">
      <c r="A3228" t="s">
        <v>9622</v>
      </c>
      <c r="B3228" s="1" t="s">
        <v>9623</v>
      </c>
      <c r="C3228" t="s">
        <v>22</v>
      </c>
      <c r="D3228" t="s">
        <v>9624</v>
      </c>
      <c r="S3228" t="str">
        <f t="shared" si="50"/>
        <v>Agallianos 13101 / Agallianos, father of Philippos</v>
      </c>
    </row>
    <row r="3229" spans="1:19">
      <c r="A3229" t="s">
        <v>9625</v>
      </c>
      <c r="B3229" s="1" t="s">
        <v>9626</v>
      </c>
      <c r="C3229" t="s">
        <v>22</v>
      </c>
      <c r="D3229" t="s">
        <v>9627</v>
      </c>
      <c r="S3229" t="str">
        <f t="shared" si="50"/>
        <v>Konstantinos 13107 / Konstantinos the bishop</v>
      </c>
    </row>
    <row r="3230" spans="1:19">
      <c r="A3230" t="s">
        <v>9628</v>
      </c>
      <c r="B3230" s="1" t="s">
        <v>9629</v>
      </c>
      <c r="C3230" t="s">
        <v>22</v>
      </c>
      <c r="D3230" t="s">
        <v>9630</v>
      </c>
      <c r="S3230" t="str">
        <f t="shared" si="50"/>
        <v>Petros 13105 / Petros, son of Kosmas Garasdes Anemosphaktes</v>
      </c>
    </row>
    <row r="3231" spans="1:19">
      <c r="A3231" t="s">
        <v>9631</v>
      </c>
      <c r="B3231" s="1" t="s">
        <v>9632</v>
      </c>
      <c r="C3231" t="s">
        <v>22</v>
      </c>
      <c r="D3231" t="s">
        <v>9633</v>
      </c>
      <c r="S3231" t="str">
        <f t="shared" si="50"/>
        <v>Kosmas 13104 / Kosmas Garasdes Anemosphaktes</v>
      </c>
    </row>
    <row r="3232" spans="1:19">
      <c r="A3232" t="s">
        <v>9634</v>
      </c>
      <c r="B3232" s="1" t="s">
        <v>9635</v>
      </c>
      <c r="C3232" t="s">
        <v>22</v>
      </c>
      <c r="D3232" t="s">
        <v>9636</v>
      </c>
      <c r="S3232" t="str">
        <f t="shared" si="50"/>
        <v>Petros 13103 / Petros, son of Ioannes</v>
      </c>
    </row>
    <row r="3233" spans="1:19">
      <c r="A3233" t="s">
        <v>9637</v>
      </c>
      <c r="B3233" s="1" t="s">
        <v>9638</v>
      </c>
      <c r="C3233" t="s">
        <v>22</v>
      </c>
      <c r="D3233" t="s">
        <v>9639</v>
      </c>
      <c r="S3233" t="str">
        <f t="shared" si="50"/>
        <v>Ioannes 13115 / Ioannes, father of Petros</v>
      </c>
    </row>
    <row r="3234" spans="1:19">
      <c r="A3234" t="s">
        <v>9640</v>
      </c>
      <c r="B3234" s="1" t="s">
        <v>9641</v>
      </c>
      <c r="C3234" t="s">
        <v>22</v>
      </c>
      <c r="D3234" t="s">
        <v>9642</v>
      </c>
      <c r="S3234" t="str">
        <f t="shared" si="50"/>
        <v>Petros 13104 / Petros Eustratios</v>
      </c>
    </row>
    <row r="3235" spans="1:19">
      <c r="A3235" t="s">
        <v>9643</v>
      </c>
      <c r="B3235" s="1" t="s">
        <v>9644</v>
      </c>
      <c r="C3235" t="s">
        <v>22</v>
      </c>
      <c r="D3235" t="s">
        <v>9645</v>
      </c>
      <c r="S3235" t="str">
        <f t="shared" si="50"/>
        <v>Petros 13101 / Petros Strategios</v>
      </c>
    </row>
    <row r="3236" spans="1:19">
      <c r="A3236" t="s">
        <v>9646</v>
      </c>
      <c r="B3236" s="1" t="s">
        <v>9647</v>
      </c>
      <c r="C3236" t="s">
        <v>22</v>
      </c>
      <c r="D3236" t="s">
        <v>9648</v>
      </c>
      <c r="S3236" t="str">
        <f t="shared" si="50"/>
        <v>Petros 13102 / Petros Chabaron</v>
      </c>
    </row>
    <row r="3237" spans="1:19">
      <c r="A3237" t="s">
        <v>9649</v>
      </c>
      <c r="B3237" s="1" t="s">
        <v>9650</v>
      </c>
      <c r="C3237" t="s">
        <v>22</v>
      </c>
      <c r="D3237" t="s">
        <v>9651</v>
      </c>
      <c r="S3237" t="str">
        <f t="shared" si="50"/>
        <v>Panaretos 13102 / Panaretos the Athenian</v>
      </c>
    </row>
    <row r="3238" spans="1:19">
      <c r="A3238" t="s">
        <v>9652</v>
      </c>
      <c r="B3238" s="1" t="s">
        <v>9653</v>
      </c>
      <c r="C3238" t="s">
        <v>22</v>
      </c>
      <c r="D3238" t="s">
        <v>9654</v>
      </c>
      <c r="S3238" t="str">
        <f t="shared" si="50"/>
        <v>Anonymus 13127 / son-in-law of Panaretos the Athenian</v>
      </c>
    </row>
    <row r="3239" spans="1:19">
      <c r="A3239" t="s">
        <v>9655</v>
      </c>
      <c r="B3239" s="1" t="s">
        <v>9656</v>
      </c>
      <c r="C3239" t="s">
        <v>22</v>
      </c>
      <c r="D3239" t="s">
        <v>9657</v>
      </c>
      <c r="S3239" t="str">
        <f t="shared" si="50"/>
        <v>Panaretos 13101 / Panaretos, spatharios</v>
      </c>
    </row>
    <row r="3240" spans="1:19">
      <c r="A3240" t="s">
        <v>9658</v>
      </c>
      <c r="B3240" s="1" t="s">
        <v>9659</v>
      </c>
      <c r="C3240" t="s">
        <v>22</v>
      </c>
      <c r="D3240" t="s">
        <v>9660</v>
      </c>
      <c r="S3240" t="str">
        <f t="shared" si="50"/>
        <v>Eudokia 13101 / Eudokia, wife of Panaretos spatharios</v>
      </c>
    </row>
    <row r="3241" spans="1:19">
      <c r="A3241" t="s">
        <v>9661</v>
      </c>
      <c r="B3241" s="1" t="s">
        <v>9662</v>
      </c>
      <c r="C3241" t="s">
        <v>22</v>
      </c>
      <c r="D3241" t="s">
        <v>9663</v>
      </c>
      <c r="S3241" t="str">
        <f t="shared" si="50"/>
        <v>Salim 101 / Salim ibn Mustafad al-Hamdani</v>
      </c>
    </row>
    <row r="3242" spans="1:19">
      <c r="A3242" t="s">
        <v>9664</v>
      </c>
      <c r="B3242" s="1" t="s">
        <v>9665</v>
      </c>
      <c r="C3242" t="s">
        <v>22</v>
      </c>
      <c r="D3242" t="s">
        <v>9666</v>
      </c>
      <c r="S3242" t="str">
        <f t="shared" si="50"/>
        <v>Nikolaos 13119 / Nikolaos Marianos Mousilenos</v>
      </c>
    </row>
    <row r="3243" spans="1:19">
      <c r="A3243" t="s">
        <v>9667</v>
      </c>
      <c r="B3243" s="1" t="s">
        <v>9668</v>
      </c>
      <c r="C3243" t="s">
        <v>22</v>
      </c>
      <c r="D3243" t="s">
        <v>9669</v>
      </c>
      <c r="S3243" t="str">
        <f t="shared" si="50"/>
        <v>Nikolaos 13120 / Nikolaos Petzementos</v>
      </c>
    </row>
    <row r="3244" spans="1:19">
      <c r="A3244" t="s">
        <v>9670</v>
      </c>
      <c r="B3244" s="1" t="s">
        <v>9671</v>
      </c>
      <c r="C3244" t="s">
        <v>22</v>
      </c>
      <c r="D3244" t="s">
        <v>9672</v>
      </c>
      <c r="S3244" t="str">
        <f t="shared" si="50"/>
        <v>Nikolaos 13118 / Nikolaos, son of Andreas Troulos</v>
      </c>
    </row>
    <row r="3245" spans="1:19">
      <c r="A3245" t="s">
        <v>9673</v>
      </c>
      <c r="B3245" s="1" t="s">
        <v>9674</v>
      </c>
      <c r="C3245" t="s">
        <v>22</v>
      </c>
      <c r="D3245" t="s">
        <v>9675</v>
      </c>
      <c r="S3245" t="str">
        <f t="shared" si="50"/>
        <v>Andreas 13104 / Andreas Troulos</v>
      </c>
    </row>
    <row r="3246" spans="1:19">
      <c r="A3246" t="s">
        <v>9676</v>
      </c>
      <c r="B3246" s="1" t="s">
        <v>9677</v>
      </c>
      <c r="C3246" t="s">
        <v>22</v>
      </c>
      <c r="D3246" t="s">
        <v>9678</v>
      </c>
      <c r="S3246" t="str">
        <f t="shared" si="50"/>
        <v>Nikolaos 13117 / Nikolaos Galaton</v>
      </c>
    </row>
    <row r="3247" spans="1:19">
      <c r="A3247" t="s">
        <v>9679</v>
      </c>
      <c r="B3247" s="1" t="s">
        <v>9680</v>
      </c>
      <c r="C3247" t="s">
        <v>22</v>
      </c>
      <c r="D3247" t="s">
        <v>9681</v>
      </c>
      <c r="S3247" t="str">
        <f t="shared" si="50"/>
        <v>Nikolaos 13115 / Nikolaos, son of Demetrios Kampos</v>
      </c>
    </row>
    <row r="3248" spans="1:19">
      <c r="A3248" t="s">
        <v>9682</v>
      </c>
      <c r="B3248" s="1" t="s">
        <v>9683</v>
      </c>
      <c r="C3248" t="s">
        <v>22</v>
      </c>
      <c r="D3248" t="s">
        <v>9684</v>
      </c>
      <c r="S3248" t="str">
        <f t="shared" si="50"/>
        <v>Demetrios 13106 / Demetrios Kampos</v>
      </c>
    </row>
    <row r="3249" spans="1:19">
      <c r="A3249" t="s">
        <v>9685</v>
      </c>
      <c r="B3249" s="1" t="s">
        <v>9686</v>
      </c>
      <c r="C3249" t="s">
        <v>22</v>
      </c>
      <c r="D3249" t="s">
        <v>9687</v>
      </c>
      <c r="S3249" t="str">
        <f t="shared" si="50"/>
        <v>Nikolaos 13114 / Nikolaos Kaligas</v>
      </c>
    </row>
    <row r="3250" spans="1:19">
      <c r="A3250" t="s">
        <v>9688</v>
      </c>
      <c r="B3250" s="1" t="s">
        <v>9689</v>
      </c>
      <c r="C3250" t="s">
        <v>22</v>
      </c>
      <c r="D3250" t="s">
        <v>9690</v>
      </c>
      <c r="S3250" t="str">
        <f t="shared" si="50"/>
        <v>Nikolaos 13112 / Nikolaos Chalkoudes</v>
      </c>
    </row>
    <row r="3251" spans="1:19">
      <c r="A3251" t="s">
        <v>9691</v>
      </c>
      <c r="B3251" s="1" t="s">
        <v>9692</v>
      </c>
      <c r="C3251" t="s">
        <v>22</v>
      </c>
      <c r="D3251" t="s">
        <v>9693</v>
      </c>
      <c r="S3251" t="str">
        <f t="shared" si="50"/>
        <v>Nikolaos 13110 / Nikolaos Kalandes</v>
      </c>
    </row>
    <row r="3252" spans="1:19">
      <c r="A3252" t="s">
        <v>9694</v>
      </c>
      <c r="B3252" s="1" t="s">
        <v>9695</v>
      </c>
      <c r="C3252" t="s">
        <v>22</v>
      </c>
      <c r="D3252" t="s">
        <v>9696</v>
      </c>
      <c r="S3252" t="str">
        <f t="shared" si="50"/>
        <v>Ioannes 13113 / Ioannes, son of Nikolaos Kalandes</v>
      </c>
    </row>
    <row r="3253" spans="1:19">
      <c r="A3253" t="s">
        <v>9697</v>
      </c>
      <c r="B3253" s="1" t="s">
        <v>9698</v>
      </c>
      <c r="C3253" t="s">
        <v>22</v>
      </c>
      <c r="D3253" t="s">
        <v>9699</v>
      </c>
      <c r="S3253" t="str">
        <f t="shared" si="50"/>
        <v>Nikolaos 13107 / Nikolaos, son of Meletinos strator, heir of Theodoros komes</v>
      </c>
    </row>
    <row r="3254" spans="1:19">
      <c r="A3254" t="s">
        <v>9700</v>
      </c>
      <c r="B3254" s="1" t="s">
        <v>9701</v>
      </c>
      <c r="C3254" t="s">
        <v>22</v>
      </c>
      <c r="D3254" t="s">
        <v>9702</v>
      </c>
      <c r="S3254" t="str">
        <f t="shared" si="50"/>
        <v>Anonymus 13144 / Meletinos, strator, father of Nikolaos and Ioannes</v>
      </c>
    </row>
    <row r="3255" spans="1:19">
      <c r="A3255" t="s">
        <v>9703</v>
      </c>
      <c r="B3255" s="1" t="s">
        <v>9704</v>
      </c>
      <c r="C3255" t="s">
        <v>22</v>
      </c>
      <c r="D3255" t="s">
        <v>9705</v>
      </c>
      <c r="S3255" t="str">
        <f t="shared" si="50"/>
        <v>Nikolaos 13108 / Nikolaos, son of Gerontas</v>
      </c>
    </row>
    <row r="3256" spans="1:19">
      <c r="A3256" t="s">
        <v>9706</v>
      </c>
      <c r="B3256" s="1" t="s">
        <v>9707</v>
      </c>
      <c r="C3256" t="s">
        <v>22</v>
      </c>
      <c r="D3256" t="s">
        <v>9708</v>
      </c>
      <c r="S3256" t="str">
        <f t="shared" si="50"/>
        <v>Anonymus 13110 / Gerontas, father of Nikolaos</v>
      </c>
    </row>
    <row r="3257" spans="1:19">
      <c r="A3257" t="s">
        <v>9709</v>
      </c>
      <c r="B3257" s="1" t="s">
        <v>9710</v>
      </c>
      <c r="C3257" t="s">
        <v>22</v>
      </c>
      <c r="D3257" t="s">
        <v>9711</v>
      </c>
      <c r="S3257" t="str">
        <f t="shared" si="50"/>
        <v>Nikolaos 13109 / Nikolaos, son of Galaton</v>
      </c>
    </row>
    <row r="3258" spans="1:19">
      <c r="A3258" t="s">
        <v>9712</v>
      </c>
      <c r="B3258" s="1" t="s">
        <v>9713</v>
      </c>
      <c r="C3258" t="s">
        <v>22</v>
      </c>
      <c r="D3258" t="s">
        <v>9714</v>
      </c>
      <c r="S3258" t="str">
        <f t="shared" si="50"/>
        <v>Baanes 13101 / Baanes Boundarchos</v>
      </c>
    </row>
    <row r="3259" spans="1:19">
      <c r="A3259" t="s">
        <v>9715</v>
      </c>
      <c r="B3259" s="1" t="s">
        <v>9716</v>
      </c>
      <c r="C3259" t="s">
        <v>22</v>
      </c>
      <c r="D3259" t="s">
        <v>9717</v>
      </c>
      <c r="S3259" t="str">
        <f t="shared" si="50"/>
        <v>Nikolaos 13106 / Nikolaos Mauretanos</v>
      </c>
    </row>
    <row r="3260" spans="1:19">
      <c r="A3260" t="s">
        <v>9718</v>
      </c>
      <c r="B3260" s="1" t="s">
        <v>9719</v>
      </c>
      <c r="C3260" t="s">
        <v>22</v>
      </c>
      <c r="D3260" t="s">
        <v>9720</v>
      </c>
      <c r="S3260" t="str">
        <f t="shared" si="50"/>
        <v>Nikolaos 13105 / Nikolaos Koukamaras</v>
      </c>
    </row>
    <row r="3261" spans="1:19">
      <c r="A3261" t="s">
        <v>9721</v>
      </c>
      <c r="B3261" s="1" t="s">
        <v>9722</v>
      </c>
      <c r="C3261" t="s">
        <v>22</v>
      </c>
      <c r="D3261" t="s">
        <v>9723</v>
      </c>
      <c r="S3261" t="str">
        <f t="shared" si="50"/>
        <v>Nikolaos 13102 / Nikolaos Dekanos</v>
      </c>
    </row>
    <row r="3262" spans="1:19">
      <c r="A3262" t="s">
        <v>9724</v>
      </c>
      <c r="B3262" s="1" t="s">
        <v>9725</v>
      </c>
      <c r="C3262" t="s">
        <v>22</v>
      </c>
      <c r="D3262" t="s">
        <v>9726</v>
      </c>
      <c r="S3262" t="str">
        <f t="shared" si="50"/>
        <v>Nikolaos 13103 / Nikolaos Koustounanos (?)</v>
      </c>
    </row>
    <row r="3263" spans="1:19">
      <c r="A3263" t="s">
        <v>9727</v>
      </c>
      <c r="B3263" s="1" t="s">
        <v>9728</v>
      </c>
      <c r="C3263" t="s">
        <v>22</v>
      </c>
      <c r="D3263" t="s">
        <v>9729</v>
      </c>
      <c r="S3263" t="str">
        <f t="shared" si="50"/>
        <v>Nikolaos 13104 / Nikolaos Gidos</v>
      </c>
    </row>
    <row r="3264" spans="1:19">
      <c r="A3264" t="s">
        <v>9730</v>
      </c>
      <c r="B3264" s="1" t="s">
        <v>9731</v>
      </c>
      <c r="C3264" t="s">
        <v>22</v>
      </c>
      <c r="D3264" t="s">
        <v>9732</v>
      </c>
      <c r="S3264" t="str">
        <f t="shared" si="50"/>
        <v>Nikolaos 13101 / Nikolaos Peletakas, anagnostes</v>
      </c>
    </row>
    <row r="3265" spans="1:19">
      <c r="A3265" t="s">
        <v>9733</v>
      </c>
      <c r="B3265" s="1" t="s">
        <v>9734</v>
      </c>
      <c r="C3265" t="s">
        <v>22</v>
      </c>
      <c r="D3265" t="s">
        <v>9735</v>
      </c>
      <c r="S3265" t="str">
        <f t="shared" si="50"/>
        <v>Niketas 13104 / Niketas, grandson of Baanes</v>
      </c>
    </row>
    <row r="3266" spans="1:19">
      <c r="A3266" t="s">
        <v>9736</v>
      </c>
      <c r="B3266" s="1" t="s">
        <v>9737</v>
      </c>
      <c r="C3266" t="s">
        <v>22</v>
      </c>
      <c r="D3266" t="s">
        <v>9738</v>
      </c>
      <c r="S3266" t="str">
        <f t="shared" ref="S3266:S3329" si="51">_xlfn.CONCAT(B3266," / ",D3266)</f>
        <v>Niketas 13103 / Niketas, son of Augoustinos</v>
      </c>
    </row>
    <row r="3267" spans="1:19">
      <c r="A3267" t="s">
        <v>9739</v>
      </c>
      <c r="B3267" s="1" t="s">
        <v>9740</v>
      </c>
      <c r="C3267" t="s">
        <v>22</v>
      </c>
      <c r="D3267" t="s">
        <v>9741</v>
      </c>
      <c r="S3267" t="str">
        <f t="shared" si="51"/>
        <v>Augoustinos 13101 / Augoustinos, father of Niketas</v>
      </c>
    </row>
    <row r="3268" spans="1:19">
      <c r="A3268" t="s">
        <v>9742</v>
      </c>
      <c r="B3268" s="1" t="s">
        <v>9743</v>
      </c>
      <c r="C3268" t="s">
        <v>22</v>
      </c>
      <c r="D3268" t="s">
        <v>9744</v>
      </c>
      <c r="S3268" t="str">
        <f t="shared" si="51"/>
        <v>Niketas 13102 / Niketas Rotrios</v>
      </c>
    </row>
    <row r="3269" spans="1:19">
      <c r="A3269" t="s">
        <v>9745</v>
      </c>
      <c r="B3269" s="1" t="s">
        <v>9746</v>
      </c>
      <c r="C3269" t="s">
        <v>22</v>
      </c>
      <c r="D3269" t="s">
        <v>9747</v>
      </c>
      <c r="S3269" t="str">
        <f t="shared" si="51"/>
        <v>Niketas 13101 / Niketas Adrianopolites</v>
      </c>
    </row>
    <row r="3270" spans="1:19">
      <c r="A3270" t="s">
        <v>9748</v>
      </c>
      <c r="B3270" s="1" t="s">
        <v>9749</v>
      </c>
      <c r="C3270" t="s">
        <v>22</v>
      </c>
      <c r="D3270" t="s">
        <v>9750</v>
      </c>
      <c r="S3270" t="str">
        <f t="shared" si="51"/>
        <v>Anonymus 687 / servant of Ioannes Doukas the kaisar</v>
      </c>
    </row>
    <row r="3271" spans="1:19">
      <c r="A3271" t="s">
        <v>9751</v>
      </c>
      <c r="B3271" s="1" t="s">
        <v>9752</v>
      </c>
      <c r="C3271" t="s">
        <v>22</v>
      </c>
      <c r="D3271" t="s">
        <v>9753</v>
      </c>
      <c r="S3271" t="str">
        <f t="shared" si="51"/>
        <v>Nikephoros 13101 / Nikephoros</v>
      </c>
    </row>
    <row r="3272" spans="1:19">
      <c r="A3272" t="s">
        <v>9754</v>
      </c>
      <c r="B3272" s="1" t="s">
        <v>9755</v>
      </c>
      <c r="C3272" t="s">
        <v>22</v>
      </c>
      <c r="D3272" t="s">
        <v>9756</v>
      </c>
      <c r="S3272" t="str">
        <f t="shared" si="51"/>
        <v>Nikephoros 13102 / Nikephoros, son of Phara (?)</v>
      </c>
    </row>
    <row r="3273" spans="1:19">
      <c r="A3273" t="s">
        <v>9757</v>
      </c>
      <c r="B3273" s="1" t="s">
        <v>9758</v>
      </c>
      <c r="C3273" t="s">
        <v>22</v>
      </c>
      <c r="D3273" t="s">
        <v>9759</v>
      </c>
      <c r="S3273" t="str">
        <f t="shared" si="51"/>
        <v>Michael 13104 / Michael Garasdes</v>
      </c>
    </row>
    <row r="3274" spans="1:19">
      <c r="A3274" t="s">
        <v>9760</v>
      </c>
      <c r="B3274" s="1" t="s">
        <v>9761</v>
      </c>
      <c r="C3274" t="s">
        <v>22</v>
      </c>
      <c r="D3274" t="s">
        <v>9762</v>
      </c>
      <c r="S3274" t="str">
        <f t="shared" si="51"/>
        <v>Michael 13101 / Michael Blattas, priest</v>
      </c>
    </row>
    <row r="3275" spans="1:19">
      <c r="A3275" t="s">
        <v>9763</v>
      </c>
      <c r="B3275" s="1" t="s">
        <v>9764</v>
      </c>
      <c r="C3275" t="s">
        <v>22</v>
      </c>
      <c r="D3275" t="s">
        <v>9765</v>
      </c>
      <c r="S3275" t="str">
        <f t="shared" si="51"/>
        <v>Michael 13102 / Michael Sakas, priest</v>
      </c>
    </row>
    <row r="3276" spans="1:19">
      <c r="A3276" t="s">
        <v>9766</v>
      </c>
      <c r="B3276" s="1" t="s">
        <v>9767</v>
      </c>
      <c r="C3276" t="s">
        <v>22</v>
      </c>
      <c r="D3276" t="s">
        <v>9768</v>
      </c>
      <c r="S3276" t="str">
        <f t="shared" si="51"/>
        <v>Michael 13103 / Michael Kianidos</v>
      </c>
    </row>
    <row r="3277" spans="1:19">
      <c r="A3277" t="s">
        <v>9769</v>
      </c>
      <c r="B3277" s="1" t="s">
        <v>9770</v>
      </c>
      <c r="C3277" t="s">
        <v>22</v>
      </c>
      <c r="D3277" t="s">
        <v>9771</v>
      </c>
      <c r="S3277" t="str">
        <f t="shared" si="51"/>
        <v>Merkourios 13101 / Merkourios, imperial kandidatos</v>
      </c>
    </row>
    <row r="3278" spans="1:19">
      <c r="A3278" t="s">
        <v>9772</v>
      </c>
      <c r="B3278" s="1" t="s">
        <v>9773</v>
      </c>
      <c r="C3278" t="s">
        <v>22</v>
      </c>
      <c r="D3278" t="s">
        <v>9774</v>
      </c>
      <c r="S3278" t="str">
        <f t="shared" si="51"/>
        <v>Meletios 13101 / Meletios, monk</v>
      </c>
    </row>
    <row r="3279" spans="1:19">
      <c r="A3279" t="s">
        <v>9775</v>
      </c>
      <c r="B3279" s="1" t="s">
        <v>9776</v>
      </c>
      <c r="C3279" t="s">
        <v>22</v>
      </c>
      <c r="D3279" t="s">
        <v>9777</v>
      </c>
      <c r="S3279" t="str">
        <f t="shared" si="51"/>
        <v>Meleto 13101 / Meleto, widow of Leon droungarios</v>
      </c>
    </row>
    <row r="3280" spans="1:19">
      <c r="A3280" t="s">
        <v>9778</v>
      </c>
      <c r="B3280" s="1" t="s">
        <v>9779</v>
      </c>
      <c r="C3280" t="s">
        <v>22</v>
      </c>
      <c r="D3280" t="s">
        <v>9780</v>
      </c>
      <c r="S3280" t="str">
        <f t="shared" si="51"/>
        <v>Leon 13117 / Leon droungarios, husband of Meleto</v>
      </c>
    </row>
    <row r="3281" spans="1:19">
      <c r="A3281" t="s">
        <v>9781</v>
      </c>
      <c r="B3281" s="1" t="s">
        <v>9782</v>
      </c>
      <c r="C3281" t="s">
        <v>22</v>
      </c>
      <c r="D3281" t="s">
        <v>9783</v>
      </c>
      <c r="S3281" t="str">
        <f t="shared" si="51"/>
        <v>Meleto 13102 / Meleto, widow of Komes Hypatios</v>
      </c>
    </row>
    <row r="3282" spans="1:19">
      <c r="A3282" t="s">
        <v>9784</v>
      </c>
      <c r="B3282" s="1" t="s">
        <v>9785</v>
      </c>
      <c r="C3282" t="s">
        <v>22</v>
      </c>
      <c r="D3282" t="s">
        <v>9786</v>
      </c>
      <c r="S3282" t="str">
        <f t="shared" si="51"/>
        <v>Anonymus 13125 / Hypatios, komes, husband of Meleto</v>
      </c>
    </row>
    <row r="3283" spans="1:19">
      <c r="A3283" t="s">
        <v>9787</v>
      </c>
      <c r="B3283" s="1" t="s">
        <v>9788</v>
      </c>
      <c r="C3283" t="s">
        <v>22</v>
      </c>
      <c r="D3283" t="s">
        <v>9789</v>
      </c>
      <c r="S3283" t="str">
        <f t="shared" si="51"/>
        <v>Martinos 13101 / Martinos Dekanos</v>
      </c>
    </row>
    <row r="3284" spans="1:19">
      <c r="A3284" t="s">
        <v>9790</v>
      </c>
      <c r="B3284" s="1" t="s">
        <v>9791</v>
      </c>
      <c r="C3284" t="s">
        <v>22</v>
      </c>
      <c r="D3284" t="s">
        <v>9792</v>
      </c>
      <c r="S3284" t="str">
        <f t="shared" si="51"/>
        <v>Maurikios 13101 / Maurikios</v>
      </c>
    </row>
    <row r="3285" spans="1:19">
      <c r="A3285" t="s">
        <v>9793</v>
      </c>
      <c r="B3285" s="1" t="s">
        <v>9794</v>
      </c>
      <c r="C3285" t="s">
        <v>22</v>
      </c>
      <c r="D3285" t="s">
        <v>9795</v>
      </c>
      <c r="S3285" t="str">
        <f t="shared" si="51"/>
        <v>Marianos 13102 / Marianos, son of Leon</v>
      </c>
    </row>
    <row r="3286" spans="1:19">
      <c r="A3286" t="s">
        <v>9796</v>
      </c>
      <c r="B3286" s="1" t="s">
        <v>9797</v>
      </c>
      <c r="C3286" t="s">
        <v>22</v>
      </c>
      <c r="D3286" t="s">
        <v>9798</v>
      </c>
      <c r="S3286" t="str">
        <f t="shared" si="51"/>
        <v>Leon 13106 / Leon, father of Marianos</v>
      </c>
    </row>
    <row r="3287" spans="1:19">
      <c r="A3287" t="s">
        <v>9799</v>
      </c>
      <c r="B3287" s="1" t="s">
        <v>9800</v>
      </c>
      <c r="C3287" t="s">
        <v>22</v>
      </c>
      <c r="D3287" t="s">
        <v>9801</v>
      </c>
      <c r="S3287" t="str">
        <f t="shared" si="51"/>
        <v>Maria 13102 / Maria he tou Mardarou</v>
      </c>
    </row>
    <row r="3288" spans="1:19">
      <c r="A3288" t="s">
        <v>9802</v>
      </c>
      <c r="B3288" s="1" t="s">
        <v>9803</v>
      </c>
      <c r="C3288" t="s">
        <v>22</v>
      </c>
      <c r="D3288" t="s">
        <v>9804</v>
      </c>
      <c r="S3288" t="str">
        <f t="shared" si="51"/>
        <v>Manuel 13101 / Manuel Kortos, priest</v>
      </c>
    </row>
    <row r="3289" spans="1:19">
      <c r="A3289" t="s">
        <v>9805</v>
      </c>
      <c r="B3289" s="1" t="s">
        <v>9806</v>
      </c>
      <c r="C3289" t="s">
        <v>22</v>
      </c>
      <c r="D3289" t="s">
        <v>9807</v>
      </c>
      <c r="S3289" t="str">
        <f t="shared" si="51"/>
        <v>Anonymus 15501 / Pegasios, naval commander</v>
      </c>
    </row>
    <row r="3290" spans="1:19">
      <c r="A3290" t="s">
        <v>9808</v>
      </c>
      <c r="B3290" s="1" t="s">
        <v>9809</v>
      </c>
      <c r="C3290" t="s">
        <v>22</v>
      </c>
      <c r="D3290" t="s">
        <v>9810</v>
      </c>
      <c r="S3290" t="str">
        <f t="shared" si="51"/>
        <v>Manacho 13101 / Manacho (?) tou Phigelite (?)</v>
      </c>
    </row>
    <row r="3291" spans="1:19">
      <c r="A3291" t="s">
        <v>9811</v>
      </c>
      <c r="B3291" s="1" t="s">
        <v>9812</v>
      </c>
      <c r="C3291" t="s">
        <v>22</v>
      </c>
      <c r="D3291" t="s">
        <v>9813</v>
      </c>
      <c r="S3291" t="str">
        <f t="shared" si="51"/>
        <v>Leon 13120 / Leon Kathariomandyles</v>
      </c>
    </row>
    <row r="3292" spans="1:19">
      <c r="A3292" t="s">
        <v>9814</v>
      </c>
      <c r="B3292" s="1" t="s">
        <v>9815</v>
      </c>
      <c r="C3292" t="s">
        <v>22</v>
      </c>
      <c r="D3292" t="s">
        <v>9816</v>
      </c>
      <c r="S3292" t="str">
        <f t="shared" si="51"/>
        <v>Leon 13121 / Leon Kounoutos Moroleon</v>
      </c>
    </row>
    <row r="3293" spans="1:19">
      <c r="A3293" t="s">
        <v>9817</v>
      </c>
      <c r="B3293" s="1" t="s">
        <v>9818</v>
      </c>
      <c r="C3293" t="s">
        <v>22</v>
      </c>
      <c r="D3293" t="s">
        <v>9819</v>
      </c>
      <c r="S3293" t="str">
        <f t="shared" si="51"/>
        <v>Leon 13119 / Leon Choulios Moroleon</v>
      </c>
    </row>
    <row r="3294" spans="1:19">
      <c r="A3294" t="s">
        <v>9820</v>
      </c>
      <c r="B3294" s="1" t="s">
        <v>9821</v>
      </c>
      <c r="C3294" t="s">
        <v>22</v>
      </c>
      <c r="D3294" t="s">
        <v>9822</v>
      </c>
      <c r="S3294" t="str">
        <f t="shared" si="51"/>
        <v>Leon 13118 / Leon abydikos, brother of Democharis</v>
      </c>
    </row>
    <row r="3295" spans="1:19">
      <c r="A3295" t="s">
        <v>9823</v>
      </c>
      <c r="B3295" s="1" t="s">
        <v>9824</v>
      </c>
      <c r="C3295" t="s">
        <v>22</v>
      </c>
      <c r="D3295" t="s">
        <v>9825</v>
      </c>
      <c r="S3295" t="str">
        <f t="shared" si="51"/>
        <v>Anonymus 13137 / Democharis, droungarios</v>
      </c>
    </row>
    <row r="3296" spans="1:19">
      <c r="A3296" t="s">
        <v>9826</v>
      </c>
      <c r="B3296" s="1" t="s">
        <v>9827</v>
      </c>
      <c r="C3296" t="s">
        <v>22</v>
      </c>
      <c r="D3296" t="s">
        <v>9828</v>
      </c>
      <c r="S3296" t="str">
        <f t="shared" si="51"/>
        <v>Leon 13116 / Leon, son-in-law of Philagres and heir of Eirenaios (?)</v>
      </c>
    </row>
    <row r="3297" spans="1:19">
      <c r="A3297" t="s">
        <v>9829</v>
      </c>
      <c r="B3297" s="1" t="s">
        <v>9830</v>
      </c>
      <c r="C3297" t="s">
        <v>22</v>
      </c>
      <c r="D3297" t="s">
        <v>9831</v>
      </c>
      <c r="S3297" t="str">
        <f t="shared" si="51"/>
        <v>Anonymus 13133 / Philagres, father-in-law of Leon</v>
      </c>
    </row>
    <row r="3298" spans="1:19">
      <c r="A3298" t="s">
        <v>9832</v>
      </c>
      <c r="B3298" s="1" t="s">
        <v>9833</v>
      </c>
      <c r="C3298" t="s">
        <v>22</v>
      </c>
      <c r="D3298" t="s">
        <v>9834</v>
      </c>
      <c r="S3298" t="str">
        <f t="shared" si="51"/>
        <v>Leon 13115 / Leon Logaras</v>
      </c>
    </row>
    <row r="3299" spans="1:19">
      <c r="A3299" t="s">
        <v>9835</v>
      </c>
      <c r="B3299" s="1" t="s">
        <v>9836</v>
      </c>
      <c r="C3299" t="s">
        <v>22</v>
      </c>
      <c r="D3299" t="s">
        <v>9837</v>
      </c>
      <c r="S3299" t="str">
        <f t="shared" si="51"/>
        <v>Leon 13114 / Leon Baklekas</v>
      </c>
    </row>
    <row r="3300" spans="1:19">
      <c r="A3300" t="s">
        <v>9838</v>
      </c>
      <c r="B3300" s="1" t="s">
        <v>9839</v>
      </c>
      <c r="C3300" t="s">
        <v>22</v>
      </c>
      <c r="D3300" t="s">
        <v>9840</v>
      </c>
      <c r="S3300" t="str">
        <f t="shared" si="51"/>
        <v>Leon 13110 / Leon, son of Konstantinos</v>
      </c>
    </row>
    <row r="3301" spans="1:19">
      <c r="A3301" t="s">
        <v>9841</v>
      </c>
      <c r="B3301" s="1" t="s">
        <v>9842</v>
      </c>
      <c r="C3301" t="s">
        <v>22</v>
      </c>
      <c r="D3301" t="s">
        <v>9843</v>
      </c>
      <c r="S3301" t="str">
        <f t="shared" si="51"/>
        <v>Konstantinos 13106 / Konstantinos, father of Leon</v>
      </c>
    </row>
    <row r="3302" spans="1:19">
      <c r="A3302" t="s">
        <v>9844</v>
      </c>
      <c r="B3302" s="1" t="s">
        <v>9845</v>
      </c>
      <c r="C3302" t="s">
        <v>22</v>
      </c>
      <c r="D3302" t="s">
        <v>9846</v>
      </c>
      <c r="S3302" t="str">
        <f t="shared" si="51"/>
        <v>Leon 13112 / Leon, protospatharios</v>
      </c>
    </row>
    <row r="3303" spans="1:19">
      <c r="A3303" t="s">
        <v>9847</v>
      </c>
      <c r="B3303" s="1" t="s">
        <v>9848</v>
      </c>
      <c r="C3303" t="s">
        <v>22</v>
      </c>
      <c r="D3303" t="s">
        <v>9849</v>
      </c>
      <c r="S3303" t="str">
        <f t="shared" si="51"/>
        <v>Leon 13113 / Leon Baasakios, komes</v>
      </c>
    </row>
    <row r="3304" spans="1:19">
      <c r="A3304" t="s">
        <v>9850</v>
      </c>
      <c r="B3304" s="1" t="s">
        <v>9851</v>
      </c>
      <c r="C3304" t="s">
        <v>22</v>
      </c>
      <c r="D3304" t="s">
        <v>9852</v>
      </c>
      <c r="S3304" t="str">
        <f t="shared" si="51"/>
        <v>Leon 13109 / Leon Kymas</v>
      </c>
    </row>
    <row r="3305" spans="1:19">
      <c r="A3305" t="s">
        <v>9853</v>
      </c>
      <c r="B3305" s="1" t="s">
        <v>9854</v>
      </c>
      <c r="C3305" t="s">
        <v>22</v>
      </c>
      <c r="D3305" t="s">
        <v>9855</v>
      </c>
      <c r="S3305" t="str">
        <f t="shared" si="51"/>
        <v>Anonymus 13118 / brother of Leon Kymas</v>
      </c>
    </row>
    <row r="3306" spans="1:19">
      <c r="A3306" t="s">
        <v>9856</v>
      </c>
      <c r="B3306" s="1" t="s">
        <v>9857</v>
      </c>
      <c r="C3306" t="s">
        <v>22</v>
      </c>
      <c r="D3306" t="s">
        <v>9858</v>
      </c>
      <c r="S3306" t="str">
        <f t="shared" si="51"/>
        <v>Leon 13108 / Leon the Athenian, son of Hypatios Gerontas</v>
      </c>
    </row>
    <row r="3307" spans="1:19">
      <c r="A3307" t="s">
        <v>9859</v>
      </c>
      <c r="B3307" s="1" t="s">
        <v>9860</v>
      </c>
      <c r="C3307" t="s">
        <v>22</v>
      </c>
      <c r="D3307" t="s">
        <v>9861</v>
      </c>
      <c r="S3307" t="str">
        <f t="shared" si="51"/>
        <v>Hypatios 13101 / Hypatios Gerontas</v>
      </c>
    </row>
    <row r="3308" spans="1:19">
      <c r="A3308" t="s">
        <v>9862</v>
      </c>
      <c r="B3308" s="1" t="s">
        <v>9863</v>
      </c>
      <c r="C3308" t="s">
        <v>22</v>
      </c>
      <c r="D3308" t="s">
        <v>9864</v>
      </c>
      <c r="S3308" t="str">
        <f t="shared" si="51"/>
        <v>Leon 13107 / Leon, son of Gerontas</v>
      </c>
    </row>
    <row r="3309" spans="1:19">
      <c r="A3309" t="s">
        <v>9865</v>
      </c>
      <c r="B3309" s="1" t="s">
        <v>9866</v>
      </c>
      <c r="C3309" t="s">
        <v>22</v>
      </c>
      <c r="D3309" t="s">
        <v>9867</v>
      </c>
      <c r="S3309" t="str">
        <f t="shared" si="51"/>
        <v>Anonymus 13113 / Gerontas, father of Leon</v>
      </c>
    </row>
    <row r="3310" spans="1:19">
      <c r="A3310" t="s">
        <v>9868</v>
      </c>
      <c r="B3310" s="1" t="s">
        <v>9869</v>
      </c>
      <c r="C3310" t="s">
        <v>22</v>
      </c>
      <c r="D3310" t="s">
        <v>9870</v>
      </c>
      <c r="S3310" t="str">
        <f t="shared" si="51"/>
        <v>Leon 13104 / Leon Hypatios</v>
      </c>
    </row>
    <row r="3311" spans="1:19">
      <c r="A3311" t="s">
        <v>9871</v>
      </c>
      <c r="B3311" s="1" t="s">
        <v>9872</v>
      </c>
      <c r="C3311" t="s">
        <v>22</v>
      </c>
      <c r="D3311" t="s">
        <v>9873</v>
      </c>
      <c r="S3311" t="str">
        <f t="shared" si="51"/>
        <v>Anonymus 13106 / strator (?), son of Leon Hypatios</v>
      </c>
    </row>
    <row r="3312" spans="1:19">
      <c r="A3312" t="s">
        <v>9874</v>
      </c>
      <c r="B3312" s="1" t="s">
        <v>9875</v>
      </c>
      <c r="C3312" t="s">
        <v>22</v>
      </c>
      <c r="D3312" t="s">
        <v>9876</v>
      </c>
      <c r="S3312" t="str">
        <f t="shared" si="51"/>
        <v>Leon 13102 / Leon Prebentinos</v>
      </c>
    </row>
    <row r="3313" spans="1:19">
      <c r="A3313" t="s">
        <v>9877</v>
      </c>
      <c r="B3313" s="1" t="s">
        <v>9878</v>
      </c>
      <c r="C3313" t="s">
        <v>22</v>
      </c>
      <c r="D3313" t="s">
        <v>9879</v>
      </c>
      <c r="S3313" t="str">
        <f t="shared" si="51"/>
        <v>Leon 13103 / Leon Anemas</v>
      </c>
    </row>
    <row r="3314" spans="1:19">
      <c r="A3314" t="s">
        <v>9880</v>
      </c>
      <c r="B3314" s="1" t="s">
        <v>9881</v>
      </c>
      <c r="C3314" t="s">
        <v>22</v>
      </c>
      <c r="D3314" t="s">
        <v>9882</v>
      </c>
      <c r="S3314" t="str">
        <f t="shared" si="51"/>
        <v>Leon 13101 / Leon Chalkeus</v>
      </c>
    </row>
    <row r="3315" spans="1:19">
      <c r="A3315" t="s">
        <v>9883</v>
      </c>
      <c r="B3315" s="1" t="s">
        <v>9884</v>
      </c>
      <c r="C3315" t="s">
        <v>22</v>
      </c>
      <c r="D3315" t="s">
        <v>9885</v>
      </c>
      <c r="S3315" t="str">
        <f t="shared" si="51"/>
        <v>Lagos 13101 / Lagos Rendakios</v>
      </c>
    </row>
    <row r="3316" spans="1:19">
      <c r="A3316" t="s">
        <v>9886</v>
      </c>
      <c r="B3316" s="1" t="s">
        <v>9887</v>
      </c>
      <c r="C3316" t="s">
        <v>22</v>
      </c>
      <c r="D3316" t="s">
        <v>9888</v>
      </c>
      <c r="S3316" t="str">
        <f t="shared" si="51"/>
        <v>Kyriakos 13102 / Kyriakos Laloumaris</v>
      </c>
    </row>
    <row r="3317" spans="1:19">
      <c r="A3317" t="s">
        <v>9889</v>
      </c>
      <c r="B3317" s="1" t="s">
        <v>9890</v>
      </c>
      <c r="C3317" t="s">
        <v>22</v>
      </c>
      <c r="D3317" t="s">
        <v>9891</v>
      </c>
      <c r="S3317" t="str">
        <f t="shared" si="51"/>
        <v>Kyriakos 13101 / Kyriakos, kourator</v>
      </c>
    </row>
    <row r="3318" spans="1:19">
      <c r="A3318" t="s">
        <v>9892</v>
      </c>
      <c r="B3318" s="1" t="s">
        <v>9893</v>
      </c>
      <c r="C3318" t="s">
        <v>22</v>
      </c>
      <c r="D3318" t="s">
        <v>9894</v>
      </c>
      <c r="S3318" t="str">
        <f t="shared" si="51"/>
        <v>Kosmas 13102 / Kosmas Anemosphaktes</v>
      </c>
    </row>
    <row r="3319" spans="1:19">
      <c r="A3319" t="s">
        <v>9895</v>
      </c>
      <c r="B3319" s="1" t="s">
        <v>9896</v>
      </c>
      <c r="C3319" t="s">
        <v>22</v>
      </c>
      <c r="D3319" t="s">
        <v>9897</v>
      </c>
      <c r="S3319" t="str">
        <f t="shared" si="51"/>
        <v>Kosmas 13101 / Kosmas, great-grandfather of Kosmas Anemosphaktes</v>
      </c>
    </row>
    <row r="3320" spans="1:19">
      <c r="A3320" t="s">
        <v>9898</v>
      </c>
      <c r="B3320" s="1" t="s">
        <v>9899</v>
      </c>
      <c r="C3320" t="s">
        <v>22</v>
      </c>
      <c r="D3320" t="s">
        <v>9900</v>
      </c>
      <c r="S3320" t="str">
        <f t="shared" si="51"/>
        <v>Euphemios 13101 / Euphemios, abbas</v>
      </c>
    </row>
    <row r="3321" spans="1:19">
      <c r="A3321" t="s">
        <v>9901</v>
      </c>
      <c r="B3321" s="1" t="s">
        <v>9902</v>
      </c>
      <c r="C3321" t="s">
        <v>22</v>
      </c>
      <c r="D3321" t="s">
        <v>9903</v>
      </c>
      <c r="S3321" t="str">
        <f t="shared" si="51"/>
        <v>Konstantinos 13113 / Konstantinos, father of Georgios</v>
      </c>
    </row>
    <row r="3322" spans="1:19">
      <c r="A3322" t="s">
        <v>9904</v>
      </c>
      <c r="B3322" s="1" t="s">
        <v>9905</v>
      </c>
      <c r="C3322" t="s">
        <v>22</v>
      </c>
      <c r="D3322" t="s">
        <v>9906</v>
      </c>
      <c r="S3322" t="str">
        <f t="shared" si="51"/>
        <v>Georgios 13107 / Georgios, son of Konstantinos</v>
      </c>
    </row>
    <row r="3323" spans="1:19">
      <c r="A3323" t="s">
        <v>9907</v>
      </c>
      <c r="B3323" s="1" t="s">
        <v>9908</v>
      </c>
      <c r="C3323" t="s">
        <v>22</v>
      </c>
      <c r="D3323" t="s">
        <v>9909</v>
      </c>
      <c r="S3323" t="str">
        <f t="shared" si="51"/>
        <v>Konstantinos 13112 / Konstantinos</v>
      </c>
    </row>
    <row r="3324" spans="1:19">
      <c r="A3324" t="s">
        <v>9910</v>
      </c>
      <c r="B3324" s="1" t="s">
        <v>9911</v>
      </c>
      <c r="C3324" t="s">
        <v>22</v>
      </c>
      <c r="D3324" t="s">
        <v>9912</v>
      </c>
      <c r="S3324" t="str">
        <f t="shared" si="51"/>
        <v>Konstantinos 13111 / Konstantinos, imperial spatharios and anagrapheus</v>
      </c>
    </row>
    <row r="3325" spans="1:19">
      <c r="A3325" t="s">
        <v>9913</v>
      </c>
      <c r="B3325" s="1" t="s">
        <v>9914</v>
      </c>
      <c r="C3325" t="s">
        <v>22</v>
      </c>
      <c r="D3325" t="s">
        <v>9915</v>
      </c>
      <c r="S3325" t="str">
        <f t="shared" si="51"/>
        <v>Konstantinos 13110 / Konstantinos Rendakios</v>
      </c>
    </row>
    <row r="3326" spans="1:19">
      <c r="A3326" t="s">
        <v>9916</v>
      </c>
      <c r="B3326" s="1" t="s">
        <v>9917</v>
      </c>
      <c r="C3326" t="s">
        <v>22</v>
      </c>
      <c r="D3326" t="s">
        <v>9918</v>
      </c>
      <c r="S3326" t="str">
        <f t="shared" si="51"/>
        <v>Demetrios 13108 / Demetrios Phalakros</v>
      </c>
    </row>
    <row r="3327" spans="1:19">
      <c r="A3327" t="s">
        <v>9919</v>
      </c>
      <c r="B3327" s="1" t="s">
        <v>9920</v>
      </c>
      <c r="C3327" t="s">
        <v>22</v>
      </c>
      <c r="D3327" t="s">
        <v>9921</v>
      </c>
      <c r="S3327" t="str">
        <f t="shared" si="51"/>
        <v>Konstantinos 13109 / Konstantinos, owner of two watermills and a village</v>
      </c>
    </row>
    <row r="3328" spans="1:19">
      <c r="A3328" t="s">
        <v>9922</v>
      </c>
      <c r="B3328" s="1" t="s">
        <v>9923</v>
      </c>
      <c r="C3328" t="s">
        <v>22</v>
      </c>
      <c r="D3328" t="s">
        <v>9924</v>
      </c>
      <c r="S3328" t="str">
        <f t="shared" si="51"/>
        <v>Konstantinos 13108 / Konstantinos proedros, son of Andreas</v>
      </c>
    </row>
    <row r="3329" spans="1:19">
      <c r="A3329" t="s">
        <v>9925</v>
      </c>
      <c r="B3329" s="1" t="s">
        <v>9926</v>
      </c>
      <c r="C3329" t="s">
        <v>22</v>
      </c>
      <c r="D3329" t="s">
        <v>9927</v>
      </c>
      <c r="S3329" t="str">
        <f t="shared" si="51"/>
        <v>Andreas 13103 / Andreas (from) Anytos, father of Konstantinos proedros</v>
      </c>
    </row>
    <row r="3330" spans="1:19">
      <c r="A3330" t="s">
        <v>9928</v>
      </c>
      <c r="B3330" s="1" t="s">
        <v>9929</v>
      </c>
      <c r="C3330" t="s">
        <v>22</v>
      </c>
      <c r="D3330" t="s">
        <v>9930</v>
      </c>
      <c r="S3330" t="str">
        <f t="shared" ref="S3330:S3393" si="52">_xlfn.CONCAT(B3330," / ",D3330)</f>
        <v>Konstantinos 13105 / Konstantinos Chabaron</v>
      </c>
    </row>
    <row r="3331" spans="1:19">
      <c r="A3331" t="s">
        <v>9931</v>
      </c>
      <c r="B3331" s="1" t="s">
        <v>9932</v>
      </c>
      <c r="C3331" t="s">
        <v>22</v>
      </c>
      <c r="D3331" t="s">
        <v>9933</v>
      </c>
      <c r="S3331" t="str">
        <f t="shared" si="52"/>
        <v>Anonymus 13139 / son of Konstantinos Chabaron</v>
      </c>
    </row>
    <row r="3332" spans="1:19">
      <c r="A3332" t="s">
        <v>9934</v>
      </c>
      <c r="B3332" s="1" t="s">
        <v>9935</v>
      </c>
      <c r="C3332" t="s">
        <v>22</v>
      </c>
      <c r="D3332" t="s">
        <v>9936</v>
      </c>
      <c r="S3332" t="str">
        <f t="shared" si="52"/>
        <v>Konstantinos 13103 / Konstantinos Anatolikos</v>
      </c>
    </row>
    <row r="3333" spans="1:19">
      <c r="A3333" t="s">
        <v>9937</v>
      </c>
      <c r="B3333" s="1" t="s">
        <v>9938</v>
      </c>
      <c r="C3333" t="s">
        <v>22</v>
      </c>
      <c r="D3333" t="s">
        <v>9939</v>
      </c>
      <c r="S3333" t="str">
        <f t="shared" si="52"/>
        <v>Konstantinos 13102 / Konstantinos Sapoleros</v>
      </c>
    </row>
    <row r="3334" spans="1:19">
      <c r="A3334" t="s">
        <v>9940</v>
      </c>
      <c r="B3334" s="1" t="s">
        <v>9941</v>
      </c>
      <c r="C3334" t="s">
        <v>22</v>
      </c>
      <c r="D3334" t="s">
        <v>9942</v>
      </c>
      <c r="S3334" t="str">
        <f t="shared" si="52"/>
        <v>Konstantinos 13101 / Konstantinos Manes, priest</v>
      </c>
    </row>
    <row r="3335" spans="1:19">
      <c r="A3335" t="s">
        <v>9943</v>
      </c>
      <c r="B3335" s="1" t="s">
        <v>9944</v>
      </c>
      <c r="C3335" t="s">
        <v>22</v>
      </c>
      <c r="D3335" t="s">
        <v>9945</v>
      </c>
      <c r="S3335" t="str">
        <f t="shared" si="52"/>
        <v>Kalos 13101 / Kalos (?) Kalopragmon</v>
      </c>
    </row>
    <row r="3336" spans="1:19">
      <c r="A3336" t="s">
        <v>9946</v>
      </c>
      <c r="B3336" s="1" t="s">
        <v>9947</v>
      </c>
      <c r="C3336" t="s">
        <v>22</v>
      </c>
      <c r="D3336" t="s">
        <v>9948</v>
      </c>
      <c r="S3336" t="str">
        <f t="shared" si="52"/>
        <v>Ioannes 13126 / Ioannes Hypsinous</v>
      </c>
    </row>
    <row r="3337" spans="1:19">
      <c r="A3337" t="s">
        <v>9949</v>
      </c>
      <c r="B3337" s="1" t="s">
        <v>9950</v>
      </c>
      <c r="C3337" t="s">
        <v>22</v>
      </c>
      <c r="D3337" t="s">
        <v>9951</v>
      </c>
      <c r="S3337" t="str">
        <f t="shared" si="52"/>
        <v>Ioannes 13122 / Ioannes Sklabotheodoros</v>
      </c>
    </row>
    <row r="3338" spans="1:19">
      <c r="A3338" t="s">
        <v>9952</v>
      </c>
      <c r="B3338" s="1" t="s">
        <v>9953</v>
      </c>
      <c r="C3338" t="s">
        <v>22</v>
      </c>
      <c r="D3338" t="s">
        <v>9954</v>
      </c>
      <c r="S3338" t="str">
        <f t="shared" si="52"/>
        <v>Demetrios 13107 / Demetrios, son of the komes Ioannes Sklabotheodoros</v>
      </c>
    </row>
    <row r="3339" spans="1:19">
      <c r="A3339" t="s">
        <v>9955</v>
      </c>
      <c r="B3339" s="1" t="s">
        <v>9956</v>
      </c>
      <c r="C3339" t="s">
        <v>22</v>
      </c>
      <c r="D3339" t="s">
        <v>9957</v>
      </c>
      <c r="S3339" t="str">
        <f t="shared" si="52"/>
        <v>Ioannes 13121 / Ioannes Kampos</v>
      </c>
    </row>
    <row r="3340" spans="1:19">
      <c r="A3340" t="s">
        <v>9958</v>
      </c>
      <c r="B3340" s="1" t="s">
        <v>9959</v>
      </c>
      <c r="C3340" t="s">
        <v>22</v>
      </c>
      <c r="D3340" t="s">
        <v>9960</v>
      </c>
      <c r="S3340" t="str">
        <f t="shared" si="52"/>
        <v>Georgios 13105 / Georgios, son of Ioannes Kampos</v>
      </c>
    </row>
    <row r="3341" spans="1:19">
      <c r="A3341" t="s">
        <v>9961</v>
      </c>
      <c r="B3341" s="1" t="s">
        <v>9962</v>
      </c>
      <c r="C3341" t="s">
        <v>22</v>
      </c>
      <c r="D3341" t="s">
        <v>9963</v>
      </c>
      <c r="S3341" t="str">
        <f t="shared" si="52"/>
        <v>Ioannes 13120 / Ioannes Kastelianos</v>
      </c>
    </row>
    <row r="3342" spans="1:19">
      <c r="A3342" t="s">
        <v>9964</v>
      </c>
      <c r="B3342" s="1" t="s">
        <v>9965</v>
      </c>
      <c r="C3342" t="s">
        <v>22</v>
      </c>
      <c r="D3342" t="s">
        <v>9966</v>
      </c>
      <c r="S3342" t="str">
        <f t="shared" si="52"/>
        <v>Ioannes 13118 / Ioannes Leobachos protospatharios</v>
      </c>
    </row>
    <row r="3343" spans="1:19">
      <c r="A3343" t="s">
        <v>9967</v>
      </c>
      <c r="B3343" s="1" t="s">
        <v>9968</v>
      </c>
      <c r="C3343" t="s">
        <v>22</v>
      </c>
      <c r="D3343" t="s">
        <v>9969</v>
      </c>
      <c r="S3343" t="str">
        <f t="shared" si="52"/>
        <v>Anonyma 13103 / daughter of Ioannes Leobachos protospatharios</v>
      </c>
    </row>
    <row r="3344" spans="1:19">
      <c r="A3344" t="s">
        <v>9970</v>
      </c>
      <c r="B3344" s="1" t="s">
        <v>9971</v>
      </c>
      <c r="C3344" t="s">
        <v>22</v>
      </c>
      <c r="D3344" t="s">
        <v>9972</v>
      </c>
      <c r="S3344" t="str">
        <f t="shared" si="52"/>
        <v>Ioannes 13119 / Ioannes, father of Pithekos protopapas</v>
      </c>
    </row>
    <row r="3345" spans="1:19">
      <c r="A3345" t="s">
        <v>9973</v>
      </c>
      <c r="B3345" s="1" t="s">
        <v>9974</v>
      </c>
      <c r="C3345" t="s">
        <v>22</v>
      </c>
      <c r="D3345" t="s">
        <v>9975</v>
      </c>
      <c r="S3345" t="str">
        <f t="shared" si="52"/>
        <v>Anonymus 13130 / Pithekos, protopapas</v>
      </c>
    </row>
    <row r="3346" spans="1:19">
      <c r="A3346" t="s">
        <v>9976</v>
      </c>
      <c r="B3346" s="1" t="s">
        <v>9977</v>
      </c>
      <c r="C3346" t="s">
        <v>22</v>
      </c>
      <c r="D3346" t="s">
        <v>9978</v>
      </c>
      <c r="S3346" t="str">
        <f t="shared" si="52"/>
        <v>Ioannes 13116 / Ioannes Theophilos</v>
      </c>
    </row>
    <row r="3347" spans="1:19">
      <c r="A3347" t="s">
        <v>9979</v>
      </c>
      <c r="B3347" s="1" t="s">
        <v>9980</v>
      </c>
      <c r="C3347" t="s">
        <v>22</v>
      </c>
      <c r="D3347" t="s">
        <v>9981</v>
      </c>
      <c r="S3347" t="str">
        <f t="shared" si="52"/>
        <v>Ioannes 13117 / Ioannes Melgotas</v>
      </c>
    </row>
    <row r="3348" spans="1:19">
      <c r="A3348" t="s">
        <v>9982</v>
      </c>
      <c r="B3348" s="1" t="s">
        <v>9983</v>
      </c>
      <c r="C3348" t="s">
        <v>22</v>
      </c>
      <c r="D3348" t="s">
        <v>9984</v>
      </c>
      <c r="S3348" t="str">
        <f t="shared" si="52"/>
        <v>Ioannes 13112 / Ioannes droungarios</v>
      </c>
    </row>
    <row r="3349" spans="1:19">
      <c r="A3349" t="s">
        <v>9985</v>
      </c>
      <c r="B3349" s="1" t="s">
        <v>9986</v>
      </c>
      <c r="C3349" t="s">
        <v>22</v>
      </c>
      <c r="D3349" t="s">
        <v>9987</v>
      </c>
      <c r="S3349" t="str">
        <f t="shared" si="52"/>
        <v>Ioannes 13114 / Ioannes Pardos</v>
      </c>
    </row>
    <row r="3350" spans="1:19">
      <c r="A3350" t="s">
        <v>9988</v>
      </c>
      <c r="B3350" s="1" t="s">
        <v>9989</v>
      </c>
      <c r="C3350" t="s">
        <v>22</v>
      </c>
      <c r="D3350" t="s">
        <v>9990</v>
      </c>
      <c r="S3350" t="str">
        <f t="shared" si="52"/>
        <v>Ioannes 13111 / Ioannes, son of Gerontas</v>
      </c>
    </row>
    <row r="3351" spans="1:19">
      <c r="A3351" t="s">
        <v>9991</v>
      </c>
      <c r="B3351" s="1" t="s">
        <v>9992</v>
      </c>
      <c r="C3351" t="s">
        <v>22</v>
      </c>
      <c r="D3351" t="s">
        <v>9993</v>
      </c>
      <c r="S3351" t="str">
        <f t="shared" si="52"/>
        <v>Anonymus 13111 / Gerontas, father of Ioannes</v>
      </c>
    </row>
    <row r="3352" spans="1:19">
      <c r="A3352" t="s">
        <v>9994</v>
      </c>
      <c r="B3352" s="1" t="s">
        <v>9995</v>
      </c>
      <c r="C3352" t="s">
        <v>22</v>
      </c>
      <c r="D3352" t="s">
        <v>9996</v>
      </c>
      <c r="S3352" t="str">
        <f t="shared" si="52"/>
        <v>Ioannes 13108 / Ioannes Pakoudatos</v>
      </c>
    </row>
    <row r="3353" spans="1:19">
      <c r="A3353" t="s">
        <v>9997</v>
      </c>
      <c r="B3353" s="1" t="s">
        <v>9998</v>
      </c>
      <c r="C3353" t="s">
        <v>22</v>
      </c>
      <c r="D3353" t="s">
        <v>9999</v>
      </c>
      <c r="S3353" t="str">
        <f t="shared" si="52"/>
        <v>Ioannes 13109 / Ioannes Gerontas, hegoumenos</v>
      </c>
    </row>
    <row r="3354" spans="1:19">
      <c r="A3354" t="s">
        <v>10000</v>
      </c>
      <c r="B3354" s="1" t="s">
        <v>10001</v>
      </c>
      <c r="C3354" t="s">
        <v>22</v>
      </c>
      <c r="D3354" t="s">
        <v>10002</v>
      </c>
      <c r="S3354" t="str">
        <f t="shared" si="52"/>
        <v>Ioannes 13110 / Ioannes, son of Eustathios</v>
      </c>
    </row>
    <row r="3355" spans="1:19">
      <c r="A3355" t="s">
        <v>10003</v>
      </c>
      <c r="B3355" s="1" t="s">
        <v>10004</v>
      </c>
      <c r="C3355" t="s">
        <v>22</v>
      </c>
      <c r="D3355" t="s">
        <v>10005</v>
      </c>
      <c r="S3355" t="str">
        <f t="shared" si="52"/>
        <v>Eustathios 13101 / Eustathios, father of Ioannes</v>
      </c>
    </row>
    <row r="3356" spans="1:19">
      <c r="A3356" t="s">
        <v>10006</v>
      </c>
      <c r="B3356" s="1" t="s">
        <v>10007</v>
      </c>
      <c r="C3356" t="s">
        <v>22</v>
      </c>
      <c r="D3356" t="s">
        <v>10008</v>
      </c>
      <c r="S3356" t="str">
        <f t="shared" si="52"/>
        <v>Ioannes 13107 / Ioannes, son-in-law of Damianos</v>
      </c>
    </row>
    <row r="3357" spans="1:19">
      <c r="A3357" t="s">
        <v>10009</v>
      </c>
      <c r="B3357" s="1" t="s">
        <v>10010</v>
      </c>
      <c r="C3357" t="s">
        <v>22</v>
      </c>
      <c r="D3357" t="s">
        <v>10011</v>
      </c>
      <c r="S3357" t="str">
        <f t="shared" si="52"/>
        <v>Damianos 13102 / Damianos, father-in-law of Ioannes</v>
      </c>
    </row>
    <row r="3358" spans="1:19">
      <c r="A3358" t="s">
        <v>10012</v>
      </c>
      <c r="B3358" s="1" t="s">
        <v>10013</v>
      </c>
      <c r="C3358" t="s">
        <v>22</v>
      </c>
      <c r="D3358" t="s">
        <v>10014</v>
      </c>
      <c r="S3358" t="str">
        <f t="shared" si="52"/>
        <v>Ioannes 13103 / Ioannes Malosiros</v>
      </c>
    </row>
    <row r="3359" spans="1:19">
      <c r="A3359" t="s">
        <v>10015</v>
      </c>
      <c r="B3359" s="1" t="s">
        <v>10016</v>
      </c>
      <c r="C3359" t="s">
        <v>22</v>
      </c>
      <c r="D3359" t="s">
        <v>10017</v>
      </c>
      <c r="S3359" t="str">
        <f t="shared" si="52"/>
        <v>Ioannes 13104 / Ioannes Blattas, anagnostes</v>
      </c>
    </row>
    <row r="3360" spans="1:19">
      <c r="A3360" t="s">
        <v>10018</v>
      </c>
      <c r="B3360" s="1" t="s">
        <v>10019</v>
      </c>
      <c r="C3360" t="s">
        <v>22</v>
      </c>
      <c r="D3360" t="s">
        <v>10020</v>
      </c>
      <c r="S3360" t="str">
        <f t="shared" si="52"/>
        <v>Ioannes 13105 / Ioannes, son-in-law of Marianos</v>
      </c>
    </row>
    <row r="3361" spans="1:19">
      <c r="A3361" t="s">
        <v>10021</v>
      </c>
      <c r="B3361" s="1" t="s">
        <v>10022</v>
      </c>
      <c r="C3361" t="s">
        <v>22</v>
      </c>
      <c r="D3361" t="s">
        <v>10023</v>
      </c>
      <c r="S3361" t="str">
        <f t="shared" si="52"/>
        <v>Marianos 13101 / Marianos, father-in-law of Ioannes</v>
      </c>
    </row>
    <row r="3362" spans="1:19">
      <c r="A3362" t="s">
        <v>10024</v>
      </c>
      <c r="B3362" s="1" t="s">
        <v>10025</v>
      </c>
      <c r="C3362" t="s">
        <v>22</v>
      </c>
      <c r="D3362" t="s">
        <v>10026</v>
      </c>
      <c r="S3362" t="str">
        <f t="shared" si="52"/>
        <v>Ioannes 13106 / Ioannes, son of Meletinos strator, heir of Theodoros komes</v>
      </c>
    </row>
    <row r="3363" spans="1:19">
      <c r="A3363" t="s">
        <v>10027</v>
      </c>
      <c r="B3363" s="1" t="s">
        <v>10028</v>
      </c>
      <c r="C3363" t="s">
        <v>22</v>
      </c>
      <c r="D3363" t="s">
        <v>10029</v>
      </c>
      <c r="S3363" t="str">
        <f t="shared" si="52"/>
        <v>Ioannes 13102 / Ioannes Manes</v>
      </c>
    </row>
    <row r="3364" spans="1:19">
      <c r="A3364" t="s">
        <v>10030</v>
      </c>
      <c r="B3364" s="1" t="s">
        <v>10031</v>
      </c>
      <c r="C3364" t="s">
        <v>22</v>
      </c>
      <c r="D3364" t="s">
        <v>10032</v>
      </c>
      <c r="S3364" t="str">
        <f t="shared" si="52"/>
        <v>Ioannes 13101 / Ioannes monk and presbyter of the monastery of Hagia Photeine</v>
      </c>
    </row>
    <row r="3365" spans="1:19">
      <c r="A3365" t="s">
        <v>10033</v>
      </c>
      <c r="B3365" s="1" t="s">
        <v>10034</v>
      </c>
      <c r="C3365" t="s">
        <v>22</v>
      </c>
      <c r="D3365" t="s">
        <v>10035</v>
      </c>
      <c r="S3365" t="str">
        <f t="shared" si="52"/>
        <v>Homonaia 13101 / Homonaia, widow of Gerontas kandidatos</v>
      </c>
    </row>
    <row r="3366" spans="1:19">
      <c r="A3366" t="s">
        <v>10036</v>
      </c>
      <c r="B3366" s="1" t="s">
        <v>10037</v>
      </c>
      <c r="C3366" t="s">
        <v>22</v>
      </c>
      <c r="D3366" t="s">
        <v>10038</v>
      </c>
      <c r="S3366" t="str">
        <f t="shared" si="52"/>
        <v>Anonymus 13126 / Gerontas, kandidatos</v>
      </c>
    </row>
    <row r="3367" spans="1:19">
      <c r="A3367" t="s">
        <v>10039</v>
      </c>
      <c r="B3367" s="1" t="s">
        <v>10040</v>
      </c>
      <c r="C3367" t="s">
        <v>22</v>
      </c>
      <c r="D3367" t="s">
        <v>10041</v>
      </c>
      <c r="S3367" t="str">
        <f t="shared" si="52"/>
        <v>Herakleios 13101 / Herakleios Theodotos</v>
      </c>
    </row>
    <row r="3368" spans="1:19">
      <c r="A3368" t="s">
        <v>10042</v>
      </c>
      <c r="B3368" s="1" t="s">
        <v>10043</v>
      </c>
      <c r="C3368" t="s">
        <v>22</v>
      </c>
      <c r="D3368" t="s">
        <v>10044</v>
      </c>
      <c r="S3368" t="str">
        <f t="shared" si="52"/>
        <v>Helene 13101 / Helene, widow of Rendakios the Athenian</v>
      </c>
    </row>
    <row r="3369" spans="1:19">
      <c r="A3369" t="s">
        <v>10045</v>
      </c>
      <c r="B3369" s="1" t="s">
        <v>10046</v>
      </c>
      <c r="C3369" t="s">
        <v>22</v>
      </c>
      <c r="D3369" t="s">
        <v>10047</v>
      </c>
      <c r="S3369" t="str">
        <f t="shared" si="52"/>
        <v>Gregorios 13101 / Gregorios Sakas, priest</v>
      </c>
    </row>
    <row r="3370" spans="1:19">
      <c r="A3370" t="s">
        <v>10048</v>
      </c>
      <c r="B3370" s="1" t="s">
        <v>10049</v>
      </c>
      <c r="C3370" t="s">
        <v>22</v>
      </c>
      <c r="D3370" t="s">
        <v>10050</v>
      </c>
      <c r="S3370" t="str">
        <f t="shared" si="52"/>
        <v>Gregorios 13102 / Gregorios Kalandos</v>
      </c>
    </row>
    <row r="3371" spans="1:19">
      <c r="A3371" t="s">
        <v>10051</v>
      </c>
      <c r="B3371" s="1" t="s">
        <v>10052</v>
      </c>
      <c r="C3371" t="s">
        <v>22</v>
      </c>
      <c r="D3371" t="s">
        <v>10053</v>
      </c>
      <c r="S3371" t="str">
        <f t="shared" si="52"/>
        <v>Gregorios 13103 / Gregorios Cholix</v>
      </c>
    </row>
    <row r="3372" spans="1:19">
      <c r="A3372" t="s">
        <v>10054</v>
      </c>
      <c r="B3372" s="1" t="s">
        <v>10055</v>
      </c>
      <c r="C3372" t="s">
        <v>22</v>
      </c>
      <c r="D3372" t="s">
        <v>10056</v>
      </c>
      <c r="S3372" t="str">
        <f t="shared" si="52"/>
        <v>Kamyres 102 / Kamyres, Turkish executioner who blinded "Diogenes"</v>
      </c>
    </row>
    <row r="3373" spans="1:19">
      <c r="A3373" t="s">
        <v>10057</v>
      </c>
      <c r="B3373" s="1" t="s">
        <v>10058</v>
      </c>
      <c r="C3373" t="s">
        <v>22</v>
      </c>
      <c r="D3373" t="s">
        <v>10059</v>
      </c>
      <c r="S3373" t="str">
        <f t="shared" si="52"/>
        <v>Georgios 13108 / Georgios Roslinos</v>
      </c>
    </row>
    <row r="3374" spans="1:19">
      <c r="A3374" t="s">
        <v>10060</v>
      </c>
      <c r="B3374" s="1" t="s">
        <v>10061</v>
      </c>
      <c r="C3374" t="s">
        <v>22</v>
      </c>
      <c r="D3374" t="s">
        <v>10062</v>
      </c>
      <c r="S3374" t="str">
        <f t="shared" si="52"/>
        <v>Anonyma 13104 / Poletiane, widow, daughter of Basileios Chage</v>
      </c>
    </row>
    <row r="3375" spans="1:19">
      <c r="A3375" t="s">
        <v>10063</v>
      </c>
      <c r="B3375" s="1" t="s">
        <v>10064</v>
      </c>
      <c r="C3375" t="s">
        <v>22</v>
      </c>
      <c r="D3375" t="s">
        <v>10065</v>
      </c>
      <c r="S3375" t="str">
        <f t="shared" si="52"/>
        <v>Georgios 13106 / Georgios</v>
      </c>
    </row>
    <row r="3376" spans="1:19">
      <c r="A3376" t="s">
        <v>10066</v>
      </c>
      <c r="B3376" s="1" t="s">
        <v>10067</v>
      </c>
      <c r="C3376" t="s">
        <v>22</v>
      </c>
      <c r="D3376" t="s">
        <v>10068</v>
      </c>
      <c r="S3376" t="str">
        <f t="shared" si="52"/>
        <v>Georgios 13104 / Georgios Maniakes, protospatharios</v>
      </c>
    </row>
    <row r="3377" spans="1:19">
      <c r="A3377" t="s">
        <v>10069</v>
      </c>
      <c r="B3377" s="1" t="s">
        <v>10070</v>
      </c>
      <c r="C3377" t="s">
        <v>22</v>
      </c>
      <c r="D3377" t="s">
        <v>10071</v>
      </c>
      <c r="S3377" t="str">
        <f t="shared" si="52"/>
        <v>Georgios 13103 / Georgios Sagmatas</v>
      </c>
    </row>
    <row r="3378" spans="1:19">
      <c r="A3378" t="s">
        <v>10072</v>
      </c>
      <c r="B3378" s="1" t="s">
        <v>10073</v>
      </c>
      <c r="C3378" t="s">
        <v>22</v>
      </c>
      <c r="D3378" t="s">
        <v>10074</v>
      </c>
      <c r="S3378" t="str">
        <f t="shared" si="52"/>
        <v>Georgios 13102 / Georgios Nenainas</v>
      </c>
    </row>
    <row r="3379" spans="1:19">
      <c r="A3379" t="s">
        <v>10075</v>
      </c>
      <c r="B3379" s="1" t="s">
        <v>10076</v>
      </c>
      <c r="C3379" t="s">
        <v>22</v>
      </c>
      <c r="D3379" t="s">
        <v>10077</v>
      </c>
      <c r="S3379" t="str">
        <f t="shared" si="52"/>
        <v>Georgios 13101 / Georgios Malosiros, priest</v>
      </c>
    </row>
    <row r="3380" spans="1:19">
      <c r="A3380" t="s">
        <v>10078</v>
      </c>
      <c r="B3380" s="1" t="s">
        <v>10079</v>
      </c>
      <c r="C3380" t="s">
        <v>22</v>
      </c>
      <c r="D3380" t="s">
        <v>10080</v>
      </c>
      <c r="S3380" t="str">
        <f t="shared" si="52"/>
        <v>Eusebios 13101 / Eusebios Kappadokeios</v>
      </c>
    </row>
    <row r="3381" spans="1:19">
      <c r="A3381" t="s">
        <v>10081</v>
      </c>
      <c r="B3381" s="1" t="s">
        <v>10082</v>
      </c>
      <c r="C3381" t="s">
        <v>22</v>
      </c>
      <c r="D3381" t="s">
        <v>10083</v>
      </c>
      <c r="S3381" t="str">
        <f t="shared" si="52"/>
        <v>Eknatiros 13101 / Eknatiros, monk</v>
      </c>
    </row>
    <row r="3382" spans="1:19">
      <c r="A3382" t="s">
        <v>10084</v>
      </c>
      <c r="B3382" s="1" t="s">
        <v>10085</v>
      </c>
      <c r="C3382" t="s">
        <v>22</v>
      </c>
      <c r="D3382" t="s">
        <v>10086</v>
      </c>
      <c r="S3382" t="str">
        <f t="shared" si="52"/>
        <v>Eirene 13101 / Eirene tou Skardou (?)</v>
      </c>
    </row>
    <row r="3383" spans="1:19">
      <c r="A3383" t="s">
        <v>10087</v>
      </c>
      <c r="B3383" s="1" t="s">
        <v>10088</v>
      </c>
      <c r="C3383" t="s">
        <v>22</v>
      </c>
      <c r="D3383" t="s">
        <v>10089</v>
      </c>
      <c r="S3383" t="str">
        <f t="shared" si="52"/>
        <v>Eirenaios 13102 / Eirenaios, spatharokandidatos</v>
      </c>
    </row>
    <row r="3384" spans="1:19">
      <c r="A3384" t="s">
        <v>10090</v>
      </c>
      <c r="B3384" s="1" t="s">
        <v>10091</v>
      </c>
      <c r="C3384" t="s">
        <v>22</v>
      </c>
      <c r="D3384" t="s">
        <v>10092</v>
      </c>
      <c r="S3384" t="str">
        <f t="shared" si="52"/>
        <v>Dionysios 13102 / Dionysios, meizoteros of the praitor (praktor) [.]armeas</v>
      </c>
    </row>
    <row r="3385" spans="1:19">
      <c r="A3385" t="s">
        <v>10093</v>
      </c>
      <c r="B3385" s="1" t="s">
        <v>10094</v>
      </c>
      <c r="C3385" t="s">
        <v>22</v>
      </c>
      <c r="D3385" t="s">
        <v>10095</v>
      </c>
      <c r="S3385" t="str">
        <f t="shared" si="52"/>
        <v>Eirenaios 13101 / Eirenaios Zeslekas</v>
      </c>
    </row>
    <row r="3386" spans="1:19">
      <c r="A3386" t="s">
        <v>10096</v>
      </c>
      <c r="B3386" s="1" t="s">
        <v>10097</v>
      </c>
      <c r="C3386" t="s">
        <v>22</v>
      </c>
      <c r="D3386" t="s">
        <v>10098</v>
      </c>
      <c r="S3386" t="str">
        <f t="shared" si="52"/>
        <v>Dionysios 13101 / Dionysios, monk and priest of the monastery of Daphni</v>
      </c>
    </row>
    <row r="3387" spans="1:19">
      <c r="A3387" t="s">
        <v>10099</v>
      </c>
      <c r="B3387" s="1" t="s">
        <v>10100</v>
      </c>
      <c r="C3387" t="s">
        <v>22</v>
      </c>
      <c r="D3387" t="s">
        <v>10101</v>
      </c>
      <c r="S3387" t="str">
        <f t="shared" si="52"/>
        <v>Demetrios 13105 / Demetrios, heir of Petros Chabaron</v>
      </c>
    </row>
    <row r="3388" spans="1:19">
      <c r="A3388" t="s">
        <v>10102</v>
      </c>
      <c r="B3388" s="1" t="s">
        <v>10103</v>
      </c>
      <c r="C3388" t="s">
        <v>22</v>
      </c>
      <c r="D3388" t="s">
        <v>10104</v>
      </c>
      <c r="S3388" t="str">
        <f t="shared" si="52"/>
        <v>Demetrios 13104 / Demetrios Poulenares, protospatharios</v>
      </c>
    </row>
    <row r="3389" spans="1:19">
      <c r="A3389" t="s">
        <v>10105</v>
      </c>
      <c r="B3389" s="1" t="s">
        <v>10106</v>
      </c>
      <c r="C3389" t="s">
        <v>22</v>
      </c>
      <c r="D3389" t="s">
        <v>10107</v>
      </c>
      <c r="S3389" t="str">
        <f t="shared" si="52"/>
        <v>Demetrios 13102 / Demetrios Thymiamakes</v>
      </c>
    </row>
    <row r="3390" spans="1:19">
      <c r="A3390" t="s">
        <v>10108</v>
      </c>
      <c r="B3390" s="1" t="s">
        <v>10109</v>
      </c>
      <c r="C3390" t="s">
        <v>22</v>
      </c>
      <c r="D3390" t="s">
        <v>10110</v>
      </c>
      <c r="S3390" t="str">
        <f t="shared" si="52"/>
        <v>Demetrios 13103 / Demetrios</v>
      </c>
    </row>
    <row r="3391" spans="1:19">
      <c r="A3391" t="s">
        <v>10111</v>
      </c>
      <c r="B3391" s="1" t="s">
        <v>10112</v>
      </c>
      <c r="C3391" t="s">
        <v>22</v>
      </c>
      <c r="D3391" t="s">
        <v>10113</v>
      </c>
      <c r="S3391" t="str">
        <f t="shared" si="52"/>
        <v>Demetrios 13101 / Demetrios, son(-in-law) of Poletianos</v>
      </c>
    </row>
    <row r="3392" spans="1:19">
      <c r="A3392" t="s">
        <v>10114</v>
      </c>
      <c r="B3392" s="1" t="s">
        <v>10115</v>
      </c>
      <c r="C3392" t="s">
        <v>22</v>
      </c>
      <c r="D3392" t="s">
        <v>10116</v>
      </c>
      <c r="S3392" t="str">
        <f t="shared" si="52"/>
        <v>Anonymus 13107 / Poletianos, father(-in-law) of Demetrios</v>
      </c>
    </row>
    <row r="3393" spans="1:19">
      <c r="A3393" t="s">
        <v>10117</v>
      </c>
      <c r="B3393" s="1" t="s">
        <v>10118</v>
      </c>
      <c r="C3393" t="s">
        <v>22</v>
      </c>
      <c r="D3393" t="s">
        <v>10119</v>
      </c>
      <c r="S3393" t="str">
        <f t="shared" si="52"/>
        <v>Daniel 13101 / Daniel, droungarios, son-in-law of Ploutinos</v>
      </c>
    </row>
    <row r="3394" spans="1:19">
      <c r="A3394" t="s">
        <v>10120</v>
      </c>
      <c r="B3394" s="1" t="s">
        <v>10121</v>
      </c>
      <c r="C3394" t="s">
        <v>22</v>
      </c>
      <c r="D3394" t="s">
        <v>10122</v>
      </c>
      <c r="S3394" t="str">
        <f t="shared" ref="S3394:S3457" si="53">_xlfn.CONCAT(B3394," / ",D3394)</f>
        <v>Anonymus 13116 / Ploutinos</v>
      </c>
    </row>
    <row r="3395" spans="1:19">
      <c r="A3395" t="s">
        <v>10123</v>
      </c>
      <c r="B3395" s="1" t="s">
        <v>10124</v>
      </c>
      <c r="C3395" t="s">
        <v>22</v>
      </c>
      <c r="D3395" t="s">
        <v>10125</v>
      </c>
      <c r="S3395" t="str">
        <f t="shared" si="53"/>
        <v>Damianos 13103 / Damianos Bounos</v>
      </c>
    </row>
    <row r="3396" spans="1:19">
      <c r="A3396" t="s">
        <v>10126</v>
      </c>
      <c r="B3396" s="1" t="s">
        <v>10127</v>
      </c>
      <c r="C3396" t="s">
        <v>22</v>
      </c>
      <c r="D3396" t="s">
        <v>10128</v>
      </c>
      <c r="S3396" t="str">
        <f t="shared" si="53"/>
        <v>Damianos 13101 / Damianos Malosiros</v>
      </c>
    </row>
    <row r="3397" spans="1:19">
      <c r="A3397" t="s">
        <v>10129</v>
      </c>
      <c r="B3397" s="1" t="s">
        <v>10130</v>
      </c>
      <c r="C3397" t="s">
        <v>22</v>
      </c>
      <c r="D3397" t="s">
        <v>10131</v>
      </c>
      <c r="S3397" t="str">
        <f t="shared" si="53"/>
        <v>Christophoros 13101 / Christophoros Kopsenos</v>
      </c>
    </row>
    <row r="3398" spans="1:19">
      <c r="A3398" t="s">
        <v>10132</v>
      </c>
      <c r="B3398" s="1" t="s">
        <v>10133</v>
      </c>
      <c r="C3398" t="s">
        <v>22</v>
      </c>
      <c r="D3398" t="s">
        <v>10134</v>
      </c>
      <c r="S3398" t="str">
        <f t="shared" si="53"/>
        <v>Christodoulos 13101 / Christodoulos Blattas, priest</v>
      </c>
    </row>
    <row r="3399" spans="1:19">
      <c r="A3399" t="s">
        <v>10135</v>
      </c>
      <c r="B3399" s="1" t="s">
        <v>10136</v>
      </c>
      <c r="C3399" t="s">
        <v>22</v>
      </c>
      <c r="D3399" t="s">
        <v>10137</v>
      </c>
      <c r="S3399" t="str">
        <f t="shared" si="53"/>
        <v>Basileios 13102 / Basileios, owner of Loetraki, relative (?) of Lechozesmos (?)</v>
      </c>
    </row>
    <row r="3400" spans="1:19">
      <c r="A3400" t="s">
        <v>10138</v>
      </c>
      <c r="B3400" s="1" t="s">
        <v>10139</v>
      </c>
      <c r="C3400" t="s">
        <v>22</v>
      </c>
      <c r="D3400" t="s">
        <v>10140</v>
      </c>
      <c r="S3400" t="str">
        <f t="shared" si="53"/>
        <v>Anonymus 13143 / Lechozesmos (?), relative of Basileios, owner of Loetraki</v>
      </c>
    </row>
    <row r="3401" spans="1:19">
      <c r="A3401" t="s">
        <v>10141</v>
      </c>
      <c r="B3401" s="1" t="s">
        <v>10142</v>
      </c>
      <c r="C3401" t="s">
        <v>22</v>
      </c>
      <c r="D3401" t="s">
        <v>10143</v>
      </c>
      <c r="S3401" t="str">
        <f t="shared" si="53"/>
        <v>Basileios 13101 / Basileios Chage, father of the widow Poletiane</v>
      </c>
    </row>
    <row r="3402" spans="1:19">
      <c r="A3402" t="s">
        <v>10144</v>
      </c>
      <c r="B3402" s="1" t="s">
        <v>10145</v>
      </c>
      <c r="C3402" t="s">
        <v>22</v>
      </c>
      <c r="D3402" t="s">
        <v>10146</v>
      </c>
      <c r="S3402" t="str">
        <f t="shared" si="53"/>
        <v>Anonymus 13142 / Chage from Anysos</v>
      </c>
    </row>
    <row r="3403" spans="1:19">
      <c r="A3403" t="s">
        <v>10147</v>
      </c>
      <c r="B3403" s="1" t="s">
        <v>10148</v>
      </c>
      <c r="C3403" t="s">
        <v>22</v>
      </c>
      <c r="D3403" t="s">
        <v>10149</v>
      </c>
      <c r="S3403" t="str">
        <f t="shared" si="53"/>
        <v>Anonymus 13151 / messenger who told Zoe of her husband's death</v>
      </c>
    </row>
    <row r="3404" spans="1:19">
      <c r="A3404" t="s">
        <v>10150</v>
      </c>
      <c r="B3404" s="1" t="s">
        <v>10151</v>
      </c>
      <c r="C3404" t="s">
        <v>22</v>
      </c>
      <c r="D3404" t="s">
        <v>10152</v>
      </c>
      <c r="S3404" t="str">
        <f t="shared" si="53"/>
        <v>Anonymus 13141 / Xylokodon, komes</v>
      </c>
    </row>
    <row r="3405" spans="1:19">
      <c r="A3405" t="s">
        <v>10153</v>
      </c>
      <c r="B3405" s="1" t="s">
        <v>10154</v>
      </c>
      <c r="C3405" t="s">
        <v>22</v>
      </c>
      <c r="D3405" t="s">
        <v>10155</v>
      </c>
      <c r="S3405" t="str">
        <f t="shared" si="53"/>
        <v>Anonymus 13140 / Poletianos, owner of an agros and a village</v>
      </c>
    </row>
    <row r="3406" spans="1:19">
      <c r="A3406" t="s">
        <v>10156</v>
      </c>
      <c r="B3406" s="1" t="s">
        <v>10157</v>
      </c>
      <c r="C3406" t="s">
        <v>22</v>
      </c>
      <c r="D3406" t="s">
        <v>10158</v>
      </c>
      <c r="S3406" t="str">
        <f t="shared" si="53"/>
        <v>Anonymus 13138 / Pardos, father of Democharis droungarios</v>
      </c>
    </row>
    <row r="3407" spans="1:19">
      <c r="A3407" t="s">
        <v>10159</v>
      </c>
      <c r="B3407" s="1" t="s">
        <v>10160</v>
      </c>
      <c r="C3407" t="s">
        <v>22</v>
      </c>
      <c r="D3407" t="s">
        <v>10161</v>
      </c>
      <c r="S3407" t="str">
        <f t="shared" si="53"/>
        <v>Anonymus 13136 / man living in Thebes</v>
      </c>
    </row>
    <row r="3408" spans="1:19">
      <c r="A3408" t="s">
        <v>10162</v>
      </c>
      <c r="B3408" s="1" t="s">
        <v>10163</v>
      </c>
      <c r="C3408" t="s">
        <v>22</v>
      </c>
      <c r="D3408" t="s">
        <v>10164</v>
      </c>
      <c r="S3408" t="str">
        <f t="shared" si="53"/>
        <v>Anonymus 13135 / Lampadarios from Ano Patronia</v>
      </c>
    </row>
    <row r="3409" spans="1:19">
      <c r="A3409" t="s">
        <v>10165</v>
      </c>
      <c r="B3409" s="1" t="s">
        <v>10166</v>
      </c>
      <c r="C3409" t="s">
        <v>22</v>
      </c>
      <c r="D3409" t="s">
        <v>10167</v>
      </c>
      <c r="S3409" t="str">
        <f t="shared" si="53"/>
        <v>Anonymus 13134 / Kalonas, spatharios</v>
      </c>
    </row>
    <row r="3410" spans="1:19">
      <c r="A3410" t="s">
        <v>10168</v>
      </c>
      <c r="B3410" s="1" t="s">
        <v>10169</v>
      </c>
      <c r="C3410" t="s">
        <v>22</v>
      </c>
      <c r="D3410" t="s">
        <v>10170</v>
      </c>
      <c r="S3410" t="str">
        <f t="shared" si="53"/>
        <v>Anonymus 13128 / Leobachos, imperial kourator</v>
      </c>
    </row>
    <row r="3411" spans="1:19">
      <c r="A3411" t="s">
        <v>10171</v>
      </c>
      <c r="B3411" s="1" t="s">
        <v>10172</v>
      </c>
      <c r="C3411" t="s">
        <v>22</v>
      </c>
      <c r="D3411" t="s">
        <v>10173</v>
      </c>
      <c r="S3411" t="str">
        <f t="shared" si="53"/>
        <v>Anonymus 13124 / Louras</v>
      </c>
    </row>
    <row r="3412" spans="1:19">
      <c r="A3412" t="s">
        <v>10174</v>
      </c>
      <c r="B3412" s="1" t="s">
        <v>10175</v>
      </c>
      <c r="C3412" t="s">
        <v>22</v>
      </c>
      <c r="D3412" t="s">
        <v>10176</v>
      </c>
      <c r="S3412" t="str">
        <f t="shared" si="53"/>
        <v>Anonymus 13123 / Samonas, protospatharios</v>
      </c>
    </row>
    <row r="3413" spans="1:19">
      <c r="A3413" t="s">
        <v>10177</v>
      </c>
      <c r="B3413" s="1" t="s">
        <v>10178</v>
      </c>
      <c r="C3413" t="s">
        <v>22</v>
      </c>
      <c r="D3413" t="s">
        <v>10179</v>
      </c>
      <c r="S3413" t="str">
        <f t="shared" si="53"/>
        <v>Anonymus 13122 / komes of Thebes</v>
      </c>
    </row>
    <row r="3414" spans="1:19">
      <c r="A3414" t="s">
        <v>10180</v>
      </c>
      <c r="B3414" s="1" t="s">
        <v>10181</v>
      </c>
      <c r="C3414" t="s">
        <v>22</v>
      </c>
      <c r="D3414" t="s">
        <v>10182</v>
      </c>
      <c r="S3414" t="str">
        <f t="shared" si="53"/>
        <v>Anonymus 13120 / Rendakios, son of Gerontas</v>
      </c>
    </row>
    <row r="3415" spans="1:19">
      <c r="A3415" t="s">
        <v>10183</v>
      </c>
      <c r="B3415" s="1" t="s">
        <v>10184</v>
      </c>
      <c r="C3415" t="s">
        <v>22</v>
      </c>
      <c r="D3415" t="s">
        <v>10185</v>
      </c>
      <c r="S3415" t="str">
        <f t="shared" si="53"/>
        <v>Anonymus 13119 / Gerontas, father of Rendakios</v>
      </c>
    </row>
    <row r="3416" spans="1:19">
      <c r="A3416" t="s">
        <v>10186</v>
      </c>
      <c r="B3416" s="1" t="s">
        <v>10187</v>
      </c>
      <c r="C3416" t="s">
        <v>22</v>
      </c>
      <c r="D3416" t="s">
        <v>10188</v>
      </c>
      <c r="S3416" t="str">
        <f t="shared" si="53"/>
        <v>Anonymus 13121 / [.]armeas, praitor or praktor</v>
      </c>
    </row>
    <row r="3417" spans="1:19">
      <c r="A3417" t="s">
        <v>10189</v>
      </c>
      <c r="B3417" s="1" t="s">
        <v>10190</v>
      </c>
      <c r="C3417" t="s">
        <v>22</v>
      </c>
      <c r="D3417" t="s">
        <v>10191</v>
      </c>
      <c r="S3417" t="str">
        <f t="shared" si="53"/>
        <v>Anonymus 13114 / Mesiskles</v>
      </c>
    </row>
    <row r="3418" spans="1:19">
      <c r="A3418" t="s">
        <v>10192</v>
      </c>
      <c r="B3418" s="1" t="s">
        <v>10193</v>
      </c>
      <c r="C3418" t="s">
        <v>22</v>
      </c>
      <c r="D3418" t="s">
        <v>10194</v>
      </c>
      <c r="S3418" t="str">
        <f t="shared" si="53"/>
        <v>Anonymus 13115 / Sklabotheodoros, abbas</v>
      </c>
    </row>
    <row r="3419" spans="1:19">
      <c r="A3419" t="s">
        <v>10195</v>
      </c>
      <c r="B3419" s="1" t="s">
        <v>10196</v>
      </c>
      <c r="C3419" t="s">
        <v>22</v>
      </c>
      <c r="D3419" t="s">
        <v>10197</v>
      </c>
      <c r="S3419" t="str">
        <f t="shared" si="53"/>
        <v>Anonymus 13112 / Galaton (?), spatharios</v>
      </c>
    </row>
    <row r="3420" spans="1:19">
      <c r="A3420" t="s">
        <v>10198</v>
      </c>
      <c r="B3420" s="1" t="s">
        <v>10199</v>
      </c>
      <c r="C3420" t="s">
        <v>22</v>
      </c>
      <c r="D3420" t="s">
        <v>10200</v>
      </c>
      <c r="S3420" t="str">
        <f t="shared" si="53"/>
        <v>Anonymus 13108 / Galaton, komes</v>
      </c>
    </row>
    <row r="3421" spans="1:19">
      <c r="A3421" t="s">
        <v>10201</v>
      </c>
      <c r="B3421" s="1" t="s">
        <v>10202</v>
      </c>
      <c r="C3421" t="s">
        <v>22</v>
      </c>
      <c r="D3421" t="s">
        <v>10203</v>
      </c>
      <c r="S3421" t="str">
        <f t="shared" si="53"/>
        <v>Anonymus 13109 / Euripiotes, protospatharios</v>
      </c>
    </row>
    <row r="3422" spans="1:19">
      <c r="A3422" t="s">
        <v>10204</v>
      </c>
      <c r="B3422" s="1" t="s">
        <v>10205</v>
      </c>
      <c r="C3422" t="s">
        <v>22</v>
      </c>
      <c r="D3422" t="s">
        <v>10206</v>
      </c>
      <c r="S3422" t="str">
        <f t="shared" si="53"/>
        <v>Anonymus 13105 / Mendakios, dioiketes</v>
      </c>
    </row>
    <row r="3423" spans="1:19">
      <c r="A3423" t="s">
        <v>10207</v>
      </c>
      <c r="B3423" s="1" t="s">
        <v>10208</v>
      </c>
      <c r="C3423" t="s">
        <v>22</v>
      </c>
      <c r="D3423" t="s">
        <v>10209</v>
      </c>
      <c r="S3423" t="str">
        <f t="shared" si="53"/>
        <v>Anonymus 13102 / Strategios, komes tes kortes</v>
      </c>
    </row>
    <row r="3424" spans="1:19">
      <c r="A3424" t="s">
        <v>10210</v>
      </c>
      <c r="B3424" s="1" t="s">
        <v>10211</v>
      </c>
      <c r="C3424" t="s">
        <v>22</v>
      </c>
      <c r="D3424" t="s">
        <v>10212</v>
      </c>
      <c r="S3424" t="str">
        <f t="shared" si="53"/>
        <v>Anonymus 13104 / scholarios in an early Theban cadaster</v>
      </c>
    </row>
    <row r="3425" spans="1:19">
      <c r="A3425" t="s">
        <v>10213</v>
      </c>
      <c r="B3425" s="1" t="s">
        <v>10214</v>
      </c>
      <c r="C3425" t="s">
        <v>22</v>
      </c>
      <c r="D3425" t="s">
        <v>10215</v>
      </c>
      <c r="S3425" t="str">
        <f t="shared" si="53"/>
        <v>Anonymus 13101 / Kondos, landowner in an early cadaster in Thebes</v>
      </c>
    </row>
    <row r="3426" spans="1:19">
      <c r="A3426" t="s">
        <v>10216</v>
      </c>
      <c r="B3426" s="1" t="s">
        <v>10217</v>
      </c>
      <c r="C3426" t="s">
        <v>22</v>
      </c>
      <c r="D3426" t="s">
        <v>10218</v>
      </c>
      <c r="S3426" t="str">
        <f t="shared" si="53"/>
        <v>Andreas 13102 / Andreas, son of Kondos</v>
      </c>
    </row>
    <row r="3427" spans="1:19">
      <c r="A3427" t="s">
        <v>10219</v>
      </c>
      <c r="B3427" s="1" t="s">
        <v>10220</v>
      </c>
      <c r="C3427" t="s">
        <v>22</v>
      </c>
      <c r="D3427" t="s">
        <v>10221</v>
      </c>
      <c r="S3427" t="str">
        <f t="shared" si="53"/>
        <v>Anonyma 13102 / wife of Agallianos Micheas</v>
      </c>
    </row>
    <row r="3428" spans="1:19">
      <c r="A3428" t="s">
        <v>10222</v>
      </c>
      <c r="B3428" s="1" t="s">
        <v>10223</v>
      </c>
      <c r="C3428" t="s">
        <v>22</v>
      </c>
      <c r="D3428" t="s">
        <v>10224</v>
      </c>
      <c r="S3428" t="str">
        <f t="shared" si="53"/>
        <v>Anonyma 13101 / Karmalikes, widow</v>
      </c>
    </row>
    <row r="3429" spans="1:19">
      <c r="A3429" t="s">
        <v>10225</v>
      </c>
      <c r="B3429" s="1" t="s">
        <v>10226</v>
      </c>
      <c r="C3429" t="s">
        <v>22</v>
      </c>
      <c r="D3429" t="s">
        <v>10227</v>
      </c>
      <c r="S3429" t="str">
        <f t="shared" si="53"/>
        <v>Anchilos 13101 / Anchilos Euripites</v>
      </c>
    </row>
    <row r="3430" spans="1:19">
      <c r="A3430" t="s">
        <v>10228</v>
      </c>
      <c r="B3430" s="1" t="s">
        <v>10229</v>
      </c>
      <c r="C3430" t="s">
        <v>22</v>
      </c>
      <c r="D3430" t="s">
        <v>10230</v>
      </c>
      <c r="S3430" t="str">
        <f t="shared" si="53"/>
        <v>Andreas 13101 / Andreas Blattas</v>
      </c>
    </row>
    <row r="3431" spans="1:19">
      <c r="A3431" t="s">
        <v>10231</v>
      </c>
      <c r="B3431" s="1" t="s">
        <v>10232</v>
      </c>
      <c r="C3431" t="s">
        <v>22</v>
      </c>
      <c r="D3431" t="s">
        <v>10233</v>
      </c>
      <c r="S3431" t="str">
        <f t="shared" si="53"/>
        <v>Agallianos 13102 / Agallianos Micheas</v>
      </c>
    </row>
    <row r="3432" spans="1:19">
      <c r="A3432" t="s">
        <v>10234</v>
      </c>
      <c r="B3432" s="1" t="s">
        <v>10235</v>
      </c>
      <c r="C3432" t="s">
        <v>22</v>
      </c>
      <c r="D3432" t="s">
        <v>10236</v>
      </c>
      <c r="S3432" t="str">
        <f t="shared" si="53"/>
        <v>Tzelgou 8101 / Tzelgou, Pecheneg commander</v>
      </c>
    </row>
    <row r="3433" spans="1:19">
      <c r="A3433" t="s">
        <v>10237</v>
      </c>
      <c r="B3433" s="1" t="s">
        <v>10238</v>
      </c>
      <c r="C3433" t="s">
        <v>22</v>
      </c>
      <c r="D3433" t="s">
        <v>10239</v>
      </c>
      <c r="S3433" t="str">
        <f t="shared" si="53"/>
        <v>Sulayman 102 / Sulayman ibn Tawq, secretary of Salih ibn Mirdas</v>
      </c>
    </row>
    <row r="3434" spans="1:19">
      <c r="A3434" t="s">
        <v>10240</v>
      </c>
      <c r="B3434" s="1" t="s">
        <v>10241</v>
      </c>
      <c r="C3434" t="s">
        <v>22</v>
      </c>
      <c r="D3434" t="s">
        <v>10242</v>
      </c>
      <c r="S3434" t="str">
        <f t="shared" si="53"/>
        <v>Solomon 8101 / Solomon, ex-king of Hungary</v>
      </c>
    </row>
    <row r="3435" spans="1:19">
      <c r="A3435" t="s">
        <v>10243</v>
      </c>
      <c r="B3435" s="1" t="s">
        <v>10244</v>
      </c>
      <c r="C3435" t="s">
        <v>22</v>
      </c>
      <c r="D3435" t="s">
        <v>10245</v>
      </c>
      <c r="S3435" t="str">
        <f t="shared" si="53"/>
        <v>Raiktor 101 / Raiktor, monk falsely claiming to be Michael VII</v>
      </c>
    </row>
    <row r="3436" spans="1:19">
      <c r="A3436" t="s">
        <v>10246</v>
      </c>
      <c r="B3436" s="1" t="s">
        <v>10247</v>
      </c>
      <c r="C3436" t="s">
        <v>22</v>
      </c>
      <c r="D3436" t="s">
        <v>10248</v>
      </c>
      <c r="S3436" t="str">
        <f t="shared" si="53"/>
        <v>Nikolaos 8122 / Nikolaos Maurokatakalon</v>
      </c>
    </row>
    <row r="3437" spans="1:19">
      <c r="A3437" t="s">
        <v>10249</v>
      </c>
      <c r="B3437" s="1" t="s">
        <v>10250</v>
      </c>
      <c r="C3437" t="s">
        <v>22</v>
      </c>
      <c r="D3437" t="s">
        <v>10251</v>
      </c>
      <c r="S3437" t="str">
        <f t="shared" si="53"/>
        <v>Nampites 8101 / Nampites, commander of the Varangian mercenaries</v>
      </c>
    </row>
    <row r="3438" spans="1:19">
      <c r="A3438" t="s">
        <v>10252</v>
      </c>
      <c r="B3438" s="1" t="s">
        <v>10253</v>
      </c>
      <c r="C3438" t="s">
        <v>22</v>
      </c>
      <c r="D3438" t="s">
        <v>10254</v>
      </c>
      <c r="S3438" t="str">
        <f t="shared" si="53"/>
        <v>Georgios 8109 / Georgios Euphorbenos</v>
      </c>
    </row>
    <row r="3439" spans="1:19">
      <c r="A3439" t="s">
        <v>10255</v>
      </c>
      <c r="B3439" s="1" t="s">
        <v>10256</v>
      </c>
      <c r="C3439" t="s">
        <v>22</v>
      </c>
      <c r="D3439" t="s">
        <v>10257</v>
      </c>
      <c r="S3439" t="str">
        <f t="shared" si="53"/>
        <v>Anonymus 20109 / Tzanzes, krites of Macedonia</v>
      </c>
    </row>
    <row r="3440" spans="1:19">
      <c r="A3440" t="s">
        <v>10258</v>
      </c>
      <c r="B3440" s="1" t="s">
        <v>10259</v>
      </c>
      <c r="C3440" t="s">
        <v>22</v>
      </c>
      <c r="D3440" t="s">
        <v>10260</v>
      </c>
      <c r="S3440" t="str">
        <f t="shared" si="53"/>
        <v>Anonymus 8146 / Bempetziotes</v>
      </c>
    </row>
    <row r="3441" spans="1:19">
      <c r="A3441" t="s">
        <v>10261</v>
      </c>
      <c r="B3441" s="1" t="s">
        <v>10262</v>
      </c>
      <c r="C3441" t="s">
        <v>22</v>
      </c>
      <c r="D3441" t="s">
        <v>10263</v>
      </c>
      <c r="S3441" t="str">
        <f t="shared" si="53"/>
        <v>Anonymus 8145 / executioner who pretended to blind Roussel de Bailleil</v>
      </c>
    </row>
    <row r="3442" spans="1:19">
      <c r="A3442" t="s">
        <v>10264</v>
      </c>
      <c r="B3442" s="1" t="s">
        <v>10265</v>
      </c>
      <c r="C3442" t="s">
        <v>22</v>
      </c>
      <c r="D3442" t="s">
        <v>10266</v>
      </c>
      <c r="S3442" t="str">
        <f t="shared" si="53"/>
        <v>Andreas 2101 / Andreas, deacon of metropolitan of Ephesos</v>
      </c>
    </row>
    <row r="3443" spans="1:19">
      <c r="A3443" t="s">
        <v>10267</v>
      </c>
      <c r="B3443" s="1" t="s">
        <v>10268</v>
      </c>
      <c r="C3443" t="s">
        <v>22</v>
      </c>
      <c r="D3443" t="s">
        <v>10269</v>
      </c>
      <c r="S3443" t="str">
        <f t="shared" si="53"/>
        <v>Anonyma 8107 / soldier's widow</v>
      </c>
    </row>
    <row r="3444" spans="1:19">
      <c r="A3444" t="s">
        <v>10270</v>
      </c>
      <c r="B3444" s="1" t="s">
        <v>10271</v>
      </c>
      <c r="C3444" t="s">
        <v>22</v>
      </c>
      <c r="D3444" t="s">
        <v>10272</v>
      </c>
      <c r="S3444" t="str">
        <f t="shared" si="53"/>
        <v>William 10102 / William I the Conqueror, king of England</v>
      </c>
    </row>
    <row r="3445" spans="1:19">
      <c r="A3445" t="s">
        <v>10273</v>
      </c>
      <c r="B3445" s="1" t="s">
        <v>10274</v>
      </c>
      <c r="C3445" t="s">
        <v>22</v>
      </c>
      <c r="D3445" t="s">
        <v>10275</v>
      </c>
      <c r="S3445" t="str">
        <f t="shared" si="53"/>
        <v>Robert 63 / Robert [Curthose], count [duke] of Normandy</v>
      </c>
    </row>
    <row r="3446" spans="1:19">
      <c r="A3446" t="s">
        <v>10276</v>
      </c>
      <c r="B3446" s="1" t="s">
        <v>10277</v>
      </c>
      <c r="C3446" t="s">
        <v>22</v>
      </c>
      <c r="D3446" t="s">
        <v>10278</v>
      </c>
      <c r="S3446" t="str">
        <f t="shared" si="53"/>
        <v>Tubachi 10101 / "Tubachi" protospatharios, envoy to Georgios Maniakes</v>
      </c>
    </row>
    <row r="3447" spans="1:19">
      <c r="A3447" t="s">
        <v>10279</v>
      </c>
      <c r="B3447" s="1" t="s">
        <v>10280</v>
      </c>
      <c r="C3447" t="s">
        <v>22</v>
      </c>
      <c r="D3447" t="s">
        <v>10281</v>
      </c>
      <c r="S3447" t="str">
        <f t="shared" si="53"/>
        <v>Victor 22 / Pope Victor II</v>
      </c>
    </row>
    <row r="3448" spans="1:19">
      <c r="A3448" t="s">
        <v>10282</v>
      </c>
      <c r="B3448" s="1" t="s">
        <v>10283</v>
      </c>
      <c r="C3448" t="s">
        <v>22</v>
      </c>
      <c r="D3448" t="s">
        <v>10284</v>
      </c>
      <c r="S3448" t="str">
        <f t="shared" si="53"/>
        <v>William 10101 / William of Hauteville, "Bras de fer"</v>
      </c>
    </row>
    <row r="3449" spans="1:19">
      <c r="A3449" t="s">
        <v>10285</v>
      </c>
      <c r="B3449" s="1" t="s">
        <v>10286</v>
      </c>
      <c r="C3449" t="s">
        <v>22</v>
      </c>
      <c r="D3449" t="s">
        <v>10287</v>
      </c>
      <c r="S3449" t="str">
        <f t="shared" si="53"/>
        <v>Tancred 10101 / Tancred, Lord of Hauteville in Normandy</v>
      </c>
    </row>
    <row r="3450" spans="1:19">
      <c r="A3450" t="s">
        <v>10288</v>
      </c>
      <c r="B3450" s="1" t="s">
        <v>10289</v>
      </c>
      <c r="C3450" t="s">
        <v>22</v>
      </c>
      <c r="D3450" t="s">
        <v>10290</v>
      </c>
      <c r="S3450" t="str">
        <f t="shared" si="53"/>
        <v>Drogo 10101 / Drogo of Hauteville, count of Apulia</v>
      </c>
    </row>
    <row r="3451" spans="1:19">
      <c r="A3451" t="s">
        <v>10291</v>
      </c>
      <c r="B3451" s="1" t="s">
        <v>10292</v>
      </c>
      <c r="C3451" t="s">
        <v>22</v>
      </c>
      <c r="D3451" t="s">
        <v>10293</v>
      </c>
      <c r="S3451" t="str">
        <f t="shared" si="53"/>
        <v>Theodoretos 10101 / Theodoretos, messenger of Konstantinos IX</v>
      </c>
    </row>
    <row r="3452" spans="1:19">
      <c r="A3452" t="s">
        <v>10294</v>
      </c>
      <c r="B3452" s="1" t="s">
        <v>10295</v>
      </c>
      <c r="C3452" t="s">
        <v>22</v>
      </c>
      <c r="D3452" t="s">
        <v>10296</v>
      </c>
      <c r="S3452" t="str">
        <f t="shared" si="53"/>
        <v>Stephanos 10104 / Stephanos Pateranos</v>
      </c>
    </row>
    <row r="3453" spans="1:19">
      <c r="A3453" t="s">
        <v>10297</v>
      </c>
      <c r="B3453" s="1" t="s">
        <v>10298</v>
      </c>
      <c r="C3453" t="s">
        <v>22</v>
      </c>
      <c r="D3453" t="s">
        <v>10299</v>
      </c>
      <c r="S3453" t="str">
        <f t="shared" si="53"/>
        <v>Stephanos 30 / Pope Stephen X</v>
      </c>
    </row>
    <row r="3454" spans="1:19">
      <c r="A3454" t="s">
        <v>10300</v>
      </c>
      <c r="B3454" s="1" t="s">
        <v>10301</v>
      </c>
      <c r="C3454" t="s">
        <v>22</v>
      </c>
      <c r="D3454" t="s">
        <v>10302</v>
      </c>
      <c r="S3454" t="str">
        <f t="shared" si="53"/>
        <v>Stephanos 10101 / Stephanos, bishop of Acerenza</v>
      </c>
    </row>
    <row r="3455" spans="1:19">
      <c r="A3455" t="s">
        <v>10303</v>
      </c>
      <c r="B3455" s="1" t="s">
        <v>10304</v>
      </c>
      <c r="C3455" t="s">
        <v>22</v>
      </c>
      <c r="D3455" t="s">
        <v>10305</v>
      </c>
      <c r="S3455" t="str">
        <f t="shared" si="53"/>
        <v>Silvester 23 / Pope Silvester III</v>
      </c>
    </row>
    <row r="3456" spans="1:19">
      <c r="A3456" t="s">
        <v>10306</v>
      </c>
      <c r="B3456" s="1" t="s">
        <v>10307</v>
      </c>
      <c r="C3456" t="s">
        <v>22</v>
      </c>
      <c r="D3456" t="s">
        <v>10308</v>
      </c>
      <c r="S3456" t="str">
        <f t="shared" si="53"/>
        <v>Sico 10101 / Sico protospatharios of Matera</v>
      </c>
    </row>
    <row r="3457" spans="1:19">
      <c r="A3457" t="s">
        <v>10309</v>
      </c>
      <c r="B3457" s="1" t="s">
        <v>10310</v>
      </c>
      <c r="C3457" t="s">
        <v>22</v>
      </c>
      <c r="D3457" t="s">
        <v>10311</v>
      </c>
      <c r="S3457" t="str">
        <f t="shared" si="53"/>
        <v>Saffari 10101 / Saffari, Muslim commander</v>
      </c>
    </row>
    <row r="3458" spans="1:19">
      <c r="A3458" t="s">
        <v>10312</v>
      </c>
      <c r="B3458" s="1" t="s">
        <v>10313</v>
      </c>
      <c r="C3458" t="s">
        <v>22</v>
      </c>
      <c r="D3458" t="s">
        <v>10314</v>
      </c>
      <c r="S3458" t="str">
        <f t="shared" ref="S3458:S3521" si="54">_xlfn.CONCAT(B3458," / ",D3458)</f>
        <v>Romuald 10102 / Romuald, prominent person in Bari, full brother of Petros</v>
      </c>
    </row>
    <row r="3459" spans="1:19">
      <c r="A3459" t="s">
        <v>10315</v>
      </c>
      <c r="B3459" s="1" t="s">
        <v>10316</v>
      </c>
      <c r="C3459" t="s">
        <v>22</v>
      </c>
      <c r="D3459" t="s">
        <v>10317</v>
      </c>
      <c r="S3459" t="str">
        <f t="shared" si="54"/>
        <v>Petros 10101 / Petros, prominent person in Bari, full brother of Romoaldus</v>
      </c>
    </row>
    <row r="3460" spans="1:19">
      <c r="A3460" t="s">
        <v>10318</v>
      </c>
      <c r="B3460" s="1" t="s">
        <v>10319</v>
      </c>
      <c r="C3460" t="s">
        <v>22</v>
      </c>
      <c r="D3460" t="s">
        <v>10320</v>
      </c>
      <c r="S3460" t="str">
        <f t="shared" si="54"/>
        <v>Romuald 10101 / Romuald, archbishop of Bari</v>
      </c>
    </row>
    <row r="3461" spans="1:19">
      <c r="A3461" t="s">
        <v>10321</v>
      </c>
      <c r="B3461" s="1" t="s">
        <v>10322</v>
      </c>
      <c r="C3461" t="s">
        <v>22</v>
      </c>
      <c r="D3461" t="s">
        <v>10323</v>
      </c>
      <c r="S3461" t="str">
        <f t="shared" si="54"/>
        <v>Petros 10103 / Petros, brother of Romoaldus, Archbishop of Bari</v>
      </c>
    </row>
    <row r="3462" spans="1:19">
      <c r="A3462" t="s">
        <v>10324</v>
      </c>
      <c r="B3462" s="1" t="s">
        <v>10325</v>
      </c>
      <c r="C3462" t="s">
        <v>22</v>
      </c>
      <c r="D3462" t="s">
        <v>10326</v>
      </c>
      <c r="S3462" t="str">
        <f t="shared" si="54"/>
        <v>Romanos 10101 / Romanos of Matera</v>
      </c>
    </row>
    <row r="3463" spans="1:19">
      <c r="A3463" t="s">
        <v>10327</v>
      </c>
      <c r="B3463" s="1" t="s">
        <v>10328</v>
      </c>
      <c r="C3463" t="s">
        <v>22</v>
      </c>
      <c r="D3463" t="s">
        <v>10329</v>
      </c>
      <c r="S3463" t="str">
        <f t="shared" si="54"/>
        <v>Rodia 10101 / Rodia, wife of Adralestos</v>
      </c>
    </row>
    <row r="3464" spans="1:19">
      <c r="A3464" t="s">
        <v>10330</v>
      </c>
      <c r="B3464" s="1" t="s">
        <v>10331</v>
      </c>
      <c r="C3464" t="s">
        <v>22</v>
      </c>
      <c r="D3464" t="s">
        <v>10332</v>
      </c>
      <c r="S3464" t="str">
        <f t="shared" si="54"/>
        <v>Adralestos 10101 / Adralestos, prominent person in Bari</v>
      </c>
    </row>
    <row r="3465" spans="1:19">
      <c r="A3465" t="s">
        <v>10333</v>
      </c>
      <c r="B3465" s="1" t="s">
        <v>10334</v>
      </c>
      <c r="C3465" t="s">
        <v>22</v>
      </c>
      <c r="D3465" t="s">
        <v>10335</v>
      </c>
      <c r="S3465" t="str">
        <f t="shared" si="54"/>
        <v>Robert 10102 / Robert count of Montescaglioso</v>
      </c>
    </row>
    <row r="3466" spans="1:19">
      <c r="A3466" t="s">
        <v>10336</v>
      </c>
      <c r="B3466" s="1" t="s">
        <v>10337</v>
      </c>
      <c r="C3466" t="s">
        <v>22</v>
      </c>
      <c r="D3466" t="s">
        <v>10338</v>
      </c>
      <c r="S3466" t="str">
        <f t="shared" si="54"/>
        <v>Ranno 10101 / Ranno, son of the lady Maria</v>
      </c>
    </row>
    <row r="3467" spans="1:19">
      <c r="A3467" t="s">
        <v>10339</v>
      </c>
      <c r="B3467" s="1" t="s">
        <v>10340</v>
      </c>
      <c r="C3467" t="s">
        <v>22</v>
      </c>
      <c r="D3467" t="s">
        <v>10341</v>
      </c>
      <c r="S3467" t="str">
        <f t="shared" si="54"/>
        <v>Maria 10101 / The lady Maria, mother of Ranno</v>
      </c>
    </row>
    <row r="3468" spans="1:19">
      <c r="A3468" t="s">
        <v>10342</v>
      </c>
      <c r="B3468" s="1" t="s">
        <v>10343</v>
      </c>
      <c r="C3468" t="s">
        <v>22</v>
      </c>
      <c r="D3468" t="s">
        <v>10344</v>
      </c>
      <c r="S3468" t="str">
        <f t="shared" si="54"/>
        <v>Richard 10101 / Richard, count of Aversa and prince of Capua</v>
      </c>
    </row>
    <row r="3469" spans="1:19">
      <c r="A3469" t="s">
        <v>10345</v>
      </c>
      <c r="B3469" s="1" t="s">
        <v>10346</v>
      </c>
      <c r="C3469" t="s">
        <v>22</v>
      </c>
      <c r="D3469" t="s">
        <v>10347</v>
      </c>
      <c r="S3469" t="str">
        <f t="shared" si="54"/>
        <v>Raica 10101 / Raica, Muslim commander</v>
      </c>
    </row>
    <row r="3470" spans="1:19">
      <c r="A3470" t="s">
        <v>10348</v>
      </c>
      <c r="B3470" s="1" t="s">
        <v>10349</v>
      </c>
      <c r="C3470" t="s">
        <v>22</v>
      </c>
      <c r="D3470" t="s">
        <v>10350</v>
      </c>
      <c r="S3470" t="str">
        <f t="shared" si="54"/>
        <v>Petros 10104 / Petrus de Gira</v>
      </c>
    </row>
    <row r="3471" spans="1:19">
      <c r="A3471" t="s">
        <v>10351</v>
      </c>
      <c r="B3471" s="1" t="s">
        <v>10352</v>
      </c>
      <c r="C3471" t="s">
        <v>22</v>
      </c>
      <c r="D3471" t="s">
        <v>10353</v>
      </c>
      <c r="S3471" t="str">
        <f t="shared" si="54"/>
        <v>Petros 10102 / Petrus, archbishop of Cosenza</v>
      </c>
    </row>
    <row r="3472" spans="1:19">
      <c r="A3472" t="s">
        <v>10354</v>
      </c>
      <c r="B3472" s="1" t="s">
        <v>10355</v>
      </c>
      <c r="C3472" t="s">
        <v>22</v>
      </c>
      <c r="D3472" t="s">
        <v>10356</v>
      </c>
      <c r="S3472" t="str">
        <f t="shared" si="54"/>
        <v>Petronius 10101 / Petrone I, son of Amicus and father of Geoffrey of Taranto</v>
      </c>
    </row>
    <row r="3473" spans="1:19">
      <c r="A3473" t="s">
        <v>10357</v>
      </c>
      <c r="B3473" s="1" t="s">
        <v>10358</v>
      </c>
      <c r="C3473" t="s">
        <v>22</v>
      </c>
      <c r="D3473" t="s">
        <v>10359</v>
      </c>
      <c r="S3473" t="str">
        <f t="shared" si="54"/>
        <v>Geoffrey 10101 / Geoffrey, count of Taranto</v>
      </c>
    </row>
    <row r="3474" spans="1:19">
      <c r="A3474" t="s">
        <v>10360</v>
      </c>
      <c r="B3474" s="1" t="s">
        <v>10361</v>
      </c>
      <c r="C3474" t="s">
        <v>22</v>
      </c>
      <c r="D3474" t="s">
        <v>10362</v>
      </c>
      <c r="S3474" t="str">
        <f t="shared" si="54"/>
        <v>Nikolaos 10101 / Nikolaos, archbishop of Bari</v>
      </c>
    </row>
    <row r="3475" spans="1:19">
      <c r="A3475" t="s">
        <v>10363</v>
      </c>
      <c r="B3475" s="1" t="s">
        <v>10364</v>
      </c>
      <c r="C3475" t="s">
        <v>22</v>
      </c>
      <c r="D3475" t="s">
        <v>10365</v>
      </c>
      <c r="S3475" t="str">
        <f t="shared" si="54"/>
        <v>Nikolaos 10102 / Nikolaos, archbishop of Otranto</v>
      </c>
    </row>
    <row r="3476" spans="1:19">
      <c r="A3476" t="s">
        <v>10366</v>
      </c>
      <c r="B3476" s="1" t="s">
        <v>10367</v>
      </c>
      <c r="C3476" t="s">
        <v>22</v>
      </c>
      <c r="D3476" t="s">
        <v>10368</v>
      </c>
      <c r="S3476" t="str">
        <f t="shared" si="54"/>
        <v>Nikephoros 10101 / Nikephoros Dokeianos</v>
      </c>
    </row>
    <row r="3477" spans="1:19">
      <c r="A3477" t="s">
        <v>10369</v>
      </c>
      <c r="B3477" s="1" t="s">
        <v>10370</v>
      </c>
      <c r="C3477" t="s">
        <v>22</v>
      </c>
      <c r="D3477" t="s">
        <v>10371</v>
      </c>
      <c r="S3477" t="str">
        <f t="shared" si="54"/>
        <v>Musandus 10101 / Musandus (?), chief of the conterati</v>
      </c>
    </row>
    <row r="3478" spans="1:19">
      <c r="A3478" t="s">
        <v>10372</v>
      </c>
      <c r="B3478" s="1" t="s">
        <v>10373</v>
      </c>
      <c r="C3478" t="s">
        <v>22</v>
      </c>
      <c r="D3478" t="s">
        <v>10374</v>
      </c>
      <c r="S3478" t="str">
        <f t="shared" si="54"/>
        <v>Michael 10108 / Michael Maurix (Maurikas)</v>
      </c>
    </row>
    <row r="3479" spans="1:19">
      <c r="A3479" t="s">
        <v>10375</v>
      </c>
      <c r="B3479" s="1" t="s">
        <v>10376</v>
      </c>
      <c r="C3479" t="s">
        <v>22</v>
      </c>
      <c r="D3479" t="s">
        <v>10377</v>
      </c>
      <c r="S3479" t="str">
        <f t="shared" si="54"/>
        <v>Michael 10101 / (Michael) Choirosphaktes</v>
      </c>
    </row>
    <row r="3480" spans="1:19">
      <c r="A3480" t="s">
        <v>10378</v>
      </c>
      <c r="B3480" s="1" t="s">
        <v>10379</v>
      </c>
      <c r="C3480" t="s">
        <v>22</v>
      </c>
      <c r="D3480" t="s">
        <v>10380</v>
      </c>
      <c r="S3480" t="str">
        <f t="shared" si="54"/>
        <v>Melus 10101 / Melus, rebel in Southern Italy</v>
      </c>
    </row>
    <row r="3481" spans="1:19">
      <c r="A3481" t="s">
        <v>10381</v>
      </c>
      <c r="B3481" s="1" t="s">
        <v>10382</v>
      </c>
      <c r="C3481" t="s">
        <v>22</v>
      </c>
      <c r="D3481" t="s">
        <v>10383</v>
      </c>
      <c r="S3481" t="str">
        <f t="shared" si="54"/>
        <v>Argyros 10101 / Argyros, son of Melus</v>
      </c>
    </row>
    <row r="3482" spans="1:19">
      <c r="A3482" t="s">
        <v>10384</v>
      </c>
      <c r="B3482" s="1" t="s">
        <v>10385</v>
      </c>
      <c r="C3482" t="s">
        <v>22</v>
      </c>
      <c r="D3482" t="s">
        <v>10386</v>
      </c>
      <c r="S3482" t="str">
        <f t="shared" si="54"/>
        <v>Mele 10102 / Mele Malapezza (?), inhabitant of Bari</v>
      </c>
    </row>
    <row r="3483" spans="1:19">
      <c r="A3483" t="s">
        <v>10387</v>
      </c>
      <c r="B3483" s="1" t="s">
        <v>10388</v>
      </c>
      <c r="C3483" t="s">
        <v>22</v>
      </c>
      <c r="D3483" t="s">
        <v>10389</v>
      </c>
      <c r="S3483" t="str">
        <f t="shared" si="54"/>
        <v>Maraldi 10102 / Maraldi tourmarches</v>
      </c>
    </row>
    <row r="3484" spans="1:19">
      <c r="A3484" t="s">
        <v>10390</v>
      </c>
      <c r="B3484" s="1" t="s">
        <v>10391</v>
      </c>
      <c r="C3484" t="s">
        <v>22</v>
      </c>
      <c r="D3484" t="s">
        <v>10392</v>
      </c>
      <c r="S3484" t="str">
        <f t="shared" si="54"/>
        <v>Maraldi 10101 / Maraldi, son of Ioannes Hikanatos</v>
      </c>
    </row>
    <row r="3485" spans="1:19">
      <c r="A3485" t="s">
        <v>10393</v>
      </c>
      <c r="B3485" s="1" t="s">
        <v>10394</v>
      </c>
      <c r="C3485" t="s">
        <v>22</v>
      </c>
      <c r="D3485" t="s">
        <v>10395</v>
      </c>
      <c r="S3485" t="str">
        <f t="shared" si="54"/>
        <v>Ioannes 10105 / Ioannes Hikanatos</v>
      </c>
    </row>
    <row r="3486" spans="1:19">
      <c r="A3486" t="s">
        <v>10396</v>
      </c>
      <c r="B3486" s="1" t="s">
        <v>10397</v>
      </c>
      <c r="C3486" t="s">
        <v>22</v>
      </c>
      <c r="D3486" t="s">
        <v>10398</v>
      </c>
      <c r="S3486" t="str">
        <f t="shared" si="54"/>
        <v>Malgerio 10101 / Malgerio, imperial ambassador to Georgios Maniakes</v>
      </c>
    </row>
    <row r="3487" spans="1:19">
      <c r="A3487" t="s">
        <v>10399</v>
      </c>
      <c r="B3487" s="1" t="s">
        <v>10400</v>
      </c>
      <c r="C3487" t="s">
        <v>22</v>
      </c>
      <c r="D3487" t="s">
        <v>10401</v>
      </c>
      <c r="S3487" t="str">
        <f t="shared" si="54"/>
        <v>Leon 10105 / Leon de Garsasi</v>
      </c>
    </row>
    <row r="3488" spans="1:19">
      <c r="A3488" t="s">
        <v>10402</v>
      </c>
      <c r="B3488" s="1" t="s">
        <v>10403</v>
      </c>
      <c r="C3488" t="s">
        <v>22</v>
      </c>
      <c r="D3488" t="s">
        <v>10404</v>
      </c>
      <c r="S3488" t="str">
        <f t="shared" si="54"/>
        <v>Liboni 10101 / Liboni, inhabitant of Bari</v>
      </c>
    </row>
    <row r="3489" spans="1:19">
      <c r="A3489" t="s">
        <v>10405</v>
      </c>
      <c r="B3489" s="1" t="s">
        <v>10406</v>
      </c>
      <c r="C3489" t="s">
        <v>22</v>
      </c>
      <c r="D3489" t="s">
        <v>10407</v>
      </c>
      <c r="S3489" t="str">
        <f t="shared" si="54"/>
        <v>Leon 10103 / Leon, cousin of Adralestos</v>
      </c>
    </row>
    <row r="3490" spans="1:19">
      <c r="A3490" t="s">
        <v>10408</v>
      </c>
      <c r="B3490" s="1" t="s">
        <v>10409</v>
      </c>
      <c r="C3490" t="s">
        <v>22</v>
      </c>
      <c r="D3490" t="s">
        <v>10410</v>
      </c>
      <c r="S3490" t="str">
        <f t="shared" si="54"/>
        <v>Alan 4002 / Alan, lord of al-Atharib</v>
      </c>
    </row>
    <row r="3491" spans="1:19">
      <c r="A3491" t="s">
        <v>10411</v>
      </c>
      <c r="B3491" s="1" t="s">
        <v>10412</v>
      </c>
      <c r="C3491" t="s">
        <v>22</v>
      </c>
      <c r="D3491" t="s">
        <v>10413</v>
      </c>
      <c r="S3491" t="str">
        <f t="shared" si="54"/>
        <v>Anonymus 866 / Turkish-speaking Frankish kinght (from a moral story)</v>
      </c>
    </row>
    <row r="3492" spans="1:19">
      <c r="A3492" t="s">
        <v>10414</v>
      </c>
      <c r="B3492" s="1" t="s">
        <v>10415</v>
      </c>
      <c r="C3492" t="s">
        <v>22</v>
      </c>
      <c r="D3492" t="s">
        <v>10416</v>
      </c>
      <c r="S3492" t="str">
        <f t="shared" si="54"/>
        <v>Anonyma 4011 / Armenian mother of Joscelin II of Edessa</v>
      </c>
    </row>
    <row r="3493" spans="1:19">
      <c r="A3493" t="s">
        <v>10417</v>
      </c>
      <c r="B3493" s="1" t="s">
        <v>10418</v>
      </c>
      <c r="C3493" t="s">
        <v>22</v>
      </c>
      <c r="D3493" t="s">
        <v>10419</v>
      </c>
      <c r="S3493" t="str">
        <f t="shared" si="54"/>
        <v>Joscelin 4002 / Joscelin II, count of Edessa</v>
      </c>
    </row>
    <row r="3494" spans="1:19">
      <c r="A3494" t="s">
        <v>10420</v>
      </c>
      <c r="B3494" s="1" t="s">
        <v>10421</v>
      </c>
      <c r="C3494" t="s">
        <v>22</v>
      </c>
      <c r="D3494" t="s">
        <v>10422</v>
      </c>
      <c r="S3494" t="str">
        <f t="shared" si="54"/>
        <v>Leon 17002 / Leon/Lewon I, ruler of Cilician Armenia</v>
      </c>
    </row>
    <row r="3495" spans="1:19">
      <c r="A3495" t="s">
        <v>10423</v>
      </c>
      <c r="B3495" s="1" t="s">
        <v>10424</v>
      </c>
      <c r="C3495" t="s">
        <v>22</v>
      </c>
      <c r="D3495" t="s">
        <v>10425</v>
      </c>
      <c r="S3495" t="str">
        <f t="shared" si="54"/>
        <v>Anonymus 4010 / Ermengald of Rousillion</v>
      </c>
    </row>
    <row r="3496" spans="1:19">
      <c r="A3496" t="s">
        <v>10426</v>
      </c>
      <c r="B3496" s="1" t="s">
        <v>10427</v>
      </c>
      <c r="C3496" t="s">
        <v>22</v>
      </c>
      <c r="D3496" t="s">
        <v>10428</v>
      </c>
      <c r="S3496" t="str">
        <f t="shared" si="54"/>
        <v>Anonymus 4009 / Geoffrey, count of Rousillion</v>
      </c>
    </row>
    <row r="3497" spans="1:19">
      <c r="A3497" t="s">
        <v>10429</v>
      </c>
      <c r="B3497" s="1" t="s">
        <v>10430</v>
      </c>
      <c r="C3497" t="s">
        <v>22</v>
      </c>
      <c r="D3497" t="s">
        <v>10431</v>
      </c>
      <c r="S3497" t="str">
        <f t="shared" si="54"/>
        <v>Anonymus 4011 / brother of Geoffrey, count of Rousillon</v>
      </c>
    </row>
    <row r="3498" spans="1:19">
      <c r="A3498" t="s">
        <v>10432</v>
      </c>
      <c r="B3498" s="1" t="s">
        <v>10433</v>
      </c>
      <c r="C3498" t="s">
        <v>22</v>
      </c>
      <c r="D3498" t="s">
        <v>10434</v>
      </c>
      <c r="S3498" t="str">
        <f t="shared" si="54"/>
        <v>Klemes 22 / Pope Clement II</v>
      </c>
    </row>
    <row r="3499" spans="1:19">
      <c r="A3499" t="s">
        <v>10435</v>
      </c>
      <c r="B3499" s="1" t="s">
        <v>10436</v>
      </c>
      <c r="C3499" t="s">
        <v>22</v>
      </c>
      <c r="D3499" t="s">
        <v>10437</v>
      </c>
      <c r="S3499" t="str">
        <f t="shared" si="54"/>
        <v>Joscelin 10101 / Joscelin of Molfetta</v>
      </c>
    </row>
    <row r="3500" spans="1:19">
      <c r="A3500" t="s">
        <v>10438</v>
      </c>
      <c r="B3500" s="1" t="s">
        <v>10439</v>
      </c>
      <c r="C3500" t="s">
        <v>22</v>
      </c>
      <c r="D3500" t="s">
        <v>10440</v>
      </c>
      <c r="S3500" t="str">
        <f t="shared" si="54"/>
        <v>Ioannes 10107 / Ioannes, archbishop of Trani</v>
      </c>
    </row>
    <row r="3501" spans="1:19">
      <c r="A3501" t="s">
        <v>10441</v>
      </c>
      <c r="B3501" s="1" t="s">
        <v>10442</v>
      </c>
      <c r="C3501" t="s">
        <v>22</v>
      </c>
      <c r="D3501" t="s">
        <v>10443</v>
      </c>
      <c r="S3501" t="str">
        <f t="shared" si="54"/>
        <v>Ioannes 10104 / Ioannes of Monopoli</v>
      </c>
    </row>
    <row r="3502" spans="1:19">
      <c r="A3502" t="s">
        <v>10444</v>
      </c>
      <c r="B3502" s="1" t="s">
        <v>10445</v>
      </c>
      <c r="C3502" t="s">
        <v>22</v>
      </c>
      <c r="D3502" t="s">
        <v>10446</v>
      </c>
      <c r="S3502" t="str">
        <f t="shared" si="54"/>
        <v>Ioannes 10103 / Ioannes Raphael, katepano</v>
      </c>
    </row>
    <row r="3503" spans="1:19">
      <c r="A3503" t="s">
        <v>10447</v>
      </c>
      <c r="B3503" s="1" t="s">
        <v>10448</v>
      </c>
      <c r="C3503" t="s">
        <v>22</v>
      </c>
      <c r="D3503" t="s">
        <v>10449</v>
      </c>
      <c r="S3503" t="str">
        <f t="shared" si="54"/>
        <v>Ioannakes 10101 / Ioannakes, father of Argyritzos of Bari</v>
      </c>
    </row>
    <row r="3504" spans="1:19">
      <c r="A3504" t="s">
        <v>10450</v>
      </c>
      <c r="B3504" s="1" t="s">
        <v>10451</v>
      </c>
      <c r="C3504" t="s">
        <v>22</v>
      </c>
      <c r="D3504" t="s">
        <v>10452</v>
      </c>
      <c r="S3504" t="str">
        <f t="shared" si="54"/>
        <v>Argyritzos 10101 / Argyritzos, son of Ioannakes, supporter of surrender of Bari</v>
      </c>
    </row>
    <row r="3505" spans="1:19">
      <c r="A3505" t="s">
        <v>10453</v>
      </c>
      <c r="B3505" s="1" t="s">
        <v>10454</v>
      </c>
      <c r="C3505" t="s">
        <v>22</v>
      </c>
      <c r="D3505" t="s">
        <v>10455</v>
      </c>
      <c r="S3505" t="str">
        <f t="shared" si="54"/>
        <v>Ioannes 10101 / Ioannes of Ostouni (?)</v>
      </c>
    </row>
    <row r="3506" spans="1:19">
      <c r="A3506" t="s">
        <v>10456</v>
      </c>
      <c r="B3506" s="1" t="s">
        <v>10457</v>
      </c>
      <c r="C3506" t="s">
        <v>22</v>
      </c>
      <c r="D3506" t="s">
        <v>10458</v>
      </c>
      <c r="S3506" t="str">
        <f t="shared" si="54"/>
        <v>Ioannes 10102 / Ioannes, archbishop of Bari</v>
      </c>
    </row>
    <row r="3507" spans="1:19">
      <c r="A3507" t="s">
        <v>10459</v>
      </c>
      <c r="B3507" s="1" t="s">
        <v>10460</v>
      </c>
      <c r="C3507" t="s">
        <v>22</v>
      </c>
      <c r="D3507" t="s">
        <v>10461</v>
      </c>
      <c r="S3507" t="str">
        <f t="shared" si="54"/>
        <v>Henry 53 / Henry III, Holy Roman emperor</v>
      </c>
    </row>
    <row r="3508" spans="1:19">
      <c r="A3508" t="s">
        <v>10462</v>
      </c>
      <c r="B3508" s="1" t="s">
        <v>10463</v>
      </c>
      <c r="C3508" t="s">
        <v>22</v>
      </c>
      <c r="D3508" t="s">
        <v>10464</v>
      </c>
      <c r="S3508" t="str">
        <f t="shared" si="54"/>
        <v>Harold 10101 / Harold, king of England</v>
      </c>
    </row>
    <row r="3509" spans="1:19">
      <c r="A3509" t="s">
        <v>10465</v>
      </c>
      <c r="B3509" s="1" t="s">
        <v>10466</v>
      </c>
      <c r="C3509" t="s">
        <v>22</v>
      </c>
      <c r="D3509" t="s">
        <v>10467</v>
      </c>
      <c r="S3509" t="str">
        <f t="shared" si="54"/>
        <v>Giuda 10101 / Giuda (?) Proto (?)</v>
      </c>
    </row>
    <row r="3510" spans="1:19">
      <c r="A3510" t="s">
        <v>10468</v>
      </c>
      <c r="B3510" s="1" t="s">
        <v>10469</v>
      </c>
      <c r="C3510" t="s">
        <v>22</v>
      </c>
      <c r="D3510" t="s">
        <v>10470</v>
      </c>
      <c r="S3510" t="str">
        <f t="shared" si="54"/>
        <v>Gregorios 26 / Pope Gregory VI</v>
      </c>
    </row>
    <row r="3511" spans="1:19">
      <c r="A3511" t="s">
        <v>10471</v>
      </c>
      <c r="B3511" s="1" t="s">
        <v>10472</v>
      </c>
      <c r="C3511" t="s">
        <v>22</v>
      </c>
      <c r="D3511" t="s">
        <v>10473</v>
      </c>
      <c r="S3511" t="str">
        <f t="shared" si="54"/>
        <v>Guaimar 10101 / Guaimar III, prince of Salerno</v>
      </c>
    </row>
    <row r="3512" spans="1:19">
      <c r="A3512" t="s">
        <v>10474</v>
      </c>
      <c r="B3512" s="1" t="s">
        <v>10475</v>
      </c>
      <c r="C3512" t="s">
        <v>22</v>
      </c>
      <c r="D3512" t="s">
        <v>10476</v>
      </c>
      <c r="S3512" t="str">
        <f t="shared" si="54"/>
        <v>Guaimar 10102 / Guaimar IV, prince of Salerno</v>
      </c>
    </row>
    <row r="3513" spans="1:19">
      <c r="A3513" t="s">
        <v>10477</v>
      </c>
      <c r="B3513" s="1" t="s">
        <v>10478</v>
      </c>
      <c r="C3513" t="s">
        <v>22</v>
      </c>
      <c r="D3513" t="s">
        <v>10479</v>
      </c>
      <c r="S3513" t="str">
        <f t="shared" si="54"/>
        <v>Anonymus 4013 / murdered messenger of Qilij Arslan I</v>
      </c>
    </row>
    <row r="3514" spans="1:19">
      <c r="A3514" t="s">
        <v>10480</v>
      </c>
      <c r="B3514" s="1" t="s">
        <v>10481</v>
      </c>
      <c r="C3514" t="s">
        <v>22</v>
      </c>
      <c r="D3514" t="s">
        <v>10482</v>
      </c>
      <c r="S3514" t="str">
        <f t="shared" si="54"/>
        <v>Anonymus 4014 / captured messenger of Qilij Arslan I</v>
      </c>
    </row>
    <row r="3515" spans="1:19">
      <c r="A3515" t="s">
        <v>10483</v>
      </c>
      <c r="B3515" s="1" t="s">
        <v>10484</v>
      </c>
      <c r="C3515" t="s">
        <v>22</v>
      </c>
      <c r="D3515" t="s">
        <v>10485</v>
      </c>
      <c r="S3515" t="str">
        <f t="shared" si="54"/>
        <v>Geoffrey 10102 / Geoffrey, who betrayed Montepeloso</v>
      </c>
    </row>
    <row r="3516" spans="1:19">
      <c r="A3516" t="s">
        <v>10486</v>
      </c>
      <c r="B3516" s="1" t="s">
        <v>10487</v>
      </c>
      <c r="C3516" t="s">
        <v>22</v>
      </c>
      <c r="D3516" t="s">
        <v>10488</v>
      </c>
      <c r="S3516" t="str">
        <f t="shared" si="54"/>
        <v>Eustathios 10102 / Eustathios Palatinos</v>
      </c>
    </row>
    <row r="3517" spans="1:19">
      <c r="A3517" t="s">
        <v>10489</v>
      </c>
      <c r="B3517" s="1" t="s">
        <v>10490</v>
      </c>
      <c r="C3517" t="s">
        <v>22</v>
      </c>
      <c r="D3517" t="s">
        <v>10491</v>
      </c>
      <c r="S3517" t="str">
        <f t="shared" si="54"/>
        <v>Eustathios 10101 / Eustathios, imperial messenger to S Italy</v>
      </c>
    </row>
    <row r="3518" spans="1:19">
      <c r="A3518" t="s">
        <v>10492</v>
      </c>
      <c r="B3518" s="1" t="s">
        <v>10493</v>
      </c>
      <c r="C3518" t="s">
        <v>22</v>
      </c>
      <c r="D3518" t="s">
        <v>10494</v>
      </c>
      <c r="S3518" t="str">
        <f t="shared" si="54"/>
        <v>Capozzati 10101 / Capozzati, prominent citizen at Bari</v>
      </c>
    </row>
    <row r="3519" spans="1:19">
      <c r="A3519" t="s">
        <v>10495</v>
      </c>
      <c r="B3519" s="1" t="s">
        <v>10496</v>
      </c>
      <c r="C3519" t="s">
        <v>22</v>
      </c>
      <c r="D3519" t="s">
        <v>10497</v>
      </c>
      <c r="S3519" t="str">
        <f t="shared" si="54"/>
        <v>Anonymus 10104 / son of Capozzati, prominent citizen at Bari</v>
      </c>
    </row>
    <row r="3520" spans="1:19">
      <c r="A3520" t="s">
        <v>10498</v>
      </c>
      <c r="B3520" s="1" t="s">
        <v>10499</v>
      </c>
      <c r="C3520" t="s">
        <v>22</v>
      </c>
      <c r="D3520" t="s">
        <v>10500</v>
      </c>
      <c r="S3520" t="str">
        <f t="shared" si="54"/>
        <v>Christophoros 10101 / Christophoros Burgaris (?)</v>
      </c>
    </row>
    <row r="3521" spans="1:19">
      <c r="A3521" t="s">
        <v>10501</v>
      </c>
      <c r="B3521" s="1" t="s">
        <v>10502</v>
      </c>
      <c r="C3521" t="s">
        <v>22</v>
      </c>
      <c r="D3521" t="s">
        <v>10503</v>
      </c>
      <c r="S3521" t="str">
        <f t="shared" si="54"/>
        <v>Bisantius 10102 / Bisantius Guirdeliku (?), opponent of Guiscard at Bari</v>
      </c>
    </row>
    <row r="3522" spans="1:19">
      <c r="A3522" t="s">
        <v>10504</v>
      </c>
      <c r="B3522" s="1" t="s">
        <v>10505</v>
      </c>
      <c r="C3522" t="s">
        <v>22</v>
      </c>
      <c r="D3522" t="s">
        <v>10506</v>
      </c>
      <c r="S3522" t="str">
        <f t="shared" ref="S3522:S3585" si="55">_xlfn.CONCAT(B3522," / ",D3522)</f>
        <v>Bisantius 10101 / Bisantius, archbishop of Bari</v>
      </c>
    </row>
    <row r="3523" spans="1:19">
      <c r="A3523" t="s">
        <v>10507</v>
      </c>
      <c r="B3523" s="1" t="s">
        <v>10508</v>
      </c>
      <c r="C3523" t="s">
        <v>22</v>
      </c>
      <c r="D3523" t="s">
        <v>10509</v>
      </c>
      <c r="S3523" t="str">
        <f t="shared" si="55"/>
        <v>Benediktos 10102 / Pope Benedict X (non-canonical)</v>
      </c>
    </row>
    <row r="3524" spans="1:19">
      <c r="A3524" t="s">
        <v>10510</v>
      </c>
      <c r="B3524" s="1" t="s">
        <v>10511</v>
      </c>
      <c r="C3524" t="s">
        <v>22</v>
      </c>
      <c r="D3524" t="s">
        <v>10512</v>
      </c>
      <c r="S3524" t="str">
        <f t="shared" si="55"/>
        <v>Benediktos 29 / Pope Benedict IX</v>
      </c>
    </row>
    <row r="3525" spans="1:19">
      <c r="A3525" t="s">
        <v>10513</v>
      </c>
      <c r="B3525" s="1" t="s">
        <v>10514</v>
      </c>
      <c r="C3525" t="s">
        <v>22</v>
      </c>
      <c r="D3525" t="s">
        <v>10515</v>
      </c>
      <c r="S3525" t="str">
        <f t="shared" si="55"/>
        <v>Anonymus 4028 / caliph of Egypt</v>
      </c>
    </row>
    <row r="3526" spans="1:19">
      <c r="A3526" t="s">
        <v>10516</v>
      </c>
      <c r="B3526" s="1" t="s">
        <v>10517</v>
      </c>
      <c r="C3526" t="s">
        <v>22</v>
      </c>
      <c r="D3526" t="s">
        <v>10518</v>
      </c>
      <c r="S3526" t="str">
        <f t="shared" si="55"/>
        <v>Abdellas 20101 / Abdellas (Abdullah), kouropalates and krites of Zebele</v>
      </c>
    </row>
    <row r="3527" spans="1:19">
      <c r="A3527" t="s">
        <v>10519</v>
      </c>
      <c r="B3527" s="1" t="s">
        <v>10520</v>
      </c>
      <c r="C3527" t="s">
        <v>22</v>
      </c>
      <c r="D3527" t="s">
        <v>10521</v>
      </c>
      <c r="S3527" t="str">
        <f t="shared" si="55"/>
        <v>Abramios 20101 / Abramios Apolethes, asekretis and ek prosopou of Antioch</v>
      </c>
    </row>
    <row r="3528" spans="1:19">
      <c r="A3528" t="s">
        <v>10522</v>
      </c>
      <c r="B3528" s="1" t="s">
        <v>10523</v>
      </c>
      <c r="C3528" t="s">
        <v>22</v>
      </c>
      <c r="D3528" t="s">
        <v>10524</v>
      </c>
      <c r="S3528" t="str">
        <f t="shared" si="55"/>
        <v>Abramios 20103 / Abramios (?), strategos</v>
      </c>
    </row>
    <row r="3529" spans="1:19">
      <c r="A3529" t="s">
        <v>10525</v>
      </c>
      <c r="B3529" s="1" t="s">
        <v>10526</v>
      </c>
      <c r="C3529" t="s">
        <v>22</v>
      </c>
      <c r="D3529" t="s">
        <v>10527</v>
      </c>
      <c r="S3529" t="str">
        <f t="shared" si="55"/>
        <v>Abramios 20104 / Abramios, metropolitan of Caesarea (Palestine)</v>
      </c>
    </row>
    <row r="3530" spans="1:19">
      <c r="A3530" t="s">
        <v>10528</v>
      </c>
      <c r="B3530" s="1" t="s">
        <v>10529</v>
      </c>
      <c r="C3530" t="s">
        <v>22</v>
      </c>
      <c r="D3530" t="s">
        <v>10530</v>
      </c>
      <c r="S3530" t="str">
        <f t="shared" si="55"/>
        <v>Adralestos 20101 / Adralestos Diogenes, strategos of Morava</v>
      </c>
    </row>
    <row r="3531" spans="1:19">
      <c r="A3531" t="s">
        <v>10531</v>
      </c>
      <c r="B3531" s="1" t="s">
        <v>10532</v>
      </c>
      <c r="C3531" t="s">
        <v>22</v>
      </c>
      <c r="D3531" t="s">
        <v>10533</v>
      </c>
      <c r="S3531" t="str">
        <f t="shared" si="55"/>
        <v>Adralestos 20102 / Adralestos Iasites</v>
      </c>
    </row>
    <row r="3532" spans="1:19">
      <c r="A3532" t="s">
        <v>10534</v>
      </c>
      <c r="B3532" s="1" t="s">
        <v>10535</v>
      </c>
      <c r="C3532" t="s">
        <v>22</v>
      </c>
      <c r="D3532" t="s">
        <v>10533</v>
      </c>
      <c r="S3532" t="str">
        <f t="shared" si="55"/>
        <v>Adralestos 20103 / Adralestos Iasites</v>
      </c>
    </row>
    <row r="3533" spans="1:19">
      <c r="A3533" t="s">
        <v>10536</v>
      </c>
      <c r="B3533" s="1" t="s">
        <v>10537</v>
      </c>
      <c r="C3533" t="s">
        <v>22</v>
      </c>
      <c r="D3533" t="s">
        <v>10538</v>
      </c>
      <c r="S3533" t="str">
        <f t="shared" si="55"/>
        <v>Adralestos 20104 / Adralestos, imperial notarios</v>
      </c>
    </row>
    <row r="3534" spans="1:19">
      <c r="A3534" t="s">
        <v>10539</v>
      </c>
      <c r="B3534" s="1" t="s">
        <v>10540</v>
      </c>
      <c r="C3534" t="s">
        <v>22</v>
      </c>
      <c r="D3534" t="s">
        <v>10541</v>
      </c>
      <c r="S3534" t="str">
        <f t="shared" si="55"/>
        <v>Anonymus 4015 / champion defender of Nicaea in 1097</v>
      </c>
    </row>
    <row r="3535" spans="1:19">
      <c r="A3535" t="s">
        <v>10542</v>
      </c>
      <c r="B3535" s="1" t="s">
        <v>10543</v>
      </c>
      <c r="C3535" t="s">
        <v>22</v>
      </c>
      <c r="D3535" t="s">
        <v>10544</v>
      </c>
      <c r="S3535" t="str">
        <f t="shared" si="55"/>
        <v>Anonymus 4016 / champion attacker of Nicaea in 1097</v>
      </c>
    </row>
    <row r="3536" spans="1:19">
      <c r="A3536" t="s">
        <v>10545</v>
      </c>
      <c r="B3536" s="1" t="s">
        <v>10546</v>
      </c>
      <c r="C3536" t="s">
        <v>22</v>
      </c>
      <c r="D3536" t="s">
        <v>10547</v>
      </c>
      <c r="S3536" t="str">
        <f t="shared" si="55"/>
        <v>Adrianos 20102 / Adrianos, protospatharios and domestikos of [the imperial hebdomarioi ?]</v>
      </c>
    </row>
    <row r="3537" spans="1:19">
      <c r="A3537" t="s">
        <v>10548</v>
      </c>
      <c r="B3537" s="1" t="s">
        <v>10549</v>
      </c>
      <c r="C3537" t="s">
        <v>22</v>
      </c>
      <c r="D3537" t="s">
        <v>10550</v>
      </c>
      <c r="S3537" t="str">
        <f t="shared" si="55"/>
        <v>Adrianos 20103 / Adrianos, strategetes</v>
      </c>
    </row>
    <row r="3538" spans="1:19">
      <c r="A3538" t="s">
        <v>10551</v>
      </c>
      <c r="B3538" s="1" t="s">
        <v>10552</v>
      </c>
      <c r="C3538" t="s">
        <v>22</v>
      </c>
      <c r="D3538" t="s">
        <v>10553</v>
      </c>
      <c r="S3538" t="str">
        <f t="shared" si="55"/>
        <v>Adrianos 20105 / Adrianos, epi tou manglabiou and archon of the blattion (?)</v>
      </c>
    </row>
    <row r="3539" spans="1:19">
      <c r="A3539" t="s">
        <v>10554</v>
      </c>
      <c r="B3539" s="1" t="s">
        <v>10555</v>
      </c>
      <c r="C3539" t="s">
        <v>22</v>
      </c>
      <c r="D3539" t="s">
        <v>10556</v>
      </c>
      <c r="S3539" t="str">
        <f t="shared" si="55"/>
        <v>Adrianos 20106 / Adrianos Dalassenos</v>
      </c>
    </row>
    <row r="3540" spans="1:19">
      <c r="A3540" t="s">
        <v>10557</v>
      </c>
      <c r="B3540" s="1" t="s">
        <v>10558</v>
      </c>
      <c r="C3540" t="s">
        <v>22</v>
      </c>
      <c r="D3540" t="s">
        <v>10559</v>
      </c>
      <c r="S3540" t="str">
        <f t="shared" si="55"/>
        <v>Aetios 20101 / Aetios, strategos of Preslav</v>
      </c>
    </row>
    <row r="3541" spans="1:19">
      <c r="A3541" t="s">
        <v>10560</v>
      </c>
      <c r="B3541" s="1" t="s">
        <v>10561</v>
      </c>
      <c r="C3541" t="s">
        <v>22</v>
      </c>
      <c r="D3541" t="s">
        <v>10562</v>
      </c>
      <c r="S3541" t="str">
        <f t="shared" si="55"/>
        <v>Aetios 20102 / Aetios, katepano of Paphlagonia</v>
      </c>
    </row>
    <row r="3542" spans="1:19">
      <c r="A3542" t="s">
        <v>10563</v>
      </c>
      <c r="B3542" s="1" t="s">
        <v>10564</v>
      </c>
      <c r="C3542" t="s">
        <v>22</v>
      </c>
      <c r="D3542" t="s">
        <v>10565</v>
      </c>
      <c r="S3542" t="str">
        <f t="shared" si="55"/>
        <v>Aetios 20103 / Aetios [...], stratiotikos logothetes (strategos of Thessalonike ?)</v>
      </c>
    </row>
    <row r="3543" spans="1:19">
      <c r="A3543" t="s">
        <v>10566</v>
      </c>
      <c r="B3543" s="1" t="s">
        <v>10567</v>
      </c>
      <c r="C3543" t="s">
        <v>22</v>
      </c>
      <c r="D3543" t="s">
        <v>10568</v>
      </c>
      <c r="S3543" t="str">
        <f t="shared" si="55"/>
        <v>Aetios 20104 / Aetios Kourtikes, protovestarches and domestikos</v>
      </c>
    </row>
    <row r="3544" spans="1:19">
      <c r="A3544" t="s">
        <v>10569</v>
      </c>
      <c r="B3544" s="1" t="s">
        <v>10570</v>
      </c>
      <c r="C3544" t="s">
        <v>22</v>
      </c>
      <c r="D3544" t="s">
        <v>10571</v>
      </c>
      <c r="S3544" t="str">
        <f t="shared" si="55"/>
        <v>Agallianos 20101 / Agallianos (?), protonotarios of the genikon logothesion</v>
      </c>
    </row>
    <row r="3545" spans="1:19">
      <c r="A3545" t="s">
        <v>10572</v>
      </c>
      <c r="B3545" s="1" t="s">
        <v>10573</v>
      </c>
      <c r="C3545" t="s">
        <v>22</v>
      </c>
      <c r="D3545" t="s">
        <v>10574</v>
      </c>
      <c r="S3545" t="str">
        <f t="shared" si="55"/>
        <v>Agallianos 20102 / Agallianos, kommerkiarios of Abydos</v>
      </c>
    </row>
    <row r="3546" spans="1:19">
      <c r="A3546" t="s">
        <v>10575</v>
      </c>
      <c r="B3546" s="1" t="s">
        <v>10576</v>
      </c>
      <c r="C3546" t="s">
        <v>22</v>
      </c>
      <c r="D3546" t="s">
        <v>10577</v>
      </c>
      <c r="S3546" t="str">
        <f t="shared" si="55"/>
        <v>Agapetos 20101 / Agapetos, bishop of Akmoneia</v>
      </c>
    </row>
    <row r="3547" spans="1:19">
      <c r="A3547" t="s">
        <v>10578</v>
      </c>
      <c r="B3547" s="1" t="s">
        <v>10579</v>
      </c>
      <c r="C3547" t="s">
        <v>22</v>
      </c>
      <c r="D3547" t="s">
        <v>10580</v>
      </c>
      <c r="S3547" t="str">
        <f t="shared" si="55"/>
        <v>Agapetos 20102 / Agapetos Agrites, ostiarios and hebdomarios</v>
      </c>
    </row>
    <row r="3548" spans="1:19">
      <c r="A3548" t="s">
        <v>10581</v>
      </c>
      <c r="B3548" s="1" t="s">
        <v>10582</v>
      </c>
      <c r="C3548" t="s">
        <v>22</v>
      </c>
      <c r="D3548" t="s">
        <v>10583</v>
      </c>
      <c r="S3548" t="str">
        <f t="shared" si="55"/>
        <v>Agapios 20101 / Agapios, bishop of Kaisaropolis</v>
      </c>
    </row>
    <row r="3549" spans="1:19">
      <c r="A3549" t="s">
        <v>10584</v>
      </c>
      <c r="B3549" s="1" t="s">
        <v>10585</v>
      </c>
      <c r="C3549" t="s">
        <v>22</v>
      </c>
      <c r="D3549" t="s">
        <v>10586</v>
      </c>
      <c r="S3549" t="str">
        <f t="shared" si="55"/>
        <v>Agathonikos 20101 / Agathonikos, kommerkiarios of Chaldia</v>
      </c>
    </row>
    <row r="3550" spans="1:19">
      <c r="A3550" t="s">
        <v>10587</v>
      </c>
      <c r="B3550" s="1" t="s">
        <v>10588</v>
      </c>
      <c r="C3550" t="s">
        <v>22</v>
      </c>
      <c r="D3550" t="s">
        <v>10589</v>
      </c>
      <c r="S3550" t="str">
        <f t="shared" si="55"/>
        <v>Agathonikos 20102 / Agathonikos, spatharokandidatos and arkarios of the tameion</v>
      </c>
    </row>
    <row r="3551" spans="1:19">
      <c r="A3551" t="s">
        <v>10590</v>
      </c>
      <c r="B3551" s="1" t="s">
        <v>10591</v>
      </c>
      <c r="C3551" t="s">
        <v>22</v>
      </c>
      <c r="D3551" t="s">
        <v>10592</v>
      </c>
      <c r="S3551" t="str">
        <f t="shared" si="55"/>
        <v>Agathonikos 20103 / Agathonikos, kommerkiarios</v>
      </c>
    </row>
    <row r="3552" spans="1:19">
      <c r="A3552" t="s">
        <v>10593</v>
      </c>
      <c r="B3552" s="1" t="s">
        <v>10594</v>
      </c>
      <c r="C3552" t="s">
        <v>22</v>
      </c>
      <c r="D3552" t="s">
        <v>10595</v>
      </c>
      <c r="S3552" t="str">
        <f t="shared" si="55"/>
        <v>Akepsimas 20101 / Akepsimas, epoptes of Boukellarion</v>
      </c>
    </row>
    <row r="3553" spans="1:19">
      <c r="A3553" t="s">
        <v>10596</v>
      </c>
      <c r="B3553" s="1" t="s">
        <v>10597</v>
      </c>
      <c r="C3553" t="s">
        <v>22</v>
      </c>
      <c r="D3553" t="s">
        <v>10598</v>
      </c>
      <c r="S3553" t="str">
        <f t="shared" si="55"/>
        <v>Akindynos 20102 / Akindynos, kommerkiarios of Seleukeia</v>
      </c>
    </row>
    <row r="3554" spans="1:19">
      <c r="A3554" t="s">
        <v>10599</v>
      </c>
      <c r="B3554" s="1" t="s">
        <v>10600</v>
      </c>
      <c r="C3554" t="s">
        <v>22</v>
      </c>
      <c r="D3554" t="s">
        <v>10601</v>
      </c>
      <c r="S3554" t="str">
        <f t="shared" si="55"/>
        <v>Akindynos 20103 / Akindynos, kourator</v>
      </c>
    </row>
    <row r="3555" spans="1:19">
      <c r="A3555" t="s">
        <v>10602</v>
      </c>
      <c r="B3555" s="1" t="s">
        <v>10603</v>
      </c>
      <c r="C3555" t="s">
        <v>22</v>
      </c>
      <c r="D3555" t="s">
        <v>10604</v>
      </c>
      <c r="S3555" t="str">
        <f t="shared" si="55"/>
        <v>Akindynos 20104 / Akindynos Kaballoures</v>
      </c>
    </row>
    <row r="3556" spans="1:19">
      <c r="A3556" t="s">
        <v>10605</v>
      </c>
      <c r="B3556" s="1" t="s">
        <v>10606</v>
      </c>
      <c r="C3556" t="s">
        <v>22</v>
      </c>
      <c r="D3556" t="s">
        <v>10607</v>
      </c>
      <c r="S3556" t="str">
        <f t="shared" si="55"/>
        <v>Alexandros 20104 / Alexandros Maniakes, vestarches and strategos</v>
      </c>
    </row>
    <row r="3557" spans="1:19">
      <c r="A3557" t="s">
        <v>10608</v>
      </c>
      <c r="B3557" s="1" t="s">
        <v>10609</v>
      </c>
      <c r="C3557" t="s">
        <v>22</v>
      </c>
      <c r="D3557" t="s">
        <v>10610</v>
      </c>
      <c r="S3557" t="str">
        <f t="shared" si="55"/>
        <v>Anonymus 4030 / distinguished Arab prince, student of war</v>
      </c>
    </row>
    <row r="3558" spans="1:19">
      <c r="A3558" t="s">
        <v>10611</v>
      </c>
      <c r="B3558" s="1" t="s">
        <v>10612</v>
      </c>
      <c r="C3558" t="s">
        <v>22</v>
      </c>
      <c r="D3558" t="s">
        <v>10613</v>
      </c>
      <c r="S3558" t="str">
        <f t="shared" si="55"/>
        <v>Ammar 101 / Fakhr al-Mulk Abu 'Ali Ammar b. Muhammad b. 'Ammar (of Tripoli)</v>
      </c>
    </row>
    <row r="3559" spans="1:19">
      <c r="A3559" t="s">
        <v>10614</v>
      </c>
      <c r="B3559" s="1" t="s">
        <v>10615</v>
      </c>
      <c r="C3559" t="s">
        <v>22</v>
      </c>
      <c r="D3559" t="s">
        <v>10616</v>
      </c>
      <c r="S3559" t="str">
        <f t="shared" si="55"/>
        <v>Anonymus 4032 / distinguished Arab prince</v>
      </c>
    </row>
    <row r="3560" spans="1:19">
      <c r="A3560" t="s">
        <v>10617</v>
      </c>
      <c r="B3560" s="1" t="s">
        <v>10618</v>
      </c>
      <c r="C3560" t="s">
        <v>22</v>
      </c>
      <c r="D3560" t="s">
        <v>10619</v>
      </c>
      <c r="S3560" t="str">
        <f t="shared" si="55"/>
        <v>Anonyma 4009 / pregnant wife of distinguished Arab prince</v>
      </c>
    </row>
    <row r="3561" spans="1:19">
      <c r="A3561" t="s">
        <v>10620</v>
      </c>
      <c r="B3561" s="1" t="s">
        <v>10621</v>
      </c>
      <c r="C3561" t="s">
        <v>22</v>
      </c>
      <c r="D3561" t="s">
        <v>10622</v>
      </c>
      <c r="S3561" t="str">
        <f t="shared" si="55"/>
        <v>Anonyma 4006 / wife of Yaghi Siyan of Antioch</v>
      </c>
    </row>
    <row r="3562" spans="1:19">
      <c r="A3562" t="s">
        <v>10623</v>
      </c>
      <c r="B3562" s="1" t="s">
        <v>10624</v>
      </c>
      <c r="C3562" t="s">
        <v>22</v>
      </c>
      <c r="D3562" t="s">
        <v>10625</v>
      </c>
      <c r="S3562" t="str">
        <f t="shared" si="55"/>
        <v>Shams al-Dawla 26101 / Shams al-Dawla, son of Yaghi Siyan of Antioch</v>
      </c>
    </row>
    <row r="3563" spans="1:19">
      <c r="A3563" t="s">
        <v>10626</v>
      </c>
      <c r="B3563" s="1" t="s">
        <v>10627</v>
      </c>
      <c r="C3563" t="s">
        <v>22</v>
      </c>
      <c r="D3563" t="s">
        <v>10628</v>
      </c>
      <c r="S3563" t="str">
        <f t="shared" si="55"/>
        <v>Anonyma 4007 / Elvira of Leon-Castile, wife of Raymond of Toulouse</v>
      </c>
    </row>
    <row r="3564" spans="1:19">
      <c r="A3564" t="s">
        <v>10629</v>
      </c>
      <c r="B3564" s="1" t="s">
        <v>10630</v>
      </c>
      <c r="C3564" t="s">
        <v>22</v>
      </c>
      <c r="D3564" t="s">
        <v>10631</v>
      </c>
      <c r="S3564" t="str">
        <f t="shared" si="55"/>
        <v>Raymond 61 / Raymond of Saint-Gilles, count of Toulouse</v>
      </c>
    </row>
    <row r="3565" spans="1:19">
      <c r="A3565" t="s">
        <v>10632</v>
      </c>
      <c r="B3565" s="1" t="s">
        <v>10633</v>
      </c>
      <c r="C3565" t="s">
        <v>22</v>
      </c>
      <c r="D3565" t="s">
        <v>10634</v>
      </c>
      <c r="S3565" t="str">
        <f t="shared" si="55"/>
        <v>Alphonse 4001 / Alphonse of St Gilles, son of Raymond of Toulouse</v>
      </c>
    </row>
    <row r="3566" spans="1:19">
      <c r="A3566" t="s">
        <v>10635</v>
      </c>
      <c r="B3566" s="1" t="s">
        <v>10636</v>
      </c>
      <c r="C3566" t="s">
        <v>22</v>
      </c>
      <c r="D3566" t="s">
        <v>10637</v>
      </c>
      <c r="S3566" t="str">
        <f t="shared" si="55"/>
        <v>William 4008 / William of Grandmesnil</v>
      </c>
    </row>
    <row r="3567" spans="1:19">
      <c r="A3567" t="s">
        <v>10638</v>
      </c>
      <c r="B3567" s="1" t="s">
        <v>10639</v>
      </c>
      <c r="C3567" t="s">
        <v>22</v>
      </c>
      <c r="D3567" t="s">
        <v>10640</v>
      </c>
      <c r="S3567" t="str">
        <f t="shared" si="55"/>
        <v>Anonyma 4005 / Armenian second wife [Arda?] of Baldwin I of Jerusalem</v>
      </c>
    </row>
    <row r="3568" spans="1:19">
      <c r="A3568" t="s">
        <v>10641</v>
      </c>
      <c r="B3568" s="1" t="s">
        <v>10642</v>
      </c>
      <c r="C3568" t="s">
        <v>22</v>
      </c>
      <c r="D3568" t="s">
        <v>10643</v>
      </c>
      <c r="S3568" t="str">
        <f t="shared" si="55"/>
        <v>Taftoc 4001 / Taphnuz, father-in-law of Baldwin I of Jerusalem</v>
      </c>
    </row>
    <row r="3569" spans="1:19">
      <c r="A3569" t="s">
        <v>10644</v>
      </c>
      <c r="B3569" s="1" t="s">
        <v>10645</v>
      </c>
      <c r="C3569" t="s">
        <v>22</v>
      </c>
      <c r="D3569" t="s">
        <v>10646</v>
      </c>
      <c r="S3569" t="str">
        <f t="shared" si="55"/>
        <v>Aksungur 4001 / Aksungur (Aqsunqur) of Aleppo</v>
      </c>
    </row>
    <row r="3570" spans="1:19">
      <c r="A3570" t="s">
        <v>10647</v>
      </c>
      <c r="B3570" s="1" t="s">
        <v>10648</v>
      </c>
      <c r="C3570" t="s">
        <v>22</v>
      </c>
      <c r="D3570" t="s">
        <v>10649</v>
      </c>
      <c r="S3570" t="str">
        <f t="shared" si="55"/>
        <v>Zengi 4001 / 'Imad al-Din Zanki, atabeg of Mosul</v>
      </c>
    </row>
    <row r="3571" spans="1:19">
      <c r="A3571" t="s">
        <v>10650</v>
      </c>
      <c r="B3571" s="1" t="s">
        <v>10651</v>
      </c>
      <c r="C3571" t="s">
        <v>22</v>
      </c>
      <c r="D3571" t="s">
        <v>10652</v>
      </c>
      <c r="S3571" t="str">
        <f t="shared" si="55"/>
        <v>Nur al-Din 4001 / Nur al-Din al-Malik al-'Adil of Aleppo</v>
      </c>
    </row>
    <row r="3572" spans="1:19">
      <c r="A3572" t="s">
        <v>10653</v>
      </c>
      <c r="B3572" s="1" t="s">
        <v>10654</v>
      </c>
      <c r="C3572" t="s">
        <v>22</v>
      </c>
      <c r="D3572" t="s">
        <v>10655</v>
      </c>
      <c r="S3572" t="str">
        <f t="shared" si="55"/>
        <v>al-Afdal 4001 / Al-Afdal ibn Badr al-Jamali, vizier of Egypt</v>
      </c>
    </row>
    <row r="3573" spans="1:19">
      <c r="A3573" t="s">
        <v>10656</v>
      </c>
      <c r="B3573" s="1" t="s">
        <v>10657</v>
      </c>
      <c r="C3573" t="s">
        <v>22</v>
      </c>
      <c r="D3573" t="s">
        <v>10658</v>
      </c>
      <c r="S3573" t="str">
        <f t="shared" si="55"/>
        <v>Sharaf al-Maali 101 / Sharaf al-Ma'ali, son of Egyptian vizier al-Afdal</v>
      </c>
    </row>
    <row r="3574" spans="1:19">
      <c r="A3574" t="s">
        <v>10659</v>
      </c>
      <c r="B3574" s="1" t="s">
        <v>10660</v>
      </c>
      <c r="C3574" t="s">
        <v>22</v>
      </c>
      <c r="D3574" t="s">
        <v>10661</v>
      </c>
      <c r="S3574" t="str">
        <f t="shared" si="55"/>
        <v>Alan 4001 / Alan Fergent</v>
      </c>
    </row>
    <row r="3575" spans="1:19">
      <c r="A3575" t="s">
        <v>10662</v>
      </c>
      <c r="B3575" s="1" t="s">
        <v>10663</v>
      </c>
      <c r="C3575" t="s">
        <v>22</v>
      </c>
      <c r="D3575" t="s">
        <v>10664</v>
      </c>
      <c r="S3575" t="str">
        <f t="shared" si="55"/>
        <v>Alexios 20105 / Alexios Perenos</v>
      </c>
    </row>
    <row r="3576" spans="1:19">
      <c r="A3576" t="s">
        <v>10665</v>
      </c>
      <c r="B3576" s="1" t="s">
        <v>10666</v>
      </c>
      <c r="C3576" t="s">
        <v>22</v>
      </c>
      <c r="D3576" t="s">
        <v>10667</v>
      </c>
      <c r="S3576" t="str">
        <f t="shared" si="55"/>
        <v>Alexios 20107 / Alexios, imperial klerikos</v>
      </c>
    </row>
    <row r="3577" spans="1:19">
      <c r="A3577" t="s">
        <v>10668</v>
      </c>
      <c r="B3577" s="1" t="s">
        <v>10669</v>
      </c>
      <c r="C3577" t="s">
        <v>22</v>
      </c>
      <c r="D3577" t="s">
        <v>10670</v>
      </c>
      <c r="S3577" t="str">
        <f t="shared" si="55"/>
        <v>Alexios 20108 / Alexios, imperial protospatharios and strategos of Charsianon</v>
      </c>
    </row>
    <row r="3578" spans="1:19">
      <c r="A3578" t="s">
        <v>10671</v>
      </c>
      <c r="B3578" s="1" t="s">
        <v>10672</v>
      </c>
      <c r="C3578" t="s">
        <v>22</v>
      </c>
      <c r="D3578" t="s">
        <v>10673</v>
      </c>
      <c r="S3578" t="str">
        <f t="shared" si="55"/>
        <v>Alexios 20109 / Alexios, father of Konstantinos</v>
      </c>
    </row>
    <row r="3579" spans="1:19">
      <c r="A3579" t="s">
        <v>10674</v>
      </c>
      <c r="B3579" s="1" t="s">
        <v>10675</v>
      </c>
      <c r="C3579" t="s">
        <v>22</v>
      </c>
      <c r="D3579" t="s">
        <v>10676</v>
      </c>
      <c r="S3579" t="str">
        <f t="shared" si="55"/>
        <v>Konstantinos 20199 / Konstantinos, son of Alexios</v>
      </c>
    </row>
    <row r="3580" spans="1:19">
      <c r="A3580" t="s">
        <v>10677</v>
      </c>
      <c r="B3580" s="1" t="s">
        <v>10678</v>
      </c>
      <c r="C3580" t="s">
        <v>22</v>
      </c>
      <c r="D3580" t="s">
        <v>10679</v>
      </c>
      <c r="S3580" t="str">
        <f t="shared" si="55"/>
        <v>Anonymus 700 / soldier of Michael Doukas who visited the capital</v>
      </c>
    </row>
    <row r="3581" spans="1:19">
      <c r="A3581" t="s">
        <v>10680</v>
      </c>
      <c r="B3581" s="1" t="s">
        <v>10681</v>
      </c>
      <c r="C3581" t="s">
        <v>22</v>
      </c>
      <c r="D3581" t="s">
        <v>10682</v>
      </c>
      <c r="S3581" t="str">
        <f t="shared" si="55"/>
        <v>Alexios 20115 / Alexios, domestikos of Samos</v>
      </c>
    </row>
    <row r="3582" spans="1:19">
      <c r="A3582" t="s">
        <v>10683</v>
      </c>
      <c r="B3582" s="1" t="s">
        <v>10684</v>
      </c>
      <c r="C3582" t="s">
        <v>22</v>
      </c>
      <c r="D3582" t="s">
        <v>10685</v>
      </c>
      <c r="S3582" t="str">
        <f t="shared" si="55"/>
        <v>Petros 147 / Pietro Contarino, Venetian deserter</v>
      </c>
    </row>
    <row r="3583" spans="1:19">
      <c r="A3583" t="s">
        <v>10686</v>
      </c>
      <c r="B3583" s="1" t="s">
        <v>10687</v>
      </c>
      <c r="C3583" t="s">
        <v>22</v>
      </c>
      <c r="D3583" t="s">
        <v>10688</v>
      </c>
      <c r="S3583" t="str">
        <f t="shared" si="55"/>
        <v>Alexios 20122 / Alexios, man of the archbishop (of Thessalonike?)</v>
      </c>
    </row>
    <row r="3584" spans="1:19">
      <c r="A3584" t="s">
        <v>10689</v>
      </c>
      <c r="B3584" s="1" t="s">
        <v>10690</v>
      </c>
      <c r="C3584" t="s">
        <v>22</v>
      </c>
      <c r="D3584" t="s">
        <v>10691</v>
      </c>
      <c r="S3584" t="str">
        <f t="shared" si="55"/>
        <v>Anastasios 20101 / Anastasios, strategos of Anchialos (?)</v>
      </c>
    </row>
    <row r="3585" spans="1:19">
      <c r="A3585" t="s">
        <v>10692</v>
      </c>
      <c r="B3585" s="1" t="s">
        <v>10693</v>
      </c>
      <c r="C3585" t="s">
        <v>22</v>
      </c>
      <c r="D3585" t="s">
        <v>10694</v>
      </c>
      <c r="S3585" t="str">
        <f t="shared" si="55"/>
        <v>Anastasios 20102 / Anastasios Kyritzes</v>
      </c>
    </row>
    <row r="3586" spans="1:19">
      <c r="A3586" t="s">
        <v>10695</v>
      </c>
      <c r="B3586" s="1" t="s">
        <v>10696</v>
      </c>
      <c r="C3586" t="s">
        <v>22</v>
      </c>
      <c r="D3586" t="s">
        <v>10697</v>
      </c>
      <c r="S3586" t="str">
        <f t="shared" ref="S3586:S3649" si="56">_xlfn.CONCAT(B3586," / ",D3586)</f>
        <v>Anastasios 20103 / Anastasios, anthypatos patrikios and genikos logothetes</v>
      </c>
    </row>
    <row r="3587" spans="1:19">
      <c r="A3587" t="s">
        <v>10698</v>
      </c>
      <c r="B3587" s="1" t="s">
        <v>10699</v>
      </c>
      <c r="C3587" t="s">
        <v>22</v>
      </c>
      <c r="D3587" t="s">
        <v>10700</v>
      </c>
      <c r="S3587" t="str">
        <f t="shared" si="56"/>
        <v>Anastasios 20104 / Anastasios, krites of Peloponnesos and Hellas</v>
      </c>
    </row>
    <row r="3588" spans="1:19">
      <c r="A3588" t="s">
        <v>10701</v>
      </c>
      <c r="B3588" s="1" t="s">
        <v>10702</v>
      </c>
      <c r="C3588" t="s">
        <v>22</v>
      </c>
      <c r="D3588" t="s">
        <v>10703</v>
      </c>
      <c r="S3588" t="str">
        <f t="shared" si="56"/>
        <v>Anastasios 20105 / Anastasios, spatharokandidatos and asekretis</v>
      </c>
    </row>
    <row r="3589" spans="1:19">
      <c r="A3589" t="s">
        <v>10704</v>
      </c>
      <c r="B3589" s="1" t="s">
        <v>10705</v>
      </c>
      <c r="C3589" t="s">
        <v>22</v>
      </c>
      <c r="D3589" t="s">
        <v>10706</v>
      </c>
      <c r="S3589" t="str">
        <f t="shared" si="56"/>
        <v>Atenulf 10101 / Atenulf of Benevento, leader of a Norman army</v>
      </c>
    </row>
    <row r="3590" spans="1:19">
      <c r="A3590" t="s">
        <v>10707</v>
      </c>
      <c r="B3590" s="1" t="s">
        <v>10708</v>
      </c>
      <c r="C3590" t="s">
        <v>22</v>
      </c>
      <c r="D3590" t="s">
        <v>10709</v>
      </c>
      <c r="S3590" t="str">
        <f t="shared" si="56"/>
        <v>Anastasios 20107 / Anastasios, basilikos of the dioikesis of Amastris</v>
      </c>
    </row>
    <row r="3591" spans="1:19">
      <c r="A3591" t="s">
        <v>10710</v>
      </c>
      <c r="B3591" s="1" t="s">
        <v>10711</v>
      </c>
      <c r="C3591" t="s">
        <v>22</v>
      </c>
      <c r="D3591" t="s">
        <v>10712</v>
      </c>
      <c r="S3591" t="str">
        <f t="shared" si="56"/>
        <v>Anastasios 20108 / Anastasios Labouzenos (?), vestarches</v>
      </c>
    </row>
    <row r="3592" spans="1:19">
      <c r="A3592" t="s">
        <v>10713</v>
      </c>
      <c r="B3592" s="1" t="s">
        <v>10714</v>
      </c>
      <c r="C3592" t="s">
        <v>22</v>
      </c>
      <c r="D3592" t="s">
        <v>10715</v>
      </c>
      <c r="S3592" t="str">
        <f t="shared" si="56"/>
        <v>Anastasios 20109 / Anastasios, genikos logothetes</v>
      </c>
    </row>
    <row r="3593" spans="1:19">
      <c r="A3593" t="s">
        <v>10716</v>
      </c>
      <c r="B3593" s="1" t="s">
        <v>10717</v>
      </c>
      <c r="C3593" t="s">
        <v>22</v>
      </c>
      <c r="D3593" t="s">
        <v>10718</v>
      </c>
      <c r="S3593" t="str">
        <f t="shared" si="56"/>
        <v>Anastasios 20110 / Anastasios, logothetes of the dromos</v>
      </c>
    </row>
    <row r="3594" spans="1:19">
      <c r="A3594" t="s">
        <v>10719</v>
      </c>
      <c r="B3594" s="1" t="s">
        <v>10720</v>
      </c>
      <c r="C3594" t="s">
        <v>22</v>
      </c>
      <c r="D3594" t="s">
        <v>10721</v>
      </c>
      <c r="S3594" t="str">
        <f t="shared" si="56"/>
        <v>Anastasios 20111 / Anastasios, eparchos</v>
      </c>
    </row>
    <row r="3595" spans="1:19">
      <c r="A3595" t="s">
        <v>10722</v>
      </c>
      <c r="B3595" s="1" t="s">
        <v>10723</v>
      </c>
      <c r="C3595" t="s">
        <v>22</v>
      </c>
      <c r="D3595" t="s">
        <v>10724</v>
      </c>
      <c r="S3595" t="str">
        <f t="shared" si="56"/>
        <v>Anastasios 20112 / Anastasios Polys, patrikios and strategos</v>
      </c>
    </row>
    <row r="3596" spans="1:19">
      <c r="A3596" t="s">
        <v>10725</v>
      </c>
      <c r="B3596" s="1" t="s">
        <v>10726</v>
      </c>
      <c r="C3596" t="s">
        <v>22</v>
      </c>
      <c r="D3596" t="s">
        <v>10727</v>
      </c>
      <c r="S3596" t="str">
        <f t="shared" si="56"/>
        <v>Anastasios 20113 / Anastasios S[...], patrikios</v>
      </c>
    </row>
    <row r="3597" spans="1:19">
      <c r="A3597" t="s">
        <v>10728</v>
      </c>
      <c r="B3597" s="1" t="s">
        <v>10729</v>
      </c>
      <c r="C3597" t="s">
        <v>22</v>
      </c>
      <c r="D3597" t="s">
        <v>10730</v>
      </c>
      <c r="S3597" t="str">
        <f t="shared" si="56"/>
        <v>Anastasios 20114 / Anastasios Adraxenos, vestarches</v>
      </c>
    </row>
    <row r="3598" spans="1:19">
      <c r="A3598" t="s">
        <v>10731</v>
      </c>
      <c r="B3598" s="1" t="s">
        <v>10732</v>
      </c>
      <c r="C3598" t="s">
        <v>22</v>
      </c>
      <c r="D3598" t="s">
        <v>10733</v>
      </c>
      <c r="S3598" t="str">
        <f t="shared" si="56"/>
        <v>Anastasios 20115 / Anastasios (or Eustathios), oikonomos of Hagia Sophia</v>
      </c>
    </row>
    <row r="3599" spans="1:19">
      <c r="A3599" t="s">
        <v>10734</v>
      </c>
      <c r="B3599" s="1" t="s">
        <v>10735</v>
      </c>
      <c r="C3599" t="s">
        <v>22</v>
      </c>
      <c r="D3599" t="s">
        <v>10736</v>
      </c>
      <c r="S3599" t="str">
        <f t="shared" si="56"/>
        <v>Andreas 20101 / Andreas, imperial notarios and krites of Melitene</v>
      </c>
    </row>
    <row r="3600" spans="1:19">
      <c r="A3600" t="s">
        <v>10737</v>
      </c>
      <c r="B3600" s="1" t="s">
        <v>10738</v>
      </c>
      <c r="C3600" t="s">
        <v>22</v>
      </c>
      <c r="D3600" t="s">
        <v>10739</v>
      </c>
      <c r="S3600" t="str">
        <f t="shared" si="56"/>
        <v>Andreas 20102 / Andreas, spatharokandidatos</v>
      </c>
    </row>
    <row r="3601" spans="1:19">
      <c r="A3601" t="s">
        <v>10740</v>
      </c>
      <c r="B3601" s="1" t="s">
        <v>10741</v>
      </c>
      <c r="C3601" t="s">
        <v>22</v>
      </c>
      <c r="D3601" t="s">
        <v>10742</v>
      </c>
      <c r="S3601" t="str">
        <f t="shared" si="56"/>
        <v>Andreas 20103 / Andreas Sortes, spatharokandidatos</v>
      </c>
    </row>
    <row r="3602" spans="1:19">
      <c r="A3602" t="s">
        <v>10743</v>
      </c>
      <c r="B3602" s="1" t="s">
        <v>10744</v>
      </c>
      <c r="C3602" t="s">
        <v>22</v>
      </c>
      <c r="D3602" t="s">
        <v>10745</v>
      </c>
      <c r="S3602" t="str">
        <f t="shared" si="56"/>
        <v>Andreas 20104 / Andreas, archon of all Russia</v>
      </c>
    </row>
    <row r="3603" spans="1:19">
      <c r="A3603" t="s">
        <v>10746</v>
      </c>
      <c r="B3603" s="1" t="s">
        <v>10747</v>
      </c>
      <c r="C3603" t="s">
        <v>22</v>
      </c>
      <c r="D3603" t="s">
        <v>10748</v>
      </c>
      <c r="S3603" t="str">
        <f t="shared" si="56"/>
        <v>Andreas 20105 / Andreas, spatharokandidatos and manglabites</v>
      </c>
    </row>
    <row r="3604" spans="1:19">
      <c r="A3604" t="s">
        <v>10749</v>
      </c>
      <c r="B3604" s="1" t="s">
        <v>10750</v>
      </c>
      <c r="C3604" t="s">
        <v>22</v>
      </c>
      <c r="D3604" t="s">
        <v>10751</v>
      </c>
      <c r="S3604" t="str">
        <f t="shared" si="56"/>
        <v>Andreas 20106 / Andreas, chartoularios of the Oxys dromos</v>
      </c>
    </row>
    <row r="3605" spans="1:19">
      <c r="A3605" t="s">
        <v>10752</v>
      </c>
      <c r="B3605" s="1" t="s">
        <v>10753</v>
      </c>
      <c r="C3605" t="s">
        <v>22</v>
      </c>
      <c r="D3605" t="s">
        <v>10754</v>
      </c>
      <c r="S3605" t="str">
        <f t="shared" si="56"/>
        <v>Andreas 20107 / Andreas, bishop of Hexamilion</v>
      </c>
    </row>
    <row r="3606" spans="1:19">
      <c r="A3606" t="s">
        <v>10755</v>
      </c>
      <c r="B3606" s="1" t="s">
        <v>10756</v>
      </c>
      <c r="C3606" t="s">
        <v>22</v>
      </c>
      <c r="D3606" t="s">
        <v>10757</v>
      </c>
      <c r="S3606" t="str">
        <f t="shared" si="56"/>
        <v>Andreas 20108 / Andreas, imperial notarios ton oxeon and kourator of Tarsos</v>
      </c>
    </row>
    <row r="3607" spans="1:19">
      <c r="A3607" t="s">
        <v>10758</v>
      </c>
      <c r="B3607" s="1" t="s">
        <v>10759</v>
      </c>
      <c r="C3607" t="s">
        <v>22</v>
      </c>
      <c r="D3607" t="s">
        <v>10760</v>
      </c>
      <c r="S3607" t="str">
        <f t="shared" si="56"/>
        <v>Andreas 20109 / Andreas, imperial spatharokandidatos and tourmarches of Paltos</v>
      </c>
    </row>
    <row r="3608" spans="1:19">
      <c r="A3608" t="s">
        <v>10761</v>
      </c>
      <c r="B3608" s="1" t="s">
        <v>10762</v>
      </c>
      <c r="C3608" t="s">
        <v>22</v>
      </c>
      <c r="D3608" t="s">
        <v>10763</v>
      </c>
      <c r="S3608" t="str">
        <f t="shared" si="56"/>
        <v>Andreas 20110 / Andreas, dioiketes</v>
      </c>
    </row>
    <row r="3609" spans="1:19">
      <c r="A3609" t="s">
        <v>10764</v>
      </c>
      <c r="B3609" s="1" t="s">
        <v>10765</v>
      </c>
      <c r="C3609" t="s">
        <v>22</v>
      </c>
      <c r="D3609" t="s">
        <v>10766</v>
      </c>
      <c r="S3609" t="str">
        <f t="shared" si="56"/>
        <v>Andreas 20111 / Andreas, bishop of Hypaipa</v>
      </c>
    </row>
    <row r="3610" spans="1:19">
      <c r="A3610" t="s">
        <v>10767</v>
      </c>
      <c r="B3610" s="1" t="s">
        <v>10768</v>
      </c>
      <c r="C3610" t="s">
        <v>22</v>
      </c>
      <c r="D3610" t="s">
        <v>10769</v>
      </c>
      <c r="S3610" t="str">
        <f t="shared" si="56"/>
        <v>Andronikos 20104 / Andronikos Gabalas</v>
      </c>
    </row>
    <row r="3611" spans="1:19">
      <c r="A3611" t="s">
        <v>10770</v>
      </c>
      <c r="B3611" s="1" t="s">
        <v>10771</v>
      </c>
      <c r="C3611" t="s">
        <v>22</v>
      </c>
      <c r="D3611" t="s">
        <v>10772</v>
      </c>
      <c r="S3611" t="str">
        <f t="shared" si="56"/>
        <v>Andronikos 20105 / Andronikos, krites of Adrianople</v>
      </c>
    </row>
    <row r="3612" spans="1:19">
      <c r="A3612" t="s">
        <v>10773</v>
      </c>
      <c r="B3612" s="1" t="s">
        <v>10774</v>
      </c>
      <c r="C3612" t="s">
        <v>22</v>
      </c>
      <c r="D3612" t="s">
        <v>10775</v>
      </c>
      <c r="S3612" t="str">
        <f t="shared" si="56"/>
        <v>Andronikos 20107 / Andronikos, droungarios of the ploimoi</v>
      </c>
    </row>
    <row r="3613" spans="1:19">
      <c r="A3613" t="s">
        <v>10776</v>
      </c>
      <c r="B3613" s="1" t="s">
        <v>10777</v>
      </c>
      <c r="C3613" t="s">
        <v>22</v>
      </c>
      <c r="D3613" t="s">
        <v>10778</v>
      </c>
      <c r="S3613" t="str">
        <f t="shared" si="56"/>
        <v>Arnolfus 10101 / Arnolfo, archbishop and vicar of pope Alexander II</v>
      </c>
    </row>
    <row r="3614" spans="1:19">
      <c r="A3614" t="s">
        <v>10779</v>
      </c>
      <c r="B3614" s="1" t="s">
        <v>10780</v>
      </c>
      <c r="C3614" t="s">
        <v>22</v>
      </c>
      <c r="D3614" t="s">
        <v>10781</v>
      </c>
      <c r="S3614" t="str">
        <f t="shared" si="56"/>
        <v>Andronikos 20113 / Andronikos Opos, anthypatos patrikios and vestes</v>
      </c>
    </row>
    <row r="3615" spans="1:19">
      <c r="A3615" t="s">
        <v>10782</v>
      </c>
      <c r="B3615" s="1" t="s">
        <v>10783</v>
      </c>
      <c r="C3615" t="s">
        <v>22</v>
      </c>
      <c r="D3615" t="s">
        <v>10784</v>
      </c>
      <c r="S3615" t="str">
        <f t="shared" si="56"/>
        <v>Andronikos 20115 / Andronikos, strategos of Thrakesion, man of the kaisar (Ioannes) Doukas</v>
      </c>
    </row>
    <row r="3616" spans="1:19">
      <c r="A3616" t="s">
        <v>10785</v>
      </c>
      <c r="B3616" s="1" t="s">
        <v>10786</v>
      </c>
      <c r="C3616" t="s">
        <v>22</v>
      </c>
      <c r="D3616" t="s">
        <v>10787</v>
      </c>
      <c r="S3616" t="str">
        <f t="shared" si="56"/>
        <v>Andronikos 20116 / Andronikos, hypatos and strategos of Anatolikon</v>
      </c>
    </row>
    <row r="3617" spans="1:19">
      <c r="A3617" t="s">
        <v>10788</v>
      </c>
      <c r="B3617" s="1" t="s">
        <v>10789</v>
      </c>
      <c r="C3617" t="s">
        <v>22</v>
      </c>
      <c r="D3617" t="s">
        <v>10790</v>
      </c>
      <c r="S3617" t="str">
        <f t="shared" si="56"/>
        <v>Andronikos 20117 / Andronikos, bishop of Berinoupolis</v>
      </c>
    </row>
    <row r="3618" spans="1:19">
      <c r="A3618" t="s">
        <v>10791</v>
      </c>
      <c r="B3618" s="1" t="s">
        <v>10792</v>
      </c>
      <c r="C3618" t="s">
        <v>22</v>
      </c>
      <c r="D3618" t="s">
        <v>10793</v>
      </c>
      <c r="S3618" t="str">
        <f t="shared" si="56"/>
        <v>Andronikos 20123 / Andronikos, metropolitan of Ainos</v>
      </c>
    </row>
    <row r="3619" spans="1:19">
      <c r="A3619" t="s">
        <v>10794</v>
      </c>
      <c r="B3619" s="1" t="s">
        <v>10795</v>
      </c>
      <c r="C3619" t="s">
        <v>22</v>
      </c>
      <c r="D3619" t="s">
        <v>10796</v>
      </c>
      <c r="S3619" t="str">
        <f t="shared" si="56"/>
        <v>Andronikos 20124 / Andronikos, ek prosopou of Arkadioupolis and Mesembria</v>
      </c>
    </row>
    <row r="3620" spans="1:19">
      <c r="A3620" t="s">
        <v>10797</v>
      </c>
      <c r="B3620" s="1" t="s">
        <v>10798</v>
      </c>
      <c r="C3620" t="s">
        <v>22</v>
      </c>
      <c r="D3620" t="s">
        <v>10799</v>
      </c>
      <c r="S3620" t="str">
        <f t="shared" si="56"/>
        <v>Andronikos 20126 / Andronikos, kommerkiarios of Dristra</v>
      </c>
    </row>
    <row r="3621" spans="1:19">
      <c r="A3621" t="s">
        <v>10800</v>
      </c>
      <c r="B3621" s="1" t="s">
        <v>10801</v>
      </c>
      <c r="C3621" t="s">
        <v>22</v>
      </c>
      <c r="D3621" t="s">
        <v>10802</v>
      </c>
      <c r="S3621" t="str">
        <f t="shared" si="56"/>
        <v>Andronikos 20127 / Andronikos, tourmarches of [...]</v>
      </c>
    </row>
    <row r="3622" spans="1:19">
      <c r="A3622" t="s">
        <v>10803</v>
      </c>
      <c r="B3622" s="1" t="s">
        <v>10804</v>
      </c>
      <c r="C3622" t="s">
        <v>22</v>
      </c>
      <c r="D3622" t="s">
        <v>10805</v>
      </c>
      <c r="S3622" t="str">
        <f t="shared" si="56"/>
        <v>Andronikos 20128 / Andronikos Doukas, strategos of Great Preslav</v>
      </c>
    </row>
    <row r="3623" spans="1:19">
      <c r="A3623" t="s">
        <v>10806</v>
      </c>
      <c r="B3623" s="1" t="s">
        <v>10807</v>
      </c>
      <c r="C3623" t="s">
        <v>22</v>
      </c>
      <c r="D3623" t="s">
        <v>10808</v>
      </c>
      <c r="S3623" t="str">
        <f t="shared" si="56"/>
        <v>Andronikos 20133 / Andronikos, strategos</v>
      </c>
    </row>
    <row r="3624" spans="1:19">
      <c r="A3624" t="s">
        <v>10809</v>
      </c>
      <c r="B3624" s="1" t="s">
        <v>10810</v>
      </c>
      <c r="C3624" t="s">
        <v>22</v>
      </c>
      <c r="D3624" t="s">
        <v>10811</v>
      </c>
      <c r="S3624" t="str">
        <f t="shared" si="56"/>
        <v>Andronikos 20138 / Andronikos Komnenos, sebastos</v>
      </c>
    </row>
    <row r="3625" spans="1:19">
      <c r="A3625" t="s">
        <v>10812</v>
      </c>
      <c r="B3625" s="1" t="s">
        <v>10813</v>
      </c>
      <c r="C3625" t="s">
        <v>22</v>
      </c>
      <c r="D3625" t="s">
        <v>10814</v>
      </c>
      <c r="S3625" t="str">
        <f t="shared" si="56"/>
        <v>Andronikos 20139 / Andronikos Doukas, sebastos</v>
      </c>
    </row>
    <row r="3626" spans="1:19">
      <c r="A3626" t="s">
        <v>10815</v>
      </c>
      <c r="B3626" s="1" t="s">
        <v>10816</v>
      </c>
      <c r="C3626" t="s">
        <v>22</v>
      </c>
      <c r="D3626" t="s">
        <v>10817</v>
      </c>
      <c r="S3626" t="str">
        <f t="shared" si="56"/>
        <v>Argyros 10102 / Argyros the elder of Bari</v>
      </c>
    </row>
    <row r="3627" spans="1:19">
      <c r="A3627" t="s">
        <v>10818</v>
      </c>
      <c r="B3627" s="1" t="s">
        <v>10819</v>
      </c>
      <c r="C3627" t="s">
        <v>22</v>
      </c>
      <c r="D3627" t="s">
        <v>10820</v>
      </c>
      <c r="S3627" t="str">
        <f t="shared" si="56"/>
        <v>Aniketos 20101 / Aniketos, metropolitan of Tomis</v>
      </c>
    </row>
    <row r="3628" spans="1:19">
      <c r="A3628" t="s">
        <v>10821</v>
      </c>
      <c r="B3628" s="1" t="s">
        <v>10822</v>
      </c>
      <c r="C3628" t="s">
        <v>22</v>
      </c>
      <c r="D3628" t="s">
        <v>10823</v>
      </c>
      <c r="S3628" t="str">
        <f t="shared" si="56"/>
        <v>Anna 20101 / Anna Parsakoutene, patrikia</v>
      </c>
    </row>
    <row r="3629" spans="1:19">
      <c r="A3629" t="s">
        <v>10824</v>
      </c>
      <c r="B3629" s="1" t="s">
        <v>10825</v>
      </c>
      <c r="C3629" t="s">
        <v>22</v>
      </c>
      <c r="D3629" t="s">
        <v>10826</v>
      </c>
      <c r="S3629" t="str">
        <f t="shared" si="56"/>
        <v>Anna 20102 / Anna Doukaina</v>
      </c>
    </row>
    <row r="3630" spans="1:19">
      <c r="A3630" t="s">
        <v>10827</v>
      </c>
      <c r="B3630" s="1" t="s">
        <v>10828</v>
      </c>
      <c r="C3630" t="s">
        <v>22</v>
      </c>
      <c r="D3630" t="s">
        <v>10829</v>
      </c>
      <c r="S3630" t="str">
        <f t="shared" si="56"/>
        <v>Anna 20104 / Anna, magistrissa</v>
      </c>
    </row>
    <row r="3631" spans="1:19">
      <c r="A3631" t="s">
        <v>10830</v>
      </c>
      <c r="B3631" s="1" t="s">
        <v>10831</v>
      </c>
      <c r="C3631" t="s">
        <v>22</v>
      </c>
      <c r="D3631" t="s">
        <v>10832</v>
      </c>
      <c r="S3631" t="str">
        <f t="shared" si="56"/>
        <v>Anna 20105 / Anna, patrikia</v>
      </c>
    </row>
    <row r="3632" spans="1:19">
      <c r="A3632" t="s">
        <v>10833</v>
      </c>
      <c r="B3632" s="1" t="s">
        <v>10834</v>
      </c>
      <c r="C3632" t="s">
        <v>22</v>
      </c>
      <c r="D3632" t="s">
        <v>10835</v>
      </c>
      <c r="S3632" t="str">
        <f t="shared" si="56"/>
        <v>Anna 20106 / Anna, strategissa</v>
      </c>
    </row>
    <row r="3633" spans="1:19">
      <c r="A3633" t="s">
        <v>10836</v>
      </c>
      <c r="B3633" s="1" t="s">
        <v>10837</v>
      </c>
      <c r="C3633" t="s">
        <v>22</v>
      </c>
      <c r="D3633" t="s">
        <v>10838</v>
      </c>
      <c r="S3633" t="str">
        <f t="shared" si="56"/>
        <v>Anna 20107 / Anna (?) Doukaina, sebaste</v>
      </c>
    </row>
    <row r="3634" spans="1:19">
      <c r="A3634" t="s">
        <v>10839</v>
      </c>
      <c r="B3634" s="1" t="s">
        <v>10840</v>
      </c>
      <c r="C3634" t="s">
        <v>22</v>
      </c>
      <c r="D3634" t="s">
        <v>10841</v>
      </c>
      <c r="S3634" t="str">
        <f t="shared" si="56"/>
        <v>Anna 20108 / Anna Karantene</v>
      </c>
    </row>
    <row r="3635" spans="1:19">
      <c r="A3635" t="s">
        <v>10842</v>
      </c>
      <c r="B3635" s="1" t="s">
        <v>10843</v>
      </c>
      <c r="C3635" t="s">
        <v>22</v>
      </c>
      <c r="D3635" t="s">
        <v>10844</v>
      </c>
      <c r="S3635" t="str">
        <f t="shared" si="56"/>
        <v>Anna 20110 / Anna Romaia, protokouropalatissa</v>
      </c>
    </row>
    <row r="3636" spans="1:19">
      <c r="A3636" t="s">
        <v>10845</v>
      </c>
      <c r="B3636" s="1" t="s">
        <v>10846</v>
      </c>
      <c r="C3636" t="s">
        <v>22</v>
      </c>
      <c r="D3636" t="s">
        <v>10847</v>
      </c>
      <c r="S3636" t="str">
        <f t="shared" si="56"/>
        <v>Anna 20113 / Anna Mousaraphine, katepanissa</v>
      </c>
    </row>
    <row r="3637" spans="1:19">
      <c r="A3637" t="s">
        <v>10848</v>
      </c>
      <c r="B3637" s="1" t="s">
        <v>10849</v>
      </c>
      <c r="C3637" t="s">
        <v>22</v>
      </c>
      <c r="D3637" t="s">
        <v>10850</v>
      </c>
      <c r="S3637" t="str">
        <f t="shared" si="56"/>
        <v>Anna 20115 / Anna Hagiozacharitissa</v>
      </c>
    </row>
    <row r="3638" spans="1:19">
      <c r="A3638" t="s">
        <v>10851</v>
      </c>
      <c r="B3638" s="1" t="s">
        <v>10852</v>
      </c>
      <c r="C3638" t="s">
        <v>22</v>
      </c>
      <c r="D3638" t="s">
        <v>10853</v>
      </c>
      <c r="S3638" t="str">
        <f t="shared" si="56"/>
        <v>Anna 20116 / Anna, hegoumene of the Despoton monastery</v>
      </c>
    </row>
    <row r="3639" spans="1:19">
      <c r="A3639" t="s">
        <v>10854</v>
      </c>
      <c r="B3639" s="1" t="s">
        <v>10855</v>
      </c>
      <c r="C3639" t="s">
        <v>22</v>
      </c>
      <c r="D3639" t="s">
        <v>10856</v>
      </c>
      <c r="S3639" t="str">
        <f t="shared" si="56"/>
        <v>Anonyma 20102 / prote</v>
      </c>
    </row>
    <row r="3640" spans="1:19">
      <c r="A3640" t="s">
        <v>10857</v>
      </c>
      <c r="B3640" s="1" t="s">
        <v>10858</v>
      </c>
      <c r="C3640" t="s">
        <v>22</v>
      </c>
      <c r="D3640" t="s">
        <v>10859</v>
      </c>
      <c r="S3640" t="str">
        <f t="shared" si="56"/>
        <v>Theoktistos 20102 / Theoktistos, son of the prote</v>
      </c>
    </row>
    <row r="3641" spans="1:19">
      <c r="A3641" t="s">
        <v>10860</v>
      </c>
      <c r="B3641" s="1" t="s">
        <v>10861</v>
      </c>
      <c r="C3641" t="s">
        <v>22</v>
      </c>
      <c r="D3641" t="s">
        <v>10862</v>
      </c>
      <c r="S3641" t="str">
        <f t="shared" si="56"/>
        <v>Anonymus 710 / vestarches, brother-in-law of Argyros</v>
      </c>
    </row>
    <row r="3642" spans="1:19">
      <c r="A3642" t="s">
        <v>10863</v>
      </c>
      <c r="B3642" s="1" t="s">
        <v>10864</v>
      </c>
      <c r="C3642" t="s">
        <v>22</v>
      </c>
      <c r="D3642" t="s">
        <v>10865</v>
      </c>
      <c r="S3642" t="str">
        <f t="shared" si="56"/>
        <v>Anonymus 20101 / Katotikos</v>
      </c>
    </row>
    <row r="3643" spans="1:19">
      <c r="A3643" t="s">
        <v>10866</v>
      </c>
      <c r="B3643" s="1" t="s">
        <v>10867</v>
      </c>
      <c r="C3643" t="s">
        <v>22</v>
      </c>
      <c r="D3643" t="s">
        <v>10868</v>
      </c>
      <c r="S3643" t="str">
        <f t="shared" si="56"/>
        <v>Anonymus 20102 / Choirosphaktes, krites of the Armenian themes</v>
      </c>
    </row>
    <row r="3644" spans="1:19">
      <c r="A3644" t="s">
        <v>10869</v>
      </c>
      <c r="B3644" s="1" t="s">
        <v>10870</v>
      </c>
      <c r="C3644" t="s">
        <v>22</v>
      </c>
      <c r="D3644" t="s">
        <v>10871</v>
      </c>
      <c r="S3644" t="str">
        <f t="shared" si="56"/>
        <v>Anonymus 20103 / Apokapes</v>
      </c>
    </row>
    <row r="3645" spans="1:19">
      <c r="A3645" t="s">
        <v>10872</v>
      </c>
      <c r="B3645" s="1" t="s">
        <v>10873</v>
      </c>
      <c r="C3645" t="s">
        <v>22</v>
      </c>
      <c r="D3645" t="s">
        <v>10874</v>
      </c>
      <c r="S3645" t="str">
        <f t="shared" si="56"/>
        <v>Anonymus 20104 / Maleïnos, imperial ostiarios and primikerios of the notarioi</v>
      </c>
    </row>
    <row r="3646" spans="1:19">
      <c r="A3646" t="s">
        <v>10875</v>
      </c>
      <c r="B3646" s="1" t="s">
        <v>10876</v>
      </c>
      <c r="C3646" t="s">
        <v>22</v>
      </c>
      <c r="D3646" t="s">
        <v>10877</v>
      </c>
      <c r="S3646" t="str">
        <f t="shared" si="56"/>
        <v>Anonymus 20105 / Rousopoulos</v>
      </c>
    </row>
    <row r="3647" spans="1:19">
      <c r="A3647" t="s">
        <v>10878</v>
      </c>
      <c r="B3647" s="1" t="s">
        <v>10879</v>
      </c>
      <c r="C3647" t="s">
        <v>22</v>
      </c>
      <c r="D3647" t="s">
        <v>10880</v>
      </c>
      <c r="S3647" t="str">
        <f t="shared" si="56"/>
        <v>Anonymus 20106 / [...], anthypatos, patrikios, vestes and doux of Thessalonike</v>
      </c>
    </row>
    <row r="3648" spans="1:19">
      <c r="A3648" t="s">
        <v>10881</v>
      </c>
      <c r="B3648" s="1" t="s">
        <v>10882</v>
      </c>
      <c r="C3648" t="s">
        <v>22</v>
      </c>
      <c r="D3648" t="s">
        <v>10883</v>
      </c>
      <c r="S3648" t="str">
        <f t="shared" si="56"/>
        <v>Anonymus 20107 / [...], imperial protospatharios and ek prosopou of Thessalonike</v>
      </c>
    </row>
    <row r="3649" spans="1:19">
      <c r="A3649" t="s">
        <v>10884</v>
      </c>
      <c r="B3649" s="1" t="s">
        <v>10885</v>
      </c>
      <c r="C3649" t="s">
        <v>22</v>
      </c>
      <c r="D3649" t="s">
        <v>10886</v>
      </c>
      <c r="S3649" t="str">
        <f t="shared" si="56"/>
        <v>Anonymus 4017 / Apulian engineer at siege of Nicaea in 1097</v>
      </c>
    </row>
    <row r="3650" spans="1:19">
      <c r="A3650" t="s">
        <v>10887</v>
      </c>
      <c r="B3650" s="1" t="s">
        <v>10888</v>
      </c>
      <c r="C3650" t="s">
        <v>22</v>
      </c>
      <c r="D3650" t="s">
        <v>10889</v>
      </c>
      <c r="S3650" t="str">
        <f t="shared" ref="S3650:S3713" si="57">_xlfn.CONCAT(B3650," / ",D3650)</f>
        <v>Anonymus 20110 / strategos of Thrakesion</v>
      </c>
    </row>
    <row r="3651" spans="1:19">
      <c r="A3651" t="s">
        <v>10890</v>
      </c>
      <c r="B3651" s="1" t="s">
        <v>10891</v>
      </c>
      <c r="C3651" t="s">
        <v>22</v>
      </c>
      <c r="D3651" t="s">
        <v>10892</v>
      </c>
      <c r="S3651" t="str">
        <f t="shared" si="57"/>
        <v>Anonymus 20111 / bishop of Antioch (?)</v>
      </c>
    </row>
    <row r="3652" spans="1:19">
      <c r="A3652" t="s">
        <v>10893</v>
      </c>
      <c r="B3652" s="1" t="s">
        <v>10894</v>
      </c>
      <c r="C3652" t="s">
        <v>22</v>
      </c>
      <c r="D3652" t="s">
        <v>10895</v>
      </c>
      <c r="S3652" t="str">
        <f t="shared" si="57"/>
        <v>Anonymus 20112 / archbishop  of Bizye</v>
      </c>
    </row>
    <row r="3653" spans="1:19">
      <c r="A3653" t="s">
        <v>10896</v>
      </c>
      <c r="B3653" s="1" t="s">
        <v>10897</v>
      </c>
      <c r="C3653" t="s">
        <v>22</v>
      </c>
      <c r="D3653" t="s">
        <v>10898</v>
      </c>
      <c r="S3653" t="str">
        <f t="shared" si="57"/>
        <v>Anonymus 20113 / archbishop of Zichia</v>
      </c>
    </row>
    <row r="3654" spans="1:19">
      <c r="A3654" t="s">
        <v>10899</v>
      </c>
      <c r="B3654" s="1" t="s">
        <v>10900</v>
      </c>
      <c r="C3654" t="s">
        <v>22</v>
      </c>
      <c r="D3654" t="s">
        <v>10901</v>
      </c>
      <c r="S3654" t="str">
        <f t="shared" si="57"/>
        <v>Anonymus 20115 / patrikios</v>
      </c>
    </row>
    <row r="3655" spans="1:19">
      <c r="A3655" t="s">
        <v>10902</v>
      </c>
      <c r="B3655" s="1" t="s">
        <v>10903</v>
      </c>
      <c r="C3655" t="s">
        <v>22</v>
      </c>
      <c r="D3655" t="s">
        <v>10904</v>
      </c>
      <c r="S3655" t="str">
        <f t="shared" si="57"/>
        <v>Nikephoros 20117 / Nikephoros, protospatharios</v>
      </c>
    </row>
    <row r="3656" spans="1:19">
      <c r="A3656" t="s">
        <v>10905</v>
      </c>
      <c r="B3656" s="1" t="s">
        <v>10906</v>
      </c>
      <c r="C3656" t="s">
        <v>22</v>
      </c>
      <c r="D3656" t="s">
        <v>10907</v>
      </c>
      <c r="S3656" t="str">
        <f t="shared" si="57"/>
        <v>Anonymus 20116 / [...] Argyros (?), krites of the hippodrome kensor and oikonomos of Orient</v>
      </c>
    </row>
    <row r="3657" spans="1:19">
      <c r="A3657" t="s">
        <v>10908</v>
      </c>
      <c r="B3657" s="1" t="s">
        <v>10909</v>
      </c>
      <c r="C3657" t="s">
        <v>22</v>
      </c>
      <c r="D3657" t="s">
        <v>10910</v>
      </c>
      <c r="S3657" t="str">
        <f t="shared" si="57"/>
        <v>Anonymus 20117 / Aristenos, krites</v>
      </c>
    </row>
    <row r="3658" spans="1:19">
      <c r="A3658" t="s">
        <v>10911</v>
      </c>
      <c r="B3658" s="1" t="s">
        <v>10912</v>
      </c>
      <c r="C3658" t="s">
        <v>22</v>
      </c>
      <c r="D3658" t="s">
        <v>10913</v>
      </c>
      <c r="S3658" t="str">
        <f t="shared" si="57"/>
        <v>Anonymus 20118 / [...], patrikios anthypatos imperial notarios of the eidikon</v>
      </c>
    </row>
    <row r="3659" spans="1:19">
      <c r="A3659" t="s">
        <v>10914</v>
      </c>
      <c r="B3659" s="1" t="s">
        <v>10915</v>
      </c>
      <c r="C3659" t="s">
        <v>22</v>
      </c>
      <c r="D3659" t="s">
        <v>10916</v>
      </c>
      <c r="S3659" t="str">
        <f t="shared" si="57"/>
        <v>Anonymus 20120 / [...], vestarches krites of the hippodrome and of Charsianon</v>
      </c>
    </row>
    <row r="3660" spans="1:19">
      <c r="A3660" t="s">
        <v>10917</v>
      </c>
      <c r="B3660" s="1" t="s">
        <v>10918</v>
      </c>
      <c r="C3660" t="s">
        <v>22</v>
      </c>
      <c r="D3660" t="s">
        <v>10919</v>
      </c>
      <c r="S3660" t="str">
        <f t="shared" si="57"/>
        <v>Anonymus 20121 / [...], protospatharios epi tou Chrysotriklinou and axiarchos of Ikonion</v>
      </c>
    </row>
    <row r="3661" spans="1:19">
      <c r="A3661" t="s">
        <v>10920</v>
      </c>
      <c r="B3661" s="1" t="s">
        <v>10921</v>
      </c>
      <c r="C3661" t="s">
        <v>22</v>
      </c>
      <c r="D3661" t="s">
        <v>10922</v>
      </c>
      <c r="S3661" t="str">
        <f t="shared" si="57"/>
        <v>Anonymus 20122 / [...], protospatharios chartoularios and anagrapheus</v>
      </c>
    </row>
    <row r="3662" spans="1:19">
      <c r="A3662" t="s">
        <v>10923</v>
      </c>
      <c r="B3662" s="1" t="s">
        <v>10924</v>
      </c>
      <c r="C3662" t="s">
        <v>22</v>
      </c>
      <c r="D3662" t="s">
        <v>9314</v>
      </c>
      <c r="S3662" t="str">
        <f t="shared" si="57"/>
        <v>Anonymus 20123 / bishop of Noumerika</v>
      </c>
    </row>
    <row r="3663" spans="1:19">
      <c r="A3663" t="s">
        <v>10925</v>
      </c>
      <c r="B3663" s="1" t="s">
        <v>10926</v>
      </c>
      <c r="C3663" t="s">
        <v>22</v>
      </c>
      <c r="D3663" t="s">
        <v>10927</v>
      </c>
      <c r="S3663" t="str">
        <f t="shared" si="57"/>
        <v>Anonymus 20124 / hegoumenos of Mount Auxentios</v>
      </c>
    </row>
    <row r="3664" spans="1:19">
      <c r="A3664" t="s">
        <v>10928</v>
      </c>
      <c r="B3664" s="1" t="s">
        <v>10929</v>
      </c>
      <c r="C3664" t="s">
        <v>22</v>
      </c>
      <c r="D3664" t="s">
        <v>10930</v>
      </c>
      <c r="S3664" t="str">
        <f t="shared" si="57"/>
        <v>Anonymus 20125 / hegoumenos of Christ Philanthropos</v>
      </c>
    </row>
    <row r="3665" spans="1:19">
      <c r="A3665" t="s">
        <v>10931</v>
      </c>
      <c r="B3665" s="1" t="s">
        <v>10932</v>
      </c>
      <c r="C3665" t="s">
        <v>22</v>
      </c>
      <c r="D3665" t="s">
        <v>10933</v>
      </c>
      <c r="S3665" t="str">
        <f t="shared" si="57"/>
        <v>Anonymus 20128 / Sa[...], spatharokandidatos</v>
      </c>
    </row>
    <row r="3666" spans="1:19">
      <c r="A3666" t="s">
        <v>10934</v>
      </c>
      <c r="B3666" s="1" t="s">
        <v>10935</v>
      </c>
      <c r="C3666" t="s">
        <v>22</v>
      </c>
      <c r="D3666" t="s">
        <v>10936</v>
      </c>
      <c r="S3666" t="str">
        <f t="shared" si="57"/>
        <v>Anonymus 20129 / Marchapsabos</v>
      </c>
    </row>
    <row r="3667" spans="1:19">
      <c r="A3667" t="s">
        <v>10937</v>
      </c>
      <c r="B3667" s="1" t="s">
        <v>10938</v>
      </c>
      <c r="C3667" t="s">
        <v>22</v>
      </c>
      <c r="D3667" t="s">
        <v>10939</v>
      </c>
      <c r="S3667" t="str">
        <f t="shared" si="57"/>
        <v>Anonymus 20130 / parakoimomenos (?)</v>
      </c>
    </row>
    <row r="3668" spans="1:19">
      <c r="A3668" t="s">
        <v>10940</v>
      </c>
      <c r="B3668" s="1" t="s">
        <v>10941</v>
      </c>
      <c r="C3668" t="s">
        <v>22</v>
      </c>
      <c r="D3668" t="s">
        <v>10942</v>
      </c>
      <c r="S3668" t="str">
        <f t="shared" si="57"/>
        <v>Anonymus 20132 / [...], bishop of Erythra</v>
      </c>
    </row>
    <row r="3669" spans="1:19">
      <c r="A3669" t="s">
        <v>10943</v>
      </c>
      <c r="B3669" s="1" t="s">
        <v>10944</v>
      </c>
      <c r="C3669" t="s">
        <v>22</v>
      </c>
      <c r="D3669" t="s">
        <v>10945</v>
      </c>
      <c r="S3669" t="str">
        <f t="shared" si="57"/>
        <v>Anonymus 20134 / phylax</v>
      </c>
    </row>
    <row r="3670" spans="1:19">
      <c r="A3670" t="s">
        <v>10946</v>
      </c>
      <c r="B3670" s="1" t="s">
        <v>10947</v>
      </c>
      <c r="C3670" t="s">
        <v>22</v>
      </c>
      <c r="D3670" t="s">
        <v>10948</v>
      </c>
      <c r="S3670" t="str">
        <f t="shared" si="57"/>
        <v>Ioannes 20199 / Ioannes, vestarches and nephew of the phylax</v>
      </c>
    </row>
    <row r="3671" spans="1:19">
      <c r="A3671" t="s">
        <v>10949</v>
      </c>
      <c r="B3671" s="1" t="s">
        <v>10950</v>
      </c>
      <c r="C3671" t="s">
        <v>22</v>
      </c>
      <c r="D3671" t="s">
        <v>10951</v>
      </c>
      <c r="S3671" t="str">
        <f t="shared" si="57"/>
        <v>Anonymus 20135 / bishop of Amisos</v>
      </c>
    </row>
    <row r="3672" spans="1:19">
      <c r="A3672" t="s">
        <v>10952</v>
      </c>
      <c r="B3672" s="1" t="s">
        <v>10953</v>
      </c>
      <c r="C3672" t="s">
        <v>22</v>
      </c>
      <c r="D3672" t="s">
        <v>10954</v>
      </c>
      <c r="S3672" t="str">
        <f t="shared" si="57"/>
        <v>Anonymus 20137 / hegoumenos (of a monastery of Ioannes Prodromos?)</v>
      </c>
    </row>
    <row r="3673" spans="1:19">
      <c r="A3673" t="s">
        <v>10955</v>
      </c>
      <c r="B3673" s="1" t="s">
        <v>10956</v>
      </c>
      <c r="C3673" t="s">
        <v>22</v>
      </c>
      <c r="D3673" t="s">
        <v>10957</v>
      </c>
      <c r="S3673" t="str">
        <f t="shared" si="57"/>
        <v>Anonymus 20140 / metropolitan of Euchaïta and protosynkellos</v>
      </c>
    </row>
    <row r="3674" spans="1:19">
      <c r="A3674" t="s">
        <v>10958</v>
      </c>
      <c r="B3674" s="1" t="s">
        <v>10959</v>
      </c>
      <c r="C3674" t="s">
        <v>22</v>
      </c>
      <c r="D3674" t="s">
        <v>10960</v>
      </c>
      <c r="S3674" t="str">
        <f t="shared" si="57"/>
        <v>Anonymus 20141 / metropolitan of Euchaïta and synkellos</v>
      </c>
    </row>
    <row r="3675" spans="1:19">
      <c r="A3675" t="s">
        <v>10961</v>
      </c>
      <c r="B3675" s="1" t="s">
        <v>10962</v>
      </c>
      <c r="C3675" t="s">
        <v>22</v>
      </c>
      <c r="D3675" t="s">
        <v>10963</v>
      </c>
      <c r="S3675" t="str">
        <f t="shared" si="57"/>
        <v>Anonymus 20142 / chartophylax</v>
      </c>
    </row>
    <row r="3676" spans="1:19">
      <c r="A3676" t="s">
        <v>10964</v>
      </c>
      <c r="B3676" s="1" t="s">
        <v>10965</v>
      </c>
      <c r="C3676" t="s">
        <v>22</v>
      </c>
      <c r="D3676" t="s">
        <v>10966</v>
      </c>
      <c r="S3676" t="str">
        <f t="shared" si="57"/>
        <v>Leon 20149 / Leon, son of the chartophylax</v>
      </c>
    </row>
    <row r="3677" spans="1:19">
      <c r="A3677" t="s">
        <v>10967</v>
      </c>
      <c r="B3677" s="1" t="s">
        <v>10968</v>
      </c>
      <c r="C3677" t="s">
        <v>22</v>
      </c>
      <c r="D3677" t="s">
        <v>10969</v>
      </c>
      <c r="S3677" t="str">
        <f t="shared" si="57"/>
        <v>Anonymus 20143 / parakoimomenos</v>
      </c>
    </row>
    <row r="3678" spans="1:19">
      <c r="A3678" t="s">
        <v>10970</v>
      </c>
      <c r="B3678" s="1" t="s">
        <v>10971</v>
      </c>
      <c r="C3678" t="s">
        <v>22</v>
      </c>
      <c r="D3678" t="s">
        <v>10972</v>
      </c>
      <c r="S3678" t="str">
        <f t="shared" si="57"/>
        <v>Leontios 20107 / Leontios, kathegoumenos of the Nea church and nephew of the parakoimomenos</v>
      </c>
    </row>
    <row r="3679" spans="1:19">
      <c r="A3679" t="s">
        <v>10973</v>
      </c>
      <c r="B3679" s="1" t="s">
        <v>10974</v>
      </c>
      <c r="C3679" t="s">
        <v>22</v>
      </c>
      <c r="D3679" t="s">
        <v>10975</v>
      </c>
      <c r="S3679" t="str">
        <f t="shared" si="57"/>
        <v>Anonymus 20144 / hegoumenos of a monastery of the Theotokos</v>
      </c>
    </row>
    <row r="3680" spans="1:19">
      <c r="A3680" t="s">
        <v>10976</v>
      </c>
      <c r="B3680" s="1" t="s">
        <v>10977</v>
      </c>
      <c r="C3680" t="s">
        <v>22</v>
      </c>
      <c r="D3680" t="s">
        <v>10978</v>
      </c>
      <c r="S3680" t="str">
        <f t="shared" si="57"/>
        <v>Anonymus 20145 / metropolitan of Paronaxia</v>
      </c>
    </row>
    <row r="3681" spans="1:19">
      <c r="A3681" t="s">
        <v>10979</v>
      </c>
      <c r="B3681" s="1" t="s">
        <v>10980</v>
      </c>
      <c r="C3681" t="s">
        <v>22</v>
      </c>
      <c r="D3681" t="s">
        <v>10981</v>
      </c>
      <c r="S3681" t="str">
        <f t="shared" si="57"/>
        <v>Anonymus 20146 / bishop of Kerasous</v>
      </c>
    </row>
    <row r="3682" spans="1:19">
      <c r="A3682" t="s">
        <v>10982</v>
      </c>
      <c r="B3682" s="1" t="s">
        <v>10983</v>
      </c>
      <c r="C3682" t="s">
        <v>22</v>
      </c>
      <c r="D3682" t="s">
        <v>10984</v>
      </c>
      <c r="S3682" t="str">
        <f t="shared" si="57"/>
        <v>Anonymus 20147 / despotes (owner ?)</v>
      </c>
    </row>
    <row r="3683" spans="1:19">
      <c r="A3683" t="s">
        <v>10985</v>
      </c>
      <c r="B3683" s="1" t="s">
        <v>10986</v>
      </c>
      <c r="C3683" t="s">
        <v>22</v>
      </c>
      <c r="D3683" t="s">
        <v>10987</v>
      </c>
      <c r="S3683" t="str">
        <f t="shared" si="57"/>
        <v>Anonymus 20148 / [...], mystolektes krites of the hippodrome of the velon and of the Armenian themes</v>
      </c>
    </row>
    <row r="3684" spans="1:19">
      <c r="A3684" t="s">
        <v>10988</v>
      </c>
      <c r="B3684" s="1" t="s">
        <v>10989</v>
      </c>
      <c r="C3684" t="s">
        <v>22</v>
      </c>
      <c r="D3684" t="s">
        <v>10990</v>
      </c>
      <c r="S3684" t="str">
        <f t="shared" si="57"/>
        <v>Anonymus 20149 / megas domestikos</v>
      </c>
    </row>
    <row r="3685" spans="1:19">
      <c r="A3685" t="s">
        <v>10991</v>
      </c>
      <c r="B3685" s="1" t="s">
        <v>10992</v>
      </c>
      <c r="C3685" t="s">
        <v>22</v>
      </c>
      <c r="D3685" t="s">
        <v>10993</v>
      </c>
      <c r="S3685" t="str">
        <f t="shared" si="57"/>
        <v>Georgios 20136 / Georgios, son of the megas domestikos</v>
      </c>
    </row>
    <row r="3686" spans="1:19">
      <c r="A3686" t="s">
        <v>10994</v>
      </c>
      <c r="B3686" s="1" t="s">
        <v>10995</v>
      </c>
      <c r="C3686" t="s">
        <v>22</v>
      </c>
      <c r="D3686" t="s">
        <v>10996</v>
      </c>
      <c r="S3686" t="str">
        <f t="shared" si="57"/>
        <v>Anonymus 20150 / Karouzeiates protekdikos</v>
      </c>
    </row>
    <row r="3687" spans="1:19">
      <c r="A3687" t="s">
        <v>10997</v>
      </c>
      <c r="B3687" s="1" t="s">
        <v>10998</v>
      </c>
      <c r="C3687" t="s">
        <v>22</v>
      </c>
      <c r="D3687" t="s">
        <v>10999</v>
      </c>
      <c r="S3687" t="str">
        <f t="shared" si="57"/>
        <v>Anonymus 20151 / krites of Koloneia</v>
      </c>
    </row>
    <row r="3688" spans="1:19">
      <c r="A3688" t="s">
        <v>11000</v>
      </c>
      <c r="B3688" s="1" t="s">
        <v>11001</v>
      </c>
      <c r="C3688" t="s">
        <v>22</v>
      </c>
      <c r="D3688" t="s">
        <v>11002</v>
      </c>
      <c r="S3688" t="str">
        <f t="shared" si="57"/>
        <v>Anonymus 20152 / praipositos</v>
      </c>
    </row>
    <row r="3689" spans="1:19">
      <c r="A3689" t="s">
        <v>11003</v>
      </c>
      <c r="B3689" s="1" t="s">
        <v>11004</v>
      </c>
      <c r="C3689" t="s">
        <v>22</v>
      </c>
      <c r="D3689" t="s">
        <v>11005</v>
      </c>
      <c r="S3689" t="str">
        <f t="shared" si="57"/>
        <v>Leon 20166 / Leon, nephew of the praipositos</v>
      </c>
    </row>
    <row r="3690" spans="1:19">
      <c r="A3690" t="s">
        <v>11006</v>
      </c>
      <c r="B3690" s="1" t="s">
        <v>11007</v>
      </c>
      <c r="C3690" t="s">
        <v>22</v>
      </c>
      <c r="D3690" t="s">
        <v>11008</v>
      </c>
      <c r="S3690" t="str">
        <f t="shared" si="57"/>
        <v>Anonymus 20153 / metropolitan of Chonai</v>
      </c>
    </row>
    <row r="3691" spans="1:19">
      <c r="A3691" t="s">
        <v>11009</v>
      </c>
      <c r="B3691" s="1" t="s">
        <v>11010</v>
      </c>
      <c r="C3691" t="s">
        <v>22</v>
      </c>
      <c r="D3691" t="s">
        <v>11011</v>
      </c>
      <c r="S3691" t="str">
        <f t="shared" si="57"/>
        <v>Anonymus 20154 / metropolitan of Euchaita</v>
      </c>
    </row>
    <row r="3692" spans="1:19">
      <c r="A3692" t="s">
        <v>11012</v>
      </c>
      <c r="B3692" s="1" t="s">
        <v>11013</v>
      </c>
      <c r="C3692" t="s">
        <v>22</v>
      </c>
      <c r="D3692" t="s">
        <v>11014</v>
      </c>
      <c r="S3692" t="str">
        <f t="shared" si="57"/>
        <v>Anonymus 20155 / Proteuon (proteuon ?)</v>
      </c>
    </row>
    <row r="3693" spans="1:19">
      <c r="A3693" t="s">
        <v>11015</v>
      </c>
      <c r="B3693" s="1" t="s">
        <v>11016</v>
      </c>
      <c r="C3693" t="s">
        <v>22</v>
      </c>
      <c r="D3693" t="s">
        <v>11017</v>
      </c>
      <c r="S3693" t="str">
        <f t="shared" si="57"/>
        <v>Nikolaos 20137 / Nikolaos, chartoularios, nephew of Proteuon (the proteuon ?)</v>
      </c>
    </row>
    <row r="3694" spans="1:19">
      <c r="A3694" t="s">
        <v>11018</v>
      </c>
      <c r="B3694" s="1" t="s">
        <v>11019</v>
      </c>
      <c r="C3694" t="s">
        <v>22</v>
      </c>
      <c r="D3694" t="s">
        <v>11020</v>
      </c>
      <c r="S3694" t="str">
        <f t="shared" si="57"/>
        <v>Anonymus 20156 / bishop of Velbuzd</v>
      </c>
    </row>
    <row r="3695" spans="1:19">
      <c r="A3695" t="s">
        <v>11021</v>
      </c>
      <c r="B3695" s="1" t="s">
        <v>11022</v>
      </c>
      <c r="C3695" t="s">
        <v>22</v>
      </c>
      <c r="D3695" t="s">
        <v>11023</v>
      </c>
      <c r="S3695" t="str">
        <f t="shared" si="57"/>
        <v>Anonymus 20157 / metropolitan of Ephesos</v>
      </c>
    </row>
    <row r="3696" spans="1:19">
      <c r="A3696" t="s">
        <v>11024</v>
      </c>
      <c r="B3696" s="1" t="s">
        <v>11025</v>
      </c>
      <c r="C3696" t="s">
        <v>22</v>
      </c>
      <c r="D3696" t="s">
        <v>11026</v>
      </c>
      <c r="S3696" t="str">
        <f t="shared" si="57"/>
        <v>Anonymus 20158 / metropolitan of Patras</v>
      </c>
    </row>
    <row r="3697" spans="1:19">
      <c r="A3697" t="s">
        <v>11027</v>
      </c>
      <c r="B3697" s="1" t="s">
        <v>11028</v>
      </c>
      <c r="C3697" t="s">
        <v>22</v>
      </c>
      <c r="D3697" t="s">
        <v>11029</v>
      </c>
      <c r="S3697" t="str">
        <f t="shared" si="57"/>
        <v>Anonymus 20159 / protonotarios</v>
      </c>
    </row>
    <row r="3698" spans="1:19">
      <c r="A3698" t="s">
        <v>11030</v>
      </c>
      <c r="B3698" s="1" t="s">
        <v>11031</v>
      </c>
      <c r="C3698" t="s">
        <v>22</v>
      </c>
      <c r="D3698" t="s">
        <v>11032</v>
      </c>
      <c r="S3698" t="str">
        <f t="shared" si="57"/>
        <v>Anonymus 20160 / protoproedros of the dikaspoloi</v>
      </c>
    </row>
    <row r="3699" spans="1:19">
      <c r="A3699" t="s">
        <v>11033</v>
      </c>
      <c r="B3699" s="1" t="s">
        <v>11034</v>
      </c>
      <c r="C3699" t="s">
        <v>22</v>
      </c>
      <c r="D3699" t="s">
        <v>11035</v>
      </c>
      <c r="S3699" t="str">
        <f t="shared" si="57"/>
        <v>Anonymus 20161 / protos of Mount Ganos</v>
      </c>
    </row>
    <row r="3700" spans="1:19">
      <c r="A3700" t="s">
        <v>11036</v>
      </c>
      <c r="B3700" s="1" t="s">
        <v>11037</v>
      </c>
      <c r="C3700" t="s">
        <v>22</v>
      </c>
      <c r="D3700" t="s">
        <v>11035</v>
      </c>
      <c r="S3700" t="str">
        <f t="shared" si="57"/>
        <v>Anonymus 20162 / protos of Mount Ganos</v>
      </c>
    </row>
    <row r="3701" spans="1:19">
      <c r="A3701" t="s">
        <v>11038</v>
      </c>
      <c r="B3701" s="1" t="s">
        <v>11039</v>
      </c>
      <c r="C3701" t="s">
        <v>22</v>
      </c>
      <c r="D3701" t="s">
        <v>11040</v>
      </c>
      <c r="S3701" t="str">
        <f t="shared" si="57"/>
        <v>Anonymus 20163 / bishop and protekdikos</v>
      </c>
    </row>
    <row r="3702" spans="1:19">
      <c r="A3702" t="s">
        <v>11041</v>
      </c>
      <c r="B3702" s="1" t="s">
        <v>11042</v>
      </c>
      <c r="C3702" t="s">
        <v>22</v>
      </c>
      <c r="D3702" t="s">
        <v>11043</v>
      </c>
      <c r="S3702" t="str">
        <f t="shared" si="57"/>
        <v>Anonymus 20165 / Gourzoubathenos [...] and asekretis</v>
      </c>
    </row>
    <row r="3703" spans="1:19">
      <c r="A3703" t="s">
        <v>11044</v>
      </c>
      <c r="B3703" s="1" t="s">
        <v>11045</v>
      </c>
      <c r="C3703" t="s">
        <v>22</v>
      </c>
      <c r="D3703" t="s">
        <v>11046</v>
      </c>
      <c r="S3703" t="str">
        <f t="shared" si="57"/>
        <v>Anonymus 20166 / krites of the hippodrome and mystographos</v>
      </c>
    </row>
    <row r="3704" spans="1:19">
      <c r="A3704" t="s">
        <v>11047</v>
      </c>
      <c r="B3704" s="1" t="s">
        <v>11048</v>
      </c>
      <c r="C3704" t="s">
        <v>22</v>
      </c>
      <c r="D3704" t="s">
        <v>11049</v>
      </c>
      <c r="S3704" t="str">
        <f t="shared" si="57"/>
        <v>Anonymus 20167 / krites of the hippodrome of the velon and of Armeniakon and mystographos</v>
      </c>
    </row>
    <row r="3705" spans="1:19">
      <c r="A3705" t="s">
        <v>11050</v>
      </c>
      <c r="B3705" s="1" t="s">
        <v>11051</v>
      </c>
      <c r="C3705" t="s">
        <v>22</v>
      </c>
      <c r="D3705" t="s">
        <v>11052</v>
      </c>
      <c r="S3705" t="str">
        <f t="shared" si="57"/>
        <v>Anonymus 20168 / epi ton oikeiakon and mystographos</v>
      </c>
    </row>
    <row r="3706" spans="1:19">
      <c r="A3706" t="s">
        <v>11053</v>
      </c>
      <c r="B3706" s="1" t="s">
        <v>11054</v>
      </c>
      <c r="C3706" t="s">
        <v>22</v>
      </c>
      <c r="D3706" t="s">
        <v>11055</v>
      </c>
      <c r="S3706" t="str">
        <f t="shared" si="57"/>
        <v>Anonymus 20169 / Aristenos</v>
      </c>
    </row>
    <row r="3707" spans="1:19">
      <c r="A3707" t="s">
        <v>11056</v>
      </c>
      <c r="B3707" s="1" t="s">
        <v>11057</v>
      </c>
      <c r="C3707" t="s">
        <v>22</v>
      </c>
      <c r="D3707" t="s">
        <v>11058</v>
      </c>
      <c r="S3707" t="str">
        <f t="shared" si="57"/>
        <v>Anonymus 20170 / Domestikopoulos</v>
      </c>
    </row>
    <row r="3708" spans="1:19">
      <c r="A3708" t="s">
        <v>11059</v>
      </c>
      <c r="B3708" s="1" t="s">
        <v>11060</v>
      </c>
      <c r="C3708" t="s">
        <v>22</v>
      </c>
      <c r="D3708" t="s">
        <v>11061</v>
      </c>
      <c r="S3708" t="str">
        <f t="shared" si="57"/>
        <v>Anonymus 20171 / Hierakes</v>
      </c>
    </row>
    <row r="3709" spans="1:19">
      <c r="A3709" t="s">
        <v>11062</v>
      </c>
      <c r="B3709" s="1" t="s">
        <v>11063</v>
      </c>
      <c r="C3709" t="s">
        <v>22</v>
      </c>
      <c r="D3709" t="s">
        <v>11061</v>
      </c>
      <c r="S3709" t="str">
        <f t="shared" si="57"/>
        <v>Anonymus 20172 / Hierakes</v>
      </c>
    </row>
    <row r="3710" spans="1:19">
      <c r="A3710" t="s">
        <v>11064</v>
      </c>
      <c r="B3710" s="1" t="s">
        <v>11065</v>
      </c>
      <c r="C3710" t="s">
        <v>22</v>
      </c>
      <c r="D3710" t="s">
        <v>11066</v>
      </c>
      <c r="S3710" t="str">
        <f t="shared" si="57"/>
        <v>Anonymus 20174 / Pantechnes</v>
      </c>
    </row>
    <row r="3711" spans="1:19">
      <c r="A3711" t="s">
        <v>11067</v>
      </c>
      <c r="B3711" s="1" t="s">
        <v>11068</v>
      </c>
      <c r="C3711" t="s">
        <v>22</v>
      </c>
      <c r="D3711" t="s">
        <v>11069</v>
      </c>
      <c r="S3711" t="str">
        <f t="shared" si="57"/>
        <v>Anonymus 20179 / Chasanes (?)</v>
      </c>
    </row>
    <row r="3712" spans="1:19">
      <c r="A3712" t="s">
        <v>11070</v>
      </c>
      <c r="B3712" s="1" t="s">
        <v>11071</v>
      </c>
      <c r="C3712" t="s">
        <v>22</v>
      </c>
      <c r="D3712" t="s">
        <v>11072</v>
      </c>
      <c r="S3712" t="str">
        <f t="shared" si="57"/>
        <v>Basileios 20188 / Basileios Chasanes, magistros krites of the velon, son of the philosopher</v>
      </c>
    </row>
    <row r="3713" spans="1:19">
      <c r="A3713" t="s">
        <v>11073</v>
      </c>
      <c r="B3713" s="1" t="s">
        <v>11074</v>
      </c>
      <c r="C3713" t="s">
        <v>22</v>
      </c>
      <c r="D3713" t="s">
        <v>11075</v>
      </c>
      <c r="S3713" t="str">
        <f t="shared" si="57"/>
        <v>Anonymus 20180 / krites of Kephallenia</v>
      </c>
    </row>
    <row r="3714" spans="1:19">
      <c r="A3714" t="s">
        <v>11076</v>
      </c>
      <c r="B3714" s="1" t="s">
        <v>11077</v>
      </c>
      <c r="C3714" t="s">
        <v>22</v>
      </c>
      <c r="D3714" t="s">
        <v>11078</v>
      </c>
      <c r="S3714" t="str">
        <f t="shared" ref="S3714:S3777" si="58">_xlfn.CONCAT(B3714," / ",D3714)</f>
        <v>Anonymus 20181 / krites of Nikopolis</v>
      </c>
    </row>
    <row r="3715" spans="1:19">
      <c r="A3715" t="s">
        <v>11079</v>
      </c>
      <c r="B3715" s="1" t="s">
        <v>11080</v>
      </c>
      <c r="C3715" t="s">
        <v>22</v>
      </c>
      <c r="D3715" t="s">
        <v>11081</v>
      </c>
      <c r="S3715" t="str">
        <f t="shared" si="58"/>
        <v>Anonymus 20182 / strategos of Nikopolis</v>
      </c>
    </row>
    <row r="3716" spans="1:19">
      <c r="A3716" t="s">
        <v>11082</v>
      </c>
      <c r="B3716" s="1" t="s">
        <v>11083</v>
      </c>
      <c r="C3716" t="s">
        <v>22</v>
      </c>
      <c r="D3716" t="s">
        <v>11084</v>
      </c>
      <c r="S3716" t="str">
        <f t="shared" si="58"/>
        <v>Anonymus 20183 / bishop of Bonditza</v>
      </c>
    </row>
    <row r="3717" spans="1:19">
      <c r="A3717" t="s">
        <v>11085</v>
      </c>
      <c r="B3717" s="1" t="s">
        <v>11086</v>
      </c>
      <c r="C3717" t="s">
        <v>22</v>
      </c>
      <c r="D3717" t="s">
        <v>11087</v>
      </c>
      <c r="S3717" t="str">
        <f t="shared" si="58"/>
        <v>Anonymus 20184 / archbishop of Kerkyra</v>
      </c>
    </row>
    <row r="3718" spans="1:19">
      <c r="A3718" t="s">
        <v>11088</v>
      </c>
      <c r="B3718" s="1" t="s">
        <v>11089</v>
      </c>
      <c r="C3718" t="s">
        <v>22</v>
      </c>
      <c r="D3718" t="s">
        <v>11090</v>
      </c>
      <c r="S3718" t="str">
        <f t="shared" si="58"/>
        <v>Anonymus 20185 / Artabasdos</v>
      </c>
    </row>
    <row r="3719" spans="1:19">
      <c r="A3719" t="s">
        <v>11091</v>
      </c>
      <c r="B3719" s="1" t="s">
        <v>11092</v>
      </c>
      <c r="C3719" t="s">
        <v>22</v>
      </c>
      <c r="D3719" t="s">
        <v>11093</v>
      </c>
      <c r="S3719" t="str">
        <f t="shared" si="58"/>
        <v>Anonymus 20187 / bishop of Helos</v>
      </c>
    </row>
    <row r="3720" spans="1:19">
      <c r="A3720" t="s">
        <v>11094</v>
      </c>
      <c r="B3720" s="1" t="s">
        <v>11095</v>
      </c>
      <c r="C3720" t="s">
        <v>22</v>
      </c>
      <c r="D3720" t="s">
        <v>11096</v>
      </c>
      <c r="S3720" t="str">
        <f t="shared" si="58"/>
        <v>Anonymus 20188 / bishop of Methone</v>
      </c>
    </row>
    <row r="3721" spans="1:19">
      <c r="A3721" t="s">
        <v>11097</v>
      </c>
      <c r="B3721" s="1" t="s">
        <v>11098</v>
      </c>
      <c r="C3721" t="s">
        <v>22</v>
      </c>
      <c r="D3721" t="s">
        <v>11096</v>
      </c>
      <c r="S3721" t="str">
        <f t="shared" si="58"/>
        <v>Anonymus 20189 / bishop of Methone</v>
      </c>
    </row>
    <row r="3722" spans="1:19">
      <c r="A3722" t="s">
        <v>11099</v>
      </c>
      <c r="B3722" s="1" t="s">
        <v>11100</v>
      </c>
      <c r="C3722" t="s">
        <v>22</v>
      </c>
      <c r="D3722" t="s">
        <v>11101</v>
      </c>
      <c r="S3722" t="str">
        <f t="shared" si="58"/>
        <v>Anonymus 20191 / krites of the hippodrome and of Cyprus</v>
      </c>
    </row>
    <row r="3723" spans="1:19">
      <c r="A3723" t="s">
        <v>11102</v>
      </c>
      <c r="B3723" s="1" t="s">
        <v>11103</v>
      </c>
      <c r="C3723" t="s">
        <v>22</v>
      </c>
      <c r="D3723" t="s">
        <v>11104</v>
      </c>
      <c r="S3723" t="str">
        <f t="shared" si="58"/>
        <v>Anonymus 20193 / [...] epi tou Chrysotriklinou and krites of Aegean Sea</v>
      </c>
    </row>
    <row r="3724" spans="1:19">
      <c r="A3724" t="s">
        <v>11105</v>
      </c>
      <c r="B3724" s="1" t="s">
        <v>11106</v>
      </c>
      <c r="C3724" t="s">
        <v>22</v>
      </c>
      <c r="D3724" t="s">
        <v>11107</v>
      </c>
      <c r="S3724" t="str">
        <f t="shared" si="58"/>
        <v>Anonymus 20194 / Moschos (?) chartoularios of Kibyrraioton</v>
      </c>
    </row>
    <row r="3725" spans="1:19">
      <c r="A3725" t="s">
        <v>11108</v>
      </c>
      <c r="B3725" s="1" t="s">
        <v>11109</v>
      </c>
      <c r="C3725" t="s">
        <v>22</v>
      </c>
      <c r="D3725" t="s">
        <v>6162</v>
      </c>
      <c r="S3725" t="str">
        <f t="shared" si="58"/>
        <v>Anonymus 20195 / krites of Kibyrraioton</v>
      </c>
    </row>
    <row r="3726" spans="1:19">
      <c r="A3726" t="s">
        <v>11110</v>
      </c>
      <c r="B3726" s="1" t="s">
        <v>11111</v>
      </c>
      <c r="C3726" t="s">
        <v>22</v>
      </c>
      <c r="D3726" t="s">
        <v>11112</v>
      </c>
      <c r="S3726" t="str">
        <f t="shared" si="58"/>
        <v>Anonymus 20196 / [...] spatharokandidatos asekretis and krites of Kibyrraioton</v>
      </c>
    </row>
    <row r="3727" spans="1:19">
      <c r="A3727" t="s">
        <v>11113</v>
      </c>
      <c r="B3727" s="1" t="s">
        <v>11114</v>
      </c>
      <c r="C3727" t="s">
        <v>22</v>
      </c>
      <c r="D3727" t="s">
        <v>11115</v>
      </c>
      <c r="S3727" t="str">
        <f t="shared" si="58"/>
        <v>Anonymus 20197 / bishop of Alabanda</v>
      </c>
    </row>
    <row r="3728" spans="1:19">
      <c r="A3728" t="s">
        <v>11116</v>
      </c>
      <c r="B3728" s="1" t="s">
        <v>11117</v>
      </c>
      <c r="C3728" t="s">
        <v>22</v>
      </c>
      <c r="D3728" t="s">
        <v>11118</v>
      </c>
      <c r="S3728" t="str">
        <f t="shared" si="58"/>
        <v>Anonymus 20199 / krites of the hippodrome and mystolektes</v>
      </c>
    </row>
    <row r="3729" spans="1:19">
      <c r="A3729" t="s">
        <v>11119</v>
      </c>
      <c r="B3729" s="1" t="s">
        <v>11120</v>
      </c>
      <c r="C3729" t="s">
        <v>22</v>
      </c>
      <c r="D3729" t="s">
        <v>11121</v>
      </c>
      <c r="S3729" t="str">
        <f t="shared" si="58"/>
        <v>Anonymus 20200 / Kaspax, primikerios of the imperial notarioi</v>
      </c>
    </row>
    <row r="3730" spans="1:19">
      <c r="A3730" t="s">
        <v>11122</v>
      </c>
      <c r="B3730" s="1" t="s">
        <v>11123</v>
      </c>
      <c r="C3730" t="s">
        <v>22</v>
      </c>
      <c r="D3730" t="s">
        <v>11124</v>
      </c>
      <c r="S3730" t="str">
        <f t="shared" si="58"/>
        <v>Anonymus 20201 / imperial notarios of the asekreteia</v>
      </c>
    </row>
    <row r="3731" spans="1:19">
      <c r="A3731" t="s">
        <v>11125</v>
      </c>
      <c r="B3731" s="1" t="s">
        <v>11126</v>
      </c>
      <c r="C3731" t="s">
        <v>22</v>
      </c>
      <c r="D3731" t="s">
        <v>11127</v>
      </c>
      <c r="S3731" t="str">
        <f t="shared" si="58"/>
        <v>Anonymus 20202 / protos tou kanikleiou</v>
      </c>
    </row>
    <row r="3732" spans="1:19">
      <c r="A3732" t="s">
        <v>11128</v>
      </c>
      <c r="B3732" s="1" t="s">
        <v>11129</v>
      </c>
      <c r="C3732" t="s">
        <v>22</v>
      </c>
      <c r="D3732" t="s">
        <v>11130</v>
      </c>
      <c r="S3732" t="str">
        <f t="shared" si="58"/>
        <v>Anonymus 20203 / epi tou kanikleiou</v>
      </c>
    </row>
    <row r="3733" spans="1:19">
      <c r="A3733" t="s">
        <v>11131</v>
      </c>
      <c r="B3733" s="1" t="s">
        <v>11132</v>
      </c>
      <c r="C3733" t="s">
        <v>22</v>
      </c>
      <c r="D3733" t="s">
        <v>11133</v>
      </c>
      <c r="S3733" t="str">
        <f t="shared" si="58"/>
        <v>Anonymus 20204 / logariastes of the chrysobulls</v>
      </c>
    </row>
    <row r="3734" spans="1:19">
      <c r="A3734" t="s">
        <v>11134</v>
      </c>
      <c r="B3734" s="1" t="s">
        <v>11135</v>
      </c>
      <c r="C3734" t="s">
        <v>22</v>
      </c>
      <c r="D3734" t="s">
        <v>11136</v>
      </c>
      <c r="S3734" t="str">
        <f t="shared" si="58"/>
        <v>Anonymus 20205 / komes of the lamia</v>
      </c>
    </row>
    <row r="3735" spans="1:19">
      <c r="A3735" t="s">
        <v>11137</v>
      </c>
      <c r="B3735" s="1" t="s">
        <v>11138</v>
      </c>
      <c r="C3735" t="s">
        <v>22</v>
      </c>
      <c r="D3735" t="s">
        <v>11139</v>
      </c>
      <c r="S3735" t="str">
        <f t="shared" si="58"/>
        <v>Anonymus 10109 / Depisani (?)</v>
      </c>
    </row>
    <row r="3736" spans="1:19">
      <c r="A3736" t="s">
        <v>11140</v>
      </c>
      <c r="B3736" s="1" t="s">
        <v>11141</v>
      </c>
      <c r="C3736" t="s">
        <v>22</v>
      </c>
      <c r="D3736" t="s">
        <v>11142</v>
      </c>
      <c r="S3736" t="str">
        <f t="shared" si="58"/>
        <v>Anonymus 20207 / kourator (?) of the Oxeis</v>
      </c>
    </row>
    <row r="3737" spans="1:19">
      <c r="A3737" t="s">
        <v>11143</v>
      </c>
      <c r="B3737" s="1" t="s">
        <v>11144</v>
      </c>
      <c r="C3737" t="s">
        <v>22</v>
      </c>
      <c r="D3737" t="s">
        <v>11145</v>
      </c>
      <c r="S3737" t="str">
        <f t="shared" si="58"/>
        <v>Anonymus 20208 / chartoularios of the stratiotikos logothetes and protonotarios</v>
      </c>
    </row>
    <row r="3738" spans="1:19">
      <c r="A3738" t="s">
        <v>11146</v>
      </c>
      <c r="B3738" s="1" t="s">
        <v>11147</v>
      </c>
      <c r="C3738" t="s">
        <v>22</v>
      </c>
      <c r="D3738" t="s">
        <v>11148</v>
      </c>
      <c r="S3738" t="str">
        <f t="shared" si="58"/>
        <v>Anonymus 20209 / Barys, asekretis and chartoularios of the stratiotikon logothesion</v>
      </c>
    </row>
    <row r="3739" spans="1:19">
      <c r="A3739" t="s">
        <v>11149</v>
      </c>
      <c r="B3739" s="1" t="s">
        <v>11150</v>
      </c>
      <c r="C3739" t="s">
        <v>22</v>
      </c>
      <c r="D3739" t="s">
        <v>11151</v>
      </c>
      <c r="S3739" t="str">
        <f t="shared" si="58"/>
        <v>Anonymus 20210 / Akropolites, chartoularios of the stratiotikon</v>
      </c>
    </row>
    <row r="3740" spans="1:19">
      <c r="A3740" t="s">
        <v>11152</v>
      </c>
      <c r="B3740" s="1" t="s">
        <v>11153</v>
      </c>
      <c r="C3740" t="s">
        <v>22</v>
      </c>
      <c r="D3740" t="s">
        <v>11154</v>
      </c>
      <c r="S3740" t="str">
        <f t="shared" si="58"/>
        <v>Anonymus 20211 / imperial notarios of the eidikos logos</v>
      </c>
    </row>
    <row r="3741" spans="1:19">
      <c r="A3741" t="s">
        <v>11155</v>
      </c>
      <c r="B3741" s="1" t="s">
        <v>11156</v>
      </c>
      <c r="C3741" t="s">
        <v>22</v>
      </c>
      <c r="D3741" t="s">
        <v>11157</v>
      </c>
      <c r="S3741" t="str">
        <f t="shared" si="58"/>
        <v>Anonymus 20212 / Strephnes, vestiarios</v>
      </c>
    </row>
    <row r="3742" spans="1:19">
      <c r="A3742" t="s">
        <v>11158</v>
      </c>
      <c r="B3742" s="1" t="s">
        <v>11159</v>
      </c>
      <c r="C3742" t="s">
        <v>22</v>
      </c>
      <c r="D3742" t="s">
        <v>11160</v>
      </c>
      <c r="S3742" t="str">
        <f t="shared" si="58"/>
        <v>Anonymus 20213 / vestes and sakellarios</v>
      </c>
    </row>
    <row r="3743" spans="1:19">
      <c r="A3743" t="s">
        <v>11161</v>
      </c>
      <c r="B3743" s="1" t="s">
        <v>11162</v>
      </c>
      <c r="C3743" t="s">
        <v>22</v>
      </c>
      <c r="D3743" t="s">
        <v>11163</v>
      </c>
      <c r="S3743" t="str">
        <f t="shared" si="58"/>
        <v>Anonymus 20215 / Malakenos</v>
      </c>
    </row>
    <row r="3744" spans="1:19">
      <c r="A3744" t="s">
        <v>11164</v>
      </c>
      <c r="B3744" s="1" t="s">
        <v>11165</v>
      </c>
      <c r="C3744" t="s">
        <v>22</v>
      </c>
      <c r="D3744" t="s">
        <v>11166</v>
      </c>
      <c r="S3744" t="str">
        <f t="shared" si="58"/>
        <v>Anonymus 20216 / droungarios of the vigla</v>
      </c>
    </row>
    <row r="3745" spans="1:19">
      <c r="A3745" t="s">
        <v>11167</v>
      </c>
      <c r="B3745" s="1" t="s">
        <v>11168</v>
      </c>
      <c r="C3745" t="s">
        <v>22</v>
      </c>
      <c r="D3745" t="s">
        <v>11169</v>
      </c>
      <c r="S3745" t="str">
        <f t="shared" si="58"/>
        <v>Anonymus 20217 / Nikoulitzes, ek prosopou of the imperial stables</v>
      </c>
    </row>
    <row r="3746" spans="1:19">
      <c r="A3746" t="s">
        <v>11170</v>
      </c>
      <c r="B3746" s="1" t="s">
        <v>11171</v>
      </c>
      <c r="C3746" t="s">
        <v>22</v>
      </c>
      <c r="D3746" t="s">
        <v>11172</v>
      </c>
      <c r="S3746" t="str">
        <f t="shared" si="58"/>
        <v>Anonymus 20218 / domestikos of the God-guarded scholai of  Orient</v>
      </c>
    </row>
    <row r="3747" spans="1:19">
      <c r="A3747" t="s">
        <v>11173</v>
      </c>
      <c r="B3747" s="1" t="s">
        <v>11174</v>
      </c>
      <c r="C3747" t="s">
        <v>22</v>
      </c>
      <c r="D3747" t="s">
        <v>11175</v>
      </c>
      <c r="S3747" t="str">
        <f t="shared" si="58"/>
        <v>Anonymus 20219 / droungarios of the ploimon guarded by God</v>
      </c>
    </row>
    <row r="3748" spans="1:19">
      <c r="A3748" t="s">
        <v>11176</v>
      </c>
      <c r="B3748" s="1" t="s">
        <v>11177</v>
      </c>
      <c r="C3748" t="s">
        <v>22</v>
      </c>
      <c r="D3748" t="s">
        <v>11178</v>
      </c>
      <c r="S3748" t="str">
        <f t="shared" si="58"/>
        <v>Anonymus 20220 / (Theodoros ?) Radenos</v>
      </c>
    </row>
    <row r="3749" spans="1:19">
      <c r="A3749" t="s">
        <v>11179</v>
      </c>
      <c r="B3749" s="1" t="s">
        <v>11180</v>
      </c>
      <c r="C3749" t="s">
        <v>22</v>
      </c>
      <c r="D3749" t="s">
        <v>11181</v>
      </c>
      <c r="S3749" t="str">
        <f t="shared" si="58"/>
        <v>Anonymus 20221 / [...] Hexamilites, proedros and krites of the hippodrome and of Charsianon</v>
      </c>
    </row>
    <row r="3750" spans="1:19">
      <c r="A3750" t="s">
        <v>11182</v>
      </c>
      <c r="B3750" s="1" t="s">
        <v>11183</v>
      </c>
      <c r="C3750" t="s">
        <v>22</v>
      </c>
      <c r="D3750" t="s">
        <v>11184</v>
      </c>
      <c r="S3750" t="str">
        <f t="shared" si="58"/>
        <v>Anonymus 20222 / [...], imperial protospatharios, thesmophylax and krites of Thrakesion</v>
      </c>
    </row>
    <row r="3751" spans="1:19">
      <c r="A3751" t="s">
        <v>11185</v>
      </c>
      <c r="B3751" s="1" t="s">
        <v>11186</v>
      </c>
      <c r="C3751" t="s">
        <v>22</v>
      </c>
      <c r="D3751" t="s">
        <v>11187</v>
      </c>
      <c r="S3751" t="str">
        <f t="shared" si="58"/>
        <v>Anonymus 20223 / [...], megas chartoularios of the genikon logothesion and krites of Thrakesion</v>
      </c>
    </row>
    <row r="3752" spans="1:19">
      <c r="A3752" t="s">
        <v>11188</v>
      </c>
      <c r="B3752" s="1" t="s">
        <v>11189</v>
      </c>
      <c r="C3752" t="s">
        <v>22</v>
      </c>
      <c r="D3752" t="s">
        <v>11190</v>
      </c>
      <c r="S3752" t="str">
        <f t="shared" si="58"/>
        <v>Anonymus 20224 / proedros and praitor of Thrakesion</v>
      </c>
    </row>
    <row r="3753" spans="1:19">
      <c r="A3753" t="s">
        <v>11191</v>
      </c>
      <c r="B3753" s="1" t="s">
        <v>11192</v>
      </c>
      <c r="C3753" t="s">
        <v>22</v>
      </c>
      <c r="D3753" t="s">
        <v>11193</v>
      </c>
      <c r="S3753" t="str">
        <f t="shared" si="58"/>
        <v>Anonymus 20225 / bishop of Arkadioupolis</v>
      </c>
    </row>
    <row r="3754" spans="1:19">
      <c r="A3754" t="s">
        <v>11194</v>
      </c>
      <c r="B3754" s="1" t="s">
        <v>11195</v>
      </c>
      <c r="C3754" t="s">
        <v>22</v>
      </c>
      <c r="D3754" t="s">
        <v>11196</v>
      </c>
      <c r="S3754" t="str">
        <f t="shared" si="58"/>
        <v>Anonymus 20226 / Choirosphaktes, krites of Opsikion</v>
      </c>
    </row>
    <row r="3755" spans="1:19">
      <c r="A3755" t="s">
        <v>11197</v>
      </c>
      <c r="B3755" s="1" t="s">
        <v>11198</v>
      </c>
      <c r="C3755" t="s">
        <v>22</v>
      </c>
      <c r="D3755" t="s">
        <v>11199</v>
      </c>
      <c r="S3755" t="str">
        <f t="shared" si="58"/>
        <v>Anonymus 20227 / [...] Abalantes (?), krites of the hippodrome of the velon and of Opsikion</v>
      </c>
    </row>
    <row r="3756" spans="1:19">
      <c r="A3756" t="s">
        <v>11200</v>
      </c>
      <c r="B3756" s="1" t="s">
        <v>11201</v>
      </c>
      <c r="C3756" t="s">
        <v>22</v>
      </c>
      <c r="D3756" t="s">
        <v>11202</v>
      </c>
      <c r="S3756" t="str">
        <f t="shared" si="58"/>
        <v>Anonymus 20228 / [...], archbishop of Apameia</v>
      </c>
    </row>
    <row r="3757" spans="1:19">
      <c r="A3757" t="s">
        <v>11203</v>
      </c>
      <c r="B3757" s="1" t="s">
        <v>11204</v>
      </c>
      <c r="C3757" t="s">
        <v>22</v>
      </c>
      <c r="D3757" t="s">
        <v>11205</v>
      </c>
      <c r="S3757" t="str">
        <f t="shared" si="58"/>
        <v>Anonymus 20230 / [...], imperial spatharokandidatos and horreiarios of Panormos</v>
      </c>
    </row>
    <row r="3758" spans="1:19">
      <c r="A3758" t="s">
        <v>11206</v>
      </c>
      <c r="B3758" s="1" t="s">
        <v>11207</v>
      </c>
      <c r="C3758" t="s">
        <v>22</v>
      </c>
      <c r="D3758" t="s">
        <v>11208</v>
      </c>
      <c r="S3758" t="str">
        <f t="shared" si="58"/>
        <v>Anonymus 20231 / archbishop of Parion</v>
      </c>
    </row>
    <row r="3759" spans="1:19">
      <c r="A3759" t="s">
        <v>11209</v>
      </c>
      <c r="B3759" s="1" t="s">
        <v>11210</v>
      </c>
      <c r="C3759" t="s">
        <v>22</v>
      </c>
      <c r="D3759" t="s">
        <v>11211</v>
      </c>
      <c r="S3759" t="str">
        <f t="shared" si="58"/>
        <v>Anonymus 20232 / [...], imperial protospatharios and domestikos of Optimaton</v>
      </c>
    </row>
    <row r="3760" spans="1:19">
      <c r="A3760" t="s">
        <v>11212</v>
      </c>
      <c r="B3760" s="1" t="s">
        <v>11213</v>
      </c>
      <c r="C3760" t="s">
        <v>22</v>
      </c>
      <c r="D3760" t="s">
        <v>11214</v>
      </c>
      <c r="S3760" t="str">
        <f t="shared" si="58"/>
        <v>Anonymus 20233 / [...], imperial protospatharios and chartoularios of the dromos of Anatolikon</v>
      </c>
    </row>
    <row r="3761" spans="1:19">
      <c r="A3761" t="s">
        <v>11215</v>
      </c>
      <c r="B3761" s="1" t="s">
        <v>11216</v>
      </c>
      <c r="C3761" t="s">
        <v>22</v>
      </c>
      <c r="D3761" t="s">
        <v>11217</v>
      </c>
      <c r="S3761" t="str">
        <f t="shared" si="58"/>
        <v>Anonymus 20234 / Malakenos, protospatharios and krites of Anatolikon</v>
      </c>
    </row>
    <row r="3762" spans="1:19">
      <c r="A3762" t="s">
        <v>11218</v>
      </c>
      <c r="B3762" s="1" t="s">
        <v>11219</v>
      </c>
      <c r="C3762" t="s">
        <v>22</v>
      </c>
      <c r="D3762" t="s">
        <v>11220</v>
      </c>
      <c r="S3762" t="str">
        <f t="shared" si="58"/>
        <v>Anonymus 20235 / [...], protospatharios moderator krites of the velon and of Anatolikon</v>
      </c>
    </row>
    <row r="3763" spans="1:19">
      <c r="A3763" t="s">
        <v>11221</v>
      </c>
      <c r="B3763" s="1" t="s">
        <v>11222</v>
      </c>
      <c r="C3763" t="s">
        <v>22</v>
      </c>
      <c r="D3763" t="s">
        <v>11223</v>
      </c>
      <c r="S3763" t="str">
        <f t="shared" si="58"/>
        <v>Anonymus 20236 / [...], strategos of Anatolikon (?)</v>
      </c>
    </row>
    <row r="3764" spans="1:19">
      <c r="A3764" t="s">
        <v>11224</v>
      </c>
      <c r="B3764" s="1" t="s">
        <v>11225</v>
      </c>
      <c r="C3764" t="s">
        <v>22</v>
      </c>
      <c r="D3764" t="s">
        <v>11226</v>
      </c>
      <c r="S3764" t="str">
        <f t="shared" si="58"/>
        <v>Anonymus 20237 / bishop of Agrai</v>
      </c>
    </row>
    <row r="3765" spans="1:19">
      <c r="A3765" t="s">
        <v>11227</v>
      </c>
      <c r="B3765" s="1" t="s">
        <v>11228</v>
      </c>
      <c r="C3765" t="s">
        <v>22</v>
      </c>
      <c r="D3765" t="s">
        <v>11226</v>
      </c>
      <c r="S3765" t="str">
        <f t="shared" si="58"/>
        <v>Anonymus 20238 / bishop of Agrai</v>
      </c>
    </row>
    <row r="3766" spans="1:19">
      <c r="A3766" t="s">
        <v>11229</v>
      </c>
      <c r="B3766" s="1" t="s">
        <v>11230</v>
      </c>
      <c r="C3766" t="s">
        <v>22</v>
      </c>
      <c r="D3766" t="s">
        <v>11226</v>
      </c>
      <c r="S3766" t="str">
        <f t="shared" si="58"/>
        <v>Anonymus 20239 / bishop of Agrai</v>
      </c>
    </row>
    <row r="3767" spans="1:19">
      <c r="A3767" t="s">
        <v>11231</v>
      </c>
      <c r="B3767" s="1" t="s">
        <v>11232</v>
      </c>
      <c r="C3767" t="s">
        <v>22</v>
      </c>
      <c r="D3767" t="s">
        <v>11233</v>
      </c>
      <c r="S3767" t="str">
        <f t="shared" si="58"/>
        <v>Anonymus 20240 / Perdikes, chartoularios of the arithmoi of Orient</v>
      </c>
    </row>
    <row r="3768" spans="1:19">
      <c r="A3768" t="s">
        <v>11234</v>
      </c>
      <c r="B3768" s="1" t="s">
        <v>11235</v>
      </c>
      <c r="C3768" t="s">
        <v>22</v>
      </c>
      <c r="D3768" t="s">
        <v>11236</v>
      </c>
      <c r="S3768" t="str">
        <f t="shared" si="58"/>
        <v>Anonymus 20241 / Aristenos, eparchos</v>
      </c>
    </row>
    <row r="3769" spans="1:19">
      <c r="A3769" t="s">
        <v>11237</v>
      </c>
      <c r="B3769" s="1" t="s">
        <v>11238</v>
      </c>
      <c r="C3769" t="s">
        <v>22</v>
      </c>
      <c r="D3769" t="s">
        <v>11239</v>
      </c>
      <c r="S3769" t="str">
        <f t="shared" si="58"/>
        <v>Anonymus 20242 / [...] protospatharios and symponos</v>
      </c>
    </row>
    <row r="3770" spans="1:19">
      <c r="A3770" t="s">
        <v>11240</v>
      </c>
      <c r="B3770" s="1" t="s">
        <v>11241</v>
      </c>
      <c r="C3770" t="s">
        <v>22</v>
      </c>
      <c r="D3770" t="s">
        <v>11242</v>
      </c>
      <c r="S3770" t="str">
        <f t="shared" si="58"/>
        <v>Anonymus 20243 / epi tou koitonos and symponos</v>
      </c>
    </row>
    <row r="3771" spans="1:19">
      <c r="A3771" t="s">
        <v>11243</v>
      </c>
      <c r="B3771" s="1" t="s">
        <v>11244</v>
      </c>
      <c r="C3771" t="s">
        <v>22</v>
      </c>
      <c r="D3771" t="s">
        <v>11245</v>
      </c>
      <c r="S3771" t="str">
        <f t="shared" si="58"/>
        <v>Anonymus 20244 / Radenos, symponos</v>
      </c>
    </row>
    <row r="3772" spans="1:19">
      <c r="A3772" t="s">
        <v>11246</v>
      </c>
      <c r="B3772" s="1" t="s">
        <v>11247</v>
      </c>
      <c r="C3772" t="s">
        <v>22</v>
      </c>
      <c r="D3772" t="s">
        <v>11248</v>
      </c>
      <c r="S3772" t="str">
        <f t="shared" si="58"/>
        <v>Anonymus 20246 / sebastos</v>
      </c>
    </row>
    <row r="3773" spans="1:19">
      <c r="A3773" t="s">
        <v>11249</v>
      </c>
      <c r="B3773" s="1" t="s">
        <v>11250</v>
      </c>
      <c r="C3773" t="s">
        <v>22</v>
      </c>
      <c r="D3773" t="s">
        <v>11251</v>
      </c>
      <c r="S3773" t="str">
        <f t="shared" si="58"/>
        <v>Eumathios 20104 / Eumathios Philokales, grammatikos</v>
      </c>
    </row>
    <row r="3774" spans="1:19">
      <c r="A3774" t="s">
        <v>11252</v>
      </c>
      <c r="B3774" s="1" t="s">
        <v>11253</v>
      </c>
      <c r="C3774" t="s">
        <v>22</v>
      </c>
      <c r="D3774" t="s">
        <v>11254</v>
      </c>
      <c r="S3774" t="str">
        <f t="shared" si="58"/>
        <v>Anonymus 20248 / sebastokrator</v>
      </c>
    </row>
    <row r="3775" spans="1:19">
      <c r="A3775" t="s">
        <v>11255</v>
      </c>
      <c r="B3775" s="1" t="s">
        <v>11256</v>
      </c>
      <c r="C3775" t="s">
        <v>22</v>
      </c>
      <c r="D3775" t="s">
        <v>11257</v>
      </c>
      <c r="S3775" t="str">
        <f t="shared" si="58"/>
        <v>Anonymus 20249 / chartoularios of the stratiotikon logothesion and of Boukellarion</v>
      </c>
    </row>
    <row r="3776" spans="1:19">
      <c r="A3776" t="s">
        <v>11258</v>
      </c>
      <c r="B3776" s="1" t="s">
        <v>11259</v>
      </c>
      <c r="C3776" t="s">
        <v>22</v>
      </c>
      <c r="D3776" t="s">
        <v>11260</v>
      </c>
      <c r="S3776" t="str">
        <f t="shared" si="58"/>
        <v>Anonymus 20250 / [...], thesmophylax krites of the hippodrome and of Boukellarion</v>
      </c>
    </row>
    <row r="3777" spans="1:19">
      <c r="A3777" t="s">
        <v>11261</v>
      </c>
      <c r="B3777" s="1" t="s">
        <v>11262</v>
      </c>
      <c r="C3777" t="s">
        <v>22</v>
      </c>
      <c r="D3777" t="s">
        <v>11263</v>
      </c>
      <c r="S3777" t="str">
        <f t="shared" si="58"/>
        <v>Anonymus 20251 / [...], oikistikos krites of the hippodrome and of Boukellarion</v>
      </c>
    </row>
    <row r="3778" spans="1:19">
      <c r="A3778" t="s">
        <v>11264</v>
      </c>
      <c r="B3778" s="1" t="s">
        <v>11265</v>
      </c>
      <c r="C3778" t="s">
        <v>22</v>
      </c>
      <c r="D3778" t="s">
        <v>11266</v>
      </c>
      <c r="S3778" t="str">
        <f t="shared" ref="S3778:S3841" si="59">_xlfn.CONCAT(B3778," / ",D3778)</f>
        <v>Anonymus 20252 / [...], protospatharios and strategos of Boukellarion</v>
      </c>
    </row>
    <row r="3779" spans="1:19">
      <c r="A3779" t="s">
        <v>11267</v>
      </c>
      <c r="B3779" s="1" t="s">
        <v>11268</v>
      </c>
      <c r="C3779" t="s">
        <v>22</v>
      </c>
      <c r="D3779" t="s">
        <v>11269</v>
      </c>
      <c r="S3779" t="str">
        <f t="shared" si="59"/>
        <v>Anonymus 20253 / bishop of Germia</v>
      </c>
    </row>
    <row r="3780" spans="1:19">
      <c r="A3780" t="s">
        <v>11270</v>
      </c>
      <c r="B3780" s="1" t="s">
        <v>11271</v>
      </c>
      <c r="C3780" t="s">
        <v>22</v>
      </c>
      <c r="D3780" t="s">
        <v>11272</v>
      </c>
      <c r="S3780" t="str">
        <f t="shared" si="59"/>
        <v>Anonymus 20254 / Theo[...], protospatharios epi tou Chrysotriklinou and krites of Paphlagonia</v>
      </c>
    </row>
    <row r="3781" spans="1:19">
      <c r="A3781" t="s">
        <v>11273</v>
      </c>
      <c r="B3781" s="1" t="s">
        <v>11274</v>
      </c>
      <c r="C3781" t="s">
        <v>22</v>
      </c>
      <c r="D3781" t="s">
        <v>11275</v>
      </c>
      <c r="S3781" t="str">
        <f t="shared" si="59"/>
        <v>Anonymus 20255 / [...], metropolitan of Euchaïta and synkellos</v>
      </c>
    </row>
    <row r="3782" spans="1:19">
      <c r="A3782" t="s">
        <v>11276</v>
      </c>
      <c r="B3782" s="1" t="s">
        <v>11277</v>
      </c>
      <c r="C3782" t="s">
        <v>22</v>
      </c>
      <c r="D3782" t="s">
        <v>11278</v>
      </c>
      <c r="S3782" t="str">
        <f t="shared" si="59"/>
        <v>Anonymus 20257 / Theod[...], anagrapheus of Armeniakon</v>
      </c>
    </row>
    <row r="3783" spans="1:19">
      <c r="A3783" t="s">
        <v>11279</v>
      </c>
      <c r="B3783" s="1" t="s">
        <v>11280</v>
      </c>
      <c r="C3783" t="s">
        <v>22</v>
      </c>
      <c r="D3783" t="s">
        <v>11281</v>
      </c>
      <c r="S3783" t="str">
        <f t="shared" si="59"/>
        <v>Anonymus 20258 / [...], krites of the hippodrome and of Armeniakon</v>
      </c>
    </row>
    <row r="3784" spans="1:19">
      <c r="A3784" t="s">
        <v>11282</v>
      </c>
      <c r="B3784" s="1" t="s">
        <v>11283</v>
      </c>
      <c r="C3784" t="s">
        <v>22</v>
      </c>
      <c r="D3784" t="s">
        <v>11284</v>
      </c>
      <c r="S3784" t="str">
        <f t="shared" si="59"/>
        <v>Anonymus 20259 / [...], protospatharios and protonotarios of Armeniakon</v>
      </c>
    </row>
    <row r="3785" spans="1:19">
      <c r="A3785" t="s">
        <v>11285</v>
      </c>
      <c r="B3785" s="1" t="s">
        <v>11286</v>
      </c>
      <c r="C3785" t="s">
        <v>22</v>
      </c>
      <c r="D3785" t="s">
        <v>11287</v>
      </c>
      <c r="S3785" t="str">
        <f t="shared" si="59"/>
        <v>Anonymus 20260 / anagrapheus of Chaldia</v>
      </c>
    </row>
    <row r="3786" spans="1:19">
      <c r="A3786" t="s">
        <v>11288</v>
      </c>
      <c r="B3786" s="1" t="s">
        <v>11289</v>
      </c>
      <c r="C3786" t="s">
        <v>22</v>
      </c>
      <c r="D3786" t="s">
        <v>11290</v>
      </c>
      <c r="S3786" t="str">
        <f t="shared" si="59"/>
        <v>Anonymus 20261 / [...] Tetragonites, spatharokandidatos and krites of Chaldia</v>
      </c>
    </row>
    <row r="3787" spans="1:19">
      <c r="A3787" t="s">
        <v>11291</v>
      </c>
      <c r="B3787" s="1" t="s">
        <v>11292</v>
      </c>
      <c r="C3787" t="s">
        <v>22</v>
      </c>
      <c r="D3787" t="s">
        <v>11293</v>
      </c>
      <c r="S3787" t="str">
        <f t="shared" si="59"/>
        <v>Anonymus 20262 / krites of Chaldia</v>
      </c>
    </row>
    <row r="3788" spans="1:19">
      <c r="A3788" t="s">
        <v>11294</v>
      </c>
      <c r="B3788" s="1" t="s">
        <v>11295</v>
      </c>
      <c r="C3788" t="s">
        <v>22</v>
      </c>
      <c r="D3788" t="s">
        <v>11296</v>
      </c>
      <c r="S3788" t="str">
        <f t="shared" si="59"/>
        <v>Anonymus 20263 / Theodo[...] Morocharzanes, hypatos and kommerkiarios of Chaldia</v>
      </c>
    </row>
    <row r="3789" spans="1:19">
      <c r="A3789" t="s">
        <v>11297</v>
      </c>
      <c r="B3789" s="1" t="s">
        <v>11298</v>
      </c>
      <c r="C3789" t="s">
        <v>22</v>
      </c>
      <c r="D3789" t="s">
        <v>11299</v>
      </c>
      <c r="S3789" t="str">
        <f t="shared" si="59"/>
        <v>Anonymus 20265 / [...], Kamateros, protospatharios and krites of Charsianon</v>
      </c>
    </row>
    <row r="3790" spans="1:19">
      <c r="A3790" t="s">
        <v>11300</v>
      </c>
      <c r="B3790" s="1" t="s">
        <v>11301</v>
      </c>
      <c r="C3790" t="s">
        <v>22</v>
      </c>
      <c r="D3790" t="s">
        <v>11302</v>
      </c>
      <c r="S3790" t="str">
        <f t="shared" si="59"/>
        <v>Anonymus 20266 / [...], Kamateros, krites of the hippodrome and of Cappadocia</v>
      </c>
    </row>
    <row r="3791" spans="1:19">
      <c r="A3791" t="s">
        <v>11303</v>
      </c>
      <c r="B3791" s="1" t="s">
        <v>11304</v>
      </c>
      <c r="C3791" t="s">
        <v>22</v>
      </c>
      <c r="D3791" t="s">
        <v>11305</v>
      </c>
      <c r="S3791" t="str">
        <f t="shared" si="59"/>
        <v>Anonymus 20267 / [...], krites of the hippodrome and of Koloneia</v>
      </c>
    </row>
    <row r="3792" spans="1:19">
      <c r="A3792" t="s">
        <v>11306</v>
      </c>
      <c r="B3792" s="1" t="s">
        <v>11307</v>
      </c>
      <c r="C3792" t="s">
        <v>22</v>
      </c>
      <c r="D3792" t="s">
        <v>11308</v>
      </c>
      <c r="S3792" t="str">
        <f t="shared" si="59"/>
        <v>Anonymus 20268 / [...], chartoularios and kourator of Mesopotamia</v>
      </c>
    </row>
    <row r="3793" spans="1:19">
      <c r="A3793" t="s">
        <v>11309</v>
      </c>
      <c r="B3793" s="1" t="s">
        <v>11310</v>
      </c>
      <c r="C3793" t="s">
        <v>22</v>
      </c>
      <c r="D3793" t="s">
        <v>11311</v>
      </c>
      <c r="S3793" t="str">
        <f t="shared" si="59"/>
        <v>Anonymus 20269 / [...] Blax, protospatharios and krites of Mesopotamia</v>
      </c>
    </row>
    <row r="3794" spans="1:19">
      <c r="A3794" t="s">
        <v>11312</v>
      </c>
      <c r="B3794" s="1" t="s">
        <v>11313</v>
      </c>
      <c r="C3794" t="s">
        <v>22</v>
      </c>
      <c r="D3794" t="s">
        <v>11314</v>
      </c>
      <c r="S3794" t="str">
        <f t="shared" si="59"/>
        <v>Anonymus 20270 / [...], protospatharios and strategos of Mesopotamia</v>
      </c>
    </row>
    <row r="3795" spans="1:19">
      <c r="A3795" t="s">
        <v>11315</v>
      </c>
      <c r="B3795" s="1" t="s">
        <v>11316</v>
      </c>
      <c r="C3795" t="s">
        <v>22</v>
      </c>
      <c r="D3795" t="s">
        <v>11317</v>
      </c>
      <c r="S3795" t="str">
        <f t="shared" si="59"/>
        <v>Anonymus 20272 / [rios], metropolitan of Adrianople</v>
      </c>
    </row>
    <row r="3796" spans="1:19">
      <c r="A3796" t="s">
        <v>11318</v>
      </c>
      <c r="B3796" s="1" t="s">
        <v>11319</v>
      </c>
      <c r="C3796" t="s">
        <v>22</v>
      </c>
      <c r="D3796" t="s">
        <v>11320</v>
      </c>
      <c r="S3796" t="str">
        <f t="shared" si="59"/>
        <v>Anonymus 20273 / krites of Drougoubiteia</v>
      </c>
    </row>
    <row r="3797" spans="1:19">
      <c r="A3797" t="s">
        <v>11321</v>
      </c>
      <c r="B3797" s="1" t="s">
        <v>11322</v>
      </c>
      <c r="C3797" t="s">
        <v>22</v>
      </c>
      <c r="D3797" t="s">
        <v>11323</v>
      </c>
      <c r="S3797" t="str">
        <f t="shared" si="59"/>
        <v>Anonymus 20274 / bishop of Konstanteia</v>
      </c>
    </row>
    <row r="3798" spans="1:19">
      <c r="A3798" t="s">
        <v>11324</v>
      </c>
      <c r="B3798" s="1" t="s">
        <v>11325</v>
      </c>
      <c r="C3798" t="s">
        <v>22</v>
      </c>
      <c r="D3798" t="s">
        <v>11326</v>
      </c>
      <c r="S3798" t="str">
        <f t="shared" si="59"/>
        <v>Anonymus 20275 / anagrapheus of Mesembria</v>
      </c>
    </row>
    <row r="3799" spans="1:19">
      <c r="A3799" t="s">
        <v>11327</v>
      </c>
      <c r="B3799" s="1" t="s">
        <v>11328</v>
      </c>
      <c r="C3799" t="s">
        <v>22</v>
      </c>
      <c r="D3799" t="s">
        <v>11329</v>
      </c>
      <c r="S3799" t="str">
        <f t="shared" si="59"/>
        <v>Anonymus 20276 / bishop of Kition</v>
      </c>
    </row>
    <row r="3800" spans="1:19">
      <c r="A3800" t="s">
        <v>11330</v>
      </c>
      <c r="B3800" s="1" t="s">
        <v>11331</v>
      </c>
      <c r="C3800" t="s">
        <v>22</v>
      </c>
      <c r="D3800" t="s">
        <v>11332</v>
      </c>
      <c r="S3800" t="str">
        <f t="shared" si="59"/>
        <v>Anonymus 20277 / Kourkouas</v>
      </c>
    </row>
    <row r="3801" spans="1:19">
      <c r="A3801" t="s">
        <v>11333</v>
      </c>
      <c r="B3801" s="1" t="s">
        <v>11334</v>
      </c>
      <c r="C3801" t="s">
        <v>22</v>
      </c>
      <c r="D3801" t="s">
        <v>11335</v>
      </c>
      <c r="S3801" t="str">
        <f t="shared" si="59"/>
        <v>Anonymus 20278 / hegoumenos</v>
      </c>
    </row>
    <row r="3802" spans="1:19">
      <c r="A3802" t="s">
        <v>11336</v>
      </c>
      <c r="B3802" s="1" t="s">
        <v>11337</v>
      </c>
      <c r="C3802" t="s">
        <v>22</v>
      </c>
      <c r="D3802" t="s">
        <v>11338</v>
      </c>
      <c r="S3802" t="str">
        <f t="shared" si="59"/>
        <v>Anonymus 20279 / patrikios and imperial protospatharios</v>
      </c>
    </row>
    <row r="3803" spans="1:19">
      <c r="A3803" t="s">
        <v>11339</v>
      </c>
      <c r="B3803" s="1" t="s">
        <v>11340</v>
      </c>
      <c r="C3803" t="s">
        <v>22</v>
      </c>
      <c r="D3803" t="s">
        <v>11055</v>
      </c>
      <c r="S3803" t="str">
        <f t="shared" si="59"/>
        <v>Anonymus 20281 / Aristenos</v>
      </c>
    </row>
    <row r="3804" spans="1:19">
      <c r="A3804" t="s">
        <v>11341</v>
      </c>
      <c r="B3804" s="1" t="s">
        <v>11342</v>
      </c>
      <c r="C3804" t="s">
        <v>22</v>
      </c>
      <c r="D3804" t="s">
        <v>11343</v>
      </c>
      <c r="S3804" t="str">
        <f t="shared" si="59"/>
        <v>Anonymus 20282 / Aplesphares</v>
      </c>
    </row>
    <row r="3805" spans="1:19">
      <c r="A3805" t="s">
        <v>11344</v>
      </c>
      <c r="B3805" s="1" t="s">
        <v>11345</v>
      </c>
      <c r="C3805" t="s">
        <v>22</v>
      </c>
      <c r="D3805" t="s">
        <v>11346</v>
      </c>
      <c r="S3805" t="str">
        <f t="shared" si="59"/>
        <v>Anonymus 20284 / Ni[...], megas kourator of Strymon and Thessalonike</v>
      </c>
    </row>
    <row r="3806" spans="1:19">
      <c r="A3806" t="s">
        <v>11347</v>
      </c>
      <c r="B3806" s="1" t="s">
        <v>11348</v>
      </c>
      <c r="C3806" t="s">
        <v>22</v>
      </c>
      <c r="D3806" t="s">
        <v>11349</v>
      </c>
      <c r="S3806" t="str">
        <f t="shared" si="59"/>
        <v>Anonymus 20285 / [...], spathrokaknidatos and krites of Chaldia and Derxene</v>
      </c>
    </row>
    <row r="3807" spans="1:19">
      <c r="A3807" t="s">
        <v>11350</v>
      </c>
      <c r="B3807" s="1" t="s">
        <v>11351</v>
      </c>
      <c r="C3807" t="s">
        <v>22</v>
      </c>
      <c r="D3807" t="s">
        <v>11352</v>
      </c>
      <c r="S3807" t="str">
        <f t="shared" si="59"/>
        <v>Anonymus 20286 / Gymnos</v>
      </c>
    </row>
    <row r="3808" spans="1:19">
      <c r="A3808" t="s">
        <v>11353</v>
      </c>
      <c r="B3808" s="1" t="s">
        <v>11354</v>
      </c>
      <c r="C3808" t="s">
        <v>22</v>
      </c>
      <c r="D3808" t="s">
        <v>11355</v>
      </c>
      <c r="S3808" t="str">
        <f t="shared" si="59"/>
        <v>Anonymus 20289 / protospatharios and chartoularios of the dromos of Charsianon</v>
      </c>
    </row>
    <row r="3809" spans="1:19">
      <c r="A3809" t="s">
        <v>11356</v>
      </c>
      <c r="B3809" s="1" t="s">
        <v>11357</v>
      </c>
      <c r="C3809" t="s">
        <v>22</v>
      </c>
      <c r="D3809" t="s">
        <v>11358</v>
      </c>
      <c r="S3809" t="str">
        <f t="shared" si="59"/>
        <v>Anonymus 20290 / [...]zotes, logothetes of the herds, domestikos of the scholai of Orient</v>
      </c>
    </row>
    <row r="3810" spans="1:19">
      <c r="A3810" t="s">
        <v>11359</v>
      </c>
      <c r="B3810" s="1" t="s">
        <v>11360</v>
      </c>
      <c r="C3810" t="s">
        <v>22</v>
      </c>
      <c r="D3810" t="s">
        <v>11361</v>
      </c>
      <c r="S3810" t="str">
        <f t="shared" si="59"/>
        <v>Anonymus 20291 / Libellisios</v>
      </c>
    </row>
    <row r="3811" spans="1:19">
      <c r="A3811" t="s">
        <v>11362</v>
      </c>
      <c r="B3811" s="1" t="s">
        <v>11363</v>
      </c>
      <c r="C3811" t="s">
        <v>22</v>
      </c>
      <c r="D3811" t="s">
        <v>11364</v>
      </c>
      <c r="S3811" t="str">
        <f t="shared" si="59"/>
        <v>Anonymus 20292 / (Leon ?) strategos of Optimaton</v>
      </c>
    </row>
    <row r="3812" spans="1:19">
      <c r="A3812" t="s">
        <v>11365</v>
      </c>
      <c r="B3812" s="1" t="s">
        <v>11366</v>
      </c>
      <c r="C3812" t="s">
        <v>22</v>
      </c>
      <c r="D3812" t="s">
        <v>11367</v>
      </c>
      <c r="S3812" t="str">
        <f t="shared" si="59"/>
        <v>Anonymus 20298 / Kramnites</v>
      </c>
    </row>
    <row r="3813" spans="1:19">
      <c r="A3813" t="s">
        <v>11368</v>
      </c>
      <c r="B3813" s="1" t="s">
        <v>11369</v>
      </c>
      <c r="C3813" t="s">
        <v>22</v>
      </c>
      <c r="D3813" t="s">
        <v>11370</v>
      </c>
      <c r="S3813" t="str">
        <f t="shared" si="59"/>
        <v>Anonymus 20299 / Glabas</v>
      </c>
    </row>
    <row r="3814" spans="1:19">
      <c r="A3814" t="s">
        <v>11371</v>
      </c>
      <c r="B3814" s="1" t="s">
        <v>11372</v>
      </c>
      <c r="C3814" t="s">
        <v>22</v>
      </c>
      <c r="D3814" t="s">
        <v>11373</v>
      </c>
      <c r="S3814" t="str">
        <f t="shared" si="59"/>
        <v>Anonymus 20300 / Pantechnes, kouropalates</v>
      </c>
    </row>
    <row r="3815" spans="1:19">
      <c r="A3815" t="s">
        <v>11374</v>
      </c>
      <c r="B3815" s="1" t="s">
        <v>11375</v>
      </c>
      <c r="C3815" t="s">
        <v>22</v>
      </c>
      <c r="D3815" t="s">
        <v>11376</v>
      </c>
      <c r="S3815" t="str">
        <f t="shared" si="59"/>
        <v>Anonymus 20302 / Kragenes</v>
      </c>
    </row>
    <row r="3816" spans="1:19">
      <c r="A3816" t="s">
        <v>11377</v>
      </c>
      <c r="B3816" s="1" t="s">
        <v>11378</v>
      </c>
      <c r="C3816" t="s">
        <v>22</v>
      </c>
      <c r="D3816" t="s">
        <v>11379</v>
      </c>
      <c r="S3816" t="str">
        <f t="shared" si="59"/>
        <v>Anonymus 20303 / epi tes megales hetaireias</v>
      </c>
    </row>
    <row r="3817" spans="1:19">
      <c r="A3817" t="s">
        <v>11380</v>
      </c>
      <c r="B3817" s="1" t="s">
        <v>11381</v>
      </c>
      <c r="C3817" t="s">
        <v>22</v>
      </c>
      <c r="D3817" t="s">
        <v>11382</v>
      </c>
      <c r="S3817" t="str">
        <f t="shared" si="59"/>
        <v>Anonymus 20304 / protonotarios of the dromos</v>
      </c>
    </row>
    <row r="3818" spans="1:19">
      <c r="A3818" t="s">
        <v>11383</v>
      </c>
      <c r="B3818" s="1" t="s">
        <v>11384</v>
      </c>
      <c r="C3818" t="s">
        <v>22</v>
      </c>
      <c r="D3818" t="s">
        <v>11385</v>
      </c>
      <c r="S3818" t="str">
        <f t="shared" si="59"/>
        <v>Anonymus 20305 / exaktor</v>
      </c>
    </row>
    <row r="3819" spans="1:19">
      <c r="A3819" t="s">
        <v>11386</v>
      </c>
      <c r="B3819" s="1" t="s">
        <v>11387</v>
      </c>
      <c r="C3819" t="s">
        <v>22</v>
      </c>
      <c r="D3819" t="s">
        <v>11388</v>
      </c>
      <c r="S3819" t="str">
        <f t="shared" si="59"/>
        <v>Anonymus 20306 / spatharokoubikoularios and ek prosopou</v>
      </c>
    </row>
    <row r="3820" spans="1:19">
      <c r="A3820" t="s">
        <v>11389</v>
      </c>
      <c r="B3820" s="1" t="s">
        <v>11390</v>
      </c>
      <c r="C3820" t="s">
        <v>22</v>
      </c>
      <c r="D3820" t="s">
        <v>11391</v>
      </c>
      <c r="S3820" t="str">
        <f t="shared" si="59"/>
        <v>Anonymus 20307 / domestikos of the exkoubitoi</v>
      </c>
    </row>
    <row r="3821" spans="1:19">
      <c r="A3821" t="s">
        <v>11392</v>
      </c>
      <c r="B3821" s="1" t="s">
        <v>11393</v>
      </c>
      <c r="C3821" t="s">
        <v>22</v>
      </c>
      <c r="D3821" t="s">
        <v>11394</v>
      </c>
      <c r="S3821" t="str">
        <f t="shared" si="59"/>
        <v>Anonymus 20308 / Strabotrichares</v>
      </c>
    </row>
    <row r="3822" spans="1:19">
      <c r="A3822" t="s">
        <v>11395</v>
      </c>
      <c r="B3822" s="1" t="s">
        <v>11396</v>
      </c>
      <c r="C3822" t="s">
        <v>22</v>
      </c>
      <c r="D3822" t="s">
        <v>11397</v>
      </c>
      <c r="S3822" t="str">
        <f t="shared" si="59"/>
        <v>Anonymus 20309 / Maleses</v>
      </c>
    </row>
    <row r="3823" spans="1:19">
      <c r="A3823" t="s">
        <v>11398</v>
      </c>
      <c r="B3823" s="1" t="s">
        <v>11399</v>
      </c>
      <c r="C3823" t="s">
        <v>22</v>
      </c>
      <c r="D3823" t="s">
        <v>11400</v>
      </c>
      <c r="S3823" t="str">
        <f t="shared" si="59"/>
        <v>Anonymus 20310 / Abramios</v>
      </c>
    </row>
    <row r="3824" spans="1:19">
      <c r="A3824" t="s">
        <v>11401</v>
      </c>
      <c r="B3824" s="1" t="s">
        <v>11402</v>
      </c>
      <c r="C3824" t="s">
        <v>22</v>
      </c>
      <c r="D3824" t="s">
        <v>11400</v>
      </c>
      <c r="S3824" t="str">
        <f t="shared" si="59"/>
        <v>Anonymus 20311 / Abramios</v>
      </c>
    </row>
    <row r="3825" spans="1:19">
      <c r="A3825" t="s">
        <v>11403</v>
      </c>
      <c r="B3825" s="1" t="s">
        <v>11404</v>
      </c>
      <c r="C3825" t="s">
        <v>22</v>
      </c>
      <c r="D3825" t="s">
        <v>11405</v>
      </c>
      <c r="S3825" t="str">
        <f t="shared" si="59"/>
        <v>Anonymus 20312 / Akropolites, bishop of Myron</v>
      </c>
    </row>
    <row r="3826" spans="1:19">
      <c r="A3826" t="s">
        <v>11406</v>
      </c>
      <c r="B3826" s="1" t="s">
        <v>11407</v>
      </c>
      <c r="C3826" t="s">
        <v>22</v>
      </c>
      <c r="D3826" t="s">
        <v>11408</v>
      </c>
      <c r="S3826" t="str">
        <f t="shared" si="59"/>
        <v>Anonymus 10107 / Syrianos, katepano of Italy</v>
      </c>
    </row>
    <row r="3827" spans="1:19">
      <c r="A3827" t="s">
        <v>11409</v>
      </c>
      <c r="B3827" s="1" t="s">
        <v>11410</v>
      </c>
      <c r="C3827" t="s">
        <v>22</v>
      </c>
      <c r="D3827" t="s">
        <v>11411</v>
      </c>
      <c r="S3827" t="str">
        <f t="shared" si="59"/>
        <v>Anonymus 20313 / Apokaukos</v>
      </c>
    </row>
    <row r="3828" spans="1:19">
      <c r="A3828" t="s">
        <v>11412</v>
      </c>
      <c r="B3828" s="1" t="s">
        <v>11413</v>
      </c>
      <c r="C3828" t="s">
        <v>22</v>
      </c>
      <c r="D3828" t="s">
        <v>11414</v>
      </c>
      <c r="S3828" t="str">
        <f t="shared" si="59"/>
        <v>Anonymus 20314 / Arakopsaos</v>
      </c>
    </row>
    <row r="3829" spans="1:19">
      <c r="A3829" t="s">
        <v>11415</v>
      </c>
      <c r="B3829" s="1" t="s">
        <v>11416</v>
      </c>
      <c r="C3829" t="s">
        <v>22</v>
      </c>
      <c r="D3829" t="s">
        <v>11352</v>
      </c>
      <c r="S3829" t="str">
        <f t="shared" si="59"/>
        <v>Anonymus 20317 / Gymnos</v>
      </c>
    </row>
    <row r="3830" spans="1:19">
      <c r="A3830" t="s">
        <v>11417</v>
      </c>
      <c r="B3830" s="1" t="s">
        <v>11418</v>
      </c>
      <c r="C3830" t="s">
        <v>22</v>
      </c>
      <c r="D3830" t="s">
        <v>11419</v>
      </c>
      <c r="S3830" t="str">
        <f t="shared" si="59"/>
        <v>Anonymus 20318 / Argyros, anthypatos patrikios</v>
      </c>
    </row>
    <row r="3831" spans="1:19">
      <c r="A3831" t="s">
        <v>11420</v>
      </c>
      <c r="B3831" s="1" t="s">
        <v>11421</v>
      </c>
      <c r="C3831" t="s">
        <v>22</v>
      </c>
      <c r="D3831" t="s">
        <v>11422</v>
      </c>
      <c r="S3831" t="str">
        <f t="shared" si="59"/>
        <v>Anonymus 20320 / Gidos</v>
      </c>
    </row>
    <row r="3832" spans="1:19">
      <c r="A3832" t="s">
        <v>11423</v>
      </c>
      <c r="B3832" s="1" t="s">
        <v>11424</v>
      </c>
      <c r="C3832" t="s">
        <v>22</v>
      </c>
      <c r="D3832" t="s">
        <v>11425</v>
      </c>
      <c r="S3832" t="str">
        <f t="shared" si="59"/>
        <v>Anonymus 20321 / (Pasiph[...])</v>
      </c>
    </row>
    <row r="3833" spans="1:19">
      <c r="A3833" t="s">
        <v>11426</v>
      </c>
      <c r="B3833" s="1" t="s">
        <v>11427</v>
      </c>
      <c r="C3833" t="s">
        <v>22</v>
      </c>
      <c r="D3833" t="s">
        <v>11428</v>
      </c>
      <c r="S3833" t="str">
        <f t="shared" si="59"/>
        <v>Anonymus 20322 / Maniakes, katepano of Vaspurakan</v>
      </c>
    </row>
    <row r="3834" spans="1:19">
      <c r="A3834" t="s">
        <v>11429</v>
      </c>
      <c r="B3834" s="1" t="s">
        <v>11430</v>
      </c>
      <c r="C3834" t="s">
        <v>22</v>
      </c>
      <c r="D3834" t="s">
        <v>11431</v>
      </c>
      <c r="S3834" t="str">
        <f t="shared" si="59"/>
        <v>Anonymus 20323 / Maleses, imperial notarios</v>
      </c>
    </row>
    <row r="3835" spans="1:19">
      <c r="A3835" t="s">
        <v>11432</v>
      </c>
      <c r="B3835" s="1" t="s">
        <v>11433</v>
      </c>
      <c r="C3835" t="s">
        <v>22</v>
      </c>
      <c r="D3835" t="s">
        <v>11434</v>
      </c>
      <c r="S3835" t="str">
        <f t="shared" si="59"/>
        <v>Ioannes 20588 / Ioannes, (nephew ?) of Maleses</v>
      </c>
    </row>
    <row r="3836" spans="1:19">
      <c r="A3836" t="s">
        <v>11435</v>
      </c>
      <c r="B3836" s="1" t="s">
        <v>11436</v>
      </c>
      <c r="C3836" t="s">
        <v>22</v>
      </c>
      <c r="D3836" t="s">
        <v>11437</v>
      </c>
      <c r="S3836" t="str">
        <f t="shared" si="59"/>
        <v>Anonymus 20324 / [...], bishop of Tarsos</v>
      </c>
    </row>
    <row r="3837" spans="1:19">
      <c r="A3837" t="s">
        <v>11438</v>
      </c>
      <c r="B3837" s="1" t="s">
        <v>11439</v>
      </c>
      <c r="C3837" t="s">
        <v>22</v>
      </c>
      <c r="D3837" t="s">
        <v>11440</v>
      </c>
      <c r="S3837" t="str">
        <f t="shared" si="59"/>
        <v>Anonymus 20325 / [...], anthypatos patrikios and strategos of Seleukeia</v>
      </c>
    </row>
    <row r="3838" spans="1:19">
      <c r="A3838" t="s">
        <v>11441</v>
      </c>
      <c r="B3838" s="1" t="s">
        <v>11442</v>
      </c>
      <c r="C3838" t="s">
        <v>22</v>
      </c>
      <c r="D3838" t="s">
        <v>11443</v>
      </c>
      <c r="S3838" t="str">
        <f t="shared" si="59"/>
        <v>Anonymus 20326 / [...] Chiotes, protonotarios of the mega kouratorikion of ta Eleutheriou</v>
      </c>
    </row>
    <row r="3839" spans="1:19">
      <c r="A3839" t="s">
        <v>11444</v>
      </c>
      <c r="B3839" s="1" t="s">
        <v>11445</v>
      </c>
      <c r="C3839" t="s">
        <v>22</v>
      </c>
      <c r="D3839" t="s">
        <v>11446</v>
      </c>
      <c r="S3839" t="str">
        <f t="shared" si="59"/>
        <v>Anonymus 20327 / [...], megas chartoularios of the genikos logothetes and kourator of the Mangana</v>
      </c>
    </row>
    <row r="3840" spans="1:19">
      <c r="A3840" t="s">
        <v>11447</v>
      </c>
      <c r="B3840" s="1" t="s">
        <v>11448</v>
      </c>
      <c r="C3840" t="s">
        <v>22</v>
      </c>
      <c r="D3840" t="s">
        <v>11449</v>
      </c>
      <c r="S3840" t="str">
        <f t="shared" si="59"/>
        <v>Anonymus 20328 / [...], praitor of Constantinople</v>
      </c>
    </row>
    <row r="3841" spans="1:19">
      <c r="A3841" t="s">
        <v>11450</v>
      </c>
      <c r="B3841" s="1" t="s">
        <v>11451</v>
      </c>
      <c r="C3841" t="s">
        <v>22</v>
      </c>
      <c r="D3841" t="s">
        <v>11452</v>
      </c>
      <c r="S3841" t="str">
        <f t="shared" si="59"/>
        <v>Anonymus 20329 / notarios of the sekreton of the Antiphonetes</v>
      </c>
    </row>
    <row r="3842" spans="1:19">
      <c r="A3842" t="s">
        <v>11453</v>
      </c>
      <c r="B3842" s="1" t="s">
        <v>11454</v>
      </c>
      <c r="C3842" t="s">
        <v>22</v>
      </c>
      <c r="D3842" t="s">
        <v>11455</v>
      </c>
      <c r="S3842" t="str">
        <f t="shared" ref="S3842:S3905" si="60">_xlfn.CONCAT(B3842," / ",D3842)</f>
        <v>Anonymus 20330 / [...]asios, deacon of Hagia Sophia and kouboukleisios</v>
      </c>
    </row>
    <row r="3843" spans="1:19">
      <c r="A3843" t="s">
        <v>11456</v>
      </c>
      <c r="B3843" s="1" t="s">
        <v>11457</v>
      </c>
      <c r="C3843" t="s">
        <v>22</v>
      </c>
      <c r="D3843" t="s">
        <v>11458</v>
      </c>
      <c r="S3843" t="str">
        <f t="shared" si="60"/>
        <v>Anonymus 20331 / [...], anthypatos patrikios and oikonomos of Hagia Sophia</v>
      </c>
    </row>
    <row r="3844" spans="1:19">
      <c r="A3844" t="s">
        <v>11459</v>
      </c>
      <c r="B3844" s="1" t="s">
        <v>11460</v>
      </c>
      <c r="C3844" t="s">
        <v>22</v>
      </c>
      <c r="D3844" t="s">
        <v>11461</v>
      </c>
      <c r="S3844" t="str">
        <f t="shared" si="60"/>
        <v>Anonymus 20332 / hegoumenos (kathegetes) of Kephalobounion</v>
      </c>
    </row>
    <row r="3845" spans="1:19">
      <c r="A3845" t="s">
        <v>11462</v>
      </c>
      <c r="B3845" s="1" t="s">
        <v>11463</v>
      </c>
      <c r="C3845" t="s">
        <v>22</v>
      </c>
      <c r="D3845" t="s">
        <v>11464</v>
      </c>
      <c r="S3845" t="str">
        <f t="shared" si="60"/>
        <v>Anonymus 20333 / hegoumenos of Lokne</v>
      </c>
    </row>
    <row r="3846" spans="1:19">
      <c r="A3846" t="s">
        <v>11465</v>
      </c>
      <c r="B3846" s="1" t="s">
        <v>11466</v>
      </c>
      <c r="C3846" t="s">
        <v>22</v>
      </c>
      <c r="D3846" t="s">
        <v>11467</v>
      </c>
      <c r="S3846" t="str">
        <f t="shared" si="60"/>
        <v>Anonymus 20334 / archbishop of Anchialos</v>
      </c>
    </row>
    <row r="3847" spans="1:19">
      <c r="A3847" t="s">
        <v>11468</v>
      </c>
      <c r="B3847" s="1" t="s">
        <v>11469</v>
      </c>
      <c r="C3847" t="s">
        <v>22</v>
      </c>
      <c r="D3847" t="s">
        <v>11470</v>
      </c>
      <c r="S3847" t="str">
        <f t="shared" si="60"/>
        <v>Michael 13 / Michael III of Anchialos, patriarch of Constantinople</v>
      </c>
    </row>
    <row r="3848" spans="1:19">
      <c r="A3848" t="s">
        <v>11471</v>
      </c>
      <c r="B3848" s="1" t="s">
        <v>11472</v>
      </c>
      <c r="C3848" t="s">
        <v>22</v>
      </c>
      <c r="D3848" t="s">
        <v>11473</v>
      </c>
      <c r="S3848" t="str">
        <f t="shared" si="60"/>
        <v>Anonymus 20335 / bishop of Madyta</v>
      </c>
    </row>
    <row r="3849" spans="1:19">
      <c r="A3849" t="s">
        <v>11474</v>
      </c>
      <c r="B3849" s="1" t="s">
        <v>11475</v>
      </c>
      <c r="C3849" t="s">
        <v>22</v>
      </c>
      <c r="D3849" t="s">
        <v>11476</v>
      </c>
      <c r="S3849" t="str">
        <f t="shared" si="60"/>
        <v>Ioannes 20611 / Ioannes ho tou Madyton (nephew of the bishop or metropolitan of Madyta)</v>
      </c>
    </row>
    <row r="3850" spans="1:19">
      <c r="A3850" t="s">
        <v>11477</v>
      </c>
      <c r="B3850" s="1" t="s">
        <v>11478</v>
      </c>
      <c r="C3850" t="s">
        <v>22</v>
      </c>
      <c r="D3850" t="s">
        <v>11479</v>
      </c>
      <c r="S3850" t="str">
        <f t="shared" si="60"/>
        <v>Anonymus 20336 / metropolitan of Methymna</v>
      </c>
    </row>
    <row r="3851" spans="1:19">
      <c r="A3851" t="s">
        <v>11480</v>
      </c>
      <c r="B3851" s="1" t="s">
        <v>11481</v>
      </c>
      <c r="C3851" t="s">
        <v>22</v>
      </c>
      <c r="D3851" t="s">
        <v>11482</v>
      </c>
      <c r="S3851" t="str">
        <f t="shared" si="60"/>
        <v>Ioannes 20613 / Ioannes ho tou Methymnes</v>
      </c>
    </row>
    <row r="3852" spans="1:19">
      <c r="A3852" t="s">
        <v>11483</v>
      </c>
      <c r="B3852" s="1" t="s">
        <v>11484</v>
      </c>
      <c r="C3852" t="s">
        <v>22</v>
      </c>
      <c r="D3852" t="s">
        <v>11479</v>
      </c>
      <c r="S3852" t="str">
        <f t="shared" si="60"/>
        <v>Anonymus 20337 / metropolitan of Methymna</v>
      </c>
    </row>
    <row r="3853" spans="1:19">
      <c r="A3853" t="s">
        <v>11485</v>
      </c>
      <c r="B3853" s="1" t="s">
        <v>11486</v>
      </c>
      <c r="C3853" t="s">
        <v>22</v>
      </c>
      <c r="D3853" t="s">
        <v>11482</v>
      </c>
      <c r="S3853" t="str">
        <f t="shared" si="60"/>
        <v>Ioannes 20614 / Ioannes ho tou Methymnes</v>
      </c>
    </row>
    <row r="3854" spans="1:19">
      <c r="A3854" t="s">
        <v>11487</v>
      </c>
      <c r="B3854" s="1" t="s">
        <v>11488</v>
      </c>
      <c r="C3854" t="s">
        <v>22</v>
      </c>
      <c r="D3854" t="s">
        <v>11489</v>
      </c>
      <c r="S3854" t="str">
        <f t="shared" si="60"/>
        <v>Anonymus 20338 / metropolitan of Nicaea</v>
      </c>
    </row>
    <row r="3855" spans="1:19">
      <c r="A3855" t="s">
        <v>11490</v>
      </c>
      <c r="B3855" s="1" t="s">
        <v>11491</v>
      </c>
      <c r="C3855" t="s">
        <v>22</v>
      </c>
      <c r="D3855" t="s">
        <v>11492</v>
      </c>
      <c r="S3855" t="str">
        <f t="shared" si="60"/>
        <v>Gregorios 20170 / Gregorios ho tou Nikaias (nephew of the metropolitan of Nicaea)</v>
      </c>
    </row>
    <row r="3856" spans="1:19">
      <c r="A3856" t="s">
        <v>11493</v>
      </c>
      <c r="B3856" s="1" t="s">
        <v>11494</v>
      </c>
      <c r="C3856" t="s">
        <v>22</v>
      </c>
      <c r="D3856" t="s">
        <v>11495</v>
      </c>
      <c r="S3856" t="str">
        <f t="shared" si="60"/>
        <v>Anonymus 20339 / metropolitan of Nikomedeia</v>
      </c>
    </row>
    <row r="3857" spans="1:19">
      <c r="A3857" t="s">
        <v>11496</v>
      </c>
      <c r="B3857" s="1" t="s">
        <v>11497</v>
      </c>
      <c r="C3857" t="s">
        <v>22</v>
      </c>
      <c r="D3857" t="s">
        <v>11498</v>
      </c>
      <c r="S3857" t="str">
        <f t="shared" si="60"/>
        <v>Nikolaos 20249 / Nikolaos ho tou Nikomedeias (man, or nephew of the metropolitan of Nikomedeia)</v>
      </c>
    </row>
    <row r="3858" spans="1:19">
      <c r="A3858" t="s">
        <v>11499</v>
      </c>
      <c r="B3858" s="1" t="s">
        <v>11500</v>
      </c>
      <c r="C3858" t="s">
        <v>22</v>
      </c>
      <c r="D3858" t="s">
        <v>11501</v>
      </c>
      <c r="S3858" t="str">
        <f t="shared" si="60"/>
        <v>Anonymus 20340 / archbishop (of Thessalonike?)</v>
      </c>
    </row>
    <row r="3859" spans="1:19">
      <c r="A3859" t="s">
        <v>11502</v>
      </c>
      <c r="B3859" s="1" t="s">
        <v>11503</v>
      </c>
      <c r="C3859" t="s">
        <v>22</v>
      </c>
      <c r="D3859" t="s">
        <v>11504</v>
      </c>
      <c r="S3859" t="str">
        <f t="shared" si="60"/>
        <v>Anonymus 20341 / episkeptites (?) of Dekapolis (?)</v>
      </c>
    </row>
    <row r="3860" spans="1:19">
      <c r="A3860" t="s">
        <v>11505</v>
      </c>
      <c r="B3860" s="1" t="s">
        <v>11506</v>
      </c>
      <c r="C3860" t="s">
        <v>22</v>
      </c>
      <c r="D3860" t="s">
        <v>11507</v>
      </c>
      <c r="S3860" t="str">
        <f t="shared" si="60"/>
        <v>Anonymus 20343 / Nik[...] Moschos, patrikios</v>
      </c>
    </row>
    <row r="3861" spans="1:19">
      <c r="A3861" t="s">
        <v>11508</v>
      </c>
      <c r="B3861" s="1" t="s">
        <v>11509</v>
      </c>
      <c r="C3861" t="s">
        <v>22</v>
      </c>
      <c r="D3861" t="s">
        <v>11510</v>
      </c>
      <c r="S3861" t="str">
        <f t="shared" si="60"/>
        <v>Anonymus 20344 / strategos of Anatolikon (Kibyrraioton?)</v>
      </c>
    </row>
    <row r="3862" spans="1:19">
      <c r="A3862" t="s">
        <v>11511</v>
      </c>
      <c r="B3862" s="1" t="s">
        <v>11512</v>
      </c>
      <c r="C3862" t="s">
        <v>22</v>
      </c>
      <c r="D3862" t="s">
        <v>11513</v>
      </c>
      <c r="S3862" t="str">
        <f t="shared" si="60"/>
        <v>Anonymus 20345 / basilikos of Melitene and Mesopotamia</v>
      </c>
    </row>
    <row r="3863" spans="1:19">
      <c r="A3863" t="s">
        <v>11514</v>
      </c>
      <c r="B3863" s="1" t="s">
        <v>11515</v>
      </c>
      <c r="C3863" t="s">
        <v>22</v>
      </c>
      <c r="D3863" t="s">
        <v>11516</v>
      </c>
      <c r="S3863" t="str">
        <f t="shared" si="60"/>
        <v>Anonymus 20346 / domestikos of Optimaton</v>
      </c>
    </row>
    <row r="3864" spans="1:19">
      <c r="A3864" t="s">
        <v>11517</v>
      </c>
      <c r="B3864" s="1" t="s">
        <v>11518</v>
      </c>
      <c r="C3864" t="s">
        <v>22</v>
      </c>
      <c r="D3864" t="s">
        <v>11519</v>
      </c>
      <c r="S3864" t="str">
        <f t="shared" si="60"/>
        <v>Anonymus 20348 / archon of Thebes</v>
      </c>
    </row>
    <row r="3865" spans="1:19">
      <c r="A3865" t="s">
        <v>11520</v>
      </c>
      <c r="B3865" s="1" t="s">
        <v>11521</v>
      </c>
      <c r="C3865" t="s">
        <v>22</v>
      </c>
      <c r="D3865" t="s">
        <v>11522</v>
      </c>
      <c r="S3865" t="str">
        <f t="shared" si="60"/>
        <v>Anonymus 20349 / krites of Philippopolis</v>
      </c>
    </row>
    <row r="3866" spans="1:19">
      <c r="A3866" t="s">
        <v>11523</v>
      </c>
      <c r="B3866" s="1" t="s">
        <v>11524</v>
      </c>
      <c r="C3866" t="s">
        <v>22</v>
      </c>
      <c r="D3866" t="s">
        <v>11525</v>
      </c>
      <c r="S3866" t="str">
        <f t="shared" si="60"/>
        <v>Anonymus 20350 / Proteuon(?), ek prosopou of Morra and Philippopolis</v>
      </c>
    </row>
    <row r="3867" spans="1:19">
      <c r="A3867" t="s">
        <v>11526</v>
      </c>
      <c r="B3867" s="1" t="s">
        <v>11527</v>
      </c>
      <c r="C3867" t="s">
        <v>22</v>
      </c>
      <c r="D3867" t="s">
        <v>11528</v>
      </c>
      <c r="S3867" t="str">
        <f t="shared" si="60"/>
        <v>Anonymus 20351 / krites (?) and doux</v>
      </c>
    </row>
    <row r="3868" spans="1:19">
      <c r="A3868" t="s">
        <v>11529</v>
      </c>
      <c r="B3868" s="1" t="s">
        <v>11530</v>
      </c>
      <c r="C3868" t="s">
        <v>22</v>
      </c>
      <c r="D3868" t="s">
        <v>11531</v>
      </c>
      <c r="S3868" t="str">
        <f t="shared" si="60"/>
        <v>Anonymus 20352 / Bathybados</v>
      </c>
    </row>
    <row r="3869" spans="1:19">
      <c r="A3869" t="s">
        <v>11532</v>
      </c>
      <c r="B3869" s="1" t="s">
        <v>11533</v>
      </c>
      <c r="C3869" t="s">
        <v>22</v>
      </c>
      <c r="D3869" t="s">
        <v>11534</v>
      </c>
      <c r="S3869" t="str">
        <f t="shared" si="60"/>
        <v>Anonymus 20354 / Kephalas</v>
      </c>
    </row>
    <row r="3870" spans="1:19">
      <c r="A3870" t="s">
        <v>11535</v>
      </c>
      <c r="B3870" s="1" t="s">
        <v>11536</v>
      </c>
      <c r="C3870" t="s">
        <v>22</v>
      </c>
      <c r="D3870" t="s">
        <v>11537</v>
      </c>
      <c r="S3870" t="str">
        <f t="shared" si="60"/>
        <v>Anonymus 20355 / Sylenos</v>
      </c>
    </row>
    <row r="3871" spans="1:19">
      <c r="A3871" t="s">
        <v>11538</v>
      </c>
      <c r="B3871" s="1" t="s">
        <v>11539</v>
      </c>
      <c r="C3871" t="s">
        <v>22</v>
      </c>
      <c r="D3871" t="s">
        <v>11540</v>
      </c>
      <c r="S3871" t="str">
        <f t="shared" si="60"/>
        <v>Anonymus 20356 / Chrysoberges (?)</v>
      </c>
    </row>
    <row r="3872" spans="1:19">
      <c r="A3872" t="s">
        <v>11541</v>
      </c>
      <c r="B3872" s="1" t="s">
        <v>11542</v>
      </c>
      <c r="C3872" t="s">
        <v>22</v>
      </c>
      <c r="D3872" t="s">
        <v>11543</v>
      </c>
      <c r="S3872" t="str">
        <f t="shared" si="60"/>
        <v>Anonymus 20357 / protosynkellos</v>
      </c>
    </row>
    <row r="3873" spans="1:19">
      <c r="A3873" t="s">
        <v>11544</v>
      </c>
      <c r="B3873" s="1" t="s">
        <v>11545</v>
      </c>
      <c r="C3873" t="s">
        <v>22</v>
      </c>
      <c r="D3873" t="s">
        <v>11546</v>
      </c>
      <c r="S3873" t="str">
        <f t="shared" si="60"/>
        <v>Anonymus 20359 / kourator of Taron (?)</v>
      </c>
    </row>
    <row r="3874" spans="1:19">
      <c r="A3874" t="s">
        <v>11547</v>
      </c>
      <c r="B3874" s="1" t="s">
        <v>11548</v>
      </c>
      <c r="C3874" t="s">
        <v>22</v>
      </c>
      <c r="D3874" t="s">
        <v>11549</v>
      </c>
      <c r="S3874" t="str">
        <f t="shared" si="60"/>
        <v>Anonymus 20360 / epi tou manglabiou</v>
      </c>
    </row>
    <row r="3875" spans="1:19">
      <c r="A3875" t="s">
        <v>11550</v>
      </c>
      <c r="B3875" s="1" t="s">
        <v>11551</v>
      </c>
      <c r="C3875" t="s">
        <v>22</v>
      </c>
      <c r="D3875" t="s">
        <v>11552</v>
      </c>
      <c r="S3875" t="str">
        <f t="shared" si="60"/>
        <v>Anonymus 20361 / Kophos, katepano</v>
      </c>
    </row>
    <row r="3876" spans="1:19">
      <c r="A3876" t="s">
        <v>11553</v>
      </c>
      <c r="B3876" s="1" t="s">
        <v>11554</v>
      </c>
      <c r="C3876" t="s">
        <v>22</v>
      </c>
      <c r="D3876" t="s">
        <v>11555</v>
      </c>
      <c r="S3876" t="str">
        <f t="shared" si="60"/>
        <v>Anonymus 20362 / Kamytzes, protonobelissimos</v>
      </c>
    </row>
    <row r="3877" spans="1:19">
      <c r="A3877" t="s">
        <v>11556</v>
      </c>
      <c r="B3877" s="1" t="s">
        <v>11557</v>
      </c>
      <c r="C3877" t="s">
        <v>22</v>
      </c>
      <c r="D3877" t="s">
        <v>11558</v>
      </c>
      <c r="S3877" t="str">
        <f t="shared" si="60"/>
        <v>Anthes 20101 / Anthes, epi tou koitonos</v>
      </c>
    </row>
    <row r="3878" spans="1:19">
      <c r="A3878" t="s">
        <v>11559</v>
      </c>
      <c r="B3878" s="1" t="s">
        <v>11560</v>
      </c>
      <c r="C3878" t="s">
        <v>22</v>
      </c>
      <c r="D3878" t="s">
        <v>11561</v>
      </c>
      <c r="S3878" t="str">
        <f t="shared" si="60"/>
        <v>Anonymus 10106 / Maroules, katepano of Italy</v>
      </c>
    </row>
    <row r="3879" spans="1:19">
      <c r="A3879" t="s">
        <v>11562</v>
      </c>
      <c r="B3879" s="1" t="s">
        <v>11563</v>
      </c>
      <c r="C3879" t="s">
        <v>22</v>
      </c>
      <c r="D3879" t="s">
        <v>11564</v>
      </c>
      <c r="S3879" t="str">
        <f t="shared" si="60"/>
        <v>Anthimos 20102 / Anthimos, protospatharios and krites of the hippodrome</v>
      </c>
    </row>
    <row r="3880" spans="1:19">
      <c r="A3880" t="s">
        <v>11565</v>
      </c>
      <c r="B3880" s="1" t="s">
        <v>11566</v>
      </c>
      <c r="C3880" t="s">
        <v>22</v>
      </c>
      <c r="D3880" t="s">
        <v>11567</v>
      </c>
      <c r="S3880" t="str">
        <f t="shared" si="60"/>
        <v>Anonymus 10105 / son of Adralestos</v>
      </c>
    </row>
    <row r="3881" spans="1:19">
      <c r="A3881" t="s">
        <v>11568</v>
      </c>
      <c r="B3881" s="1" t="s">
        <v>11569</v>
      </c>
      <c r="C3881" t="s">
        <v>22</v>
      </c>
      <c r="D3881" t="s">
        <v>11570</v>
      </c>
      <c r="S3881" t="str">
        <f t="shared" si="60"/>
        <v>Antonios 20101 / Antonios, metropolitan of Tourkia, monk and synkellos</v>
      </c>
    </row>
    <row r="3882" spans="1:19">
      <c r="A3882" t="s">
        <v>11571</v>
      </c>
      <c r="B3882" s="1" t="s">
        <v>11572</v>
      </c>
      <c r="C3882" t="s">
        <v>22</v>
      </c>
      <c r="D3882" t="s">
        <v>11573</v>
      </c>
      <c r="S3882" t="str">
        <f t="shared" si="60"/>
        <v>Antonios 20102 / Antonios, metropolitan of Matracha (?)</v>
      </c>
    </row>
    <row r="3883" spans="1:19">
      <c r="A3883" t="s">
        <v>11574</v>
      </c>
      <c r="B3883" s="1" t="s">
        <v>11575</v>
      </c>
      <c r="C3883" t="s">
        <v>22</v>
      </c>
      <c r="D3883" t="s">
        <v>11576</v>
      </c>
      <c r="S3883" t="str">
        <f t="shared" si="60"/>
        <v>Antonios 20103 / Antonios, hegoumenos of the monastery at Orykandos (?)</v>
      </c>
    </row>
    <row r="3884" spans="1:19">
      <c r="A3884" t="s">
        <v>11577</v>
      </c>
      <c r="B3884" s="1" t="s">
        <v>11578</v>
      </c>
      <c r="C3884" t="s">
        <v>22</v>
      </c>
      <c r="D3884" t="s">
        <v>11579</v>
      </c>
      <c r="S3884" t="str">
        <f t="shared" si="60"/>
        <v>Antonios 20104 / Antonios Detos, monk</v>
      </c>
    </row>
    <row r="3885" spans="1:19">
      <c r="A3885" t="s">
        <v>11580</v>
      </c>
      <c r="B3885" s="1" t="s">
        <v>11581</v>
      </c>
      <c r="C3885" t="s">
        <v>22</v>
      </c>
      <c r="D3885" t="s">
        <v>11582</v>
      </c>
      <c r="S3885" t="str">
        <f t="shared" si="60"/>
        <v>Apelgariphes 20101 / Apelgariphes Arsakides, anthypatos patrikios vestes and strategos of Seleukeia</v>
      </c>
    </row>
    <row r="3886" spans="1:19">
      <c r="A3886" t="s">
        <v>11583</v>
      </c>
      <c r="B3886" s="1" t="s">
        <v>11584</v>
      </c>
      <c r="C3886" t="s">
        <v>22</v>
      </c>
      <c r="D3886" t="s">
        <v>11585</v>
      </c>
      <c r="S3886" t="str">
        <f t="shared" si="60"/>
        <v>Aplephartes 20101 / Aplephartes (?) strategos</v>
      </c>
    </row>
    <row r="3887" spans="1:19">
      <c r="A3887" t="s">
        <v>11586</v>
      </c>
      <c r="B3887" s="1" t="s">
        <v>11587</v>
      </c>
      <c r="C3887" t="s">
        <v>22</v>
      </c>
      <c r="D3887" t="s">
        <v>11588</v>
      </c>
      <c r="S3887" t="str">
        <f t="shared" si="60"/>
        <v>Aplephartes 20102 / Aplephartes (?), strategos</v>
      </c>
    </row>
    <row r="3888" spans="1:19">
      <c r="A3888" t="s">
        <v>11589</v>
      </c>
      <c r="B3888" s="1" t="s">
        <v>11590</v>
      </c>
      <c r="C3888" t="s">
        <v>22</v>
      </c>
      <c r="D3888" t="s">
        <v>11591</v>
      </c>
      <c r="S3888" t="str">
        <f t="shared" si="60"/>
        <v>Apnelgaripes 20101 / Apnelgaripes, magistros</v>
      </c>
    </row>
    <row r="3889" spans="1:19">
      <c r="A3889" t="s">
        <v>11592</v>
      </c>
      <c r="B3889" s="1" t="s">
        <v>11593</v>
      </c>
      <c r="C3889" t="s">
        <v>22</v>
      </c>
      <c r="D3889" t="s">
        <v>11594</v>
      </c>
      <c r="S3889" t="str">
        <f t="shared" si="60"/>
        <v>Aponasar 20101 / Aponasar, topoteretes</v>
      </c>
    </row>
    <row r="3890" spans="1:19">
      <c r="A3890" t="s">
        <v>11595</v>
      </c>
      <c r="B3890" s="1" t="s">
        <v>11596</v>
      </c>
      <c r="C3890" t="s">
        <v>22</v>
      </c>
      <c r="D3890" t="s">
        <v>11597</v>
      </c>
      <c r="S3890" t="str">
        <f t="shared" si="60"/>
        <v>Aposachles 20101 / Abou Sahl Senacherim</v>
      </c>
    </row>
    <row r="3891" spans="1:19">
      <c r="A3891" t="s">
        <v>11598</v>
      </c>
      <c r="B3891" s="1" t="s">
        <v>11599</v>
      </c>
      <c r="C3891" t="s">
        <v>22</v>
      </c>
      <c r="D3891" t="s">
        <v>11600</v>
      </c>
      <c r="S3891" t="str">
        <f t="shared" si="60"/>
        <v>Arete 20101 / Arete nun and pantimos</v>
      </c>
    </row>
    <row r="3892" spans="1:19">
      <c r="A3892" t="s">
        <v>11601</v>
      </c>
      <c r="B3892" s="1" t="s">
        <v>11602</v>
      </c>
      <c r="C3892" t="s">
        <v>22</v>
      </c>
      <c r="D3892" t="s">
        <v>11603</v>
      </c>
      <c r="S3892" t="str">
        <f t="shared" si="60"/>
        <v>Argyros 20101 / Argyros Karatzas</v>
      </c>
    </row>
    <row r="3893" spans="1:19">
      <c r="A3893" t="s">
        <v>11604</v>
      </c>
      <c r="B3893" s="1" t="s">
        <v>11605</v>
      </c>
      <c r="C3893" t="s">
        <v>22</v>
      </c>
      <c r="D3893" t="s">
        <v>11606</v>
      </c>
      <c r="S3893" t="str">
        <f t="shared" si="60"/>
        <v>Argyros 20102 / Argyros, imperial spatharokandidatos</v>
      </c>
    </row>
    <row r="3894" spans="1:19">
      <c r="A3894" t="s">
        <v>11607</v>
      </c>
      <c r="B3894" s="1" t="s">
        <v>11608</v>
      </c>
      <c r="C3894" t="s">
        <v>22</v>
      </c>
      <c r="D3894" t="s">
        <v>11609</v>
      </c>
      <c r="S3894" t="str">
        <f t="shared" si="60"/>
        <v>Argyros 20103 / Argyros Euphorbenos (?), vestes</v>
      </c>
    </row>
    <row r="3895" spans="1:19">
      <c r="A3895" t="s">
        <v>11610</v>
      </c>
      <c r="B3895" s="1" t="s">
        <v>11611</v>
      </c>
      <c r="C3895" t="s">
        <v>22</v>
      </c>
      <c r="D3895" t="s">
        <v>11612</v>
      </c>
      <c r="S3895" t="str">
        <f t="shared" si="60"/>
        <v>Arkadios 20101 / Arkadios, aktouarios</v>
      </c>
    </row>
    <row r="3896" spans="1:19">
      <c r="A3896" t="s">
        <v>11613</v>
      </c>
      <c r="B3896" s="1" t="s">
        <v>11614</v>
      </c>
      <c r="C3896" t="s">
        <v>22</v>
      </c>
      <c r="D3896" t="s">
        <v>11615</v>
      </c>
      <c r="S3896" t="str">
        <f t="shared" si="60"/>
        <v>Arkadios 20102 / Arkadios, protospatharios</v>
      </c>
    </row>
    <row r="3897" spans="1:19">
      <c r="A3897" t="s">
        <v>11616</v>
      </c>
      <c r="B3897" s="1" t="s">
        <v>11617</v>
      </c>
      <c r="C3897" t="s">
        <v>22</v>
      </c>
      <c r="D3897" t="s">
        <v>11618</v>
      </c>
      <c r="S3897" t="str">
        <f t="shared" si="60"/>
        <v>Aronios 20101 / Aronios, protospatharios and strategos of Sebasteia</v>
      </c>
    </row>
    <row r="3898" spans="1:19">
      <c r="A3898" t="s">
        <v>11619</v>
      </c>
      <c r="B3898" s="1" t="s">
        <v>11620</v>
      </c>
      <c r="C3898" t="s">
        <v>22</v>
      </c>
      <c r="D3898" t="s">
        <v>11621</v>
      </c>
      <c r="S3898" t="str">
        <f t="shared" si="60"/>
        <v>Anonymus 10103 / Norman (?) who mudered Drogo of Hauteville</v>
      </c>
    </row>
    <row r="3899" spans="1:19">
      <c r="A3899" t="s">
        <v>11622</v>
      </c>
      <c r="B3899" s="1" t="s">
        <v>11623</v>
      </c>
      <c r="C3899" t="s">
        <v>22</v>
      </c>
      <c r="D3899" t="s">
        <v>11624</v>
      </c>
      <c r="S3899" t="str">
        <f t="shared" si="60"/>
        <v>Arsenios 20101 / Arsenios, bishop of Paphos</v>
      </c>
    </row>
    <row r="3900" spans="1:19">
      <c r="A3900" t="s">
        <v>11625</v>
      </c>
      <c r="B3900" s="1" t="s">
        <v>11626</v>
      </c>
      <c r="C3900" t="s">
        <v>22</v>
      </c>
      <c r="D3900" t="s">
        <v>11627</v>
      </c>
      <c r="S3900" t="str">
        <f t="shared" si="60"/>
        <v>Artabasdos 20101 / Artabasdos (?), krites of the hippodrome and of Peloponnesos and Hellas</v>
      </c>
    </row>
    <row r="3901" spans="1:19">
      <c r="A3901" t="s">
        <v>11628</v>
      </c>
      <c r="B3901" s="1" t="s">
        <v>11629</v>
      </c>
      <c r="C3901" t="s">
        <v>22</v>
      </c>
      <c r="D3901" t="s">
        <v>11630</v>
      </c>
      <c r="S3901" t="str">
        <f t="shared" si="60"/>
        <v>Asotas 20101 / Asotas, horreiarios of Kios</v>
      </c>
    </row>
    <row r="3902" spans="1:19">
      <c r="A3902" t="s">
        <v>11631</v>
      </c>
      <c r="B3902" s="1" t="s">
        <v>11632</v>
      </c>
      <c r="C3902" t="s">
        <v>22</v>
      </c>
      <c r="D3902" t="s">
        <v>11633</v>
      </c>
      <c r="S3902" t="str">
        <f t="shared" si="60"/>
        <v>Asotes 20101 / Asotes, protospatharios hypatos, son of the patrikios Chosrobios</v>
      </c>
    </row>
    <row r="3903" spans="1:19">
      <c r="A3903" t="s">
        <v>11634</v>
      </c>
      <c r="B3903" s="1" t="s">
        <v>11635</v>
      </c>
      <c r="C3903" t="s">
        <v>22</v>
      </c>
      <c r="D3903" t="s">
        <v>11636</v>
      </c>
      <c r="S3903" t="str">
        <f t="shared" si="60"/>
        <v>Chosrobios 20101 / Chosrobios patrikios</v>
      </c>
    </row>
    <row r="3904" spans="1:19">
      <c r="A3904" t="s">
        <v>11637</v>
      </c>
      <c r="B3904" s="1" t="s">
        <v>11638</v>
      </c>
      <c r="C3904" t="s">
        <v>22</v>
      </c>
      <c r="D3904" t="s">
        <v>11639</v>
      </c>
      <c r="S3904" t="str">
        <f t="shared" si="60"/>
        <v>Asotios 20101 / Asotios, patrikios anthypatos and strategos of Varna</v>
      </c>
    </row>
    <row r="3905" spans="1:19">
      <c r="A3905" t="s">
        <v>11640</v>
      </c>
      <c r="B3905" s="1" t="s">
        <v>11641</v>
      </c>
      <c r="C3905" t="s">
        <v>22</v>
      </c>
      <c r="D3905" t="s">
        <v>11642</v>
      </c>
      <c r="S3905" t="str">
        <f t="shared" si="60"/>
        <v>Aspietes 20101 / Aspietes Pakourianos</v>
      </c>
    </row>
    <row r="3906" spans="1:19">
      <c r="A3906" t="s">
        <v>11643</v>
      </c>
      <c r="B3906" s="1" t="s">
        <v>11644</v>
      </c>
      <c r="C3906" t="s">
        <v>22</v>
      </c>
      <c r="D3906" t="s">
        <v>11645</v>
      </c>
      <c r="S3906" t="str">
        <f t="shared" ref="S3906:S3969" si="61">_xlfn.CONCAT(B3906," / ",D3906)</f>
        <v>Athanasios 20101 / Athanasios, monk</v>
      </c>
    </row>
    <row r="3907" spans="1:19">
      <c r="A3907" t="s">
        <v>11646</v>
      </c>
      <c r="B3907" s="1" t="s">
        <v>11647</v>
      </c>
      <c r="C3907" t="s">
        <v>22</v>
      </c>
      <c r="D3907" t="s">
        <v>11648</v>
      </c>
      <c r="S3907" t="str">
        <f t="shared" si="61"/>
        <v>Athanasios 20102 / Athanasios, monk of Vatopedi</v>
      </c>
    </row>
    <row r="3908" spans="1:19">
      <c r="A3908" t="s">
        <v>11649</v>
      </c>
      <c r="B3908" s="1" t="s">
        <v>11650</v>
      </c>
      <c r="C3908" t="s">
        <v>22</v>
      </c>
      <c r="D3908" t="s">
        <v>11651</v>
      </c>
      <c r="S3908" t="str">
        <f t="shared" si="61"/>
        <v>Athanasios 20103 / Athanasios, deutereuon and kouboukleisios</v>
      </c>
    </row>
    <row r="3909" spans="1:19">
      <c r="A3909" t="s">
        <v>11652</v>
      </c>
      <c r="B3909" s="1" t="s">
        <v>11653</v>
      </c>
      <c r="C3909" t="s">
        <v>22</v>
      </c>
      <c r="D3909" t="s">
        <v>11654</v>
      </c>
      <c r="S3909" t="str">
        <f t="shared" si="61"/>
        <v>Athanasios 20104 / Athanasios, bishop of Parnassos</v>
      </c>
    </row>
    <row r="3910" spans="1:19">
      <c r="A3910" t="s">
        <v>11655</v>
      </c>
      <c r="B3910" s="1" t="s">
        <v>11656</v>
      </c>
      <c r="C3910" t="s">
        <v>22</v>
      </c>
      <c r="D3910" t="s">
        <v>11657</v>
      </c>
      <c r="S3910" t="str">
        <f t="shared" si="61"/>
        <v>Athanasios 20106 / Athanasios Gymnos, magistros</v>
      </c>
    </row>
    <row r="3911" spans="1:19">
      <c r="A3911" t="s">
        <v>11658</v>
      </c>
      <c r="B3911" s="1" t="s">
        <v>11659</v>
      </c>
      <c r="C3911" t="s">
        <v>22</v>
      </c>
      <c r="D3911" t="s">
        <v>11660</v>
      </c>
      <c r="S3911" t="str">
        <f t="shared" si="61"/>
        <v>Athanasios 20107 / Athanasios, monk and hegoumenos of the imperial monastery of the Proedros (?)</v>
      </c>
    </row>
    <row r="3912" spans="1:19">
      <c r="A3912" t="s">
        <v>11661</v>
      </c>
      <c r="B3912" s="1" t="s">
        <v>11662</v>
      </c>
      <c r="C3912" t="s">
        <v>22</v>
      </c>
      <c r="D3912" t="s">
        <v>11663</v>
      </c>
      <c r="S3912" t="str">
        <f t="shared" si="61"/>
        <v>Azarias 20101 / Azarias, spatharokandidatos and imperial notarios</v>
      </c>
    </row>
    <row r="3913" spans="1:19">
      <c r="A3913" t="s">
        <v>11664</v>
      </c>
      <c r="B3913" s="1" t="s">
        <v>11665</v>
      </c>
      <c r="C3913" t="s">
        <v>22</v>
      </c>
      <c r="D3913" t="s">
        <v>11666</v>
      </c>
      <c r="S3913" t="str">
        <f t="shared" si="61"/>
        <v>Baasakios 20101 / Baasakios Beridares, doux of the fleet</v>
      </c>
    </row>
    <row r="3914" spans="1:19">
      <c r="A3914" t="s">
        <v>11667</v>
      </c>
      <c r="B3914" s="1" t="s">
        <v>11668</v>
      </c>
      <c r="C3914" t="s">
        <v>22</v>
      </c>
      <c r="D3914" t="s">
        <v>11669</v>
      </c>
      <c r="S3914" t="str">
        <f t="shared" si="61"/>
        <v>Baasakios 20102 / Baasakios Diogenes, anthypatos patrikios and katepano of Thessalonike</v>
      </c>
    </row>
    <row r="3915" spans="1:19">
      <c r="A3915" t="s">
        <v>11670</v>
      </c>
      <c r="B3915" s="1" t="s">
        <v>11671</v>
      </c>
      <c r="C3915" t="s">
        <v>22</v>
      </c>
      <c r="D3915" t="s">
        <v>11672</v>
      </c>
      <c r="S3915" t="str">
        <f t="shared" si="61"/>
        <v>Bachanios 20101 / Bachanios</v>
      </c>
    </row>
    <row r="3916" spans="1:19">
      <c r="A3916" t="s">
        <v>11673</v>
      </c>
      <c r="B3916" s="1" t="s">
        <v>11674</v>
      </c>
      <c r="C3916" t="s">
        <v>22</v>
      </c>
      <c r="D3916" t="s">
        <v>11675</v>
      </c>
      <c r="S3916" t="str">
        <f t="shared" si="61"/>
        <v>Balantios 20101 / Balantios, strategos of Cappadocia</v>
      </c>
    </row>
    <row r="3917" spans="1:19">
      <c r="A3917" t="s">
        <v>11676</v>
      </c>
      <c r="B3917" s="1" t="s">
        <v>11677</v>
      </c>
      <c r="C3917" t="s">
        <v>22</v>
      </c>
      <c r="D3917" t="s">
        <v>11678</v>
      </c>
      <c r="S3917" t="str">
        <f t="shared" si="61"/>
        <v>Baldwin 20101 / Baldwin, count</v>
      </c>
    </row>
    <row r="3918" spans="1:19">
      <c r="A3918" t="s">
        <v>11679</v>
      </c>
      <c r="B3918" s="1" t="s">
        <v>11680</v>
      </c>
      <c r="C3918" t="s">
        <v>22</v>
      </c>
      <c r="D3918" t="s">
        <v>11681</v>
      </c>
      <c r="S3918" t="str">
        <f t="shared" si="61"/>
        <v>Bardas 20101 / Bardas, primikerios</v>
      </c>
    </row>
    <row r="3919" spans="1:19">
      <c r="A3919" t="s">
        <v>11682</v>
      </c>
      <c r="B3919" s="1" t="s">
        <v>11683</v>
      </c>
      <c r="C3919" t="s">
        <v>22</v>
      </c>
      <c r="D3919" t="s">
        <v>11684</v>
      </c>
      <c r="S3919" t="str">
        <f t="shared" si="61"/>
        <v>Bardas 20102 / Bardas, protovestes</v>
      </c>
    </row>
    <row r="3920" spans="1:19">
      <c r="A3920" t="s">
        <v>11685</v>
      </c>
      <c r="B3920" s="1" t="s">
        <v>11686</v>
      </c>
      <c r="C3920" t="s">
        <v>22</v>
      </c>
      <c r="D3920" t="s">
        <v>11687</v>
      </c>
      <c r="S3920" t="str">
        <f t="shared" si="61"/>
        <v>Basileios 254 / Basileios, metropolitan of Calabria</v>
      </c>
    </row>
    <row r="3921" spans="1:19">
      <c r="A3921" t="s">
        <v>11688</v>
      </c>
      <c r="B3921" s="1" t="s">
        <v>11689</v>
      </c>
      <c r="C3921" t="s">
        <v>22</v>
      </c>
      <c r="D3921" t="s">
        <v>11690</v>
      </c>
      <c r="S3921" t="str">
        <f t="shared" si="61"/>
        <v>Ioannes 504 / Ioannes Xiphilinos, vestarches</v>
      </c>
    </row>
    <row r="3922" spans="1:19">
      <c r="A3922" t="s">
        <v>11691</v>
      </c>
      <c r="B3922" s="1" t="s">
        <v>11692</v>
      </c>
      <c r="C3922" t="s">
        <v>22</v>
      </c>
      <c r="D3922" t="s">
        <v>11693</v>
      </c>
      <c r="S3922" t="str">
        <f t="shared" si="61"/>
        <v>Bardas 20104 / Bardas, ostiarios</v>
      </c>
    </row>
    <row r="3923" spans="1:19">
      <c r="A3923" t="s">
        <v>11694</v>
      </c>
      <c r="B3923" s="1" t="s">
        <v>11695</v>
      </c>
      <c r="C3923" t="s">
        <v>22</v>
      </c>
      <c r="D3923" t="s">
        <v>11696</v>
      </c>
      <c r="S3923" t="str">
        <f t="shared" si="61"/>
        <v>Bardas 20105 / Bardas, protospatharios and tourmarches of Berroia</v>
      </c>
    </row>
    <row r="3924" spans="1:19">
      <c r="A3924" t="s">
        <v>11697</v>
      </c>
      <c r="B3924" s="1" t="s">
        <v>11698</v>
      </c>
      <c r="C3924" t="s">
        <v>22</v>
      </c>
      <c r="D3924" t="s">
        <v>11699</v>
      </c>
      <c r="S3924" t="str">
        <f t="shared" si="61"/>
        <v>Bardas 20106 / Bardas Krateros, topoteretes</v>
      </c>
    </row>
    <row r="3925" spans="1:19">
      <c r="A3925" t="s">
        <v>11700</v>
      </c>
      <c r="B3925" s="1" t="s">
        <v>11701</v>
      </c>
      <c r="C3925" t="s">
        <v>22</v>
      </c>
      <c r="D3925" t="s">
        <v>11702</v>
      </c>
      <c r="S3925" t="str">
        <f t="shared" si="61"/>
        <v>Bardas 20107 / Bardas, hypatos</v>
      </c>
    </row>
    <row r="3926" spans="1:19">
      <c r="A3926" t="s">
        <v>11703</v>
      </c>
      <c r="B3926" s="1" t="s">
        <v>11704</v>
      </c>
      <c r="C3926" t="s">
        <v>22</v>
      </c>
      <c r="D3926" t="s">
        <v>11705</v>
      </c>
      <c r="S3926" t="str">
        <f t="shared" si="61"/>
        <v>Bardas 20108 / Bardas, imperial notarios</v>
      </c>
    </row>
    <row r="3927" spans="1:19">
      <c r="A3927" t="s">
        <v>11706</v>
      </c>
      <c r="B3927" s="1" t="s">
        <v>11707</v>
      </c>
      <c r="C3927" t="s">
        <v>22</v>
      </c>
      <c r="D3927" t="s">
        <v>11708</v>
      </c>
      <c r="S3927" t="str">
        <f t="shared" si="61"/>
        <v>Bardas 20109 / Bardas, anagrapheus of Bulgaria</v>
      </c>
    </row>
    <row r="3928" spans="1:19">
      <c r="A3928" t="s">
        <v>11709</v>
      </c>
      <c r="B3928" s="1" t="s">
        <v>11710</v>
      </c>
      <c r="C3928" t="s">
        <v>22</v>
      </c>
      <c r="D3928" t="s">
        <v>11711</v>
      </c>
      <c r="S3928" t="str">
        <f t="shared" si="61"/>
        <v>Bardas 20110 / Bardas, son of Koulepi(s)</v>
      </c>
    </row>
    <row r="3929" spans="1:19">
      <c r="A3929" t="s">
        <v>11712</v>
      </c>
      <c r="B3929" s="1" t="s">
        <v>11713</v>
      </c>
      <c r="C3929" t="s">
        <v>22</v>
      </c>
      <c r="D3929" t="s">
        <v>11714</v>
      </c>
      <c r="S3929" t="str">
        <f t="shared" si="61"/>
        <v>Bardas 20111 / Bardas, spatharokandidatos and axiarchos</v>
      </c>
    </row>
    <row r="3930" spans="1:19">
      <c r="A3930" t="s">
        <v>11715</v>
      </c>
      <c r="B3930" s="1" t="s">
        <v>11716</v>
      </c>
      <c r="C3930" t="s">
        <v>22</v>
      </c>
      <c r="D3930" t="s">
        <v>11717</v>
      </c>
      <c r="S3930" t="str">
        <f t="shared" si="61"/>
        <v>Bardas 20112 / Bardas Erotikos</v>
      </c>
    </row>
    <row r="3931" spans="1:19">
      <c r="A3931" t="s">
        <v>11718</v>
      </c>
      <c r="B3931" s="1" t="s">
        <v>11719</v>
      </c>
      <c r="C3931" t="s">
        <v>22</v>
      </c>
      <c r="D3931" t="s">
        <v>11720</v>
      </c>
      <c r="S3931" t="str">
        <f t="shared" si="61"/>
        <v>Bardas 20113 / Bardas (?) Skeblenos</v>
      </c>
    </row>
    <row r="3932" spans="1:19">
      <c r="A3932" t="s">
        <v>11721</v>
      </c>
      <c r="B3932" s="1" t="s">
        <v>11722</v>
      </c>
      <c r="C3932" t="s">
        <v>22</v>
      </c>
      <c r="D3932" t="s">
        <v>11723</v>
      </c>
      <c r="S3932" t="str">
        <f t="shared" si="61"/>
        <v>Bardas 20114 / Bardas Chazanes, patrikios</v>
      </c>
    </row>
    <row r="3933" spans="1:19">
      <c r="A3933" t="s">
        <v>11724</v>
      </c>
      <c r="B3933" s="1" t="s">
        <v>11725</v>
      </c>
      <c r="C3933" t="s">
        <v>22</v>
      </c>
      <c r="D3933" t="s">
        <v>11726</v>
      </c>
      <c r="S3933" t="str">
        <f t="shared" si="61"/>
        <v>Bardas 20115 / Bardas, basilikos (?) of Cyprus</v>
      </c>
    </row>
    <row r="3934" spans="1:19">
      <c r="A3934" t="s">
        <v>11727</v>
      </c>
      <c r="B3934" s="1" t="s">
        <v>11728</v>
      </c>
      <c r="C3934" t="s">
        <v>22</v>
      </c>
      <c r="D3934" t="s">
        <v>11729</v>
      </c>
      <c r="S3934" t="str">
        <f t="shared" si="61"/>
        <v>Bardas 20116 / Bardas, krites of the velon and protonotarios</v>
      </c>
    </row>
    <row r="3935" spans="1:19">
      <c r="A3935" t="s">
        <v>11730</v>
      </c>
      <c r="B3935" s="1" t="s">
        <v>11731</v>
      </c>
      <c r="C3935" t="s">
        <v>22</v>
      </c>
      <c r="D3935" t="s">
        <v>11732</v>
      </c>
      <c r="S3935" t="str">
        <f t="shared" si="61"/>
        <v>Bardas 20117 / Bardas Olyntianos</v>
      </c>
    </row>
    <row r="3936" spans="1:19">
      <c r="A3936" t="s">
        <v>11733</v>
      </c>
      <c r="B3936" s="1" t="s">
        <v>11734</v>
      </c>
      <c r="C3936" t="s">
        <v>22</v>
      </c>
      <c r="D3936" t="s">
        <v>11735</v>
      </c>
      <c r="S3936" t="str">
        <f t="shared" si="61"/>
        <v>Bardas 20118 / Bardas, imperial protospatharios and logothetes of the herds</v>
      </c>
    </row>
    <row r="3937" spans="1:19">
      <c r="A3937" t="s">
        <v>11736</v>
      </c>
      <c r="B3937" s="1" t="s">
        <v>11737</v>
      </c>
      <c r="C3937" t="s">
        <v>22</v>
      </c>
      <c r="D3937" t="s">
        <v>11738</v>
      </c>
      <c r="S3937" t="str">
        <f t="shared" si="61"/>
        <v>Bardas 20119 / Bardas, vestiarios</v>
      </c>
    </row>
    <row r="3938" spans="1:19">
      <c r="A3938" t="s">
        <v>11739</v>
      </c>
      <c r="B3938" s="1" t="s">
        <v>11740</v>
      </c>
      <c r="C3938" t="s">
        <v>22</v>
      </c>
      <c r="D3938" t="s">
        <v>11741</v>
      </c>
      <c r="S3938" t="str">
        <f t="shared" si="61"/>
        <v>Bardas 20120 / Bardas, chartoularios of the droungos</v>
      </c>
    </row>
    <row r="3939" spans="1:19">
      <c r="A3939" t="s">
        <v>11742</v>
      </c>
      <c r="B3939" s="1" t="s">
        <v>11743</v>
      </c>
      <c r="C3939" t="s">
        <v>22</v>
      </c>
      <c r="D3939" t="s">
        <v>11744</v>
      </c>
      <c r="S3939" t="str">
        <f t="shared" si="61"/>
        <v>Bardas 20121 / Bardas, imperial chartoularios</v>
      </c>
    </row>
    <row r="3940" spans="1:19">
      <c r="A3940" t="s">
        <v>11745</v>
      </c>
      <c r="B3940" s="1" t="s">
        <v>11746</v>
      </c>
      <c r="C3940" t="s">
        <v>22</v>
      </c>
      <c r="D3940" t="s">
        <v>11747</v>
      </c>
      <c r="S3940" t="str">
        <f t="shared" si="61"/>
        <v>Bardas 20122 / Bardas, imperial kourator of Anchialos</v>
      </c>
    </row>
    <row r="3941" spans="1:19">
      <c r="A3941" t="s">
        <v>11748</v>
      </c>
      <c r="B3941" s="1" t="s">
        <v>11749</v>
      </c>
      <c r="C3941" t="s">
        <v>22</v>
      </c>
      <c r="D3941" t="s">
        <v>11750</v>
      </c>
      <c r="S3941" t="str">
        <f t="shared" si="61"/>
        <v>Bardas 20123 / Bardas Hikanatos</v>
      </c>
    </row>
    <row r="3942" spans="1:19">
      <c r="A3942" t="s">
        <v>11751</v>
      </c>
      <c r="B3942" s="1" t="s">
        <v>11752</v>
      </c>
      <c r="C3942" t="s">
        <v>22</v>
      </c>
      <c r="D3942" t="s">
        <v>11753</v>
      </c>
      <c r="S3942" t="str">
        <f t="shared" si="61"/>
        <v>Bardas 20125 / Bardas, strategos of [...]</v>
      </c>
    </row>
    <row r="3943" spans="1:19">
      <c r="A3943" t="s">
        <v>11754</v>
      </c>
      <c r="B3943" s="1" t="s">
        <v>11755</v>
      </c>
      <c r="C3943" t="s">
        <v>22</v>
      </c>
      <c r="D3943" t="s">
        <v>11756</v>
      </c>
      <c r="S3943" t="str">
        <f t="shared" si="61"/>
        <v>Bardas 20126 / Bardas, doux</v>
      </c>
    </row>
    <row r="3944" spans="1:19">
      <c r="A3944" t="s">
        <v>11757</v>
      </c>
      <c r="B3944" s="1" t="s">
        <v>11758</v>
      </c>
      <c r="C3944" t="s">
        <v>22</v>
      </c>
      <c r="D3944" t="s">
        <v>11759</v>
      </c>
      <c r="S3944" t="str">
        <f t="shared" si="61"/>
        <v>Bardas 20127 / Bardas, brother-in-law of Paulos (Armenopoulos), doux and vestarches</v>
      </c>
    </row>
    <row r="3945" spans="1:19">
      <c r="A3945" t="s">
        <v>11760</v>
      </c>
      <c r="B3945" s="1" t="s">
        <v>11761</v>
      </c>
      <c r="C3945" t="s">
        <v>22</v>
      </c>
      <c r="D3945" t="s">
        <v>11762</v>
      </c>
      <c r="S3945" t="str">
        <f t="shared" si="61"/>
        <v>Paulos 20113 / Paulos Armenopolos</v>
      </c>
    </row>
    <row r="3946" spans="1:19">
      <c r="A3946" t="s">
        <v>11763</v>
      </c>
      <c r="B3946" s="1" t="s">
        <v>11764</v>
      </c>
      <c r="C3946" t="s">
        <v>22</v>
      </c>
      <c r="D3946" t="s">
        <v>11765</v>
      </c>
      <c r="S3946" t="str">
        <f t="shared" si="61"/>
        <v>Bardas 20129 / Bardas, epi tes oikeiakes trapezes</v>
      </c>
    </row>
    <row r="3947" spans="1:19">
      <c r="A3947" t="s">
        <v>11766</v>
      </c>
      <c r="B3947" s="1" t="s">
        <v>11767</v>
      </c>
      <c r="C3947" t="s">
        <v>22</v>
      </c>
      <c r="D3947" t="s">
        <v>11768</v>
      </c>
      <c r="S3947" t="str">
        <f t="shared" si="61"/>
        <v>Barys 20101 / Barys (?), protospatharios and stratiotikos logothetes</v>
      </c>
    </row>
    <row r="3948" spans="1:19">
      <c r="A3948" t="s">
        <v>11769</v>
      </c>
      <c r="B3948" s="1" t="s">
        <v>11770</v>
      </c>
      <c r="C3948" t="s">
        <v>22</v>
      </c>
      <c r="D3948" t="s">
        <v>11771</v>
      </c>
      <c r="S3948" t="str">
        <f t="shared" si="61"/>
        <v>Basilakes 20101 / Basilakes (?), strategos of Dristra</v>
      </c>
    </row>
    <row r="3949" spans="1:19">
      <c r="A3949" t="s">
        <v>11772</v>
      </c>
      <c r="B3949" s="1" t="s">
        <v>11773</v>
      </c>
      <c r="C3949" t="s">
        <v>22</v>
      </c>
      <c r="D3949" t="s">
        <v>11774</v>
      </c>
      <c r="S3949" t="str">
        <f t="shared" si="61"/>
        <v>Basilakes 20102 / Basilakes Phloros, vestes and katepano of Kars and Iberia</v>
      </c>
    </row>
    <row r="3950" spans="1:19">
      <c r="A3950" t="s">
        <v>11775</v>
      </c>
      <c r="B3950" s="1" t="s">
        <v>11776</v>
      </c>
      <c r="C3950" t="s">
        <v>22</v>
      </c>
      <c r="D3950" t="s">
        <v>11777</v>
      </c>
      <c r="S3950" t="str">
        <f t="shared" si="61"/>
        <v>Thomas 115 / Thomas, hegoumenos of Hagios Nikolaos Pephlagonon on Athos</v>
      </c>
    </row>
    <row r="3951" spans="1:19">
      <c r="A3951" t="s">
        <v>11778</v>
      </c>
      <c r="B3951" s="1" t="s">
        <v>11779</v>
      </c>
      <c r="C3951" t="s">
        <v>22</v>
      </c>
      <c r="D3951" t="s">
        <v>11780</v>
      </c>
      <c r="S3951" t="str">
        <f t="shared" si="61"/>
        <v>Basileios 20101 / Basileios Trichinopodes</v>
      </c>
    </row>
    <row r="3952" spans="1:19">
      <c r="A3952" t="s">
        <v>11781</v>
      </c>
      <c r="B3952" s="1" t="s">
        <v>11782</v>
      </c>
      <c r="C3952" t="s">
        <v>22</v>
      </c>
      <c r="D3952" t="s">
        <v>11783</v>
      </c>
      <c r="S3952" t="str">
        <f t="shared" si="61"/>
        <v>Basileios 20102 / Basileios Palatinos, hypatos and praitor of the Armenian themes</v>
      </c>
    </row>
    <row r="3953" spans="1:19">
      <c r="A3953" t="s">
        <v>11784</v>
      </c>
      <c r="B3953" s="1" t="s">
        <v>11785</v>
      </c>
      <c r="C3953" t="s">
        <v>22</v>
      </c>
      <c r="D3953" t="s">
        <v>11786</v>
      </c>
      <c r="S3953" t="str">
        <f t="shared" si="61"/>
        <v>Basileios 20104 / Basileios, patriarch of Antioch</v>
      </c>
    </row>
    <row r="3954" spans="1:19">
      <c r="A3954" t="s">
        <v>11787</v>
      </c>
      <c r="B3954" s="1" t="s">
        <v>11788</v>
      </c>
      <c r="C3954" t="s">
        <v>22</v>
      </c>
      <c r="D3954" t="s">
        <v>11789</v>
      </c>
      <c r="S3954" t="str">
        <f t="shared" si="61"/>
        <v>Basileios 20106 / Basileios, praipositos</v>
      </c>
    </row>
    <row r="3955" spans="1:19">
      <c r="A3955" t="s">
        <v>11790</v>
      </c>
      <c r="B3955" s="1" t="s">
        <v>11791</v>
      </c>
      <c r="C3955" t="s">
        <v>22</v>
      </c>
      <c r="D3955" t="s">
        <v>11792</v>
      </c>
      <c r="S3955" t="str">
        <f t="shared" si="61"/>
        <v>Basileios 20107 / Basileios Zonaras</v>
      </c>
    </row>
    <row r="3956" spans="1:19">
      <c r="A3956" t="s">
        <v>11793</v>
      </c>
      <c r="B3956" s="1" t="s">
        <v>11794</v>
      </c>
      <c r="C3956" t="s">
        <v>22</v>
      </c>
      <c r="D3956" t="s">
        <v>11795</v>
      </c>
      <c r="S3956" t="str">
        <f t="shared" si="61"/>
        <v>Basileios 20110 / Basileios Bourtzes</v>
      </c>
    </row>
    <row r="3957" spans="1:19">
      <c r="A3957" t="s">
        <v>11796</v>
      </c>
      <c r="B3957" s="1" t="s">
        <v>11797</v>
      </c>
      <c r="C3957" t="s">
        <v>22</v>
      </c>
      <c r="D3957" t="s">
        <v>11798</v>
      </c>
      <c r="S3957" t="str">
        <f t="shared" si="61"/>
        <v>Basileios 20112 / Basileios, bishop of Berroia and synkellos</v>
      </c>
    </row>
    <row r="3958" spans="1:19">
      <c r="A3958" t="s">
        <v>11799</v>
      </c>
      <c r="B3958" s="1" t="s">
        <v>11800</v>
      </c>
      <c r="C3958" t="s">
        <v>22</v>
      </c>
      <c r="D3958" t="s">
        <v>11801</v>
      </c>
      <c r="S3958" t="str">
        <f t="shared" si="61"/>
        <v>Basileios 20113 / Basileios, bishop of Stroumitza</v>
      </c>
    </row>
    <row r="3959" spans="1:19">
      <c r="A3959" t="s">
        <v>11802</v>
      </c>
      <c r="B3959" s="1" t="s">
        <v>11803</v>
      </c>
      <c r="C3959" t="s">
        <v>22</v>
      </c>
      <c r="D3959" t="s">
        <v>11804</v>
      </c>
      <c r="S3959" t="str">
        <f t="shared" si="61"/>
        <v>Basileios 20114 / Basileios, krites of the velon and the hippodrome and of Macedonia</v>
      </c>
    </row>
    <row r="3960" spans="1:19">
      <c r="A3960" t="s">
        <v>11805</v>
      </c>
      <c r="B3960" s="1" t="s">
        <v>11806</v>
      </c>
      <c r="C3960" t="s">
        <v>22</v>
      </c>
      <c r="D3960" t="s">
        <v>11807</v>
      </c>
      <c r="S3960" t="str">
        <f t="shared" si="61"/>
        <v>Basileios 20115 / Basileios Solomon, ek prosopou of Adrianople</v>
      </c>
    </row>
    <row r="3961" spans="1:19">
      <c r="A3961" t="s">
        <v>11808</v>
      </c>
      <c r="B3961" s="1" t="s">
        <v>11809</v>
      </c>
      <c r="C3961" t="s">
        <v>22</v>
      </c>
      <c r="D3961" t="s">
        <v>11810</v>
      </c>
      <c r="S3961" t="str">
        <f t="shared" si="61"/>
        <v>Basileios 20116 / Basileios, bishop of Raidestos</v>
      </c>
    </row>
    <row r="3962" spans="1:19">
      <c r="A3962" t="s">
        <v>11811</v>
      </c>
      <c r="B3962" s="1" t="s">
        <v>11812</v>
      </c>
      <c r="C3962" t="s">
        <v>22</v>
      </c>
      <c r="D3962" t="s">
        <v>11813</v>
      </c>
      <c r="S3962" t="str">
        <f t="shared" si="61"/>
        <v>Basileios 20117 / Basileios, bishop of Agathonikeia</v>
      </c>
    </row>
    <row r="3963" spans="1:19">
      <c r="A3963" t="s">
        <v>11814</v>
      </c>
      <c r="B3963" s="1" t="s">
        <v>11815</v>
      </c>
      <c r="C3963" t="s">
        <v>22</v>
      </c>
      <c r="D3963" t="s">
        <v>11816</v>
      </c>
      <c r="S3963" t="str">
        <f t="shared" si="61"/>
        <v>Basileios 20118 / Basileios, metropolitan of Philippoupolis</v>
      </c>
    </row>
    <row r="3964" spans="1:19">
      <c r="A3964" t="s">
        <v>11817</v>
      </c>
      <c r="B3964" s="1" t="s">
        <v>11818</v>
      </c>
      <c r="C3964" t="s">
        <v>22</v>
      </c>
      <c r="D3964" t="s">
        <v>11819</v>
      </c>
      <c r="S3964" t="str">
        <f t="shared" si="61"/>
        <v>Basileios 20119 / Basileios, metropolitan of Tomis</v>
      </c>
    </row>
    <row r="3965" spans="1:19">
      <c r="A3965" t="s">
        <v>11820</v>
      </c>
      <c r="B3965" s="1" t="s">
        <v>11821</v>
      </c>
      <c r="C3965" t="s">
        <v>22</v>
      </c>
      <c r="D3965" t="s">
        <v>11822</v>
      </c>
      <c r="S3965" t="str">
        <f t="shared" si="61"/>
        <v>Basileios 20120 / Basileios, megas chartoularios and krites</v>
      </c>
    </row>
    <row r="3966" spans="1:19">
      <c r="A3966" t="s">
        <v>11823</v>
      </c>
      <c r="B3966" s="1" t="s">
        <v>11824</v>
      </c>
      <c r="C3966" t="s">
        <v>22</v>
      </c>
      <c r="D3966" t="s">
        <v>11825</v>
      </c>
      <c r="S3966" t="str">
        <f t="shared" si="61"/>
        <v>Basileios 20121 / Basileios, megas chartoularios of the genikon and protonotarios</v>
      </c>
    </row>
    <row r="3967" spans="1:19">
      <c r="A3967" t="s">
        <v>11826</v>
      </c>
      <c r="B3967" s="1" t="s">
        <v>11827</v>
      </c>
      <c r="C3967" t="s">
        <v>22</v>
      </c>
      <c r="D3967" t="s">
        <v>11828</v>
      </c>
      <c r="S3967" t="str">
        <f t="shared" si="61"/>
        <v>Basileios 20122 / Basileios Brachamios, protospatharios and strategos</v>
      </c>
    </row>
    <row r="3968" spans="1:19">
      <c r="A3968" t="s">
        <v>11829</v>
      </c>
      <c r="B3968" s="1" t="s">
        <v>11830</v>
      </c>
      <c r="C3968" t="s">
        <v>22</v>
      </c>
      <c r="D3968" t="s">
        <v>11831</v>
      </c>
      <c r="S3968" t="str">
        <f t="shared" si="61"/>
        <v>Basileios 20123 / Basileios Chalkoutzes, exaktor</v>
      </c>
    </row>
    <row r="3969" spans="1:19">
      <c r="A3969" t="s">
        <v>11832</v>
      </c>
      <c r="B3969" s="1" t="s">
        <v>11833</v>
      </c>
      <c r="C3969" t="s">
        <v>22</v>
      </c>
      <c r="D3969" t="s">
        <v>11834</v>
      </c>
      <c r="S3969" t="str">
        <f t="shared" si="61"/>
        <v>Basileios 20124 / Basileios, chartoularios</v>
      </c>
    </row>
    <row r="3970" spans="1:19">
      <c r="A3970" t="s">
        <v>11835</v>
      </c>
      <c r="B3970" s="1" t="s">
        <v>11836</v>
      </c>
      <c r="C3970" t="s">
        <v>22</v>
      </c>
      <c r="D3970" t="s">
        <v>11837</v>
      </c>
      <c r="S3970" t="str">
        <f t="shared" ref="S3970:S4033" si="62">_xlfn.CONCAT(B3970," / ",D3970)</f>
        <v>Theophylaktos 118 / Theophylaktos, hegoumenos of Hagios Panteleemon Thessalonikeos on Athos</v>
      </c>
    </row>
    <row r="3971" spans="1:19">
      <c r="A3971" t="s">
        <v>11838</v>
      </c>
      <c r="B3971" s="1" t="s">
        <v>11839</v>
      </c>
      <c r="C3971" t="s">
        <v>22</v>
      </c>
      <c r="D3971" t="s">
        <v>11840</v>
      </c>
      <c r="S3971" t="str">
        <f t="shared" si="62"/>
        <v>Basileios 20127 / Basileios, bishop of Phyteia</v>
      </c>
    </row>
    <row r="3972" spans="1:19">
      <c r="A3972" t="s">
        <v>11841</v>
      </c>
      <c r="B3972" s="1" t="s">
        <v>11842</v>
      </c>
      <c r="C3972" t="s">
        <v>22</v>
      </c>
      <c r="D3972" t="s">
        <v>11843</v>
      </c>
      <c r="S3972" t="str">
        <f t="shared" si="62"/>
        <v>Anonymus 942 / archbishop/metropolitan of Kaisareia [1086]</v>
      </c>
    </row>
    <row r="3973" spans="1:19">
      <c r="A3973" t="s">
        <v>11844</v>
      </c>
      <c r="B3973" s="1" t="s">
        <v>11845</v>
      </c>
      <c r="C3973" t="s">
        <v>22</v>
      </c>
      <c r="D3973" t="s">
        <v>11846</v>
      </c>
      <c r="S3973" t="str">
        <f t="shared" si="62"/>
        <v>Basileios 20131 / Basileios, protonotarios</v>
      </c>
    </row>
    <row r="3974" spans="1:19">
      <c r="A3974" t="s">
        <v>11847</v>
      </c>
      <c r="B3974" s="1" t="s">
        <v>11848</v>
      </c>
      <c r="C3974" t="s">
        <v>22</v>
      </c>
      <c r="D3974" t="s">
        <v>11849</v>
      </c>
      <c r="S3974" t="str">
        <f t="shared" si="62"/>
        <v>Basileios 20134 / Basileios, metropolitan (?) of [...]</v>
      </c>
    </row>
    <row r="3975" spans="1:19">
      <c r="A3975" t="s">
        <v>11850</v>
      </c>
      <c r="B3975" s="1" t="s">
        <v>11851</v>
      </c>
      <c r="C3975" t="s">
        <v>22</v>
      </c>
      <c r="D3975" t="s">
        <v>11852</v>
      </c>
      <c r="S3975" t="str">
        <f t="shared" si="62"/>
        <v>Basileios 20136 / Basileios, hegoumenos of the monastery of [...]</v>
      </c>
    </row>
    <row r="3976" spans="1:19">
      <c r="A3976" t="s">
        <v>11853</v>
      </c>
      <c r="B3976" s="1" t="s">
        <v>11854</v>
      </c>
      <c r="C3976" t="s">
        <v>22</v>
      </c>
      <c r="D3976" t="s">
        <v>11855</v>
      </c>
      <c r="S3976" t="str">
        <f t="shared" si="62"/>
        <v>Basileios 20137 / Basileios Gelotes, vestes</v>
      </c>
    </row>
    <row r="3977" spans="1:19">
      <c r="A3977" t="s">
        <v>11856</v>
      </c>
      <c r="B3977" s="1" t="s">
        <v>11857</v>
      </c>
      <c r="C3977" t="s">
        <v>22</v>
      </c>
      <c r="D3977" t="s">
        <v>11858</v>
      </c>
      <c r="S3977" t="str">
        <f t="shared" si="62"/>
        <v>Basileios 20138 / Basileios Krateros, anthypatos and patrikios</v>
      </c>
    </row>
    <row r="3978" spans="1:19">
      <c r="A3978" t="s">
        <v>11859</v>
      </c>
      <c r="B3978" s="1" t="s">
        <v>11860</v>
      </c>
      <c r="C3978" t="s">
        <v>22</v>
      </c>
      <c r="D3978" t="s">
        <v>11861</v>
      </c>
      <c r="S3978" t="str">
        <f t="shared" si="62"/>
        <v>Basileios 20140 / Basileios, krites of the velon and of Armeniakon</v>
      </c>
    </row>
    <row r="3979" spans="1:19">
      <c r="A3979" t="s">
        <v>11862</v>
      </c>
      <c r="B3979" s="1" t="s">
        <v>11863</v>
      </c>
      <c r="C3979" t="s">
        <v>22</v>
      </c>
      <c r="D3979" t="s">
        <v>11864</v>
      </c>
      <c r="S3979" t="str">
        <f t="shared" si="62"/>
        <v>Basileios 20141 / Basileios, asekretis and krites of Charsianon</v>
      </c>
    </row>
    <row r="3980" spans="1:19">
      <c r="A3980" t="s">
        <v>11865</v>
      </c>
      <c r="B3980" s="1" t="s">
        <v>11866</v>
      </c>
      <c r="C3980" t="s">
        <v>22</v>
      </c>
      <c r="D3980" t="s">
        <v>11867</v>
      </c>
      <c r="S3980" t="str">
        <f t="shared" si="62"/>
        <v>Basileios 20142 / Basileios, annonarios of the Nea Ekklesia</v>
      </c>
    </row>
    <row r="3981" spans="1:19">
      <c r="A3981" t="s">
        <v>11868</v>
      </c>
      <c r="B3981" s="1" t="s">
        <v>11869</v>
      </c>
      <c r="C3981" t="s">
        <v>22</v>
      </c>
      <c r="D3981" t="s">
        <v>11870</v>
      </c>
      <c r="S3981" t="str">
        <f t="shared" si="62"/>
        <v>Basileios 20143 / Basileios, bishop of Hadrianothera</v>
      </c>
    </row>
    <row r="3982" spans="1:19">
      <c r="A3982" t="s">
        <v>11871</v>
      </c>
      <c r="B3982" s="1" t="s">
        <v>11872</v>
      </c>
      <c r="C3982" t="s">
        <v>22</v>
      </c>
      <c r="D3982" t="s">
        <v>11873</v>
      </c>
      <c r="S3982" t="str">
        <f t="shared" si="62"/>
        <v>Basileios 20144 / Basileios, ek prosopou of Paradounabon</v>
      </c>
    </row>
    <row r="3983" spans="1:19">
      <c r="A3983" t="s">
        <v>11874</v>
      </c>
      <c r="B3983" s="1" t="s">
        <v>11875</v>
      </c>
      <c r="C3983" t="s">
        <v>22</v>
      </c>
      <c r="D3983" t="s">
        <v>11876</v>
      </c>
      <c r="S3983" t="str">
        <f t="shared" si="62"/>
        <v>Basileios 20145 / Basileios, hypatos imperial notarios and antiprosopon in the Genikon</v>
      </c>
    </row>
    <row r="3984" spans="1:19">
      <c r="A3984" t="s">
        <v>11877</v>
      </c>
      <c r="B3984" s="1" t="s">
        <v>11878</v>
      </c>
      <c r="C3984" t="s">
        <v>22</v>
      </c>
      <c r="D3984" t="s">
        <v>11879</v>
      </c>
      <c r="S3984" t="str">
        <f t="shared" si="62"/>
        <v>Basileios 20146 / Basileios, metropolitan of Pompeioupolis</v>
      </c>
    </row>
    <row r="3985" spans="1:19">
      <c r="A3985" t="s">
        <v>11880</v>
      </c>
      <c r="B3985" s="1" t="s">
        <v>11881</v>
      </c>
      <c r="C3985" t="s">
        <v>22</v>
      </c>
      <c r="D3985" t="s">
        <v>11882</v>
      </c>
      <c r="S3985" t="str">
        <f t="shared" si="62"/>
        <v>Basileios 20147 / Basileios, monk synkellos and anagrapheus of Bulgaria</v>
      </c>
    </row>
    <row r="3986" spans="1:19">
      <c r="A3986" t="s">
        <v>11883</v>
      </c>
      <c r="B3986" s="1" t="s">
        <v>11884</v>
      </c>
      <c r="C3986" t="s">
        <v>22</v>
      </c>
      <c r="D3986" t="s">
        <v>11885</v>
      </c>
      <c r="S3986" t="str">
        <f t="shared" si="62"/>
        <v>Basileios 20149 / Basileios, protospatharios basilikos and anagrapheus of Aegean Sea</v>
      </c>
    </row>
    <row r="3987" spans="1:19">
      <c r="A3987" t="s">
        <v>11886</v>
      </c>
      <c r="B3987" s="1" t="s">
        <v>11887</v>
      </c>
      <c r="C3987" t="s">
        <v>22</v>
      </c>
      <c r="D3987" t="s">
        <v>11888</v>
      </c>
      <c r="S3987" t="str">
        <f t="shared" si="62"/>
        <v>Basileios 20150 / Basileios, protospatharios epi tou Chrysotriklinou and vestiarites</v>
      </c>
    </row>
    <row r="3988" spans="1:19">
      <c r="A3988" t="s">
        <v>11889</v>
      </c>
      <c r="B3988" s="1" t="s">
        <v>11890</v>
      </c>
      <c r="C3988" t="s">
        <v>22</v>
      </c>
      <c r="D3988" t="s">
        <v>11891</v>
      </c>
      <c r="S3988" t="str">
        <f t="shared" si="62"/>
        <v>Basileios 20151 / Basileios, protospatharios epi tou koitonos and praipositos</v>
      </c>
    </row>
    <row r="3989" spans="1:19">
      <c r="A3989" t="s">
        <v>11892</v>
      </c>
      <c r="B3989" s="1" t="s">
        <v>11893</v>
      </c>
      <c r="C3989" t="s">
        <v>22</v>
      </c>
      <c r="D3989" t="s">
        <v>11894</v>
      </c>
      <c r="S3989" t="str">
        <f t="shared" si="62"/>
        <v>Basileios 20152 / Basileios, krites of the hippodrome and of Boleron, Strymon and Thessalonike</v>
      </c>
    </row>
    <row r="3990" spans="1:19">
      <c r="A3990" t="s">
        <v>11895</v>
      </c>
      <c r="B3990" s="1" t="s">
        <v>11896</v>
      </c>
      <c r="C3990" t="s">
        <v>22</v>
      </c>
      <c r="D3990" t="s">
        <v>11897</v>
      </c>
      <c r="S3990" t="str">
        <f t="shared" si="62"/>
        <v>Basileios 20153 / Basileios, protospatharios praipositos and epi tou koitonos</v>
      </c>
    </row>
    <row r="3991" spans="1:19">
      <c r="A3991" t="s">
        <v>11898</v>
      </c>
      <c r="B3991" s="1" t="s">
        <v>11899</v>
      </c>
      <c r="C3991" t="s">
        <v>22</v>
      </c>
      <c r="D3991" t="s">
        <v>11900</v>
      </c>
      <c r="S3991" t="str">
        <f t="shared" si="62"/>
        <v>Basileios 20154 / Basileios, vestarches krites of the velon and of Anatolikon</v>
      </c>
    </row>
    <row r="3992" spans="1:19">
      <c r="A3992" t="s">
        <v>11901</v>
      </c>
      <c r="B3992" s="1" t="s">
        <v>11902</v>
      </c>
      <c r="C3992" t="s">
        <v>22</v>
      </c>
      <c r="D3992" t="s">
        <v>11903</v>
      </c>
      <c r="S3992" t="str">
        <f t="shared" si="62"/>
        <v>Basileios 20155 / Basileios, vestarches krites of the velon and praitor of Armeniakon</v>
      </c>
    </row>
    <row r="3993" spans="1:19">
      <c r="A3993" t="s">
        <v>11904</v>
      </c>
      <c r="B3993" s="1" t="s">
        <v>11905</v>
      </c>
      <c r="C3993" t="s">
        <v>22</v>
      </c>
      <c r="D3993" t="s">
        <v>11906</v>
      </c>
      <c r="S3993" t="str">
        <f t="shared" si="62"/>
        <v>Theodoulos 123 / Theodoulos, hegoumenos of Skorpiou on Athos</v>
      </c>
    </row>
    <row r="3994" spans="1:19">
      <c r="A3994" t="s">
        <v>11907</v>
      </c>
      <c r="B3994" s="1" t="s">
        <v>11908</v>
      </c>
      <c r="C3994" t="s">
        <v>22</v>
      </c>
      <c r="D3994" t="s">
        <v>11909</v>
      </c>
      <c r="S3994" t="str">
        <f t="shared" si="62"/>
        <v>Basileios 20157 / Basileios, bishop (?) of Abydos</v>
      </c>
    </row>
    <row r="3995" spans="1:19">
      <c r="A3995" t="s">
        <v>11910</v>
      </c>
      <c r="B3995" s="1" t="s">
        <v>11911</v>
      </c>
      <c r="C3995" t="s">
        <v>22</v>
      </c>
      <c r="D3995" t="s">
        <v>11912</v>
      </c>
      <c r="S3995" t="str">
        <f t="shared" si="62"/>
        <v>Basileios 20158 / Basileios, bishop of Hexakomia</v>
      </c>
    </row>
    <row r="3996" spans="1:19">
      <c r="A3996" t="s">
        <v>11913</v>
      </c>
      <c r="B3996" s="1" t="s">
        <v>11914</v>
      </c>
      <c r="C3996" t="s">
        <v>22</v>
      </c>
      <c r="D3996" t="s">
        <v>11915</v>
      </c>
      <c r="S3996" t="str">
        <f t="shared" si="62"/>
        <v>Basileios 20159 / Basileios, ek prosopou of Boukellarion</v>
      </c>
    </row>
    <row r="3997" spans="1:19">
      <c r="A3997" t="s">
        <v>11916</v>
      </c>
      <c r="B3997" s="1" t="s">
        <v>11917</v>
      </c>
      <c r="C3997" t="s">
        <v>22</v>
      </c>
      <c r="D3997" t="s">
        <v>11918</v>
      </c>
      <c r="S3997" t="str">
        <f t="shared" si="62"/>
        <v>Basileios 20160 / Basileios, megistos poimen</v>
      </c>
    </row>
    <row r="3998" spans="1:19">
      <c r="A3998" t="s">
        <v>11919</v>
      </c>
      <c r="B3998" s="1" t="s">
        <v>11920</v>
      </c>
      <c r="C3998" t="s">
        <v>22</v>
      </c>
      <c r="D3998" t="s">
        <v>11921</v>
      </c>
      <c r="S3998" t="str">
        <f t="shared" si="62"/>
        <v>Basileios 20161 / Basileios, metropolitan of Amaseia</v>
      </c>
    </row>
    <row r="3999" spans="1:19">
      <c r="A3999" t="s">
        <v>11922</v>
      </c>
      <c r="B3999" s="1" t="s">
        <v>11923</v>
      </c>
      <c r="C3999" t="s">
        <v>22</v>
      </c>
      <c r="D3999" t="s">
        <v>11924</v>
      </c>
      <c r="S3999" t="str">
        <f t="shared" si="62"/>
        <v>Basileios 20162 / Basileios, metropolitan of Crete</v>
      </c>
    </row>
    <row r="4000" spans="1:19">
      <c r="A4000" t="s">
        <v>11925</v>
      </c>
      <c r="B4000" s="1" t="s">
        <v>11926</v>
      </c>
      <c r="C4000" t="s">
        <v>22</v>
      </c>
      <c r="D4000" t="s">
        <v>11927</v>
      </c>
      <c r="S4000" t="str">
        <f t="shared" si="62"/>
        <v>Basileios 20163 / Basileios, metropolitan of Myra</v>
      </c>
    </row>
    <row r="4001" spans="1:19">
      <c r="A4001" t="s">
        <v>11928</v>
      </c>
      <c r="B4001" s="1" t="s">
        <v>11929</v>
      </c>
      <c r="C4001" t="s">
        <v>22</v>
      </c>
      <c r="D4001" t="s">
        <v>11930</v>
      </c>
      <c r="S4001" t="str">
        <f t="shared" si="62"/>
        <v>Basileios 20164 / Basileios, monk and hegoumenos</v>
      </c>
    </row>
    <row r="4002" spans="1:19">
      <c r="A4002" t="s">
        <v>11931</v>
      </c>
      <c r="B4002" s="1" t="s">
        <v>11932</v>
      </c>
      <c r="C4002" t="s">
        <v>22</v>
      </c>
      <c r="D4002" t="s">
        <v>11933</v>
      </c>
      <c r="S4002" t="str">
        <f t="shared" si="62"/>
        <v>Basileios 20165 / Basileios, monk and sebastophoros</v>
      </c>
    </row>
    <row r="4003" spans="1:19">
      <c r="A4003" t="s">
        <v>11934</v>
      </c>
      <c r="B4003" s="1" t="s">
        <v>11935</v>
      </c>
      <c r="C4003" t="s">
        <v>22</v>
      </c>
      <c r="D4003" t="s">
        <v>11936</v>
      </c>
      <c r="S4003" t="str">
        <f t="shared" si="62"/>
        <v>Theodoulos 122 / Theodoulos, hegoumenos of Theotokos Xylourgou on Athos</v>
      </c>
    </row>
    <row r="4004" spans="1:19">
      <c r="A4004" t="s">
        <v>11937</v>
      </c>
      <c r="B4004" s="1" t="s">
        <v>11938</v>
      </c>
      <c r="C4004" t="s">
        <v>22</v>
      </c>
      <c r="D4004" t="s">
        <v>11939</v>
      </c>
      <c r="S4004" t="str">
        <f t="shared" si="62"/>
        <v>Basileios 20167 / Basileios, chartoularios of the West</v>
      </c>
    </row>
    <row r="4005" spans="1:19">
      <c r="A4005" t="s">
        <v>11940</v>
      </c>
      <c r="B4005" s="1" t="s">
        <v>11941</v>
      </c>
      <c r="C4005" t="s">
        <v>22</v>
      </c>
      <c r="D4005" t="s">
        <v>11942</v>
      </c>
      <c r="S4005" t="str">
        <f t="shared" si="62"/>
        <v>Basileios 20168 / Basileios, chartoularios (chartophylax ?) of the Great Church</v>
      </c>
    </row>
    <row r="4006" spans="1:19">
      <c r="A4006" t="s">
        <v>11943</v>
      </c>
      <c r="B4006" s="1" t="s">
        <v>11944</v>
      </c>
      <c r="C4006" t="s">
        <v>22</v>
      </c>
      <c r="D4006" t="s">
        <v>11945</v>
      </c>
      <c r="S4006" t="str">
        <f t="shared" si="62"/>
        <v>Basileios 20169 / Basileios, krites of the hippodrome and of Iberia</v>
      </c>
    </row>
    <row r="4007" spans="1:19">
      <c r="A4007" t="s">
        <v>11946</v>
      </c>
      <c r="B4007" s="1" t="s">
        <v>11947</v>
      </c>
      <c r="C4007" t="s">
        <v>22</v>
      </c>
      <c r="D4007" t="s">
        <v>11948</v>
      </c>
      <c r="S4007" t="str">
        <f t="shared" si="62"/>
        <v>Basileios 20170 / Basileios, imperial notarios</v>
      </c>
    </row>
    <row r="4008" spans="1:19">
      <c r="A4008" t="s">
        <v>11949</v>
      </c>
      <c r="B4008" s="1" t="s">
        <v>11950</v>
      </c>
      <c r="C4008" t="s">
        <v>22</v>
      </c>
      <c r="D4008" t="s">
        <v>11951</v>
      </c>
      <c r="S4008" t="str">
        <f t="shared" si="62"/>
        <v>Basileios 20171 / Basileios, asekretis</v>
      </c>
    </row>
    <row r="4009" spans="1:19">
      <c r="A4009" t="s">
        <v>11952</v>
      </c>
      <c r="B4009" s="1" t="s">
        <v>11953</v>
      </c>
      <c r="C4009" t="s">
        <v>22</v>
      </c>
      <c r="D4009" t="s">
        <v>11951</v>
      </c>
      <c r="S4009" t="str">
        <f t="shared" si="62"/>
        <v>Basileios 20172 / Basileios, asekretis</v>
      </c>
    </row>
    <row r="4010" spans="1:19">
      <c r="A4010" t="s">
        <v>11954</v>
      </c>
      <c r="B4010" s="1" t="s">
        <v>11955</v>
      </c>
      <c r="C4010" t="s">
        <v>22</v>
      </c>
      <c r="D4010" t="s">
        <v>11956</v>
      </c>
      <c r="S4010" t="str">
        <f t="shared" si="62"/>
        <v>Basileios 20173 / Basileios Kaspax, asekretis</v>
      </c>
    </row>
    <row r="4011" spans="1:19">
      <c r="A4011" t="s">
        <v>11957</v>
      </c>
      <c r="B4011" s="1" t="s">
        <v>11958</v>
      </c>
      <c r="C4011" t="s">
        <v>22</v>
      </c>
      <c r="D4011" t="s">
        <v>11959</v>
      </c>
      <c r="S4011" t="str">
        <f t="shared" si="62"/>
        <v>Basileios 20174 / Basileios, krites and mystikos</v>
      </c>
    </row>
    <row r="4012" spans="1:19">
      <c r="A4012" t="s">
        <v>11960</v>
      </c>
      <c r="B4012" s="1" t="s">
        <v>11961</v>
      </c>
      <c r="C4012" t="s">
        <v>22</v>
      </c>
      <c r="D4012" t="s">
        <v>11962</v>
      </c>
      <c r="S4012" t="str">
        <f t="shared" si="62"/>
        <v>Basileios 20175 / Basileios Apokaukos, protospatharios</v>
      </c>
    </row>
    <row r="4013" spans="1:19">
      <c r="A4013" t="s">
        <v>11963</v>
      </c>
      <c r="B4013" s="1" t="s">
        <v>11964</v>
      </c>
      <c r="C4013" t="s">
        <v>22</v>
      </c>
      <c r="D4013" t="s">
        <v>11965</v>
      </c>
      <c r="S4013" t="str">
        <f t="shared" si="62"/>
        <v>Basileios 20177 / Basileios Erotikos</v>
      </c>
    </row>
    <row r="4014" spans="1:19">
      <c r="A4014" t="s">
        <v>11966</v>
      </c>
      <c r="B4014" s="1" t="s">
        <v>11967</v>
      </c>
      <c r="C4014" t="s">
        <v>22</v>
      </c>
      <c r="D4014" t="s">
        <v>11968</v>
      </c>
      <c r="S4014" t="str">
        <f t="shared" si="62"/>
        <v>Basileios 20179 / Basileios (?) Kokkinos</v>
      </c>
    </row>
    <row r="4015" spans="1:19">
      <c r="A4015" t="s">
        <v>11969</v>
      </c>
      <c r="B4015" s="1" t="s">
        <v>11970</v>
      </c>
      <c r="C4015" t="s">
        <v>22</v>
      </c>
      <c r="D4015" t="s">
        <v>11971</v>
      </c>
      <c r="S4015" t="str">
        <f t="shared" si="62"/>
        <v>Basileios 20180 / Basileios Kouloukes</v>
      </c>
    </row>
    <row r="4016" spans="1:19">
      <c r="A4016" t="s">
        <v>11972</v>
      </c>
      <c r="B4016" s="1" t="s">
        <v>11973</v>
      </c>
      <c r="C4016" t="s">
        <v>22</v>
      </c>
      <c r="D4016" t="s">
        <v>11974</v>
      </c>
      <c r="S4016" t="str">
        <f t="shared" si="62"/>
        <v>Basileios 20182 / Basileios Marianites</v>
      </c>
    </row>
    <row r="4017" spans="1:19">
      <c r="A4017" t="s">
        <v>11975</v>
      </c>
      <c r="B4017" s="1" t="s">
        <v>11976</v>
      </c>
      <c r="C4017" t="s">
        <v>22</v>
      </c>
      <c r="D4017" t="s">
        <v>11977</v>
      </c>
      <c r="S4017" t="str">
        <f t="shared" si="62"/>
        <v>Basileios 20183 / Basileios Megenos (?), deacon of Hagia Sophia and kouboukleisios</v>
      </c>
    </row>
    <row r="4018" spans="1:19">
      <c r="A4018" t="s">
        <v>11978</v>
      </c>
      <c r="B4018" s="1" t="s">
        <v>11979</v>
      </c>
      <c r="C4018" t="s">
        <v>22</v>
      </c>
      <c r="D4018" t="s">
        <v>11980</v>
      </c>
      <c r="S4018" t="str">
        <f t="shared" si="62"/>
        <v>Basileios 20184 / Basileios Mourmoures</v>
      </c>
    </row>
    <row r="4019" spans="1:19">
      <c r="A4019" t="s">
        <v>11981</v>
      </c>
      <c r="B4019" s="1" t="s">
        <v>11982</v>
      </c>
      <c r="C4019" t="s">
        <v>22</v>
      </c>
      <c r="D4019" t="s">
        <v>11983</v>
      </c>
      <c r="S4019" t="str">
        <f t="shared" si="62"/>
        <v>Basileios 20185 / Basileios Skribas, kensor krites and skribas</v>
      </c>
    </row>
    <row r="4020" spans="1:19">
      <c r="A4020" t="s">
        <v>11984</v>
      </c>
      <c r="B4020" s="1" t="s">
        <v>11985</v>
      </c>
      <c r="C4020" t="s">
        <v>22</v>
      </c>
      <c r="D4020" t="s">
        <v>11986</v>
      </c>
      <c r="S4020" t="str">
        <f t="shared" si="62"/>
        <v>Basileios 20187 / Basileios Philinos</v>
      </c>
    </row>
    <row r="4021" spans="1:19">
      <c r="A4021" t="s">
        <v>11987</v>
      </c>
      <c r="B4021" s="1" t="s">
        <v>11988</v>
      </c>
      <c r="C4021" t="s">
        <v>22</v>
      </c>
      <c r="D4021" t="s">
        <v>11989</v>
      </c>
      <c r="S4021" t="str">
        <f t="shared" si="62"/>
        <v>Basileios 20189 / Basileios Choumnos</v>
      </c>
    </row>
    <row r="4022" spans="1:19">
      <c r="A4022" t="s">
        <v>11990</v>
      </c>
      <c r="B4022" s="1" t="s">
        <v>11991</v>
      </c>
      <c r="C4022" t="s">
        <v>22</v>
      </c>
      <c r="D4022" t="s">
        <v>11992</v>
      </c>
      <c r="S4022" t="str">
        <f t="shared" si="62"/>
        <v>Basileios 20190 / Basileios Kamateros, ktematinos</v>
      </c>
    </row>
    <row r="4023" spans="1:19">
      <c r="A4023" t="s">
        <v>11993</v>
      </c>
      <c r="B4023" s="1" t="s">
        <v>11994</v>
      </c>
      <c r="C4023" t="s">
        <v>22</v>
      </c>
      <c r="D4023" t="s">
        <v>11995</v>
      </c>
      <c r="S4023" t="str">
        <f t="shared" si="62"/>
        <v>Basileios 20191 / Basileios, asekretis and ek prosopou of Kephallenia</v>
      </c>
    </row>
    <row r="4024" spans="1:19">
      <c r="A4024" t="s">
        <v>11996</v>
      </c>
      <c r="B4024" s="1" t="s">
        <v>11997</v>
      </c>
      <c r="C4024" t="s">
        <v>22</v>
      </c>
      <c r="D4024" t="s">
        <v>11998</v>
      </c>
      <c r="S4024" t="str">
        <f t="shared" si="62"/>
        <v>Basileios 20193 / Basileios Xeros</v>
      </c>
    </row>
    <row r="4025" spans="1:19">
      <c r="A4025" t="s">
        <v>11999</v>
      </c>
      <c r="B4025" s="1" t="s">
        <v>12000</v>
      </c>
      <c r="C4025" t="s">
        <v>22</v>
      </c>
      <c r="D4025" t="s">
        <v>12001</v>
      </c>
      <c r="S4025" t="str">
        <f t="shared" si="62"/>
        <v>Basileios 20195 / Basileios, imperial episkeptites of Peloponnesos</v>
      </c>
    </row>
    <row r="4026" spans="1:19">
      <c r="A4026" t="s">
        <v>12002</v>
      </c>
      <c r="B4026" s="1" t="s">
        <v>12003</v>
      </c>
      <c r="C4026" t="s">
        <v>22</v>
      </c>
      <c r="D4026" t="s">
        <v>12004</v>
      </c>
      <c r="S4026" t="str">
        <f t="shared" si="62"/>
        <v>Basileios 20196 / Basileios, horreiarios of Paphos</v>
      </c>
    </row>
    <row r="4027" spans="1:19">
      <c r="A4027" t="s">
        <v>12005</v>
      </c>
      <c r="B4027" s="1" t="s">
        <v>12006</v>
      </c>
      <c r="C4027" t="s">
        <v>22</v>
      </c>
      <c r="D4027" t="s">
        <v>12007</v>
      </c>
      <c r="S4027" t="str">
        <f t="shared" si="62"/>
        <v>Basileios 20197 / Basileios, anagrapheus of Aegean Sea</v>
      </c>
    </row>
    <row r="4028" spans="1:19">
      <c r="A4028" t="s">
        <v>12008</v>
      </c>
      <c r="B4028" s="1" t="s">
        <v>12009</v>
      </c>
      <c r="C4028" t="s">
        <v>22</v>
      </c>
      <c r="D4028" t="s">
        <v>12010</v>
      </c>
      <c r="S4028" t="str">
        <f t="shared" si="62"/>
        <v>Basileios 20198 / Basileios, protospatharios and krites of Aegean Sea</v>
      </c>
    </row>
    <row r="4029" spans="1:19">
      <c r="A4029" t="s">
        <v>12011</v>
      </c>
      <c r="B4029" s="1" t="s">
        <v>12012</v>
      </c>
      <c r="C4029" t="s">
        <v>22</v>
      </c>
      <c r="D4029" t="s">
        <v>12013</v>
      </c>
      <c r="S4029" t="str">
        <f t="shared" si="62"/>
        <v>Basileios 20199 / Basileios, archbishop of Lemnos</v>
      </c>
    </row>
    <row r="4030" spans="1:19">
      <c r="A4030" t="s">
        <v>12014</v>
      </c>
      <c r="B4030" s="1" t="s">
        <v>12015</v>
      </c>
      <c r="C4030" t="s">
        <v>22</v>
      </c>
      <c r="D4030" t="s">
        <v>12016</v>
      </c>
      <c r="S4030" t="str">
        <f t="shared" si="62"/>
        <v>Basileios 20200 / Basileios, bishop of Tenos</v>
      </c>
    </row>
    <row r="4031" spans="1:19">
      <c r="A4031" t="s">
        <v>12017</v>
      </c>
      <c r="B4031" s="1" t="s">
        <v>12018</v>
      </c>
      <c r="C4031" t="s">
        <v>22</v>
      </c>
      <c r="D4031" t="s">
        <v>12019</v>
      </c>
      <c r="S4031" t="str">
        <f t="shared" si="62"/>
        <v>Basileios 20201 / Basileios [...], krites of the hippodrome and of Kibyrraioton</v>
      </c>
    </row>
    <row r="4032" spans="1:19">
      <c r="A4032" t="s">
        <v>12020</v>
      </c>
      <c r="B4032" s="1" t="s">
        <v>12021</v>
      </c>
      <c r="C4032" t="s">
        <v>22</v>
      </c>
      <c r="D4032" t="s">
        <v>11998</v>
      </c>
      <c r="S4032" t="str">
        <f t="shared" si="62"/>
        <v>Basileios 20202 / Basileios Xeros</v>
      </c>
    </row>
    <row r="4033" spans="1:19">
      <c r="A4033" t="s">
        <v>12022</v>
      </c>
      <c r="B4033" s="1" t="s">
        <v>12023</v>
      </c>
      <c r="C4033" t="s">
        <v>22</v>
      </c>
      <c r="D4033" t="s">
        <v>12024</v>
      </c>
      <c r="S4033" t="str">
        <f t="shared" si="62"/>
        <v>Basileios 20205 / Basileios [...], epi tes basilikes sakelles and mystographos</v>
      </c>
    </row>
    <row r="4034" spans="1:19">
      <c r="A4034" t="s">
        <v>12025</v>
      </c>
      <c r="B4034" s="1" t="s">
        <v>12026</v>
      </c>
      <c r="C4034" t="s">
        <v>22</v>
      </c>
      <c r="D4034" t="s">
        <v>11846</v>
      </c>
      <c r="S4034" t="str">
        <f t="shared" ref="S4034:S4097" si="63">_xlfn.CONCAT(B4034," / ",D4034)</f>
        <v>Basileios 20206 / Basileios, protonotarios</v>
      </c>
    </row>
    <row r="4035" spans="1:19">
      <c r="A4035" t="s">
        <v>12027</v>
      </c>
      <c r="B4035" s="1" t="s">
        <v>12028</v>
      </c>
      <c r="C4035" t="s">
        <v>22</v>
      </c>
      <c r="D4035" t="s">
        <v>11948</v>
      </c>
      <c r="S4035" t="str">
        <f t="shared" si="63"/>
        <v>Basileios 20207 / Basileios, imperial notarios</v>
      </c>
    </row>
    <row r="4036" spans="1:19">
      <c r="A4036" t="s">
        <v>12029</v>
      </c>
      <c r="B4036" s="1" t="s">
        <v>12030</v>
      </c>
      <c r="C4036" t="s">
        <v>22</v>
      </c>
      <c r="D4036" t="s">
        <v>12031</v>
      </c>
      <c r="S4036" t="str">
        <f t="shared" si="63"/>
        <v>Basileios 20208 / Basileios ho tou Skandale</v>
      </c>
    </row>
    <row r="4037" spans="1:19">
      <c r="A4037" t="s">
        <v>12032</v>
      </c>
      <c r="B4037" s="1" t="s">
        <v>12033</v>
      </c>
      <c r="C4037" t="s">
        <v>22</v>
      </c>
      <c r="D4037" t="s">
        <v>12034</v>
      </c>
      <c r="S4037" t="str">
        <f t="shared" si="63"/>
        <v>Basileios 20209 / Basileios, epi ton deeseon</v>
      </c>
    </row>
    <row r="4038" spans="1:19">
      <c r="A4038" t="s">
        <v>12035</v>
      </c>
      <c r="B4038" s="1" t="s">
        <v>12036</v>
      </c>
      <c r="C4038" t="s">
        <v>22</v>
      </c>
      <c r="D4038" t="s">
        <v>12037</v>
      </c>
      <c r="S4038" t="str">
        <f t="shared" si="63"/>
        <v>Basileios 20210 / Basileios, megas chartoularios of the genikon logothesion</v>
      </c>
    </row>
    <row r="4039" spans="1:19">
      <c r="A4039" t="s">
        <v>12038</v>
      </c>
      <c r="B4039" s="1" t="s">
        <v>12039</v>
      </c>
      <c r="C4039" t="s">
        <v>22</v>
      </c>
      <c r="D4039" t="s">
        <v>12040</v>
      </c>
      <c r="S4039" t="str">
        <f t="shared" si="63"/>
        <v>Basileios 20211 / Basileios, logothetes of the dromos</v>
      </c>
    </row>
    <row r="4040" spans="1:19">
      <c r="A4040" t="s">
        <v>12041</v>
      </c>
      <c r="B4040" s="1" t="s">
        <v>12042</v>
      </c>
      <c r="C4040" t="s">
        <v>22</v>
      </c>
      <c r="D4040" t="s">
        <v>12043</v>
      </c>
      <c r="S4040" t="str">
        <f t="shared" si="63"/>
        <v>Basileios 20212 / Basileios, chartoularios of the dromos of Armeniakon</v>
      </c>
    </row>
    <row r="4041" spans="1:19">
      <c r="A4041" t="s">
        <v>12044</v>
      </c>
      <c r="B4041" s="1" t="s">
        <v>12045</v>
      </c>
      <c r="C4041" t="s">
        <v>22</v>
      </c>
      <c r="D4041" t="s">
        <v>12046</v>
      </c>
      <c r="S4041" t="str">
        <f t="shared" si="63"/>
        <v>Basileios 20213 / Basileios, ek prosopou of the logothesion of the herds</v>
      </c>
    </row>
    <row r="4042" spans="1:19">
      <c r="A4042" t="s">
        <v>12047</v>
      </c>
      <c r="B4042" s="1" t="s">
        <v>12048</v>
      </c>
      <c r="C4042" t="s">
        <v>22</v>
      </c>
      <c r="D4042" t="s">
        <v>12049</v>
      </c>
      <c r="S4042" t="str">
        <f t="shared" si="63"/>
        <v>Basileios 20214 / Basileios, krites of the hippodrome and eidikos</v>
      </c>
    </row>
    <row r="4043" spans="1:19">
      <c r="A4043" t="s">
        <v>12050</v>
      </c>
      <c r="B4043" s="1" t="s">
        <v>12051</v>
      </c>
      <c r="C4043" t="s">
        <v>22</v>
      </c>
      <c r="D4043" t="s">
        <v>12052</v>
      </c>
      <c r="S4043" t="str">
        <f t="shared" si="63"/>
        <v>Basileios 20215 / Basileios, epi tou vestiariou of the basileus</v>
      </c>
    </row>
    <row r="4044" spans="1:19">
      <c r="A4044" t="s">
        <v>12053</v>
      </c>
      <c r="B4044" s="1" t="s">
        <v>12054</v>
      </c>
      <c r="C4044" t="s">
        <v>22</v>
      </c>
      <c r="D4044" t="s">
        <v>12055</v>
      </c>
      <c r="S4044" t="str">
        <f t="shared" si="63"/>
        <v>Basileios 20216 / Basileios, vestiarios</v>
      </c>
    </row>
    <row r="4045" spans="1:19">
      <c r="A4045" t="s">
        <v>12056</v>
      </c>
      <c r="B4045" s="1" t="s">
        <v>12057</v>
      </c>
      <c r="C4045" t="s">
        <v>22</v>
      </c>
      <c r="D4045" t="s">
        <v>12058</v>
      </c>
      <c r="S4045" t="str">
        <f t="shared" si="63"/>
        <v>Basileios 20217 / Basileios, protonotarios of the sakelle</v>
      </c>
    </row>
    <row r="4046" spans="1:19">
      <c r="A4046" t="s">
        <v>12059</v>
      </c>
      <c r="B4046" s="1" t="s">
        <v>12060</v>
      </c>
      <c r="C4046" t="s">
        <v>22</v>
      </c>
      <c r="D4046" t="s">
        <v>12061</v>
      </c>
      <c r="S4046" t="str">
        <f t="shared" si="63"/>
        <v>Basileios 20218 / Basileios Chalkoutzes (father of Ioannes), kensor and protonotarios of the sakelle</v>
      </c>
    </row>
    <row r="4047" spans="1:19">
      <c r="A4047" t="s">
        <v>12062</v>
      </c>
      <c r="B4047" s="1" t="s">
        <v>12063</v>
      </c>
      <c r="C4047" t="s">
        <v>22</v>
      </c>
      <c r="D4047" t="s">
        <v>12064</v>
      </c>
      <c r="S4047" t="str">
        <f t="shared" si="63"/>
        <v>Ioannes 20401 / Ioannes Chalkoutzes, son of Basileios</v>
      </c>
    </row>
    <row r="4048" spans="1:19">
      <c r="A4048" t="s">
        <v>12065</v>
      </c>
      <c r="B4048" s="1" t="s">
        <v>12066</v>
      </c>
      <c r="C4048" t="s">
        <v>22</v>
      </c>
      <c r="D4048" t="s">
        <v>12067</v>
      </c>
      <c r="S4048" t="str">
        <f t="shared" si="63"/>
        <v>Basileios 20219 / Basileios, (krites ?) of the velon</v>
      </c>
    </row>
    <row r="4049" spans="1:19">
      <c r="A4049" t="s">
        <v>12068</v>
      </c>
      <c r="B4049" s="1" t="s">
        <v>12069</v>
      </c>
      <c r="C4049" t="s">
        <v>22</v>
      </c>
      <c r="D4049" t="s">
        <v>12070</v>
      </c>
      <c r="S4049" t="str">
        <f t="shared" si="63"/>
        <v>Basileios 20220 / Basileios, krites of the hippodrome</v>
      </c>
    </row>
    <row r="4050" spans="1:19">
      <c r="A4050" t="s">
        <v>12071</v>
      </c>
      <c r="B4050" s="1" t="s">
        <v>12072</v>
      </c>
      <c r="C4050" t="s">
        <v>22</v>
      </c>
      <c r="D4050" t="s">
        <v>12073</v>
      </c>
      <c r="S4050" t="str">
        <f t="shared" si="63"/>
        <v>Basileios 20221 / Basileios Mauros</v>
      </c>
    </row>
    <row r="4051" spans="1:19">
      <c r="A4051" t="s">
        <v>12074</v>
      </c>
      <c r="B4051" s="1" t="s">
        <v>12075</v>
      </c>
      <c r="C4051" t="s">
        <v>22</v>
      </c>
      <c r="D4051" t="s">
        <v>12076</v>
      </c>
      <c r="S4051" t="str">
        <f t="shared" si="63"/>
        <v>Basileios 20222 / Basileios, [...] (relative?) of the megas domestikos</v>
      </c>
    </row>
    <row r="4052" spans="1:19">
      <c r="A4052" t="s">
        <v>12077</v>
      </c>
      <c r="B4052" s="1" t="s">
        <v>12078</v>
      </c>
      <c r="C4052" t="s">
        <v>22</v>
      </c>
      <c r="D4052" t="s">
        <v>12079</v>
      </c>
      <c r="S4052" t="str">
        <f t="shared" si="63"/>
        <v>Basileios 20223 / Basileios, bishop of Kadoi</v>
      </c>
    </row>
    <row r="4053" spans="1:19">
      <c r="A4053" t="s">
        <v>12080</v>
      </c>
      <c r="B4053" s="1" t="s">
        <v>12081</v>
      </c>
      <c r="C4053" t="s">
        <v>22</v>
      </c>
      <c r="D4053" t="s">
        <v>12082</v>
      </c>
      <c r="S4053" t="str">
        <f t="shared" si="63"/>
        <v>Basileios 20224 / Basileios, bishop of Synaos</v>
      </c>
    </row>
    <row r="4054" spans="1:19">
      <c r="A4054" t="s">
        <v>12083</v>
      </c>
      <c r="B4054" s="1" t="s">
        <v>12084</v>
      </c>
      <c r="C4054" t="s">
        <v>22</v>
      </c>
      <c r="D4054" t="s">
        <v>12085</v>
      </c>
      <c r="S4054" t="str">
        <f t="shared" si="63"/>
        <v>Basileios 20225 / Basileios, krites of the hippodrome and of the velon and of Opsikion</v>
      </c>
    </row>
    <row r="4055" spans="1:19">
      <c r="A4055" t="s">
        <v>12086</v>
      </c>
      <c r="B4055" s="1" t="s">
        <v>12087</v>
      </c>
      <c r="C4055" t="s">
        <v>22</v>
      </c>
      <c r="D4055" t="s">
        <v>12088</v>
      </c>
      <c r="S4055" t="str">
        <f t="shared" si="63"/>
        <v>Basileios 20226 / Basileios, krites of the velon and of Optimaton</v>
      </c>
    </row>
    <row r="4056" spans="1:19">
      <c r="A4056" t="s">
        <v>12089</v>
      </c>
      <c r="B4056" s="1" t="s">
        <v>12090</v>
      </c>
      <c r="C4056" t="s">
        <v>22</v>
      </c>
      <c r="D4056" t="s">
        <v>12091</v>
      </c>
      <c r="S4056" t="str">
        <f t="shared" si="63"/>
        <v>Basileios 20227 / Basileios, spatharokandidatos asekretis and chrysoteles of Anatolikon</v>
      </c>
    </row>
    <row r="4057" spans="1:19">
      <c r="A4057" t="s">
        <v>12092</v>
      </c>
      <c r="B4057" s="1" t="s">
        <v>12093</v>
      </c>
      <c r="C4057" t="s">
        <v>22</v>
      </c>
      <c r="D4057" t="s">
        <v>12094</v>
      </c>
      <c r="S4057" t="str">
        <f t="shared" si="63"/>
        <v>Basileios 20228 / Basileios Xeros, krites of the hippodrome and of Anatolikon</v>
      </c>
    </row>
    <row r="4058" spans="1:19">
      <c r="A4058" t="s">
        <v>12095</v>
      </c>
      <c r="B4058" s="1" t="s">
        <v>12096</v>
      </c>
      <c r="C4058" t="s">
        <v>22</v>
      </c>
      <c r="D4058" t="s">
        <v>12094</v>
      </c>
      <c r="S4058" t="str">
        <f t="shared" si="63"/>
        <v>Basileios 20229 / Basileios Xeros, krites of the hippodrome and of Anatolikon</v>
      </c>
    </row>
    <row r="4059" spans="1:19">
      <c r="A4059" t="s">
        <v>12097</v>
      </c>
      <c r="B4059" s="1" t="s">
        <v>12098</v>
      </c>
      <c r="C4059" t="s">
        <v>22</v>
      </c>
      <c r="D4059" t="s">
        <v>12099</v>
      </c>
      <c r="S4059" t="str">
        <f t="shared" si="63"/>
        <v>Basileios 20230 / Basileios, vestes and eparchos</v>
      </c>
    </row>
    <row r="4060" spans="1:19">
      <c r="A4060" t="s">
        <v>12100</v>
      </c>
      <c r="B4060" s="1" t="s">
        <v>12101</v>
      </c>
      <c r="C4060" t="s">
        <v>22</v>
      </c>
      <c r="D4060" t="s">
        <v>12102</v>
      </c>
      <c r="S4060" t="str">
        <f t="shared" si="63"/>
        <v>Basileios 20231 / Basileios, symponos</v>
      </c>
    </row>
    <row r="4061" spans="1:19">
      <c r="A4061" t="s">
        <v>12103</v>
      </c>
      <c r="B4061" s="1" t="s">
        <v>12104</v>
      </c>
      <c r="C4061" t="s">
        <v>22</v>
      </c>
      <c r="D4061" t="s">
        <v>12105</v>
      </c>
      <c r="S4061" t="str">
        <f t="shared" si="63"/>
        <v>Basileios 20237 / Basileios Chrysepsetes, protospatharios epi tou Chrysotriklinou and koiaistor</v>
      </c>
    </row>
    <row r="4062" spans="1:19">
      <c r="A4062" t="s">
        <v>12106</v>
      </c>
      <c r="B4062" s="1" t="s">
        <v>12107</v>
      </c>
      <c r="C4062" t="s">
        <v>22</v>
      </c>
      <c r="D4062" t="s">
        <v>12108</v>
      </c>
      <c r="S4062" t="str">
        <f t="shared" si="63"/>
        <v>Basileios 20238 / Basileios Aristenos</v>
      </c>
    </row>
    <row r="4063" spans="1:19">
      <c r="A4063" t="s">
        <v>12109</v>
      </c>
      <c r="B4063" s="1" t="s">
        <v>12110</v>
      </c>
      <c r="C4063" t="s">
        <v>22</v>
      </c>
      <c r="D4063" t="s">
        <v>12111</v>
      </c>
      <c r="S4063" t="str">
        <f t="shared" si="63"/>
        <v>Basileios 20239 / Basileios grammatikos</v>
      </c>
    </row>
    <row r="4064" spans="1:19">
      <c r="A4064" t="s">
        <v>12112</v>
      </c>
      <c r="B4064" s="1" t="s">
        <v>12113</v>
      </c>
      <c r="C4064" t="s">
        <v>22</v>
      </c>
      <c r="D4064" t="s">
        <v>12114</v>
      </c>
      <c r="S4064" t="str">
        <f t="shared" si="63"/>
        <v>Basileios 20240 / Basileios, skribas</v>
      </c>
    </row>
    <row r="4065" spans="1:19">
      <c r="A4065" t="s">
        <v>12115</v>
      </c>
      <c r="B4065" s="1" t="s">
        <v>12116</v>
      </c>
      <c r="C4065" t="s">
        <v>22</v>
      </c>
      <c r="D4065" t="s">
        <v>12117</v>
      </c>
      <c r="S4065" t="str">
        <f t="shared" si="63"/>
        <v>Basileios 20242 / Basileios, krites of the hippodrome and of Boukellarion</v>
      </c>
    </row>
    <row r="4066" spans="1:19">
      <c r="A4066" t="s">
        <v>12118</v>
      </c>
      <c r="B4066" s="1" t="s">
        <v>12119</v>
      </c>
      <c r="C4066" t="s">
        <v>22</v>
      </c>
      <c r="D4066" t="s">
        <v>12120</v>
      </c>
      <c r="S4066" t="str">
        <f t="shared" si="63"/>
        <v>Basileios 20243 / Basileios, metropolitan of Klaudioupolis</v>
      </c>
    </row>
    <row r="4067" spans="1:19">
      <c r="A4067" t="s">
        <v>12121</v>
      </c>
      <c r="B4067" s="1" t="s">
        <v>12122</v>
      </c>
      <c r="C4067" t="s">
        <v>22</v>
      </c>
      <c r="D4067" t="s">
        <v>12123</v>
      </c>
      <c r="S4067" t="str">
        <f t="shared" si="63"/>
        <v>Basileios 20244 / Basileios, bishop of Prousias</v>
      </c>
    </row>
    <row r="4068" spans="1:19">
      <c r="A4068" t="s">
        <v>12124</v>
      </c>
      <c r="B4068" s="1" t="s">
        <v>12125</v>
      </c>
      <c r="C4068" t="s">
        <v>22</v>
      </c>
      <c r="D4068" t="s">
        <v>12126</v>
      </c>
      <c r="S4068" t="str">
        <f t="shared" si="63"/>
        <v>Basileios 20245 / Basileios, krites of the velon and of Paphlagonia</v>
      </c>
    </row>
    <row r="4069" spans="1:19">
      <c r="A4069" t="s">
        <v>12127</v>
      </c>
      <c r="B4069" s="1" t="s">
        <v>12128</v>
      </c>
      <c r="C4069" t="s">
        <v>22</v>
      </c>
      <c r="D4069" t="s">
        <v>12129</v>
      </c>
      <c r="S4069" t="str">
        <f t="shared" si="63"/>
        <v>Basileios 20246 / Basileios, protonotarios of Chaldia</v>
      </c>
    </row>
    <row r="4070" spans="1:19">
      <c r="A4070" t="s">
        <v>12130</v>
      </c>
      <c r="B4070" s="1" t="s">
        <v>12131</v>
      </c>
      <c r="C4070" t="s">
        <v>22</v>
      </c>
      <c r="D4070" t="s">
        <v>12132</v>
      </c>
      <c r="S4070" t="str">
        <f t="shared" si="63"/>
        <v>Basileios 20247 / Basileios, asekretis and protonotarios of Charsianon</v>
      </c>
    </row>
    <row r="4071" spans="1:19">
      <c r="A4071" t="s">
        <v>12133</v>
      </c>
      <c r="B4071" s="1" t="s">
        <v>12134</v>
      </c>
      <c r="C4071" t="s">
        <v>22</v>
      </c>
      <c r="D4071" t="s">
        <v>12135</v>
      </c>
      <c r="S4071" t="str">
        <f t="shared" si="63"/>
        <v>Basileios 20248 / Basileios Eugenianos, patrikios hypatos krites of the velon and of Koloneia</v>
      </c>
    </row>
    <row r="4072" spans="1:19">
      <c r="A4072" t="s">
        <v>12136</v>
      </c>
      <c r="B4072" s="1" t="s">
        <v>12137</v>
      </c>
      <c r="C4072" t="s">
        <v>22</v>
      </c>
      <c r="D4072" t="s">
        <v>12138</v>
      </c>
      <c r="S4072" t="str">
        <f t="shared" si="63"/>
        <v>Basileios 20249 / Basileios Machetares</v>
      </c>
    </row>
    <row r="4073" spans="1:19">
      <c r="A4073" t="s">
        <v>12139</v>
      </c>
      <c r="B4073" s="1" t="s">
        <v>12140</v>
      </c>
      <c r="C4073" t="s">
        <v>22</v>
      </c>
      <c r="D4073" t="s">
        <v>12141</v>
      </c>
      <c r="S4073" t="str">
        <f t="shared" si="63"/>
        <v>Basileios 20250 / Basileios, megas kourator of Derxene, Rachaba (?) and Chavzizin</v>
      </c>
    </row>
    <row r="4074" spans="1:19">
      <c r="A4074" t="s">
        <v>12142</v>
      </c>
      <c r="B4074" s="1" t="s">
        <v>12143</v>
      </c>
      <c r="C4074" t="s">
        <v>22</v>
      </c>
      <c r="D4074" t="s">
        <v>12144</v>
      </c>
      <c r="S4074" t="str">
        <f t="shared" si="63"/>
        <v>Basileios 20251 / Basileios, metropolitan of Keltzene</v>
      </c>
    </row>
    <row r="4075" spans="1:19">
      <c r="A4075" t="s">
        <v>12145</v>
      </c>
      <c r="B4075" s="1" t="s">
        <v>12146</v>
      </c>
      <c r="C4075" t="s">
        <v>22</v>
      </c>
      <c r="D4075" t="s">
        <v>12147</v>
      </c>
      <c r="S4075" t="str">
        <f t="shared" si="63"/>
        <v>Basileios 20252 / Basileios, spatharokandidatos and krites of Iberia</v>
      </c>
    </row>
    <row r="4076" spans="1:19">
      <c r="A4076" t="s">
        <v>12148</v>
      </c>
      <c r="B4076" s="1" t="s">
        <v>12149</v>
      </c>
      <c r="C4076" t="s">
        <v>22</v>
      </c>
      <c r="D4076" t="s">
        <v>12150</v>
      </c>
      <c r="S4076" t="str">
        <f t="shared" si="63"/>
        <v>Basileios 20253 / Basileios (?), kommerkiarios of Develtos</v>
      </c>
    </row>
    <row r="4077" spans="1:19">
      <c r="A4077" t="s">
        <v>12151</v>
      </c>
      <c r="B4077" s="1" t="s">
        <v>12152</v>
      </c>
      <c r="C4077" t="s">
        <v>22</v>
      </c>
      <c r="D4077" t="s">
        <v>12153</v>
      </c>
      <c r="S4077" t="str">
        <f t="shared" si="63"/>
        <v>Basileios 20255 / Basileios [...], krites of the hippodrome and of Anatolikon (?)</v>
      </c>
    </row>
    <row r="4078" spans="1:19">
      <c r="A4078" t="s">
        <v>12154</v>
      </c>
      <c r="B4078" s="1" t="s">
        <v>12155</v>
      </c>
      <c r="C4078" t="s">
        <v>22</v>
      </c>
      <c r="D4078" t="s">
        <v>12156</v>
      </c>
      <c r="S4078" t="str">
        <f t="shared" si="63"/>
        <v>Theodoulos 121 / Theodoulos, hegoumenos of Hagioi Apostoloi Klementos on Athos</v>
      </c>
    </row>
    <row r="4079" spans="1:19">
      <c r="A4079" t="s">
        <v>12157</v>
      </c>
      <c r="B4079" s="1" t="s">
        <v>12158</v>
      </c>
      <c r="C4079" t="s">
        <v>22</v>
      </c>
      <c r="D4079" t="s">
        <v>12159</v>
      </c>
      <c r="S4079" t="str">
        <f t="shared" si="63"/>
        <v>Basileios 20257 / Basileios Machetarios, krites</v>
      </c>
    </row>
    <row r="4080" spans="1:19">
      <c r="A4080" t="s">
        <v>12160</v>
      </c>
      <c r="B4080" s="1" t="s">
        <v>12161</v>
      </c>
      <c r="C4080" t="s">
        <v>22</v>
      </c>
      <c r="D4080" t="s">
        <v>12162</v>
      </c>
      <c r="S4080" t="str">
        <f t="shared" si="63"/>
        <v>Basileios 20258 / Basileios Chalkoutzes, imperial notarios</v>
      </c>
    </row>
    <row r="4081" spans="1:19">
      <c r="A4081" t="s">
        <v>12163</v>
      </c>
      <c r="B4081" s="1" t="s">
        <v>12164</v>
      </c>
      <c r="C4081" t="s">
        <v>22</v>
      </c>
      <c r="D4081" t="s">
        <v>12165</v>
      </c>
      <c r="S4081" t="str">
        <f t="shared" si="63"/>
        <v>Theodoulos 120 / Theodoulos, hegoumenos of Xylourgou on Athos</v>
      </c>
    </row>
    <row r="4082" spans="1:19">
      <c r="A4082" t="s">
        <v>12166</v>
      </c>
      <c r="B4082" s="1" t="s">
        <v>12167</v>
      </c>
      <c r="C4082" t="s">
        <v>22</v>
      </c>
      <c r="D4082" t="s">
        <v>12168</v>
      </c>
      <c r="S4082" t="str">
        <f t="shared" si="63"/>
        <v>Ioannikios 119 / Ioannikios, hegoumenos of Xylourgou on Athos</v>
      </c>
    </row>
    <row r="4083" spans="1:19">
      <c r="A4083" t="s">
        <v>12169</v>
      </c>
      <c r="B4083" s="1" t="s">
        <v>12170</v>
      </c>
      <c r="C4083" t="s">
        <v>22</v>
      </c>
      <c r="D4083" t="s">
        <v>12171</v>
      </c>
      <c r="S4083" t="str">
        <f t="shared" si="63"/>
        <v>Basileios 20259 / Basileios, komes of the arithmos</v>
      </c>
    </row>
    <row r="4084" spans="1:19">
      <c r="A4084" t="s">
        <v>12172</v>
      </c>
      <c r="B4084" s="1" t="s">
        <v>12173</v>
      </c>
      <c r="C4084" t="s">
        <v>22</v>
      </c>
      <c r="D4084" t="s">
        <v>12174</v>
      </c>
      <c r="S4084" t="str">
        <f t="shared" si="63"/>
        <v>Basileios 20260 / Basileios Nikerites, vestarches</v>
      </c>
    </row>
    <row r="4085" spans="1:19">
      <c r="A4085" t="s">
        <v>12175</v>
      </c>
      <c r="B4085" s="1" t="s">
        <v>12176</v>
      </c>
      <c r="C4085" t="s">
        <v>22</v>
      </c>
      <c r="D4085" t="s">
        <v>12177</v>
      </c>
      <c r="S4085" t="str">
        <f t="shared" si="63"/>
        <v>Basileios 20261 / Basileios, mystographos krites of the hippodrome and of Peloponnesos and Hellas</v>
      </c>
    </row>
    <row r="4086" spans="1:19">
      <c r="A4086" t="s">
        <v>12178</v>
      </c>
      <c r="B4086" s="1" t="s">
        <v>12179</v>
      </c>
      <c r="C4086" t="s">
        <v>22</v>
      </c>
      <c r="D4086" t="s">
        <v>12180</v>
      </c>
      <c r="S4086" t="str">
        <f t="shared" si="63"/>
        <v>Basileios 20262 / Basileios Xeros, protospatharios</v>
      </c>
    </row>
    <row r="4087" spans="1:19">
      <c r="A4087" t="s">
        <v>12181</v>
      </c>
      <c r="B4087" s="1" t="s">
        <v>12182</v>
      </c>
      <c r="C4087" t="s">
        <v>22</v>
      </c>
      <c r="D4087" t="s">
        <v>12183</v>
      </c>
      <c r="S4087" t="str">
        <f t="shared" si="63"/>
        <v>Basileios 20264 / Basileios, krites of Thrace</v>
      </c>
    </row>
    <row r="4088" spans="1:19">
      <c r="A4088" t="s">
        <v>12184</v>
      </c>
      <c r="B4088" s="1" t="s">
        <v>12185</v>
      </c>
      <c r="C4088" t="s">
        <v>22</v>
      </c>
      <c r="D4088" t="s">
        <v>12186</v>
      </c>
      <c r="S4088" t="str">
        <f t="shared" si="63"/>
        <v>Basileios 20265 / Basileios Tarchaneiotes</v>
      </c>
    </row>
    <row r="4089" spans="1:19">
      <c r="A4089" t="s">
        <v>12187</v>
      </c>
      <c r="B4089" s="1" t="s">
        <v>12188</v>
      </c>
      <c r="C4089" t="s">
        <v>22</v>
      </c>
      <c r="D4089" t="s">
        <v>12189</v>
      </c>
      <c r="S4089" t="str">
        <f t="shared" si="63"/>
        <v>Basileios 20266 / Basileios Alousianos, doux</v>
      </c>
    </row>
    <row r="4090" spans="1:19">
      <c r="A4090" t="s">
        <v>12190</v>
      </c>
      <c r="B4090" s="1" t="s">
        <v>12191</v>
      </c>
      <c r="C4090" t="s">
        <v>22</v>
      </c>
      <c r="D4090" t="s">
        <v>12192</v>
      </c>
      <c r="S4090" t="str">
        <f t="shared" si="63"/>
        <v>Basileios 20267 / Basileios Alousianos, strategos</v>
      </c>
    </row>
    <row r="4091" spans="1:19">
      <c r="A4091" t="s">
        <v>12193</v>
      </c>
      <c r="B4091" s="1" t="s">
        <v>12194</v>
      </c>
      <c r="C4091" t="s">
        <v>22</v>
      </c>
      <c r="D4091" t="s">
        <v>12195</v>
      </c>
      <c r="S4091" t="str">
        <f t="shared" si="63"/>
        <v>Basileios 20268 / Basileios Alousianos</v>
      </c>
    </row>
    <row r="4092" spans="1:19">
      <c r="A4092" t="s">
        <v>12196</v>
      </c>
      <c r="B4092" s="1" t="s">
        <v>12197</v>
      </c>
      <c r="C4092" t="s">
        <v>22</v>
      </c>
      <c r="D4092" t="s">
        <v>12198</v>
      </c>
      <c r="S4092" t="str">
        <f t="shared" si="63"/>
        <v>Basileios 20270 / Basileios Limnogalaktos, protospatharios</v>
      </c>
    </row>
    <row r="4093" spans="1:19">
      <c r="A4093" t="s">
        <v>12199</v>
      </c>
      <c r="B4093" s="1" t="s">
        <v>12200</v>
      </c>
      <c r="C4093" t="s">
        <v>22</v>
      </c>
      <c r="D4093" t="s">
        <v>12201</v>
      </c>
      <c r="S4093" t="str">
        <f t="shared" si="63"/>
        <v>Basileios 20271 / Basileios, strategos of Gotoroz and Elabake</v>
      </c>
    </row>
    <row r="4094" spans="1:19">
      <c r="A4094" t="s">
        <v>12202</v>
      </c>
      <c r="B4094" s="1" t="s">
        <v>12203</v>
      </c>
      <c r="C4094" t="s">
        <v>22</v>
      </c>
      <c r="D4094" t="s">
        <v>12204</v>
      </c>
      <c r="S4094" t="str">
        <f t="shared" si="63"/>
        <v>Basileios 20272 / Basileios Glabas</v>
      </c>
    </row>
    <row r="4095" spans="1:19">
      <c r="A4095" t="s">
        <v>12205</v>
      </c>
      <c r="B4095" s="1" t="s">
        <v>12206</v>
      </c>
      <c r="C4095" t="s">
        <v>22</v>
      </c>
      <c r="D4095" t="s">
        <v>12207</v>
      </c>
      <c r="S4095" t="str">
        <f t="shared" si="63"/>
        <v>Basileios 20273 / Basileios Tzintziloukes</v>
      </c>
    </row>
    <row r="4096" spans="1:19">
      <c r="A4096" t="s">
        <v>12208</v>
      </c>
      <c r="B4096" s="1" t="s">
        <v>12209</v>
      </c>
      <c r="C4096" t="s">
        <v>22</v>
      </c>
      <c r="D4096" t="s">
        <v>12210</v>
      </c>
      <c r="S4096" t="str">
        <f t="shared" si="63"/>
        <v>Basileios 20274 / Basileios Hexaboulites</v>
      </c>
    </row>
    <row r="4097" spans="1:19">
      <c r="A4097" t="s">
        <v>12211</v>
      </c>
      <c r="B4097" s="1" t="s">
        <v>12212</v>
      </c>
      <c r="C4097" t="s">
        <v>22</v>
      </c>
      <c r="D4097" t="s">
        <v>12213</v>
      </c>
      <c r="S4097" t="str">
        <f t="shared" si="63"/>
        <v>Basileios 20276 / Basileios Adralestos, hypatos</v>
      </c>
    </row>
    <row r="4098" spans="1:19">
      <c r="A4098" t="s">
        <v>12214</v>
      </c>
      <c r="B4098" s="1" t="s">
        <v>12215</v>
      </c>
      <c r="C4098" t="s">
        <v>22</v>
      </c>
      <c r="D4098" t="s">
        <v>12216</v>
      </c>
      <c r="S4098" t="str">
        <f t="shared" ref="S4098:S4161" si="64">_xlfn.CONCAT(B4098," / ",D4098)</f>
        <v>Basileios 20279 / Basileios Barys, protospatharios and teichiotes</v>
      </c>
    </row>
    <row r="4099" spans="1:19">
      <c r="A4099" t="s">
        <v>12217</v>
      </c>
      <c r="B4099" s="1" t="s">
        <v>12218</v>
      </c>
      <c r="C4099" t="s">
        <v>22</v>
      </c>
      <c r="D4099" t="s">
        <v>12219</v>
      </c>
      <c r="S4099" t="str">
        <f t="shared" si="64"/>
        <v>Basileios 20280 / Basileios Chabareitos (?), vestes and imperial notarios of the sekreton of the oikeiaka</v>
      </c>
    </row>
    <row r="4100" spans="1:19">
      <c r="A4100" t="s">
        <v>12220</v>
      </c>
      <c r="B4100" s="1" t="s">
        <v>12221</v>
      </c>
      <c r="C4100" t="s">
        <v>22</v>
      </c>
      <c r="D4100" t="s">
        <v>12222</v>
      </c>
      <c r="S4100" t="str">
        <f t="shared" si="64"/>
        <v>Basileios 20282 / Basileios Charsianites</v>
      </c>
    </row>
    <row r="4101" spans="1:19">
      <c r="A4101" t="s">
        <v>12223</v>
      </c>
      <c r="B4101" s="1" t="s">
        <v>12224</v>
      </c>
      <c r="C4101" t="s">
        <v>22</v>
      </c>
      <c r="D4101" t="s">
        <v>12225</v>
      </c>
      <c r="S4101" t="str">
        <f t="shared" si="64"/>
        <v>Basileios 20283 / Basileios Chrysos</v>
      </c>
    </row>
    <row r="4102" spans="1:19">
      <c r="A4102" t="s">
        <v>12226</v>
      </c>
      <c r="B4102" s="1" t="s">
        <v>12227</v>
      </c>
      <c r="C4102" t="s">
        <v>22</v>
      </c>
      <c r="D4102" t="s">
        <v>12228</v>
      </c>
      <c r="S4102" t="str">
        <f t="shared" si="64"/>
        <v>Basileios 20284 / Basileios Hagioprokopites, protospatharios</v>
      </c>
    </row>
    <row r="4103" spans="1:19">
      <c r="A4103" t="s">
        <v>12229</v>
      </c>
      <c r="B4103" s="1" t="s">
        <v>12230</v>
      </c>
      <c r="C4103" t="s">
        <v>22</v>
      </c>
      <c r="D4103" t="s">
        <v>12231</v>
      </c>
      <c r="S4103" t="str">
        <f t="shared" si="64"/>
        <v>Basileios 20286 / Basileios, kathegoumenos</v>
      </c>
    </row>
    <row r="4104" spans="1:19">
      <c r="A4104" t="s">
        <v>12232</v>
      </c>
      <c r="B4104" s="1" t="s">
        <v>12233</v>
      </c>
      <c r="C4104" t="s">
        <v>22</v>
      </c>
      <c r="D4104" t="s">
        <v>12234</v>
      </c>
      <c r="S4104" t="str">
        <f t="shared" si="64"/>
        <v>Basileios 20287 / Basileios Gournos (?)</v>
      </c>
    </row>
    <row r="4105" spans="1:19">
      <c r="A4105" t="s">
        <v>12235</v>
      </c>
      <c r="B4105" s="1" t="s">
        <v>12236</v>
      </c>
      <c r="C4105" t="s">
        <v>22</v>
      </c>
      <c r="D4105" t="s">
        <v>12237</v>
      </c>
      <c r="S4105" t="str">
        <f t="shared" si="64"/>
        <v>Basileios 20288 / Basileios Triklinios, hypatos and strategos of Anabarzos</v>
      </c>
    </row>
    <row r="4106" spans="1:19">
      <c r="A4106" t="s">
        <v>12238</v>
      </c>
      <c r="B4106" s="1" t="s">
        <v>12239</v>
      </c>
      <c r="C4106" t="s">
        <v>22</v>
      </c>
      <c r="D4106" t="s">
        <v>12240</v>
      </c>
      <c r="S4106" t="str">
        <f t="shared" si="64"/>
        <v>Basileios 20289 / Basileios, megas oikonomos of the patriarchate of Antioch</v>
      </c>
    </row>
    <row r="4107" spans="1:19">
      <c r="A4107" t="s">
        <v>12241</v>
      </c>
      <c r="B4107" s="1" t="s">
        <v>12242</v>
      </c>
      <c r="C4107" t="s">
        <v>22</v>
      </c>
      <c r="D4107" t="s">
        <v>12243</v>
      </c>
      <c r="S4107" t="str">
        <f t="shared" si="64"/>
        <v>Basileios 20290 / Basileios, metropolitan of Tyre, protothronos and oikonomos of the patriarchate of Antioch</v>
      </c>
    </row>
    <row r="4108" spans="1:19">
      <c r="A4108" t="s">
        <v>12244</v>
      </c>
      <c r="B4108" s="1" t="s">
        <v>12245</v>
      </c>
      <c r="C4108" t="s">
        <v>22</v>
      </c>
      <c r="D4108" t="s">
        <v>12246</v>
      </c>
      <c r="S4108" t="str">
        <f t="shared" si="64"/>
        <v>Basileios 20291 / Basileios [...]phles (?), ostiarios and protonotarios of the Tropaiophoros</v>
      </c>
    </row>
    <row r="4109" spans="1:19">
      <c r="A4109" t="s">
        <v>12247</v>
      </c>
      <c r="B4109" s="1" t="s">
        <v>12248</v>
      </c>
      <c r="C4109" t="s">
        <v>22</v>
      </c>
      <c r="D4109" t="s">
        <v>12249</v>
      </c>
      <c r="S4109" t="str">
        <f t="shared" si="64"/>
        <v>Basileios 20292 / Basileios, megas oikonomos of the sekreton of the Antiphonetes</v>
      </c>
    </row>
    <row r="4110" spans="1:19">
      <c r="A4110" t="s">
        <v>12250</v>
      </c>
      <c r="B4110" s="1" t="s">
        <v>12251</v>
      </c>
      <c r="C4110" t="s">
        <v>22</v>
      </c>
      <c r="D4110" t="s">
        <v>12252</v>
      </c>
      <c r="S4110" t="str">
        <f t="shared" si="64"/>
        <v>Basileios 20293 / Basileios, protospatharios and chartoularios of Hagia Sophia</v>
      </c>
    </row>
    <row r="4111" spans="1:19">
      <c r="A4111" t="s">
        <v>12253</v>
      </c>
      <c r="B4111" s="1" t="s">
        <v>12254</v>
      </c>
      <c r="C4111" t="s">
        <v>22</v>
      </c>
      <c r="D4111" t="s">
        <v>12255</v>
      </c>
      <c r="S4111" t="str">
        <f t="shared" si="64"/>
        <v>Basileios 20294 / Basileios, ekdikos and deutereuon of Hagia Sophia</v>
      </c>
    </row>
    <row r="4112" spans="1:19">
      <c r="A4112" t="s">
        <v>12256</v>
      </c>
      <c r="B4112" s="1" t="s">
        <v>12257</v>
      </c>
      <c r="C4112" t="s">
        <v>22</v>
      </c>
      <c r="D4112" t="s">
        <v>12258</v>
      </c>
      <c r="S4112" t="str">
        <f t="shared" si="64"/>
        <v>Basileios 20295 / Basileios, ostiarios and psaltes of Hagia Sophia</v>
      </c>
    </row>
    <row r="4113" spans="1:19">
      <c r="A4113" t="s">
        <v>12259</v>
      </c>
      <c r="B4113" s="1" t="s">
        <v>12260</v>
      </c>
      <c r="C4113" t="s">
        <v>22</v>
      </c>
      <c r="D4113" t="s">
        <v>12261</v>
      </c>
      <c r="S4113" t="str">
        <f t="shared" si="64"/>
        <v>Basileios 20296 / Basileios, monk and oikonomos of Basilike Mone</v>
      </c>
    </row>
    <row r="4114" spans="1:19">
      <c r="A4114" t="s">
        <v>12262</v>
      </c>
      <c r="B4114" s="1" t="s">
        <v>12263</v>
      </c>
      <c r="C4114" t="s">
        <v>22</v>
      </c>
      <c r="D4114" t="s">
        <v>12264</v>
      </c>
      <c r="S4114" t="str">
        <f t="shared" si="64"/>
        <v>Basileios 20297 / Basileios, bishop of Akrasos (?)</v>
      </c>
    </row>
    <row r="4115" spans="1:19">
      <c r="A4115" t="s">
        <v>12265</v>
      </c>
      <c r="B4115" s="1" t="s">
        <v>12266</v>
      </c>
      <c r="C4115" t="s">
        <v>22</v>
      </c>
      <c r="D4115" t="s">
        <v>12267</v>
      </c>
      <c r="S4115" t="str">
        <f t="shared" si="64"/>
        <v>Basileios 20298 / Basileios, epi tes megales hetaireias</v>
      </c>
    </row>
    <row r="4116" spans="1:19">
      <c r="A4116" t="s">
        <v>12268</v>
      </c>
      <c r="B4116" s="1" t="s">
        <v>12269</v>
      </c>
      <c r="C4116" t="s">
        <v>22</v>
      </c>
      <c r="D4116" t="s">
        <v>12270</v>
      </c>
      <c r="S4116" t="str">
        <f t="shared" si="64"/>
        <v>Basileios 20299 / Basileios, monk</v>
      </c>
    </row>
    <row r="4117" spans="1:19">
      <c r="A4117" t="s">
        <v>12271</v>
      </c>
      <c r="B4117" s="1" t="s">
        <v>12272</v>
      </c>
      <c r="C4117" t="s">
        <v>22</v>
      </c>
      <c r="D4117" t="s">
        <v>12273</v>
      </c>
      <c r="S4117" t="str">
        <f t="shared" si="64"/>
        <v>Basileios 20305 / Basileios Amnos, anagnostes</v>
      </c>
    </row>
    <row r="4118" spans="1:19">
      <c r="A4118" t="s">
        <v>12274</v>
      </c>
      <c r="B4118" s="1" t="s">
        <v>12275</v>
      </c>
      <c r="C4118" t="s">
        <v>22</v>
      </c>
      <c r="D4118" t="s">
        <v>12276</v>
      </c>
      <c r="S4118" t="str">
        <f t="shared" si="64"/>
        <v>Basileios 20306 / Basileios, asekretis and imperial notarios</v>
      </c>
    </row>
    <row r="4119" spans="1:19">
      <c r="A4119" t="s">
        <v>12277</v>
      </c>
      <c r="B4119" s="1" t="s">
        <v>12278</v>
      </c>
      <c r="C4119" t="s">
        <v>22</v>
      </c>
      <c r="D4119" t="s">
        <v>12279</v>
      </c>
      <c r="S4119" t="str">
        <f t="shared" si="64"/>
        <v>Basileios 20308 / Basileios (?), protonotarios and ek prosopou</v>
      </c>
    </row>
    <row r="4120" spans="1:19">
      <c r="A4120" t="s">
        <v>12280</v>
      </c>
      <c r="B4120" s="1" t="s">
        <v>12281</v>
      </c>
      <c r="C4120" t="s">
        <v>22</v>
      </c>
      <c r="D4120" t="s">
        <v>12282</v>
      </c>
      <c r="S4120" t="str">
        <f t="shared" si="64"/>
        <v>Basileios 20309 / Basileios (?) Xeros, spatharokoubikoularios and anagrapheus</v>
      </c>
    </row>
    <row r="4121" spans="1:19">
      <c r="A4121" t="s">
        <v>12283</v>
      </c>
      <c r="B4121" s="1" t="s">
        <v>12284</v>
      </c>
      <c r="C4121" t="s">
        <v>22</v>
      </c>
      <c r="D4121" t="s">
        <v>12285</v>
      </c>
      <c r="S4121" t="str">
        <f t="shared" si="64"/>
        <v>Bladzertes 20101 / B(a)ladtzertes, katepano of Mesembria</v>
      </c>
    </row>
    <row r="4122" spans="1:19">
      <c r="A4122" t="s">
        <v>12286</v>
      </c>
      <c r="B4122" s="1" t="s">
        <v>12287</v>
      </c>
      <c r="C4122" t="s">
        <v>22</v>
      </c>
      <c r="D4122" t="s">
        <v>12288</v>
      </c>
      <c r="S4122" t="str">
        <f t="shared" si="64"/>
        <v>Brachamios 20101 / Brachamios Arsakides, vestarches</v>
      </c>
    </row>
    <row r="4123" spans="1:19">
      <c r="A4123" t="s">
        <v>12289</v>
      </c>
      <c r="B4123" s="1" t="s">
        <v>12290</v>
      </c>
      <c r="C4123" t="s">
        <v>22</v>
      </c>
      <c r="D4123" t="s">
        <v>12291</v>
      </c>
      <c r="S4123" t="str">
        <f t="shared" si="64"/>
        <v>Brachamios 20102 / Brachamios taxiarches</v>
      </c>
    </row>
    <row r="4124" spans="1:19">
      <c r="A4124" t="s">
        <v>12292</v>
      </c>
      <c r="B4124" s="1" t="s">
        <v>12293</v>
      </c>
      <c r="C4124" t="s">
        <v>22</v>
      </c>
      <c r="D4124" t="s">
        <v>12294</v>
      </c>
      <c r="S4124" t="str">
        <f t="shared" si="64"/>
        <v>Bryennios 20101 / Bryennios Batatzes</v>
      </c>
    </row>
    <row r="4125" spans="1:19">
      <c r="A4125" t="s">
        <v>12295</v>
      </c>
      <c r="B4125" s="1" t="s">
        <v>12296</v>
      </c>
      <c r="C4125" t="s">
        <v>22</v>
      </c>
      <c r="D4125" t="s">
        <v>12297</v>
      </c>
      <c r="S4125" t="str">
        <f t="shared" si="64"/>
        <v>Chamdounios 20101 / Chamdounios, kouropalates</v>
      </c>
    </row>
    <row r="4126" spans="1:19">
      <c r="A4126" t="s">
        <v>12298</v>
      </c>
      <c r="B4126" s="1" t="s">
        <v>12299</v>
      </c>
      <c r="C4126" t="s">
        <v>22</v>
      </c>
      <c r="D4126" t="s">
        <v>12300</v>
      </c>
      <c r="S4126" t="str">
        <f t="shared" si="64"/>
        <v>Chamdounios 20102 / Chamdounios Chamdounes, vestarches and strategos</v>
      </c>
    </row>
    <row r="4127" spans="1:19">
      <c r="A4127" t="s">
        <v>12301</v>
      </c>
      <c r="B4127" s="1" t="s">
        <v>12302</v>
      </c>
      <c r="C4127" t="s">
        <v>22</v>
      </c>
      <c r="D4127" t="s">
        <v>12303</v>
      </c>
      <c r="S4127" t="str">
        <f t="shared" si="64"/>
        <v>Charpen 20101 / Charpen, protospatharios</v>
      </c>
    </row>
    <row r="4128" spans="1:19">
      <c r="A4128" t="s">
        <v>12304</v>
      </c>
      <c r="B4128" s="1" t="s">
        <v>12305</v>
      </c>
      <c r="C4128" t="s">
        <v>22</v>
      </c>
      <c r="D4128" t="s">
        <v>12306</v>
      </c>
      <c r="S4128" t="str">
        <f t="shared" si="64"/>
        <v>Chasanes 20101 / Chasanes (Chasanios), strategos</v>
      </c>
    </row>
    <row r="4129" spans="1:19">
      <c r="A4129" t="s">
        <v>12307</v>
      </c>
      <c r="B4129" s="1" t="s">
        <v>12308</v>
      </c>
      <c r="C4129" t="s">
        <v>22</v>
      </c>
      <c r="D4129" t="s">
        <v>12309</v>
      </c>
      <c r="S4129" t="str">
        <f t="shared" si="64"/>
        <v>Elias 15501 / Elias, envoy of Hugh of Vermandois</v>
      </c>
    </row>
    <row r="4130" spans="1:19">
      <c r="A4130" t="s">
        <v>12310</v>
      </c>
      <c r="B4130" s="1" t="s">
        <v>12311</v>
      </c>
      <c r="C4130" t="s">
        <v>22</v>
      </c>
      <c r="D4130" t="s">
        <v>12312</v>
      </c>
      <c r="S4130" t="str">
        <f t="shared" si="64"/>
        <v>Chetames 20101 / Chetames, anthypatos</v>
      </c>
    </row>
    <row r="4131" spans="1:19">
      <c r="A4131" t="s">
        <v>12313</v>
      </c>
      <c r="B4131" s="1" t="s">
        <v>12314</v>
      </c>
      <c r="C4131" t="s">
        <v>22</v>
      </c>
      <c r="D4131" t="s">
        <v>12315</v>
      </c>
      <c r="S4131" t="str">
        <f t="shared" si="64"/>
        <v>Chousenios 20101 / Chousenios, strategos of Trichilopodia</v>
      </c>
    </row>
    <row r="4132" spans="1:19">
      <c r="A4132" t="s">
        <v>12316</v>
      </c>
      <c r="B4132" s="1" t="s">
        <v>12317</v>
      </c>
      <c r="C4132" t="s">
        <v>22</v>
      </c>
      <c r="D4132" t="s">
        <v>12318</v>
      </c>
      <c r="S4132" t="str">
        <f t="shared" si="64"/>
        <v>Christodoulos 20101 / Christodoulos Hikanatos</v>
      </c>
    </row>
    <row r="4133" spans="1:19">
      <c r="A4133" t="s">
        <v>12319</v>
      </c>
      <c r="B4133" s="1" t="s">
        <v>12320</v>
      </c>
      <c r="C4133" t="s">
        <v>22</v>
      </c>
      <c r="D4133" t="s">
        <v>12321</v>
      </c>
      <c r="S4133" t="str">
        <f t="shared" si="64"/>
        <v>Theodosios 122 / Theodosios, presbyter and oikonomos at Hierissos</v>
      </c>
    </row>
    <row r="4134" spans="1:19">
      <c r="A4134" t="s">
        <v>12322</v>
      </c>
      <c r="B4134" s="1" t="s">
        <v>12323</v>
      </c>
      <c r="C4134" t="s">
        <v>22</v>
      </c>
      <c r="D4134" t="s">
        <v>12324</v>
      </c>
      <c r="S4134" t="str">
        <f t="shared" si="64"/>
        <v>Christodoulos 20103 / Christodoulos, strategos of Samos</v>
      </c>
    </row>
    <row r="4135" spans="1:19">
      <c r="A4135" t="s">
        <v>12325</v>
      </c>
      <c r="B4135" s="1" t="s">
        <v>12326</v>
      </c>
      <c r="C4135" t="s">
        <v>22</v>
      </c>
      <c r="D4135" t="s">
        <v>12327</v>
      </c>
      <c r="S4135" t="str">
        <f t="shared" si="64"/>
        <v>Christodoulos 20104 / Christodoulos Antiochites, patrikios</v>
      </c>
    </row>
    <row r="4136" spans="1:19">
      <c r="A4136" t="s">
        <v>12328</v>
      </c>
      <c r="B4136" s="1" t="s">
        <v>12329</v>
      </c>
      <c r="C4136" t="s">
        <v>22</v>
      </c>
      <c r="D4136" t="s">
        <v>12330</v>
      </c>
      <c r="S4136" t="str">
        <f t="shared" si="64"/>
        <v>Christophoros 20102 / Christophoros Kyminianos</v>
      </c>
    </row>
    <row r="4137" spans="1:19">
      <c r="A4137" t="s">
        <v>12331</v>
      </c>
      <c r="B4137" s="1" t="s">
        <v>12332</v>
      </c>
      <c r="C4137" t="s">
        <v>22</v>
      </c>
      <c r="D4137" t="s">
        <v>12333</v>
      </c>
      <c r="S4137" t="str">
        <f t="shared" si="64"/>
        <v>Christophoros 20103 / Christophoros Leichoudes</v>
      </c>
    </row>
    <row r="4138" spans="1:19">
      <c r="A4138" t="s">
        <v>12334</v>
      </c>
      <c r="B4138" s="1" t="s">
        <v>12335</v>
      </c>
      <c r="C4138" t="s">
        <v>22</v>
      </c>
      <c r="D4138" t="s">
        <v>12336</v>
      </c>
      <c r="S4138" t="str">
        <f t="shared" si="64"/>
        <v>Christophoros 20106 / Christophoros, servant of Christ</v>
      </c>
    </row>
    <row r="4139" spans="1:19">
      <c r="A4139" t="s">
        <v>12337</v>
      </c>
      <c r="B4139" s="1" t="s">
        <v>12338</v>
      </c>
      <c r="C4139" t="s">
        <v>22</v>
      </c>
      <c r="D4139" t="s">
        <v>12339</v>
      </c>
      <c r="S4139" t="str">
        <f t="shared" si="64"/>
        <v>Christophoros 20108 / Christophoros, imperial spatharios and [...]</v>
      </c>
    </row>
    <row r="4140" spans="1:19">
      <c r="A4140" t="s">
        <v>12340</v>
      </c>
      <c r="B4140" s="1" t="s">
        <v>12341</v>
      </c>
      <c r="C4140" t="s">
        <v>22</v>
      </c>
      <c r="D4140" t="s">
        <v>12342</v>
      </c>
      <c r="S4140" t="str">
        <f t="shared" si="64"/>
        <v>Christophoros 20109 / Christophoros, krites of Thrace and Macedonia</v>
      </c>
    </row>
    <row r="4141" spans="1:19">
      <c r="A4141" t="s">
        <v>12343</v>
      </c>
      <c r="B4141" s="1" t="s">
        <v>12344</v>
      </c>
      <c r="C4141" t="s">
        <v>22</v>
      </c>
      <c r="D4141" t="s">
        <v>12345</v>
      </c>
      <c r="S4141" t="str">
        <f t="shared" si="64"/>
        <v>Christophoros 20110 / Christophoros, katepano of Thessalonike and Bulgaria</v>
      </c>
    </row>
    <row r="4142" spans="1:19">
      <c r="A4142" t="s">
        <v>12346</v>
      </c>
      <c r="B4142" s="1" t="s">
        <v>12347</v>
      </c>
      <c r="C4142" t="s">
        <v>22</v>
      </c>
      <c r="D4142" t="s">
        <v>12348</v>
      </c>
      <c r="S4142" t="str">
        <f t="shared" si="64"/>
        <v>Christophoros 20112 / Christophoros, bishop of Abysiane</v>
      </c>
    </row>
    <row r="4143" spans="1:19">
      <c r="A4143" t="s">
        <v>12349</v>
      </c>
      <c r="B4143" s="1" t="s">
        <v>12350</v>
      </c>
      <c r="C4143" t="s">
        <v>22</v>
      </c>
      <c r="D4143" t="s">
        <v>12351</v>
      </c>
      <c r="S4143" t="str">
        <f t="shared" si="64"/>
        <v>Christophoros 20113 / Christophoros, episkeptites of Mesopotamia</v>
      </c>
    </row>
    <row r="4144" spans="1:19">
      <c r="A4144" t="s">
        <v>12352</v>
      </c>
      <c r="B4144" s="1" t="s">
        <v>12353</v>
      </c>
      <c r="C4144" t="s">
        <v>22</v>
      </c>
      <c r="D4144" t="s">
        <v>12354</v>
      </c>
      <c r="S4144" t="str">
        <f t="shared" si="64"/>
        <v>Christophoros 20114 / Christophoros, illoustrios and krites of the hippodrome</v>
      </c>
    </row>
    <row r="4145" spans="1:19">
      <c r="A4145" t="s">
        <v>12355</v>
      </c>
      <c r="B4145" s="1" t="s">
        <v>12356</v>
      </c>
      <c r="C4145" t="s">
        <v>22</v>
      </c>
      <c r="D4145" t="s">
        <v>12357</v>
      </c>
      <c r="S4145" t="str">
        <f t="shared" si="64"/>
        <v>Christophoros 20115 / Christophoros, praitor of Kibyrraioton</v>
      </c>
    </row>
    <row r="4146" spans="1:19">
      <c r="A4146" t="s">
        <v>12358</v>
      </c>
      <c r="B4146" s="1" t="s">
        <v>12359</v>
      </c>
      <c r="C4146" t="s">
        <v>22</v>
      </c>
      <c r="D4146" t="s">
        <v>12360</v>
      </c>
      <c r="S4146" t="str">
        <f t="shared" si="64"/>
        <v>Christophoros 20116 / Christophoros Kentenares, protospatharios epi tou Chrysotriklinou (?) and asekretis</v>
      </c>
    </row>
    <row r="4147" spans="1:19">
      <c r="A4147" t="s">
        <v>12361</v>
      </c>
      <c r="B4147" s="1" t="s">
        <v>12362</v>
      </c>
      <c r="C4147" t="s">
        <v>22</v>
      </c>
      <c r="D4147" t="s">
        <v>12363</v>
      </c>
      <c r="S4147" t="str">
        <f t="shared" si="64"/>
        <v>Christophoros 20117 / Christophoros Skoutariotes</v>
      </c>
    </row>
    <row r="4148" spans="1:19">
      <c r="A4148" t="s">
        <v>12364</v>
      </c>
      <c r="B4148" s="1" t="s">
        <v>12365</v>
      </c>
      <c r="C4148" t="s">
        <v>22</v>
      </c>
      <c r="D4148" t="s">
        <v>12366</v>
      </c>
      <c r="S4148" t="str">
        <f t="shared" si="64"/>
        <v>Christophoros 20118 / Christophoros Timonites, krites of the velon</v>
      </c>
    </row>
    <row r="4149" spans="1:19">
      <c r="A4149" t="s">
        <v>12367</v>
      </c>
      <c r="B4149" s="1" t="s">
        <v>12368</v>
      </c>
      <c r="C4149" t="s">
        <v>22</v>
      </c>
      <c r="D4149" t="s">
        <v>12369</v>
      </c>
      <c r="S4149" t="str">
        <f t="shared" si="64"/>
        <v>Christophoros 20119 / Christophoros Choumnos</v>
      </c>
    </row>
    <row r="4150" spans="1:19">
      <c r="A4150" t="s">
        <v>12370</v>
      </c>
      <c r="B4150" s="1" t="s">
        <v>12371</v>
      </c>
      <c r="C4150" t="s">
        <v>22</v>
      </c>
      <c r="D4150" t="s">
        <v>12372</v>
      </c>
      <c r="S4150" t="str">
        <f t="shared" si="64"/>
        <v>Christophoros 20120 / Christophoros, krites of Peloponnesos and Hellas</v>
      </c>
    </row>
    <row r="4151" spans="1:19">
      <c r="A4151" t="s">
        <v>12373</v>
      </c>
      <c r="B4151" s="1" t="s">
        <v>12374</v>
      </c>
      <c r="C4151" t="s">
        <v>22</v>
      </c>
      <c r="D4151" t="s">
        <v>12375</v>
      </c>
      <c r="S4151" t="str">
        <f t="shared" si="64"/>
        <v>Christophoros 20121 / Christophoros, interpreter of the Bulgarians</v>
      </c>
    </row>
    <row r="4152" spans="1:19">
      <c r="A4152" t="s">
        <v>12376</v>
      </c>
      <c r="B4152" s="1" t="s">
        <v>12377</v>
      </c>
      <c r="C4152" t="s">
        <v>22</v>
      </c>
      <c r="D4152" t="s">
        <v>12378</v>
      </c>
      <c r="S4152" t="str">
        <f t="shared" si="64"/>
        <v>Christophoros 20122 / Christophoros, protonotarios of the stratiotikon logothesion</v>
      </c>
    </row>
    <row r="4153" spans="1:19">
      <c r="A4153" t="s">
        <v>12379</v>
      </c>
      <c r="B4153" s="1" t="s">
        <v>12380</v>
      </c>
      <c r="C4153" t="s">
        <v>22</v>
      </c>
      <c r="D4153" t="s">
        <v>12381</v>
      </c>
      <c r="S4153" t="str">
        <f t="shared" si="64"/>
        <v>Christophoros 20123 / Christophoros, chrysoteles</v>
      </c>
    </row>
    <row r="4154" spans="1:19">
      <c r="A4154" t="s">
        <v>12382</v>
      </c>
      <c r="B4154" s="1" t="s">
        <v>12383</v>
      </c>
      <c r="C4154" t="s">
        <v>22</v>
      </c>
      <c r="D4154" t="s">
        <v>12384</v>
      </c>
      <c r="S4154" t="str">
        <f t="shared" si="64"/>
        <v>Christophoros 20124 / Christophoros, epi tou vestiariou</v>
      </c>
    </row>
    <row r="4155" spans="1:19">
      <c r="A4155" t="s">
        <v>12385</v>
      </c>
      <c r="B4155" s="1" t="s">
        <v>12386</v>
      </c>
      <c r="C4155" t="s">
        <v>22</v>
      </c>
      <c r="D4155" t="s">
        <v>12387</v>
      </c>
      <c r="S4155" t="str">
        <f t="shared" si="64"/>
        <v>Christophoros 20125 / Christophoros, kommerkiarios of Abydos</v>
      </c>
    </row>
    <row r="4156" spans="1:19">
      <c r="A4156" t="s">
        <v>12388</v>
      </c>
      <c r="B4156" s="1" t="s">
        <v>12389</v>
      </c>
      <c r="C4156" t="s">
        <v>22</v>
      </c>
      <c r="D4156" t="s">
        <v>12390</v>
      </c>
      <c r="S4156" t="str">
        <f t="shared" si="64"/>
        <v>Christophoros 20126 / Christophoros, phylax and anagrapheus of Armeniakon</v>
      </c>
    </row>
    <row r="4157" spans="1:19">
      <c r="A4157" t="s">
        <v>12391</v>
      </c>
      <c r="B4157" s="1" t="s">
        <v>12392</v>
      </c>
      <c r="C4157" t="s">
        <v>22</v>
      </c>
      <c r="D4157" t="s">
        <v>12393</v>
      </c>
      <c r="S4157" t="str">
        <f t="shared" si="64"/>
        <v>Christophoros 20127 / Christophoros, tourmarches and paraphylax of Amisos</v>
      </c>
    </row>
    <row r="4158" spans="1:19">
      <c r="A4158" t="s">
        <v>12394</v>
      </c>
      <c r="B4158" s="1" t="s">
        <v>12395</v>
      </c>
      <c r="C4158" t="s">
        <v>22</v>
      </c>
      <c r="D4158" t="s">
        <v>12396</v>
      </c>
      <c r="S4158" t="str">
        <f t="shared" si="64"/>
        <v>Christophoros 20128 / Christophoros, metropolitan of Dristra [1082]</v>
      </c>
    </row>
    <row r="4159" spans="1:19">
      <c r="A4159" t="s">
        <v>12397</v>
      </c>
      <c r="B4159" s="1" t="s">
        <v>12398</v>
      </c>
      <c r="C4159" t="s">
        <v>22</v>
      </c>
      <c r="D4159" t="s">
        <v>12399</v>
      </c>
      <c r="S4159" t="str">
        <f t="shared" si="64"/>
        <v>Eustratios 114 / Eustratios, metropolitan of Christianoupolis [1082]</v>
      </c>
    </row>
    <row r="4160" spans="1:19">
      <c r="A4160" t="s">
        <v>12400</v>
      </c>
      <c r="B4160" s="1" t="s">
        <v>12401</v>
      </c>
      <c r="C4160" t="s">
        <v>22</v>
      </c>
      <c r="D4160" t="s">
        <v>3298</v>
      </c>
      <c r="S4160" t="str">
        <f t="shared" si="64"/>
        <v>Ioannes 502 / Ioannes, metropolitan of Sardis [1082]</v>
      </c>
    </row>
    <row r="4161" spans="1:19">
      <c r="A4161" t="s">
        <v>12402</v>
      </c>
      <c r="B4161" s="1" t="s">
        <v>12403</v>
      </c>
      <c r="C4161" t="s">
        <v>22</v>
      </c>
      <c r="D4161" t="s">
        <v>12404</v>
      </c>
      <c r="S4161" t="str">
        <f t="shared" si="64"/>
        <v>Christophoros 20129 / Christophoros, krites (?) of Drougoubiteia</v>
      </c>
    </row>
    <row r="4162" spans="1:19">
      <c r="A4162" t="s">
        <v>12405</v>
      </c>
      <c r="B4162" s="1" t="s">
        <v>12406</v>
      </c>
      <c r="C4162" t="s">
        <v>22</v>
      </c>
      <c r="D4162" t="s">
        <v>12407</v>
      </c>
      <c r="S4162" t="str">
        <f t="shared" ref="S4162:S4225" si="65">_xlfn.CONCAT(B4162," / ",D4162)</f>
        <v>Christophoros 20130 / Christophoros, chartoularios of the dromos of the West</v>
      </c>
    </row>
    <row r="4163" spans="1:19">
      <c r="A4163" t="s">
        <v>12408</v>
      </c>
      <c r="B4163" s="1" t="s">
        <v>12409</v>
      </c>
      <c r="C4163" t="s">
        <v>22</v>
      </c>
      <c r="D4163" t="s">
        <v>12410</v>
      </c>
      <c r="S4163" t="str">
        <f t="shared" si="65"/>
        <v>Christophoros 20131 / Christophoros Radenos, magistros vestarches and praitor of Kibyrraioton</v>
      </c>
    </row>
    <row r="4164" spans="1:19">
      <c r="A4164" t="s">
        <v>12411</v>
      </c>
      <c r="B4164" s="1" t="s">
        <v>12412</v>
      </c>
      <c r="C4164" t="s">
        <v>22</v>
      </c>
      <c r="D4164" t="s">
        <v>12413</v>
      </c>
      <c r="S4164" t="str">
        <f t="shared" si="65"/>
        <v>Christophoros 20132 / Christophoros Mytilenaios, protospatharios</v>
      </c>
    </row>
    <row r="4165" spans="1:19">
      <c r="A4165" t="s">
        <v>12414</v>
      </c>
      <c r="B4165" s="1" t="s">
        <v>12415</v>
      </c>
      <c r="C4165" t="s">
        <v>22</v>
      </c>
      <c r="D4165" t="s">
        <v>12416</v>
      </c>
      <c r="S4165" t="str">
        <f t="shared" si="65"/>
        <v>Christophoros 20133 / Christophoros Manganes</v>
      </c>
    </row>
    <row r="4166" spans="1:19">
      <c r="A4166" t="s">
        <v>12417</v>
      </c>
      <c r="B4166" s="1" t="s">
        <v>12418</v>
      </c>
      <c r="C4166" t="s">
        <v>22</v>
      </c>
      <c r="D4166" t="s">
        <v>12419</v>
      </c>
      <c r="S4166" t="str">
        <f t="shared" si="65"/>
        <v>Christophoros 20134 / Christophoros, imperial protospatharios</v>
      </c>
    </row>
    <row r="4167" spans="1:19">
      <c r="A4167" t="s">
        <v>12420</v>
      </c>
      <c r="B4167" s="1" t="s">
        <v>12421</v>
      </c>
      <c r="C4167" t="s">
        <v>22</v>
      </c>
      <c r="D4167" t="s">
        <v>12422</v>
      </c>
      <c r="S4167" t="str">
        <f t="shared" si="65"/>
        <v>Christophoros 20136 / Christophoros, imperial klerikos and chartoularios</v>
      </c>
    </row>
    <row r="4168" spans="1:19">
      <c r="A4168" t="s">
        <v>12423</v>
      </c>
      <c r="B4168" s="1" t="s">
        <v>12424</v>
      </c>
      <c r="C4168" t="s">
        <v>22</v>
      </c>
      <c r="D4168" t="s">
        <v>12425</v>
      </c>
      <c r="S4168" t="str">
        <f t="shared" si="65"/>
        <v>Christophoros 20137 / Christophoros Asprakanites (Basprakanites)</v>
      </c>
    </row>
    <row r="4169" spans="1:19">
      <c r="A4169" t="s">
        <v>12426</v>
      </c>
      <c r="B4169" s="1" t="s">
        <v>12427</v>
      </c>
      <c r="C4169" t="s">
        <v>22</v>
      </c>
      <c r="D4169" t="s">
        <v>12428</v>
      </c>
      <c r="S4169" t="str">
        <f t="shared" si="65"/>
        <v>Christophoros 20138 / Christophoros, epi ton oikeiakon</v>
      </c>
    </row>
    <row r="4170" spans="1:19">
      <c r="A4170" t="s">
        <v>12429</v>
      </c>
      <c r="B4170" s="1" t="s">
        <v>12430</v>
      </c>
      <c r="C4170" t="s">
        <v>22</v>
      </c>
      <c r="D4170" t="s">
        <v>12431</v>
      </c>
      <c r="S4170" t="str">
        <f t="shared" si="65"/>
        <v>Christophoros 20139 / Christophoros Goudeles, magistros and strategos</v>
      </c>
    </row>
    <row r="4171" spans="1:19">
      <c r="A4171" t="s">
        <v>12432</v>
      </c>
      <c r="B4171" s="1" t="s">
        <v>12433</v>
      </c>
      <c r="C4171" t="s">
        <v>22</v>
      </c>
      <c r="D4171" t="s">
        <v>12434</v>
      </c>
      <c r="S4171" t="str">
        <f t="shared" si="65"/>
        <v>Christophoros 20141 / Christophoros, kommerkiarios</v>
      </c>
    </row>
    <row r="4172" spans="1:19">
      <c r="A4172" t="s">
        <v>12435</v>
      </c>
      <c r="B4172" s="1" t="s">
        <v>12436</v>
      </c>
      <c r="C4172" t="s">
        <v>22</v>
      </c>
      <c r="D4172" t="s">
        <v>12437</v>
      </c>
      <c r="S4172" t="str">
        <f t="shared" si="65"/>
        <v>Theodoros 236 / Theodoros Glaukiotes, paroikos of Nea Mone at Kalothekia</v>
      </c>
    </row>
    <row r="4173" spans="1:19">
      <c r="A4173" t="s">
        <v>12438</v>
      </c>
      <c r="B4173" s="1" t="s">
        <v>12439</v>
      </c>
      <c r="C4173" t="s">
        <v>22</v>
      </c>
      <c r="D4173" t="s">
        <v>12440</v>
      </c>
      <c r="S4173" t="str">
        <f t="shared" si="65"/>
        <v>Damianos 20102 / Damianos Abramios, episkeptites of the imperial estates of (R)(P)odandos</v>
      </c>
    </row>
    <row r="4174" spans="1:19">
      <c r="A4174" t="s">
        <v>12441</v>
      </c>
      <c r="B4174" s="1" t="s">
        <v>12442</v>
      </c>
      <c r="C4174" t="s">
        <v>22</v>
      </c>
      <c r="D4174" t="s">
        <v>12443</v>
      </c>
      <c r="S4174" t="str">
        <f t="shared" si="65"/>
        <v>Damianos 20103 / Damianos, krites of the hippodrome and of Macedonia</v>
      </c>
    </row>
    <row r="4175" spans="1:19">
      <c r="A4175" t="s">
        <v>12444</v>
      </c>
      <c r="B4175" s="1" t="s">
        <v>12445</v>
      </c>
      <c r="C4175" t="s">
        <v>22</v>
      </c>
      <c r="D4175" t="s">
        <v>12446</v>
      </c>
      <c r="S4175" t="str">
        <f t="shared" si="65"/>
        <v>Damianos 20104 / Damianos, imperial spatharokandidatos</v>
      </c>
    </row>
    <row r="4176" spans="1:19">
      <c r="A4176" t="s">
        <v>12447</v>
      </c>
      <c r="B4176" s="1" t="s">
        <v>12448</v>
      </c>
      <c r="C4176" t="s">
        <v>22</v>
      </c>
      <c r="D4176" t="s">
        <v>12449</v>
      </c>
      <c r="S4176" t="str">
        <f t="shared" si="65"/>
        <v>Damianos 20105 / Damianos, abydikos of Thessalonike</v>
      </c>
    </row>
    <row r="4177" spans="1:19">
      <c r="A4177" t="s">
        <v>12450</v>
      </c>
      <c r="B4177" s="1" t="s">
        <v>12451</v>
      </c>
      <c r="C4177" t="s">
        <v>22</v>
      </c>
      <c r="D4177" t="s">
        <v>12452</v>
      </c>
      <c r="S4177" t="str">
        <f t="shared" si="65"/>
        <v>Daniel 20102 / Daniel, bishop of Hermokapeleia</v>
      </c>
    </row>
    <row r="4178" spans="1:19">
      <c r="A4178" t="s">
        <v>12453</v>
      </c>
      <c r="B4178" s="1" t="s">
        <v>12454</v>
      </c>
      <c r="C4178" t="s">
        <v>22</v>
      </c>
      <c r="D4178" t="s">
        <v>12455</v>
      </c>
      <c r="S4178" t="str">
        <f t="shared" si="65"/>
        <v>Daniel 20103 / Daniel, kommerkiarios of Chaldia</v>
      </c>
    </row>
    <row r="4179" spans="1:19">
      <c r="A4179" t="s">
        <v>12456</v>
      </c>
      <c r="B4179" s="1" t="s">
        <v>12457</v>
      </c>
      <c r="C4179" t="s">
        <v>22</v>
      </c>
      <c r="D4179" t="s">
        <v>12458</v>
      </c>
      <c r="S4179" t="str">
        <f t="shared" si="65"/>
        <v>Daniel 20104 / Daniel Antiochites</v>
      </c>
    </row>
    <row r="4180" spans="1:19">
      <c r="A4180" t="s">
        <v>12459</v>
      </c>
      <c r="B4180" s="1" t="s">
        <v>12460</v>
      </c>
      <c r="C4180" t="s">
        <v>22</v>
      </c>
      <c r="D4180" t="s">
        <v>12458</v>
      </c>
      <c r="S4180" t="str">
        <f t="shared" si="65"/>
        <v>Daniel 20105 / Daniel Antiochites</v>
      </c>
    </row>
    <row r="4181" spans="1:19">
      <c r="A4181" t="s">
        <v>12461</v>
      </c>
      <c r="B4181" s="1" t="s">
        <v>12462</v>
      </c>
      <c r="C4181" t="s">
        <v>22</v>
      </c>
      <c r="D4181" t="s">
        <v>12463</v>
      </c>
      <c r="S4181" t="str">
        <f t="shared" si="65"/>
        <v>David 20101 / David, megas hetaireiarches</v>
      </c>
    </row>
    <row r="4182" spans="1:19">
      <c r="A4182" t="s">
        <v>12464</v>
      </c>
      <c r="B4182" s="1" t="s">
        <v>12465</v>
      </c>
      <c r="C4182" t="s">
        <v>22</v>
      </c>
      <c r="D4182" t="s">
        <v>12466</v>
      </c>
      <c r="S4182" t="str">
        <f t="shared" si="65"/>
        <v>David 20102 / David Bourtzes</v>
      </c>
    </row>
    <row r="4183" spans="1:19">
      <c r="A4183" t="s">
        <v>12467</v>
      </c>
      <c r="B4183" s="1" t="s">
        <v>12468</v>
      </c>
      <c r="C4183" t="s">
        <v>22</v>
      </c>
      <c r="D4183" t="s">
        <v>12469</v>
      </c>
      <c r="S4183" t="str">
        <f t="shared" si="65"/>
        <v>David 20104 / David Tzipoureles, patrikios and strategos</v>
      </c>
    </row>
    <row r="4184" spans="1:19">
      <c r="A4184" t="s">
        <v>12470</v>
      </c>
      <c r="B4184" s="1" t="s">
        <v>12471</v>
      </c>
      <c r="C4184" t="s">
        <v>22</v>
      </c>
      <c r="D4184" t="s">
        <v>12472</v>
      </c>
      <c r="S4184" t="str">
        <f t="shared" si="65"/>
        <v>David 20105 / David Narbiotes, spatharokandidatos and chartoularios</v>
      </c>
    </row>
    <row r="4185" spans="1:19">
      <c r="A4185" t="s">
        <v>12473</v>
      </c>
      <c r="B4185" s="1" t="s">
        <v>12474</v>
      </c>
      <c r="C4185" t="s">
        <v>22</v>
      </c>
      <c r="D4185" t="s">
        <v>12475</v>
      </c>
      <c r="S4185" t="str">
        <f t="shared" si="65"/>
        <v>David 20106 / David, bishop of Paipert</v>
      </c>
    </row>
    <row r="4186" spans="1:19">
      <c r="A4186" t="s">
        <v>12476</v>
      </c>
      <c r="B4186" s="1" t="s">
        <v>12477</v>
      </c>
      <c r="C4186" t="s">
        <v>22</v>
      </c>
      <c r="D4186" t="s">
        <v>12478</v>
      </c>
      <c r="S4186" t="str">
        <f t="shared" si="65"/>
        <v>David 20107 / David, vestes</v>
      </c>
    </row>
    <row r="4187" spans="1:19">
      <c r="A4187" t="s">
        <v>12479</v>
      </c>
      <c r="B4187" s="1" t="s">
        <v>12480</v>
      </c>
      <c r="C4187" t="s">
        <v>22</v>
      </c>
      <c r="D4187" t="s">
        <v>12481</v>
      </c>
      <c r="S4187" t="str">
        <f t="shared" si="65"/>
        <v>David 20108 / David ho tou Alousianou</v>
      </c>
    </row>
    <row r="4188" spans="1:19">
      <c r="A4188" t="s">
        <v>12482</v>
      </c>
      <c r="B4188" s="1" t="s">
        <v>12483</v>
      </c>
      <c r="C4188" t="s">
        <v>22</v>
      </c>
      <c r="D4188" t="s">
        <v>12484</v>
      </c>
      <c r="S4188" t="str">
        <f t="shared" si="65"/>
        <v>David 20109 / David, notarios of the genikon</v>
      </c>
    </row>
    <row r="4189" spans="1:19">
      <c r="A4189" t="s">
        <v>12485</v>
      </c>
      <c r="B4189" s="1" t="s">
        <v>12486</v>
      </c>
      <c r="C4189" t="s">
        <v>22</v>
      </c>
      <c r="D4189" t="s">
        <v>12487</v>
      </c>
      <c r="S4189" t="str">
        <f t="shared" si="65"/>
        <v>David 20110 / David, imperial notarios of the oikistikos</v>
      </c>
    </row>
    <row r="4190" spans="1:19">
      <c r="A4190" t="s">
        <v>12488</v>
      </c>
      <c r="B4190" s="1" t="s">
        <v>12489</v>
      </c>
      <c r="C4190" t="s">
        <v>22</v>
      </c>
      <c r="D4190" t="s">
        <v>12490</v>
      </c>
      <c r="S4190" t="str">
        <f t="shared" si="65"/>
        <v>David 20111 / David Geiton (?), spatharokandidatos and episkeptites of Tephrike</v>
      </c>
    </row>
    <row r="4191" spans="1:19">
      <c r="A4191" t="s">
        <v>12491</v>
      </c>
      <c r="B4191" s="1" t="s">
        <v>12492</v>
      </c>
      <c r="C4191" t="s">
        <v>22</v>
      </c>
      <c r="D4191" t="s">
        <v>12493</v>
      </c>
      <c r="S4191" t="str">
        <f t="shared" si="65"/>
        <v>David 20112 / David, strategos of God-guarded imperial Opsikion (?)</v>
      </c>
    </row>
    <row r="4192" spans="1:19">
      <c r="A4192" t="s">
        <v>12494</v>
      </c>
      <c r="B4192" s="1" t="s">
        <v>12495</v>
      </c>
      <c r="C4192" t="s">
        <v>22</v>
      </c>
      <c r="D4192" t="s">
        <v>12496</v>
      </c>
      <c r="S4192" t="str">
        <f t="shared" si="65"/>
        <v>David 20113 / David, strategos of Thrace and Dristra</v>
      </c>
    </row>
    <row r="4193" spans="1:19">
      <c r="A4193" t="s">
        <v>12497</v>
      </c>
      <c r="B4193" s="1" t="s">
        <v>12498</v>
      </c>
      <c r="C4193" t="s">
        <v>22</v>
      </c>
      <c r="D4193" t="s">
        <v>12499</v>
      </c>
      <c r="S4193" t="str">
        <f t="shared" si="65"/>
        <v>David 20114 / David, domestikos</v>
      </c>
    </row>
    <row r="4194" spans="1:19">
      <c r="A4194" t="s">
        <v>12500</v>
      </c>
      <c r="B4194" s="1" t="s">
        <v>12501</v>
      </c>
      <c r="C4194" t="s">
        <v>22</v>
      </c>
      <c r="D4194" t="s">
        <v>12502</v>
      </c>
      <c r="S4194" t="str">
        <f t="shared" si="65"/>
        <v>Demetrios 20102 / Demetrios Apokaukos</v>
      </c>
    </row>
    <row r="4195" spans="1:19">
      <c r="A4195" t="s">
        <v>12503</v>
      </c>
      <c r="B4195" s="1" t="s">
        <v>12504</v>
      </c>
      <c r="C4195" t="s">
        <v>22</v>
      </c>
      <c r="D4195" t="s">
        <v>12505</v>
      </c>
      <c r="S4195" t="str">
        <f t="shared" si="65"/>
        <v>Demetrios 20103 / Demetrios Katakalon</v>
      </c>
    </row>
    <row r="4196" spans="1:19">
      <c r="A4196" t="s">
        <v>12506</v>
      </c>
      <c r="B4196" s="1" t="s">
        <v>12507</v>
      </c>
      <c r="C4196" t="s">
        <v>22</v>
      </c>
      <c r="D4196" t="s">
        <v>12508</v>
      </c>
      <c r="S4196" t="str">
        <f t="shared" si="65"/>
        <v>Demetrios 20104 / Demetrios, bishop of Triaditza</v>
      </c>
    </row>
    <row r="4197" spans="1:19">
      <c r="A4197" t="s">
        <v>12509</v>
      </c>
      <c r="B4197" s="1" t="s">
        <v>12510</v>
      </c>
      <c r="C4197" t="s">
        <v>22</v>
      </c>
      <c r="D4197" t="s">
        <v>12511</v>
      </c>
      <c r="S4197" t="str">
        <f t="shared" si="65"/>
        <v>Demetrios 20106 / Demetrios Krateros, vestarches</v>
      </c>
    </row>
    <row r="4198" spans="1:19">
      <c r="A4198" t="s">
        <v>12512</v>
      </c>
      <c r="B4198" s="1" t="s">
        <v>12513</v>
      </c>
      <c r="C4198" t="s">
        <v>22</v>
      </c>
      <c r="D4198" t="s">
        <v>12514</v>
      </c>
      <c r="S4198" t="str">
        <f t="shared" si="65"/>
        <v>Demetrios 20108 / Demetrios, metropolitan of Kyzikos</v>
      </c>
    </row>
    <row r="4199" spans="1:19">
      <c r="A4199" t="s">
        <v>12515</v>
      </c>
      <c r="B4199" s="1" t="s">
        <v>12516</v>
      </c>
      <c r="C4199" t="s">
        <v>22</v>
      </c>
      <c r="D4199" t="s">
        <v>12517</v>
      </c>
      <c r="S4199" t="str">
        <f t="shared" si="65"/>
        <v>Demetrios 20109 / Demetrios Daimones</v>
      </c>
    </row>
    <row r="4200" spans="1:19">
      <c r="A4200" t="s">
        <v>12518</v>
      </c>
      <c r="B4200" s="1" t="s">
        <v>12519</v>
      </c>
      <c r="C4200" t="s">
        <v>22</v>
      </c>
      <c r="D4200" t="s">
        <v>12520</v>
      </c>
      <c r="S4200" t="str">
        <f t="shared" si="65"/>
        <v>Demetrios 20110 / Demetrios (?) Doxapatres</v>
      </c>
    </row>
    <row r="4201" spans="1:19">
      <c r="A4201" t="s">
        <v>12521</v>
      </c>
      <c r="B4201" s="1" t="s">
        <v>12522</v>
      </c>
      <c r="C4201" t="s">
        <v>22</v>
      </c>
      <c r="D4201" t="s">
        <v>12523</v>
      </c>
      <c r="S4201" t="str">
        <f t="shared" si="65"/>
        <v>Demetrios 20111 / Demetrios Marapas</v>
      </c>
    </row>
    <row r="4202" spans="1:19">
      <c r="A4202" t="s">
        <v>12524</v>
      </c>
      <c r="B4202" s="1" t="s">
        <v>12525</v>
      </c>
      <c r="C4202" t="s">
        <v>22</v>
      </c>
      <c r="D4202" t="s">
        <v>12526</v>
      </c>
      <c r="S4202" t="str">
        <f t="shared" si="65"/>
        <v>Demetrios 20113 / Demetrios, protospatharios and krites of Aegean Sea</v>
      </c>
    </row>
    <row r="4203" spans="1:19">
      <c r="A4203" t="s">
        <v>12527</v>
      </c>
      <c r="B4203" s="1" t="s">
        <v>12528</v>
      </c>
      <c r="C4203" t="s">
        <v>22</v>
      </c>
      <c r="D4203" t="s">
        <v>12529</v>
      </c>
      <c r="S4203" t="str">
        <f t="shared" si="65"/>
        <v>Demetrios 20114 / Demetrios, chartoularios of the [...] bureau</v>
      </c>
    </row>
    <row r="4204" spans="1:19">
      <c r="A4204" t="s">
        <v>12530</v>
      </c>
      <c r="B4204" s="1" t="s">
        <v>12531</v>
      </c>
      <c r="C4204" t="s">
        <v>22</v>
      </c>
      <c r="D4204" t="s">
        <v>12532</v>
      </c>
      <c r="S4204" t="str">
        <f t="shared" si="65"/>
        <v>Demetrios 20115 / Demetrios Pamphilos, protospatharios and krites of the hippodrome</v>
      </c>
    </row>
    <row r="4205" spans="1:19">
      <c r="A4205" t="s">
        <v>12533</v>
      </c>
      <c r="B4205" s="1" t="s">
        <v>12534</v>
      </c>
      <c r="C4205" t="s">
        <v>22</v>
      </c>
      <c r="D4205" t="s">
        <v>12535</v>
      </c>
      <c r="S4205" t="str">
        <f t="shared" si="65"/>
        <v>Demetrios 20116 / Demetrios Maurikas</v>
      </c>
    </row>
    <row r="4206" spans="1:19">
      <c r="A4206" t="s">
        <v>12536</v>
      </c>
      <c r="B4206" s="1" t="s">
        <v>12537</v>
      </c>
      <c r="C4206" t="s">
        <v>22</v>
      </c>
      <c r="D4206" t="s">
        <v>4961</v>
      </c>
      <c r="S4206" t="str">
        <f t="shared" si="65"/>
        <v>Theodoros 235 / Theodoros, hegoumenos on Athos</v>
      </c>
    </row>
    <row r="4207" spans="1:19">
      <c r="A4207" t="s">
        <v>12538</v>
      </c>
      <c r="B4207" s="1" t="s">
        <v>12539</v>
      </c>
      <c r="C4207" t="s">
        <v>22</v>
      </c>
      <c r="D4207" t="s">
        <v>12540</v>
      </c>
      <c r="S4207" t="str">
        <f t="shared" si="65"/>
        <v>Demetrios 20121 / Demetrios, epi tes megales hetaireias</v>
      </c>
    </row>
    <row r="4208" spans="1:19">
      <c r="A4208" t="s">
        <v>12541</v>
      </c>
      <c r="B4208" s="1" t="s">
        <v>12542</v>
      </c>
      <c r="C4208" t="s">
        <v>22</v>
      </c>
      <c r="D4208" t="s">
        <v>12543</v>
      </c>
      <c r="S4208" t="str">
        <f t="shared" si="65"/>
        <v>Demetrios 20122 / Demetrios Apokaukos, strategos</v>
      </c>
    </row>
    <row r="4209" spans="1:19">
      <c r="A4209" t="s">
        <v>12544</v>
      </c>
      <c r="B4209" s="1" t="s">
        <v>12545</v>
      </c>
      <c r="C4209" t="s">
        <v>22</v>
      </c>
      <c r="D4209" t="s">
        <v>12502</v>
      </c>
      <c r="S4209" t="str">
        <f t="shared" si="65"/>
        <v>Demetrios 20123 / Demetrios Apokaukos</v>
      </c>
    </row>
    <row r="4210" spans="1:19">
      <c r="A4210" t="s">
        <v>12546</v>
      </c>
      <c r="B4210" s="1" t="s">
        <v>12547</v>
      </c>
      <c r="C4210" t="s">
        <v>22</v>
      </c>
      <c r="D4210" t="s">
        <v>12548</v>
      </c>
      <c r="S4210" t="str">
        <f t="shared" si="65"/>
        <v>Demetrios 20124 / Demetrios Photianos</v>
      </c>
    </row>
    <row r="4211" spans="1:19">
      <c r="A4211" t="s">
        <v>12549</v>
      </c>
      <c r="B4211" s="1" t="s">
        <v>12550</v>
      </c>
      <c r="C4211" t="s">
        <v>22</v>
      </c>
      <c r="D4211" t="s">
        <v>12551</v>
      </c>
      <c r="S4211" t="str">
        <f t="shared" si="65"/>
        <v>Demetrios 20125 / Demetrios (?), protospatharios epi tou Chrysotriklinou and krites of Seleukeia</v>
      </c>
    </row>
    <row r="4212" spans="1:19">
      <c r="A4212" t="s">
        <v>12552</v>
      </c>
      <c r="B4212" s="1" t="s">
        <v>12553</v>
      </c>
      <c r="C4212" t="s">
        <v>22</v>
      </c>
      <c r="D4212" t="s">
        <v>12554</v>
      </c>
      <c r="S4212" t="str">
        <f t="shared" si="65"/>
        <v>Diogenes 20101 / Diogenes, protospatharios</v>
      </c>
    </row>
    <row r="4213" spans="1:19">
      <c r="A4213" t="s">
        <v>12555</v>
      </c>
      <c r="B4213" s="1" t="s">
        <v>12556</v>
      </c>
      <c r="C4213" t="s">
        <v>22</v>
      </c>
      <c r="D4213" t="s">
        <v>12557</v>
      </c>
      <c r="S4213" t="str">
        <f t="shared" si="65"/>
        <v>Diogenes 20102 / Diogenes (?) Charsianites, magistros</v>
      </c>
    </row>
    <row r="4214" spans="1:19">
      <c r="A4214" t="s">
        <v>12558</v>
      </c>
      <c r="B4214" s="1" t="s">
        <v>12559</v>
      </c>
      <c r="C4214" t="s">
        <v>22</v>
      </c>
      <c r="D4214" t="s">
        <v>12560</v>
      </c>
      <c r="S4214" t="str">
        <f t="shared" si="65"/>
        <v>Diogenes 20103 / Diogenes Baasakios</v>
      </c>
    </row>
    <row r="4215" spans="1:19">
      <c r="A4215" t="s">
        <v>12561</v>
      </c>
      <c r="B4215" s="1" t="s">
        <v>12562</v>
      </c>
      <c r="C4215" t="s">
        <v>22</v>
      </c>
      <c r="D4215" t="s">
        <v>12563</v>
      </c>
      <c r="S4215" t="str">
        <f t="shared" si="65"/>
        <v>Dionysios 20101 / Dionysios, monk and bishop of Stratonikeia</v>
      </c>
    </row>
    <row r="4216" spans="1:19">
      <c r="A4216" t="s">
        <v>12564</v>
      </c>
      <c r="B4216" s="1" t="s">
        <v>12565</v>
      </c>
      <c r="C4216" t="s">
        <v>22</v>
      </c>
      <c r="D4216" t="s">
        <v>12566</v>
      </c>
      <c r="S4216" t="str">
        <f t="shared" si="65"/>
        <v>Dionysios 20102 / Dionysios, kommerkiarios of Dristra</v>
      </c>
    </row>
    <row r="4217" spans="1:19">
      <c r="A4217" t="s">
        <v>12567</v>
      </c>
      <c r="B4217" s="1" t="s">
        <v>12568</v>
      </c>
      <c r="C4217" t="s">
        <v>22</v>
      </c>
      <c r="D4217" t="s">
        <v>12569</v>
      </c>
      <c r="S4217" t="str">
        <f t="shared" si="65"/>
        <v>Dobrimiros 20101 / Dobrimiros, spatharokandidatos</v>
      </c>
    </row>
    <row r="4218" spans="1:19">
      <c r="A4218" t="s">
        <v>12570</v>
      </c>
      <c r="B4218" s="1" t="s">
        <v>12571</v>
      </c>
      <c r="C4218" t="s">
        <v>22</v>
      </c>
      <c r="D4218" t="s">
        <v>12572</v>
      </c>
      <c r="S4218" t="str">
        <f t="shared" si="65"/>
        <v>Dometios 20101 / Dometios (?), metropolitan of Chalcedon</v>
      </c>
    </row>
    <row r="4219" spans="1:19">
      <c r="A4219" t="s">
        <v>12573</v>
      </c>
      <c r="B4219" s="1" t="s">
        <v>12574</v>
      </c>
      <c r="C4219" t="s">
        <v>22</v>
      </c>
      <c r="D4219" t="s">
        <v>12575</v>
      </c>
      <c r="S4219" t="str">
        <f t="shared" si="65"/>
        <v>Dorotheos 20101 / Dorotheos, asekretis</v>
      </c>
    </row>
    <row r="4220" spans="1:19">
      <c r="A4220" t="s">
        <v>12576</v>
      </c>
      <c r="B4220" s="1" t="s">
        <v>12577</v>
      </c>
      <c r="C4220" t="s">
        <v>22</v>
      </c>
      <c r="D4220" t="s">
        <v>12578</v>
      </c>
      <c r="S4220" t="str">
        <f t="shared" si="65"/>
        <v>Drazimer 20101 / Drazimer (?), man (?) of the kouropalates</v>
      </c>
    </row>
    <row r="4221" spans="1:19">
      <c r="A4221" t="s">
        <v>12579</v>
      </c>
      <c r="B4221" s="1" t="s">
        <v>12580</v>
      </c>
      <c r="C4221" t="s">
        <v>22</v>
      </c>
      <c r="D4221" t="s">
        <v>12581</v>
      </c>
      <c r="S4221" t="str">
        <f t="shared" si="65"/>
        <v>Eirene 20104 / Eirene, nun and zoste</v>
      </c>
    </row>
    <row r="4222" spans="1:19">
      <c r="A4222" t="s">
        <v>12582</v>
      </c>
      <c r="B4222" s="1" t="s">
        <v>12583</v>
      </c>
      <c r="C4222" t="s">
        <v>22</v>
      </c>
      <c r="D4222" t="s">
        <v>12584</v>
      </c>
      <c r="S4222" t="str">
        <f t="shared" si="65"/>
        <v>Eirene 20109 / Eirene Radene, zoste</v>
      </c>
    </row>
    <row r="4223" spans="1:19">
      <c r="A4223" t="s">
        <v>12585</v>
      </c>
      <c r="B4223" s="1" t="s">
        <v>12586</v>
      </c>
      <c r="C4223" t="s">
        <v>22</v>
      </c>
      <c r="D4223" t="s">
        <v>12587</v>
      </c>
      <c r="S4223" t="str">
        <f t="shared" si="65"/>
        <v>Eirene 20111 / Eirene, protoproedrissa</v>
      </c>
    </row>
    <row r="4224" spans="1:19">
      <c r="A4224" t="s">
        <v>12588</v>
      </c>
      <c r="B4224" s="1" t="s">
        <v>12589</v>
      </c>
      <c r="C4224" t="s">
        <v>22</v>
      </c>
      <c r="D4224" t="s">
        <v>12590</v>
      </c>
      <c r="S4224" t="str">
        <f t="shared" si="65"/>
        <v>Eleutherios 20101 / Eleutherios Apodalas</v>
      </c>
    </row>
    <row r="4225" spans="1:19">
      <c r="A4225" t="s">
        <v>12591</v>
      </c>
      <c r="B4225" s="1" t="s">
        <v>12592</v>
      </c>
      <c r="C4225" t="s">
        <v>22</v>
      </c>
      <c r="D4225" t="s">
        <v>12593</v>
      </c>
      <c r="S4225" t="str">
        <f t="shared" si="65"/>
        <v>Elias 20101 / Elias, imperial notarios of the eidikos logos</v>
      </c>
    </row>
    <row r="4226" spans="1:19">
      <c r="A4226" t="s">
        <v>12594</v>
      </c>
      <c r="B4226" s="1" t="s">
        <v>12595</v>
      </c>
      <c r="C4226" t="s">
        <v>22</v>
      </c>
      <c r="D4226" t="s">
        <v>12596</v>
      </c>
      <c r="S4226" t="str">
        <f t="shared" ref="S4226:S4289" si="66">_xlfn.CONCAT(B4226," / ",D4226)</f>
        <v>Elias 20102 / Elias, taxiarches of Sebasteia</v>
      </c>
    </row>
    <row r="4227" spans="1:19">
      <c r="A4227" t="s">
        <v>12597</v>
      </c>
      <c r="B4227" s="1" t="s">
        <v>12598</v>
      </c>
      <c r="C4227" t="s">
        <v>22</v>
      </c>
      <c r="D4227" t="s">
        <v>12599</v>
      </c>
      <c r="S4227" t="str">
        <f t="shared" si="66"/>
        <v>Elias 20103 / Elias, bishop of Berisse (?)</v>
      </c>
    </row>
    <row r="4228" spans="1:19">
      <c r="A4228" t="s">
        <v>12600</v>
      </c>
      <c r="B4228" s="1" t="s">
        <v>12601</v>
      </c>
      <c r="C4228" t="s">
        <v>22</v>
      </c>
      <c r="D4228" t="s">
        <v>12602</v>
      </c>
      <c r="S4228" t="str">
        <f t="shared" si="66"/>
        <v>Elias 20104 / Elias Chrysographos, protospatharios hypatos and thesmographos</v>
      </c>
    </row>
    <row r="4229" spans="1:19">
      <c r="A4229" t="s">
        <v>12603</v>
      </c>
      <c r="B4229" s="1" t="s">
        <v>12604</v>
      </c>
      <c r="C4229" t="s">
        <v>22</v>
      </c>
      <c r="D4229" t="s">
        <v>12605</v>
      </c>
      <c r="S4229" t="str">
        <f t="shared" si="66"/>
        <v>Elias 20105 / Elias Hagiopolites (?)</v>
      </c>
    </row>
    <row r="4230" spans="1:19">
      <c r="A4230" t="s">
        <v>12606</v>
      </c>
      <c r="B4230" s="1" t="s">
        <v>12607</v>
      </c>
      <c r="C4230" t="s">
        <v>22</v>
      </c>
      <c r="D4230" t="s">
        <v>12608</v>
      </c>
      <c r="S4230" t="str">
        <f t="shared" si="66"/>
        <v>Elias 20106 / Elias, imperial protospatharios</v>
      </c>
    </row>
    <row r="4231" spans="1:19">
      <c r="A4231" t="s">
        <v>12609</v>
      </c>
      <c r="B4231" s="1" t="s">
        <v>12610</v>
      </c>
      <c r="C4231" t="s">
        <v>22</v>
      </c>
      <c r="D4231" t="s">
        <v>12611</v>
      </c>
      <c r="S4231" t="str">
        <f t="shared" si="66"/>
        <v>Elinagos 20101 / Elinagos (?), magistros and katepano of Taron (?)</v>
      </c>
    </row>
    <row r="4232" spans="1:19">
      <c r="A4232" t="s">
        <v>12612</v>
      </c>
      <c r="B4232" s="1" t="s">
        <v>12613</v>
      </c>
      <c r="C4232" t="s">
        <v>22</v>
      </c>
      <c r="D4232" t="s">
        <v>12614</v>
      </c>
      <c r="S4232" t="str">
        <f t="shared" si="66"/>
        <v>Elissaios 20101 / Elisaios (?), genikos logothetes</v>
      </c>
    </row>
    <row r="4233" spans="1:19">
      <c r="A4233" t="s">
        <v>12615</v>
      </c>
      <c r="B4233" s="1" t="s">
        <v>12616</v>
      </c>
      <c r="C4233" t="s">
        <v>22</v>
      </c>
      <c r="D4233" t="s">
        <v>12617</v>
      </c>
      <c r="S4233" t="str">
        <f t="shared" si="66"/>
        <v>Elpidios 20101 / Elpidios, eparchos</v>
      </c>
    </row>
    <row r="4234" spans="1:19">
      <c r="A4234" t="s">
        <v>12618</v>
      </c>
      <c r="B4234" s="1" t="s">
        <v>12619</v>
      </c>
      <c r="C4234" t="s">
        <v>22</v>
      </c>
      <c r="D4234" t="s">
        <v>12620</v>
      </c>
      <c r="S4234" t="str">
        <f t="shared" si="66"/>
        <v>Elpidios 20102 / Elpidios Brachamios</v>
      </c>
    </row>
    <row r="4235" spans="1:19">
      <c r="A4235" t="s">
        <v>12621</v>
      </c>
      <c r="B4235" s="1" t="s">
        <v>12622</v>
      </c>
      <c r="C4235" t="s">
        <v>22</v>
      </c>
      <c r="D4235" t="s">
        <v>12620</v>
      </c>
      <c r="S4235" t="str">
        <f t="shared" si="66"/>
        <v>Elpidios 20103 / Elpidios Brachamios</v>
      </c>
    </row>
    <row r="4236" spans="1:19">
      <c r="A4236" t="s">
        <v>12623</v>
      </c>
      <c r="B4236" s="1" t="s">
        <v>12624</v>
      </c>
      <c r="C4236" t="s">
        <v>22</v>
      </c>
      <c r="D4236" t="s">
        <v>12625</v>
      </c>
      <c r="S4236" t="str">
        <f t="shared" si="66"/>
        <v>Epiphanios 20101 / Epiphanios ho tou Katakalou (?), imperial episkeptites of Rodantos</v>
      </c>
    </row>
    <row r="4237" spans="1:19">
      <c r="A4237" t="s">
        <v>12626</v>
      </c>
      <c r="B4237" s="1" t="s">
        <v>12627</v>
      </c>
      <c r="C4237" t="s">
        <v>22</v>
      </c>
      <c r="D4237" t="s">
        <v>12628</v>
      </c>
      <c r="S4237" t="str">
        <f t="shared" si="66"/>
        <v>Epiphanios 20102 / Epiphanios, dioiketes of Raidestos</v>
      </c>
    </row>
    <row r="4238" spans="1:19">
      <c r="A4238" t="s">
        <v>12629</v>
      </c>
      <c r="B4238" s="1" t="s">
        <v>12630</v>
      </c>
      <c r="C4238" t="s">
        <v>22</v>
      </c>
      <c r="D4238" t="s">
        <v>12631</v>
      </c>
      <c r="S4238" t="str">
        <f t="shared" si="66"/>
        <v>Epiphanios 20103 / Epiphanios, metropolitan of Traïanoupolis</v>
      </c>
    </row>
    <row r="4239" spans="1:19">
      <c r="A4239" t="s">
        <v>12632</v>
      </c>
      <c r="B4239" s="1" t="s">
        <v>12633</v>
      </c>
      <c r="C4239" t="s">
        <v>22</v>
      </c>
      <c r="D4239" t="s">
        <v>12634</v>
      </c>
      <c r="S4239" t="str">
        <f t="shared" si="66"/>
        <v>Epiphanios 20104 / Epiphanios Krateros</v>
      </c>
    </row>
    <row r="4240" spans="1:19">
      <c r="A4240" t="s">
        <v>12635</v>
      </c>
      <c r="B4240" s="1" t="s">
        <v>12636</v>
      </c>
      <c r="C4240" t="s">
        <v>22</v>
      </c>
      <c r="D4240" t="s">
        <v>12637</v>
      </c>
      <c r="S4240" t="str">
        <f t="shared" si="66"/>
        <v>Epiphanios 20105 / Epiphanios, exarchos of the patriarchal monasteries</v>
      </c>
    </row>
    <row r="4241" spans="1:19">
      <c r="A4241" t="s">
        <v>12638</v>
      </c>
      <c r="B4241" s="1" t="s">
        <v>12639</v>
      </c>
      <c r="C4241" t="s">
        <v>22</v>
      </c>
      <c r="D4241" t="s">
        <v>12640</v>
      </c>
      <c r="S4241" t="str">
        <f t="shared" si="66"/>
        <v>Epiphanios 20106 / Epiphanios, domestikos of the ephoros</v>
      </c>
    </row>
    <row r="4242" spans="1:19">
      <c r="A4242" t="s">
        <v>12641</v>
      </c>
      <c r="B4242" s="1" t="s">
        <v>12642</v>
      </c>
      <c r="C4242" t="s">
        <v>22</v>
      </c>
      <c r="D4242" t="s">
        <v>12643</v>
      </c>
      <c r="S4242" t="str">
        <f t="shared" si="66"/>
        <v>Epiphanios 20107 / Epiphanios Kamateros</v>
      </c>
    </row>
    <row r="4243" spans="1:19">
      <c r="A4243" t="s">
        <v>12644</v>
      </c>
      <c r="B4243" s="1" t="s">
        <v>12645</v>
      </c>
      <c r="C4243" t="s">
        <v>22</v>
      </c>
      <c r="D4243" t="s">
        <v>12646</v>
      </c>
      <c r="S4243" t="str">
        <f t="shared" si="66"/>
        <v>Epiphanios 20108 / Epiphanios, bishop of Paphos</v>
      </c>
    </row>
    <row r="4244" spans="1:19">
      <c r="A4244" t="s">
        <v>12647</v>
      </c>
      <c r="B4244" s="1" t="s">
        <v>12648</v>
      </c>
      <c r="C4244" t="s">
        <v>22</v>
      </c>
      <c r="D4244" t="s">
        <v>12649</v>
      </c>
      <c r="S4244" t="str">
        <f t="shared" si="66"/>
        <v>Epiphanios 20109 / Epiphanios, primikerios and mystolektes</v>
      </c>
    </row>
    <row r="4245" spans="1:19">
      <c r="A4245" t="s">
        <v>12650</v>
      </c>
      <c r="B4245" s="1" t="s">
        <v>12651</v>
      </c>
      <c r="C4245" t="s">
        <v>22</v>
      </c>
      <c r="D4245" t="s">
        <v>12652</v>
      </c>
      <c r="S4245" t="str">
        <f t="shared" si="66"/>
        <v>Epiphanios 20111 / Epiphanios, chartoularios official in the imperial sekreta and doux of Thrakesion</v>
      </c>
    </row>
    <row r="4246" spans="1:19">
      <c r="A4246" t="s">
        <v>12653</v>
      </c>
      <c r="B4246" s="1" t="s">
        <v>12654</v>
      </c>
      <c r="C4246" t="s">
        <v>22</v>
      </c>
      <c r="D4246" t="s">
        <v>12655</v>
      </c>
      <c r="S4246" t="str">
        <f t="shared" si="66"/>
        <v>Epiphanios 20113 / Epiphanios, krites of Opsikion</v>
      </c>
    </row>
    <row r="4247" spans="1:19">
      <c r="A4247" t="s">
        <v>12656</v>
      </c>
      <c r="B4247" s="1" t="s">
        <v>12657</v>
      </c>
      <c r="C4247" t="s">
        <v>22</v>
      </c>
      <c r="D4247" t="s">
        <v>12640</v>
      </c>
      <c r="S4247" t="str">
        <f t="shared" si="66"/>
        <v>Epiphanios 20114 / Epiphanios, domestikos of the ephoros</v>
      </c>
    </row>
    <row r="4248" spans="1:19">
      <c r="A4248" t="s">
        <v>12658</v>
      </c>
      <c r="B4248" s="1" t="s">
        <v>12659</v>
      </c>
      <c r="C4248" t="s">
        <v>22</v>
      </c>
      <c r="D4248" t="s">
        <v>12660</v>
      </c>
      <c r="S4248" t="str">
        <f t="shared" si="66"/>
        <v>Epiphanios 20115 / Epiphanios Artabasdos, imperial notarios and protonotarios of Armeniakon</v>
      </c>
    </row>
    <row r="4249" spans="1:19">
      <c r="A4249" t="s">
        <v>12661</v>
      </c>
      <c r="B4249" s="1" t="s">
        <v>12662</v>
      </c>
      <c r="C4249" t="s">
        <v>22</v>
      </c>
      <c r="D4249" t="s">
        <v>12663</v>
      </c>
      <c r="S4249" t="str">
        <f t="shared" si="66"/>
        <v>Epiphanios 20116 / Epiphanios, imperial protospatharios</v>
      </c>
    </row>
    <row r="4250" spans="1:19">
      <c r="A4250" t="s">
        <v>12664</v>
      </c>
      <c r="B4250" s="1" t="s">
        <v>12665</v>
      </c>
      <c r="C4250" t="s">
        <v>22</v>
      </c>
      <c r="D4250" t="s">
        <v>12666</v>
      </c>
      <c r="S4250" t="str">
        <f t="shared" si="66"/>
        <v>Epiphanios 20118 / Epiphanios, imperial spatharokandidatos and dioiketes of Dekapolis</v>
      </c>
    </row>
    <row r="4251" spans="1:19">
      <c r="A4251" t="s">
        <v>12667</v>
      </c>
      <c r="B4251" s="1" t="s">
        <v>12668</v>
      </c>
      <c r="C4251" t="s">
        <v>22</v>
      </c>
      <c r="D4251" t="s">
        <v>12669</v>
      </c>
      <c r="S4251" t="str">
        <f t="shared" si="66"/>
        <v>Epiphanios 20119 / Epiphanios, primikerios and chartoularios of Hagia Sophia</v>
      </c>
    </row>
    <row r="4252" spans="1:19">
      <c r="A4252" t="s">
        <v>12670</v>
      </c>
      <c r="B4252" s="1" t="s">
        <v>12671</v>
      </c>
      <c r="C4252" t="s">
        <v>22</v>
      </c>
      <c r="D4252" t="s">
        <v>12672</v>
      </c>
      <c r="S4252" t="str">
        <f t="shared" si="66"/>
        <v>Epiphanios 20120 / Epiphanios, hegoumenos of Axinara (monastery)</v>
      </c>
    </row>
    <row r="4253" spans="1:19">
      <c r="A4253" t="s">
        <v>12673</v>
      </c>
      <c r="B4253" s="1" t="s">
        <v>12674</v>
      </c>
      <c r="C4253" t="s">
        <v>22</v>
      </c>
      <c r="D4253" t="s">
        <v>12675</v>
      </c>
      <c r="S4253" t="str">
        <f t="shared" si="66"/>
        <v>Eudokia 20101 / Eudokia Komnene</v>
      </c>
    </row>
    <row r="4254" spans="1:19">
      <c r="A4254" t="s">
        <v>12676</v>
      </c>
      <c r="B4254" s="1" t="s">
        <v>12677</v>
      </c>
      <c r="C4254" t="s">
        <v>22</v>
      </c>
      <c r="D4254" t="s">
        <v>12678</v>
      </c>
      <c r="S4254" t="str">
        <f t="shared" si="66"/>
        <v>Eudokia 20102 / Eudokia Philokalina</v>
      </c>
    </row>
    <row r="4255" spans="1:19">
      <c r="A4255" t="s">
        <v>12679</v>
      </c>
      <c r="B4255" s="1" t="s">
        <v>12680</v>
      </c>
      <c r="C4255" t="s">
        <v>22</v>
      </c>
      <c r="D4255" t="s">
        <v>12681</v>
      </c>
      <c r="S4255" t="str">
        <f t="shared" si="66"/>
        <v>Eudokia 20103 / Eudokia, protospatharea and strategissa</v>
      </c>
    </row>
    <row r="4256" spans="1:19">
      <c r="A4256" t="s">
        <v>12682</v>
      </c>
      <c r="B4256" s="1" t="s">
        <v>12683</v>
      </c>
      <c r="C4256" t="s">
        <v>22</v>
      </c>
      <c r="D4256" t="s">
        <v>12681</v>
      </c>
      <c r="S4256" t="str">
        <f t="shared" si="66"/>
        <v>Eudokia 20104 / Eudokia, protospatharea and strategissa</v>
      </c>
    </row>
    <row r="4257" spans="1:19">
      <c r="A4257" t="s">
        <v>12684</v>
      </c>
      <c r="B4257" s="1" t="s">
        <v>12685</v>
      </c>
      <c r="C4257" t="s">
        <v>22</v>
      </c>
      <c r="D4257" t="s">
        <v>12686</v>
      </c>
      <c r="S4257" t="str">
        <f t="shared" si="66"/>
        <v>Eudokia 20105 / Eudokia Radene</v>
      </c>
    </row>
    <row r="4258" spans="1:19">
      <c r="A4258" t="s">
        <v>12687</v>
      </c>
      <c r="B4258" s="1" t="s">
        <v>12688</v>
      </c>
      <c r="C4258" t="s">
        <v>22</v>
      </c>
      <c r="D4258" t="s">
        <v>12689</v>
      </c>
      <c r="S4258" t="str">
        <f t="shared" si="66"/>
        <v>Eudokia 20110 / Eudokia Maniakena protoproedrissa</v>
      </c>
    </row>
    <row r="4259" spans="1:19">
      <c r="A4259" t="s">
        <v>12690</v>
      </c>
      <c r="B4259" s="1" t="s">
        <v>12691</v>
      </c>
      <c r="C4259" t="s">
        <v>22</v>
      </c>
      <c r="D4259" t="s">
        <v>12692</v>
      </c>
      <c r="S4259" t="str">
        <f t="shared" si="66"/>
        <v>Eudokia 20111 / Eudokia sebaste</v>
      </c>
    </row>
    <row r="4260" spans="1:19">
      <c r="A4260" t="s">
        <v>12693</v>
      </c>
      <c r="B4260" s="1" t="s">
        <v>12694</v>
      </c>
      <c r="C4260" t="s">
        <v>22</v>
      </c>
      <c r="D4260" t="s">
        <v>12695</v>
      </c>
      <c r="S4260" t="str">
        <f t="shared" si="66"/>
        <v>Theodoros 234 / Theodoros Strymonites, presbyter at Hierissos</v>
      </c>
    </row>
    <row r="4261" spans="1:19">
      <c r="A4261" t="s">
        <v>12696</v>
      </c>
      <c r="B4261" s="1" t="s">
        <v>12697</v>
      </c>
      <c r="C4261" t="s">
        <v>22</v>
      </c>
      <c r="D4261" t="s">
        <v>12698</v>
      </c>
      <c r="S4261" t="str">
        <f t="shared" si="66"/>
        <v>Eudokimos 20103 / Eudokimos Epitriklines</v>
      </c>
    </row>
    <row r="4262" spans="1:19">
      <c r="A4262" t="s">
        <v>12699</v>
      </c>
      <c r="B4262" s="1" t="s">
        <v>12700</v>
      </c>
      <c r="C4262" t="s">
        <v>22</v>
      </c>
      <c r="D4262" t="s">
        <v>12701</v>
      </c>
      <c r="S4262" t="str">
        <f t="shared" si="66"/>
        <v>Eudoxios 20101 / Eudoxios, protonobelissimos</v>
      </c>
    </row>
    <row r="4263" spans="1:19">
      <c r="A4263" t="s">
        <v>12702</v>
      </c>
      <c r="B4263" s="1" t="s">
        <v>12703</v>
      </c>
      <c r="C4263" t="s">
        <v>22</v>
      </c>
      <c r="D4263" t="s">
        <v>12704</v>
      </c>
      <c r="S4263" t="str">
        <f t="shared" si="66"/>
        <v>Eugenios 20101 / Eugenios, megas chartoularios</v>
      </c>
    </row>
    <row r="4264" spans="1:19">
      <c r="A4264" t="s">
        <v>12705</v>
      </c>
      <c r="B4264" s="1" t="s">
        <v>12706</v>
      </c>
      <c r="C4264" t="s">
        <v>22</v>
      </c>
      <c r="D4264" t="s">
        <v>12707</v>
      </c>
      <c r="S4264" t="str">
        <f t="shared" si="66"/>
        <v>Eugenios 20102 / Eugenios Mouzalon, krites</v>
      </c>
    </row>
    <row r="4265" spans="1:19">
      <c r="A4265" t="s">
        <v>12708</v>
      </c>
      <c r="B4265" s="1" t="s">
        <v>12709</v>
      </c>
      <c r="C4265" t="s">
        <v>22</v>
      </c>
      <c r="D4265" t="s">
        <v>12710</v>
      </c>
      <c r="S4265" t="str">
        <f t="shared" si="66"/>
        <v>Eugenios 20103 / Eugenios Chapse</v>
      </c>
    </row>
    <row r="4266" spans="1:19">
      <c r="A4266" t="s">
        <v>12711</v>
      </c>
      <c r="B4266" s="1" t="s">
        <v>12712</v>
      </c>
      <c r="C4266" t="s">
        <v>22</v>
      </c>
      <c r="D4266" t="s">
        <v>12713</v>
      </c>
      <c r="S4266" t="str">
        <f t="shared" si="66"/>
        <v>Euphemios 20101 / Euphemios, tourmarches and kleisourarches of Taron</v>
      </c>
    </row>
    <row r="4267" spans="1:19">
      <c r="A4267" t="s">
        <v>12714</v>
      </c>
      <c r="B4267" s="1" t="s">
        <v>12715</v>
      </c>
      <c r="C4267" t="s">
        <v>22</v>
      </c>
      <c r="D4267" t="s">
        <v>12716</v>
      </c>
      <c r="S4267" t="str">
        <f t="shared" si="66"/>
        <v>Euphemios 20102 / Euphemios, megas chartoularios</v>
      </c>
    </row>
    <row r="4268" spans="1:19">
      <c r="A4268" t="s">
        <v>12717</v>
      </c>
      <c r="B4268" s="1" t="s">
        <v>12718</v>
      </c>
      <c r="C4268" t="s">
        <v>22</v>
      </c>
      <c r="D4268" t="s">
        <v>12719</v>
      </c>
      <c r="S4268" t="str">
        <f t="shared" si="66"/>
        <v>Euphemios 20103 / Euphemios, imperial atriklines</v>
      </c>
    </row>
    <row r="4269" spans="1:19">
      <c r="A4269" t="s">
        <v>12720</v>
      </c>
      <c r="B4269" s="1" t="s">
        <v>12721</v>
      </c>
      <c r="C4269" t="s">
        <v>22</v>
      </c>
      <c r="D4269" t="s">
        <v>12722</v>
      </c>
      <c r="S4269" t="str">
        <f t="shared" si="66"/>
        <v>Theodoros 233 / Theodoros, monk at Hosios Nikolaos on Athos</v>
      </c>
    </row>
    <row r="4270" spans="1:19">
      <c r="A4270" t="s">
        <v>12723</v>
      </c>
      <c r="B4270" s="1" t="s">
        <v>12724</v>
      </c>
      <c r="C4270" t="s">
        <v>22</v>
      </c>
      <c r="D4270" t="s">
        <v>12725</v>
      </c>
      <c r="S4270" t="str">
        <f t="shared" si="66"/>
        <v>Euprepios 20101 / Euprepios, megas kommerkiarios of the West</v>
      </c>
    </row>
    <row r="4271" spans="1:19">
      <c r="A4271" t="s">
        <v>12726</v>
      </c>
      <c r="B4271" s="1" t="s">
        <v>12727</v>
      </c>
      <c r="C4271" t="s">
        <v>22</v>
      </c>
      <c r="D4271" t="s">
        <v>12728</v>
      </c>
      <c r="S4271" t="str">
        <f t="shared" si="66"/>
        <v>Eusebia 20101 / Eusebia, nun</v>
      </c>
    </row>
    <row r="4272" spans="1:19">
      <c r="A4272" t="s">
        <v>12729</v>
      </c>
      <c r="B4272" s="1" t="s">
        <v>12730</v>
      </c>
      <c r="C4272" t="s">
        <v>22</v>
      </c>
      <c r="D4272" t="s">
        <v>12731</v>
      </c>
      <c r="S4272" t="str">
        <f t="shared" si="66"/>
        <v>Eusebios 20101 / Eusebios, primikerios</v>
      </c>
    </row>
    <row r="4273" spans="1:19">
      <c r="A4273" t="s">
        <v>12732</v>
      </c>
      <c r="B4273" s="1" t="s">
        <v>12733</v>
      </c>
      <c r="C4273" t="s">
        <v>22</v>
      </c>
      <c r="D4273" t="s">
        <v>12734</v>
      </c>
      <c r="S4273" t="str">
        <f t="shared" si="66"/>
        <v>Eustathios 20103 / Eustathios Kemineianos</v>
      </c>
    </row>
    <row r="4274" spans="1:19">
      <c r="A4274" t="s">
        <v>12735</v>
      </c>
      <c r="B4274" s="1" t="s">
        <v>12736</v>
      </c>
      <c r="C4274" t="s">
        <v>22</v>
      </c>
      <c r="D4274" t="s">
        <v>12737</v>
      </c>
      <c r="S4274" t="str">
        <f t="shared" si="66"/>
        <v>Eustathios 20104 / Eustathios, magistros</v>
      </c>
    </row>
    <row r="4275" spans="1:19">
      <c r="A4275" t="s">
        <v>12738</v>
      </c>
      <c r="B4275" s="1" t="s">
        <v>12739</v>
      </c>
      <c r="C4275" t="s">
        <v>22</v>
      </c>
      <c r="D4275" t="s">
        <v>12740</v>
      </c>
      <c r="S4275" t="str">
        <f t="shared" si="66"/>
        <v>Eustathios 20110 / Eustathios, epi tou koitonos and eidikos</v>
      </c>
    </row>
    <row r="4276" spans="1:19">
      <c r="A4276" t="s">
        <v>12741</v>
      </c>
      <c r="B4276" s="1" t="s">
        <v>12742</v>
      </c>
      <c r="C4276" t="s">
        <v>22</v>
      </c>
      <c r="D4276" t="s">
        <v>12743</v>
      </c>
      <c r="S4276" t="str">
        <f t="shared" si="66"/>
        <v>Eustathios 20111 / Eustathios, praipositos and epi tou koitonos</v>
      </c>
    </row>
    <row r="4277" spans="1:19">
      <c r="A4277" t="s">
        <v>12744</v>
      </c>
      <c r="B4277" s="1" t="s">
        <v>12745</v>
      </c>
      <c r="C4277" t="s">
        <v>22</v>
      </c>
      <c r="D4277" t="s">
        <v>12746</v>
      </c>
      <c r="S4277" t="str">
        <f t="shared" si="66"/>
        <v>Eustathios 20112 / Eustathios, patrikios praipositos and imperial ostiarios</v>
      </c>
    </row>
    <row r="4278" spans="1:19">
      <c r="A4278" t="s">
        <v>12747</v>
      </c>
      <c r="B4278" s="1" t="s">
        <v>12748</v>
      </c>
      <c r="C4278" t="s">
        <v>22</v>
      </c>
      <c r="D4278" t="s">
        <v>12749</v>
      </c>
      <c r="S4278" t="str">
        <f t="shared" si="66"/>
        <v>Eustathios 20113 / Eustathios Diabatenos</v>
      </c>
    </row>
    <row r="4279" spans="1:19">
      <c r="A4279" t="s">
        <v>12750</v>
      </c>
      <c r="B4279" s="1" t="s">
        <v>12751</v>
      </c>
      <c r="C4279" t="s">
        <v>22</v>
      </c>
      <c r="D4279" t="s">
        <v>12752</v>
      </c>
      <c r="S4279" t="str">
        <f t="shared" si="66"/>
        <v>Eustathios 20115 / Eustathios Xiphias, primikerios and koitonites</v>
      </c>
    </row>
    <row r="4280" spans="1:19">
      <c r="A4280" t="s">
        <v>12753</v>
      </c>
      <c r="B4280" s="1" t="s">
        <v>12754</v>
      </c>
      <c r="C4280" t="s">
        <v>22</v>
      </c>
      <c r="D4280" t="s">
        <v>12755</v>
      </c>
      <c r="S4280" t="str">
        <f t="shared" si="66"/>
        <v>Eustathios 20116 / Eustathios Radenos</v>
      </c>
    </row>
    <row r="4281" spans="1:19">
      <c r="A4281" t="s">
        <v>12756</v>
      </c>
      <c r="B4281" s="1" t="s">
        <v>12757</v>
      </c>
      <c r="C4281" t="s">
        <v>22</v>
      </c>
      <c r="D4281" t="s">
        <v>12758</v>
      </c>
      <c r="S4281" t="str">
        <f t="shared" si="66"/>
        <v>Eustathios 20117 / Eustathios, krites of Peloponnesos and Hellas</v>
      </c>
    </row>
    <row r="4282" spans="1:19">
      <c r="A4282" t="s">
        <v>12759</v>
      </c>
      <c r="B4282" s="1" t="s">
        <v>12760</v>
      </c>
      <c r="C4282" t="s">
        <v>22</v>
      </c>
      <c r="D4282" t="s">
        <v>12761</v>
      </c>
      <c r="S4282" t="str">
        <f t="shared" si="66"/>
        <v>Eustathios 20118 / Eustathios, bishop of Kos</v>
      </c>
    </row>
    <row r="4283" spans="1:19">
      <c r="A4283" t="s">
        <v>12762</v>
      </c>
      <c r="B4283" s="1" t="s">
        <v>12763</v>
      </c>
      <c r="C4283" t="s">
        <v>22</v>
      </c>
      <c r="D4283" t="s">
        <v>12764</v>
      </c>
      <c r="S4283" t="str">
        <f t="shared" si="66"/>
        <v>Eustathios 20119 / Eustathios, mystolektes</v>
      </c>
    </row>
    <row r="4284" spans="1:19">
      <c r="A4284" t="s">
        <v>12765</v>
      </c>
      <c r="B4284" s="1" t="s">
        <v>12766</v>
      </c>
      <c r="C4284" t="s">
        <v>22</v>
      </c>
      <c r="D4284" t="s">
        <v>12740</v>
      </c>
      <c r="S4284" t="str">
        <f t="shared" si="66"/>
        <v>Eustathios 20120 / Eustathios, epi tou koitonos and eidikos</v>
      </c>
    </row>
    <row r="4285" spans="1:19">
      <c r="A4285" t="s">
        <v>12767</v>
      </c>
      <c r="B4285" s="1" t="s">
        <v>12768</v>
      </c>
      <c r="C4285" t="s">
        <v>22</v>
      </c>
      <c r="D4285" t="s">
        <v>12769</v>
      </c>
      <c r="S4285" t="str">
        <f t="shared" si="66"/>
        <v>Eustathios 20121 / Eustathios, imperial notarios of the eidikos logos</v>
      </c>
    </row>
    <row r="4286" spans="1:19">
      <c r="A4286" t="s">
        <v>12770</v>
      </c>
      <c r="B4286" s="1" t="s">
        <v>12771</v>
      </c>
      <c r="C4286" t="s">
        <v>22</v>
      </c>
      <c r="D4286" t="s">
        <v>12772</v>
      </c>
      <c r="S4286" t="str">
        <f t="shared" si="66"/>
        <v>Eustathios 20122 / Eustathios (Eustratios ?), krites of the hippodrome</v>
      </c>
    </row>
    <row r="4287" spans="1:19">
      <c r="A4287" t="s">
        <v>12773</v>
      </c>
      <c r="B4287" s="1" t="s">
        <v>12774</v>
      </c>
      <c r="C4287" t="s">
        <v>22</v>
      </c>
      <c r="D4287" t="s">
        <v>12775</v>
      </c>
      <c r="S4287" t="str">
        <f t="shared" si="66"/>
        <v>Eustathios 20124 / Eustathios, bishop of Tyana</v>
      </c>
    </row>
    <row r="4288" spans="1:19">
      <c r="A4288" t="s">
        <v>12776</v>
      </c>
      <c r="B4288" s="1" t="s">
        <v>12777</v>
      </c>
      <c r="C4288" t="s">
        <v>22</v>
      </c>
      <c r="D4288" t="s">
        <v>12778</v>
      </c>
      <c r="S4288" t="str">
        <f t="shared" si="66"/>
        <v>Eustathios 20125 / Eustathios, metropolitan of Adrianople</v>
      </c>
    </row>
    <row r="4289" spans="1:19">
      <c r="A4289" t="s">
        <v>12779</v>
      </c>
      <c r="B4289" s="1" t="s">
        <v>12780</v>
      </c>
      <c r="C4289" t="s">
        <v>22</v>
      </c>
      <c r="D4289" t="s">
        <v>12781</v>
      </c>
      <c r="S4289" t="str">
        <f t="shared" si="66"/>
        <v>Eustathios 20126 / Eustathios, topoteretes of Mosynopolis</v>
      </c>
    </row>
    <row r="4290" spans="1:19">
      <c r="A4290" t="s">
        <v>12782</v>
      </c>
      <c r="B4290" s="1" t="s">
        <v>12783</v>
      </c>
      <c r="C4290" t="s">
        <v>22</v>
      </c>
      <c r="D4290" t="s">
        <v>12784</v>
      </c>
      <c r="S4290" t="str">
        <f t="shared" ref="S4290:S4353" si="67">_xlfn.CONCAT(B4290," / ",D4290)</f>
        <v>Eustathios 20127 / Eustathios, megas kourator of Mangana</v>
      </c>
    </row>
    <row r="4291" spans="1:19">
      <c r="A4291" t="s">
        <v>12785</v>
      </c>
      <c r="B4291" s="1" t="s">
        <v>12786</v>
      </c>
      <c r="C4291" t="s">
        <v>22</v>
      </c>
      <c r="D4291" t="s">
        <v>12787</v>
      </c>
      <c r="S4291" t="str">
        <f t="shared" si="67"/>
        <v>Eustathios 20128 / Eustathios Gabalas, protospatharios and topoteretes</v>
      </c>
    </row>
    <row r="4292" spans="1:19">
      <c r="A4292" t="s">
        <v>12788</v>
      </c>
      <c r="B4292" s="1" t="s">
        <v>12789</v>
      </c>
      <c r="C4292" t="s">
        <v>22</v>
      </c>
      <c r="D4292" t="s">
        <v>12790</v>
      </c>
      <c r="S4292" t="str">
        <f t="shared" si="67"/>
        <v>Eustathios 20129 / Eustathios Chantrenos</v>
      </c>
    </row>
    <row r="4293" spans="1:19">
      <c r="A4293" t="s">
        <v>12791</v>
      </c>
      <c r="B4293" s="1" t="s">
        <v>12792</v>
      </c>
      <c r="C4293" t="s">
        <v>22</v>
      </c>
      <c r="D4293" t="s">
        <v>12793</v>
      </c>
      <c r="S4293" t="str">
        <f t="shared" si="67"/>
        <v>Eustathios 20130 / Eustathios, imperial chartoularios</v>
      </c>
    </row>
    <row r="4294" spans="1:19">
      <c r="A4294" t="s">
        <v>12794</v>
      </c>
      <c r="B4294" s="1" t="s">
        <v>12795</v>
      </c>
      <c r="C4294" t="s">
        <v>22</v>
      </c>
      <c r="D4294" t="s">
        <v>12796</v>
      </c>
      <c r="S4294" t="str">
        <f t="shared" si="67"/>
        <v>Eustathios 20131 / Eustathios, ostiarios and chartoularios</v>
      </c>
    </row>
    <row r="4295" spans="1:19">
      <c r="A4295" t="s">
        <v>12797</v>
      </c>
      <c r="B4295" s="1" t="s">
        <v>12798</v>
      </c>
      <c r="C4295" t="s">
        <v>22</v>
      </c>
      <c r="D4295" t="s">
        <v>12799</v>
      </c>
      <c r="S4295" t="str">
        <f t="shared" si="67"/>
        <v>Eustathios 20132 / Eustathios Dokeianos, komes of the arithmos</v>
      </c>
    </row>
    <row r="4296" spans="1:19">
      <c r="A4296" t="s">
        <v>12800</v>
      </c>
      <c r="B4296" s="1" t="s">
        <v>12801</v>
      </c>
      <c r="C4296" t="s">
        <v>22</v>
      </c>
      <c r="D4296" t="s">
        <v>12802</v>
      </c>
      <c r="S4296" t="str">
        <f t="shared" si="67"/>
        <v>Eustathios 20133 / Eustathios, horreiarios of Amisos</v>
      </c>
    </row>
    <row r="4297" spans="1:19">
      <c r="A4297" t="s">
        <v>12803</v>
      </c>
      <c r="B4297" s="1" t="s">
        <v>12804</v>
      </c>
      <c r="C4297" t="s">
        <v>22</v>
      </c>
      <c r="D4297" t="s">
        <v>12805</v>
      </c>
      <c r="S4297" t="str">
        <f t="shared" si="67"/>
        <v>Eustathios 20134 / Eustathios, epikerniou</v>
      </c>
    </row>
    <row r="4298" spans="1:19">
      <c r="A4298" t="s">
        <v>12806</v>
      </c>
      <c r="B4298" s="1" t="s">
        <v>12807</v>
      </c>
      <c r="C4298" t="s">
        <v>22</v>
      </c>
      <c r="D4298" t="s">
        <v>12808</v>
      </c>
      <c r="S4298" t="str">
        <f t="shared" si="67"/>
        <v>Eustathios 20135 / Eustathios (or Anastasios), oikonomos of Hagia Sophia</v>
      </c>
    </row>
    <row r="4299" spans="1:19">
      <c r="A4299" t="s">
        <v>12809</v>
      </c>
      <c r="B4299" s="1" t="s">
        <v>12810</v>
      </c>
      <c r="C4299" t="s">
        <v>22</v>
      </c>
      <c r="D4299" t="s">
        <v>12811</v>
      </c>
      <c r="S4299" t="str">
        <f t="shared" si="67"/>
        <v>Eustathios 20136 / Eustathios, imperial klerikos and chartoularios</v>
      </c>
    </row>
    <row r="4300" spans="1:19">
      <c r="A4300" t="s">
        <v>12812</v>
      </c>
      <c r="B4300" s="1" t="s">
        <v>12813</v>
      </c>
      <c r="C4300" t="s">
        <v>22</v>
      </c>
      <c r="D4300" t="s">
        <v>12814</v>
      </c>
      <c r="S4300" t="str">
        <f t="shared" si="67"/>
        <v>Eustratios 20101 / (Eustratios) Panaretos</v>
      </c>
    </row>
    <row r="4301" spans="1:19">
      <c r="A4301" t="s">
        <v>12815</v>
      </c>
      <c r="B4301" s="1" t="s">
        <v>12816</v>
      </c>
      <c r="C4301" t="s">
        <v>22</v>
      </c>
      <c r="D4301" t="s">
        <v>12817</v>
      </c>
      <c r="S4301" t="str">
        <f t="shared" si="67"/>
        <v>Eustratios 20103 / Eustratios, spatharokoubikoularios and hebdomarios</v>
      </c>
    </row>
    <row r="4302" spans="1:19">
      <c r="A4302" t="s">
        <v>12818</v>
      </c>
      <c r="B4302" s="1" t="s">
        <v>12819</v>
      </c>
      <c r="C4302" t="s">
        <v>22</v>
      </c>
      <c r="D4302" t="s">
        <v>12820</v>
      </c>
      <c r="S4302" t="str">
        <f t="shared" si="67"/>
        <v>Eustratios 20104 / Eustratios, vestes</v>
      </c>
    </row>
    <row r="4303" spans="1:19">
      <c r="A4303" t="s">
        <v>12821</v>
      </c>
      <c r="B4303" s="1" t="s">
        <v>12822</v>
      </c>
      <c r="C4303" t="s">
        <v>22</v>
      </c>
      <c r="D4303" t="s">
        <v>12823</v>
      </c>
      <c r="S4303" t="str">
        <f t="shared" si="67"/>
        <v>Eustratios 20105 / Eustratios, epi tou manglabiou</v>
      </c>
    </row>
    <row r="4304" spans="1:19">
      <c r="A4304" t="s">
        <v>12824</v>
      </c>
      <c r="B4304" s="1" t="s">
        <v>12825</v>
      </c>
      <c r="C4304" t="s">
        <v>22</v>
      </c>
      <c r="D4304" t="s">
        <v>12826</v>
      </c>
      <c r="S4304" t="str">
        <f t="shared" si="67"/>
        <v>Eustratios 20106 / Eustratios, krites of Thrace and Macedonia</v>
      </c>
    </row>
    <row r="4305" spans="1:19">
      <c r="A4305" t="s">
        <v>12827</v>
      </c>
      <c r="B4305" s="1" t="s">
        <v>12828</v>
      </c>
      <c r="C4305" t="s">
        <v>22</v>
      </c>
      <c r="D4305" t="s">
        <v>12829</v>
      </c>
      <c r="S4305" t="str">
        <f t="shared" si="67"/>
        <v>Eustratios 20107 / Eustratios Romaios (?), kommerkiarios of Persthlavitza</v>
      </c>
    </row>
    <row r="4306" spans="1:19">
      <c r="A4306" t="s">
        <v>12830</v>
      </c>
      <c r="B4306" s="1" t="s">
        <v>12831</v>
      </c>
      <c r="C4306" t="s">
        <v>22</v>
      </c>
      <c r="D4306" t="s">
        <v>12832</v>
      </c>
      <c r="S4306" t="str">
        <f t="shared" si="67"/>
        <v>Eustratios 20108 / Eustratios, kommerkiarios of Develtos</v>
      </c>
    </row>
    <row r="4307" spans="1:19">
      <c r="A4307" t="s">
        <v>12833</v>
      </c>
      <c r="B4307" s="1" t="s">
        <v>12834</v>
      </c>
      <c r="C4307" t="s">
        <v>22</v>
      </c>
      <c r="D4307" t="s">
        <v>12835</v>
      </c>
      <c r="S4307" t="str">
        <f t="shared" si="67"/>
        <v>Eustratios 20109 / Eustratios (?), symponos and nosokomos</v>
      </c>
    </row>
    <row r="4308" spans="1:19">
      <c r="A4308" t="s">
        <v>12836</v>
      </c>
      <c r="B4308" s="1" t="s">
        <v>12837</v>
      </c>
      <c r="C4308" t="s">
        <v>22</v>
      </c>
      <c r="D4308" t="s">
        <v>12838</v>
      </c>
      <c r="S4308" t="str">
        <f t="shared" si="67"/>
        <v>Symeon 133 / Symeon, hegoumenos on Athos</v>
      </c>
    </row>
    <row r="4309" spans="1:19">
      <c r="A4309" t="s">
        <v>12839</v>
      </c>
      <c r="B4309" s="1" t="s">
        <v>12840</v>
      </c>
      <c r="C4309" t="s">
        <v>22</v>
      </c>
      <c r="D4309" t="s">
        <v>12841</v>
      </c>
      <c r="S4309" t="str">
        <f t="shared" si="67"/>
        <v>Eustratios 20111 / Eustratios, metropolitan of Alania</v>
      </c>
    </row>
    <row r="4310" spans="1:19">
      <c r="A4310" t="s">
        <v>12842</v>
      </c>
      <c r="B4310" s="1" t="s">
        <v>12843</v>
      </c>
      <c r="C4310" t="s">
        <v>22</v>
      </c>
      <c r="D4310" t="s">
        <v>12844</v>
      </c>
      <c r="S4310" t="str">
        <f t="shared" si="67"/>
        <v>Eustratios 20112 / Eustratios, patriarchal notarios</v>
      </c>
    </row>
    <row r="4311" spans="1:19">
      <c r="A4311" t="s">
        <v>12845</v>
      </c>
      <c r="B4311" s="1" t="s">
        <v>12846</v>
      </c>
      <c r="C4311" t="s">
        <v>22</v>
      </c>
      <c r="D4311" t="s">
        <v>12847</v>
      </c>
      <c r="S4311" t="str">
        <f t="shared" si="67"/>
        <v>Eustratios 20113 / Eustratios, hegoumenos of Stoudios</v>
      </c>
    </row>
    <row r="4312" spans="1:19">
      <c r="A4312" t="s">
        <v>12848</v>
      </c>
      <c r="B4312" s="1" t="s">
        <v>12849</v>
      </c>
      <c r="C4312" t="s">
        <v>22</v>
      </c>
      <c r="D4312" t="s">
        <v>12850</v>
      </c>
      <c r="S4312" t="str">
        <f t="shared" si="67"/>
        <v>Eustratios 20114 / Eustratios, bishop of Ikaria</v>
      </c>
    </row>
    <row r="4313" spans="1:19">
      <c r="A4313" t="s">
        <v>12851</v>
      </c>
      <c r="B4313" s="1" t="s">
        <v>12852</v>
      </c>
      <c r="C4313" t="s">
        <v>22</v>
      </c>
      <c r="D4313" t="s">
        <v>12853</v>
      </c>
      <c r="S4313" t="str">
        <f t="shared" si="67"/>
        <v>Eustratios 20115 / Eustratios [...], mystolektes</v>
      </c>
    </row>
    <row r="4314" spans="1:19">
      <c r="A4314" t="s">
        <v>12854</v>
      </c>
      <c r="B4314" s="1" t="s">
        <v>12855</v>
      </c>
      <c r="C4314" t="s">
        <v>22</v>
      </c>
      <c r="D4314" t="s">
        <v>12856</v>
      </c>
      <c r="S4314" t="str">
        <f t="shared" si="67"/>
        <v>Eustratios 20116 / Eustratios, megas chartoularios of the genikon logothesion</v>
      </c>
    </row>
    <row r="4315" spans="1:19">
      <c r="A4315" t="s">
        <v>12857</v>
      </c>
      <c r="B4315" s="1" t="s">
        <v>12858</v>
      </c>
      <c r="C4315" t="s">
        <v>22</v>
      </c>
      <c r="D4315" t="s">
        <v>12859</v>
      </c>
      <c r="S4315" t="str">
        <f t="shared" si="67"/>
        <v>Eustratios 20117 / Eustratios (Eustathios ?), krites of the hippodrome</v>
      </c>
    </row>
    <row r="4316" spans="1:19">
      <c r="A4316" t="s">
        <v>12860</v>
      </c>
      <c r="B4316" s="1" t="s">
        <v>12861</v>
      </c>
      <c r="C4316" t="s">
        <v>22</v>
      </c>
      <c r="D4316" t="s">
        <v>12862</v>
      </c>
      <c r="S4316" t="str">
        <f t="shared" si="67"/>
        <v>Eustratios 20118 / Eustratios, symponos</v>
      </c>
    </row>
    <row r="4317" spans="1:19">
      <c r="A4317" t="s">
        <v>12863</v>
      </c>
      <c r="B4317" s="1" t="s">
        <v>12864</v>
      </c>
      <c r="C4317" t="s">
        <v>22</v>
      </c>
      <c r="D4317" t="s">
        <v>12865</v>
      </c>
      <c r="S4317" t="str">
        <f t="shared" si="67"/>
        <v>Eustratios 20119 / Eustratios Aimilianos, vestes</v>
      </c>
    </row>
    <row r="4318" spans="1:19">
      <c r="A4318" t="s">
        <v>12866</v>
      </c>
      <c r="B4318" s="1" t="s">
        <v>12867</v>
      </c>
      <c r="C4318" t="s">
        <v>22</v>
      </c>
      <c r="D4318" t="s">
        <v>12868</v>
      </c>
      <c r="S4318" t="str">
        <f t="shared" si="67"/>
        <v>Eustratios 20120 / Eustratios Botaneiates, patrikios anthypatos and strategos of Zebel</v>
      </c>
    </row>
    <row r="4319" spans="1:19">
      <c r="A4319" t="s">
        <v>12869</v>
      </c>
      <c r="B4319" s="1" t="s">
        <v>12870</v>
      </c>
      <c r="C4319" t="s">
        <v>22</v>
      </c>
      <c r="D4319" t="s">
        <v>12871</v>
      </c>
      <c r="S4319" t="str">
        <f t="shared" si="67"/>
        <v>Eustratios 20121 / Eustratios, presbyter of the Kosmidion</v>
      </c>
    </row>
    <row r="4320" spans="1:19">
      <c r="A4320" t="s">
        <v>12872</v>
      </c>
      <c r="B4320" s="1" t="s">
        <v>12873</v>
      </c>
      <c r="C4320" t="s">
        <v>22</v>
      </c>
      <c r="D4320" t="s">
        <v>12874</v>
      </c>
      <c r="S4320" t="str">
        <f t="shared" si="67"/>
        <v>Eustratios 20122 / Eustratios, [...] logariastes (?) of the monastery of Moliboton</v>
      </c>
    </row>
    <row r="4321" spans="1:19">
      <c r="A4321" t="s">
        <v>12875</v>
      </c>
      <c r="B4321" s="1" t="s">
        <v>12876</v>
      </c>
      <c r="C4321" t="s">
        <v>22</v>
      </c>
      <c r="D4321" t="s">
        <v>12877</v>
      </c>
      <c r="S4321" t="str">
        <f t="shared" si="67"/>
        <v>Eustratios 20123 / Eustratios, kathegoumenos of the monastery of Moliboton</v>
      </c>
    </row>
    <row r="4322" spans="1:19">
      <c r="A4322" t="s">
        <v>12878</v>
      </c>
      <c r="B4322" s="1" t="s">
        <v>12879</v>
      </c>
      <c r="C4322" t="s">
        <v>22</v>
      </c>
      <c r="D4322" t="s">
        <v>12880</v>
      </c>
      <c r="S4322" t="str">
        <f t="shared" si="67"/>
        <v>Eustratios 20125 / Eustratios, kommerkiarios</v>
      </c>
    </row>
    <row r="4323" spans="1:19">
      <c r="A4323" t="s">
        <v>12881</v>
      </c>
      <c r="B4323" s="1" t="s">
        <v>12882</v>
      </c>
      <c r="C4323" t="s">
        <v>22</v>
      </c>
      <c r="D4323" t="s">
        <v>12883</v>
      </c>
      <c r="S4323" t="str">
        <f t="shared" si="67"/>
        <v>Eustratios 20126 / Eustratios, deacon and oikonomos</v>
      </c>
    </row>
    <row r="4324" spans="1:19">
      <c r="A4324" t="s">
        <v>12884</v>
      </c>
      <c r="B4324" s="1" t="s">
        <v>12885</v>
      </c>
      <c r="C4324" t="s">
        <v>22</v>
      </c>
      <c r="D4324" t="s">
        <v>12886</v>
      </c>
      <c r="S4324" t="str">
        <f t="shared" si="67"/>
        <v>Euthymios 20101 / Euthymios, protospatharios and epi tou Chrysotriklinou</v>
      </c>
    </row>
    <row r="4325" spans="1:19">
      <c r="A4325" t="s">
        <v>12887</v>
      </c>
      <c r="B4325" s="1" t="s">
        <v>12888</v>
      </c>
      <c r="C4325" t="s">
        <v>22</v>
      </c>
      <c r="D4325" t="s">
        <v>12889</v>
      </c>
      <c r="S4325" t="str">
        <f t="shared" si="67"/>
        <v>Euthymios 20103 / Euthymios, logothetes of the stratiotikon</v>
      </c>
    </row>
    <row r="4326" spans="1:19">
      <c r="A4326" t="s">
        <v>12890</v>
      </c>
      <c r="B4326" s="1" t="s">
        <v>12891</v>
      </c>
      <c r="C4326" t="s">
        <v>22</v>
      </c>
      <c r="D4326" t="s">
        <v>12892</v>
      </c>
      <c r="S4326" t="str">
        <f t="shared" si="67"/>
        <v>Euthymios 20104 / Euthymios Karabitziotes, kourator and anagrapheus of Tarsos</v>
      </c>
    </row>
    <row r="4327" spans="1:19">
      <c r="A4327" t="s">
        <v>12893</v>
      </c>
      <c r="B4327" s="1" t="s">
        <v>12894</v>
      </c>
      <c r="C4327" t="s">
        <v>22</v>
      </c>
      <c r="D4327" t="s">
        <v>12895</v>
      </c>
      <c r="S4327" t="str">
        <f t="shared" si="67"/>
        <v>Euthymios 20106 / Euthymios, chartoularios and krites of Anatolikon</v>
      </c>
    </row>
    <row r="4328" spans="1:19">
      <c r="A4328" t="s">
        <v>12896</v>
      </c>
      <c r="B4328" s="1" t="s">
        <v>12897</v>
      </c>
      <c r="C4328" t="s">
        <v>22</v>
      </c>
      <c r="D4328" t="s">
        <v>12898</v>
      </c>
      <c r="S4328" t="str">
        <f t="shared" si="67"/>
        <v>Euthymios 20108 / Euthymios, metropolitan of Larissa</v>
      </c>
    </row>
    <row r="4329" spans="1:19">
      <c r="A4329" t="s">
        <v>12899</v>
      </c>
      <c r="B4329" s="1" t="s">
        <v>12900</v>
      </c>
      <c r="C4329" t="s">
        <v>22</v>
      </c>
      <c r="D4329" t="s">
        <v>12901</v>
      </c>
      <c r="S4329" t="str">
        <f t="shared" si="67"/>
        <v>Euthymios 20109 / Euthymios Akapnes, kommerkiarios of Develtos</v>
      </c>
    </row>
    <row r="4330" spans="1:19">
      <c r="A4330" t="s">
        <v>12902</v>
      </c>
      <c r="B4330" s="1" t="s">
        <v>12903</v>
      </c>
      <c r="C4330" t="s">
        <v>22</v>
      </c>
      <c r="D4330" t="s">
        <v>12904</v>
      </c>
      <c r="S4330" t="str">
        <f t="shared" si="67"/>
        <v>Euthymios 20113 / Euthymios, epi tes basilikes sakelles</v>
      </c>
    </row>
    <row r="4331" spans="1:19">
      <c r="A4331" t="s">
        <v>12905</v>
      </c>
      <c r="B4331" s="1" t="s">
        <v>12906</v>
      </c>
      <c r="C4331" t="s">
        <v>22</v>
      </c>
      <c r="D4331" t="s">
        <v>12907</v>
      </c>
      <c r="S4331" t="str">
        <f t="shared" si="67"/>
        <v>Euthymios 20116 / Euthymios, gennematas (?) of Thessalonike</v>
      </c>
    </row>
    <row r="4332" spans="1:19">
      <c r="A4332" t="s">
        <v>12908</v>
      </c>
      <c r="B4332" s="1" t="s">
        <v>12909</v>
      </c>
      <c r="C4332" t="s">
        <v>22</v>
      </c>
      <c r="D4332" t="s">
        <v>12910</v>
      </c>
      <c r="S4332" t="str">
        <f t="shared" si="67"/>
        <v>Euthymios 20117 / Euthymios, epi tou Lamprou</v>
      </c>
    </row>
    <row r="4333" spans="1:19">
      <c r="A4333" t="s">
        <v>12911</v>
      </c>
      <c r="B4333" s="1" t="s">
        <v>12912</v>
      </c>
      <c r="C4333" t="s">
        <v>22</v>
      </c>
      <c r="D4333" t="s">
        <v>12913</v>
      </c>
      <c r="S4333" t="str">
        <f t="shared" si="67"/>
        <v>Euthymios 20118 / Euthymios (krites)</v>
      </c>
    </row>
    <row r="4334" spans="1:19">
      <c r="A4334" t="s">
        <v>12914</v>
      </c>
      <c r="B4334" s="1" t="s">
        <v>12915</v>
      </c>
      <c r="C4334" t="s">
        <v>22</v>
      </c>
      <c r="D4334" t="s">
        <v>12916</v>
      </c>
      <c r="S4334" t="str">
        <f t="shared" si="67"/>
        <v>Euthymios 20119 / Euthymios (?), protospatharios and kourator of the Mangana</v>
      </c>
    </row>
    <row r="4335" spans="1:19">
      <c r="A4335" t="s">
        <v>12917</v>
      </c>
      <c r="B4335" s="1" t="s">
        <v>12918</v>
      </c>
      <c r="C4335" t="s">
        <v>22</v>
      </c>
      <c r="D4335" t="s">
        <v>12919</v>
      </c>
      <c r="S4335" t="str">
        <f t="shared" si="67"/>
        <v>Euthymios 20120 / Euthymios, kathegoumenos of Anthrakitou (?)</v>
      </c>
    </row>
    <row r="4336" spans="1:19">
      <c r="A4336" t="s">
        <v>12920</v>
      </c>
      <c r="B4336" s="1" t="s">
        <v>12921</v>
      </c>
      <c r="C4336" t="s">
        <v>22</v>
      </c>
      <c r="D4336" t="s">
        <v>12922</v>
      </c>
      <c r="S4336" t="str">
        <f t="shared" si="67"/>
        <v>Euthymios 20121 / Euthymios Chortaites</v>
      </c>
    </row>
    <row r="4337" spans="1:19">
      <c r="A4337" t="s">
        <v>12923</v>
      </c>
      <c r="B4337" s="1" t="s">
        <v>12924</v>
      </c>
      <c r="C4337" t="s">
        <v>22</v>
      </c>
      <c r="D4337" t="s">
        <v>12925</v>
      </c>
      <c r="S4337" t="str">
        <f t="shared" si="67"/>
        <v>Fulk 20101 / Fulk, patriarch of Jerusalem</v>
      </c>
    </row>
    <row r="4338" spans="1:19">
      <c r="A4338" t="s">
        <v>12926</v>
      </c>
      <c r="B4338" s="1" t="s">
        <v>12927</v>
      </c>
      <c r="C4338" t="s">
        <v>22</v>
      </c>
      <c r="D4338" t="s">
        <v>12928</v>
      </c>
      <c r="S4338" t="str">
        <f t="shared" si="67"/>
        <v>Gabriel 20103 / Gabriel Tzirithon</v>
      </c>
    </row>
    <row r="4339" spans="1:19">
      <c r="A4339" t="s">
        <v>12929</v>
      </c>
      <c r="B4339" s="1" t="s">
        <v>12930</v>
      </c>
      <c r="C4339" t="s">
        <v>22</v>
      </c>
      <c r="D4339" t="s">
        <v>12931</v>
      </c>
      <c r="S4339" t="str">
        <f t="shared" si="67"/>
        <v>Gabriel 20105 / Gabriel Libadares, raiktor</v>
      </c>
    </row>
    <row r="4340" spans="1:19">
      <c r="A4340" t="s">
        <v>12932</v>
      </c>
      <c r="B4340" s="1" t="s">
        <v>12933</v>
      </c>
      <c r="C4340" t="s">
        <v>22</v>
      </c>
      <c r="D4340" t="s">
        <v>12934</v>
      </c>
      <c r="S4340" t="str">
        <f t="shared" si="67"/>
        <v>Gabriel 20106 / Gabriel Libadas</v>
      </c>
    </row>
    <row r="4341" spans="1:19">
      <c r="A4341" t="s">
        <v>12935</v>
      </c>
      <c r="B4341" s="1" t="s">
        <v>12936</v>
      </c>
      <c r="C4341" t="s">
        <v>22</v>
      </c>
      <c r="D4341" t="s">
        <v>12937</v>
      </c>
      <c r="S4341" t="str">
        <f t="shared" si="67"/>
        <v>Gabriel 20107 / Gabriel, chartoularios</v>
      </c>
    </row>
    <row r="4342" spans="1:19">
      <c r="A4342" t="s">
        <v>12938</v>
      </c>
      <c r="B4342" s="1" t="s">
        <v>12939</v>
      </c>
      <c r="C4342" t="s">
        <v>22</v>
      </c>
      <c r="D4342" t="s">
        <v>12940</v>
      </c>
      <c r="S4342" t="str">
        <f t="shared" si="67"/>
        <v>Gabriel 20108 / Gabriel Pephlegmenos</v>
      </c>
    </row>
    <row r="4343" spans="1:19">
      <c r="A4343" t="s">
        <v>12941</v>
      </c>
      <c r="B4343" s="1" t="s">
        <v>12942</v>
      </c>
      <c r="C4343" t="s">
        <v>22</v>
      </c>
      <c r="D4343" t="s">
        <v>12943</v>
      </c>
      <c r="S4343" t="str">
        <f t="shared" si="67"/>
        <v>Galenos 20101 / Galenos, demarchos and symponos</v>
      </c>
    </row>
    <row r="4344" spans="1:19">
      <c r="A4344" t="s">
        <v>12944</v>
      </c>
      <c r="B4344" s="1" t="s">
        <v>12945</v>
      </c>
      <c r="C4344" t="s">
        <v>22</v>
      </c>
      <c r="D4344" t="s">
        <v>12946</v>
      </c>
      <c r="S4344" t="str">
        <f t="shared" si="67"/>
        <v>Genesios 20101 / Genesios (?), krites of Peloponnesos</v>
      </c>
    </row>
    <row r="4345" spans="1:19">
      <c r="A4345" t="s">
        <v>12947</v>
      </c>
      <c r="B4345" s="1" t="s">
        <v>12948</v>
      </c>
      <c r="C4345" t="s">
        <v>22</v>
      </c>
      <c r="D4345" t="s">
        <v>12949</v>
      </c>
      <c r="S4345" t="str">
        <f t="shared" si="67"/>
        <v>Genesios 20102 / Genesios, metropolitan of Pessinous</v>
      </c>
    </row>
    <row r="4346" spans="1:19">
      <c r="A4346" t="s">
        <v>12950</v>
      </c>
      <c r="B4346" s="1" t="s">
        <v>12951</v>
      </c>
      <c r="C4346" t="s">
        <v>22</v>
      </c>
      <c r="D4346" t="s">
        <v>12952</v>
      </c>
      <c r="S4346" t="str">
        <f t="shared" si="67"/>
        <v>Georgios 20101 / Georgios Laktentitzes</v>
      </c>
    </row>
    <row r="4347" spans="1:19">
      <c r="A4347" t="s">
        <v>12953</v>
      </c>
      <c r="B4347" s="1" t="s">
        <v>12954</v>
      </c>
      <c r="C4347" t="s">
        <v>22</v>
      </c>
      <c r="D4347" t="s">
        <v>8549</v>
      </c>
      <c r="S4347" t="str">
        <f t="shared" si="67"/>
        <v>Sisoes 107 / Sisoes, monk on Athos</v>
      </c>
    </row>
    <row r="4348" spans="1:19">
      <c r="A4348" t="s">
        <v>12955</v>
      </c>
      <c r="B4348" s="1" t="s">
        <v>12956</v>
      </c>
      <c r="C4348" t="s">
        <v>22</v>
      </c>
      <c r="D4348" t="s">
        <v>12957</v>
      </c>
      <c r="S4348" t="str">
        <f t="shared" si="67"/>
        <v>Stylianos 102 / Stylianos, father of witness of Xeropotamou act Georgios</v>
      </c>
    </row>
    <row r="4349" spans="1:19">
      <c r="A4349" t="s">
        <v>12958</v>
      </c>
      <c r="B4349" s="1" t="s">
        <v>12959</v>
      </c>
      <c r="C4349" t="s">
        <v>22</v>
      </c>
      <c r="D4349" t="s">
        <v>12960</v>
      </c>
      <c r="S4349" t="str">
        <f t="shared" si="67"/>
        <v>Georgios 250 / Georgios tou Stylianou, witness of Xeropotamou act</v>
      </c>
    </row>
    <row r="4350" spans="1:19">
      <c r="A4350" t="s">
        <v>12961</v>
      </c>
      <c r="B4350" s="1" t="s">
        <v>12962</v>
      </c>
      <c r="C4350" t="s">
        <v>22</v>
      </c>
      <c r="D4350" t="s">
        <v>12963</v>
      </c>
      <c r="S4350" t="str">
        <f t="shared" si="67"/>
        <v>Georgios 20107 / Georgios, protonotarios of Macedonia</v>
      </c>
    </row>
    <row r="4351" spans="1:19">
      <c r="A4351" t="s">
        <v>12964</v>
      </c>
      <c r="B4351" s="1" t="s">
        <v>12965</v>
      </c>
      <c r="C4351" t="s">
        <v>22</v>
      </c>
      <c r="D4351" t="s">
        <v>12966</v>
      </c>
      <c r="S4351" t="str">
        <f t="shared" si="67"/>
        <v>Georgios 20108 / Georgios, metropolitan of Russia</v>
      </c>
    </row>
    <row r="4352" spans="1:19">
      <c r="A4352" t="s">
        <v>12967</v>
      </c>
      <c r="B4352" s="1" t="s">
        <v>12968</v>
      </c>
      <c r="C4352" t="s">
        <v>22</v>
      </c>
      <c r="D4352" t="s">
        <v>12969</v>
      </c>
      <c r="S4352" t="str">
        <f t="shared" si="67"/>
        <v>Georgios 20110 / Georgios Katas, patrikios and strategos</v>
      </c>
    </row>
    <row r="4353" spans="1:19">
      <c r="A4353" t="s">
        <v>12970</v>
      </c>
      <c r="B4353" s="1" t="s">
        <v>12971</v>
      </c>
      <c r="C4353" t="s">
        <v>22</v>
      </c>
      <c r="D4353" t="s">
        <v>12972</v>
      </c>
      <c r="S4353" t="str">
        <f t="shared" si="67"/>
        <v>Georgios 20115 / Georgios Tzipoureles, protospatharios epi tou Chrysotriklinou and taxiarches</v>
      </c>
    </row>
    <row r="4354" spans="1:19">
      <c r="A4354" t="s">
        <v>12973</v>
      </c>
      <c r="B4354" s="1" t="s">
        <v>12974</v>
      </c>
      <c r="C4354" t="s">
        <v>22</v>
      </c>
      <c r="D4354" t="s">
        <v>12975</v>
      </c>
      <c r="S4354" t="str">
        <f t="shared" ref="S4354:S4417" si="68">_xlfn.CONCAT(B4354," / ",D4354)</f>
        <v>Georgios 20116 / Georgios, asekretis</v>
      </c>
    </row>
    <row r="4355" spans="1:19">
      <c r="A4355" t="s">
        <v>12976</v>
      </c>
      <c r="B4355" s="1" t="s">
        <v>12977</v>
      </c>
      <c r="C4355" t="s">
        <v>22</v>
      </c>
      <c r="D4355" t="s">
        <v>12978</v>
      </c>
      <c r="S4355" t="str">
        <f t="shared" si="68"/>
        <v>Georgios 20118 / Georgios, protospatharios and strategos of Nikopolis</v>
      </c>
    </row>
    <row r="4356" spans="1:19">
      <c r="A4356" t="s">
        <v>12979</v>
      </c>
      <c r="B4356" s="1" t="s">
        <v>12980</v>
      </c>
      <c r="C4356" t="s">
        <v>22</v>
      </c>
      <c r="D4356" t="s">
        <v>12981</v>
      </c>
      <c r="S4356" t="str">
        <f t="shared" si="68"/>
        <v>Georgios 20120 / Georgios Sarantares, spatharokandidatos and komes of the arithmos</v>
      </c>
    </row>
    <row r="4357" spans="1:19">
      <c r="A4357" t="s">
        <v>12982</v>
      </c>
      <c r="B4357" s="1" t="s">
        <v>12983</v>
      </c>
      <c r="C4357" t="s">
        <v>22</v>
      </c>
      <c r="D4357" t="s">
        <v>12984</v>
      </c>
      <c r="S4357" t="str">
        <f t="shared" si="68"/>
        <v>Georgios 20122 / Georgios, thesmophylax of the kriseis and symponos</v>
      </c>
    </row>
    <row r="4358" spans="1:19">
      <c r="A4358" t="s">
        <v>12985</v>
      </c>
      <c r="B4358" s="1" t="s">
        <v>12986</v>
      </c>
      <c r="C4358" t="s">
        <v>22</v>
      </c>
      <c r="D4358" t="s">
        <v>8549</v>
      </c>
      <c r="S4358" t="str">
        <f t="shared" si="68"/>
        <v>Sisoes 106 / Sisoes, monk on Athos</v>
      </c>
    </row>
    <row r="4359" spans="1:19">
      <c r="A4359" t="s">
        <v>12987</v>
      </c>
      <c r="B4359" s="1" t="s">
        <v>12988</v>
      </c>
      <c r="C4359" t="s">
        <v>22</v>
      </c>
      <c r="D4359" t="s">
        <v>12989</v>
      </c>
      <c r="S4359" t="str">
        <f t="shared" si="68"/>
        <v>Georgios 20125 / Georgios, imperial klerikos</v>
      </c>
    </row>
    <row r="4360" spans="1:19">
      <c r="A4360" t="s">
        <v>12990</v>
      </c>
      <c r="B4360" s="1" t="s">
        <v>12991</v>
      </c>
      <c r="C4360" t="s">
        <v>22</v>
      </c>
      <c r="D4360" t="s">
        <v>12992</v>
      </c>
      <c r="S4360" t="str">
        <f t="shared" si="68"/>
        <v>Georgios 20126 / Georgios, krites of the velon and megas oikonomos of the charitable foundations</v>
      </c>
    </row>
    <row r="4361" spans="1:19">
      <c r="A4361" t="s">
        <v>12993</v>
      </c>
      <c r="B4361" s="1" t="s">
        <v>12994</v>
      </c>
      <c r="C4361" t="s">
        <v>22</v>
      </c>
      <c r="D4361" t="s">
        <v>12995</v>
      </c>
      <c r="S4361" t="str">
        <f t="shared" si="68"/>
        <v>Georgios 20127 / Georgios, megas chartoularios</v>
      </c>
    </row>
    <row r="4362" spans="1:19">
      <c r="A4362" t="s">
        <v>12996</v>
      </c>
      <c r="B4362" s="1" t="s">
        <v>12997</v>
      </c>
      <c r="C4362" t="s">
        <v>22</v>
      </c>
      <c r="D4362" t="s">
        <v>12998</v>
      </c>
      <c r="S4362" t="str">
        <f t="shared" si="68"/>
        <v>Georgios 20129 / Georgios, strategos of Romanopolis</v>
      </c>
    </row>
    <row r="4363" spans="1:19">
      <c r="A4363" t="s">
        <v>12999</v>
      </c>
      <c r="B4363" s="1" t="s">
        <v>13000</v>
      </c>
      <c r="C4363" t="s">
        <v>22</v>
      </c>
      <c r="D4363" t="s">
        <v>13001</v>
      </c>
      <c r="S4363" t="str">
        <f t="shared" si="68"/>
        <v>Georgios 20130 / Georgios, bishop of Aetos</v>
      </c>
    </row>
    <row r="4364" spans="1:19">
      <c r="A4364" t="s">
        <v>13002</v>
      </c>
      <c r="B4364" s="1" t="s">
        <v>13003</v>
      </c>
      <c r="C4364" t="s">
        <v>22</v>
      </c>
      <c r="D4364" t="s">
        <v>13004</v>
      </c>
      <c r="S4364" t="str">
        <f t="shared" si="68"/>
        <v>Georgios 20131 / Georgios, phylax</v>
      </c>
    </row>
    <row r="4365" spans="1:19">
      <c r="A4365" t="s">
        <v>13005</v>
      </c>
      <c r="B4365" s="1" t="s">
        <v>13006</v>
      </c>
      <c r="C4365" t="s">
        <v>22</v>
      </c>
      <c r="D4365" t="s">
        <v>13007</v>
      </c>
      <c r="S4365" t="str">
        <f t="shared" si="68"/>
        <v>Georgios 20132 / Georgios, imperial notarios epi tou oikeiakou ktematos</v>
      </c>
    </row>
    <row r="4366" spans="1:19">
      <c r="A4366" t="s">
        <v>13008</v>
      </c>
      <c r="B4366" s="1" t="s">
        <v>13009</v>
      </c>
      <c r="C4366" t="s">
        <v>22</v>
      </c>
      <c r="D4366" t="s">
        <v>13010</v>
      </c>
      <c r="S4366" t="str">
        <f t="shared" si="68"/>
        <v>Georgios 20133 / Georgios, kourator of the Armenian themes</v>
      </c>
    </row>
    <row r="4367" spans="1:19">
      <c r="A4367" t="s">
        <v>13011</v>
      </c>
      <c r="B4367" s="1" t="s">
        <v>13012</v>
      </c>
      <c r="C4367" t="s">
        <v>22</v>
      </c>
      <c r="D4367" t="s">
        <v>13013</v>
      </c>
      <c r="S4367" t="str">
        <f t="shared" si="68"/>
        <v>Georgios 20134 / (Georgios Karamallos (?), protonotarios of the Armenian themes)</v>
      </c>
    </row>
    <row r="4368" spans="1:19">
      <c r="A4368" t="s">
        <v>13014</v>
      </c>
      <c r="B4368" s="1" t="s">
        <v>13015</v>
      </c>
      <c r="C4368" t="s">
        <v>22</v>
      </c>
      <c r="D4368" t="s">
        <v>13016</v>
      </c>
      <c r="S4368" t="str">
        <f t="shared" si="68"/>
        <v>Georgios 20135 / Georgios, protospatharios and strategos of Lykandos</v>
      </c>
    </row>
    <row r="4369" spans="1:19">
      <c r="A4369" t="s">
        <v>13017</v>
      </c>
      <c r="B4369" s="1" t="s">
        <v>13018</v>
      </c>
      <c r="C4369" t="s">
        <v>22</v>
      </c>
      <c r="D4369" t="s">
        <v>13019</v>
      </c>
      <c r="S4369" t="str">
        <f t="shared" si="68"/>
        <v>Georgios 20139 / Georgios Kibyrraiotes</v>
      </c>
    </row>
    <row r="4370" spans="1:19">
      <c r="A4370" t="s">
        <v>13020</v>
      </c>
      <c r="B4370" s="1" t="s">
        <v>13021</v>
      </c>
      <c r="C4370" t="s">
        <v>22</v>
      </c>
      <c r="D4370" t="s">
        <v>13022</v>
      </c>
      <c r="S4370" t="str">
        <f t="shared" si="68"/>
        <v>Georgios 20141 / Georgios Mechos (?) or Meschos (?)</v>
      </c>
    </row>
    <row r="4371" spans="1:19">
      <c r="A4371" t="s">
        <v>13023</v>
      </c>
      <c r="B4371" s="1" t="s">
        <v>13024</v>
      </c>
      <c r="C4371" t="s">
        <v>22</v>
      </c>
      <c r="D4371" t="s">
        <v>13025</v>
      </c>
      <c r="S4371" t="str">
        <f t="shared" si="68"/>
        <v>Georgios 20144 / Georgios Pleures</v>
      </c>
    </row>
    <row r="4372" spans="1:19">
      <c r="A4372" t="s">
        <v>13026</v>
      </c>
      <c r="B4372" s="1" t="s">
        <v>13027</v>
      </c>
      <c r="C4372" t="s">
        <v>22</v>
      </c>
      <c r="D4372" t="s">
        <v>13028</v>
      </c>
      <c r="S4372" t="str">
        <f t="shared" si="68"/>
        <v>Georgios 20145 / Georgios Politopolos, vestarches</v>
      </c>
    </row>
    <row r="4373" spans="1:19">
      <c r="A4373" t="s">
        <v>13029</v>
      </c>
      <c r="B4373" s="1" t="s">
        <v>13030</v>
      </c>
      <c r="C4373" t="s">
        <v>22</v>
      </c>
      <c r="D4373" t="s">
        <v>13031</v>
      </c>
      <c r="S4373" t="str">
        <f t="shared" si="68"/>
        <v>Georgios 20148 / Georgios Syropoulos, patrikios</v>
      </c>
    </row>
    <row r="4374" spans="1:19">
      <c r="A4374" t="s">
        <v>13032</v>
      </c>
      <c r="B4374" s="1" t="s">
        <v>13033</v>
      </c>
      <c r="C4374" t="s">
        <v>22</v>
      </c>
      <c r="D4374" t="s">
        <v>13034</v>
      </c>
      <c r="S4374" t="str">
        <f t="shared" si="68"/>
        <v>Georgios 20150 / Georgios Tornikes, protospatharios and exaktor</v>
      </c>
    </row>
    <row r="4375" spans="1:19">
      <c r="A4375" t="s">
        <v>13035</v>
      </c>
      <c r="B4375" s="1" t="s">
        <v>13036</v>
      </c>
      <c r="C4375" t="s">
        <v>22</v>
      </c>
      <c r="D4375" t="s">
        <v>13037</v>
      </c>
      <c r="S4375" t="str">
        <f t="shared" si="68"/>
        <v>Georgios 20152 / Georgios, tourmarches of Spartari</v>
      </c>
    </row>
    <row r="4376" spans="1:19">
      <c r="A4376" t="s">
        <v>13038</v>
      </c>
      <c r="B4376" s="1" t="s">
        <v>13039</v>
      </c>
      <c r="C4376" t="s">
        <v>22</v>
      </c>
      <c r="D4376" t="s">
        <v>13040</v>
      </c>
      <c r="S4376" t="str">
        <f t="shared" si="68"/>
        <v>Georgios 20153 / Georgios, skeuophylax of Demetrias</v>
      </c>
    </row>
    <row r="4377" spans="1:19">
      <c r="A4377" t="s">
        <v>13041</v>
      </c>
      <c r="B4377" s="1" t="s">
        <v>13042</v>
      </c>
      <c r="C4377" t="s">
        <v>22</v>
      </c>
      <c r="D4377" t="s">
        <v>13043</v>
      </c>
      <c r="S4377" t="str">
        <f t="shared" si="68"/>
        <v>Georgios 20154 / Georgios, archbishop of Euripos</v>
      </c>
    </row>
    <row r="4378" spans="1:19">
      <c r="A4378" t="s">
        <v>13044</v>
      </c>
      <c r="B4378" s="1" t="s">
        <v>13045</v>
      </c>
      <c r="C4378" t="s">
        <v>22</v>
      </c>
      <c r="D4378" t="s">
        <v>13046</v>
      </c>
      <c r="S4378" t="str">
        <f t="shared" si="68"/>
        <v>Georgios 20155 / Georgios, bishop of Korone</v>
      </c>
    </row>
    <row r="4379" spans="1:19">
      <c r="A4379" t="s">
        <v>13047</v>
      </c>
      <c r="B4379" s="1" t="s">
        <v>13048</v>
      </c>
      <c r="C4379" t="s">
        <v>22</v>
      </c>
      <c r="D4379" t="s">
        <v>13049</v>
      </c>
      <c r="S4379" t="str">
        <f t="shared" si="68"/>
        <v>Georgios 20156 / Georgios, kommerkiarios of Crete</v>
      </c>
    </row>
    <row r="4380" spans="1:19">
      <c r="A4380" t="s">
        <v>13050</v>
      </c>
      <c r="B4380" s="1" t="s">
        <v>13051</v>
      </c>
      <c r="C4380" t="s">
        <v>22</v>
      </c>
      <c r="D4380" t="s">
        <v>13052</v>
      </c>
      <c r="S4380" t="str">
        <f t="shared" si="68"/>
        <v>Georgios 20157 / Georgios, bishop of Arkadia</v>
      </c>
    </row>
    <row r="4381" spans="1:19">
      <c r="A4381" t="s">
        <v>13053</v>
      </c>
      <c r="B4381" s="1" t="s">
        <v>13054</v>
      </c>
      <c r="C4381" t="s">
        <v>22</v>
      </c>
      <c r="D4381" t="s">
        <v>13055</v>
      </c>
      <c r="S4381" t="str">
        <f t="shared" si="68"/>
        <v>Georgios 20158 / Georgios, strategos of Samos</v>
      </c>
    </row>
    <row r="4382" spans="1:19">
      <c r="A4382" t="s">
        <v>13056</v>
      </c>
      <c r="B4382" s="1" t="s">
        <v>13057</v>
      </c>
      <c r="C4382" t="s">
        <v>22</v>
      </c>
      <c r="D4382" t="s">
        <v>13058</v>
      </c>
      <c r="S4382" t="str">
        <f t="shared" si="68"/>
        <v>Georgios 20159 / Georgios Chalkoutzes</v>
      </c>
    </row>
    <row r="4383" spans="1:19">
      <c r="A4383" t="s">
        <v>13059</v>
      </c>
      <c r="B4383" s="1" t="s">
        <v>13060</v>
      </c>
      <c r="C4383" t="s">
        <v>22</v>
      </c>
      <c r="D4383" t="s">
        <v>13061</v>
      </c>
      <c r="S4383" t="str">
        <f t="shared" si="68"/>
        <v>Georgios 20160 / Georgios, metropolitan of Myra</v>
      </c>
    </row>
    <row r="4384" spans="1:19">
      <c r="A4384" t="s">
        <v>13062</v>
      </c>
      <c r="B4384" s="1" t="s">
        <v>13063</v>
      </c>
      <c r="C4384" t="s">
        <v>22</v>
      </c>
      <c r="D4384" t="s">
        <v>13064</v>
      </c>
      <c r="S4384" t="str">
        <f t="shared" si="68"/>
        <v>Georgios 20161 / Georgios Pekoules, protomandator</v>
      </c>
    </row>
    <row r="4385" spans="1:19">
      <c r="A4385" t="s">
        <v>13065</v>
      </c>
      <c r="B4385" s="1" t="s">
        <v>13066</v>
      </c>
      <c r="C4385" t="s">
        <v>22</v>
      </c>
      <c r="D4385" t="s">
        <v>13067</v>
      </c>
      <c r="S4385" t="str">
        <f t="shared" si="68"/>
        <v>Georgios 20162 / Georgios Promountenos, genikos logothetes</v>
      </c>
    </row>
    <row r="4386" spans="1:19">
      <c r="A4386" t="s">
        <v>13068</v>
      </c>
      <c r="B4386" s="1" t="s">
        <v>13069</v>
      </c>
      <c r="C4386" t="s">
        <v>22</v>
      </c>
      <c r="D4386" t="s">
        <v>13070</v>
      </c>
      <c r="S4386" t="str">
        <f t="shared" si="68"/>
        <v>Georgios 20163 / Georgios, anagrapheus of the eastern dromos of Malagina</v>
      </c>
    </row>
    <row r="4387" spans="1:19">
      <c r="A4387" t="s">
        <v>13071</v>
      </c>
      <c r="B4387" s="1" t="s">
        <v>13072</v>
      </c>
      <c r="C4387" t="s">
        <v>22</v>
      </c>
      <c r="D4387" t="s">
        <v>13073</v>
      </c>
      <c r="S4387" t="str">
        <f t="shared" si="68"/>
        <v>Georgios 20164 / Georgios, sebastophoros and vestiarios</v>
      </c>
    </row>
    <row r="4388" spans="1:19">
      <c r="A4388" t="s">
        <v>13074</v>
      </c>
      <c r="B4388" s="1" t="s">
        <v>13075</v>
      </c>
      <c r="C4388" t="s">
        <v>22</v>
      </c>
      <c r="D4388" t="s">
        <v>13076</v>
      </c>
      <c r="S4388" t="str">
        <f t="shared" si="68"/>
        <v>Georgios 20165 / Georgios, krites of the velon</v>
      </c>
    </row>
    <row r="4389" spans="1:19">
      <c r="A4389" t="s">
        <v>13077</v>
      </c>
      <c r="B4389" s="1" t="s">
        <v>13078</v>
      </c>
      <c r="C4389" t="s">
        <v>22</v>
      </c>
      <c r="D4389" t="s">
        <v>13079</v>
      </c>
      <c r="S4389" t="str">
        <f t="shared" si="68"/>
        <v>Georgios 20166 / Georgios Isakiotes, krites of the hippodrome and of the velon</v>
      </c>
    </row>
    <row r="4390" spans="1:19">
      <c r="A4390" t="s">
        <v>13080</v>
      </c>
      <c r="B4390" s="1" t="s">
        <v>13081</v>
      </c>
      <c r="C4390" t="s">
        <v>22</v>
      </c>
      <c r="D4390" t="s">
        <v>13082</v>
      </c>
      <c r="S4390" t="str">
        <f t="shared" si="68"/>
        <v>Georgios 20167 / Georgios Hexamilites</v>
      </c>
    </row>
    <row r="4391" spans="1:19">
      <c r="A4391" t="s">
        <v>13083</v>
      </c>
      <c r="B4391" s="1" t="s">
        <v>13084</v>
      </c>
      <c r="C4391" t="s">
        <v>22</v>
      </c>
      <c r="D4391" t="s">
        <v>13085</v>
      </c>
      <c r="S4391" t="str">
        <f t="shared" si="68"/>
        <v>Georgios 20168 / Georgios Chrousos (?), imperial episkeptites of Alopekes</v>
      </c>
    </row>
    <row r="4392" spans="1:19">
      <c r="A4392" t="s">
        <v>13086</v>
      </c>
      <c r="B4392" s="1" t="s">
        <v>13087</v>
      </c>
      <c r="C4392" t="s">
        <v>22</v>
      </c>
      <c r="D4392" t="s">
        <v>13088</v>
      </c>
      <c r="S4392" t="str">
        <f t="shared" si="68"/>
        <v>Georgios 20170 / Georgios Andreiomenos, krites and anagrapheus of Optimaton</v>
      </c>
    </row>
    <row r="4393" spans="1:19">
      <c r="A4393" t="s">
        <v>13089</v>
      </c>
      <c r="B4393" s="1" t="s">
        <v>13090</v>
      </c>
      <c r="C4393" t="s">
        <v>22</v>
      </c>
      <c r="D4393" t="s">
        <v>13091</v>
      </c>
      <c r="S4393" t="str">
        <f t="shared" si="68"/>
        <v>Ioannes 501 / Ioannes, metropolitan of Euchaneia [1082]</v>
      </c>
    </row>
    <row r="4394" spans="1:19">
      <c r="A4394" t="s">
        <v>13092</v>
      </c>
      <c r="B4394" s="1" t="s">
        <v>13093</v>
      </c>
      <c r="C4394" t="s">
        <v>22</v>
      </c>
      <c r="D4394" t="s">
        <v>13094</v>
      </c>
      <c r="S4394" t="str">
        <f t="shared" si="68"/>
        <v>Anonymus 841 / interpreter of Roger of Antioch</v>
      </c>
    </row>
    <row r="4395" spans="1:19">
      <c r="A4395" t="s">
        <v>13095</v>
      </c>
      <c r="B4395" s="1" t="s">
        <v>13096</v>
      </c>
      <c r="C4395" t="s">
        <v>22</v>
      </c>
      <c r="D4395" t="s">
        <v>13097</v>
      </c>
      <c r="S4395" t="str">
        <f t="shared" si="68"/>
        <v>Georgios 20172 / Georgios, bishop of Sagalassos</v>
      </c>
    </row>
    <row r="4396" spans="1:19">
      <c r="A4396" t="s">
        <v>13098</v>
      </c>
      <c r="B4396" s="1" t="s">
        <v>13099</v>
      </c>
      <c r="C4396" t="s">
        <v>22</v>
      </c>
      <c r="D4396" t="s">
        <v>13100</v>
      </c>
      <c r="S4396" t="str">
        <f t="shared" si="68"/>
        <v>Georgios 20174 / Georgios bishop of Adrianople</v>
      </c>
    </row>
    <row r="4397" spans="1:19">
      <c r="A4397" t="s">
        <v>13101</v>
      </c>
      <c r="B4397" s="1" t="s">
        <v>13102</v>
      </c>
      <c r="C4397" t="s">
        <v>22</v>
      </c>
      <c r="D4397" t="s">
        <v>13103</v>
      </c>
      <c r="S4397" t="str">
        <f t="shared" si="68"/>
        <v>Georgios 20175 / Georgios, bishop of Stratonikeia</v>
      </c>
    </row>
    <row r="4398" spans="1:19">
      <c r="A4398" t="s">
        <v>13104</v>
      </c>
      <c r="B4398" s="1" t="s">
        <v>13105</v>
      </c>
      <c r="C4398" t="s">
        <v>22</v>
      </c>
      <c r="D4398" t="s">
        <v>13106</v>
      </c>
      <c r="S4398" t="str">
        <f t="shared" si="68"/>
        <v>Sabas 110 / Sabas, monk at Hagios Panteleemon Thessalonikeos on Athos</v>
      </c>
    </row>
    <row r="4399" spans="1:19">
      <c r="A4399" t="s">
        <v>13107</v>
      </c>
      <c r="B4399" s="1" t="s">
        <v>13108</v>
      </c>
      <c r="C4399" t="s">
        <v>22</v>
      </c>
      <c r="D4399" t="s">
        <v>13109</v>
      </c>
      <c r="S4399" t="str">
        <f t="shared" si="68"/>
        <v>Georgios 20178 / Georgios, protonotarios of the ephoros</v>
      </c>
    </row>
    <row r="4400" spans="1:19">
      <c r="A4400" t="s">
        <v>13110</v>
      </c>
      <c r="B4400" s="1" t="s">
        <v>13111</v>
      </c>
      <c r="C4400" t="s">
        <v>22</v>
      </c>
      <c r="D4400" t="s">
        <v>13112</v>
      </c>
      <c r="S4400" t="str">
        <f t="shared" si="68"/>
        <v>Georgios 20179 / Georgios (?) Spanopoulos, praitor (of Constantinople)</v>
      </c>
    </row>
    <row r="4401" spans="1:19">
      <c r="A4401" t="s">
        <v>13113</v>
      </c>
      <c r="B4401" s="1" t="s">
        <v>13114</v>
      </c>
      <c r="C4401" t="s">
        <v>22</v>
      </c>
      <c r="D4401" t="s">
        <v>13115</v>
      </c>
      <c r="S4401" t="str">
        <f t="shared" si="68"/>
        <v>Georgios 20180 / Georgios Mauros, grammatikos</v>
      </c>
    </row>
    <row r="4402" spans="1:19">
      <c r="A4402" t="s">
        <v>13116</v>
      </c>
      <c r="B4402" s="1" t="s">
        <v>13117</v>
      </c>
      <c r="C4402" t="s">
        <v>22</v>
      </c>
      <c r="D4402" t="s">
        <v>13118</v>
      </c>
      <c r="S4402" t="str">
        <f t="shared" si="68"/>
        <v>Georgios 20181 / Georgios (?) Makrembolites, krites</v>
      </c>
    </row>
    <row r="4403" spans="1:19">
      <c r="A4403" t="s">
        <v>13119</v>
      </c>
      <c r="B4403" s="1" t="s">
        <v>13120</v>
      </c>
      <c r="C4403" t="s">
        <v>22</v>
      </c>
      <c r="D4403" t="s">
        <v>13121</v>
      </c>
      <c r="S4403" t="str">
        <f t="shared" si="68"/>
        <v>Georgios 20182 / Georgios, metropolitan of Trebizond</v>
      </c>
    </row>
    <row r="4404" spans="1:19">
      <c r="A4404" t="s">
        <v>13122</v>
      </c>
      <c r="B4404" s="1" t="s">
        <v>13123</v>
      </c>
      <c r="C4404" t="s">
        <v>22</v>
      </c>
      <c r="D4404" t="s">
        <v>13124</v>
      </c>
      <c r="S4404" t="str">
        <f t="shared" si="68"/>
        <v>Georgios 20183 / Georgios Bardas (or Karamallos), protonotarios of the Armenian themes</v>
      </c>
    </row>
    <row r="4405" spans="1:19">
      <c r="A4405" t="s">
        <v>13125</v>
      </c>
      <c r="B4405" s="1" t="s">
        <v>13126</v>
      </c>
      <c r="C4405" t="s">
        <v>22</v>
      </c>
      <c r="D4405" t="s">
        <v>13127</v>
      </c>
      <c r="S4405" t="str">
        <f t="shared" si="68"/>
        <v>Romanos 115 / Romanos, imperial notarios of the eidikos logothetes, son of Agallianos</v>
      </c>
    </row>
    <row r="4406" spans="1:19">
      <c r="A4406" t="s">
        <v>13128</v>
      </c>
      <c r="B4406" s="1" t="s">
        <v>13129</v>
      </c>
      <c r="C4406" t="s">
        <v>22</v>
      </c>
      <c r="D4406" t="s">
        <v>13130</v>
      </c>
      <c r="S4406" t="str">
        <f t="shared" si="68"/>
        <v>Philotheos 103 / Philotheos, hegoumenos of Phalakrou on Athos</v>
      </c>
    </row>
    <row r="4407" spans="1:19">
      <c r="A4407" t="s">
        <v>13131</v>
      </c>
      <c r="B4407" s="1" t="s">
        <v>13132</v>
      </c>
      <c r="C4407" t="s">
        <v>22</v>
      </c>
      <c r="D4407" t="s">
        <v>13133</v>
      </c>
      <c r="S4407" t="str">
        <f t="shared" si="68"/>
        <v>Raphael 101 / Raphael, monk at Phalakrou on Athos</v>
      </c>
    </row>
    <row r="4408" spans="1:19">
      <c r="A4408" t="s">
        <v>13134</v>
      </c>
      <c r="B4408" s="1" t="s">
        <v>13135</v>
      </c>
      <c r="C4408" t="s">
        <v>22</v>
      </c>
      <c r="D4408" t="s">
        <v>13136</v>
      </c>
      <c r="S4408" t="str">
        <f t="shared" si="68"/>
        <v>Georgios 20187 / Georgios, megas kourator of ta Eleutheriou</v>
      </c>
    </row>
    <row r="4409" spans="1:19">
      <c r="A4409" t="s">
        <v>13137</v>
      </c>
      <c r="B4409" s="1" t="s">
        <v>13138</v>
      </c>
      <c r="C4409" t="s">
        <v>22</v>
      </c>
      <c r="D4409" t="s">
        <v>13139</v>
      </c>
      <c r="S4409" t="str">
        <f t="shared" si="68"/>
        <v>Georgios 20188 / Georgios Aplesphares</v>
      </c>
    </row>
    <row r="4410" spans="1:19">
      <c r="A4410" t="s">
        <v>13140</v>
      </c>
      <c r="B4410" s="1" t="s">
        <v>13141</v>
      </c>
      <c r="C4410" t="s">
        <v>22</v>
      </c>
      <c r="D4410" t="s">
        <v>13142</v>
      </c>
      <c r="S4410" t="str">
        <f t="shared" si="68"/>
        <v>Georgios 20189 / Georgios (?), spatharokandidatos and ktematinos</v>
      </c>
    </row>
    <row r="4411" spans="1:19">
      <c r="A4411" t="s">
        <v>13143</v>
      </c>
      <c r="B4411" s="1" t="s">
        <v>13144</v>
      </c>
      <c r="C4411" t="s">
        <v>22</v>
      </c>
      <c r="D4411" t="s">
        <v>13145</v>
      </c>
      <c r="S4411" t="str">
        <f t="shared" si="68"/>
        <v>Georgios 20190 / Georgios, mandator of the logothetes of the dromos</v>
      </c>
    </row>
    <row r="4412" spans="1:19">
      <c r="A4412" t="s">
        <v>13146</v>
      </c>
      <c r="B4412" s="1" t="s">
        <v>13147</v>
      </c>
      <c r="C4412" t="s">
        <v>22</v>
      </c>
      <c r="D4412" t="s">
        <v>13148</v>
      </c>
      <c r="S4412" t="str">
        <f t="shared" si="68"/>
        <v>Philotheos 102 / Philotheos, monk on Athos (Plaka?)</v>
      </c>
    </row>
    <row r="4413" spans="1:19">
      <c r="A4413" t="s">
        <v>13149</v>
      </c>
      <c r="B4413" s="1" t="s">
        <v>13150</v>
      </c>
      <c r="C4413" t="s">
        <v>22</v>
      </c>
      <c r="D4413" t="s">
        <v>13151</v>
      </c>
      <c r="S4413" t="str">
        <f t="shared" si="68"/>
        <v>Georgios 20193 / Georgios Promoundenos, protoproedros</v>
      </c>
    </row>
    <row r="4414" spans="1:19">
      <c r="A4414" t="s">
        <v>13152</v>
      </c>
      <c r="B4414" s="1" t="s">
        <v>13153</v>
      </c>
      <c r="C4414" t="s">
        <v>22</v>
      </c>
      <c r="D4414" t="s">
        <v>13154</v>
      </c>
      <c r="S4414" t="str">
        <f t="shared" si="68"/>
        <v>Georgios 20194 / Georgios Choirosphaktes, krites of Charsianon</v>
      </c>
    </row>
    <row r="4415" spans="1:19">
      <c r="A4415" t="s">
        <v>13155</v>
      </c>
      <c r="B4415" s="1" t="s">
        <v>13156</v>
      </c>
      <c r="C4415" t="s">
        <v>22</v>
      </c>
      <c r="D4415" t="s">
        <v>13157</v>
      </c>
      <c r="S4415" t="str">
        <f t="shared" si="68"/>
        <v>Georgios 20195 / Georgios (?), krites of the hippodrome and of Paphlagonia</v>
      </c>
    </row>
    <row r="4416" spans="1:19">
      <c r="A4416" t="s">
        <v>13158</v>
      </c>
      <c r="B4416" s="1" t="s">
        <v>13159</v>
      </c>
      <c r="C4416" t="s">
        <v>22</v>
      </c>
      <c r="D4416" t="s">
        <v>13160</v>
      </c>
      <c r="S4416" t="str">
        <f t="shared" si="68"/>
        <v>Georgios 20196 / Georgios, doux of Macedonia</v>
      </c>
    </row>
    <row r="4417" spans="1:19">
      <c r="A4417" t="s">
        <v>13161</v>
      </c>
      <c r="B4417" s="1" t="s">
        <v>13162</v>
      </c>
      <c r="C4417" t="s">
        <v>22</v>
      </c>
      <c r="D4417" t="s">
        <v>13163</v>
      </c>
      <c r="S4417" t="str">
        <f t="shared" si="68"/>
        <v>Georgios 20197 / Georgios Kapellas</v>
      </c>
    </row>
    <row r="4418" spans="1:19">
      <c r="A4418" t="s">
        <v>13164</v>
      </c>
      <c r="B4418" s="1" t="s">
        <v>13165</v>
      </c>
      <c r="C4418" t="s">
        <v>22</v>
      </c>
      <c r="D4418" t="s">
        <v>13166</v>
      </c>
      <c r="S4418" t="str">
        <f t="shared" ref="S4418:S4481" si="69">_xlfn.CONCAT(B4418," / ",D4418)</f>
        <v>Georgios 20198 / Georgios, stratiotes</v>
      </c>
    </row>
    <row r="4419" spans="1:19">
      <c r="A4419" t="s">
        <v>13167</v>
      </c>
      <c r="B4419" s="1" t="s">
        <v>13168</v>
      </c>
      <c r="C4419" t="s">
        <v>22</v>
      </c>
      <c r="D4419" t="s">
        <v>13169</v>
      </c>
      <c r="S4419" t="str">
        <f t="shared" si="69"/>
        <v>Georgios 20200 / Georgios Artabasdos</v>
      </c>
    </row>
    <row r="4420" spans="1:19">
      <c r="A4420" t="s">
        <v>13170</v>
      </c>
      <c r="B4420" s="1" t="s">
        <v>13171</v>
      </c>
      <c r="C4420" t="s">
        <v>22</v>
      </c>
      <c r="D4420" t="s">
        <v>13172</v>
      </c>
      <c r="S4420" t="str">
        <f t="shared" si="69"/>
        <v>Georgios 20202 / Georgios Kedrenos, vestarches</v>
      </c>
    </row>
    <row r="4421" spans="1:19">
      <c r="A4421" t="s">
        <v>13173</v>
      </c>
      <c r="B4421" s="1" t="s">
        <v>13174</v>
      </c>
      <c r="C4421" t="s">
        <v>22</v>
      </c>
      <c r="D4421" t="s">
        <v>13175</v>
      </c>
      <c r="S4421" t="str">
        <f t="shared" si="69"/>
        <v>Georgios 20204 / Georgios Zaphranikas</v>
      </c>
    </row>
    <row r="4422" spans="1:19">
      <c r="A4422" t="s">
        <v>13176</v>
      </c>
      <c r="B4422" s="1" t="s">
        <v>13177</v>
      </c>
      <c r="C4422" t="s">
        <v>22</v>
      </c>
      <c r="D4422" t="s">
        <v>13178</v>
      </c>
      <c r="S4422" t="str">
        <f t="shared" si="69"/>
        <v>Georgios 20205 / Georgios, megas papias</v>
      </c>
    </row>
    <row r="4423" spans="1:19">
      <c r="A4423" t="s">
        <v>13179</v>
      </c>
      <c r="B4423" s="1" t="s">
        <v>13180</v>
      </c>
      <c r="C4423" t="s">
        <v>22</v>
      </c>
      <c r="D4423" t="s">
        <v>13181</v>
      </c>
      <c r="S4423" t="str">
        <f t="shared" si="69"/>
        <v>Georgios 20206 / Georgios Achlimanos, dishypatos</v>
      </c>
    </row>
    <row r="4424" spans="1:19">
      <c r="A4424" t="s">
        <v>13182</v>
      </c>
      <c r="B4424" s="1" t="s">
        <v>13183</v>
      </c>
      <c r="C4424" t="s">
        <v>22</v>
      </c>
      <c r="D4424" t="s">
        <v>13184</v>
      </c>
      <c r="S4424" t="str">
        <f t="shared" si="69"/>
        <v>Georgios 20208 / Georgios Ameropoulos, vestarches</v>
      </c>
    </row>
    <row r="4425" spans="1:19">
      <c r="A4425" t="s">
        <v>13185</v>
      </c>
      <c r="B4425" s="1" t="s">
        <v>13186</v>
      </c>
      <c r="C4425" t="s">
        <v>22</v>
      </c>
      <c r="D4425" t="s">
        <v>13187</v>
      </c>
      <c r="S4425" t="str">
        <f t="shared" si="69"/>
        <v>Georgios 20210 / Georgios Argyropolos</v>
      </c>
    </row>
    <row r="4426" spans="1:19">
      <c r="A4426" t="s">
        <v>13188</v>
      </c>
      <c r="B4426" s="1" t="s">
        <v>13189</v>
      </c>
      <c r="C4426" t="s">
        <v>22</v>
      </c>
      <c r="D4426" t="s">
        <v>13190</v>
      </c>
      <c r="S4426" t="str">
        <f t="shared" si="69"/>
        <v>Georgios 20211 / Georgios Bachinos</v>
      </c>
    </row>
    <row r="4427" spans="1:19">
      <c r="A4427" t="s">
        <v>13191</v>
      </c>
      <c r="B4427" s="1" t="s">
        <v>13192</v>
      </c>
      <c r="C4427" t="s">
        <v>22</v>
      </c>
      <c r="D4427" t="s">
        <v>13193</v>
      </c>
      <c r="S4427" t="str">
        <f t="shared" si="69"/>
        <v>Georgios 20212 / Georgios Chaldos</v>
      </c>
    </row>
    <row r="4428" spans="1:19">
      <c r="A4428" t="s">
        <v>13194</v>
      </c>
      <c r="B4428" s="1" t="s">
        <v>13195</v>
      </c>
      <c r="C4428" t="s">
        <v>22</v>
      </c>
      <c r="D4428" t="s">
        <v>13196</v>
      </c>
      <c r="S4428" t="str">
        <f t="shared" si="69"/>
        <v>Georgios 20214 / Georgios Doranites</v>
      </c>
    </row>
    <row r="4429" spans="1:19">
      <c r="A4429" t="s">
        <v>13197</v>
      </c>
      <c r="B4429" s="1" t="s">
        <v>13198</v>
      </c>
      <c r="C4429" t="s">
        <v>22</v>
      </c>
      <c r="D4429" t="s">
        <v>13199</v>
      </c>
      <c r="S4429" t="str">
        <f t="shared" si="69"/>
        <v>Georgios 20215 / Georgios Euneses, protospatharios and strategos of Lykandos</v>
      </c>
    </row>
    <row r="4430" spans="1:19">
      <c r="A4430" t="s">
        <v>13200</v>
      </c>
      <c r="B4430" s="1" t="s">
        <v>13201</v>
      </c>
      <c r="C4430" t="s">
        <v>22</v>
      </c>
      <c r="D4430" t="s">
        <v>13202</v>
      </c>
      <c r="S4430" t="str">
        <f t="shared" si="69"/>
        <v>Georgios 20216 / Georgios Gazes</v>
      </c>
    </row>
    <row r="4431" spans="1:19">
      <c r="A4431" t="s">
        <v>13203</v>
      </c>
      <c r="B4431" s="1" t="s">
        <v>13204</v>
      </c>
      <c r="C4431" t="s">
        <v>22</v>
      </c>
      <c r="D4431" t="s">
        <v>13205</v>
      </c>
      <c r="S4431" t="str">
        <f t="shared" si="69"/>
        <v>Georgios 20217 / Georgios Gazes, proedros (?)</v>
      </c>
    </row>
    <row r="4432" spans="1:19">
      <c r="A4432" t="s">
        <v>13206</v>
      </c>
      <c r="B4432" s="1" t="s">
        <v>13207</v>
      </c>
      <c r="C4432" t="s">
        <v>22</v>
      </c>
      <c r="D4432" t="s">
        <v>13208</v>
      </c>
      <c r="S4432" t="str">
        <f t="shared" si="69"/>
        <v>Georgios 20218 / Georgios Dekanos</v>
      </c>
    </row>
    <row r="4433" spans="1:19">
      <c r="A4433" t="s">
        <v>13209</v>
      </c>
      <c r="B4433" s="1" t="s">
        <v>13210</v>
      </c>
      <c r="C4433" t="s">
        <v>22</v>
      </c>
      <c r="D4433" t="s">
        <v>2753</v>
      </c>
      <c r="S4433" t="str">
        <f t="shared" si="69"/>
        <v>Georgios 20220 / Georgios Maniakes</v>
      </c>
    </row>
    <row r="4434" spans="1:19">
      <c r="A4434" t="s">
        <v>13211</v>
      </c>
      <c r="B4434" s="1" t="s">
        <v>13212</v>
      </c>
      <c r="C4434" t="s">
        <v>22</v>
      </c>
      <c r="D4434" t="s">
        <v>13213</v>
      </c>
      <c r="S4434" t="str">
        <f t="shared" si="69"/>
        <v>Georgios 20221 / Georgios, horreiarios of Amisos</v>
      </c>
    </row>
    <row r="4435" spans="1:19">
      <c r="A4435" t="s">
        <v>13214</v>
      </c>
      <c r="B4435" s="1" t="s">
        <v>13215</v>
      </c>
      <c r="C4435" t="s">
        <v>22</v>
      </c>
      <c r="D4435" t="s">
        <v>13216</v>
      </c>
      <c r="S4435" t="str">
        <f t="shared" si="69"/>
        <v>Georgios 20222 / Georgios [...], strategos of Sougdaia</v>
      </c>
    </row>
    <row r="4436" spans="1:19">
      <c r="A4436" t="s">
        <v>13217</v>
      </c>
      <c r="B4436" s="1" t="s">
        <v>13218</v>
      </c>
      <c r="C4436" t="s">
        <v>22</v>
      </c>
      <c r="D4436" t="s">
        <v>13219</v>
      </c>
      <c r="S4436" t="str">
        <f t="shared" si="69"/>
        <v>Georgios 20223 / Georgios Armygianososes (?)</v>
      </c>
    </row>
    <row r="4437" spans="1:19">
      <c r="A4437" t="s">
        <v>13220</v>
      </c>
      <c r="B4437" s="1" t="s">
        <v>13221</v>
      </c>
      <c r="C4437" t="s">
        <v>22</v>
      </c>
      <c r="D4437" t="s">
        <v>13222</v>
      </c>
      <c r="S4437" t="str">
        <f t="shared" si="69"/>
        <v>Georgios 20224 / Georgios Kontoïoannes (?)</v>
      </c>
    </row>
    <row r="4438" spans="1:19">
      <c r="A4438" t="s">
        <v>13223</v>
      </c>
      <c r="B4438" s="1" t="s">
        <v>13224</v>
      </c>
      <c r="C4438" t="s">
        <v>22</v>
      </c>
      <c r="D4438" t="s">
        <v>13225</v>
      </c>
      <c r="S4438" t="str">
        <f t="shared" si="69"/>
        <v>Georgios 20226 / Georgios, ek prosopou of the kourator of the Mangana</v>
      </c>
    </row>
    <row r="4439" spans="1:19">
      <c r="A4439" t="s">
        <v>13226</v>
      </c>
      <c r="B4439" s="1" t="s">
        <v>13227</v>
      </c>
      <c r="C4439" t="s">
        <v>22</v>
      </c>
      <c r="D4439" t="s">
        <v>13228</v>
      </c>
      <c r="S4439" t="str">
        <f t="shared" si="69"/>
        <v>Georgios 20227 / Georgios, primikerios epi tou koitonos and oikonomos of the Nea church</v>
      </c>
    </row>
    <row r="4440" spans="1:19">
      <c r="A4440" t="s">
        <v>13229</v>
      </c>
      <c r="B4440" s="1" t="s">
        <v>13230</v>
      </c>
      <c r="C4440" t="s">
        <v>22</v>
      </c>
      <c r="D4440" t="s">
        <v>13231</v>
      </c>
      <c r="S4440" t="str">
        <f t="shared" si="69"/>
        <v>Georgios 20228 / Georgios, klerikos of Eleëmon</v>
      </c>
    </row>
    <row r="4441" spans="1:19">
      <c r="A4441" t="s">
        <v>13232</v>
      </c>
      <c r="B4441" s="1" t="s">
        <v>13233</v>
      </c>
      <c r="C4441" t="s">
        <v>22</v>
      </c>
      <c r="D4441" t="s">
        <v>13234</v>
      </c>
      <c r="S4441" t="str">
        <f t="shared" si="69"/>
        <v>Georgios 20229 / Georgios, imperial protospatharios and epi ton oikeiakon</v>
      </c>
    </row>
    <row r="4442" spans="1:19">
      <c r="A4442" t="s">
        <v>13235</v>
      </c>
      <c r="B4442" s="1" t="s">
        <v>13236</v>
      </c>
      <c r="C4442" t="s">
        <v>22</v>
      </c>
      <c r="D4442" t="s">
        <v>13237</v>
      </c>
      <c r="S4442" t="str">
        <f t="shared" si="69"/>
        <v>Georgios 20230 / Georgios, proedros</v>
      </c>
    </row>
    <row r="4443" spans="1:19">
      <c r="A4443" t="s">
        <v>13238</v>
      </c>
      <c r="B4443" s="1" t="s">
        <v>13239</v>
      </c>
      <c r="C4443" t="s">
        <v>22</v>
      </c>
      <c r="D4443" t="s">
        <v>13240</v>
      </c>
      <c r="S4443" t="str">
        <f t="shared" si="69"/>
        <v>Georgios 20231 / Georgios, protospatharios epi tou Chrysotriklinou</v>
      </c>
    </row>
    <row r="4444" spans="1:19">
      <c r="A4444" t="s">
        <v>13241</v>
      </c>
      <c r="B4444" s="1" t="s">
        <v>13242</v>
      </c>
      <c r="C4444" t="s">
        <v>22</v>
      </c>
      <c r="D4444" t="s">
        <v>13243</v>
      </c>
      <c r="S4444" t="str">
        <f t="shared" si="69"/>
        <v>Georgios 20232 / Georgios, imperial kandidatos and kommerkiarios of Cherson</v>
      </c>
    </row>
    <row r="4445" spans="1:19">
      <c r="A4445" t="s">
        <v>13244</v>
      </c>
      <c r="B4445" s="1" t="s">
        <v>13245</v>
      </c>
      <c r="C4445" t="s">
        <v>22</v>
      </c>
      <c r="D4445" t="s">
        <v>13246</v>
      </c>
      <c r="S4445" t="str">
        <f t="shared" si="69"/>
        <v>Georgios 20233 / Georgios (?), metropolitan of Patras</v>
      </c>
    </row>
    <row r="4446" spans="1:19">
      <c r="A4446" t="s">
        <v>13247</v>
      </c>
      <c r="B4446" s="1" t="s">
        <v>13248</v>
      </c>
      <c r="C4446" t="s">
        <v>22</v>
      </c>
      <c r="D4446" t="s">
        <v>13249</v>
      </c>
      <c r="S4446" t="str">
        <f t="shared" si="69"/>
        <v>Georgios 20235 / Georgios Batatzes</v>
      </c>
    </row>
    <row r="4447" spans="1:19">
      <c r="A4447" t="s">
        <v>13250</v>
      </c>
      <c r="B4447" s="1" t="s">
        <v>13251</v>
      </c>
      <c r="C4447" t="s">
        <v>22</v>
      </c>
      <c r="D4447" t="s">
        <v>13252</v>
      </c>
      <c r="S4447" t="str">
        <f t="shared" si="69"/>
        <v>Georgios 20236 / Georgios Lachanas</v>
      </c>
    </row>
    <row r="4448" spans="1:19">
      <c r="A4448" t="s">
        <v>13253</v>
      </c>
      <c r="B4448" s="1" t="s">
        <v>13254</v>
      </c>
      <c r="C4448" t="s">
        <v>22</v>
      </c>
      <c r="D4448" t="s">
        <v>13255</v>
      </c>
      <c r="S4448" t="str">
        <f t="shared" si="69"/>
        <v>Georgios 20238 / Georgios (?), krites of the hippodrome and of Seleukeia (?)</v>
      </c>
    </row>
    <row r="4449" spans="1:19">
      <c r="A4449" t="s">
        <v>13256</v>
      </c>
      <c r="B4449" s="1" t="s">
        <v>13257</v>
      </c>
      <c r="C4449" t="s">
        <v>22</v>
      </c>
      <c r="D4449" t="s">
        <v>13258</v>
      </c>
      <c r="S4449" t="str">
        <f t="shared" si="69"/>
        <v>Georgios 20239 / Georgios Katakalos, magistros</v>
      </c>
    </row>
    <row r="4450" spans="1:19">
      <c r="A4450" t="s">
        <v>13259</v>
      </c>
      <c r="B4450" s="1" t="s">
        <v>13260</v>
      </c>
      <c r="C4450" t="s">
        <v>22</v>
      </c>
      <c r="D4450" t="s">
        <v>13261</v>
      </c>
      <c r="S4450" t="str">
        <f t="shared" si="69"/>
        <v>Georgios 20240 / Georgios Mannos (?), vestarches</v>
      </c>
    </row>
    <row r="4451" spans="1:19">
      <c r="A4451" t="s">
        <v>13262</v>
      </c>
      <c r="B4451" s="1" t="s">
        <v>13263</v>
      </c>
      <c r="C4451" t="s">
        <v>22</v>
      </c>
      <c r="D4451" t="s">
        <v>13264</v>
      </c>
      <c r="S4451" t="str">
        <f t="shared" si="69"/>
        <v>Gerasimos 20101 / Gerasimos Pelamedes</v>
      </c>
    </row>
    <row r="4452" spans="1:19">
      <c r="A4452" t="s">
        <v>13265</v>
      </c>
      <c r="B4452" s="1" t="s">
        <v>13266</v>
      </c>
      <c r="C4452" t="s">
        <v>22</v>
      </c>
      <c r="D4452" t="s">
        <v>13267</v>
      </c>
      <c r="S4452" t="str">
        <f t="shared" si="69"/>
        <v>Gerasimos 20102 / Gerasimos, bishop of Korone</v>
      </c>
    </row>
    <row r="4453" spans="1:19">
      <c r="A4453" t="s">
        <v>13268</v>
      </c>
      <c r="B4453" s="1" t="s">
        <v>13269</v>
      </c>
      <c r="C4453" t="s">
        <v>22</v>
      </c>
      <c r="D4453" t="s">
        <v>13270</v>
      </c>
      <c r="S4453" t="str">
        <f t="shared" si="69"/>
        <v>Gerbasios 20101 / Gerbasios (?) Doukas, chartoularios (?) of (Chaldia and ?) Derxene</v>
      </c>
    </row>
    <row r="4454" spans="1:19">
      <c r="A4454" t="s">
        <v>13271</v>
      </c>
      <c r="B4454" s="1" t="s">
        <v>13272</v>
      </c>
      <c r="C4454" t="s">
        <v>22</v>
      </c>
      <c r="D4454" t="s">
        <v>13273</v>
      </c>
      <c r="S4454" t="str">
        <f t="shared" si="69"/>
        <v>Giannakios 20101 / Giannakios, patrikios</v>
      </c>
    </row>
    <row r="4455" spans="1:19">
      <c r="A4455" t="s">
        <v>13274</v>
      </c>
      <c r="B4455" s="1" t="s">
        <v>13275</v>
      </c>
      <c r="C4455" t="s">
        <v>22</v>
      </c>
      <c r="D4455" t="s">
        <v>13276</v>
      </c>
      <c r="S4455" t="str">
        <f t="shared" si="69"/>
        <v>Petros 145 / Petros, hegoumenos of Trochala on Athos</v>
      </c>
    </row>
    <row r="4456" spans="1:19">
      <c r="A4456" t="s">
        <v>13277</v>
      </c>
      <c r="B4456" s="1" t="s">
        <v>13278</v>
      </c>
      <c r="C4456" t="s">
        <v>22</v>
      </c>
      <c r="D4456" t="s">
        <v>13279</v>
      </c>
      <c r="S4456" t="str">
        <f t="shared" si="69"/>
        <v>Goudeles 20101 / Goudeles Beridares</v>
      </c>
    </row>
    <row r="4457" spans="1:19">
      <c r="A4457" t="s">
        <v>13280</v>
      </c>
      <c r="B4457" s="1" t="s">
        <v>13281</v>
      </c>
      <c r="C4457" t="s">
        <v>22</v>
      </c>
      <c r="D4457" t="s">
        <v>13282</v>
      </c>
      <c r="S4457" t="str">
        <f t="shared" si="69"/>
        <v>Goudelios 20101 / Goudelios (?) strategos of Macedonia</v>
      </c>
    </row>
    <row r="4458" spans="1:19">
      <c r="A4458" t="s">
        <v>13283</v>
      </c>
      <c r="B4458" s="1" t="s">
        <v>13284</v>
      </c>
      <c r="C4458" t="s">
        <v>22</v>
      </c>
      <c r="D4458" t="s">
        <v>13285</v>
      </c>
      <c r="S4458" t="str">
        <f t="shared" si="69"/>
        <v>Gregoras 20101 / Gregoras Sauloioannes</v>
      </c>
    </row>
    <row r="4459" spans="1:19">
      <c r="A4459" t="s">
        <v>13286</v>
      </c>
      <c r="B4459" s="1" t="s">
        <v>13287</v>
      </c>
      <c r="C4459" t="s">
        <v>22</v>
      </c>
      <c r="D4459" t="s">
        <v>13288</v>
      </c>
      <c r="S4459" t="str">
        <f t="shared" si="69"/>
        <v>Gregoras 20102 / Gregoras Kataphloros</v>
      </c>
    </row>
    <row r="4460" spans="1:19">
      <c r="A4460" t="s">
        <v>13289</v>
      </c>
      <c r="B4460" s="1" t="s">
        <v>13290</v>
      </c>
      <c r="C4460" t="s">
        <v>22</v>
      </c>
      <c r="D4460" t="s">
        <v>13291</v>
      </c>
      <c r="S4460" t="str">
        <f t="shared" si="69"/>
        <v>Petros 144 / Petros, monk at Hagia Trias on Athos</v>
      </c>
    </row>
    <row r="4461" spans="1:19">
      <c r="A4461" t="s">
        <v>13292</v>
      </c>
      <c r="B4461" s="1" t="s">
        <v>13293</v>
      </c>
      <c r="C4461" t="s">
        <v>22</v>
      </c>
      <c r="D4461" t="s">
        <v>13294</v>
      </c>
      <c r="S4461" t="str">
        <f t="shared" si="69"/>
        <v>Gregoras 20104 / Gregoras, epi tes sakelles</v>
      </c>
    </row>
    <row r="4462" spans="1:19">
      <c r="A4462" t="s">
        <v>13295</v>
      </c>
      <c r="B4462" s="1" t="s">
        <v>13296</v>
      </c>
      <c r="C4462" t="s">
        <v>22</v>
      </c>
      <c r="D4462" t="s">
        <v>13297</v>
      </c>
      <c r="S4462" t="str">
        <f t="shared" si="69"/>
        <v>Gregoras 20105 / Gregoras, sebastophoros and gerotrophos</v>
      </c>
    </row>
    <row r="4463" spans="1:19">
      <c r="A4463" t="s">
        <v>13298</v>
      </c>
      <c r="B4463" s="1" t="s">
        <v>13299</v>
      </c>
      <c r="C4463" t="s">
        <v>22</v>
      </c>
      <c r="D4463" t="s">
        <v>13300</v>
      </c>
      <c r="S4463" t="str">
        <f t="shared" si="69"/>
        <v>Gregoras 20106 / Gregoras, krites of the hippodrome</v>
      </c>
    </row>
    <row r="4464" spans="1:19">
      <c r="A4464" t="s">
        <v>13301</v>
      </c>
      <c r="B4464" s="1" t="s">
        <v>13302</v>
      </c>
      <c r="C4464" t="s">
        <v>22</v>
      </c>
      <c r="D4464" t="s">
        <v>13303</v>
      </c>
      <c r="S4464" t="str">
        <f t="shared" si="69"/>
        <v>Gregoras 20107 / Gregoras, protospatharios epi tou Chrysotriklinou krites of the hippodrome</v>
      </c>
    </row>
    <row r="4465" spans="1:19">
      <c r="A4465" t="s">
        <v>13304</v>
      </c>
      <c r="B4465" s="1" t="s">
        <v>13305</v>
      </c>
      <c r="C4465" t="s">
        <v>22</v>
      </c>
      <c r="D4465" t="s">
        <v>13306</v>
      </c>
      <c r="S4465" t="str">
        <f t="shared" si="69"/>
        <v>Gregoras 20108 / Gregoras Solomon</v>
      </c>
    </row>
    <row r="4466" spans="1:19">
      <c r="A4466" t="s">
        <v>13307</v>
      </c>
      <c r="B4466" s="1" t="s">
        <v>13308</v>
      </c>
      <c r="C4466" t="s">
        <v>22</v>
      </c>
      <c r="D4466" t="s">
        <v>13309</v>
      </c>
      <c r="S4466" t="str">
        <f t="shared" si="69"/>
        <v>Gregoras 20109 / Gregoras, strategos of Hellas</v>
      </c>
    </row>
    <row r="4467" spans="1:19">
      <c r="A4467" t="s">
        <v>13310</v>
      </c>
      <c r="B4467" s="1" t="s">
        <v>13311</v>
      </c>
      <c r="C4467" t="s">
        <v>22</v>
      </c>
      <c r="D4467" t="s">
        <v>13312</v>
      </c>
      <c r="S4467" t="str">
        <f t="shared" si="69"/>
        <v>Gregorios 20102 / Gregorios, doux of Thessalonike</v>
      </c>
    </row>
    <row r="4468" spans="1:19">
      <c r="A4468" t="s">
        <v>13313</v>
      </c>
      <c r="B4468" s="1" t="s">
        <v>13314</v>
      </c>
      <c r="C4468" t="s">
        <v>22</v>
      </c>
      <c r="D4468" t="s">
        <v>13315</v>
      </c>
      <c r="S4468" t="str">
        <f t="shared" si="69"/>
        <v>Gregorios 20103 / Gregorios, doux of Bulgaria</v>
      </c>
    </row>
    <row r="4469" spans="1:19">
      <c r="A4469" t="s">
        <v>13316</v>
      </c>
      <c r="B4469" s="1" t="s">
        <v>13317</v>
      </c>
      <c r="C4469" t="s">
        <v>22</v>
      </c>
      <c r="D4469" t="s">
        <v>13318</v>
      </c>
      <c r="S4469" t="str">
        <f t="shared" si="69"/>
        <v>Gregorios 20104 / Gregorios, metropolitan of Serres</v>
      </c>
    </row>
    <row r="4470" spans="1:19">
      <c r="A4470" t="s">
        <v>13319</v>
      </c>
      <c r="B4470" s="1" t="s">
        <v>13320</v>
      </c>
      <c r="C4470" t="s">
        <v>22</v>
      </c>
      <c r="D4470" t="s">
        <v>13321</v>
      </c>
      <c r="S4470" t="str">
        <f t="shared" si="69"/>
        <v>Gregorios 20105 / Gregorios, doux (Doukas?)</v>
      </c>
    </row>
    <row r="4471" spans="1:19">
      <c r="A4471" t="s">
        <v>13322</v>
      </c>
      <c r="B4471" s="1" t="s">
        <v>13323</v>
      </c>
      <c r="C4471" t="s">
        <v>22</v>
      </c>
      <c r="D4471" t="s">
        <v>13324</v>
      </c>
      <c r="S4471" t="str">
        <f t="shared" si="69"/>
        <v>Gregorios 20106 / Gregorios, metropolitan of Kyros (??)</v>
      </c>
    </row>
    <row r="4472" spans="1:19">
      <c r="A4472" t="s">
        <v>13325</v>
      </c>
      <c r="B4472" s="1" t="s">
        <v>13326</v>
      </c>
      <c r="C4472" t="s">
        <v>22</v>
      </c>
      <c r="D4472" t="s">
        <v>13327</v>
      </c>
      <c r="S4472" t="str">
        <f t="shared" si="69"/>
        <v>Gregorios 20107 / Gregorios, katepano of Antioch</v>
      </c>
    </row>
    <row r="4473" spans="1:19">
      <c r="A4473" t="s">
        <v>13328</v>
      </c>
      <c r="B4473" s="1" t="s">
        <v>13329</v>
      </c>
      <c r="C4473" t="s">
        <v>22</v>
      </c>
      <c r="D4473" t="s">
        <v>13330</v>
      </c>
      <c r="S4473" t="str">
        <f t="shared" si="69"/>
        <v>Gregorios 20108 / Gregorios, spatharokandidatos and logariastes</v>
      </c>
    </row>
    <row r="4474" spans="1:19">
      <c r="A4474" t="s">
        <v>13331</v>
      </c>
      <c r="B4474" s="1" t="s">
        <v>13332</v>
      </c>
      <c r="C4474" t="s">
        <v>22</v>
      </c>
      <c r="D4474" t="s">
        <v>13333</v>
      </c>
      <c r="S4474" t="str">
        <f t="shared" si="69"/>
        <v>Gregorios 20109 / Gregorios, bishop of Attaleia</v>
      </c>
    </row>
    <row r="4475" spans="1:19">
      <c r="A4475" t="s">
        <v>13334</v>
      </c>
      <c r="B4475" s="1" t="s">
        <v>13335</v>
      </c>
      <c r="C4475" t="s">
        <v>22</v>
      </c>
      <c r="D4475" t="s">
        <v>13336</v>
      </c>
      <c r="S4475" t="str">
        <f t="shared" si="69"/>
        <v>Gregorios 20110 / Gregorios Taronites (?)</v>
      </c>
    </row>
    <row r="4476" spans="1:19">
      <c r="A4476" t="s">
        <v>13337</v>
      </c>
      <c r="B4476" s="1" t="s">
        <v>13338</v>
      </c>
      <c r="C4476" t="s">
        <v>22</v>
      </c>
      <c r="D4476" t="s">
        <v>13339</v>
      </c>
      <c r="S4476" t="str">
        <f t="shared" si="69"/>
        <v>Gregorios 20111 / Gregorios, spatharokandidatos and man of the doux</v>
      </c>
    </row>
    <row r="4477" spans="1:19">
      <c r="A4477" t="s">
        <v>13340</v>
      </c>
      <c r="B4477" s="1" t="s">
        <v>13341</v>
      </c>
      <c r="C4477" t="s">
        <v>22</v>
      </c>
      <c r="D4477" t="s">
        <v>13342</v>
      </c>
      <c r="S4477" t="str">
        <f t="shared" si="69"/>
        <v>Gregorios 20112 / Gregorios, anthypatos patrikios and chartoularios of the Oxys dromos</v>
      </c>
    </row>
    <row r="4478" spans="1:19">
      <c r="A4478" t="s">
        <v>13343</v>
      </c>
      <c r="B4478" s="1" t="s">
        <v>13344</v>
      </c>
      <c r="C4478" t="s">
        <v>22</v>
      </c>
      <c r="D4478" t="s">
        <v>13345</v>
      </c>
      <c r="S4478" t="str">
        <f t="shared" si="69"/>
        <v>Petros 143 / Petros, geron on Athos</v>
      </c>
    </row>
    <row r="4479" spans="1:19">
      <c r="A4479" t="s">
        <v>13346</v>
      </c>
      <c r="B4479" s="1" t="s">
        <v>13347</v>
      </c>
      <c r="C4479" t="s">
        <v>22</v>
      </c>
      <c r="D4479" t="s">
        <v>13348</v>
      </c>
      <c r="S4479" t="str">
        <f t="shared" si="69"/>
        <v>Gregorios 20115 / Gregorios, anthypatos and patrikios</v>
      </c>
    </row>
    <row r="4480" spans="1:19">
      <c r="A4480" t="s">
        <v>13349</v>
      </c>
      <c r="B4480" s="1" t="s">
        <v>13350</v>
      </c>
      <c r="C4480" t="s">
        <v>22</v>
      </c>
      <c r="D4480" t="s">
        <v>13351</v>
      </c>
      <c r="S4480" t="str">
        <f t="shared" si="69"/>
        <v>Gregorios 20116 / Gregorios, bishop of Nazianzos</v>
      </c>
    </row>
    <row r="4481" spans="1:19">
      <c r="A4481" t="s">
        <v>13352</v>
      </c>
      <c r="B4481" s="1" t="s">
        <v>13353</v>
      </c>
      <c r="C4481" t="s">
        <v>22</v>
      </c>
      <c r="D4481" t="s">
        <v>13354</v>
      </c>
      <c r="S4481" t="str">
        <f t="shared" si="69"/>
        <v>Gregorios 20117 / Gregorios, magistros</v>
      </c>
    </row>
    <row r="4482" spans="1:19">
      <c r="A4482" t="s">
        <v>13355</v>
      </c>
      <c r="B4482" s="1" t="s">
        <v>13356</v>
      </c>
      <c r="C4482" t="s">
        <v>22</v>
      </c>
      <c r="D4482" t="s">
        <v>13357</v>
      </c>
      <c r="S4482" t="str">
        <f t="shared" ref="S4482:S4545" si="70">_xlfn.CONCAT(B4482," / ",D4482)</f>
        <v>Gregorios 20118 / Gregorios, topoteretes of the scholai of Orient</v>
      </c>
    </row>
    <row r="4483" spans="1:19">
      <c r="A4483" t="s">
        <v>13358</v>
      </c>
      <c r="B4483" s="1" t="s">
        <v>13359</v>
      </c>
      <c r="C4483" t="s">
        <v>22</v>
      </c>
      <c r="D4483" t="s">
        <v>13360</v>
      </c>
      <c r="S4483" t="str">
        <f t="shared" si="70"/>
        <v>Gregorios 20119 / Gregorios, ek prosopou of Anatolikon</v>
      </c>
    </row>
    <row r="4484" spans="1:19">
      <c r="A4484" t="s">
        <v>13361</v>
      </c>
      <c r="B4484" s="1" t="s">
        <v>13362</v>
      </c>
      <c r="C4484" t="s">
        <v>22</v>
      </c>
      <c r="D4484" t="s">
        <v>13363</v>
      </c>
      <c r="S4484" t="str">
        <f t="shared" si="70"/>
        <v>Gregorios 20120 / Gregorios, sebastos</v>
      </c>
    </row>
    <row r="4485" spans="1:19">
      <c r="A4485" t="s">
        <v>13364</v>
      </c>
      <c r="B4485" s="1" t="s">
        <v>13365</v>
      </c>
      <c r="C4485" t="s">
        <v>22</v>
      </c>
      <c r="D4485" t="s">
        <v>13366</v>
      </c>
      <c r="S4485" t="str">
        <f t="shared" si="70"/>
        <v>Gregorios 20121 / Gregorios, meizoteros of the chrysoklabarion</v>
      </c>
    </row>
    <row r="4486" spans="1:19">
      <c r="A4486" t="s">
        <v>13367</v>
      </c>
      <c r="B4486" s="1" t="s">
        <v>13368</v>
      </c>
      <c r="C4486" t="s">
        <v>22</v>
      </c>
      <c r="D4486" t="s">
        <v>13369</v>
      </c>
      <c r="S4486" t="str">
        <f t="shared" si="70"/>
        <v>Gregorios 20122 / Gregorios, spatharokoubikoularios</v>
      </c>
    </row>
    <row r="4487" spans="1:19">
      <c r="A4487" t="s">
        <v>13370</v>
      </c>
      <c r="B4487" s="1" t="s">
        <v>13371</v>
      </c>
      <c r="C4487" t="s">
        <v>22</v>
      </c>
      <c r="D4487" t="s">
        <v>13372</v>
      </c>
      <c r="S4487" t="str">
        <f t="shared" si="70"/>
        <v>Gregorios 20123 / Gregorios, son of Bachanios</v>
      </c>
    </row>
    <row r="4488" spans="1:19">
      <c r="A4488" t="s">
        <v>13373</v>
      </c>
      <c r="B4488" s="1" t="s">
        <v>13374</v>
      </c>
      <c r="C4488" t="s">
        <v>22</v>
      </c>
      <c r="D4488" t="s">
        <v>13375</v>
      </c>
      <c r="S4488" t="str">
        <f t="shared" si="70"/>
        <v>Paulos 123 / Paulos, hegoumenos of Trochala on Athos</v>
      </c>
    </row>
    <row r="4489" spans="1:19">
      <c r="A4489" t="s">
        <v>13376</v>
      </c>
      <c r="B4489" s="1" t="s">
        <v>13377</v>
      </c>
      <c r="C4489" t="s">
        <v>22</v>
      </c>
      <c r="D4489" t="s">
        <v>13378</v>
      </c>
      <c r="S4489" t="str">
        <f t="shared" si="70"/>
        <v>Gregorios 20125 / Gregorios Chalkoutzes, asekretis</v>
      </c>
    </row>
    <row r="4490" spans="1:19">
      <c r="A4490" t="s">
        <v>13379</v>
      </c>
      <c r="B4490" s="1" t="s">
        <v>13380</v>
      </c>
      <c r="C4490" t="s">
        <v>22</v>
      </c>
      <c r="D4490" t="s">
        <v>13381</v>
      </c>
      <c r="S4490" t="str">
        <f t="shared" si="70"/>
        <v>Gregorios 20126 / Gregorios Kyriotes, asekretis</v>
      </c>
    </row>
    <row r="4491" spans="1:19">
      <c r="A4491" t="s">
        <v>13382</v>
      </c>
      <c r="B4491" s="1" t="s">
        <v>13383</v>
      </c>
      <c r="C4491" t="s">
        <v>22</v>
      </c>
      <c r="D4491" t="s">
        <v>13384</v>
      </c>
      <c r="S4491" t="str">
        <f t="shared" si="70"/>
        <v>Gregorios 20129 / Gregorios Pediasimos, krites</v>
      </c>
    </row>
    <row r="4492" spans="1:19">
      <c r="A4492" t="s">
        <v>13385</v>
      </c>
      <c r="B4492" s="1" t="s">
        <v>13386</v>
      </c>
      <c r="C4492" t="s">
        <v>22</v>
      </c>
      <c r="D4492" t="s">
        <v>13387</v>
      </c>
      <c r="S4492" t="str">
        <f t="shared" si="70"/>
        <v>Gregorios 20130 / Gregorios Radenos</v>
      </c>
    </row>
    <row r="4493" spans="1:19">
      <c r="A4493" t="s">
        <v>13388</v>
      </c>
      <c r="B4493" s="1" t="s">
        <v>13389</v>
      </c>
      <c r="C4493" t="s">
        <v>22</v>
      </c>
      <c r="D4493" t="s">
        <v>13390</v>
      </c>
      <c r="S4493" t="str">
        <f t="shared" si="70"/>
        <v>Gregorios 20131 / Gregorios Taronites, magistros</v>
      </c>
    </row>
    <row r="4494" spans="1:19">
      <c r="A4494" t="s">
        <v>13391</v>
      </c>
      <c r="B4494" s="1" t="s">
        <v>13392</v>
      </c>
      <c r="C4494" t="s">
        <v>22</v>
      </c>
      <c r="D4494" t="s">
        <v>13393</v>
      </c>
      <c r="S4494" t="str">
        <f t="shared" si="70"/>
        <v>Gregorios 20132 / Gregorios Taronites</v>
      </c>
    </row>
    <row r="4495" spans="1:19">
      <c r="A4495" t="s">
        <v>13394</v>
      </c>
      <c r="B4495" s="1" t="s">
        <v>13395</v>
      </c>
      <c r="C4495" t="s">
        <v>22</v>
      </c>
      <c r="D4495" t="s">
        <v>13396</v>
      </c>
      <c r="S4495" t="str">
        <f t="shared" si="70"/>
        <v>Gregorios 20133 / Gregorios, bishop of Argos</v>
      </c>
    </row>
    <row r="4496" spans="1:19">
      <c r="A4496" t="s">
        <v>13397</v>
      </c>
      <c r="B4496" s="1" t="s">
        <v>13398</v>
      </c>
      <c r="C4496" t="s">
        <v>22</v>
      </c>
      <c r="D4496" t="s">
        <v>13399</v>
      </c>
      <c r="S4496" t="str">
        <f t="shared" si="70"/>
        <v>Gregorios 20134 / Gregorios (?), illoustrios and krites of Kibyrraioton</v>
      </c>
    </row>
    <row r="4497" spans="1:19">
      <c r="A4497" t="s">
        <v>13400</v>
      </c>
      <c r="B4497" s="1" t="s">
        <v>13401</v>
      </c>
      <c r="C4497" t="s">
        <v>22</v>
      </c>
      <c r="D4497" t="s">
        <v>13402</v>
      </c>
      <c r="S4497" t="str">
        <f t="shared" si="70"/>
        <v>Gregorios 20135 / Gregorios, imperial protonotarios</v>
      </c>
    </row>
    <row r="4498" spans="1:19">
      <c r="A4498" t="s">
        <v>13403</v>
      </c>
      <c r="B4498" s="1" t="s">
        <v>13404</v>
      </c>
      <c r="C4498" t="s">
        <v>22</v>
      </c>
      <c r="D4498" t="s">
        <v>13405</v>
      </c>
      <c r="S4498" t="str">
        <f t="shared" si="70"/>
        <v>Gregorios 20136 / Gregorios, epi tou kanikleiou</v>
      </c>
    </row>
    <row r="4499" spans="1:19">
      <c r="A4499" t="s">
        <v>13406</v>
      </c>
      <c r="B4499" s="1" t="s">
        <v>13407</v>
      </c>
      <c r="C4499" t="s">
        <v>22</v>
      </c>
      <c r="D4499" t="s">
        <v>13408</v>
      </c>
      <c r="S4499" t="str">
        <f t="shared" si="70"/>
        <v>Gregorios 20137 / Gregorios, epi tou koitonos and eidikos</v>
      </c>
    </row>
    <row r="4500" spans="1:19">
      <c r="A4500" t="s">
        <v>13409</v>
      </c>
      <c r="B4500" s="1" t="s">
        <v>13410</v>
      </c>
      <c r="C4500" t="s">
        <v>22</v>
      </c>
      <c r="D4500" t="s">
        <v>13411</v>
      </c>
      <c r="S4500" t="str">
        <f t="shared" si="70"/>
        <v>Gregorios 20138 / Gregorios, chartoularios of the eidikos logos</v>
      </c>
    </row>
    <row r="4501" spans="1:19">
      <c r="A4501" t="s">
        <v>13412</v>
      </c>
      <c r="B4501" s="1" t="s">
        <v>13413</v>
      </c>
      <c r="C4501" t="s">
        <v>22</v>
      </c>
      <c r="D4501" t="s">
        <v>13414</v>
      </c>
      <c r="S4501" t="str">
        <f t="shared" si="70"/>
        <v>Gregorios 20139 / Gregorios, krites of the hippodrome and of Thrakesion</v>
      </c>
    </row>
    <row r="4502" spans="1:19">
      <c r="A4502" t="s">
        <v>13415</v>
      </c>
      <c r="B4502" s="1" t="s">
        <v>13416</v>
      </c>
      <c r="C4502" t="s">
        <v>22</v>
      </c>
      <c r="D4502" t="s">
        <v>13417</v>
      </c>
      <c r="S4502" t="str">
        <f t="shared" si="70"/>
        <v>Gregorios 20140 / Gregorios, bishop of Chairetopa</v>
      </c>
    </row>
    <row r="4503" spans="1:19">
      <c r="A4503" t="s">
        <v>13418</v>
      </c>
      <c r="B4503" s="1" t="s">
        <v>13419</v>
      </c>
      <c r="C4503" t="s">
        <v>22</v>
      </c>
      <c r="D4503" t="s">
        <v>13420</v>
      </c>
      <c r="S4503" t="str">
        <f t="shared" si="70"/>
        <v>Gregorios 20141 / Gregorios, hegoumenos of the imperial lavra of Maleïnos</v>
      </c>
    </row>
    <row r="4504" spans="1:19">
      <c r="A4504" t="s">
        <v>13421</v>
      </c>
      <c r="B4504" s="1" t="s">
        <v>13422</v>
      </c>
      <c r="C4504" t="s">
        <v>22</v>
      </c>
      <c r="D4504" t="s">
        <v>13423</v>
      </c>
      <c r="S4504" t="str">
        <f t="shared" si="70"/>
        <v>Gregorios 20142 / Gregorios Taronites, doux</v>
      </c>
    </row>
    <row r="4505" spans="1:19">
      <c r="A4505" t="s">
        <v>13424</v>
      </c>
      <c r="B4505" s="1" t="s">
        <v>13425</v>
      </c>
      <c r="C4505" t="s">
        <v>22</v>
      </c>
      <c r="D4505" t="s">
        <v>13426</v>
      </c>
      <c r="S4505" t="str">
        <f t="shared" si="70"/>
        <v>Gregorios 20143 / Gregorios, horreiarios of Nikomedeia</v>
      </c>
    </row>
    <row r="4506" spans="1:19">
      <c r="A4506" t="s">
        <v>13427</v>
      </c>
      <c r="B4506" s="1" t="s">
        <v>13428</v>
      </c>
      <c r="C4506" t="s">
        <v>22</v>
      </c>
      <c r="D4506" t="s">
        <v>13429</v>
      </c>
      <c r="S4506" t="str">
        <f t="shared" si="70"/>
        <v>Gregorios 20144 / Gregorios Kamateros, imperial notarios of the charitable foundations</v>
      </c>
    </row>
    <row r="4507" spans="1:19">
      <c r="A4507" t="s">
        <v>13430</v>
      </c>
      <c r="B4507" s="1" t="s">
        <v>13431</v>
      </c>
      <c r="C4507" t="s">
        <v>22</v>
      </c>
      <c r="D4507" t="s">
        <v>13432</v>
      </c>
      <c r="S4507" t="str">
        <f t="shared" si="70"/>
        <v>Gregorios 20145 / Gregorios Arsakides, magistros [...] doux of Vaasprakan and Taron (Grigor magistros)</v>
      </c>
    </row>
    <row r="4508" spans="1:19">
      <c r="A4508" t="s">
        <v>13433</v>
      </c>
      <c r="B4508" s="1" t="s">
        <v>13434</v>
      </c>
      <c r="C4508" t="s">
        <v>22</v>
      </c>
      <c r="D4508" t="s">
        <v>13435</v>
      </c>
      <c r="S4508" t="str">
        <f t="shared" si="70"/>
        <v>Gregorios 20146 / Gregorios, bishop of Caesarea</v>
      </c>
    </row>
    <row r="4509" spans="1:19">
      <c r="A4509" t="s">
        <v>13436</v>
      </c>
      <c r="B4509" s="1" t="s">
        <v>13437</v>
      </c>
      <c r="C4509" t="s">
        <v>22</v>
      </c>
      <c r="D4509" t="s">
        <v>13438</v>
      </c>
      <c r="S4509" t="str">
        <f t="shared" si="70"/>
        <v>Gregorios 20147 / Gregorios, bishop of Severias</v>
      </c>
    </row>
    <row r="4510" spans="1:19">
      <c r="A4510" t="s">
        <v>13439</v>
      </c>
      <c r="B4510" s="1" t="s">
        <v>13440</v>
      </c>
      <c r="C4510" t="s">
        <v>22</v>
      </c>
      <c r="D4510" t="s">
        <v>13441</v>
      </c>
      <c r="S4510" t="str">
        <f t="shared" si="70"/>
        <v>Gregorios 20148 / Gregorios Arsakides</v>
      </c>
    </row>
    <row r="4511" spans="1:19">
      <c r="A4511" t="s">
        <v>13442</v>
      </c>
      <c r="B4511" s="1" t="s">
        <v>13443</v>
      </c>
      <c r="C4511" t="s">
        <v>22</v>
      </c>
      <c r="D4511" t="s">
        <v>13444</v>
      </c>
      <c r="S4511" t="str">
        <f t="shared" si="70"/>
        <v>Gregorios 20150 / Gregorios, krites of the hippodrome and of Peloponnesos</v>
      </c>
    </row>
    <row r="4512" spans="1:19">
      <c r="A4512" t="s">
        <v>13445</v>
      </c>
      <c r="B4512" s="1" t="s">
        <v>13446</v>
      </c>
      <c r="C4512" t="s">
        <v>22</v>
      </c>
      <c r="D4512" t="s">
        <v>13447</v>
      </c>
      <c r="S4512" t="str">
        <f t="shared" si="70"/>
        <v>Gregorios 20151 / Gregorios Chalkotoubes</v>
      </c>
    </row>
    <row r="4513" spans="1:19">
      <c r="A4513" t="s">
        <v>13448</v>
      </c>
      <c r="B4513" s="1" t="s">
        <v>13449</v>
      </c>
      <c r="C4513" t="s">
        <v>22</v>
      </c>
      <c r="D4513" t="s">
        <v>13450</v>
      </c>
      <c r="S4513" t="str">
        <f t="shared" si="70"/>
        <v>Gregorios 20153 / Gregorios Choirosphaktes</v>
      </c>
    </row>
    <row r="4514" spans="1:19">
      <c r="A4514" t="s">
        <v>13451</v>
      </c>
      <c r="B4514" s="1" t="s">
        <v>13452</v>
      </c>
      <c r="C4514" t="s">
        <v>22</v>
      </c>
      <c r="D4514" t="s">
        <v>13453</v>
      </c>
      <c r="S4514" t="str">
        <f t="shared" si="70"/>
        <v>Gregorios 20154 / Gregorios, strategos of Optimaton</v>
      </c>
    </row>
    <row r="4515" spans="1:19">
      <c r="A4515" t="s">
        <v>13454</v>
      </c>
      <c r="B4515" s="1" t="s">
        <v>13455</v>
      </c>
      <c r="C4515" t="s">
        <v>22</v>
      </c>
      <c r="D4515" t="s">
        <v>13456</v>
      </c>
      <c r="S4515" t="str">
        <f t="shared" si="70"/>
        <v>Gregorios 20156 / Gregorios Tarchaneiotes, protoproedros</v>
      </c>
    </row>
    <row r="4516" spans="1:19">
      <c r="A4516" t="s">
        <v>13457</v>
      </c>
      <c r="B4516" s="1" t="s">
        <v>13458</v>
      </c>
      <c r="C4516" t="s">
        <v>22</v>
      </c>
      <c r="D4516" t="s">
        <v>13459</v>
      </c>
      <c r="S4516" t="str">
        <f t="shared" si="70"/>
        <v>Gregorios 20157 / Gregorios Tarchaneiotes, nobelissimos</v>
      </c>
    </row>
    <row r="4517" spans="1:19">
      <c r="A4517" t="s">
        <v>13460</v>
      </c>
      <c r="B4517" s="1" t="s">
        <v>13461</v>
      </c>
      <c r="C4517" t="s">
        <v>22</v>
      </c>
      <c r="D4517" t="s">
        <v>13462</v>
      </c>
      <c r="S4517" t="str">
        <f t="shared" si="70"/>
        <v>Gregorios 20158 / Gregorios Kourkouas</v>
      </c>
    </row>
    <row r="4518" spans="1:19">
      <c r="A4518" t="s">
        <v>13463</v>
      </c>
      <c r="B4518" s="1" t="s">
        <v>13464</v>
      </c>
      <c r="C4518" t="s">
        <v>22</v>
      </c>
      <c r="D4518" t="s">
        <v>13465</v>
      </c>
      <c r="S4518" t="str">
        <f t="shared" si="70"/>
        <v>Anonymus 850 / priest of Robert fitzFulk</v>
      </c>
    </row>
    <row r="4519" spans="1:19">
      <c r="A4519" t="s">
        <v>13466</v>
      </c>
      <c r="B4519" s="1" t="s">
        <v>13467</v>
      </c>
      <c r="C4519" t="s">
        <v>22</v>
      </c>
      <c r="D4519" t="s">
        <v>13468</v>
      </c>
      <c r="S4519" t="str">
        <f t="shared" si="70"/>
        <v>Gregorios 20160 / Gregorios Kladon, patrikios and strategos</v>
      </c>
    </row>
    <row r="4520" spans="1:19">
      <c r="A4520" t="s">
        <v>13469</v>
      </c>
      <c r="B4520" s="1" t="s">
        <v>13470</v>
      </c>
      <c r="C4520" t="s">
        <v>22</v>
      </c>
      <c r="D4520" t="s">
        <v>13471</v>
      </c>
      <c r="S4520" t="str">
        <f t="shared" si="70"/>
        <v>Gregorios 20161 / Gregorios, imperial klerikos</v>
      </c>
    </row>
    <row r="4521" spans="1:19">
      <c r="A4521" t="s">
        <v>13472</v>
      </c>
      <c r="B4521" s="1" t="s">
        <v>13473</v>
      </c>
      <c r="C4521" t="s">
        <v>22</v>
      </c>
      <c r="D4521" t="s">
        <v>13474</v>
      </c>
      <c r="S4521" t="str">
        <f t="shared" si="70"/>
        <v>Gregorios 20162 / Gregorios, servant of Christ</v>
      </c>
    </row>
    <row r="4522" spans="1:19">
      <c r="A4522" t="s">
        <v>13475</v>
      </c>
      <c r="B4522" s="1" t="s">
        <v>13476</v>
      </c>
      <c r="C4522" t="s">
        <v>22</v>
      </c>
      <c r="D4522" t="s">
        <v>13477</v>
      </c>
      <c r="S4522" t="str">
        <f t="shared" si="70"/>
        <v>Gregorios 20163 / Gregorios Astoukomites</v>
      </c>
    </row>
    <row r="4523" spans="1:19">
      <c r="A4523" t="s">
        <v>13478</v>
      </c>
      <c r="B4523" s="1" t="s">
        <v>13479</v>
      </c>
      <c r="C4523" t="s">
        <v>22</v>
      </c>
      <c r="D4523" t="s">
        <v>13480</v>
      </c>
      <c r="S4523" t="str">
        <f t="shared" si="70"/>
        <v>Gregorios 20164 / Gregorios Chaldos, ek prosopou of the imperial stable</v>
      </c>
    </row>
    <row r="4524" spans="1:19">
      <c r="A4524" t="s">
        <v>13481</v>
      </c>
      <c r="B4524" s="1" t="s">
        <v>13482</v>
      </c>
      <c r="C4524" t="s">
        <v>22</v>
      </c>
      <c r="D4524" t="s">
        <v>13483</v>
      </c>
      <c r="S4524" t="str">
        <f t="shared" si="70"/>
        <v>Gregorios 20165 / Gregorios Chaldos</v>
      </c>
    </row>
    <row r="4525" spans="1:19">
      <c r="A4525" t="s">
        <v>13484</v>
      </c>
      <c r="B4525" s="1" t="s">
        <v>13485</v>
      </c>
      <c r="C4525" t="s">
        <v>22</v>
      </c>
      <c r="D4525" t="s">
        <v>13486</v>
      </c>
      <c r="S4525" t="str">
        <f t="shared" si="70"/>
        <v>Gregorios 20166 / Gregorios Chalkoutzes (Chalkites)</v>
      </c>
    </row>
    <row r="4526" spans="1:19">
      <c r="A4526" t="s">
        <v>13487</v>
      </c>
      <c r="B4526" s="1" t="s">
        <v>13488</v>
      </c>
      <c r="C4526" t="s">
        <v>22</v>
      </c>
      <c r="D4526" t="s">
        <v>13489</v>
      </c>
      <c r="S4526" t="str">
        <f t="shared" si="70"/>
        <v>Gregorios 20167 / Gregorios Chalkites (Chalkoutzes), chartoularios</v>
      </c>
    </row>
    <row r="4527" spans="1:19">
      <c r="A4527" t="s">
        <v>13490</v>
      </c>
      <c r="B4527" s="1" t="s">
        <v>13491</v>
      </c>
      <c r="C4527" t="s">
        <v>22</v>
      </c>
      <c r="D4527" t="s">
        <v>13492</v>
      </c>
      <c r="S4527" t="str">
        <f t="shared" si="70"/>
        <v>Gregorios 20169 / Gregorios, protospatharios and protonotarios of the Mangana</v>
      </c>
    </row>
    <row r="4528" spans="1:19">
      <c r="A4528" t="s">
        <v>13493</v>
      </c>
      <c r="B4528" s="1" t="s">
        <v>13494</v>
      </c>
      <c r="C4528" t="s">
        <v>22</v>
      </c>
      <c r="D4528" t="s">
        <v>13495</v>
      </c>
      <c r="S4528" t="str">
        <f t="shared" si="70"/>
        <v>Gregorios 20171 / Gregorios, krites of Boukellarion</v>
      </c>
    </row>
    <row r="4529" spans="1:19">
      <c r="A4529" t="s">
        <v>13496</v>
      </c>
      <c r="B4529" s="1" t="s">
        <v>13497</v>
      </c>
      <c r="C4529" t="s">
        <v>22</v>
      </c>
      <c r="D4529" t="s">
        <v>13498</v>
      </c>
      <c r="S4529" t="str">
        <f t="shared" si="70"/>
        <v>Gregorios 20174 / Gregorios (?), protospatharios and strategos of [...]</v>
      </c>
    </row>
    <row r="4530" spans="1:19">
      <c r="A4530" t="s">
        <v>13499</v>
      </c>
      <c r="B4530" s="1" t="s">
        <v>13500</v>
      </c>
      <c r="C4530" t="s">
        <v>22</v>
      </c>
      <c r="D4530" t="s">
        <v>13501</v>
      </c>
      <c r="S4530" t="str">
        <f t="shared" si="70"/>
        <v>Guillaume 20101 / Guillaume, man of the basileus</v>
      </c>
    </row>
    <row r="4531" spans="1:19">
      <c r="A4531" t="s">
        <v>13502</v>
      </c>
      <c r="B4531" s="1" t="s">
        <v>13503</v>
      </c>
      <c r="C4531" t="s">
        <v>22</v>
      </c>
      <c r="D4531" t="s">
        <v>13504</v>
      </c>
      <c r="S4531" t="str">
        <f t="shared" si="70"/>
        <v>Guillaume 20102 / Guillaume hypatos and strategos</v>
      </c>
    </row>
    <row r="4532" spans="1:19">
      <c r="A4532" t="s">
        <v>13505</v>
      </c>
      <c r="B4532" s="1" t="s">
        <v>13506</v>
      </c>
      <c r="C4532" t="s">
        <v>22</v>
      </c>
      <c r="D4532" t="s">
        <v>13507</v>
      </c>
      <c r="S4532" t="str">
        <f t="shared" si="70"/>
        <v>Hilarion 20101 / Hilarion, archbishop of Mesembria</v>
      </c>
    </row>
    <row r="4533" spans="1:19">
      <c r="A4533" t="s">
        <v>13508</v>
      </c>
      <c r="B4533" s="1" t="s">
        <v>13509</v>
      </c>
      <c r="C4533" t="s">
        <v>22</v>
      </c>
      <c r="D4533" t="s">
        <v>13510</v>
      </c>
      <c r="S4533" t="str">
        <f t="shared" si="70"/>
        <v>Abdallah 101 / Abu Muhammad 'Abdallah al-Khafaji</v>
      </c>
    </row>
    <row r="4534" spans="1:19">
      <c r="A4534" t="s">
        <v>13511</v>
      </c>
      <c r="B4534" s="1" t="s">
        <v>13512</v>
      </c>
      <c r="C4534" t="s">
        <v>22</v>
      </c>
      <c r="D4534" t="s">
        <v>13513</v>
      </c>
      <c r="S4534" t="str">
        <f t="shared" si="70"/>
        <v>Himerios 20102 / Himerios, imperial atriklines</v>
      </c>
    </row>
    <row r="4535" spans="1:19">
      <c r="A4535" t="s">
        <v>13514</v>
      </c>
      <c r="B4535" s="1" t="s">
        <v>13515</v>
      </c>
      <c r="C4535" t="s">
        <v>22</v>
      </c>
      <c r="D4535" t="s">
        <v>13516</v>
      </c>
      <c r="S4535" t="str">
        <f t="shared" si="70"/>
        <v>Himerios 20103 / Himerios, asekretis</v>
      </c>
    </row>
    <row r="4536" spans="1:19">
      <c r="A4536" t="s">
        <v>13517</v>
      </c>
      <c r="B4536" s="1" t="s">
        <v>13518</v>
      </c>
      <c r="C4536" t="s">
        <v>22</v>
      </c>
      <c r="D4536" t="s">
        <v>13519</v>
      </c>
      <c r="S4536" t="str">
        <f t="shared" si="70"/>
        <v>Himerios 20104 / Himerios, strategos of Chaldia</v>
      </c>
    </row>
    <row r="4537" spans="1:19">
      <c r="A4537" t="s">
        <v>13520</v>
      </c>
      <c r="B4537" s="1" t="s">
        <v>13521</v>
      </c>
      <c r="C4537" t="s">
        <v>22</v>
      </c>
      <c r="D4537" t="s">
        <v>13522</v>
      </c>
      <c r="S4537" t="str">
        <f t="shared" si="70"/>
        <v>Himerios 20105 / Himerios, proedros strat[...]</v>
      </c>
    </row>
    <row r="4538" spans="1:19">
      <c r="A4538" t="s">
        <v>13523</v>
      </c>
      <c r="B4538" s="1" t="s">
        <v>13524</v>
      </c>
      <c r="C4538" t="s">
        <v>22</v>
      </c>
      <c r="D4538" t="s">
        <v>13525</v>
      </c>
      <c r="S4538" t="str">
        <f t="shared" si="70"/>
        <v>Homalis 20101 / Homalis (?), protospatharios and strategos of Presthlavitza</v>
      </c>
    </row>
    <row r="4539" spans="1:19">
      <c r="A4539" t="s">
        <v>13526</v>
      </c>
      <c r="B4539" s="1" t="s">
        <v>13527</v>
      </c>
      <c r="C4539" t="s">
        <v>22</v>
      </c>
      <c r="D4539" t="s">
        <v>13528</v>
      </c>
      <c r="S4539" t="str">
        <f t="shared" si="70"/>
        <v>Paschalios 101 / Paschalios Kantalos, paroikos of Nea Mone at Kalothekia</v>
      </c>
    </row>
    <row r="4540" spans="1:19">
      <c r="A4540" t="s">
        <v>13529</v>
      </c>
      <c r="B4540" s="1" t="s">
        <v>13530</v>
      </c>
      <c r="C4540" t="s">
        <v>22</v>
      </c>
      <c r="D4540" t="s">
        <v>13531</v>
      </c>
      <c r="S4540" t="str">
        <f t="shared" si="70"/>
        <v>Hypatia 20101 / Hypatia Anthemiotissa</v>
      </c>
    </row>
    <row r="4541" spans="1:19">
      <c r="A4541" t="s">
        <v>13532</v>
      </c>
      <c r="B4541" s="1" t="s">
        <v>13533</v>
      </c>
      <c r="C4541" t="s">
        <v>22</v>
      </c>
      <c r="D4541" t="s">
        <v>13534</v>
      </c>
      <c r="S4541" t="str">
        <f t="shared" si="70"/>
        <v>Hypatios 20101 / Hypatios, krites of Cappadocia</v>
      </c>
    </row>
    <row r="4542" spans="1:19">
      <c r="A4542" t="s">
        <v>13535</v>
      </c>
      <c r="B4542" s="1" t="s">
        <v>13536</v>
      </c>
      <c r="C4542" t="s">
        <v>22</v>
      </c>
      <c r="D4542" t="s">
        <v>13537</v>
      </c>
      <c r="S4542" t="str">
        <f t="shared" si="70"/>
        <v>Hypatios 20102 / Hypatios, diasemotatos</v>
      </c>
    </row>
    <row r="4543" spans="1:19">
      <c r="A4543" t="s">
        <v>13538</v>
      </c>
      <c r="B4543" s="1" t="s">
        <v>13539</v>
      </c>
      <c r="C4543" t="s">
        <v>22</v>
      </c>
      <c r="D4543" t="s">
        <v>13540</v>
      </c>
      <c r="S4543" t="str">
        <f t="shared" si="70"/>
        <v>Hypatirios 20101 / Hypatirios, imperial episkeptites</v>
      </c>
    </row>
    <row r="4544" spans="1:19">
      <c r="A4544" t="s">
        <v>13541</v>
      </c>
      <c r="B4544" s="1" t="s">
        <v>13542</v>
      </c>
      <c r="C4544" t="s">
        <v>22</v>
      </c>
      <c r="D4544" t="s">
        <v>13543</v>
      </c>
      <c r="S4544" t="str">
        <f t="shared" si="70"/>
        <v>Iakobos 20101 / Iakobos, bishop of Arabissos</v>
      </c>
    </row>
    <row r="4545" spans="1:19">
      <c r="A4545" t="s">
        <v>13544</v>
      </c>
      <c r="B4545" s="1" t="s">
        <v>13545</v>
      </c>
      <c r="C4545" t="s">
        <v>22</v>
      </c>
      <c r="D4545" t="s">
        <v>13546</v>
      </c>
      <c r="S4545" t="str">
        <f t="shared" si="70"/>
        <v>Iakobos 20103 / Iakobos, archbishop of Thessalonike</v>
      </c>
    </row>
    <row r="4546" spans="1:19">
      <c r="A4546" t="s">
        <v>13547</v>
      </c>
      <c r="B4546" s="1" t="s">
        <v>13548</v>
      </c>
      <c r="C4546" t="s">
        <v>22</v>
      </c>
      <c r="D4546" t="s">
        <v>13549</v>
      </c>
      <c r="S4546" t="str">
        <f t="shared" ref="S4546:S4609" si="71">_xlfn.CONCAT(B4546," / ",D4546)</f>
        <v>Iakobos 20104 / Iakobos, bishop of Kaisareia (Bithynia)</v>
      </c>
    </row>
    <row r="4547" spans="1:19">
      <c r="A4547" t="s">
        <v>13550</v>
      </c>
      <c r="B4547" s="1" t="s">
        <v>13551</v>
      </c>
      <c r="C4547" t="s">
        <v>22</v>
      </c>
      <c r="D4547" t="s">
        <v>13552</v>
      </c>
      <c r="S4547" t="str">
        <f t="shared" si="71"/>
        <v>Ignatios 20101 / Ignatios, metropolitan of Alania</v>
      </c>
    </row>
    <row r="4548" spans="1:19">
      <c r="A4548" t="s">
        <v>13553</v>
      </c>
      <c r="B4548" s="1" t="s">
        <v>13554</v>
      </c>
      <c r="C4548" t="s">
        <v>22</v>
      </c>
      <c r="D4548" t="s">
        <v>13555</v>
      </c>
      <c r="S4548" t="str">
        <f t="shared" si="71"/>
        <v>Niphon 104 / Niphon, monk and scribe on Athos</v>
      </c>
    </row>
    <row r="4549" spans="1:19">
      <c r="A4549" t="s">
        <v>13556</v>
      </c>
      <c r="B4549" s="1" t="s">
        <v>13557</v>
      </c>
      <c r="C4549" t="s">
        <v>22</v>
      </c>
      <c r="D4549" t="s">
        <v>13558</v>
      </c>
      <c r="S4549" t="str">
        <f t="shared" si="71"/>
        <v>Ignatios 20104 / Ignatios Skleros, monk</v>
      </c>
    </row>
    <row r="4550" spans="1:19">
      <c r="A4550" t="s">
        <v>13559</v>
      </c>
      <c r="B4550" s="1" t="s">
        <v>13560</v>
      </c>
      <c r="C4550" t="s">
        <v>22</v>
      </c>
      <c r="D4550" t="s">
        <v>13561</v>
      </c>
      <c r="S4550" t="str">
        <f t="shared" si="71"/>
        <v>Ignatios 20105 / Ignatios, bishop of Bathia</v>
      </c>
    </row>
    <row r="4551" spans="1:19">
      <c r="A4551" t="s">
        <v>13562</v>
      </c>
      <c r="B4551" s="1" t="s">
        <v>13563</v>
      </c>
      <c r="C4551" t="s">
        <v>22</v>
      </c>
      <c r="D4551" t="s">
        <v>13564</v>
      </c>
      <c r="S4551" t="str">
        <f t="shared" si="71"/>
        <v>Ioannakios 20101 / Ioannakios Chaldos</v>
      </c>
    </row>
    <row r="4552" spans="1:19">
      <c r="A4552" t="s">
        <v>13565</v>
      </c>
      <c r="B4552" s="1" t="s">
        <v>13566</v>
      </c>
      <c r="C4552" t="s">
        <v>22</v>
      </c>
      <c r="D4552" t="s">
        <v>13567</v>
      </c>
      <c r="S4552" t="str">
        <f t="shared" si="71"/>
        <v>Anonymus 4018 / poor pilgrim saved by Godfrey of Bouillon</v>
      </c>
    </row>
    <row r="4553" spans="1:19">
      <c r="A4553" t="s">
        <v>13568</v>
      </c>
      <c r="B4553" s="1" t="s">
        <v>13569</v>
      </c>
      <c r="C4553" t="s">
        <v>22</v>
      </c>
      <c r="D4553" t="s">
        <v>13570</v>
      </c>
      <c r="S4553" t="str">
        <f t="shared" si="71"/>
        <v>Thoros 101 / Thoros, doux of Edessa</v>
      </c>
    </row>
    <row r="4554" spans="1:19">
      <c r="A4554" t="s">
        <v>13571</v>
      </c>
      <c r="B4554" s="1" t="s">
        <v>13572</v>
      </c>
      <c r="C4554" t="s">
        <v>22</v>
      </c>
      <c r="D4554" t="s">
        <v>13573</v>
      </c>
      <c r="S4554" t="str">
        <f t="shared" si="71"/>
        <v>Anonyma 235 / wife of Thoros, doux of Edessa</v>
      </c>
    </row>
    <row r="4555" spans="1:19">
      <c r="A4555" t="s">
        <v>13574</v>
      </c>
      <c r="B4555" s="1" t="s">
        <v>13575</v>
      </c>
      <c r="C4555" t="s">
        <v>22</v>
      </c>
      <c r="D4555" t="s">
        <v>13576</v>
      </c>
      <c r="S4555" t="str">
        <f t="shared" si="71"/>
        <v>Anonymus 4002 / patriarch of Jerusalem (Euthymios I?)</v>
      </c>
    </row>
    <row r="4556" spans="1:19">
      <c r="A4556" t="s">
        <v>13577</v>
      </c>
      <c r="B4556" s="1" t="s">
        <v>13578</v>
      </c>
      <c r="C4556" t="s">
        <v>22</v>
      </c>
      <c r="D4556" t="s">
        <v>13579</v>
      </c>
      <c r="S4556" t="str">
        <f t="shared" si="71"/>
        <v>Ioannes 20101 / Ioannes papas and patriarch of Alexandria</v>
      </c>
    </row>
    <row r="4557" spans="1:19">
      <c r="A4557" t="s">
        <v>13580</v>
      </c>
      <c r="B4557" s="1" t="s">
        <v>13581</v>
      </c>
      <c r="C4557" t="s">
        <v>22</v>
      </c>
      <c r="D4557" t="s">
        <v>13582</v>
      </c>
      <c r="S4557" t="str">
        <f t="shared" si="71"/>
        <v>Ioannes 20102 / Ioannes Antiochites</v>
      </c>
    </row>
    <row r="4558" spans="1:19">
      <c r="A4558" t="s">
        <v>13583</v>
      </c>
      <c r="B4558" s="1" t="s">
        <v>13584</v>
      </c>
      <c r="C4558" t="s">
        <v>22</v>
      </c>
      <c r="D4558" t="s">
        <v>13585</v>
      </c>
      <c r="S4558" t="str">
        <f t="shared" si="71"/>
        <v>Ioannes 20103 / Ioannes Eugenianos, thesmographos and kommerkiarios of Antioch</v>
      </c>
    </row>
    <row r="4559" spans="1:19">
      <c r="A4559" t="s">
        <v>13586</v>
      </c>
      <c r="B4559" s="1" t="s">
        <v>13587</v>
      </c>
      <c r="C4559" t="s">
        <v>22</v>
      </c>
      <c r="D4559" t="s">
        <v>13588</v>
      </c>
      <c r="S4559" t="str">
        <f t="shared" si="71"/>
        <v>Anonymus 2221 / man from Nicaea</v>
      </c>
    </row>
    <row r="4560" spans="1:19">
      <c r="A4560" t="s">
        <v>13589</v>
      </c>
      <c r="B4560" s="1" t="s">
        <v>13590</v>
      </c>
      <c r="C4560" t="s">
        <v>22</v>
      </c>
      <c r="D4560" t="s">
        <v>13591</v>
      </c>
      <c r="S4560" t="str">
        <f t="shared" si="71"/>
        <v>Ioannes 20105 / Ioannes, dioiketes of Cilicia</v>
      </c>
    </row>
    <row r="4561" spans="1:19">
      <c r="A4561" t="s">
        <v>13592</v>
      </c>
      <c r="B4561" s="1" t="s">
        <v>13593</v>
      </c>
      <c r="C4561" t="s">
        <v>22</v>
      </c>
      <c r="D4561" t="s">
        <v>13594</v>
      </c>
      <c r="S4561" t="str">
        <f t="shared" si="71"/>
        <v>Ioannes 20106 / Ioannes, krites of Chaldia and Derxene and chartoularios of the Iberian sekreton</v>
      </c>
    </row>
    <row r="4562" spans="1:19">
      <c r="A4562" t="s">
        <v>13595</v>
      </c>
      <c r="B4562" s="1" t="s">
        <v>13596</v>
      </c>
      <c r="C4562" t="s">
        <v>22</v>
      </c>
      <c r="D4562" t="s">
        <v>13597</v>
      </c>
      <c r="S4562" t="str">
        <f t="shared" si="71"/>
        <v>Ioannes 20107 / Ioannes, strategos of Laodikeia</v>
      </c>
    </row>
    <row r="4563" spans="1:19">
      <c r="A4563" t="s">
        <v>13598</v>
      </c>
      <c r="B4563" s="1" t="s">
        <v>13599</v>
      </c>
      <c r="C4563" t="s">
        <v>22</v>
      </c>
      <c r="D4563" t="s">
        <v>13600</v>
      </c>
      <c r="S4563" t="str">
        <f t="shared" si="71"/>
        <v>Anonymus 2216 / krites, correspondent of Michael Psellos</v>
      </c>
    </row>
    <row r="4564" spans="1:19">
      <c r="A4564" t="s">
        <v>13601</v>
      </c>
      <c r="B4564" s="1" t="s">
        <v>13602</v>
      </c>
      <c r="C4564" t="s">
        <v>22</v>
      </c>
      <c r="D4564" t="s">
        <v>13603</v>
      </c>
      <c r="S4564" t="str">
        <f t="shared" si="71"/>
        <v>Anonymus 2217 / vestarches, correspondent of Michael Psellos</v>
      </c>
    </row>
    <row r="4565" spans="1:19">
      <c r="A4565" t="s">
        <v>13604</v>
      </c>
      <c r="B4565" s="1" t="s">
        <v>13605</v>
      </c>
      <c r="C4565" t="s">
        <v>22</v>
      </c>
      <c r="D4565" t="s">
        <v>13606</v>
      </c>
      <c r="S4565" t="str">
        <f t="shared" si="71"/>
        <v>Anonymus 2218 / inexperienced dioiketes</v>
      </c>
    </row>
    <row r="4566" spans="1:19">
      <c r="A4566" t="s">
        <v>13607</v>
      </c>
      <c r="B4566" s="1" t="s">
        <v>13608</v>
      </c>
      <c r="C4566" t="s">
        <v>22</v>
      </c>
      <c r="D4566" t="s">
        <v>13609</v>
      </c>
      <c r="S4566" t="str">
        <f t="shared" si="71"/>
        <v>Anonymus 2211 / lame friend of Michael Psellos</v>
      </c>
    </row>
    <row r="4567" spans="1:19">
      <c r="A4567" t="s">
        <v>13610</v>
      </c>
      <c r="B4567" s="1" t="s">
        <v>13611</v>
      </c>
      <c r="C4567" t="s">
        <v>22</v>
      </c>
      <c r="D4567" t="s">
        <v>13612</v>
      </c>
      <c r="S4567" t="str">
        <f t="shared" si="71"/>
        <v>Anonymus 2212 / pedicurist who treated Michael Psellos</v>
      </c>
    </row>
    <row r="4568" spans="1:19">
      <c r="A4568" t="s">
        <v>13613</v>
      </c>
      <c r="B4568" s="1" t="s">
        <v>13614</v>
      </c>
      <c r="C4568" t="s">
        <v>22</v>
      </c>
      <c r="D4568" t="s">
        <v>9400</v>
      </c>
      <c r="S4568" t="str">
        <f t="shared" si="71"/>
        <v>Anonymus 2209 / krites of Aegean Sea</v>
      </c>
    </row>
    <row r="4569" spans="1:19">
      <c r="A4569" t="s">
        <v>13615</v>
      </c>
      <c r="B4569" s="1" t="s">
        <v>13616</v>
      </c>
      <c r="C4569" t="s">
        <v>22</v>
      </c>
      <c r="D4569" t="s">
        <v>13617</v>
      </c>
      <c r="S4569" t="str">
        <f t="shared" si="71"/>
        <v>Anonymus 2210 / suppliant to Psellos</v>
      </c>
    </row>
    <row r="4570" spans="1:19">
      <c r="A4570" t="s">
        <v>13618</v>
      </c>
      <c r="B4570" s="1" t="s">
        <v>13619</v>
      </c>
      <c r="C4570" t="s">
        <v>22</v>
      </c>
      <c r="D4570" t="s">
        <v>13620</v>
      </c>
      <c r="S4570" t="str">
        <f t="shared" si="71"/>
        <v>Anonymus 2202 / Xerochoraphites, acquaintance of Michael Psellos</v>
      </c>
    </row>
    <row r="4571" spans="1:19">
      <c r="A4571" t="s">
        <v>13621</v>
      </c>
      <c r="B4571" s="1" t="s">
        <v>13622</v>
      </c>
      <c r="C4571" t="s">
        <v>22</v>
      </c>
      <c r="D4571" t="s">
        <v>13623</v>
      </c>
      <c r="S4571" t="str">
        <f t="shared" si="71"/>
        <v>Anonymus 2203 / logothetes of the dromos</v>
      </c>
    </row>
    <row r="4572" spans="1:19">
      <c r="A4572" t="s">
        <v>13624</v>
      </c>
      <c r="B4572" s="1" t="s">
        <v>13625</v>
      </c>
      <c r="C4572" t="s">
        <v>22</v>
      </c>
      <c r="D4572" t="s">
        <v>13626</v>
      </c>
      <c r="S4572" t="str">
        <f t="shared" si="71"/>
        <v>Anonymus 2204 / correspondent of Michael Psellos</v>
      </c>
    </row>
    <row r="4573" spans="1:19">
      <c r="A4573" t="s">
        <v>13627</v>
      </c>
      <c r="B4573" s="1" t="s">
        <v>13628</v>
      </c>
      <c r="C4573" t="s">
        <v>22</v>
      </c>
      <c r="D4573" t="s">
        <v>13600</v>
      </c>
      <c r="S4573" t="str">
        <f t="shared" si="71"/>
        <v>Anonymus 2200 / krites, correspondent of Michael Psellos</v>
      </c>
    </row>
    <row r="4574" spans="1:19">
      <c r="A4574" t="s">
        <v>13629</v>
      </c>
      <c r="B4574" s="1" t="s">
        <v>13630</v>
      </c>
      <c r="C4574" t="s">
        <v>22</v>
      </c>
      <c r="D4574" t="s">
        <v>13631</v>
      </c>
      <c r="S4574" t="str">
        <f t="shared" si="71"/>
        <v>Anonymus 2201 / Dalassenos, correspondent of Michael Psellos</v>
      </c>
    </row>
    <row r="4575" spans="1:19">
      <c r="A4575" t="s">
        <v>13632</v>
      </c>
      <c r="B4575" s="1" t="s">
        <v>13633</v>
      </c>
      <c r="C4575" t="s">
        <v>22</v>
      </c>
      <c r="D4575" t="s">
        <v>13634</v>
      </c>
      <c r="S4575" t="str">
        <f t="shared" si="71"/>
        <v>Anonymus 2198 / krites of Charsianon</v>
      </c>
    </row>
    <row r="4576" spans="1:19">
      <c r="A4576" t="s">
        <v>13635</v>
      </c>
      <c r="B4576" s="1" t="s">
        <v>13636</v>
      </c>
      <c r="C4576" t="s">
        <v>22</v>
      </c>
      <c r="D4576" t="s">
        <v>13637</v>
      </c>
      <c r="S4576" t="str">
        <f t="shared" si="71"/>
        <v>Anonymus 2199 / carrier of letter from Charsianon to Michael Psellos</v>
      </c>
    </row>
    <row r="4577" spans="1:19">
      <c r="A4577" t="s">
        <v>13638</v>
      </c>
      <c r="B4577" s="1" t="s">
        <v>13639</v>
      </c>
      <c r="C4577" t="s">
        <v>22</v>
      </c>
      <c r="D4577" t="s">
        <v>13640</v>
      </c>
      <c r="S4577" t="str">
        <f t="shared" si="71"/>
        <v>Anonymus 2188 / inhabitant of Optimaton, victim of slander</v>
      </c>
    </row>
    <row r="4578" spans="1:19">
      <c r="A4578" t="s">
        <v>13641</v>
      </c>
      <c r="B4578" s="1" t="s">
        <v>13642</v>
      </c>
      <c r="C4578" t="s">
        <v>22</v>
      </c>
      <c r="D4578" t="s">
        <v>13643</v>
      </c>
      <c r="S4578" t="str">
        <f t="shared" si="71"/>
        <v>Anonymus 2189 / cook of Michael Psellos</v>
      </c>
    </row>
    <row r="4579" spans="1:19">
      <c r="A4579" t="s">
        <v>13644</v>
      </c>
      <c r="B4579" s="1" t="s">
        <v>13645</v>
      </c>
      <c r="C4579" t="s">
        <v>22</v>
      </c>
      <c r="D4579" t="s">
        <v>13646</v>
      </c>
      <c r="S4579" t="str">
        <f t="shared" si="71"/>
        <v>Ioannes 20119 / Ioannes Maleses</v>
      </c>
    </row>
    <row r="4580" spans="1:19">
      <c r="A4580" t="s">
        <v>13647</v>
      </c>
      <c r="B4580" s="1" t="s">
        <v>13648</v>
      </c>
      <c r="C4580" t="s">
        <v>22</v>
      </c>
      <c r="D4580" t="s">
        <v>13649</v>
      </c>
      <c r="S4580" t="str">
        <f t="shared" si="71"/>
        <v>Ioannes 20120 / Ioannes Mesopotamites</v>
      </c>
    </row>
    <row r="4581" spans="1:19">
      <c r="A4581" t="s">
        <v>13650</v>
      </c>
      <c r="B4581" s="1" t="s">
        <v>13651</v>
      </c>
      <c r="C4581" t="s">
        <v>22</v>
      </c>
      <c r="D4581" t="s">
        <v>13652</v>
      </c>
      <c r="S4581" t="str">
        <f t="shared" si="71"/>
        <v>Ioannes 20121 / Ioannes Spanopoulos</v>
      </c>
    </row>
    <row r="4582" spans="1:19">
      <c r="A4582" t="s">
        <v>13653</v>
      </c>
      <c r="B4582" s="1" t="s">
        <v>13654</v>
      </c>
      <c r="C4582" t="s">
        <v>22</v>
      </c>
      <c r="D4582" t="s">
        <v>13655</v>
      </c>
      <c r="S4582" t="str">
        <f t="shared" si="71"/>
        <v>Ioannes 20122 / Ioannes Xeros</v>
      </c>
    </row>
    <row r="4583" spans="1:19">
      <c r="A4583" t="s">
        <v>13656</v>
      </c>
      <c r="B4583" s="1" t="s">
        <v>13657</v>
      </c>
      <c r="C4583" t="s">
        <v>22</v>
      </c>
      <c r="D4583" t="s">
        <v>13658</v>
      </c>
      <c r="S4583" t="str">
        <f t="shared" si="71"/>
        <v>Ioannes 20123 / Ioannes Alopos</v>
      </c>
    </row>
    <row r="4584" spans="1:19">
      <c r="A4584" t="s">
        <v>13659</v>
      </c>
      <c r="B4584" s="1" t="s">
        <v>13660</v>
      </c>
      <c r="C4584" t="s">
        <v>22</v>
      </c>
      <c r="D4584" t="s">
        <v>13661</v>
      </c>
      <c r="S4584" t="str">
        <f t="shared" si="71"/>
        <v>Ioannes 20124 / Ioannes Karabitenos</v>
      </c>
    </row>
    <row r="4585" spans="1:19">
      <c r="A4585" t="s">
        <v>13662</v>
      </c>
      <c r="B4585" s="1" t="s">
        <v>13663</v>
      </c>
      <c r="C4585" t="s">
        <v>22</v>
      </c>
      <c r="D4585" t="s">
        <v>13664</v>
      </c>
      <c r="S4585" t="str">
        <f t="shared" si="71"/>
        <v>Ioannes 20125 / Ioannes, chartoularios of the dromos of the West and anagrapheus</v>
      </c>
    </row>
    <row r="4586" spans="1:19">
      <c r="A4586" t="s">
        <v>13665</v>
      </c>
      <c r="B4586" s="1" t="s">
        <v>13666</v>
      </c>
      <c r="C4586" t="s">
        <v>22</v>
      </c>
      <c r="D4586" t="s">
        <v>13667</v>
      </c>
      <c r="S4586" t="str">
        <f t="shared" si="71"/>
        <v>Ioannes 20126 / Ioannes (?), domestikos of the exkoubitoi of the West</v>
      </c>
    </row>
    <row r="4587" spans="1:19">
      <c r="A4587" t="s">
        <v>13668</v>
      </c>
      <c r="B4587" s="1" t="s">
        <v>13669</v>
      </c>
      <c r="C4587" t="s">
        <v>22</v>
      </c>
      <c r="D4587" t="s">
        <v>13670</v>
      </c>
      <c r="S4587" t="str">
        <f t="shared" si="71"/>
        <v>Anonymus 2186 / bishop of Panion</v>
      </c>
    </row>
    <row r="4588" spans="1:19">
      <c r="A4588" t="s">
        <v>13671</v>
      </c>
      <c r="B4588" s="1" t="s">
        <v>13672</v>
      </c>
      <c r="C4588" t="s">
        <v>22</v>
      </c>
      <c r="D4588" t="s">
        <v>13673</v>
      </c>
      <c r="S4588" t="str">
        <f t="shared" si="71"/>
        <v>Anonymus 2187 / krites of Optimaton</v>
      </c>
    </row>
    <row r="4589" spans="1:19">
      <c r="A4589" t="s">
        <v>13674</v>
      </c>
      <c r="B4589" s="1" t="s">
        <v>13675</v>
      </c>
      <c r="C4589" t="s">
        <v>22</v>
      </c>
      <c r="D4589" t="s">
        <v>13676</v>
      </c>
      <c r="S4589" t="str">
        <f t="shared" si="71"/>
        <v>Ioannes 20128 / Ioannes Doukitzes (?), hypatos and strategos of Kastoria</v>
      </c>
    </row>
    <row r="4590" spans="1:19">
      <c r="A4590" t="s">
        <v>13677</v>
      </c>
      <c r="B4590" s="1" t="s">
        <v>13678</v>
      </c>
      <c r="C4590" t="s">
        <v>22</v>
      </c>
      <c r="D4590" t="s">
        <v>13679</v>
      </c>
      <c r="S4590" t="str">
        <f t="shared" si="71"/>
        <v>Ioannes 20129 / Ioannes Triakontaphyllos</v>
      </c>
    </row>
    <row r="4591" spans="1:19">
      <c r="A4591" t="s">
        <v>13680</v>
      </c>
      <c r="B4591" s="1" t="s">
        <v>13681</v>
      </c>
      <c r="C4591" t="s">
        <v>22</v>
      </c>
      <c r="D4591" t="s">
        <v>13682</v>
      </c>
      <c r="S4591" t="str">
        <f t="shared" si="71"/>
        <v>Anonymus 2177 / bishop of Sozopolis</v>
      </c>
    </row>
    <row r="4592" spans="1:19">
      <c r="A4592" t="s">
        <v>13683</v>
      </c>
      <c r="B4592" s="1" t="s">
        <v>13684</v>
      </c>
      <c r="C4592" t="s">
        <v>22</v>
      </c>
      <c r="D4592" t="s">
        <v>13685</v>
      </c>
      <c r="S4592" t="str">
        <f t="shared" si="71"/>
        <v>Anonymus 2178 / chrysoteles of (unknown) theme</v>
      </c>
    </row>
    <row r="4593" spans="1:19">
      <c r="A4593" t="s">
        <v>13686</v>
      </c>
      <c r="B4593" s="1" t="s">
        <v>13687</v>
      </c>
      <c r="C4593" t="s">
        <v>22</v>
      </c>
      <c r="D4593" t="s">
        <v>13688</v>
      </c>
      <c r="S4593" t="str">
        <f t="shared" si="71"/>
        <v>Ioannes 20131 / Ioannes, monk and archbishop of Bulgaria, formerly Adrianos Komnenos</v>
      </c>
    </row>
    <row r="4594" spans="1:19">
      <c r="A4594" t="s">
        <v>13689</v>
      </c>
      <c r="B4594" s="1" t="s">
        <v>13690</v>
      </c>
      <c r="C4594" t="s">
        <v>22</v>
      </c>
      <c r="D4594" t="s">
        <v>13691</v>
      </c>
      <c r="S4594" t="str">
        <f t="shared" si="71"/>
        <v>Ioannes 20132 / Ioannes, bishop of Belikeia</v>
      </c>
    </row>
    <row r="4595" spans="1:19">
      <c r="A4595" t="s">
        <v>13692</v>
      </c>
      <c r="B4595" s="1" t="s">
        <v>13693</v>
      </c>
      <c r="C4595" t="s">
        <v>22</v>
      </c>
      <c r="D4595" t="s">
        <v>13694</v>
      </c>
      <c r="S4595" t="str">
        <f t="shared" si="71"/>
        <v>Ioannes 20134 / Ioannes Elesbaam, krites</v>
      </c>
    </row>
    <row r="4596" spans="1:19">
      <c r="A4596" t="s">
        <v>13695</v>
      </c>
      <c r="B4596" s="1" t="s">
        <v>13696</v>
      </c>
      <c r="C4596" t="s">
        <v>22</v>
      </c>
      <c r="D4596" t="s">
        <v>13697</v>
      </c>
      <c r="S4596" t="str">
        <f t="shared" si="71"/>
        <v>Ioannes 20135 / Ioannes, krites of the hippodrome and of Macedonia</v>
      </c>
    </row>
    <row r="4597" spans="1:19">
      <c r="A4597" t="s">
        <v>13698</v>
      </c>
      <c r="B4597" s="1" t="s">
        <v>13699</v>
      </c>
      <c r="C4597" t="s">
        <v>22</v>
      </c>
      <c r="D4597" t="s">
        <v>13700</v>
      </c>
      <c r="S4597" t="str">
        <f t="shared" si="71"/>
        <v>Ioannes 20136 / Ioannes, metropolitan of Ainos and synkellos</v>
      </c>
    </row>
    <row r="4598" spans="1:19">
      <c r="A4598" t="s">
        <v>13701</v>
      </c>
      <c r="B4598" s="1" t="s">
        <v>13702</v>
      </c>
      <c r="C4598" t="s">
        <v>22</v>
      </c>
      <c r="D4598" t="s">
        <v>13703</v>
      </c>
      <c r="S4598" t="str">
        <f t="shared" si="71"/>
        <v>Ioannes 20137 / Ioannes, metropolitan of Ainos</v>
      </c>
    </row>
    <row r="4599" spans="1:19">
      <c r="A4599" t="s">
        <v>13704</v>
      </c>
      <c r="B4599" s="1" t="s">
        <v>13705</v>
      </c>
      <c r="C4599" t="s">
        <v>22</v>
      </c>
      <c r="D4599" t="s">
        <v>13706</v>
      </c>
      <c r="S4599" t="str">
        <f t="shared" si="71"/>
        <v>Ioannes 20139 / Ioannes, bishop of Hexamilion</v>
      </c>
    </row>
    <row r="4600" spans="1:19">
      <c r="A4600" t="s">
        <v>13707</v>
      </c>
      <c r="B4600" s="1" t="s">
        <v>13708</v>
      </c>
      <c r="C4600" t="s">
        <v>22</v>
      </c>
      <c r="D4600" t="s">
        <v>13709</v>
      </c>
      <c r="S4600" t="str">
        <f t="shared" si="71"/>
        <v>Ioannes 20140 / Ioannes, bishop of Panidos</v>
      </c>
    </row>
    <row r="4601" spans="1:19">
      <c r="A4601" t="s">
        <v>13710</v>
      </c>
      <c r="B4601" s="1" t="s">
        <v>13711</v>
      </c>
      <c r="C4601" t="s">
        <v>22</v>
      </c>
      <c r="D4601" t="s">
        <v>13712</v>
      </c>
      <c r="S4601" t="str">
        <f t="shared" si="71"/>
        <v>Ioannes 20142 / Ioannes Spondyles, kommerkiarios of Dristra</v>
      </c>
    </row>
    <row r="4602" spans="1:19">
      <c r="A4602" t="s">
        <v>13713</v>
      </c>
      <c r="B4602" s="1" t="s">
        <v>13714</v>
      </c>
      <c r="C4602" t="s">
        <v>22</v>
      </c>
      <c r="D4602" t="s">
        <v>13715</v>
      </c>
      <c r="S4602" t="str">
        <f t="shared" si="71"/>
        <v>Ioannes 20143 / Ioannes, chartoularios of Thrace</v>
      </c>
    </row>
    <row r="4603" spans="1:19">
      <c r="A4603" t="s">
        <v>13716</v>
      </c>
      <c r="B4603" s="1" t="s">
        <v>13717</v>
      </c>
      <c r="C4603" t="s">
        <v>22</v>
      </c>
      <c r="D4603" t="s">
        <v>13718</v>
      </c>
      <c r="S4603" t="str">
        <f t="shared" si="71"/>
        <v>Ioannes 20144 / Ioannes, chartoularios of the genikon logothesion of the archive of Thrace</v>
      </c>
    </row>
    <row r="4604" spans="1:19">
      <c r="A4604" t="s">
        <v>13719</v>
      </c>
      <c r="B4604" s="1" t="s">
        <v>13720</v>
      </c>
      <c r="C4604" t="s">
        <v>22</v>
      </c>
      <c r="D4604" t="s">
        <v>13721</v>
      </c>
      <c r="S4604" t="str">
        <f t="shared" si="71"/>
        <v>Ioannes 20145 / Ioannes, kommerkiarios of Persthlavitza</v>
      </c>
    </row>
    <row r="4605" spans="1:19">
      <c r="A4605" t="s">
        <v>13722</v>
      </c>
      <c r="B4605" s="1" t="s">
        <v>13723</v>
      </c>
      <c r="C4605" t="s">
        <v>22</v>
      </c>
      <c r="D4605" t="s">
        <v>13724</v>
      </c>
      <c r="S4605" t="str">
        <f t="shared" si="71"/>
        <v>Ioannes 20146 / Ioannes, bishop of Novgorod</v>
      </c>
    </row>
    <row r="4606" spans="1:19">
      <c r="A4606" t="s">
        <v>13725</v>
      </c>
      <c r="B4606" s="1" t="s">
        <v>13726</v>
      </c>
      <c r="C4606" t="s">
        <v>22</v>
      </c>
      <c r="D4606" t="s">
        <v>13727</v>
      </c>
      <c r="S4606" t="str">
        <f t="shared" si="71"/>
        <v>Ioannes 20147 / Ioannes, metropolitan of Russia</v>
      </c>
    </row>
    <row r="4607" spans="1:19">
      <c r="A4607" t="s">
        <v>13728</v>
      </c>
      <c r="B4607" s="1" t="s">
        <v>13729</v>
      </c>
      <c r="C4607" t="s">
        <v>22</v>
      </c>
      <c r="D4607" t="s">
        <v>13730</v>
      </c>
      <c r="S4607" t="str">
        <f t="shared" si="71"/>
        <v>Ioannes 20148 / Ioannes Bempetziotes</v>
      </c>
    </row>
    <row r="4608" spans="1:19">
      <c r="A4608" t="s">
        <v>13731</v>
      </c>
      <c r="B4608" s="1" t="s">
        <v>13732</v>
      </c>
      <c r="C4608" t="s">
        <v>22</v>
      </c>
      <c r="D4608" t="s">
        <v>13733</v>
      </c>
      <c r="S4608" t="str">
        <f t="shared" si="71"/>
        <v>Ioannes 20149 / Ioannes Mosaraph(as)</v>
      </c>
    </row>
    <row r="4609" spans="1:19">
      <c r="A4609" t="s">
        <v>13734</v>
      </c>
      <c r="B4609" s="1" t="s">
        <v>13735</v>
      </c>
      <c r="C4609" t="s">
        <v>22</v>
      </c>
      <c r="D4609" t="s">
        <v>13736</v>
      </c>
      <c r="S4609" t="str">
        <f t="shared" si="71"/>
        <v>Ioannes 20150 / Ioannes Radomiros</v>
      </c>
    </row>
    <row r="4610" spans="1:19">
      <c r="A4610" t="s">
        <v>13737</v>
      </c>
      <c r="B4610" s="1" t="s">
        <v>13738</v>
      </c>
      <c r="C4610" t="s">
        <v>22</v>
      </c>
      <c r="D4610" t="s">
        <v>13739</v>
      </c>
      <c r="S4610" t="str">
        <f t="shared" ref="S4610:S4673" si="72">_xlfn.CONCAT(B4610," / ",D4610)</f>
        <v>Ioannes 20151 / Ioannes, magistros</v>
      </c>
    </row>
    <row r="4611" spans="1:19">
      <c r="A4611" t="s">
        <v>13740</v>
      </c>
      <c r="B4611" s="1" t="s">
        <v>13741</v>
      </c>
      <c r="C4611" t="s">
        <v>22</v>
      </c>
      <c r="D4611" t="s">
        <v>13742</v>
      </c>
      <c r="S4611" t="str">
        <f t="shared" si="72"/>
        <v>Ioannes 20152 / Ioannes Kourkouas</v>
      </c>
    </row>
    <row r="4612" spans="1:19">
      <c r="A4612" t="s">
        <v>13743</v>
      </c>
      <c r="B4612" s="1" t="s">
        <v>13744</v>
      </c>
      <c r="C4612" t="s">
        <v>22</v>
      </c>
      <c r="D4612" t="s">
        <v>13745</v>
      </c>
      <c r="S4612" t="str">
        <f t="shared" si="72"/>
        <v>Ioannes 20153 / Ioannes, imperial protospatharios</v>
      </c>
    </row>
    <row r="4613" spans="1:19">
      <c r="A4613" t="s">
        <v>13746</v>
      </c>
      <c r="B4613" s="1" t="s">
        <v>13747</v>
      </c>
      <c r="C4613" t="s">
        <v>22</v>
      </c>
      <c r="D4613" t="s">
        <v>13748</v>
      </c>
      <c r="S4613" t="str">
        <f t="shared" si="72"/>
        <v>Ioannes 20154 / Ioannes Libellisios</v>
      </c>
    </row>
    <row r="4614" spans="1:19">
      <c r="A4614" t="s">
        <v>13749</v>
      </c>
      <c r="B4614" s="1" t="s">
        <v>13750</v>
      </c>
      <c r="C4614" t="s">
        <v>22</v>
      </c>
      <c r="D4614" t="s">
        <v>13751</v>
      </c>
      <c r="S4614" t="str">
        <f t="shared" si="72"/>
        <v>Ioannes 20155 / Ioannes Solomon, dikaiodotes</v>
      </c>
    </row>
    <row r="4615" spans="1:19">
      <c r="A4615" t="s">
        <v>13752</v>
      </c>
      <c r="B4615" s="1" t="s">
        <v>13753</v>
      </c>
      <c r="C4615" t="s">
        <v>22</v>
      </c>
      <c r="D4615" t="s">
        <v>13754</v>
      </c>
      <c r="S4615" t="str">
        <f t="shared" si="72"/>
        <v>Ioannes 20156 / Ioannes Tzoulas (?), imperial notarios</v>
      </c>
    </row>
    <row r="4616" spans="1:19">
      <c r="A4616" t="s">
        <v>13755</v>
      </c>
      <c r="B4616" s="1" t="s">
        <v>13756</v>
      </c>
      <c r="C4616" t="s">
        <v>22</v>
      </c>
      <c r="D4616" t="s">
        <v>13757</v>
      </c>
      <c r="S4616" t="str">
        <f t="shared" si="72"/>
        <v>Ioannes 20157 / Ioannes (?), spatharokandidatos and epiteretes (?) of the stratiotikos logothetes</v>
      </c>
    </row>
    <row r="4617" spans="1:19">
      <c r="A4617" t="s">
        <v>13758</v>
      </c>
      <c r="B4617" s="1" t="s">
        <v>13759</v>
      </c>
      <c r="C4617" t="s">
        <v>22</v>
      </c>
      <c r="D4617" t="s">
        <v>13760</v>
      </c>
      <c r="S4617" t="str">
        <f t="shared" si="72"/>
        <v>Ioannes 20158 / Ioannes Makrembolites, krites of the hippodrome and of the velon</v>
      </c>
    </row>
    <row r="4618" spans="1:19">
      <c r="A4618" t="s">
        <v>13761</v>
      </c>
      <c r="B4618" s="1" t="s">
        <v>13762</v>
      </c>
      <c r="C4618" t="s">
        <v>22</v>
      </c>
      <c r="D4618" t="s">
        <v>13763</v>
      </c>
      <c r="S4618" t="str">
        <f t="shared" si="72"/>
        <v>Ioannes 20159 / Ioannes, protoproedros and doux of Antioch</v>
      </c>
    </row>
    <row r="4619" spans="1:19">
      <c r="A4619" t="s">
        <v>13764</v>
      </c>
      <c r="B4619" s="1" t="s">
        <v>13765</v>
      </c>
      <c r="C4619" t="s">
        <v>22</v>
      </c>
      <c r="D4619" t="s">
        <v>13766</v>
      </c>
      <c r="S4619" t="str">
        <f t="shared" si="72"/>
        <v>Ioannes 20160 / Ioannes Katotikos, krites of the velon and praitor of Antioch</v>
      </c>
    </row>
    <row r="4620" spans="1:19">
      <c r="A4620" t="s">
        <v>13767</v>
      </c>
      <c r="B4620" s="1" t="s">
        <v>13768</v>
      </c>
      <c r="C4620" t="s">
        <v>22</v>
      </c>
      <c r="D4620" t="s">
        <v>13769</v>
      </c>
      <c r="S4620" t="str">
        <f t="shared" si="72"/>
        <v>Ioannes 20161 / Ioannes, spatharokandidatos and ek prosopou of Hellas (?)</v>
      </c>
    </row>
    <row r="4621" spans="1:19">
      <c r="A4621" t="s">
        <v>13770</v>
      </c>
      <c r="B4621" s="1" t="s">
        <v>13771</v>
      </c>
      <c r="C4621" t="s">
        <v>22</v>
      </c>
      <c r="D4621" t="s">
        <v>13772</v>
      </c>
      <c r="S4621" t="str">
        <f t="shared" si="72"/>
        <v>Ioannes 20162 / Ioannes, notarios of the eidikon and ek prosopou of Mesembria</v>
      </c>
    </row>
    <row r="4622" spans="1:19">
      <c r="A4622" t="s">
        <v>13773</v>
      </c>
      <c r="B4622" s="1" t="s">
        <v>13774</v>
      </c>
      <c r="C4622" t="s">
        <v>22</v>
      </c>
      <c r="D4622" t="s">
        <v>13775</v>
      </c>
      <c r="S4622" t="str">
        <f t="shared" si="72"/>
        <v>Ioannes 20163 / Ioannes Kardamopoulos, spatharios and antigrapheus</v>
      </c>
    </row>
    <row r="4623" spans="1:19">
      <c r="A4623" t="s">
        <v>13776</v>
      </c>
      <c r="B4623" s="1" t="s">
        <v>13777</v>
      </c>
      <c r="C4623" t="s">
        <v>22</v>
      </c>
      <c r="D4623" t="s">
        <v>13778</v>
      </c>
      <c r="S4623" t="str">
        <f t="shared" si="72"/>
        <v>Ioannes 20164 / Ioannes Paktiares, protonobelissimos and doux</v>
      </c>
    </row>
    <row r="4624" spans="1:19">
      <c r="A4624" t="s">
        <v>13779</v>
      </c>
      <c r="B4624" s="1" t="s">
        <v>13780</v>
      </c>
      <c r="C4624" t="s">
        <v>22</v>
      </c>
      <c r="D4624" t="s">
        <v>13781</v>
      </c>
      <c r="S4624" t="str">
        <f t="shared" si="72"/>
        <v>Anonymus 25003 / Danishmendid ruler of Gangra</v>
      </c>
    </row>
    <row r="4625" spans="1:19">
      <c r="A4625" t="s">
        <v>13782</v>
      </c>
      <c r="B4625" s="1" t="s">
        <v>13783</v>
      </c>
      <c r="C4625" t="s">
        <v>22</v>
      </c>
      <c r="D4625" t="s">
        <v>13784</v>
      </c>
      <c r="S4625" t="str">
        <f t="shared" si="72"/>
        <v>Ioannes 20165 / Ioannes Dalassenos, imperial protospatharios and strategos</v>
      </c>
    </row>
    <row r="4626" spans="1:19">
      <c r="A4626" t="s">
        <v>13785</v>
      </c>
      <c r="B4626" s="1" t="s">
        <v>13786</v>
      </c>
      <c r="C4626" t="s">
        <v>22</v>
      </c>
      <c r="D4626" t="s">
        <v>13787</v>
      </c>
      <c r="S4626" t="str">
        <f t="shared" si="72"/>
        <v>Ioannes 20166 / Ioannes III, patriarch of Antioch</v>
      </c>
    </row>
    <row r="4627" spans="1:19">
      <c r="A4627" t="s">
        <v>13788</v>
      </c>
      <c r="B4627" s="1" t="s">
        <v>13789</v>
      </c>
      <c r="C4627" t="s">
        <v>22</v>
      </c>
      <c r="D4627" t="s">
        <v>13790</v>
      </c>
      <c r="S4627" t="str">
        <f t="shared" si="72"/>
        <v>Ioannes 238 / Pope John XVIII</v>
      </c>
    </row>
    <row r="4628" spans="1:19">
      <c r="A4628" t="s">
        <v>13791</v>
      </c>
      <c r="B4628" s="1" t="s">
        <v>13792</v>
      </c>
      <c r="C4628" t="s">
        <v>22</v>
      </c>
      <c r="D4628" t="s">
        <v>13793</v>
      </c>
      <c r="S4628" t="str">
        <f t="shared" si="72"/>
        <v>Konstas 106 / Konstas, vestarches and hypatos of the philosophers</v>
      </c>
    </row>
    <row r="4629" spans="1:19">
      <c r="A4629" t="s">
        <v>13794</v>
      </c>
      <c r="B4629" s="1" t="s">
        <v>13795</v>
      </c>
      <c r="C4629" t="s">
        <v>22</v>
      </c>
      <c r="D4629" t="s">
        <v>13796</v>
      </c>
      <c r="S4629" t="str">
        <f t="shared" si="72"/>
        <v>Ioannes 20168 / Ioannes IX Merkouropoulos, patriarch of Jerusalem</v>
      </c>
    </row>
    <row r="4630" spans="1:19">
      <c r="A4630" t="s">
        <v>13797</v>
      </c>
      <c r="B4630" s="1" t="s">
        <v>13798</v>
      </c>
      <c r="C4630" t="s">
        <v>22</v>
      </c>
      <c r="D4630" t="s">
        <v>13799</v>
      </c>
      <c r="S4630" t="str">
        <f t="shared" si="72"/>
        <v>Chasanes 102 / Chasanes, krites of Macedonia</v>
      </c>
    </row>
    <row r="4631" spans="1:19">
      <c r="A4631" t="s">
        <v>13800</v>
      </c>
      <c r="B4631" s="1" t="s">
        <v>13801</v>
      </c>
      <c r="C4631" t="s">
        <v>22</v>
      </c>
      <c r="D4631" t="s">
        <v>13802</v>
      </c>
      <c r="S4631" t="str">
        <f t="shared" si="72"/>
        <v>Anonymus 2175 / poor old man</v>
      </c>
    </row>
    <row r="4632" spans="1:19">
      <c r="A4632" t="s">
        <v>13803</v>
      </c>
      <c r="B4632" s="1" t="s">
        <v>13804</v>
      </c>
      <c r="C4632" t="s">
        <v>22</v>
      </c>
      <c r="D4632" t="s">
        <v>13805</v>
      </c>
      <c r="S4632" t="str">
        <f t="shared" si="72"/>
        <v>Anonymus 2176 / krites of Anatolikon</v>
      </c>
    </row>
    <row r="4633" spans="1:19">
      <c r="A4633" t="s">
        <v>13806</v>
      </c>
      <c r="B4633" s="1" t="s">
        <v>13807</v>
      </c>
      <c r="C4633" t="s">
        <v>22</v>
      </c>
      <c r="D4633" t="s">
        <v>13808</v>
      </c>
      <c r="S4633" t="str">
        <f t="shared" si="72"/>
        <v>Ioannes 20170 / Ioannes Balantes, monk</v>
      </c>
    </row>
    <row r="4634" spans="1:19">
      <c r="A4634" t="s">
        <v>13809</v>
      </c>
      <c r="B4634" s="1" t="s">
        <v>13810</v>
      </c>
      <c r="C4634" t="s">
        <v>22</v>
      </c>
      <c r="D4634" t="s">
        <v>13811</v>
      </c>
      <c r="S4634" t="str">
        <f t="shared" si="72"/>
        <v>Ioannes 20171 / Ioannes Chrysanthos</v>
      </c>
    </row>
    <row r="4635" spans="1:19">
      <c r="A4635" t="s">
        <v>13812</v>
      </c>
      <c r="B4635" s="1" t="s">
        <v>13813</v>
      </c>
      <c r="C4635" t="s">
        <v>22</v>
      </c>
      <c r="D4635" t="s">
        <v>13814</v>
      </c>
      <c r="S4635" t="str">
        <f t="shared" si="72"/>
        <v>Ioannes 20172 / Ioannes Madytenos</v>
      </c>
    </row>
    <row r="4636" spans="1:19">
      <c r="A4636" t="s">
        <v>13815</v>
      </c>
      <c r="B4636" s="1" t="s">
        <v>13816</v>
      </c>
      <c r="C4636" t="s">
        <v>22</v>
      </c>
      <c r="D4636" t="s">
        <v>13817</v>
      </c>
      <c r="S4636" t="str">
        <f t="shared" si="72"/>
        <v>Ioannes 20173 / Ioannes Phalkon</v>
      </c>
    </row>
    <row r="4637" spans="1:19">
      <c r="A4637" t="s">
        <v>13818</v>
      </c>
      <c r="B4637" s="1" t="s">
        <v>13819</v>
      </c>
      <c r="C4637" t="s">
        <v>22</v>
      </c>
      <c r="D4637" t="s">
        <v>13820</v>
      </c>
      <c r="S4637" t="str">
        <f t="shared" si="72"/>
        <v>Ioannes 20174 / Ioannes Taronites</v>
      </c>
    </row>
    <row r="4638" spans="1:19">
      <c r="A4638" t="s">
        <v>13821</v>
      </c>
      <c r="B4638" s="1" t="s">
        <v>13822</v>
      </c>
      <c r="C4638" t="s">
        <v>22</v>
      </c>
      <c r="D4638" t="s">
        <v>13823</v>
      </c>
      <c r="S4638" t="str">
        <f t="shared" si="72"/>
        <v>Nikolaos 242 / Nikolaos Sarakenopoulos, paroikos of Nea Mone at Kalothekia</v>
      </c>
    </row>
    <row r="4639" spans="1:19">
      <c r="A4639" t="s">
        <v>13824</v>
      </c>
      <c r="B4639" s="1" t="s">
        <v>13825</v>
      </c>
      <c r="C4639" t="s">
        <v>22</v>
      </c>
      <c r="D4639" t="s">
        <v>13826</v>
      </c>
      <c r="S4639" t="str">
        <f t="shared" si="72"/>
        <v>Ioannes 20177 / Ioannes Makrembolites</v>
      </c>
    </row>
    <row r="4640" spans="1:19">
      <c r="A4640" t="s">
        <v>13827</v>
      </c>
      <c r="B4640" s="1" t="s">
        <v>13828</v>
      </c>
      <c r="C4640" t="s">
        <v>22</v>
      </c>
      <c r="D4640" t="s">
        <v>13826</v>
      </c>
      <c r="S4640" t="str">
        <f t="shared" si="72"/>
        <v>Ioannes 20179 / Ioannes Makrembolites</v>
      </c>
    </row>
    <row r="4641" spans="1:19">
      <c r="A4641" t="s">
        <v>13829</v>
      </c>
      <c r="B4641" s="1" t="s">
        <v>13830</v>
      </c>
      <c r="C4641" t="s">
        <v>22</v>
      </c>
      <c r="D4641" t="s">
        <v>13831</v>
      </c>
      <c r="S4641" t="str">
        <f t="shared" si="72"/>
        <v>Ioannes 20181 / Ioannes, chartoularios and kourator (?) of Antioch on the Orontes</v>
      </c>
    </row>
    <row r="4642" spans="1:19">
      <c r="A4642" t="s">
        <v>13832</v>
      </c>
      <c r="B4642" s="1" t="s">
        <v>13833</v>
      </c>
      <c r="C4642" t="s">
        <v>22</v>
      </c>
      <c r="D4642" t="s">
        <v>13834</v>
      </c>
      <c r="S4642" t="str">
        <f t="shared" si="72"/>
        <v>Ioannes 20182 / Ioannes Marchapsabos, monk and synkellos</v>
      </c>
    </row>
    <row r="4643" spans="1:19">
      <c r="A4643" t="s">
        <v>13835</v>
      </c>
      <c r="B4643" s="1" t="s">
        <v>13836</v>
      </c>
      <c r="C4643" t="s">
        <v>22</v>
      </c>
      <c r="D4643" t="s">
        <v>13837</v>
      </c>
      <c r="S4643" t="str">
        <f t="shared" si="72"/>
        <v>Nikolaos 241 / Nikolaos Asprommates, paroikos of Nea Mone at Kalothekia</v>
      </c>
    </row>
    <row r="4644" spans="1:19">
      <c r="A4644" t="s">
        <v>13838</v>
      </c>
      <c r="B4644" s="1" t="s">
        <v>13839</v>
      </c>
      <c r="C4644" t="s">
        <v>22</v>
      </c>
      <c r="D4644" t="s">
        <v>13840</v>
      </c>
      <c r="S4644" t="str">
        <f t="shared" si="72"/>
        <v>Ioannes 20188 / Ioannes, oikonomos of the charitable foundations</v>
      </c>
    </row>
    <row r="4645" spans="1:19">
      <c r="A4645" t="s">
        <v>13841</v>
      </c>
      <c r="B4645" s="1" t="s">
        <v>13842</v>
      </c>
      <c r="C4645" t="s">
        <v>22</v>
      </c>
      <c r="D4645" t="s">
        <v>13843</v>
      </c>
      <c r="S4645" t="str">
        <f t="shared" si="72"/>
        <v>Ioannes 20189 / Ioannes, ostiarios hebdomarios and anagrapheus of Mytilene</v>
      </c>
    </row>
    <row r="4646" spans="1:19">
      <c r="A4646" t="s">
        <v>13844</v>
      </c>
      <c r="B4646" s="1" t="s">
        <v>13845</v>
      </c>
      <c r="C4646" t="s">
        <v>22</v>
      </c>
      <c r="D4646" t="s">
        <v>13846</v>
      </c>
      <c r="S4646" t="str">
        <f t="shared" si="72"/>
        <v>Ioannes 20190 / Ioannes, protospatharios kensor and anagrapheus of Thrakesion</v>
      </c>
    </row>
    <row r="4647" spans="1:19">
      <c r="A4647" t="s">
        <v>13847</v>
      </c>
      <c r="B4647" s="1" t="s">
        <v>13848</v>
      </c>
      <c r="C4647" t="s">
        <v>22</v>
      </c>
      <c r="D4647" t="s">
        <v>13849</v>
      </c>
      <c r="S4647" t="str">
        <f t="shared" si="72"/>
        <v>Ioannes 20191 / Ioannes, vestes and krites of Thrakesion</v>
      </c>
    </row>
    <row r="4648" spans="1:19">
      <c r="A4648" t="s">
        <v>13850</v>
      </c>
      <c r="B4648" s="1" t="s">
        <v>13851</v>
      </c>
      <c r="C4648" t="s">
        <v>22</v>
      </c>
      <c r="D4648" t="s">
        <v>13852</v>
      </c>
      <c r="S4648" t="str">
        <f t="shared" si="72"/>
        <v>Ioannes 20193 / Ioannes Neustongos, strategos</v>
      </c>
    </row>
    <row r="4649" spans="1:19">
      <c r="A4649" t="s">
        <v>13853</v>
      </c>
      <c r="B4649" s="1" t="s">
        <v>13854</v>
      </c>
      <c r="C4649" t="s">
        <v>22</v>
      </c>
      <c r="D4649" t="s">
        <v>13855</v>
      </c>
      <c r="S4649" t="str">
        <f t="shared" si="72"/>
        <v>Ioannes 20194 / Ioannes Triphyllios, hypatos and strategos</v>
      </c>
    </row>
    <row r="4650" spans="1:19">
      <c r="A4650" t="s">
        <v>13856</v>
      </c>
      <c r="B4650" s="1" t="s">
        <v>13857</v>
      </c>
      <c r="C4650" t="s">
        <v>22</v>
      </c>
      <c r="D4650" t="s">
        <v>13858</v>
      </c>
      <c r="S4650" t="str">
        <f t="shared" si="72"/>
        <v>Ioannes 20197 / Ioannes Mytilenaios, protospatharios and droungarios of the fleet</v>
      </c>
    </row>
    <row r="4651" spans="1:19">
      <c r="A4651" t="s">
        <v>13859</v>
      </c>
      <c r="B4651" s="1" t="s">
        <v>13860</v>
      </c>
      <c r="C4651" t="s">
        <v>22</v>
      </c>
      <c r="D4651" t="s">
        <v>13861</v>
      </c>
      <c r="S4651" t="str">
        <f t="shared" si="72"/>
        <v>Ioannes 20198 / Ioannes Kephalas (?)</v>
      </c>
    </row>
    <row r="4652" spans="1:19">
      <c r="A4652" t="s">
        <v>13862</v>
      </c>
      <c r="B4652" s="1" t="s">
        <v>13863</v>
      </c>
      <c r="C4652" t="s">
        <v>22</v>
      </c>
      <c r="D4652" t="s">
        <v>13864</v>
      </c>
      <c r="S4652" t="str">
        <f t="shared" si="72"/>
        <v>Nikolaos 240 / Nikolaos Pargianos, paroikos of Nea Mone at Kalothekia</v>
      </c>
    </row>
    <row r="4653" spans="1:19">
      <c r="A4653" t="s">
        <v>13865</v>
      </c>
      <c r="B4653" s="1" t="s">
        <v>13866</v>
      </c>
      <c r="C4653" t="s">
        <v>22</v>
      </c>
      <c r="D4653" t="s">
        <v>13867</v>
      </c>
      <c r="S4653" t="str">
        <f t="shared" si="72"/>
        <v>Anonymus 2169 / exile who had committed tax offence</v>
      </c>
    </row>
    <row r="4654" spans="1:19">
      <c r="A4654" t="s">
        <v>13868</v>
      </c>
      <c r="B4654" s="1" t="s">
        <v>13869</v>
      </c>
      <c r="C4654" t="s">
        <v>22</v>
      </c>
      <c r="D4654" t="s">
        <v>13870</v>
      </c>
      <c r="S4654" t="str">
        <f t="shared" si="72"/>
        <v>Ioannes 20202 / Ioannes, archbishop of Miletos</v>
      </c>
    </row>
    <row r="4655" spans="1:19">
      <c r="A4655" t="s">
        <v>13871</v>
      </c>
      <c r="B4655" s="1" t="s">
        <v>13872</v>
      </c>
      <c r="C4655" t="s">
        <v>22</v>
      </c>
      <c r="D4655" t="s">
        <v>13873</v>
      </c>
      <c r="S4655" t="str">
        <f t="shared" si="72"/>
        <v>Ioannes 20204 / Ioannes Doukas, magistros doux (?) and strategos</v>
      </c>
    </row>
    <row r="4656" spans="1:19">
      <c r="A4656" t="s">
        <v>13874</v>
      </c>
      <c r="B4656" s="1" t="s">
        <v>13875</v>
      </c>
      <c r="C4656" t="s">
        <v>22</v>
      </c>
      <c r="D4656" t="s">
        <v>13876</v>
      </c>
      <c r="S4656" t="str">
        <f t="shared" si="72"/>
        <v>Ioannes 20207 / Ioannes, anagrapheus of Boleron Strymon and Thessalonike</v>
      </c>
    </row>
    <row r="4657" spans="1:19">
      <c r="A4657" t="s">
        <v>13877</v>
      </c>
      <c r="B4657" s="1" t="s">
        <v>13878</v>
      </c>
      <c r="C4657" t="s">
        <v>22</v>
      </c>
      <c r="D4657" t="s">
        <v>13879</v>
      </c>
      <c r="S4657" t="str">
        <f t="shared" si="72"/>
        <v>Ioannes 20208 / Ioannes, metropolitan of Samosata</v>
      </c>
    </row>
    <row r="4658" spans="1:19">
      <c r="A4658" t="s">
        <v>13880</v>
      </c>
      <c r="B4658" s="1" t="s">
        <v>13881</v>
      </c>
      <c r="C4658" t="s">
        <v>22</v>
      </c>
      <c r="D4658" t="s">
        <v>13882</v>
      </c>
      <c r="S4658" t="str">
        <f t="shared" si="72"/>
        <v>Ioannes 20209 / Ioannes, patrikios anthypatos and krites of the hippodrome</v>
      </c>
    </row>
    <row r="4659" spans="1:19">
      <c r="A4659" t="s">
        <v>13883</v>
      </c>
      <c r="B4659" s="1" t="s">
        <v>13884</v>
      </c>
      <c r="C4659" t="s">
        <v>22</v>
      </c>
      <c r="D4659" t="s">
        <v>13885</v>
      </c>
      <c r="S4659" t="str">
        <f t="shared" si="72"/>
        <v>Ioannes 20210 / Ioannes, proedros and ephoros</v>
      </c>
    </row>
    <row r="4660" spans="1:19">
      <c r="A4660" t="s">
        <v>13886</v>
      </c>
      <c r="B4660" s="1" t="s">
        <v>13887</v>
      </c>
      <c r="C4660" t="s">
        <v>22</v>
      </c>
      <c r="D4660" t="s">
        <v>13888</v>
      </c>
      <c r="S4660" t="str">
        <f t="shared" si="72"/>
        <v>Ioannes 20211 / Ioannes, man of the emperor</v>
      </c>
    </row>
    <row r="4661" spans="1:19">
      <c r="A4661" t="s">
        <v>13889</v>
      </c>
      <c r="B4661" s="1" t="s">
        <v>13890</v>
      </c>
      <c r="C4661" t="s">
        <v>22</v>
      </c>
      <c r="D4661" t="s">
        <v>13891</v>
      </c>
      <c r="S4661" t="str">
        <f t="shared" si="72"/>
        <v>Ioannes 20212 / Ioannes, protospatharios mystographos and krites of Charsianon</v>
      </c>
    </row>
    <row r="4662" spans="1:19">
      <c r="A4662" t="s">
        <v>13892</v>
      </c>
      <c r="B4662" s="1" t="s">
        <v>13893</v>
      </c>
      <c r="C4662" t="s">
        <v>22</v>
      </c>
      <c r="D4662" t="s">
        <v>13894</v>
      </c>
      <c r="S4662" t="str">
        <f t="shared" si="72"/>
        <v>Ioannes 20213 / Ioannes, protospatharios</v>
      </c>
    </row>
    <row r="4663" spans="1:19">
      <c r="A4663" t="s">
        <v>13895</v>
      </c>
      <c r="B4663" s="1" t="s">
        <v>13896</v>
      </c>
      <c r="C4663" t="s">
        <v>22</v>
      </c>
      <c r="D4663" t="s">
        <v>13897</v>
      </c>
      <c r="S4663" t="str">
        <f t="shared" si="72"/>
        <v>Ioannes 20214 / Ioannes, imperial spatharokandidatos and epi ton oikeiakon</v>
      </c>
    </row>
    <row r="4664" spans="1:19">
      <c r="A4664" t="s">
        <v>13898</v>
      </c>
      <c r="B4664" s="1" t="s">
        <v>13899</v>
      </c>
      <c r="C4664" t="s">
        <v>22</v>
      </c>
      <c r="D4664" t="s">
        <v>13900</v>
      </c>
      <c r="S4664" t="str">
        <f t="shared" si="72"/>
        <v>Ioannes 20215 / Ioannes, bishop of Kastoria and protothronos</v>
      </c>
    </row>
    <row r="4665" spans="1:19">
      <c r="A4665" t="s">
        <v>13901</v>
      </c>
      <c r="B4665" s="1" t="s">
        <v>13902</v>
      </c>
      <c r="C4665" t="s">
        <v>22</v>
      </c>
      <c r="D4665" t="s">
        <v>13903</v>
      </c>
      <c r="S4665" t="str">
        <f t="shared" si="72"/>
        <v>Ioannes 20216 / Ioannes, krites of the hippodrome and the velon and of Opsikion</v>
      </c>
    </row>
    <row r="4666" spans="1:19">
      <c r="A4666" t="s">
        <v>13904</v>
      </c>
      <c r="B4666" s="1" t="s">
        <v>13905</v>
      </c>
      <c r="C4666" t="s">
        <v>22</v>
      </c>
      <c r="D4666" t="s">
        <v>13906</v>
      </c>
      <c r="S4666" t="str">
        <f t="shared" si="72"/>
        <v>Ioannes 20217 / Ioannes, magistros krites of the velon and eparchos</v>
      </c>
    </row>
    <row r="4667" spans="1:19">
      <c r="A4667" t="s">
        <v>13907</v>
      </c>
      <c r="B4667" s="1" t="s">
        <v>13908</v>
      </c>
      <c r="C4667" t="s">
        <v>22</v>
      </c>
      <c r="D4667" t="s">
        <v>13909</v>
      </c>
      <c r="S4667" t="str">
        <f t="shared" si="72"/>
        <v>Ioannes 20218 / Ioannes, krites of the velon and of Aegean (Sea)</v>
      </c>
    </row>
    <row r="4668" spans="1:19">
      <c r="A4668" t="s">
        <v>13910</v>
      </c>
      <c r="B4668" s="1" t="s">
        <v>13911</v>
      </c>
      <c r="C4668" t="s">
        <v>22</v>
      </c>
      <c r="D4668" t="s">
        <v>13912</v>
      </c>
      <c r="S4668" t="str">
        <f t="shared" si="72"/>
        <v>Ioannes 20219 / Ioannes, metretes</v>
      </c>
    </row>
    <row r="4669" spans="1:19">
      <c r="A4669" t="s">
        <v>13913</v>
      </c>
      <c r="B4669" s="1" t="s">
        <v>13914</v>
      </c>
      <c r="C4669" t="s">
        <v>22</v>
      </c>
      <c r="D4669" t="s">
        <v>13915</v>
      </c>
      <c r="S4669" t="str">
        <f t="shared" si="72"/>
        <v>Ioannes 20220 / Ioannes, presbyter and imperial klerikos</v>
      </c>
    </row>
    <row r="4670" spans="1:19">
      <c r="A4670" t="s">
        <v>13916</v>
      </c>
      <c r="B4670" s="1" t="s">
        <v>13917</v>
      </c>
      <c r="C4670" t="s">
        <v>22</v>
      </c>
      <c r="D4670" t="s">
        <v>13918</v>
      </c>
      <c r="S4670" t="str">
        <f t="shared" si="72"/>
        <v>Ioannes 20221 / Ioannes, proedros krites of the velon and pronoetes of Bulgaria</v>
      </c>
    </row>
    <row r="4671" spans="1:19">
      <c r="A4671" t="s">
        <v>13919</v>
      </c>
      <c r="B4671" s="1" t="s">
        <v>13920</v>
      </c>
      <c r="C4671" t="s">
        <v>22</v>
      </c>
      <c r="D4671" t="s">
        <v>13894</v>
      </c>
      <c r="S4671" t="str">
        <f t="shared" si="72"/>
        <v>Ioannes 20222 / Ioannes, protospatharios</v>
      </c>
    </row>
    <row r="4672" spans="1:19">
      <c r="A4672" t="s">
        <v>13921</v>
      </c>
      <c r="B4672" s="1" t="s">
        <v>13922</v>
      </c>
      <c r="C4672" t="s">
        <v>22</v>
      </c>
      <c r="D4672" t="s">
        <v>13923</v>
      </c>
      <c r="S4672" t="str">
        <f t="shared" si="72"/>
        <v>Ioannes 20223 / Ioannes, hypatos krites of the hippodrome and of Opsikion</v>
      </c>
    </row>
    <row r="4673" spans="1:19">
      <c r="A4673" t="s">
        <v>13924</v>
      </c>
      <c r="B4673" s="1" t="s">
        <v>13925</v>
      </c>
      <c r="C4673" t="s">
        <v>22</v>
      </c>
      <c r="D4673" t="s">
        <v>13926</v>
      </c>
      <c r="S4673" t="str">
        <f t="shared" si="72"/>
        <v>Ioannes 20224 / Ioannes, protospatharios epi tou koitonos and imperial sakellarios</v>
      </c>
    </row>
    <row r="4674" spans="1:19">
      <c r="A4674" t="s">
        <v>13927</v>
      </c>
      <c r="B4674" s="1" t="s">
        <v>13928</v>
      </c>
      <c r="C4674" t="s">
        <v>22</v>
      </c>
      <c r="D4674" t="s">
        <v>13929</v>
      </c>
      <c r="S4674" t="str">
        <f t="shared" ref="S4674:S4737" si="73">_xlfn.CONCAT(B4674," / ",D4674)</f>
        <v>Ioannes 20225 / Ioannes, symponos</v>
      </c>
    </row>
    <row r="4675" spans="1:19">
      <c r="A4675" t="s">
        <v>13930</v>
      </c>
      <c r="B4675" s="1" t="s">
        <v>13931</v>
      </c>
      <c r="C4675" t="s">
        <v>22</v>
      </c>
      <c r="D4675" t="s">
        <v>13932</v>
      </c>
      <c r="S4675" t="str">
        <f t="shared" si="73"/>
        <v>Ioannes 20226 / Ioannes, vestarches, krites of the velon and praitor of Paphlagonia</v>
      </c>
    </row>
    <row r="4676" spans="1:19">
      <c r="A4676" t="s">
        <v>13933</v>
      </c>
      <c r="B4676" s="1" t="s">
        <v>13934</v>
      </c>
      <c r="C4676" t="s">
        <v>22</v>
      </c>
      <c r="D4676" t="s">
        <v>13935</v>
      </c>
      <c r="S4676" t="str">
        <f t="shared" si="73"/>
        <v>Ioannes 20227 / Ioannes, vestarches and paradotes of the episkepseis of Hagia Sophia</v>
      </c>
    </row>
    <row r="4677" spans="1:19">
      <c r="A4677" t="s">
        <v>13936</v>
      </c>
      <c r="B4677" s="1" t="s">
        <v>13937</v>
      </c>
      <c r="C4677" t="s">
        <v>22</v>
      </c>
      <c r="D4677" t="s">
        <v>13938</v>
      </c>
      <c r="S4677" t="str">
        <f t="shared" si="73"/>
        <v>Ioannes 20228 / Ioannes, anagrapheus of Boukellarion</v>
      </c>
    </row>
    <row r="4678" spans="1:19">
      <c r="A4678" t="s">
        <v>13939</v>
      </c>
      <c r="B4678" s="1" t="s">
        <v>13940</v>
      </c>
      <c r="C4678" t="s">
        <v>22</v>
      </c>
      <c r="D4678" t="s">
        <v>13941</v>
      </c>
      <c r="S4678" t="str">
        <f t="shared" si="73"/>
        <v>Ioannes 20229 / Ioannes, chartoularios of the stratiotikon logothesion</v>
      </c>
    </row>
    <row r="4679" spans="1:19">
      <c r="A4679" t="s">
        <v>13942</v>
      </c>
      <c r="B4679" s="1" t="s">
        <v>13943</v>
      </c>
      <c r="C4679" t="s">
        <v>22</v>
      </c>
      <c r="D4679" t="s">
        <v>13944</v>
      </c>
      <c r="S4679" t="str">
        <f t="shared" si="73"/>
        <v>Ioannes 20230 / Ioannes, imperial protospatharios epi tou Chrysotriklinou and imperial sakellarios</v>
      </c>
    </row>
    <row r="4680" spans="1:19">
      <c r="A4680" t="s">
        <v>13945</v>
      </c>
      <c r="B4680" s="1" t="s">
        <v>13946</v>
      </c>
      <c r="C4680" t="s">
        <v>22</v>
      </c>
      <c r="D4680" t="s">
        <v>13929</v>
      </c>
      <c r="S4680" t="str">
        <f t="shared" si="73"/>
        <v>Ioannes 20231 / Ioannes, symponos</v>
      </c>
    </row>
    <row r="4681" spans="1:19">
      <c r="A4681" t="s">
        <v>13947</v>
      </c>
      <c r="B4681" s="1" t="s">
        <v>13948</v>
      </c>
      <c r="C4681" t="s">
        <v>22</v>
      </c>
      <c r="D4681" t="s">
        <v>13949</v>
      </c>
      <c r="S4681" t="str">
        <f t="shared" si="73"/>
        <v>Ioannes 20232 / Ioannes, imperial protospatharios epi tou Chrysotriklinou and eparchos</v>
      </c>
    </row>
    <row r="4682" spans="1:19">
      <c r="A4682" t="s">
        <v>13950</v>
      </c>
      <c r="B4682" s="1" t="s">
        <v>13951</v>
      </c>
      <c r="C4682" t="s">
        <v>22</v>
      </c>
      <c r="D4682" t="s">
        <v>13952</v>
      </c>
      <c r="S4682" t="str">
        <f t="shared" si="73"/>
        <v>Ioannes 20233 / Ioannes, krites of the Armenian themes</v>
      </c>
    </row>
    <row r="4683" spans="1:19">
      <c r="A4683" t="s">
        <v>13953</v>
      </c>
      <c r="B4683" s="1" t="s">
        <v>13954</v>
      </c>
      <c r="C4683" t="s">
        <v>22</v>
      </c>
      <c r="D4683" t="s">
        <v>13955</v>
      </c>
      <c r="S4683" t="str">
        <f t="shared" si="73"/>
        <v>Ioannes 20234 / Ioannes, mystolektes krites of the velon and of the Armenian themes (?)</v>
      </c>
    </row>
    <row r="4684" spans="1:19">
      <c r="A4684" t="s">
        <v>13956</v>
      </c>
      <c r="B4684" s="1" t="s">
        <v>13957</v>
      </c>
      <c r="C4684" t="s">
        <v>22</v>
      </c>
      <c r="D4684" t="s">
        <v>13958</v>
      </c>
      <c r="S4684" t="str">
        <f t="shared" si="73"/>
        <v>Ioannes 20235 / Ioannes, anagrapheus of the Armenian themes</v>
      </c>
    </row>
    <row r="4685" spans="1:19">
      <c r="A4685" t="s">
        <v>13959</v>
      </c>
      <c r="B4685" s="1" t="s">
        <v>13960</v>
      </c>
      <c r="C4685" t="s">
        <v>22</v>
      </c>
      <c r="D4685" t="s">
        <v>13961</v>
      </c>
      <c r="S4685" t="str">
        <f t="shared" si="73"/>
        <v>Ioannes 20236 / Ioannes, protonotarios of the God-guarded Armenian themes</v>
      </c>
    </row>
    <row r="4686" spans="1:19">
      <c r="A4686" t="s">
        <v>13962</v>
      </c>
      <c r="B4686" s="1" t="s">
        <v>13963</v>
      </c>
      <c r="C4686" t="s">
        <v>22</v>
      </c>
      <c r="D4686" t="s">
        <v>13964</v>
      </c>
      <c r="S4686" t="str">
        <f t="shared" si="73"/>
        <v>Nikolaos 239 / Nikolaos, witness of Xeropotamou act</v>
      </c>
    </row>
    <row r="4687" spans="1:19">
      <c r="A4687" t="s">
        <v>13965</v>
      </c>
      <c r="B4687" s="1" t="s">
        <v>13966</v>
      </c>
      <c r="C4687" t="s">
        <v>22</v>
      </c>
      <c r="D4687" t="s">
        <v>13967</v>
      </c>
      <c r="S4687" t="str">
        <f t="shared" si="73"/>
        <v>Ioannes 20241 / Ioannes, droungarios of the vigla</v>
      </c>
    </row>
    <row r="4688" spans="1:19">
      <c r="A4688" t="s">
        <v>13968</v>
      </c>
      <c r="B4688" s="1" t="s">
        <v>13969</v>
      </c>
      <c r="C4688" t="s">
        <v>22</v>
      </c>
      <c r="D4688" t="s">
        <v>13970</v>
      </c>
      <c r="S4688" t="str">
        <f t="shared" si="73"/>
        <v>Ioannes 20242 / Ioannes, bishop of Kaisareia (Bithynia)</v>
      </c>
    </row>
    <row r="4689" spans="1:19">
      <c r="A4689" t="s">
        <v>13971</v>
      </c>
      <c r="B4689" s="1" t="s">
        <v>13972</v>
      </c>
      <c r="C4689" t="s">
        <v>22</v>
      </c>
      <c r="D4689" t="s">
        <v>13973</v>
      </c>
      <c r="S4689" t="str">
        <f t="shared" si="73"/>
        <v>Ioannes 20243 / Ioannes, bishop of Sozopolis</v>
      </c>
    </row>
    <row r="4690" spans="1:19">
      <c r="A4690" t="s">
        <v>13974</v>
      </c>
      <c r="B4690" s="1" t="s">
        <v>13975</v>
      </c>
      <c r="C4690" t="s">
        <v>22</v>
      </c>
      <c r="D4690" t="s">
        <v>13976</v>
      </c>
      <c r="S4690" t="str">
        <f t="shared" si="73"/>
        <v>Ioannes 20244 / Ioannes, imperial doctor</v>
      </c>
    </row>
    <row r="4691" spans="1:19">
      <c r="A4691" t="s">
        <v>13977</v>
      </c>
      <c r="B4691" s="1" t="s">
        <v>13978</v>
      </c>
      <c r="C4691" t="s">
        <v>22</v>
      </c>
      <c r="D4691" t="s">
        <v>13979</v>
      </c>
      <c r="S4691" t="str">
        <f t="shared" si="73"/>
        <v>Ioannes 20245 / Ioannes, epi ton oikeiakon</v>
      </c>
    </row>
    <row r="4692" spans="1:19">
      <c r="A4692" t="s">
        <v>13980</v>
      </c>
      <c r="B4692" s="1" t="s">
        <v>13981</v>
      </c>
      <c r="C4692" t="s">
        <v>22</v>
      </c>
      <c r="D4692" t="s">
        <v>13703</v>
      </c>
      <c r="S4692" t="str">
        <f t="shared" si="73"/>
        <v>Ioannes 20246 / Ioannes, metropolitan of Ainos</v>
      </c>
    </row>
    <row r="4693" spans="1:19">
      <c r="A4693" t="s">
        <v>13982</v>
      </c>
      <c r="B4693" s="1" t="s">
        <v>13983</v>
      </c>
      <c r="C4693" t="s">
        <v>22</v>
      </c>
      <c r="D4693" t="s">
        <v>13984</v>
      </c>
      <c r="S4693" t="str">
        <f t="shared" si="73"/>
        <v>Ioannes 20247 / Ioannes, metropolitan of Gangrai</v>
      </c>
    </row>
    <row r="4694" spans="1:19">
      <c r="A4694" t="s">
        <v>13985</v>
      </c>
      <c r="B4694" s="1" t="s">
        <v>13986</v>
      </c>
      <c r="C4694" t="s">
        <v>22</v>
      </c>
      <c r="D4694" t="s">
        <v>13987</v>
      </c>
      <c r="S4694" t="str">
        <f t="shared" si="73"/>
        <v>Ioannes 20248 / Ioannes, monk of Kosmosoteira monastery</v>
      </c>
    </row>
    <row r="4695" spans="1:19">
      <c r="A4695" t="s">
        <v>13988</v>
      </c>
      <c r="B4695" s="1" t="s">
        <v>13989</v>
      </c>
      <c r="C4695" t="s">
        <v>22</v>
      </c>
      <c r="D4695" t="s">
        <v>13990</v>
      </c>
      <c r="S4695" t="str">
        <f t="shared" si="73"/>
        <v>Ioannes 20250 / Ioannes Libellisios (?)</v>
      </c>
    </row>
    <row r="4696" spans="1:19">
      <c r="A4696" t="s">
        <v>13991</v>
      </c>
      <c r="B4696" s="1" t="s">
        <v>13992</v>
      </c>
      <c r="C4696" t="s">
        <v>22</v>
      </c>
      <c r="D4696" t="s">
        <v>13993</v>
      </c>
      <c r="S4696" t="str">
        <f t="shared" si="73"/>
        <v>Ioannes 20251 / Ioannes, bishop</v>
      </c>
    </row>
    <row r="4697" spans="1:19">
      <c r="A4697" t="s">
        <v>13994</v>
      </c>
      <c r="B4697" s="1" t="s">
        <v>13995</v>
      </c>
      <c r="C4697" t="s">
        <v>22</v>
      </c>
      <c r="D4697" t="s">
        <v>13996</v>
      </c>
      <c r="S4697" t="str">
        <f t="shared" si="73"/>
        <v>Ioannes 20252 / Ioannes, metropolitan of Euchaneia</v>
      </c>
    </row>
    <row r="4698" spans="1:19">
      <c r="A4698" t="s">
        <v>13997</v>
      </c>
      <c r="B4698" s="1" t="s">
        <v>13998</v>
      </c>
      <c r="C4698" t="s">
        <v>22</v>
      </c>
      <c r="D4698" t="s">
        <v>13999</v>
      </c>
      <c r="S4698" t="str">
        <f t="shared" si="73"/>
        <v>Ioannes 20253 / Ioannes, presbyter and kouboukleisios</v>
      </c>
    </row>
    <row r="4699" spans="1:19">
      <c r="A4699" t="s">
        <v>14000</v>
      </c>
      <c r="B4699" s="1" t="s">
        <v>14001</v>
      </c>
      <c r="C4699" t="s">
        <v>22</v>
      </c>
      <c r="D4699" t="s">
        <v>14002</v>
      </c>
      <c r="S4699" t="str">
        <f t="shared" si="73"/>
        <v>Ioannes 20254 / Ioannes, proedros</v>
      </c>
    </row>
    <row r="4700" spans="1:19">
      <c r="A4700" t="s">
        <v>14003</v>
      </c>
      <c r="B4700" s="1" t="s">
        <v>14004</v>
      </c>
      <c r="C4700" t="s">
        <v>22</v>
      </c>
      <c r="D4700" t="s">
        <v>14005</v>
      </c>
      <c r="S4700" t="str">
        <f t="shared" si="73"/>
        <v>Ioannes 20255 / Ioannes, epi tes basilikes sakelles</v>
      </c>
    </row>
    <row r="4701" spans="1:19">
      <c r="A4701" t="s">
        <v>14006</v>
      </c>
      <c r="B4701" s="1" t="s">
        <v>14007</v>
      </c>
      <c r="C4701" t="s">
        <v>22</v>
      </c>
      <c r="D4701" t="s">
        <v>14008</v>
      </c>
      <c r="S4701" t="str">
        <f t="shared" si="73"/>
        <v>Ioannes 20256 / Ioannes, protospatharios epi tou koitonos and praipositos</v>
      </c>
    </row>
    <row r="4702" spans="1:19">
      <c r="A4702" t="s">
        <v>14009</v>
      </c>
      <c r="B4702" s="1" t="s">
        <v>14010</v>
      </c>
      <c r="C4702" t="s">
        <v>22</v>
      </c>
      <c r="D4702" t="s">
        <v>14011</v>
      </c>
      <c r="S4702" t="str">
        <f t="shared" si="73"/>
        <v>Ioannes 20257 / Ioannes, komes of the Kynegion</v>
      </c>
    </row>
    <row r="4703" spans="1:19">
      <c r="A4703" t="s">
        <v>14012</v>
      </c>
      <c r="B4703" s="1" t="s">
        <v>14013</v>
      </c>
      <c r="C4703" t="s">
        <v>22</v>
      </c>
      <c r="D4703" t="s">
        <v>14014</v>
      </c>
      <c r="S4703" t="str">
        <f t="shared" si="73"/>
        <v>Ioannes 20259 / Ioannes, kourator of Antioch</v>
      </c>
    </row>
    <row r="4704" spans="1:19">
      <c r="A4704" t="s">
        <v>14015</v>
      </c>
      <c r="B4704" s="1" t="s">
        <v>14016</v>
      </c>
      <c r="C4704" t="s">
        <v>22</v>
      </c>
      <c r="D4704" t="s">
        <v>14017</v>
      </c>
      <c r="S4704" t="str">
        <f t="shared" si="73"/>
        <v>Ioannes 20260 / Ioannes, bishop (priest ?)</v>
      </c>
    </row>
    <row r="4705" spans="1:19">
      <c r="A4705" t="s">
        <v>14018</v>
      </c>
      <c r="B4705" s="1" t="s">
        <v>14019</v>
      </c>
      <c r="C4705" t="s">
        <v>22</v>
      </c>
      <c r="D4705" t="s">
        <v>14017</v>
      </c>
      <c r="S4705" t="str">
        <f t="shared" si="73"/>
        <v>Ioannes 20261 / Ioannes, bishop (priest ?)</v>
      </c>
    </row>
    <row r="4706" spans="1:19">
      <c r="A4706" t="s">
        <v>14020</v>
      </c>
      <c r="B4706" s="1" t="s">
        <v>14021</v>
      </c>
      <c r="C4706" t="s">
        <v>22</v>
      </c>
      <c r="D4706" t="s">
        <v>14022</v>
      </c>
      <c r="S4706" t="str">
        <f t="shared" si="73"/>
        <v>Ioannes 20262 / Ioannes, tourmarches of Paradounabon</v>
      </c>
    </row>
    <row r="4707" spans="1:19">
      <c r="A4707" t="s">
        <v>14023</v>
      </c>
      <c r="B4707" s="1" t="s">
        <v>14024</v>
      </c>
      <c r="C4707" t="s">
        <v>22</v>
      </c>
      <c r="D4707" t="s">
        <v>14025</v>
      </c>
      <c r="S4707" t="str">
        <f t="shared" si="73"/>
        <v>Ioannes 20263 / Ioannes, krites of the velon and of Armeniakon</v>
      </c>
    </row>
    <row r="4708" spans="1:19">
      <c r="A4708" t="s">
        <v>14026</v>
      </c>
      <c r="B4708" s="1" t="s">
        <v>14027</v>
      </c>
      <c r="C4708" t="s">
        <v>22</v>
      </c>
      <c r="D4708" t="s">
        <v>13979</v>
      </c>
      <c r="S4708" t="str">
        <f t="shared" si="73"/>
        <v>Ioannes 20264 / Ioannes, epi ton oikeiakon</v>
      </c>
    </row>
    <row r="4709" spans="1:19">
      <c r="A4709" t="s">
        <v>14028</v>
      </c>
      <c r="B4709" s="1" t="s">
        <v>14029</v>
      </c>
      <c r="C4709" t="s">
        <v>22</v>
      </c>
      <c r="D4709" t="s">
        <v>13655</v>
      </c>
      <c r="S4709" t="str">
        <f t="shared" si="73"/>
        <v>Ioannes 20268 / Ioannes Xeros</v>
      </c>
    </row>
    <row r="4710" spans="1:19">
      <c r="A4710" t="s">
        <v>14030</v>
      </c>
      <c r="B4710" s="1" t="s">
        <v>14031</v>
      </c>
      <c r="C4710" t="s">
        <v>22</v>
      </c>
      <c r="D4710" t="s">
        <v>14032</v>
      </c>
      <c r="S4710" t="str">
        <f t="shared" si="73"/>
        <v>Anonymus 2166 / charistikarios of Artigenes monastery</v>
      </c>
    </row>
    <row r="4711" spans="1:19">
      <c r="A4711" t="s">
        <v>14033</v>
      </c>
      <c r="B4711" s="1" t="s">
        <v>14034</v>
      </c>
      <c r="C4711" t="s">
        <v>22</v>
      </c>
      <c r="D4711" t="s">
        <v>14035</v>
      </c>
      <c r="S4711" t="str">
        <f t="shared" si="73"/>
        <v>Anonymus 2167 / megas oikonomos, correspondent of Michael Psellos</v>
      </c>
    </row>
    <row r="4712" spans="1:19">
      <c r="A4712" t="s">
        <v>14036</v>
      </c>
      <c r="B4712" s="1" t="s">
        <v>14037</v>
      </c>
      <c r="C4712" t="s">
        <v>22</v>
      </c>
      <c r="D4712" t="s">
        <v>14038</v>
      </c>
      <c r="S4712" t="str">
        <f t="shared" si="73"/>
        <v>Ioannes 20270 / Ioannes, asekretis</v>
      </c>
    </row>
    <row r="4713" spans="1:19">
      <c r="A4713" t="s">
        <v>14039</v>
      </c>
      <c r="B4713" s="1" t="s">
        <v>14040</v>
      </c>
      <c r="C4713" t="s">
        <v>22</v>
      </c>
      <c r="D4713" t="s">
        <v>14038</v>
      </c>
      <c r="S4713" t="str">
        <f t="shared" si="73"/>
        <v>Ioannes 20271 / Ioannes, asekretis</v>
      </c>
    </row>
    <row r="4714" spans="1:19">
      <c r="A4714" t="s">
        <v>14041</v>
      </c>
      <c r="B4714" s="1" t="s">
        <v>14042</v>
      </c>
      <c r="C4714" t="s">
        <v>22</v>
      </c>
      <c r="D4714" t="s">
        <v>14038</v>
      </c>
      <c r="S4714" t="str">
        <f t="shared" si="73"/>
        <v>Ioannes 20272 / Ioannes, asekretis</v>
      </c>
    </row>
    <row r="4715" spans="1:19">
      <c r="A4715" t="s">
        <v>14043</v>
      </c>
      <c r="B4715" s="1" t="s">
        <v>14044</v>
      </c>
      <c r="C4715" t="s">
        <v>22</v>
      </c>
      <c r="D4715" t="s">
        <v>14045</v>
      </c>
      <c r="S4715" t="str">
        <f t="shared" si="73"/>
        <v>Ioannes 20273 / Ioannes [...], imperial asekretis</v>
      </c>
    </row>
    <row r="4716" spans="1:19">
      <c r="A4716" t="s">
        <v>14046</v>
      </c>
      <c r="B4716" s="1" t="s">
        <v>14047</v>
      </c>
      <c r="C4716" t="s">
        <v>22</v>
      </c>
      <c r="D4716" t="s">
        <v>14048</v>
      </c>
      <c r="S4716" t="str">
        <f t="shared" si="73"/>
        <v>Ioannes 20274 / Ioannes Anthemiotes, asekretis</v>
      </c>
    </row>
    <row r="4717" spans="1:19">
      <c r="A4717" t="s">
        <v>14049</v>
      </c>
      <c r="B4717" s="1" t="s">
        <v>14050</v>
      </c>
      <c r="C4717" t="s">
        <v>22</v>
      </c>
      <c r="D4717" t="s">
        <v>14051</v>
      </c>
      <c r="S4717" t="str">
        <f t="shared" si="73"/>
        <v>Ioannes 20275 / Ioannes, praipositos epi tou koitonos and mystikos</v>
      </c>
    </row>
    <row r="4718" spans="1:19">
      <c r="A4718" t="s">
        <v>14052</v>
      </c>
      <c r="B4718" s="1" t="s">
        <v>14053</v>
      </c>
      <c r="C4718" t="s">
        <v>22</v>
      </c>
      <c r="D4718" t="s">
        <v>14054</v>
      </c>
      <c r="S4718" t="str">
        <f t="shared" si="73"/>
        <v>Ioannes 20277 / Ioannes, mystographos</v>
      </c>
    </row>
    <row r="4719" spans="1:19">
      <c r="A4719" t="s">
        <v>14055</v>
      </c>
      <c r="B4719" s="1" t="s">
        <v>14056</v>
      </c>
      <c r="C4719" t="s">
        <v>22</v>
      </c>
      <c r="D4719" t="s">
        <v>14054</v>
      </c>
      <c r="S4719" t="str">
        <f t="shared" si="73"/>
        <v>Ioannes 20278 / Ioannes, mystographos</v>
      </c>
    </row>
    <row r="4720" spans="1:19">
      <c r="A4720" t="s">
        <v>14057</v>
      </c>
      <c r="B4720" s="1" t="s">
        <v>14058</v>
      </c>
      <c r="C4720" t="s">
        <v>22</v>
      </c>
      <c r="D4720" t="s">
        <v>14059</v>
      </c>
      <c r="S4720" t="str">
        <f t="shared" si="73"/>
        <v>Ioannes 20279 / Ioannes, krites of the hippodrome and mystographos</v>
      </c>
    </row>
    <row r="4721" spans="1:19">
      <c r="A4721" t="s">
        <v>14060</v>
      </c>
      <c r="B4721" s="1" t="s">
        <v>14061</v>
      </c>
      <c r="C4721" t="s">
        <v>22</v>
      </c>
      <c r="D4721" t="s">
        <v>14062</v>
      </c>
      <c r="S4721" t="str">
        <f t="shared" si="73"/>
        <v>Ioannes 20280 / Ioannes [...], krites and mystographos</v>
      </c>
    </row>
    <row r="4722" spans="1:19">
      <c r="A4722" t="s">
        <v>14063</v>
      </c>
      <c r="B4722" s="1" t="s">
        <v>14064</v>
      </c>
      <c r="C4722" t="s">
        <v>22</v>
      </c>
      <c r="D4722" t="s">
        <v>14059</v>
      </c>
      <c r="S4722" t="str">
        <f t="shared" si="73"/>
        <v>Ioannes 20281 / Ioannes, krites of the hippodrome and mystographos</v>
      </c>
    </row>
    <row r="4723" spans="1:19">
      <c r="A4723" t="s">
        <v>14065</v>
      </c>
      <c r="B4723" s="1" t="s">
        <v>14066</v>
      </c>
      <c r="C4723" t="s">
        <v>22</v>
      </c>
      <c r="D4723" t="s">
        <v>14067</v>
      </c>
      <c r="S4723" t="str">
        <f t="shared" si="73"/>
        <v>Ioannes 20282 / Ioannes Agrites</v>
      </c>
    </row>
    <row r="4724" spans="1:19">
      <c r="A4724" t="s">
        <v>14068</v>
      </c>
      <c r="B4724" s="1" t="s">
        <v>14069</v>
      </c>
      <c r="C4724" t="s">
        <v>22</v>
      </c>
      <c r="D4724" t="s">
        <v>14067</v>
      </c>
      <c r="S4724" t="str">
        <f t="shared" si="73"/>
        <v>Ioannes 20283 / Ioannes Agrites</v>
      </c>
    </row>
    <row r="4725" spans="1:19">
      <c r="A4725" t="s">
        <v>14070</v>
      </c>
      <c r="B4725" s="1" t="s">
        <v>14071</v>
      </c>
      <c r="C4725" t="s">
        <v>22</v>
      </c>
      <c r="D4725" t="s">
        <v>14072</v>
      </c>
      <c r="S4725" t="str">
        <f t="shared" si="73"/>
        <v>Ioannes 20285 / Ioannes Anemas</v>
      </c>
    </row>
    <row r="4726" spans="1:19">
      <c r="A4726" t="s">
        <v>14073</v>
      </c>
      <c r="B4726" s="1" t="s">
        <v>14074</v>
      </c>
      <c r="C4726" t="s">
        <v>22</v>
      </c>
      <c r="D4726" t="s">
        <v>14075</v>
      </c>
      <c r="S4726" t="str">
        <f t="shared" si="73"/>
        <v>Ioannes 20286 / Ioannes Arbintenos, kouropalates</v>
      </c>
    </row>
    <row r="4727" spans="1:19">
      <c r="A4727" t="s">
        <v>14076</v>
      </c>
      <c r="B4727" s="1" t="s">
        <v>14077</v>
      </c>
      <c r="C4727" t="s">
        <v>22</v>
      </c>
      <c r="D4727" t="s">
        <v>14078</v>
      </c>
      <c r="S4727" t="str">
        <f t="shared" si="73"/>
        <v>Ioannes 20288 / Ioannes Barys, protoproedros and teichiotes</v>
      </c>
    </row>
    <row r="4728" spans="1:19">
      <c r="A4728" t="s">
        <v>14079</v>
      </c>
      <c r="B4728" s="1" t="s">
        <v>14080</v>
      </c>
      <c r="C4728" t="s">
        <v>22</v>
      </c>
      <c r="D4728" t="s">
        <v>14081</v>
      </c>
      <c r="S4728" t="str">
        <f t="shared" si="73"/>
        <v>Ioannes 20289 / Ioannes Blachernites, protospatharios epi tou Chrysotriklinou and mystolektes</v>
      </c>
    </row>
    <row r="4729" spans="1:19">
      <c r="A4729" t="s">
        <v>14082</v>
      </c>
      <c r="B4729" s="1" t="s">
        <v>14083</v>
      </c>
      <c r="C4729" t="s">
        <v>22</v>
      </c>
      <c r="D4729" t="s">
        <v>14084</v>
      </c>
      <c r="S4729" t="str">
        <f t="shared" si="73"/>
        <v>Ioannes 20292 / Ioannes Karantenos</v>
      </c>
    </row>
    <row r="4730" spans="1:19">
      <c r="A4730" t="s">
        <v>14085</v>
      </c>
      <c r="B4730" s="1" t="s">
        <v>14086</v>
      </c>
      <c r="C4730" t="s">
        <v>22</v>
      </c>
      <c r="D4730" t="s">
        <v>14087</v>
      </c>
      <c r="S4730" t="str">
        <f t="shared" si="73"/>
        <v>Anonymus 2163 / poor complainant demanding letter from Michael Psellos to Konstantinos Leichoudes</v>
      </c>
    </row>
    <row r="4731" spans="1:19">
      <c r="A4731" t="s">
        <v>14088</v>
      </c>
      <c r="B4731" s="1" t="s">
        <v>14089</v>
      </c>
      <c r="C4731" t="s">
        <v>22</v>
      </c>
      <c r="D4731" t="s">
        <v>14090</v>
      </c>
      <c r="S4731" t="str">
        <f t="shared" si="73"/>
        <v>Ioannes 20295 / Ioannes Kaspax</v>
      </c>
    </row>
    <row r="4732" spans="1:19">
      <c r="A4732" t="s">
        <v>14091</v>
      </c>
      <c r="B4732" s="1" t="s">
        <v>14092</v>
      </c>
      <c r="C4732" t="s">
        <v>22</v>
      </c>
      <c r="D4732" t="s">
        <v>14090</v>
      </c>
      <c r="S4732" t="str">
        <f t="shared" si="73"/>
        <v>Ioannes 20296 / Ioannes Kaspax</v>
      </c>
    </row>
    <row r="4733" spans="1:19">
      <c r="A4733" t="s">
        <v>14093</v>
      </c>
      <c r="B4733" s="1" t="s">
        <v>14094</v>
      </c>
      <c r="C4733" t="s">
        <v>22</v>
      </c>
      <c r="D4733" t="s">
        <v>14095</v>
      </c>
      <c r="S4733" t="str">
        <f t="shared" si="73"/>
        <v>Ioannes 20297 / Ioannes Katakalos, protospatharios and tagmatophylax</v>
      </c>
    </row>
    <row r="4734" spans="1:19">
      <c r="A4734" t="s">
        <v>14096</v>
      </c>
      <c r="B4734" s="1" t="s">
        <v>14097</v>
      </c>
      <c r="C4734" t="s">
        <v>22</v>
      </c>
      <c r="D4734" t="s">
        <v>14098</v>
      </c>
      <c r="S4734" t="str">
        <f t="shared" si="73"/>
        <v>Ioannes 20298 / Ioannes Katakalos</v>
      </c>
    </row>
    <row r="4735" spans="1:19">
      <c r="A4735" t="s">
        <v>14099</v>
      </c>
      <c r="B4735" s="1" t="s">
        <v>14100</v>
      </c>
      <c r="C4735" t="s">
        <v>22</v>
      </c>
      <c r="D4735" t="s">
        <v>14098</v>
      </c>
      <c r="S4735" t="str">
        <f t="shared" si="73"/>
        <v>Ioannes 20299 / Ioannes Katakalos</v>
      </c>
    </row>
    <row r="4736" spans="1:19">
      <c r="A4736" t="s">
        <v>14101</v>
      </c>
      <c r="B4736" s="1" t="s">
        <v>14102</v>
      </c>
      <c r="C4736" t="s">
        <v>22</v>
      </c>
      <c r="D4736" t="s">
        <v>14103</v>
      </c>
      <c r="S4736" t="str">
        <f t="shared" si="73"/>
        <v>Ioannes 20300 / Ioannes Kibyrraiotes</v>
      </c>
    </row>
    <row r="4737" spans="1:19">
      <c r="A4737" t="s">
        <v>14104</v>
      </c>
      <c r="B4737" s="1" t="s">
        <v>14105</v>
      </c>
      <c r="C4737" t="s">
        <v>22</v>
      </c>
      <c r="D4737" t="s">
        <v>14106</v>
      </c>
      <c r="S4737" t="str">
        <f t="shared" si="73"/>
        <v>Ioannes 20303 / Ioannes Kritopolos</v>
      </c>
    </row>
    <row r="4738" spans="1:19">
      <c r="A4738" t="s">
        <v>14107</v>
      </c>
      <c r="B4738" s="1" t="s">
        <v>14108</v>
      </c>
      <c r="C4738" t="s">
        <v>22</v>
      </c>
      <c r="D4738" t="s">
        <v>14109</v>
      </c>
      <c r="S4738" t="str">
        <f t="shared" ref="S4738:S4801" si="74">_xlfn.CONCAT(B4738," / ",D4738)</f>
        <v>Ioannes 20304 / Ioannes Kyriotes</v>
      </c>
    </row>
    <row r="4739" spans="1:19">
      <c r="A4739" t="s">
        <v>14110</v>
      </c>
      <c r="B4739" s="1" t="s">
        <v>14111</v>
      </c>
      <c r="C4739" t="s">
        <v>22</v>
      </c>
      <c r="D4739" t="s">
        <v>14112</v>
      </c>
      <c r="S4739" t="str">
        <f t="shared" si="74"/>
        <v>Ioannes 20307 / Ioannes Mouzakes, protospatharios hypatos and strategos</v>
      </c>
    </row>
    <row r="4740" spans="1:19">
      <c r="A4740" t="s">
        <v>14113</v>
      </c>
      <c r="B4740" s="1" t="s">
        <v>14114</v>
      </c>
      <c r="C4740" t="s">
        <v>22</v>
      </c>
      <c r="D4740" t="s">
        <v>14115</v>
      </c>
      <c r="S4740" t="str">
        <f t="shared" si="74"/>
        <v>Ioannes 20308 / Ioannes Mousele patrikios and imperial notarios</v>
      </c>
    </row>
    <row r="4741" spans="1:19">
      <c r="A4741" t="s">
        <v>14116</v>
      </c>
      <c r="B4741" s="1" t="s">
        <v>14117</v>
      </c>
      <c r="C4741" t="s">
        <v>22</v>
      </c>
      <c r="D4741" t="s">
        <v>14118</v>
      </c>
      <c r="S4741" t="str">
        <f t="shared" si="74"/>
        <v>Ioannes 20310 / Ioannes Narsites</v>
      </c>
    </row>
    <row r="4742" spans="1:19">
      <c r="A4742" t="s">
        <v>14119</v>
      </c>
      <c r="B4742" s="1" t="s">
        <v>14120</v>
      </c>
      <c r="C4742" t="s">
        <v>22</v>
      </c>
      <c r="D4742" t="s">
        <v>14121</v>
      </c>
      <c r="S4742" t="str">
        <f t="shared" si="74"/>
        <v>Ioannes 20311 / Ioannes Pagomenos</v>
      </c>
    </row>
    <row r="4743" spans="1:19">
      <c r="A4743" t="s">
        <v>14122</v>
      </c>
      <c r="B4743" s="1" t="s">
        <v>14123</v>
      </c>
      <c r="C4743" t="s">
        <v>22</v>
      </c>
      <c r="D4743" t="s">
        <v>14124</v>
      </c>
      <c r="S4743" t="str">
        <f t="shared" si="74"/>
        <v>Ioannes 20312 / Ioannes Pepagomenos</v>
      </c>
    </row>
    <row r="4744" spans="1:19">
      <c r="A4744" t="s">
        <v>14125</v>
      </c>
      <c r="B4744" s="1" t="s">
        <v>14126</v>
      </c>
      <c r="C4744" t="s">
        <v>22</v>
      </c>
      <c r="D4744" t="s">
        <v>14124</v>
      </c>
      <c r="S4744" t="str">
        <f t="shared" si="74"/>
        <v>Ioannes 20313 / Ioannes Pepagomenos</v>
      </c>
    </row>
    <row r="4745" spans="1:19">
      <c r="A4745" t="s">
        <v>14127</v>
      </c>
      <c r="B4745" s="1" t="s">
        <v>14128</v>
      </c>
      <c r="C4745" t="s">
        <v>22</v>
      </c>
      <c r="D4745" t="s">
        <v>14124</v>
      </c>
      <c r="S4745" t="str">
        <f t="shared" si="74"/>
        <v>Ioannes 20314 / Ioannes Pepagomenos</v>
      </c>
    </row>
    <row r="4746" spans="1:19">
      <c r="A4746" t="s">
        <v>14129</v>
      </c>
      <c r="B4746" s="1" t="s">
        <v>14130</v>
      </c>
      <c r="C4746" t="s">
        <v>22</v>
      </c>
      <c r="D4746" t="s">
        <v>14131</v>
      </c>
      <c r="S4746" t="str">
        <f t="shared" si="74"/>
        <v>Ioannes 20315 / Ioannes (?) Pagomenos (?), imperial notarios of the sakelle</v>
      </c>
    </row>
    <row r="4747" spans="1:19">
      <c r="A4747" t="s">
        <v>14132</v>
      </c>
      <c r="B4747" s="1" t="s">
        <v>14133</v>
      </c>
      <c r="C4747" t="s">
        <v>22</v>
      </c>
      <c r="D4747" t="s">
        <v>14134</v>
      </c>
      <c r="S4747" t="str">
        <f t="shared" si="74"/>
        <v>Ioannes 20318 / Ioannes Pepagomenos, antigrapheus</v>
      </c>
    </row>
    <row r="4748" spans="1:19">
      <c r="A4748" t="s">
        <v>14135</v>
      </c>
      <c r="B4748" s="1" t="s">
        <v>14136</v>
      </c>
      <c r="C4748" t="s">
        <v>22</v>
      </c>
      <c r="D4748" t="s">
        <v>14137</v>
      </c>
      <c r="S4748" t="str">
        <f t="shared" si="74"/>
        <v>Ioannes 20319 / Ioannes Peribleptenos, proedros</v>
      </c>
    </row>
    <row r="4749" spans="1:19">
      <c r="A4749" t="s">
        <v>14138</v>
      </c>
      <c r="B4749" s="1" t="s">
        <v>14139</v>
      </c>
      <c r="C4749" t="s">
        <v>22</v>
      </c>
      <c r="D4749" t="s">
        <v>14140</v>
      </c>
      <c r="S4749" t="str">
        <f t="shared" si="74"/>
        <v>Ioannes 20322 / Ioannes Radenos (Rodenotes?)</v>
      </c>
    </row>
    <row r="4750" spans="1:19">
      <c r="A4750" t="s">
        <v>14141</v>
      </c>
      <c r="B4750" s="1" t="s">
        <v>14142</v>
      </c>
      <c r="C4750" t="s">
        <v>22</v>
      </c>
      <c r="D4750" t="s">
        <v>14143</v>
      </c>
      <c r="S4750" t="str">
        <f t="shared" si="74"/>
        <v>Ioannes 20323 / Ioannes Rizenos</v>
      </c>
    </row>
    <row r="4751" spans="1:19">
      <c r="A4751" t="s">
        <v>14144</v>
      </c>
      <c r="B4751" s="1" t="s">
        <v>14145</v>
      </c>
      <c r="C4751" t="s">
        <v>22</v>
      </c>
      <c r="D4751" t="s">
        <v>14146</v>
      </c>
      <c r="S4751" t="str">
        <f t="shared" si="74"/>
        <v>Ioannes 20325 / Ioannes Sgouros, notarios</v>
      </c>
    </row>
    <row r="4752" spans="1:19">
      <c r="A4752" t="s">
        <v>14147</v>
      </c>
      <c r="B4752" s="1" t="s">
        <v>14148</v>
      </c>
      <c r="C4752" t="s">
        <v>22</v>
      </c>
      <c r="D4752" t="s">
        <v>14149</v>
      </c>
      <c r="S4752" t="str">
        <f t="shared" si="74"/>
        <v>Ioannes 20326 / Ioannes Skoutariotes</v>
      </c>
    </row>
    <row r="4753" spans="1:19">
      <c r="A4753" t="s">
        <v>14150</v>
      </c>
      <c r="B4753" s="1" t="s">
        <v>14151</v>
      </c>
      <c r="C4753" t="s">
        <v>22</v>
      </c>
      <c r="D4753" t="s">
        <v>14152</v>
      </c>
      <c r="S4753" t="str">
        <f t="shared" si="74"/>
        <v>Ioannes 20327 / Ioannes Soumenos</v>
      </c>
    </row>
    <row r="4754" spans="1:19">
      <c r="A4754" t="s">
        <v>14153</v>
      </c>
      <c r="B4754" s="1" t="s">
        <v>14154</v>
      </c>
      <c r="C4754" t="s">
        <v>22</v>
      </c>
      <c r="D4754" t="s">
        <v>14155</v>
      </c>
      <c r="S4754" t="str">
        <f t="shared" si="74"/>
        <v>Ioannes 20328 / Ioannes Spanogregores (?), protospatharios and hypatos</v>
      </c>
    </row>
    <row r="4755" spans="1:19">
      <c r="A4755" t="s">
        <v>14156</v>
      </c>
      <c r="B4755" s="1" t="s">
        <v>14157</v>
      </c>
      <c r="C4755" t="s">
        <v>22</v>
      </c>
      <c r="D4755" t="s">
        <v>14158</v>
      </c>
      <c r="S4755" t="str">
        <f t="shared" si="74"/>
        <v>Ioannes 20329 / Ioannes Spanopoulos, imperial spatharokandidatos</v>
      </c>
    </row>
    <row r="4756" spans="1:19">
      <c r="A4756" t="s">
        <v>14159</v>
      </c>
      <c r="B4756" s="1" t="s">
        <v>14160</v>
      </c>
      <c r="C4756" t="s">
        <v>22</v>
      </c>
      <c r="D4756" t="s">
        <v>14161</v>
      </c>
      <c r="S4756" t="str">
        <f t="shared" si="74"/>
        <v>Ioannes 20331 / Ioannes Stypes</v>
      </c>
    </row>
    <row r="4757" spans="1:19">
      <c r="A4757" t="s">
        <v>14162</v>
      </c>
      <c r="B4757" s="1" t="s">
        <v>14163</v>
      </c>
      <c r="C4757" t="s">
        <v>22</v>
      </c>
      <c r="D4757" t="s">
        <v>13679</v>
      </c>
      <c r="S4757" t="str">
        <f t="shared" si="74"/>
        <v>Ioannes 20334 / Ioannes Triakontaphyllos</v>
      </c>
    </row>
    <row r="4758" spans="1:19">
      <c r="A4758" t="s">
        <v>14164</v>
      </c>
      <c r="B4758" s="1" t="s">
        <v>14165</v>
      </c>
      <c r="C4758" t="s">
        <v>22</v>
      </c>
      <c r="D4758" t="s">
        <v>14166</v>
      </c>
      <c r="S4758" t="str">
        <f t="shared" si="74"/>
        <v>Ioannes 20335 / Ioannes Chazanes (?), protospatharios and protonotarios (?)</v>
      </c>
    </row>
    <row r="4759" spans="1:19">
      <c r="A4759" t="s">
        <v>14167</v>
      </c>
      <c r="B4759" s="1" t="s">
        <v>14168</v>
      </c>
      <c r="C4759" t="s">
        <v>22</v>
      </c>
      <c r="D4759" t="s">
        <v>14169</v>
      </c>
      <c r="S4759" t="str">
        <f t="shared" si="74"/>
        <v>Ioannes 20337 / Ioannes, episkeptites of Choirobachoi (?)</v>
      </c>
    </row>
    <row r="4760" spans="1:19">
      <c r="A4760" t="s">
        <v>14170</v>
      </c>
      <c r="B4760" s="1" t="s">
        <v>14171</v>
      </c>
      <c r="C4760" t="s">
        <v>22</v>
      </c>
      <c r="D4760" t="s">
        <v>14172</v>
      </c>
      <c r="S4760" t="str">
        <f t="shared" si="74"/>
        <v>Ioannes 20338 / Ioannes, episkeptites of Derxene</v>
      </c>
    </row>
    <row r="4761" spans="1:19">
      <c r="A4761" t="s">
        <v>14173</v>
      </c>
      <c r="B4761" s="1" t="s">
        <v>14174</v>
      </c>
      <c r="C4761" t="s">
        <v>22</v>
      </c>
      <c r="D4761" t="s">
        <v>14175</v>
      </c>
      <c r="S4761" t="str">
        <f t="shared" si="74"/>
        <v>Ioannes 20339 / Ioannes, metropolitan of Kerkyra</v>
      </c>
    </row>
    <row r="4762" spans="1:19">
      <c r="A4762" t="s">
        <v>14176</v>
      </c>
      <c r="B4762" s="1" t="s">
        <v>14177</v>
      </c>
      <c r="C4762" t="s">
        <v>22</v>
      </c>
      <c r="D4762" t="s">
        <v>14178</v>
      </c>
      <c r="S4762" t="str">
        <f t="shared" si="74"/>
        <v>Ioannes 20340 / Ioannes, anagrapheus of Hellas</v>
      </c>
    </row>
    <row r="4763" spans="1:19">
      <c r="A4763" t="s">
        <v>14179</v>
      </c>
      <c r="B4763" s="1" t="s">
        <v>14180</v>
      </c>
      <c r="C4763" t="s">
        <v>22</v>
      </c>
      <c r="D4763" t="s">
        <v>14181</v>
      </c>
      <c r="S4763" t="str">
        <f t="shared" si="74"/>
        <v>Ioannes 20341 / Ioannes (?) Xeros (Xenos ?), krites of Hellas</v>
      </c>
    </row>
    <row r="4764" spans="1:19">
      <c r="A4764" t="s">
        <v>14182</v>
      </c>
      <c r="B4764" s="1" t="s">
        <v>14183</v>
      </c>
      <c r="C4764" t="s">
        <v>22</v>
      </c>
      <c r="D4764" t="s">
        <v>14184</v>
      </c>
      <c r="S4764" t="str">
        <f t="shared" si="74"/>
        <v>Ioannes 20342 / Ioannes, protonotarios of Peloponnesos and Hellas</v>
      </c>
    </row>
    <row r="4765" spans="1:19">
      <c r="A4765" t="s">
        <v>14185</v>
      </c>
      <c r="B4765" s="1" t="s">
        <v>14186</v>
      </c>
      <c r="C4765" t="s">
        <v>22</v>
      </c>
      <c r="D4765" t="s">
        <v>14187</v>
      </c>
      <c r="S4765" t="str">
        <f t="shared" si="74"/>
        <v>Ioannes 20343 / Ioannes, strategos of Hellas</v>
      </c>
    </row>
    <row r="4766" spans="1:19">
      <c r="A4766" t="s">
        <v>14188</v>
      </c>
      <c r="B4766" s="1" t="s">
        <v>14189</v>
      </c>
      <c r="C4766" t="s">
        <v>22</v>
      </c>
      <c r="D4766" t="s">
        <v>14190</v>
      </c>
      <c r="S4766" t="str">
        <f t="shared" si="74"/>
        <v>Ioannes 20345 / Ioannes Skleros</v>
      </c>
    </row>
    <row r="4767" spans="1:19">
      <c r="A4767" t="s">
        <v>14191</v>
      </c>
      <c r="B4767" s="1" t="s">
        <v>14192</v>
      </c>
      <c r="C4767" t="s">
        <v>22</v>
      </c>
      <c r="D4767" t="s">
        <v>14193</v>
      </c>
      <c r="S4767" t="str">
        <f t="shared" si="74"/>
        <v>Ioannes 20346 / Ioannes, bishop of Argos</v>
      </c>
    </row>
    <row r="4768" spans="1:19">
      <c r="A4768" t="s">
        <v>14194</v>
      </c>
      <c r="B4768" s="1" t="s">
        <v>14195</v>
      </c>
      <c r="C4768" t="s">
        <v>22</v>
      </c>
      <c r="D4768" t="s">
        <v>14196</v>
      </c>
      <c r="S4768" t="str">
        <f t="shared" si="74"/>
        <v>Ioannes 20347 / Ioannes, metropolitan of Patras</v>
      </c>
    </row>
    <row r="4769" spans="1:19">
      <c r="A4769" t="s">
        <v>14197</v>
      </c>
      <c r="B4769" s="1" t="s">
        <v>14198</v>
      </c>
      <c r="C4769" t="s">
        <v>22</v>
      </c>
      <c r="D4769" t="s">
        <v>14199</v>
      </c>
      <c r="S4769" t="str">
        <f t="shared" si="74"/>
        <v>Ioannes 20349 / Ioannes imperial (?) kourator of Cyprus</v>
      </c>
    </row>
    <row r="4770" spans="1:19">
      <c r="A4770" t="s">
        <v>14200</v>
      </c>
      <c r="B4770" s="1" t="s">
        <v>14201</v>
      </c>
      <c r="C4770" t="s">
        <v>22</v>
      </c>
      <c r="D4770" t="s">
        <v>14202</v>
      </c>
      <c r="S4770" t="str">
        <f t="shared" si="74"/>
        <v>Ioannes 20351 / Ioannes Kostomyres, krites</v>
      </c>
    </row>
    <row r="4771" spans="1:19">
      <c r="A4771" t="s">
        <v>14203</v>
      </c>
      <c r="B4771" s="1" t="s">
        <v>14204</v>
      </c>
      <c r="C4771" t="s">
        <v>22</v>
      </c>
      <c r="D4771" t="s">
        <v>14205</v>
      </c>
      <c r="S4771" t="str">
        <f t="shared" si="74"/>
        <v>Ioannes 20352 / Ioannes, metropolitan of Mitylene</v>
      </c>
    </row>
    <row r="4772" spans="1:19">
      <c r="A4772" t="s">
        <v>14206</v>
      </c>
      <c r="B4772" s="1" t="s">
        <v>14207</v>
      </c>
      <c r="C4772" t="s">
        <v>22</v>
      </c>
      <c r="D4772" t="s">
        <v>14208</v>
      </c>
      <c r="S4772" t="str">
        <f t="shared" si="74"/>
        <v>Ioannes 20353 / Ioannes, krites of the velon and of Kibyrraioton</v>
      </c>
    </row>
    <row r="4773" spans="1:19">
      <c r="A4773" t="s">
        <v>14209</v>
      </c>
      <c r="B4773" s="1" t="s">
        <v>14210</v>
      </c>
      <c r="C4773" t="s">
        <v>22</v>
      </c>
      <c r="D4773" t="s">
        <v>14211</v>
      </c>
      <c r="S4773" t="str">
        <f t="shared" si="74"/>
        <v>Ioannes 20354 / Ioannes, spatharokandidatos and protonotarios of Kibyrraioton (?)</v>
      </c>
    </row>
    <row r="4774" spans="1:19">
      <c r="A4774" t="s">
        <v>14212</v>
      </c>
      <c r="B4774" s="1" t="s">
        <v>14213</v>
      </c>
      <c r="C4774" t="s">
        <v>22</v>
      </c>
      <c r="D4774" t="s">
        <v>14214</v>
      </c>
      <c r="S4774" t="str">
        <f t="shared" si="74"/>
        <v>Ioannes 20355 / Ioannes, kommerkiarios of Attaleia and Cyprus</v>
      </c>
    </row>
    <row r="4775" spans="1:19">
      <c r="A4775" t="s">
        <v>14215</v>
      </c>
      <c r="B4775" s="1" t="s">
        <v>14216</v>
      </c>
      <c r="C4775" t="s">
        <v>22</v>
      </c>
      <c r="D4775" t="s">
        <v>14217</v>
      </c>
      <c r="S4775" t="str">
        <f t="shared" si="74"/>
        <v>Ioannes 20356 / Ioannes, metropolitan of Caria</v>
      </c>
    </row>
    <row r="4776" spans="1:19">
      <c r="A4776" t="s">
        <v>14218</v>
      </c>
      <c r="B4776" s="1" t="s">
        <v>14219</v>
      </c>
      <c r="C4776" t="s">
        <v>22</v>
      </c>
      <c r="D4776" t="s">
        <v>14220</v>
      </c>
      <c r="S4776" t="str">
        <f t="shared" si="74"/>
        <v>Ioannes 20357 / Ioannes, bishop of Mylasa</v>
      </c>
    </row>
    <row r="4777" spans="1:19">
      <c r="A4777" t="s">
        <v>14221</v>
      </c>
      <c r="B4777" s="1" t="s">
        <v>14222</v>
      </c>
      <c r="C4777" t="s">
        <v>22</v>
      </c>
      <c r="D4777" t="s">
        <v>14223</v>
      </c>
      <c r="S4777" t="str">
        <f t="shared" si="74"/>
        <v>Ioannes 20360 / (Ioannes ?), tourmarches of Strobilos</v>
      </c>
    </row>
    <row r="4778" spans="1:19">
      <c r="A4778" t="s">
        <v>14224</v>
      </c>
      <c r="B4778" s="1" t="s">
        <v>14225</v>
      </c>
      <c r="C4778" t="s">
        <v>22</v>
      </c>
      <c r="D4778" t="s">
        <v>14226</v>
      </c>
      <c r="S4778" t="str">
        <f t="shared" si="74"/>
        <v>Ioannes 20361 / Ioannes, mystolektes and koitonites</v>
      </c>
    </row>
    <row r="4779" spans="1:19">
      <c r="A4779" t="s">
        <v>14227</v>
      </c>
      <c r="B4779" s="1" t="s">
        <v>14228</v>
      </c>
      <c r="C4779" t="s">
        <v>22</v>
      </c>
      <c r="D4779" t="s">
        <v>14229</v>
      </c>
      <c r="S4779" t="str">
        <f t="shared" si="74"/>
        <v>Ioannes 20362 / Ioannes Myredeïtes</v>
      </c>
    </row>
    <row r="4780" spans="1:19">
      <c r="A4780" t="s">
        <v>14230</v>
      </c>
      <c r="B4780" s="1" t="s">
        <v>14231</v>
      </c>
      <c r="C4780" t="s">
        <v>22</v>
      </c>
      <c r="D4780" t="s">
        <v>14232</v>
      </c>
      <c r="S4780" t="str">
        <f t="shared" si="74"/>
        <v>Ioannes 20363 / Ioannes, imperial notarios</v>
      </c>
    </row>
    <row r="4781" spans="1:19">
      <c r="A4781" t="s">
        <v>14233</v>
      </c>
      <c r="B4781" s="1" t="s">
        <v>14234</v>
      </c>
      <c r="C4781" t="s">
        <v>22</v>
      </c>
      <c r="D4781" t="s">
        <v>14235</v>
      </c>
      <c r="S4781" t="str">
        <f t="shared" si="74"/>
        <v>Ioannes 20364 / Ioannes, notarios of our mighty and holy basileus</v>
      </c>
    </row>
    <row r="4782" spans="1:19">
      <c r="A4782" t="s">
        <v>14236</v>
      </c>
      <c r="B4782" s="1" t="s">
        <v>14237</v>
      </c>
      <c r="C4782" t="s">
        <v>22</v>
      </c>
      <c r="D4782" t="s">
        <v>14238</v>
      </c>
      <c r="S4782" t="str">
        <f t="shared" si="74"/>
        <v>Ioannes 20365 / Ioannes, imperial protospatharios and imperial notarios</v>
      </c>
    </row>
    <row r="4783" spans="1:19">
      <c r="A4783" t="s">
        <v>14239</v>
      </c>
      <c r="B4783" s="1" t="s">
        <v>14240</v>
      </c>
      <c r="C4783" t="s">
        <v>22</v>
      </c>
      <c r="D4783" t="s">
        <v>14241</v>
      </c>
      <c r="S4783" t="str">
        <f t="shared" si="74"/>
        <v>Ioannes 20366 / Ioannes, protospatharios epi tou koitonos and imperial notarios</v>
      </c>
    </row>
    <row r="4784" spans="1:19">
      <c r="A4784" t="s">
        <v>14242</v>
      </c>
      <c r="B4784" s="1" t="s">
        <v>14243</v>
      </c>
      <c r="C4784" t="s">
        <v>22</v>
      </c>
      <c r="D4784" t="s">
        <v>14244</v>
      </c>
      <c r="S4784" t="str">
        <f t="shared" si="74"/>
        <v>Ioannes 20367 / Ioannes Chrysobalantites, notarios</v>
      </c>
    </row>
    <row r="4785" spans="1:19">
      <c r="A4785" t="s">
        <v>14245</v>
      </c>
      <c r="B4785" s="1" t="s">
        <v>14246</v>
      </c>
      <c r="C4785" t="s">
        <v>22</v>
      </c>
      <c r="D4785" t="s">
        <v>14247</v>
      </c>
      <c r="S4785" t="str">
        <f t="shared" si="74"/>
        <v>Ioannes 20368 / Ioannes [...],  mystographos and imperial notarios</v>
      </c>
    </row>
    <row r="4786" spans="1:19">
      <c r="A4786" t="s">
        <v>14248</v>
      </c>
      <c r="B4786" s="1" t="s">
        <v>14249</v>
      </c>
      <c r="C4786" t="s">
        <v>22</v>
      </c>
      <c r="D4786" t="s">
        <v>14250</v>
      </c>
      <c r="S4786" t="str">
        <f t="shared" si="74"/>
        <v>Ioannes 20369 / Ioannes, libellisios and imperial notarios</v>
      </c>
    </row>
    <row r="4787" spans="1:19">
      <c r="A4787" t="s">
        <v>14251</v>
      </c>
      <c r="B4787" s="1" t="s">
        <v>14252</v>
      </c>
      <c r="C4787" t="s">
        <v>22</v>
      </c>
      <c r="D4787" t="s">
        <v>14253</v>
      </c>
      <c r="S4787" t="str">
        <f t="shared" si="74"/>
        <v>Ioannes 20371 / Ioannes Panaretos</v>
      </c>
    </row>
    <row r="4788" spans="1:19">
      <c r="A4788" t="s">
        <v>14254</v>
      </c>
      <c r="B4788" s="1" t="s">
        <v>14255</v>
      </c>
      <c r="C4788" t="s">
        <v>22</v>
      </c>
      <c r="D4788" t="s">
        <v>14256</v>
      </c>
      <c r="S4788" t="str">
        <f t="shared" si="74"/>
        <v>Ioannes 20372 / Ioannes, megas chartoularios and epi ton deeseon</v>
      </c>
    </row>
    <row r="4789" spans="1:19">
      <c r="A4789" t="s">
        <v>14257</v>
      </c>
      <c r="B4789" s="1" t="s">
        <v>14258</v>
      </c>
      <c r="C4789" t="s">
        <v>22</v>
      </c>
      <c r="D4789" t="s">
        <v>14259</v>
      </c>
      <c r="S4789" t="str">
        <f t="shared" si="74"/>
        <v>Ioannes 20373 / Ioannes, genikos logothetes</v>
      </c>
    </row>
    <row r="4790" spans="1:19">
      <c r="A4790" t="s">
        <v>14260</v>
      </c>
      <c r="B4790" s="1" t="s">
        <v>14261</v>
      </c>
      <c r="C4790" t="s">
        <v>22</v>
      </c>
      <c r="D4790" t="s">
        <v>14262</v>
      </c>
      <c r="S4790" t="str">
        <f t="shared" si="74"/>
        <v>Ioannes 20375 / Ioannes, megas chartoularios of the genikon logothesion</v>
      </c>
    </row>
    <row r="4791" spans="1:19">
      <c r="A4791" t="s">
        <v>14263</v>
      </c>
      <c r="B4791" s="1" t="s">
        <v>14264</v>
      </c>
      <c r="C4791" t="s">
        <v>22</v>
      </c>
      <c r="D4791" t="s">
        <v>14262</v>
      </c>
      <c r="S4791" t="str">
        <f t="shared" si="74"/>
        <v>Ioannes 20376 / Ioannes, megas chartoularios of the genikon logothesion</v>
      </c>
    </row>
    <row r="4792" spans="1:19">
      <c r="A4792" t="s">
        <v>14265</v>
      </c>
      <c r="B4792" s="1" t="s">
        <v>14266</v>
      </c>
      <c r="C4792" t="s">
        <v>22</v>
      </c>
      <c r="D4792" t="s">
        <v>14267</v>
      </c>
      <c r="S4792" t="str">
        <f t="shared" si="74"/>
        <v>Ioannes 20377 / Ioannes Aboudimos, megas chartoularios of the genikon logothesion</v>
      </c>
    </row>
    <row r="4793" spans="1:19">
      <c r="A4793" t="s">
        <v>14268</v>
      </c>
      <c r="B4793" s="1" t="s">
        <v>14269</v>
      </c>
      <c r="C4793" t="s">
        <v>22</v>
      </c>
      <c r="D4793" t="s">
        <v>14270</v>
      </c>
      <c r="S4793" t="str">
        <f t="shared" si="74"/>
        <v>Ioannes 20378 / Ioannes Promoundenos, krites of the hippodrome and of Kyklades Islands</v>
      </c>
    </row>
    <row r="4794" spans="1:19">
      <c r="A4794" t="s">
        <v>14271</v>
      </c>
      <c r="B4794" s="1" t="s">
        <v>14272</v>
      </c>
      <c r="C4794" t="s">
        <v>22</v>
      </c>
      <c r="D4794" t="s">
        <v>14273</v>
      </c>
      <c r="S4794" t="str">
        <f t="shared" si="74"/>
        <v>Ioannes 20379 / (Ioannes (?) Goudeles)</v>
      </c>
    </row>
    <row r="4795" spans="1:19">
      <c r="A4795" t="s">
        <v>14274</v>
      </c>
      <c r="B4795" s="1" t="s">
        <v>14275</v>
      </c>
      <c r="C4795" t="s">
        <v>22</v>
      </c>
      <c r="D4795" t="s">
        <v>14276</v>
      </c>
      <c r="S4795" t="str">
        <f t="shared" si="74"/>
        <v>Ioannes 20380 / Ioannes, chartoularios of the genikon logothesion</v>
      </c>
    </row>
    <row r="4796" spans="1:19">
      <c r="A4796" t="s">
        <v>14277</v>
      </c>
      <c r="B4796" s="1" t="s">
        <v>14278</v>
      </c>
      <c r="C4796" t="s">
        <v>22</v>
      </c>
      <c r="D4796" t="s">
        <v>14279</v>
      </c>
      <c r="S4796" t="str">
        <f t="shared" si="74"/>
        <v>Ioannes 20381 / Ioannes, komes of the lamia</v>
      </c>
    </row>
    <row r="4797" spans="1:19">
      <c r="A4797" t="s">
        <v>14280</v>
      </c>
      <c r="B4797" s="1" t="s">
        <v>14281</v>
      </c>
      <c r="C4797" t="s">
        <v>22</v>
      </c>
      <c r="D4797" t="s">
        <v>14282</v>
      </c>
      <c r="S4797" t="str">
        <f t="shared" si="74"/>
        <v>Ioannes 20382 / Ioannes, logothetes of the dromos</v>
      </c>
    </row>
    <row r="4798" spans="1:19">
      <c r="A4798" t="s">
        <v>14283</v>
      </c>
      <c r="B4798" s="1" t="s">
        <v>14284</v>
      </c>
      <c r="C4798" t="s">
        <v>22</v>
      </c>
      <c r="D4798" t="s">
        <v>14285</v>
      </c>
      <c r="S4798" t="str">
        <f t="shared" si="74"/>
        <v>Ioannes 20383 / Ioannes, logothetes of the dromos and [...]</v>
      </c>
    </row>
    <row r="4799" spans="1:19">
      <c r="A4799" t="s">
        <v>14286</v>
      </c>
      <c r="B4799" s="1" t="s">
        <v>14287</v>
      </c>
      <c r="C4799" t="s">
        <v>22</v>
      </c>
      <c r="D4799" t="s">
        <v>14288</v>
      </c>
      <c r="S4799" t="str">
        <f t="shared" si="74"/>
        <v>Ioannes 20384 / Ioannes, interpreter of the Romans</v>
      </c>
    </row>
    <row r="4800" spans="1:19">
      <c r="A4800" t="s">
        <v>14289</v>
      </c>
      <c r="B4800" s="1" t="s">
        <v>14290</v>
      </c>
      <c r="C4800" t="s">
        <v>22</v>
      </c>
      <c r="D4800" t="s">
        <v>14291</v>
      </c>
      <c r="S4800" t="str">
        <f t="shared" si="74"/>
        <v>Ioannes 20385 / Ioannes, ek prosopou of the Oxeis</v>
      </c>
    </row>
    <row r="4801" spans="1:19">
      <c r="A4801" t="s">
        <v>14292</v>
      </c>
      <c r="B4801" s="1" t="s">
        <v>14293</v>
      </c>
      <c r="C4801" t="s">
        <v>22</v>
      </c>
      <c r="D4801" t="s">
        <v>14294</v>
      </c>
      <c r="S4801" t="str">
        <f t="shared" si="74"/>
        <v>Ioannes 20386 / Ioannes, megas chartoularios of the stratiotikon logothesion</v>
      </c>
    </row>
    <row r="4802" spans="1:19">
      <c r="A4802" t="s">
        <v>14295</v>
      </c>
      <c r="B4802" s="1" t="s">
        <v>14296</v>
      </c>
      <c r="C4802" t="s">
        <v>22</v>
      </c>
      <c r="D4802" t="s">
        <v>14297</v>
      </c>
      <c r="S4802" t="str">
        <f t="shared" ref="S4802:S4865" si="75">_xlfn.CONCAT(B4802," / ",D4802)</f>
        <v>Ioannes 20387 / Ioannes Chalkoutzes</v>
      </c>
    </row>
    <row r="4803" spans="1:19">
      <c r="A4803" t="s">
        <v>14298</v>
      </c>
      <c r="B4803" s="1" t="s">
        <v>14299</v>
      </c>
      <c r="C4803" t="s">
        <v>22</v>
      </c>
      <c r="D4803" t="s">
        <v>14300</v>
      </c>
      <c r="S4803" t="str">
        <f t="shared" si="75"/>
        <v>Ioannes 20388 / Ioannes, chartoularios of the stratiotikon</v>
      </c>
    </row>
    <row r="4804" spans="1:19">
      <c r="A4804" t="s">
        <v>14301</v>
      </c>
      <c r="B4804" s="1" t="s">
        <v>14302</v>
      </c>
      <c r="C4804" t="s">
        <v>22</v>
      </c>
      <c r="D4804" t="s">
        <v>14303</v>
      </c>
      <c r="S4804" t="str">
        <f t="shared" si="75"/>
        <v>Ioannes 20389 / Ioannes, protonotarios of the herds</v>
      </c>
    </row>
    <row r="4805" spans="1:19">
      <c r="A4805" t="s">
        <v>14304</v>
      </c>
      <c r="B4805" s="1" t="s">
        <v>14305</v>
      </c>
      <c r="C4805" t="s">
        <v>22</v>
      </c>
      <c r="D4805" t="s">
        <v>14306</v>
      </c>
      <c r="S4805" t="str">
        <f t="shared" si="75"/>
        <v>Ioannes 20391 / Ioannes Radenos, epi tou eidikou</v>
      </c>
    </row>
    <row r="4806" spans="1:19">
      <c r="A4806" t="s">
        <v>14307</v>
      </c>
      <c r="B4806" s="1" t="s">
        <v>14308</v>
      </c>
      <c r="C4806" t="s">
        <v>22</v>
      </c>
      <c r="D4806" t="s">
        <v>14309</v>
      </c>
      <c r="S4806" t="str">
        <f t="shared" si="75"/>
        <v>Ioannes 20392 / Ioannes, protonotarios of the eidikos logos</v>
      </c>
    </row>
    <row r="4807" spans="1:19">
      <c r="A4807" t="s">
        <v>14310</v>
      </c>
      <c r="B4807" s="1" t="s">
        <v>14311</v>
      </c>
      <c r="C4807" t="s">
        <v>22</v>
      </c>
      <c r="D4807" t="s">
        <v>14312</v>
      </c>
      <c r="S4807" t="str">
        <f t="shared" si="75"/>
        <v>Ioannes 20393 / Ioannes, imperial notarios of the eidikon</v>
      </c>
    </row>
    <row r="4808" spans="1:19">
      <c r="A4808" t="s">
        <v>14313</v>
      </c>
      <c r="B4808" s="1" t="s">
        <v>14314</v>
      </c>
      <c r="C4808" t="s">
        <v>22</v>
      </c>
      <c r="D4808" t="s">
        <v>14315</v>
      </c>
      <c r="S4808" t="str">
        <f t="shared" si="75"/>
        <v>Ioannes 20394 / Ioannes, epi tou koitonos [...]</v>
      </c>
    </row>
    <row r="4809" spans="1:19">
      <c r="A4809" t="s">
        <v>14316</v>
      </c>
      <c r="B4809" s="1" t="s">
        <v>14317</v>
      </c>
      <c r="C4809" t="s">
        <v>22</v>
      </c>
      <c r="D4809" t="s">
        <v>14318</v>
      </c>
      <c r="S4809" t="str">
        <f t="shared" si="75"/>
        <v>Ioannes 20395 / Ioannes, basilikos (imperial notarios ?) of the silk</v>
      </c>
    </row>
    <row r="4810" spans="1:19">
      <c r="A4810" t="s">
        <v>14319</v>
      </c>
      <c r="B4810" s="1" t="s">
        <v>14320</v>
      </c>
      <c r="C4810" t="s">
        <v>22</v>
      </c>
      <c r="D4810" t="s">
        <v>14321</v>
      </c>
      <c r="S4810" t="str">
        <f t="shared" si="75"/>
        <v>Ioannes 20396 / Ioannes, notarios and chrysoepilektes</v>
      </c>
    </row>
    <row r="4811" spans="1:19">
      <c r="A4811" t="s">
        <v>14322</v>
      </c>
      <c r="B4811" s="1" t="s">
        <v>14323</v>
      </c>
      <c r="C4811" t="s">
        <v>22</v>
      </c>
      <c r="D4811" t="s">
        <v>14324</v>
      </c>
      <c r="S4811" t="str">
        <f t="shared" si="75"/>
        <v>Ioannes 20397 / Ioannes, logariastes of the vestiarion</v>
      </c>
    </row>
    <row r="4812" spans="1:19">
      <c r="A4812" t="s">
        <v>14325</v>
      </c>
      <c r="B4812" s="1" t="s">
        <v>14326</v>
      </c>
      <c r="C4812" t="s">
        <v>22</v>
      </c>
      <c r="D4812" t="s">
        <v>14327</v>
      </c>
      <c r="S4812" t="str">
        <f t="shared" si="75"/>
        <v>Ioannes 20398 / Ioannes [...], notarios of the vestiarion</v>
      </c>
    </row>
    <row r="4813" spans="1:19">
      <c r="A4813" t="s">
        <v>14328</v>
      </c>
      <c r="B4813" s="1" t="s">
        <v>14329</v>
      </c>
      <c r="C4813" t="s">
        <v>22</v>
      </c>
      <c r="D4813" t="s">
        <v>14330</v>
      </c>
      <c r="S4813" t="str">
        <f t="shared" si="75"/>
        <v>Ioannes 20399 / Ioannes, imperial strator and epi tou vestiariou</v>
      </c>
    </row>
    <row r="4814" spans="1:19">
      <c r="A4814" t="s">
        <v>14331</v>
      </c>
      <c r="B4814" s="1" t="s">
        <v>14332</v>
      </c>
      <c r="C4814" t="s">
        <v>22</v>
      </c>
      <c r="D4814" t="s">
        <v>14333</v>
      </c>
      <c r="S4814" t="str">
        <f t="shared" si="75"/>
        <v>Ioannes 20400 / Ioannes, imperial sakellarios</v>
      </c>
    </row>
    <row r="4815" spans="1:19">
      <c r="A4815" t="s">
        <v>14334</v>
      </c>
      <c r="B4815" s="1" t="s">
        <v>14335</v>
      </c>
      <c r="C4815" t="s">
        <v>22</v>
      </c>
      <c r="D4815" t="s">
        <v>14336</v>
      </c>
      <c r="S4815" t="str">
        <f t="shared" si="75"/>
        <v>Ioannes 20402 / Ioannes Beriotes, krites of the velon</v>
      </c>
    </row>
    <row r="4816" spans="1:19">
      <c r="A4816" t="s">
        <v>14337</v>
      </c>
      <c r="B4816" s="1" t="s">
        <v>14338</v>
      </c>
      <c r="C4816" t="s">
        <v>22</v>
      </c>
      <c r="D4816" t="s">
        <v>14339</v>
      </c>
      <c r="S4816" t="str">
        <f t="shared" si="75"/>
        <v>Ioannes 20403 / Ioannes, archon of the thymele</v>
      </c>
    </row>
    <row r="4817" spans="1:19">
      <c r="A4817" t="s">
        <v>14340</v>
      </c>
      <c r="B4817" s="1" t="s">
        <v>14341</v>
      </c>
      <c r="C4817" t="s">
        <v>22</v>
      </c>
      <c r="D4817" t="s">
        <v>14339</v>
      </c>
      <c r="S4817" t="str">
        <f t="shared" si="75"/>
        <v>Ioannes 20404 / Ioannes, archon of the thymele</v>
      </c>
    </row>
    <row r="4818" spans="1:19">
      <c r="A4818" t="s">
        <v>14342</v>
      </c>
      <c r="B4818" s="1" t="s">
        <v>14343</v>
      </c>
      <c r="C4818" t="s">
        <v>22</v>
      </c>
      <c r="D4818" t="s">
        <v>14344</v>
      </c>
      <c r="S4818" t="str">
        <f t="shared" si="75"/>
        <v>Ioannes 20405 / Ioannes (?), krites of the hippodrome and of the velon</v>
      </c>
    </row>
    <row r="4819" spans="1:19">
      <c r="A4819" t="s">
        <v>14345</v>
      </c>
      <c r="B4819" s="1" t="s">
        <v>14346</v>
      </c>
      <c r="C4819" t="s">
        <v>22</v>
      </c>
      <c r="D4819" t="s">
        <v>14347</v>
      </c>
      <c r="S4819" t="str">
        <f t="shared" si="75"/>
        <v>Ioannes 20406 / Ioannes, krites of the velon</v>
      </c>
    </row>
    <row r="4820" spans="1:19">
      <c r="A4820" t="s">
        <v>14348</v>
      </c>
      <c r="B4820" s="1" t="s">
        <v>14349</v>
      </c>
      <c r="C4820" t="s">
        <v>22</v>
      </c>
      <c r="D4820" t="s">
        <v>14350</v>
      </c>
      <c r="S4820" t="str">
        <f t="shared" si="75"/>
        <v>Ioannes 20407 / Ioannes, krites of the hippodrome</v>
      </c>
    </row>
    <row r="4821" spans="1:19">
      <c r="A4821" t="s">
        <v>14351</v>
      </c>
      <c r="B4821" s="1" t="s">
        <v>14352</v>
      </c>
      <c r="C4821" t="s">
        <v>22</v>
      </c>
      <c r="D4821" t="s">
        <v>14353</v>
      </c>
      <c r="S4821" t="str">
        <f t="shared" si="75"/>
        <v>Ioannes 20408 / Ioannes, hypatos and krites of the hippodrome</v>
      </c>
    </row>
    <row r="4822" spans="1:19">
      <c r="A4822" t="s">
        <v>14354</v>
      </c>
      <c r="B4822" s="1" t="s">
        <v>14355</v>
      </c>
      <c r="C4822" t="s">
        <v>22</v>
      </c>
      <c r="D4822" t="s">
        <v>14350</v>
      </c>
      <c r="S4822" t="str">
        <f t="shared" si="75"/>
        <v>Ioannes 20409 / Ioannes, krites of the hippodrome</v>
      </c>
    </row>
    <row r="4823" spans="1:19">
      <c r="A4823" t="s">
        <v>14356</v>
      </c>
      <c r="B4823" s="1" t="s">
        <v>14357</v>
      </c>
      <c r="C4823" t="s">
        <v>22</v>
      </c>
      <c r="D4823" t="s">
        <v>14350</v>
      </c>
      <c r="S4823" t="str">
        <f t="shared" si="75"/>
        <v>Ioannes 20410 / Ioannes, krites of the hippodrome</v>
      </c>
    </row>
    <row r="4824" spans="1:19">
      <c r="A4824" t="s">
        <v>14358</v>
      </c>
      <c r="B4824" s="1" t="s">
        <v>14359</v>
      </c>
      <c r="C4824" t="s">
        <v>22</v>
      </c>
      <c r="D4824" t="s">
        <v>14360</v>
      </c>
      <c r="S4824" t="str">
        <f t="shared" si="75"/>
        <v>Ioannes 20411 / Ioannes [...], kourator of Mangana krites of the hippodrome</v>
      </c>
    </row>
    <row r="4825" spans="1:19">
      <c r="A4825" t="s">
        <v>14361</v>
      </c>
      <c r="B4825" s="1" t="s">
        <v>14362</v>
      </c>
      <c r="C4825" t="s">
        <v>22</v>
      </c>
      <c r="D4825" t="s">
        <v>14363</v>
      </c>
      <c r="S4825" t="str">
        <f t="shared" si="75"/>
        <v>Ioannes 20412 / Ioannes Dermokaïtes</v>
      </c>
    </row>
    <row r="4826" spans="1:19">
      <c r="A4826" t="s">
        <v>14364</v>
      </c>
      <c r="B4826" s="1" t="s">
        <v>14365</v>
      </c>
      <c r="C4826" t="s">
        <v>22</v>
      </c>
      <c r="D4826" t="s">
        <v>14350</v>
      </c>
      <c r="S4826" t="str">
        <f t="shared" si="75"/>
        <v>Ioannes 20413 / Ioannes, krites of the hippodrome</v>
      </c>
    </row>
    <row r="4827" spans="1:19">
      <c r="A4827" t="s">
        <v>14366</v>
      </c>
      <c r="B4827" s="1" t="s">
        <v>14367</v>
      </c>
      <c r="C4827" t="s">
        <v>22</v>
      </c>
      <c r="D4827" t="s">
        <v>14368</v>
      </c>
      <c r="S4827" t="str">
        <f t="shared" si="75"/>
        <v>Ioannes 20414 / Ioannes, imperial notarios and krites of the hippodrome</v>
      </c>
    </row>
    <row r="4828" spans="1:19">
      <c r="A4828" t="s">
        <v>14369</v>
      </c>
      <c r="B4828" s="1" t="s">
        <v>14370</v>
      </c>
      <c r="C4828" t="s">
        <v>22</v>
      </c>
      <c r="D4828" t="s">
        <v>14371</v>
      </c>
      <c r="S4828" t="str">
        <f t="shared" si="75"/>
        <v>Ioannes 20415 / Ioannes (?) Kopsenos, krites of the hippodrome</v>
      </c>
    </row>
    <row r="4829" spans="1:19">
      <c r="A4829" t="s">
        <v>14372</v>
      </c>
      <c r="B4829" s="1" t="s">
        <v>14373</v>
      </c>
      <c r="C4829" t="s">
        <v>22</v>
      </c>
      <c r="D4829" t="s">
        <v>14350</v>
      </c>
      <c r="S4829" t="str">
        <f t="shared" si="75"/>
        <v>Ioannes 20416 / Ioannes, krites of the hippodrome</v>
      </c>
    </row>
    <row r="4830" spans="1:19">
      <c r="A4830" t="s">
        <v>14374</v>
      </c>
      <c r="B4830" s="1" t="s">
        <v>14375</v>
      </c>
      <c r="C4830" t="s">
        <v>22</v>
      </c>
      <c r="D4830" t="s">
        <v>14376</v>
      </c>
      <c r="S4830" t="str">
        <f t="shared" si="75"/>
        <v>Ioannes 20417 / Ioannes Hamartolos, patrikios krites of the hippodrome</v>
      </c>
    </row>
    <row r="4831" spans="1:19">
      <c r="A4831" t="s">
        <v>14377</v>
      </c>
      <c r="B4831" s="1" t="s">
        <v>14378</v>
      </c>
      <c r="C4831" t="s">
        <v>22</v>
      </c>
      <c r="D4831" t="s">
        <v>14379</v>
      </c>
      <c r="S4831" t="str">
        <f t="shared" si="75"/>
        <v>Ioannes 20418 / Ioannes, spatharokandidatos exaktor</v>
      </c>
    </row>
    <row r="4832" spans="1:19">
      <c r="A4832" t="s">
        <v>14380</v>
      </c>
      <c r="B4832" s="1" t="s">
        <v>14381</v>
      </c>
      <c r="C4832" t="s">
        <v>22</v>
      </c>
      <c r="D4832" t="s">
        <v>14382</v>
      </c>
      <c r="S4832" t="str">
        <f t="shared" si="75"/>
        <v>Ioannes 20419 / Ioannes, thesmophylax and tribounos</v>
      </c>
    </row>
    <row r="4833" spans="1:19">
      <c r="A4833" t="s">
        <v>14383</v>
      </c>
      <c r="B4833" s="1" t="s">
        <v>14384</v>
      </c>
      <c r="C4833" t="s">
        <v>22</v>
      </c>
      <c r="D4833" t="s">
        <v>14385</v>
      </c>
      <c r="S4833" t="str">
        <f t="shared" si="75"/>
        <v>Ioannes 20421 / Ioannes Hexamilites, kourator of Tarsos</v>
      </c>
    </row>
    <row r="4834" spans="1:19">
      <c r="A4834" t="s">
        <v>14386</v>
      </c>
      <c r="B4834" s="1" t="s">
        <v>14387</v>
      </c>
      <c r="C4834" t="s">
        <v>22</v>
      </c>
      <c r="D4834" t="s">
        <v>14388</v>
      </c>
      <c r="S4834" t="str">
        <f t="shared" si="75"/>
        <v>Ioannes 20422 / Ioannes Hexamilites</v>
      </c>
    </row>
    <row r="4835" spans="1:19">
      <c r="A4835" t="s">
        <v>14389</v>
      </c>
      <c r="B4835" s="1" t="s">
        <v>14390</v>
      </c>
      <c r="C4835" t="s">
        <v>22</v>
      </c>
      <c r="D4835" t="s">
        <v>14391</v>
      </c>
      <c r="S4835" t="str">
        <f t="shared" si="75"/>
        <v>Ioannes 20424 / Ioannes, vestarches krites of the velon and of Thrakesion</v>
      </c>
    </row>
    <row r="4836" spans="1:19">
      <c r="A4836" t="s">
        <v>14392</v>
      </c>
      <c r="B4836" s="1" t="s">
        <v>14393</v>
      </c>
      <c r="C4836" t="s">
        <v>22</v>
      </c>
      <c r="D4836" t="s">
        <v>14394</v>
      </c>
      <c r="S4836" t="str">
        <f t="shared" si="75"/>
        <v>Ioannes 20425 / Ioannes, protokentarchos of the krites of Thrakesion</v>
      </c>
    </row>
    <row r="4837" spans="1:19">
      <c r="A4837" t="s">
        <v>14395</v>
      </c>
      <c r="B4837" s="1" t="s">
        <v>14396</v>
      </c>
      <c r="C4837" t="s">
        <v>22</v>
      </c>
      <c r="D4837" t="s">
        <v>14397</v>
      </c>
      <c r="S4837" t="str">
        <f t="shared" si="75"/>
        <v>Ioannes 20426 / Ioannes, bishop of Adramyttion</v>
      </c>
    </row>
    <row r="4838" spans="1:19">
      <c r="A4838" t="s">
        <v>14398</v>
      </c>
      <c r="B4838" s="1" t="s">
        <v>14399</v>
      </c>
      <c r="C4838" t="s">
        <v>22</v>
      </c>
      <c r="D4838" t="s">
        <v>14400</v>
      </c>
      <c r="S4838" t="str">
        <f t="shared" si="75"/>
        <v>Ioannes 20427 / Ioannes, bishop of  Hyrkanis</v>
      </c>
    </row>
    <row r="4839" spans="1:19">
      <c r="A4839" t="s">
        <v>14401</v>
      </c>
      <c r="B4839" s="1" t="s">
        <v>14402</v>
      </c>
      <c r="C4839" t="s">
        <v>22</v>
      </c>
      <c r="D4839" t="s">
        <v>14403</v>
      </c>
      <c r="S4839" t="str">
        <f t="shared" si="75"/>
        <v>Ioannes 20428 / Ioannes, bishop of Kaloe</v>
      </c>
    </row>
    <row r="4840" spans="1:19">
      <c r="A4840" t="s">
        <v>14404</v>
      </c>
      <c r="B4840" s="1" t="s">
        <v>14405</v>
      </c>
      <c r="C4840" t="s">
        <v>22</v>
      </c>
      <c r="D4840" t="s">
        <v>14406</v>
      </c>
      <c r="S4840" t="str">
        <f t="shared" si="75"/>
        <v>Ioannes 20429 / Ioannes, archbishop of Limne</v>
      </c>
    </row>
    <row r="4841" spans="1:19">
      <c r="A4841" t="s">
        <v>14407</v>
      </c>
      <c r="B4841" s="1" t="s">
        <v>14408</v>
      </c>
      <c r="C4841" t="s">
        <v>22</v>
      </c>
      <c r="D4841" t="s">
        <v>14409</v>
      </c>
      <c r="S4841" t="str">
        <f t="shared" si="75"/>
        <v>Ioannes 20430 / Ioannes, bishop of Priene</v>
      </c>
    </row>
    <row r="4842" spans="1:19">
      <c r="A4842" t="s">
        <v>14410</v>
      </c>
      <c r="B4842" s="1" t="s">
        <v>14411</v>
      </c>
      <c r="C4842" t="s">
        <v>22</v>
      </c>
      <c r="D4842" t="s">
        <v>14412</v>
      </c>
      <c r="S4842" t="str">
        <f t="shared" si="75"/>
        <v>Ioannes 20432 / Ioannes, metropolitan of Sardis</v>
      </c>
    </row>
    <row r="4843" spans="1:19">
      <c r="A4843" t="s">
        <v>14413</v>
      </c>
      <c r="B4843" s="1" t="s">
        <v>14414</v>
      </c>
      <c r="C4843" t="s">
        <v>22</v>
      </c>
      <c r="D4843" t="s">
        <v>14415</v>
      </c>
      <c r="S4843" t="str">
        <f t="shared" si="75"/>
        <v>Ioannes 20433 / Ioannes, metropolitan of Smyrna [1054]</v>
      </c>
    </row>
    <row r="4844" spans="1:19">
      <c r="A4844" t="s">
        <v>14416</v>
      </c>
      <c r="B4844" s="1" t="s">
        <v>14417</v>
      </c>
      <c r="C4844" t="s">
        <v>22</v>
      </c>
      <c r="D4844" t="s">
        <v>14418</v>
      </c>
      <c r="S4844" t="str">
        <f t="shared" si="75"/>
        <v>Ioannes 446 / Ioannes the monk, translator</v>
      </c>
    </row>
    <row r="4845" spans="1:19">
      <c r="A4845" t="s">
        <v>14419</v>
      </c>
      <c r="B4845" s="1" t="s">
        <v>14420</v>
      </c>
      <c r="C4845" t="s">
        <v>22</v>
      </c>
      <c r="D4845" t="s">
        <v>14421</v>
      </c>
      <c r="S4845" t="str">
        <f t="shared" si="75"/>
        <v>Ioannes 20434 / Ioannes, ek prosopou of Opsikion</v>
      </c>
    </row>
    <row r="4846" spans="1:19">
      <c r="A4846" t="s">
        <v>14422</v>
      </c>
      <c r="B4846" s="1" t="s">
        <v>14423</v>
      </c>
      <c r="C4846" t="s">
        <v>22</v>
      </c>
      <c r="D4846" t="s">
        <v>14424</v>
      </c>
      <c r="S4846" t="str">
        <f t="shared" si="75"/>
        <v>Ioannes 20435 / Ioannes, krites of Opsikion</v>
      </c>
    </row>
    <row r="4847" spans="1:19">
      <c r="A4847" t="s">
        <v>14425</v>
      </c>
      <c r="B4847" s="1" t="s">
        <v>14426</v>
      </c>
      <c r="C4847" t="s">
        <v>22</v>
      </c>
      <c r="D4847" t="s">
        <v>14427</v>
      </c>
      <c r="S4847" t="str">
        <f t="shared" si="75"/>
        <v>Ioannes 20436 / Ioannes Thylakas, krites</v>
      </c>
    </row>
    <row r="4848" spans="1:19">
      <c r="A4848" t="s">
        <v>14428</v>
      </c>
      <c r="B4848" s="1" t="s">
        <v>14429</v>
      </c>
      <c r="C4848" t="s">
        <v>22</v>
      </c>
      <c r="D4848" t="s">
        <v>14430</v>
      </c>
      <c r="S4848" t="str">
        <f t="shared" si="75"/>
        <v>Ioannes 20437 / Ioannes Chionides, kommerkiarios of Abydos</v>
      </c>
    </row>
    <row r="4849" spans="1:19">
      <c r="A4849" t="s">
        <v>14431</v>
      </c>
      <c r="B4849" s="1" t="s">
        <v>14432</v>
      </c>
      <c r="C4849" t="s">
        <v>22</v>
      </c>
      <c r="D4849" t="s">
        <v>14433</v>
      </c>
      <c r="S4849" t="str">
        <f t="shared" si="75"/>
        <v>Ioannes 20438 / Ioannes, metropolitan of Abydos</v>
      </c>
    </row>
    <row r="4850" spans="1:19">
      <c r="A4850" t="s">
        <v>14434</v>
      </c>
      <c r="B4850" s="1" t="s">
        <v>14435</v>
      </c>
      <c r="C4850" t="s">
        <v>22</v>
      </c>
      <c r="D4850" t="s">
        <v>14436</v>
      </c>
      <c r="S4850" t="str">
        <f t="shared" si="75"/>
        <v>Ioannes 20439 / Ioannes, horreiarios of Panormos</v>
      </c>
    </row>
    <row r="4851" spans="1:19">
      <c r="A4851" t="s">
        <v>14437</v>
      </c>
      <c r="B4851" s="1" t="s">
        <v>14438</v>
      </c>
      <c r="C4851" t="s">
        <v>22</v>
      </c>
      <c r="D4851" t="s">
        <v>14436</v>
      </c>
      <c r="S4851" t="str">
        <f t="shared" si="75"/>
        <v>Ioannes 20440 / Ioannes, horreiarios of Panormos</v>
      </c>
    </row>
    <row r="4852" spans="1:19">
      <c r="A4852" t="s">
        <v>14439</v>
      </c>
      <c r="B4852" s="1" t="s">
        <v>14440</v>
      </c>
      <c r="C4852" t="s">
        <v>22</v>
      </c>
      <c r="D4852" t="s">
        <v>14441</v>
      </c>
      <c r="S4852" t="str">
        <f t="shared" si="75"/>
        <v>Ioannes 20441 / Ioannes, bishop of Taeion</v>
      </c>
    </row>
    <row r="4853" spans="1:19">
      <c r="A4853" t="s">
        <v>14442</v>
      </c>
      <c r="B4853" s="1" t="s">
        <v>14443</v>
      </c>
      <c r="C4853" t="s">
        <v>22</v>
      </c>
      <c r="D4853" t="s">
        <v>14444</v>
      </c>
      <c r="S4853" t="str">
        <f t="shared" si="75"/>
        <v>Ioannes 20442 / Ioannes Mytilenaios, krites</v>
      </c>
    </row>
    <row r="4854" spans="1:19">
      <c r="A4854" t="s">
        <v>14445</v>
      </c>
      <c r="B4854" s="1" t="s">
        <v>14446</v>
      </c>
      <c r="C4854" t="s">
        <v>22</v>
      </c>
      <c r="D4854" t="s">
        <v>14447</v>
      </c>
      <c r="S4854" t="str">
        <f t="shared" si="75"/>
        <v>Ioannes 20443 / Ioannes, kommerkiarios of Hieron and Pontos</v>
      </c>
    </row>
    <row r="4855" spans="1:19">
      <c r="A4855" t="s">
        <v>14448</v>
      </c>
      <c r="B4855" s="1" t="s">
        <v>14449</v>
      </c>
      <c r="C4855" t="s">
        <v>22</v>
      </c>
      <c r="D4855" t="s">
        <v>14450</v>
      </c>
      <c r="S4855" t="str">
        <f t="shared" si="75"/>
        <v>Ioannes 20444 / Ioannes Ameropoulos, patrikios and strategos</v>
      </c>
    </row>
    <row r="4856" spans="1:19">
      <c r="A4856" t="s">
        <v>14451</v>
      </c>
      <c r="B4856" s="1" t="s">
        <v>14452</v>
      </c>
      <c r="C4856" t="s">
        <v>22</v>
      </c>
      <c r="D4856" t="s">
        <v>14453</v>
      </c>
      <c r="S4856" t="str">
        <f t="shared" si="75"/>
        <v>Ioannes 20445 / Ioannes, metropolitan of Chalcedon</v>
      </c>
    </row>
    <row r="4857" spans="1:19">
      <c r="A4857" t="s">
        <v>14454</v>
      </c>
      <c r="B4857" s="1" t="s">
        <v>14455</v>
      </c>
      <c r="C4857" t="s">
        <v>22</v>
      </c>
      <c r="D4857" t="s">
        <v>14456</v>
      </c>
      <c r="S4857" t="str">
        <f t="shared" si="75"/>
        <v>Ioannes 20446 / Ioannes, domestikos of Opsikion and Anatolikon</v>
      </c>
    </row>
    <row r="4858" spans="1:19">
      <c r="A4858" t="s">
        <v>14457</v>
      </c>
      <c r="B4858" s="1" t="s">
        <v>14458</v>
      </c>
      <c r="C4858" t="s">
        <v>22</v>
      </c>
      <c r="D4858" t="s">
        <v>14459</v>
      </c>
      <c r="S4858" t="str">
        <f t="shared" si="75"/>
        <v>Ioannes 20447 / Ioannes, spatharokoubikoularios and ek prosopou of Anatolikon</v>
      </c>
    </row>
    <row r="4859" spans="1:19">
      <c r="A4859" t="s">
        <v>14460</v>
      </c>
      <c r="B4859" s="1" t="s">
        <v>14461</v>
      </c>
      <c r="C4859" t="s">
        <v>22</v>
      </c>
      <c r="D4859" t="s">
        <v>14462</v>
      </c>
      <c r="S4859" t="str">
        <f t="shared" si="75"/>
        <v>Ioannes 20448 / Ioannes Tzirithon, imperial notarios of the eidikos logos and protonotarios of Anatolikon</v>
      </c>
    </row>
    <row r="4860" spans="1:19">
      <c r="A4860" t="s">
        <v>14463</v>
      </c>
      <c r="B4860" s="1" t="s">
        <v>14464</v>
      </c>
      <c r="C4860" t="s">
        <v>22</v>
      </c>
      <c r="D4860" t="s">
        <v>14465</v>
      </c>
      <c r="S4860" t="str">
        <f t="shared" si="75"/>
        <v>Ioannes 20449 / Ioannes Komnenos, megas doux</v>
      </c>
    </row>
    <row r="4861" spans="1:19">
      <c r="A4861" t="s">
        <v>14466</v>
      </c>
      <c r="B4861" s="1" t="s">
        <v>14467</v>
      </c>
      <c r="C4861" t="s">
        <v>22</v>
      </c>
      <c r="D4861" t="s">
        <v>14468</v>
      </c>
      <c r="S4861" t="str">
        <f t="shared" si="75"/>
        <v>Ioannes 20450 / Ioannes, imperial protonotarios of the fleet</v>
      </c>
    </row>
    <row r="4862" spans="1:19">
      <c r="A4862" t="s">
        <v>14469</v>
      </c>
      <c r="B4862" s="1" t="s">
        <v>14470</v>
      </c>
      <c r="C4862" t="s">
        <v>22</v>
      </c>
      <c r="D4862" t="s">
        <v>14471</v>
      </c>
      <c r="S4862" t="str">
        <f t="shared" si="75"/>
        <v>Ioannes 20451 / Ioannes Probatas</v>
      </c>
    </row>
    <row r="4863" spans="1:19">
      <c r="A4863" t="s">
        <v>14472</v>
      </c>
      <c r="B4863" s="1" t="s">
        <v>14473</v>
      </c>
      <c r="C4863" t="s">
        <v>22</v>
      </c>
      <c r="D4863" t="s">
        <v>14474</v>
      </c>
      <c r="S4863" t="str">
        <f t="shared" si="75"/>
        <v>Ioannes 20452 / Ioannes, eparchos</v>
      </c>
    </row>
    <row r="4864" spans="1:19">
      <c r="A4864" t="s">
        <v>14475</v>
      </c>
      <c r="B4864" s="1" t="s">
        <v>14476</v>
      </c>
      <c r="C4864" t="s">
        <v>22</v>
      </c>
      <c r="D4864" t="s">
        <v>14477</v>
      </c>
      <c r="S4864" t="str">
        <f t="shared" si="75"/>
        <v>Ioannes 20454 / Ioannes Konstomyres</v>
      </c>
    </row>
    <row r="4865" spans="1:19">
      <c r="A4865" t="s">
        <v>14478</v>
      </c>
      <c r="B4865" s="1" t="s">
        <v>14479</v>
      </c>
      <c r="C4865" t="s">
        <v>22</v>
      </c>
      <c r="D4865" t="s">
        <v>14480</v>
      </c>
      <c r="S4865" t="str">
        <f t="shared" si="75"/>
        <v>Ioannes 20455 / Ioannes, parathalassites</v>
      </c>
    </row>
    <row r="4866" spans="1:19">
      <c r="A4866" t="s">
        <v>14481</v>
      </c>
      <c r="B4866" s="1" t="s">
        <v>14482</v>
      </c>
      <c r="C4866" t="s">
        <v>22</v>
      </c>
      <c r="D4866" t="s">
        <v>14483</v>
      </c>
      <c r="S4866" t="str">
        <f t="shared" ref="S4866:S4929" si="76">_xlfn.CONCAT(B4866," / ",D4866)</f>
        <v>Ioannes 20456 / Ioannes Argyros, imperial notarios</v>
      </c>
    </row>
    <row r="4867" spans="1:19">
      <c r="A4867" t="s">
        <v>14484</v>
      </c>
      <c r="B4867" s="1" t="s">
        <v>14485</v>
      </c>
      <c r="C4867" t="s">
        <v>22</v>
      </c>
      <c r="D4867" t="s">
        <v>14486</v>
      </c>
      <c r="S4867" t="str">
        <f t="shared" si="76"/>
        <v>Ioannes 20457 / Ioannes, grammatikos</v>
      </c>
    </row>
    <row r="4868" spans="1:19">
      <c r="A4868" t="s">
        <v>14487</v>
      </c>
      <c r="B4868" s="1" t="s">
        <v>14488</v>
      </c>
      <c r="C4868" t="s">
        <v>22</v>
      </c>
      <c r="D4868" t="s">
        <v>14489</v>
      </c>
      <c r="S4868" t="str">
        <f t="shared" si="76"/>
        <v>Ioannes 20458 / Ioannes Trapezountios, grammatikos</v>
      </c>
    </row>
    <row r="4869" spans="1:19">
      <c r="A4869" t="s">
        <v>14490</v>
      </c>
      <c r="B4869" s="1" t="s">
        <v>14491</v>
      </c>
      <c r="C4869" t="s">
        <v>22</v>
      </c>
      <c r="D4869" t="s">
        <v>14492</v>
      </c>
      <c r="S4869" t="str">
        <f t="shared" si="76"/>
        <v>Ioannes 20459 / Ioannes, skribas</v>
      </c>
    </row>
    <row r="4870" spans="1:19">
      <c r="A4870" t="s">
        <v>14493</v>
      </c>
      <c r="B4870" s="1" t="s">
        <v>14494</v>
      </c>
      <c r="C4870" t="s">
        <v>22</v>
      </c>
      <c r="D4870" t="s">
        <v>14495</v>
      </c>
      <c r="S4870" t="str">
        <f t="shared" si="76"/>
        <v>Ioannes 20460 / Ioannes, krites of Boleron, Strymon and Thessalonike</v>
      </c>
    </row>
    <row r="4871" spans="1:19">
      <c r="A4871" t="s">
        <v>14496</v>
      </c>
      <c r="B4871" s="1" t="s">
        <v>14497</v>
      </c>
      <c r="C4871" t="s">
        <v>22</v>
      </c>
      <c r="D4871" t="s">
        <v>14498</v>
      </c>
      <c r="S4871" t="str">
        <f t="shared" si="76"/>
        <v>Ioannes 20462 / Ioannes, proedros and parakoimomenos</v>
      </c>
    </row>
    <row r="4872" spans="1:19">
      <c r="A4872" t="s">
        <v>14499</v>
      </c>
      <c r="B4872" s="1" t="s">
        <v>14500</v>
      </c>
      <c r="C4872" t="s">
        <v>22</v>
      </c>
      <c r="D4872" t="s">
        <v>14501</v>
      </c>
      <c r="S4872" t="str">
        <f t="shared" si="76"/>
        <v>Ioannes 20467 / Ioannes, protonotarios of Paphlagonia</v>
      </c>
    </row>
    <row r="4873" spans="1:19">
      <c r="A4873" t="s">
        <v>14502</v>
      </c>
      <c r="B4873" s="1" t="s">
        <v>14503</v>
      </c>
      <c r="C4873" t="s">
        <v>22</v>
      </c>
      <c r="D4873" t="s">
        <v>14504</v>
      </c>
      <c r="S4873" t="str">
        <f t="shared" si="76"/>
        <v>Ioannes 20468 / Ioannes, metropolitan of Amastris</v>
      </c>
    </row>
    <row r="4874" spans="1:19">
      <c r="A4874" t="s">
        <v>14505</v>
      </c>
      <c r="B4874" s="1" t="s">
        <v>14506</v>
      </c>
      <c r="C4874" t="s">
        <v>22</v>
      </c>
      <c r="D4874" t="s">
        <v>14507</v>
      </c>
      <c r="S4874" t="str">
        <f t="shared" si="76"/>
        <v>Ioannes 20469 / Ioannes, bishop of Dadybra</v>
      </c>
    </row>
    <row r="4875" spans="1:19">
      <c r="A4875" t="s">
        <v>14508</v>
      </c>
      <c r="B4875" s="1" t="s">
        <v>14509</v>
      </c>
      <c r="C4875" t="s">
        <v>22</v>
      </c>
      <c r="D4875" t="s">
        <v>14510</v>
      </c>
      <c r="S4875" t="str">
        <f t="shared" si="76"/>
        <v>Ioannes 20471 / Ioannes, bishop of Ionopolis</v>
      </c>
    </row>
    <row r="4876" spans="1:19">
      <c r="A4876" t="s">
        <v>14511</v>
      </c>
      <c r="B4876" s="1" t="s">
        <v>14512</v>
      </c>
      <c r="C4876" t="s">
        <v>22</v>
      </c>
      <c r="D4876" t="s">
        <v>14513</v>
      </c>
      <c r="S4876" t="str">
        <f t="shared" si="76"/>
        <v>Ioannes 20472 / Ioannes, metropolitan of Pompeioupolis and synkellos (?)</v>
      </c>
    </row>
    <row r="4877" spans="1:19">
      <c r="A4877" t="s">
        <v>14514</v>
      </c>
      <c r="B4877" s="1" t="s">
        <v>14515</v>
      </c>
      <c r="C4877" t="s">
        <v>22</v>
      </c>
      <c r="D4877" t="s">
        <v>14516</v>
      </c>
      <c r="S4877" t="str">
        <f t="shared" si="76"/>
        <v>Ioannes 20473 / Ioannes, augoustalios and chartoularios of the archives of Armeniakon</v>
      </c>
    </row>
    <row r="4878" spans="1:19">
      <c r="A4878" t="s">
        <v>14517</v>
      </c>
      <c r="B4878" s="1" t="s">
        <v>14518</v>
      </c>
      <c r="C4878" t="s">
        <v>22</v>
      </c>
      <c r="D4878" t="s">
        <v>14519</v>
      </c>
      <c r="S4878" t="str">
        <f t="shared" si="76"/>
        <v>Ioannes 20474 / Ioannes, metropolitan of Amaseia</v>
      </c>
    </row>
    <row r="4879" spans="1:19">
      <c r="A4879" t="s">
        <v>14520</v>
      </c>
      <c r="B4879" s="1" t="s">
        <v>14521</v>
      </c>
      <c r="C4879" t="s">
        <v>22</v>
      </c>
      <c r="D4879" t="s">
        <v>14522</v>
      </c>
      <c r="S4879" t="str">
        <f t="shared" si="76"/>
        <v>Ioannes 20475 / Ioannes, bishop of Sinope</v>
      </c>
    </row>
    <row r="4880" spans="1:19">
      <c r="A4880" t="s">
        <v>14523</v>
      </c>
      <c r="B4880" s="1" t="s">
        <v>14524</v>
      </c>
      <c r="C4880" t="s">
        <v>22</v>
      </c>
      <c r="D4880" t="s">
        <v>14525</v>
      </c>
      <c r="S4880" t="str">
        <f t="shared" si="76"/>
        <v>Ioannes 20476 / Ioannes, bishop of Rodopolis</v>
      </c>
    </row>
    <row r="4881" spans="1:19">
      <c r="A4881" t="s">
        <v>14526</v>
      </c>
      <c r="B4881" s="1" t="s">
        <v>14527</v>
      </c>
      <c r="C4881" t="s">
        <v>22</v>
      </c>
      <c r="D4881" t="s">
        <v>14528</v>
      </c>
      <c r="S4881" t="str">
        <f t="shared" si="76"/>
        <v>Ioannes 20477 / Ioannes, presbyter and oikonomos of Trebizond</v>
      </c>
    </row>
    <row r="4882" spans="1:19">
      <c r="A4882" t="s">
        <v>14529</v>
      </c>
      <c r="B4882" s="1" t="s">
        <v>14530</v>
      </c>
      <c r="C4882" t="s">
        <v>22</v>
      </c>
      <c r="D4882" t="s">
        <v>14531</v>
      </c>
      <c r="S4882" t="str">
        <f t="shared" si="76"/>
        <v>Ioannes 20478 / Ioannes Salos (?), protospatharios and chartoularios of the dromos of Charsianon</v>
      </c>
    </row>
    <row r="4883" spans="1:19">
      <c r="A4883" t="s">
        <v>14532</v>
      </c>
      <c r="B4883" s="1" t="s">
        <v>14533</v>
      </c>
      <c r="C4883" t="s">
        <v>22</v>
      </c>
      <c r="D4883" t="s">
        <v>14534</v>
      </c>
      <c r="S4883" t="str">
        <f t="shared" si="76"/>
        <v>Ioannes 20479 / Ioannes, chrysoteles of Charsianon</v>
      </c>
    </row>
    <row r="4884" spans="1:19">
      <c r="A4884" t="s">
        <v>14535</v>
      </c>
      <c r="B4884" s="1" t="s">
        <v>14536</v>
      </c>
      <c r="C4884" t="s">
        <v>22</v>
      </c>
      <c r="D4884" t="s">
        <v>14537</v>
      </c>
      <c r="S4884" t="str">
        <f t="shared" si="76"/>
        <v>Ioannes 20480 / Ioannes, vestarches and krites of Charsianon</v>
      </c>
    </row>
    <row r="4885" spans="1:19">
      <c r="A4885" t="s">
        <v>14538</v>
      </c>
      <c r="B4885" s="1" t="s">
        <v>14539</v>
      </c>
      <c r="C4885" t="s">
        <v>22</v>
      </c>
      <c r="D4885" t="s">
        <v>14540</v>
      </c>
      <c r="S4885" t="str">
        <f t="shared" si="76"/>
        <v>Ioannes 20481 / Ioannes Xyleas</v>
      </c>
    </row>
    <row r="4886" spans="1:19">
      <c r="A4886" t="s">
        <v>14541</v>
      </c>
      <c r="B4886" s="1" t="s">
        <v>14542</v>
      </c>
      <c r="C4886" t="s">
        <v>22</v>
      </c>
      <c r="D4886" t="s">
        <v>14543</v>
      </c>
      <c r="S4886" t="str">
        <f t="shared" si="76"/>
        <v>Ioannes 20482 / Ioannes Spanopoulos, krites of Mesopotamia</v>
      </c>
    </row>
    <row r="4887" spans="1:19">
      <c r="A4887" t="s">
        <v>14544</v>
      </c>
      <c r="B4887" s="1" t="s">
        <v>14545</v>
      </c>
      <c r="C4887" t="s">
        <v>22</v>
      </c>
      <c r="D4887" t="s">
        <v>14546</v>
      </c>
      <c r="S4887" t="str">
        <f t="shared" si="76"/>
        <v>Ioannes 20483 / Ioannes, krites of the hippodrome basilikos of Melitene and of the Armenian themes</v>
      </c>
    </row>
    <row r="4888" spans="1:19">
      <c r="A4888" t="s">
        <v>14547</v>
      </c>
      <c r="B4888" s="1" t="s">
        <v>14548</v>
      </c>
      <c r="C4888" t="s">
        <v>22</v>
      </c>
      <c r="D4888" t="s">
        <v>14549</v>
      </c>
      <c r="S4888" t="str">
        <f t="shared" si="76"/>
        <v>Ioannes 20484 / Ioannes Chrysoberges, krites anagrapheus and kourator of Melitene</v>
      </c>
    </row>
    <row r="4889" spans="1:19">
      <c r="A4889" t="s">
        <v>14550</v>
      </c>
      <c r="B4889" s="1" t="s">
        <v>14551</v>
      </c>
      <c r="C4889" t="s">
        <v>22</v>
      </c>
      <c r="D4889" t="s">
        <v>14552</v>
      </c>
      <c r="S4889" t="str">
        <f t="shared" si="76"/>
        <v>Ioannes 20487 / Ioannes, kommerkiarios of Dristra</v>
      </c>
    </row>
    <row r="4890" spans="1:19">
      <c r="A4890" t="s">
        <v>14553</v>
      </c>
      <c r="B4890" s="1" t="s">
        <v>14554</v>
      </c>
      <c r="C4890" t="s">
        <v>22</v>
      </c>
      <c r="D4890" t="s">
        <v>14555</v>
      </c>
      <c r="S4890" t="str">
        <f t="shared" si="76"/>
        <v>Ioannes 20488 / Ioannes Spondyles, horreiarios</v>
      </c>
    </row>
    <row r="4891" spans="1:19">
      <c r="A4891" t="s">
        <v>14556</v>
      </c>
      <c r="B4891" s="1" t="s">
        <v>14557</v>
      </c>
      <c r="C4891" t="s">
        <v>22</v>
      </c>
      <c r="D4891" t="s">
        <v>14558</v>
      </c>
      <c r="S4891" t="str">
        <f t="shared" si="76"/>
        <v>Ioannes 20489 / Ioannes Radenos, krites of the velon and of Thrace and Macedonia</v>
      </c>
    </row>
    <row r="4892" spans="1:19">
      <c r="A4892" t="s">
        <v>14559</v>
      </c>
      <c r="B4892" s="1" t="s">
        <v>14560</v>
      </c>
      <c r="C4892" t="s">
        <v>22</v>
      </c>
      <c r="D4892" t="s">
        <v>14561</v>
      </c>
      <c r="S4892" t="str">
        <f t="shared" si="76"/>
        <v>Ioannes 20490 / Ioannes, megas chartoularios and krites of the velon and of Thrakesion</v>
      </c>
    </row>
    <row r="4893" spans="1:19">
      <c r="A4893" t="s">
        <v>14562</v>
      </c>
      <c r="B4893" s="1" t="s">
        <v>14563</v>
      </c>
      <c r="C4893" t="s">
        <v>22</v>
      </c>
      <c r="D4893" t="s">
        <v>14564</v>
      </c>
      <c r="S4893" t="str">
        <f t="shared" si="76"/>
        <v>Ioannes 20491 / Ioannes Kamitzos (?)</v>
      </c>
    </row>
    <row r="4894" spans="1:19">
      <c r="A4894" t="s">
        <v>14565</v>
      </c>
      <c r="B4894" s="1" t="s">
        <v>14566</v>
      </c>
      <c r="C4894" t="s">
        <v>22</v>
      </c>
      <c r="D4894" t="s">
        <v>14567</v>
      </c>
      <c r="S4894" t="str">
        <f t="shared" si="76"/>
        <v>Ioannes 20492 / Ioannes, strategos of Preslav</v>
      </c>
    </row>
    <row r="4895" spans="1:19">
      <c r="A4895" t="s">
        <v>14568</v>
      </c>
      <c r="B4895" s="1" t="s">
        <v>14569</v>
      </c>
      <c r="C4895" t="s">
        <v>22</v>
      </c>
      <c r="D4895" t="s">
        <v>14570</v>
      </c>
      <c r="S4895" t="str">
        <f t="shared" si="76"/>
        <v>Ioannes 20493 / Ioannes Maleas</v>
      </c>
    </row>
    <row r="4896" spans="1:19">
      <c r="A4896" t="s">
        <v>14571</v>
      </c>
      <c r="B4896" s="1" t="s">
        <v>14572</v>
      </c>
      <c r="C4896" t="s">
        <v>22</v>
      </c>
      <c r="D4896" t="s">
        <v>14573</v>
      </c>
      <c r="S4896" t="str">
        <f t="shared" si="76"/>
        <v>Ioannes 20494 / Ioannes Maleses, strategos</v>
      </c>
    </row>
    <row r="4897" spans="1:19">
      <c r="A4897" t="s">
        <v>14574</v>
      </c>
      <c r="B4897" s="1" t="s">
        <v>14575</v>
      </c>
      <c r="C4897" t="s">
        <v>22</v>
      </c>
      <c r="D4897" t="s">
        <v>14576</v>
      </c>
      <c r="S4897" t="str">
        <f t="shared" si="76"/>
        <v>Ioannes 20495 / Ioannes, krites of Seleukeia</v>
      </c>
    </row>
    <row r="4898" spans="1:19">
      <c r="A4898" t="s">
        <v>14577</v>
      </c>
      <c r="B4898" s="1" t="s">
        <v>14578</v>
      </c>
      <c r="C4898" t="s">
        <v>22</v>
      </c>
      <c r="D4898" t="s">
        <v>14579</v>
      </c>
      <c r="S4898" t="str">
        <f t="shared" si="76"/>
        <v>Ioannes 20496 / Ioannes, primikerios and hebdomarios</v>
      </c>
    </row>
    <row r="4899" spans="1:19">
      <c r="A4899" t="s">
        <v>14580</v>
      </c>
      <c r="B4899" s="1" t="s">
        <v>14581</v>
      </c>
      <c r="C4899" t="s">
        <v>22</v>
      </c>
      <c r="D4899" t="s">
        <v>14582</v>
      </c>
      <c r="S4899" t="str">
        <f t="shared" si="76"/>
        <v>Ioannes 20497 / Ioannes Anzas</v>
      </c>
    </row>
    <row r="4900" spans="1:19">
      <c r="A4900" t="s">
        <v>14583</v>
      </c>
      <c r="B4900" s="1" t="s">
        <v>14584</v>
      </c>
      <c r="C4900" t="s">
        <v>22</v>
      </c>
      <c r="D4900" t="s">
        <v>14585</v>
      </c>
      <c r="S4900" t="str">
        <f t="shared" si="76"/>
        <v>Ioannes 20498 / Ioannes Hikanatos (?)</v>
      </c>
    </row>
    <row r="4901" spans="1:19">
      <c r="A4901" t="s">
        <v>14586</v>
      </c>
      <c r="B4901" s="1" t="s">
        <v>14587</v>
      </c>
      <c r="C4901" t="s">
        <v>22</v>
      </c>
      <c r="D4901" t="s">
        <v>14339</v>
      </c>
      <c r="S4901" t="str">
        <f t="shared" si="76"/>
        <v>Ioannes 20502 / Ioannes, archon of the thymele</v>
      </c>
    </row>
    <row r="4902" spans="1:19">
      <c r="A4902" t="s">
        <v>14588</v>
      </c>
      <c r="B4902" s="1" t="s">
        <v>14589</v>
      </c>
      <c r="C4902" t="s">
        <v>22</v>
      </c>
      <c r="D4902" t="s">
        <v>14590</v>
      </c>
      <c r="S4902" t="str">
        <f t="shared" si="76"/>
        <v>Ioannes 20503 / Ioannes Beriotes, epi ton oikeiakon</v>
      </c>
    </row>
    <row r="4903" spans="1:19">
      <c r="A4903" t="s">
        <v>14591</v>
      </c>
      <c r="B4903" s="1" t="s">
        <v>14592</v>
      </c>
      <c r="C4903" t="s">
        <v>22</v>
      </c>
      <c r="D4903" t="s">
        <v>14593</v>
      </c>
      <c r="S4903" t="str">
        <f t="shared" si="76"/>
        <v>Ioannes 20504 / Ioannes Radenos, illoustrios and krites (?)</v>
      </c>
    </row>
    <row r="4904" spans="1:19">
      <c r="A4904" t="s">
        <v>14594</v>
      </c>
      <c r="B4904" s="1" t="s">
        <v>14595</v>
      </c>
      <c r="C4904" t="s">
        <v>22</v>
      </c>
      <c r="D4904" t="s">
        <v>14596</v>
      </c>
      <c r="S4904" t="str">
        <f t="shared" si="76"/>
        <v>Ioannes 20505 / Ioannes Radenos, kouropalates</v>
      </c>
    </row>
    <row r="4905" spans="1:19">
      <c r="A4905" t="s">
        <v>14597</v>
      </c>
      <c r="B4905" s="1" t="s">
        <v>14598</v>
      </c>
      <c r="C4905" t="s">
        <v>22</v>
      </c>
      <c r="D4905" t="s">
        <v>14599</v>
      </c>
      <c r="S4905" t="str">
        <f t="shared" si="76"/>
        <v>Ioannes 20506 / Ioannes Radenos, praitor of Boleron Strymon and Thessalonike</v>
      </c>
    </row>
    <row r="4906" spans="1:19">
      <c r="A4906" t="s">
        <v>14600</v>
      </c>
      <c r="B4906" s="1" t="s">
        <v>14601</v>
      </c>
      <c r="C4906" t="s">
        <v>22</v>
      </c>
      <c r="D4906" t="s">
        <v>14602</v>
      </c>
      <c r="S4906" t="str">
        <f t="shared" si="76"/>
        <v>Ioannes 20507 / Ioannes Radenos (?), krites of the velon</v>
      </c>
    </row>
    <row r="4907" spans="1:19">
      <c r="A4907" t="s">
        <v>14603</v>
      </c>
      <c r="B4907" s="1" t="s">
        <v>14604</v>
      </c>
      <c r="C4907" t="s">
        <v>22</v>
      </c>
      <c r="D4907" t="s">
        <v>14605</v>
      </c>
      <c r="S4907" t="str">
        <f t="shared" si="76"/>
        <v>Ioannes 20508 / Ioannes Akapnes, asekretis</v>
      </c>
    </row>
    <row r="4908" spans="1:19">
      <c r="A4908" t="s">
        <v>14606</v>
      </c>
      <c r="B4908" s="1" t="s">
        <v>14607</v>
      </c>
      <c r="C4908" t="s">
        <v>22</v>
      </c>
      <c r="D4908" t="s">
        <v>14608</v>
      </c>
      <c r="S4908" t="str">
        <f t="shared" si="76"/>
        <v>Ioannes 20510 / Ioannes, chartoularios and logariastes</v>
      </c>
    </row>
    <row r="4909" spans="1:19">
      <c r="A4909" t="s">
        <v>14609</v>
      </c>
      <c r="B4909" s="1" t="s">
        <v>14610</v>
      </c>
      <c r="C4909" t="s">
        <v>22</v>
      </c>
      <c r="D4909" t="s">
        <v>14611</v>
      </c>
      <c r="S4909" t="str">
        <f t="shared" si="76"/>
        <v>Ioannes 20511 / Ioannes, logariastes</v>
      </c>
    </row>
    <row r="4910" spans="1:19">
      <c r="A4910" t="s">
        <v>14612</v>
      </c>
      <c r="B4910" s="1" t="s">
        <v>14613</v>
      </c>
      <c r="C4910" t="s">
        <v>22</v>
      </c>
      <c r="D4910" t="s">
        <v>14614</v>
      </c>
      <c r="S4910" t="str">
        <f t="shared" si="76"/>
        <v>Ioannes 20512 / Ioannes, logariastes of the Tropaiophoros</v>
      </c>
    </row>
    <row r="4911" spans="1:19">
      <c r="A4911" t="s">
        <v>14615</v>
      </c>
      <c r="B4911" s="1" t="s">
        <v>14616</v>
      </c>
      <c r="C4911" t="s">
        <v>22</v>
      </c>
      <c r="D4911" t="s">
        <v>14617</v>
      </c>
      <c r="S4911" t="str">
        <f t="shared" si="76"/>
        <v>Ioannes 20513 / Ioannes Aristenos, vestarches and strategos of Chios</v>
      </c>
    </row>
    <row r="4912" spans="1:19">
      <c r="A4912" t="s">
        <v>14618</v>
      </c>
      <c r="B4912" s="1" t="s">
        <v>14619</v>
      </c>
      <c r="C4912" t="s">
        <v>22</v>
      </c>
      <c r="D4912" t="s">
        <v>14620</v>
      </c>
      <c r="S4912" t="str">
        <f t="shared" si="76"/>
        <v>Ioannes 20514 / Ioannes Aristenos, katepano</v>
      </c>
    </row>
    <row r="4913" spans="1:19">
      <c r="A4913" t="s">
        <v>14621</v>
      </c>
      <c r="B4913" s="1" t="s">
        <v>14622</v>
      </c>
      <c r="C4913" t="s">
        <v>22</v>
      </c>
      <c r="D4913" t="s">
        <v>14623</v>
      </c>
      <c r="S4913" t="str">
        <f t="shared" si="76"/>
        <v>Ioannes 20515 / Ioannes, pronoetes of the parakoimomenos</v>
      </c>
    </row>
    <row r="4914" spans="1:19">
      <c r="A4914" t="s">
        <v>14624</v>
      </c>
      <c r="B4914" s="1" t="s">
        <v>14625</v>
      </c>
      <c r="C4914" t="s">
        <v>22</v>
      </c>
      <c r="D4914" t="s">
        <v>14626</v>
      </c>
      <c r="S4914" t="str">
        <f t="shared" si="76"/>
        <v>Ioannes 20516 / Ioannes, chartoularios</v>
      </c>
    </row>
    <row r="4915" spans="1:19">
      <c r="A4915" t="s">
        <v>14627</v>
      </c>
      <c r="B4915" s="1" t="s">
        <v>14628</v>
      </c>
      <c r="C4915" t="s">
        <v>22</v>
      </c>
      <c r="D4915" t="s">
        <v>14629</v>
      </c>
      <c r="S4915" t="str">
        <f t="shared" si="76"/>
        <v>Ioannes 20517 / Ioannes Eugenianos, protospatharios epi tou Chrysotriklinou</v>
      </c>
    </row>
    <row r="4916" spans="1:19">
      <c r="A4916" t="s">
        <v>14630</v>
      </c>
      <c r="B4916" s="1" t="s">
        <v>14631</v>
      </c>
      <c r="C4916" t="s">
        <v>22</v>
      </c>
      <c r="D4916" t="s">
        <v>14632</v>
      </c>
      <c r="S4916" t="str">
        <f t="shared" si="76"/>
        <v>Ioannes 20518 / Ioannes Eugenianos</v>
      </c>
    </row>
    <row r="4917" spans="1:19">
      <c r="A4917" t="s">
        <v>14633</v>
      </c>
      <c r="B4917" s="1" t="s">
        <v>14634</v>
      </c>
      <c r="C4917" t="s">
        <v>22</v>
      </c>
      <c r="D4917" t="s">
        <v>14632</v>
      </c>
      <c r="S4917" t="str">
        <f t="shared" si="76"/>
        <v>Ioannes 20519 / Ioannes Eugenianos</v>
      </c>
    </row>
    <row r="4918" spans="1:19">
      <c r="A4918" t="s">
        <v>14635</v>
      </c>
      <c r="B4918" s="1" t="s">
        <v>14636</v>
      </c>
      <c r="C4918" t="s">
        <v>22</v>
      </c>
      <c r="D4918" t="s">
        <v>14637</v>
      </c>
      <c r="S4918" t="str">
        <f t="shared" si="76"/>
        <v>Ioannes 20520 / Ioannes Romanakes (?), kommerkiarios of Develtos</v>
      </c>
    </row>
    <row r="4919" spans="1:19">
      <c r="A4919" t="s">
        <v>14638</v>
      </c>
      <c r="B4919" s="1" t="s">
        <v>14639</v>
      </c>
      <c r="C4919" t="s">
        <v>22</v>
      </c>
      <c r="D4919" t="s">
        <v>14640</v>
      </c>
      <c r="S4919" t="str">
        <f t="shared" si="76"/>
        <v>Ioannes 20521 / Ioannes, kommerkiarios of Chaldia</v>
      </c>
    </row>
    <row r="4920" spans="1:19">
      <c r="A4920" t="s">
        <v>14641</v>
      </c>
      <c r="B4920" s="1" t="s">
        <v>14642</v>
      </c>
      <c r="C4920" t="s">
        <v>22</v>
      </c>
      <c r="D4920" t="s">
        <v>14643</v>
      </c>
      <c r="S4920" t="str">
        <f t="shared" si="76"/>
        <v>Ioannes 20522 / Ioannes, chartoularios and kommerkiarios of Chaldia</v>
      </c>
    </row>
    <row r="4921" spans="1:19">
      <c r="A4921" t="s">
        <v>14644</v>
      </c>
      <c r="B4921" s="1" t="s">
        <v>14645</v>
      </c>
      <c r="C4921" t="s">
        <v>22</v>
      </c>
      <c r="D4921" t="s">
        <v>14646</v>
      </c>
      <c r="S4921" t="str">
        <f t="shared" si="76"/>
        <v>Ioannes 20524 / Ioannes Promountenos, megas chartoularios of the genikon and megas kourator of ta Eleutheriou</v>
      </c>
    </row>
    <row r="4922" spans="1:19">
      <c r="A4922" t="s">
        <v>14647</v>
      </c>
      <c r="B4922" s="1" t="s">
        <v>14648</v>
      </c>
      <c r="C4922" t="s">
        <v>22</v>
      </c>
      <c r="D4922" t="s">
        <v>14649</v>
      </c>
      <c r="S4922" t="str">
        <f t="shared" si="76"/>
        <v>Ioannes 20525 / Ioannes Gymnos</v>
      </c>
    </row>
    <row r="4923" spans="1:19">
      <c r="A4923" t="s">
        <v>14650</v>
      </c>
      <c r="B4923" s="1" t="s">
        <v>14651</v>
      </c>
      <c r="C4923" t="s">
        <v>22</v>
      </c>
      <c r="D4923" t="s">
        <v>14652</v>
      </c>
      <c r="S4923" t="str">
        <f t="shared" si="76"/>
        <v>Ioannes 20527 / Ioannes Barys</v>
      </c>
    </row>
    <row r="4924" spans="1:19">
      <c r="A4924" t="s">
        <v>14653</v>
      </c>
      <c r="B4924" s="1" t="s">
        <v>14654</v>
      </c>
      <c r="C4924" t="s">
        <v>22</v>
      </c>
      <c r="D4924" t="s">
        <v>14655</v>
      </c>
      <c r="S4924" t="str">
        <f t="shared" si="76"/>
        <v>Ioannes 20528 / Ioannes Solomon</v>
      </c>
    </row>
    <row r="4925" spans="1:19">
      <c r="A4925" t="s">
        <v>14656</v>
      </c>
      <c r="B4925" s="1" t="s">
        <v>14657</v>
      </c>
      <c r="C4925" t="s">
        <v>22</v>
      </c>
      <c r="D4925" t="s">
        <v>14658</v>
      </c>
      <c r="S4925" t="str">
        <f t="shared" si="76"/>
        <v>Ioannes 20530 / Ioannes Antiochites, eparchos</v>
      </c>
    </row>
    <row r="4926" spans="1:19">
      <c r="A4926" t="s">
        <v>14659</v>
      </c>
      <c r="B4926" s="1" t="s">
        <v>14660</v>
      </c>
      <c r="C4926" t="s">
        <v>22</v>
      </c>
      <c r="D4926" t="s">
        <v>14661</v>
      </c>
      <c r="S4926" t="str">
        <f t="shared" si="76"/>
        <v>Anonymus 2160 / krites of Katotika</v>
      </c>
    </row>
    <row r="4927" spans="1:19">
      <c r="A4927" t="s">
        <v>14662</v>
      </c>
      <c r="B4927" s="1" t="s">
        <v>14663</v>
      </c>
      <c r="C4927" t="s">
        <v>22</v>
      </c>
      <c r="D4927" t="s">
        <v>14664</v>
      </c>
      <c r="S4927" t="str">
        <f t="shared" si="76"/>
        <v>Anonymus 2161 / senior monk from Bithynian Olympos</v>
      </c>
    </row>
    <row r="4928" spans="1:19">
      <c r="A4928" t="s">
        <v>14665</v>
      </c>
      <c r="B4928" s="1" t="s">
        <v>14666</v>
      </c>
      <c r="C4928" t="s">
        <v>22</v>
      </c>
      <c r="D4928" t="s">
        <v>14667</v>
      </c>
      <c r="S4928" t="str">
        <f t="shared" si="76"/>
        <v>Nikolaos 236 / Nikolaos, hegoumenos of Dorotheou on Athos</v>
      </c>
    </row>
    <row r="4929" spans="1:19">
      <c r="A4929" t="s">
        <v>14668</v>
      </c>
      <c r="B4929" s="1" t="s">
        <v>14669</v>
      </c>
      <c r="C4929" t="s">
        <v>22</v>
      </c>
      <c r="D4929" t="s">
        <v>14670</v>
      </c>
      <c r="S4929" t="str">
        <f t="shared" si="76"/>
        <v>Ioannes 20537 / Ioannes Pentaïlas</v>
      </c>
    </row>
    <row r="4930" spans="1:19">
      <c r="A4930" t="s">
        <v>14671</v>
      </c>
      <c r="B4930" s="1" t="s">
        <v>14672</v>
      </c>
      <c r="C4930" t="s">
        <v>22</v>
      </c>
      <c r="D4930" t="s">
        <v>14673</v>
      </c>
      <c r="S4930" t="str">
        <f t="shared" ref="S4930:S4993" si="77">_xlfn.CONCAT(B4930," / ",D4930)</f>
        <v>Ioannes 20539 / Ioannes Tarchaneiotes, sebastos</v>
      </c>
    </row>
    <row r="4931" spans="1:19">
      <c r="A4931" t="s">
        <v>14674</v>
      </c>
      <c r="B4931" s="1" t="s">
        <v>14675</v>
      </c>
      <c r="C4931" t="s">
        <v>22</v>
      </c>
      <c r="D4931" t="s">
        <v>14676</v>
      </c>
      <c r="S4931" t="str">
        <f t="shared" si="77"/>
        <v>Ioannes 20542 / Ioannes vestarches</v>
      </c>
    </row>
    <row r="4932" spans="1:19">
      <c r="A4932" t="s">
        <v>14677</v>
      </c>
      <c r="B4932" s="1" t="s">
        <v>14678</v>
      </c>
      <c r="C4932" t="s">
        <v>22</v>
      </c>
      <c r="D4932" t="s">
        <v>14679</v>
      </c>
      <c r="S4932" t="str">
        <f t="shared" si="77"/>
        <v>Ioannes 20543 / Ioannes, prorospatharios and strategos of Thrakesion</v>
      </c>
    </row>
    <row r="4933" spans="1:19">
      <c r="A4933" t="s">
        <v>14680</v>
      </c>
      <c r="B4933" s="1" t="s">
        <v>14681</v>
      </c>
      <c r="C4933" t="s">
        <v>22</v>
      </c>
      <c r="D4933" t="s">
        <v>14682</v>
      </c>
      <c r="S4933" t="str">
        <f t="shared" si="77"/>
        <v>Ioannes 20545 / Ioannes Hilarion</v>
      </c>
    </row>
    <row r="4934" spans="1:19">
      <c r="A4934" t="s">
        <v>14683</v>
      </c>
      <c r="B4934" s="1" t="s">
        <v>14684</v>
      </c>
      <c r="C4934" t="s">
        <v>22</v>
      </c>
      <c r="D4934" t="s">
        <v>14685</v>
      </c>
      <c r="S4934" t="str">
        <f t="shared" si="77"/>
        <v>Ioannes 20546 / Ioannes Symponopoulos, imperial notarios</v>
      </c>
    </row>
    <row r="4935" spans="1:19">
      <c r="A4935" t="s">
        <v>14686</v>
      </c>
      <c r="B4935" s="1" t="s">
        <v>14687</v>
      </c>
      <c r="C4935" t="s">
        <v>22</v>
      </c>
      <c r="D4935" t="s">
        <v>14688</v>
      </c>
      <c r="S4935" t="str">
        <f t="shared" si="77"/>
        <v>Ioannes 20547 / Ioannes, taxiarchos</v>
      </c>
    </row>
    <row r="4936" spans="1:19">
      <c r="A4936" t="s">
        <v>14689</v>
      </c>
      <c r="B4936" s="1" t="s">
        <v>14690</v>
      </c>
      <c r="C4936" t="s">
        <v>22</v>
      </c>
      <c r="D4936" t="s">
        <v>14691</v>
      </c>
      <c r="S4936" t="str">
        <f t="shared" si="77"/>
        <v>Konstantinos 308 / Konstantinos Psellos (usually known as Michael, his monastic name after 1054)</v>
      </c>
    </row>
    <row r="4937" spans="1:19">
      <c r="A4937" t="s">
        <v>14692</v>
      </c>
      <c r="B4937" s="1" t="s">
        <v>14693</v>
      </c>
      <c r="C4937" t="s">
        <v>22</v>
      </c>
      <c r="D4937" t="s">
        <v>14694</v>
      </c>
      <c r="S4937" t="str">
        <f t="shared" si="77"/>
        <v>Ioannes 20549 / Ioannes Kinnamos</v>
      </c>
    </row>
    <row r="4938" spans="1:19">
      <c r="A4938" t="s">
        <v>14695</v>
      </c>
      <c r="B4938" s="1" t="s">
        <v>14696</v>
      </c>
      <c r="C4938" t="s">
        <v>22</v>
      </c>
      <c r="D4938" t="s">
        <v>14697</v>
      </c>
      <c r="S4938" t="str">
        <f t="shared" si="77"/>
        <v>Anonymus 2159 / impatient letter-carrier to Michael Psellos</v>
      </c>
    </row>
    <row r="4939" spans="1:19">
      <c r="A4939" t="s">
        <v>14698</v>
      </c>
      <c r="B4939" s="1" t="s">
        <v>14699</v>
      </c>
      <c r="C4939" t="s">
        <v>22</v>
      </c>
      <c r="D4939" t="s">
        <v>14700</v>
      </c>
      <c r="S4939" t="str">
        <f t="shared" si="77"/>
        <v>Ioannes 20552 / Ioannes Dabatenos, imperial primikerios and epi tou koitonos</v>
      </c>
    </row>
    <row r="4940" spans="1:19">
      <c r="A4940" t="s">
        <v>14701</v>
      </c>
      <c r="B4940" s="1" t="s">
        <v>14702</v>
      </c>
      <c r="C4940" t="s">
        <v>22</v>
      </c>
      <c r="D4940" t="s">
        <v>14703</v>
      </c>
      <c r="S4940" t="str">
        <f t="shared" si="77"/>
        <v>Ioannes 20554 / Ioannes Loulos, patrikios</v>
      </c>
    </row>
    <row r="4941" spans="1:19">
      <c r="A4941" t="s">
        <v>14704</v>
      </c>
      <c r="B4941" s="1" t="s">
        <v>14705</v>
      </c>
      <c r="C4941" t="s">
        <v>22</v>
      </c>
      <c r="D4941" t="s">
        <v>14706</v>
      </c>
      <c r="S4941" t="str">
        <f t="shared" si="77"/>
        <v>Ioannes 20555 / Ioannes Tarsites</v>
      </c>
    </row>
    <row r="4942" spans="1:19">
      <c r="A4942" t="s">
        <v>14707</v>
      </c>
      <c r="B4942" s="1" t="s">
        <v>14708</v>
      </c>
      <c r="C4942" t="s">
        <v>22</v>
      </c>
      <c r="D4942" t="s">
        <v>14709</v>
      </c>
      <c r="S4942" t="str">
        <f t="shared" si="77"/>
        <v>Ioannes 20556 / Ioannes, kourator of the imperial oikoi of the Petrion</v>
      </c>
    </row>
    <row r="4943" spans="1:19">
      <c r="A4943" t="s">
        <v>14710</v>
      </c>
      <c r="B4943" s="1" t="s">
        <v>14711</v>
      </c>
      <c r="C4943" t="s">
        <v>22</v>
      </c>
      <c r="D4943" t="s">
        <v>14712</v>
      </c>
      <c r="S4943" t="str">
        <f t="shared" si="77"/>
        <v>Ioannes 20558 / Ioannes, kouboukleisios and notarios</v>
      </c>
    </row>
    <row r="4944" spans="1:19">
      <c r="A4944" t="s">
        <v>14713</v>
      </c>
      <c r="B4944" s="1" t="s">
        <v>14714</v>
      </c>
      <c r="C4944" t="s">
        <v>22</v>
      </c>
      <c r="D4944" t="s">
        <v>14715</v>
      </c>
      <c r="S4944" t="str">
        <f t="shared" si="77"/>
        <v>Nikolaos 235 / Nikolaos, monk of Philadelphou on Athos</v>
      </c>
    </row>
    <row r="4945" spans="1:19">
      <c r="A4945" t="s">
        <v>14716</v>
      </c>
      <c r="B4945" s="1" t="s">
        <v>14717</v>
      </c>
      <c r="C4945" t="s">
        <v>22</v>
      </c>
      <c r="D4945" t="s">
        <v>14718</v>
      </c>
      <c r="S4945" t="str">
        <f t="shared" si="77"/>
        <v>Nikodemos 106 / Nikodemos, monk and presbyter at Xylourgou on Athos</v>
      </c>
    </row>
    <row r="4946" spans="1:19">
      <c r="A4946" t="s">
        <v>14719</v>
      </c>
      <c r="B4946" s="1" t="s">
        <v>14720</v>
      </c>
      <c r="C4946" t="s">
        <v>22</v>
      </c>
      <c r="D4946" t="s">
        <v>14721</v>
      </c>
      <c r="S4946" t="str">
        <f t="shared" si="77"/>
        <v>Ioannes 20564 / Ioannes Agapes (?)</v>
      </c>
    </row>
    <row r="4947" spans="1:19">
      <c r="A4947" t="s">
        <v>14722</v>
      </c>
      <c r="B4947" s="1" t="s">
        <v>14723</v>
      </c>
      <c r="C4947" t="s">
        <v>22</v>
      </c>
      <c r="D4947" t="s">
        <v>14724</v>
      </c>
      <c r="S4947" t="str">
        <f t="shared" si="77"/>
        <v>Ioannes 20565 / Ioannes Akropolites, patrikios anthypatos and stratiotikos</v>
      </c>
    </row>
    <row r="4948" spans="1:19">
      <c r="A4948" t="s">
        <v>14725</v>
      </c>
      <c r="B4948" s="1" t="s">
        <v>14726</v>
      </c>
      <c r="C4948" t="s">
        <v>22</v>
      </c>
      <c r="D4948" t="s">
        <v>14727</v>
      </c>
      <c r="S4948" t="str">
        <f t="shared" si="77"/>
        <v>Ioannes 20566 / Ioannes Arbantenos</v>
      </c>
    </row>
    <row r="4949" spans="1:19">
      <c r="A4949" t="s">
        <v>14728</v>
      </c>
      <c r="B4949" s="1" t="s">
        <v>14729</v>
      </c>
      <c r="C4949" t="s">
        <v>22</v>
      </c>
      <c r="D4949" t="s">
        <v>14727</v>
      </c>
      <c r="S4949" t="str">
        <f t="shared" si="77"/>
        <v>Ioannes 20567 / Ioannes Arbantenos</v>
      </c>
    </row>
    <row r="4950" spans="1:19">
      <c r="A4950" t="s">
        <v>14730</v>
      </c>
      <c r="B4950" s="1" t="s">
        <v>14731</v>
      </c>
      <c r="C4950" t="s">
        <v>22</v>
      </c>
      <c r="D4950" t="s">
        <v>14732</v>
      </c>
      <c r="S4950" t="str">
        <f t="shared" si="77"/>
        <v>Ioannes 20569 / Ioannes Argyros</v>
      </c>
    </row>
    <row r="4951" spans="1:19">
      <c r="A4951" t="s">
        <v>14733</v>
      </c>
      <c r="B4951" s="1" t="s">
        <v>14734</v>
      </c>
      <c r="C4951" t="s">
        <v>22</v>
      </c>
      <c r="D4951" t="s">
        <v>14735</v>
      </c>
      <c r="S4951" t="str">
        <f t="shared" si="77"/>
        <v>Ioannes 20571 / Ioannes Arianites</v>
      </c>
    </row>
    <row r="4952" spans="1:19">
      <c r="A4952" t="s">
        <v>14736</v>
      </c>
      <c r="B4952" s="1" t="s">
        <v>14737</v>
      </c>
      <c r="C4952" t="s">
        <v>22</v>
      </c>
      <c r="D4952" t="s">
        <v>14738</v>
      </c>
      <c r="S4952" t="str">
        <f t="shared" si="77"/>
        <v>Ioannes 20572 / Ioannes Arkadioupolites</v>
      </c>
    </row>
    <row r="4953" spans="1:19">
      <c r="A4953" t="s">
        <v>14739</v>
      </c>
      <c r="B4953" s="1" t="s">
        <v>14740</v>
      </c>
      <c r="C4953" t="s">
        <v>22</v>
      </c>
      <c r="D4953" t="s">
        <v>14741</v>
      </c>
      <c r="S4953" t="str">
        <f t="shared" si="77"/>
        <v>Ioannes 20573 / Ioannes Barypodes, synkellos</v>
      </c>
    </row>
    <row r="4954" spans="1:19">
      <c r="A4954" t="s">
        <v>14742</v>
      </c>
      <c r="B4954" s="1" t="s">
        <v>14743</v>
      </c>
      <c r="C4954" t="s">
        <v>22</v>
      </c>
      <c r="D4954" t="s">
        <v>14744</v>
      </c>
      <c r="S4954" t="str">
        <f t="shared" si="77"/>
        <v>Ioannes 20574 / Ioannes Blangas</v>
      </c>
    </row>
    <row r="4955" spans="1:19">
      <c r="A4955" t="s">
        <v>14745</v>
      </c>
      <c r="B4955" s="1" t="s">
        <v>14746</v>
      </c>
      <c r="C4955" t="s">
        <v>22</v>
      </c>
      <c r="D4955" t="s">
        <v>14747</v>
      </c>
      <c r="S4955" t="str">
        <f t="shared" si="77"/>
        <v>Ioannes 20575 / Ioannes Boedas, vestes</v>
      </c>
    </row>
    <row r="4956" spans="1:19">
      <c r="A4956" t="s">
        <v>14748</v>
      </c>
      <c r="B4956" s="1" t="s">
        <v>14749</v>
      </c>
      <c r="C4956" t="s">
        <v>22</v>
      </c>
      <c r="D4956" t="s">
        <v>14750</v>
      </c>
      <c r="S4956" t="str">
        <f t="shared" si="77"/>
        <v>Ioannes 20576 / Ioannes Boulges</v>
      </c>
    </row>
    <row r="4957" spans="1:19">
      <c r="A4957" t="s">
        <v>14751</v>
      </c>
      <c r="B4957" s="1" t="s">
        <v>14752</v>
      </c>
      <c r="C4957" t="s">
        <v>22</v>
      </c>
      <c r="D4957" t="s">
        <v>14753</v>
      </c>
      <c r="S4957" t="str">
        <f t="shared" si="77"/>
        <v>Ioannes 20577 / Ioannes Chaldos, stratelates</v>
      </c>
    </row>
    <row r="4958" spans="1:19">
      <c r="A4958" t="s">
        <v>14754</v>
      </c>
      <c r="B4958" s="1" t="s">
        <v>14755</v>
      </c>
      <c r="C4958" t="s">
        <v>22</v>
      </c>
      <c r="D4958" t="s">
        <v>14756</v>
      </c>
      <c r="S4958" t="str">
        <f t="shared" si="77"/>
        <v>Ioannes 20578 / Ioannes Charsianites</v>
      </c>
    </row>
    <row r="4959" spans="1:19">
      <c r="A4959" t="s">
        <v>14757</v>
      </c>
      <c r="B4959" s="1" t="s">
        <v>14758</v>
      </c>
      <c r="C4959" t="s">
        <v>22</v>
      </c>
      <c r="D4959" t="s">
        <v>14759</v>
      </c>
      <c r="S4959" t="str">
        <f t="shared" si="77"/>
        <v>Ioannes 20579 / Ioannes Chrousos, deacon and patriarchal notarios</v>
      </c>
    </row>
    <row r="4960" spans="1:19">
      <c r="A4960" t="s">
        <v>14760</v>
      </c>
      <c r="B4960" s="1" t="s">
        <v>14761</v>
      </c>
      <c r="C4960" t="s">
        <v>22</v>
      </c>
      <c r="D4960" t="s">
        <v>14762</v>
      </c>
      <c r="S4960" t="str">
        <f t="shared" si="77"/>
        <v>Ioannes 20580 / Ioannes Doxarites</v>
      </c>
    </row>
    <row r="4961" spans="1:19">
      <c r="A4961" t="s">
        <v>14763</v>
      </c>
      <c r="B4961" s="1" t="s">
        <v>14764</v>
      </c>
      <c r="C4961" t="s">
        <v>22</v>
      </c>
      <c r="D4961" t="s">
        <v>14765</v>
      </c>
      <c r="S4961" t="str">
        <f t="shared" si="77"/>
        <v>Ioannes 20582 / Ioannes Hagiophlorites, protekdikos</v>
      </c>
    </row>
    <row r="4962" spans="1:19">
      <c r="A4962" t="s">
        <v>14766</v>
      </c>
      <c r="B4962" s="1" t="s">
        <v>14767</v>
      </c>
      <c r="C4962" t="s">
        <v>22</v>
      </c>
      <c r="D4962" t="s">
        <v>14768</v>
      </c>
      <c r="S4962" t="str">
        <f t="shared" si="77"/>
        <v>Ioannes 20583 / Ioannes Ioannoudios, notarios</v>
      </c>
    </row>
    <row r="4963" spans="1:19">
      <c r="A4963" t="s">
        <v>14769</v>
      </c>
      <c r="B4963" s="1" t="s">
        <v>14770</v>
      </c>
      <c r="C4963" t="s">
        <v>22</v>
      </c>
      <c r="D4963" t="s">
        <v>14771</v>
      </c>
      <c r="S4963" t="str">
        <f t="shared" si="77"/>
        <v>Ioannes 20584 / Ioannes (?) Argyros, imperial protospatharios epi tou Chrysotriklinou</v>
      </c>
    </row>
    <row r="4964" spans="1:19">
      <c r="A4964" t="s">
        <v>14772</v>
      </c>
      <c r="B4964" s="1" t="s">
        <v>14773</v>
      </c>
      <c r="C4964" t="s">
        <v>22</v>
      </c>
      <c r="D4964" t="s">
        <v>14774</v>
      </c>
      <c r="S4964" t="str">
        <f t="shared" si="77"/>
        <v>Ioannes 20585 / [Ioannes Argyropoulos, patrikios]</v>
      </c>
    </row>
    <row r="4965" spans="1:19">
      <c r="A4965" t="s">
        <v>14775</v>
      </c>
      <c r="B4965" s="1" t="s">
        <v>14776</v>
      </c>
      <c r="C4965" t="s">
        <v>22</v>
      </c>
      <c r="D4965" t="s">
        <v>14777</v>
      </c>
      <c r="S4965" t="str">
        <f t="shared" si="77"/>
        <v>Ioannes 20586 / Ioannes, episkeptites and [...]</v>
      </c>
    </row>
    <row r="4966" spans="1:19">
      <c r="A4966" t="s">
        <v>14778</v>
      </c>
      <c r="B4966" s="1" t="s">
        <v>14779</v>
      </c>
      <c r="C4966" t="s">
        <v>22</v>
      </c>
      <c r="D4966" t="s">
        <v>14780</v>
      </c>
      <c r="S4966" t="str">
        <f t="shared" si="77"/>
        <v>Ioannes 20587 / Ioannes, protospatharios and strategos of [...]</v>
      </c>
    </row>
    <row r="4967" spans="1:19">
      <c r="A4967" t="s">
        <v>14781</v>
      </c>
      <c r="B4967" s="1" t="s">
        <v>14782</v>
      </c>
      <c r="C4967" t="s">
        <v>22</v>
      </c>
      <c r="D4967" t="s">
        <v>14783</v>
      </c>
      <c r="S4967" t="str">
        <f t="shared" si="77"/>
        <v>Ioannes 20589 / Ioannes, gennematas (?) of Chrysopolis and the Straits (?)</v>
      </c>
    </row>
    <row r="4968" spans="1:19">
      <c r="A4968" t="s">
        <v>14784</v>
      </c>
      <c r="B4968" s="1" t="s">
        <v>14785</v>
      </c>
      <c r="C4968" t="s">
        <v>22</v>
      </c>
      <c r="D4968" t="s">
        <v>14786</v>
      </c>
      <c r="S4968" t="str">
        <f t="shared" si="77"/>
        <v>Ioannes 20590 / Ioannes Sagas, protospatharios epi tou Chrysotriklinou and notarios</v>
      </c>
    </row>
    <row r="4969" spans="1:19">
      <c r="A4969" t="s">
        <v>14787</v>
      </c>
      <c r="B4969" s="1" t="s">
        <v>14788</v>
      </c>
      <c r="C4969" t="s">
        <v>22</v>
      </c>
      <c r="D4969" t="s">
        <v>14789</v>
      </c>
      <c r="S4969" t="str">
        <f t="shared" si="77"/>
        <v>Ioannes 20593 / Ioannes Maroules, servant of the emperor Manuel</v>
      </c>
    </row>
    <row r="4970" spans="1:19">
      <c r="A4970" t="s">
        <v>14790</v>
      </c>
      <c r="B4970" s="1" t="s">
        <v>14791</v>
      </c>
      <c r="C4970" t="s">
        <v>22</v>
      </c>
      <c r="D4970" t="s">
        <v>14792</v>
      </c>
      <c r="S4970" t="str">
        <f t="shared" si="77"/>
        <v>Ioannes 20594 / Ioannes Helladikos, krites of the velon and of Seleukia and kourator of Tarsos</v>
      </c>
    </row>
    <row r="4971" spans="1:19">
      <c r="A4971" t="s">
        <v>14793</v>
      </c>
      <c r="B4971" s="1" t="s">
        <v>14794</v>
      </c>
      <c r="C4971" t="s">
        <v>22</v>
      </c>
      <c r="D4971" t="s">
        <v>14795</v>
      </c>
      <c r="S4971" t="str">
        <f t="shared" si="77"/>
        <v>Ioannes 20595 / Ioannes, kommerkiarios of Seleukeia</v>
      </c>
    </row>
    <row r="4972" spans="1:19">
      <c r="A4972" t="s">
        <v>14796</v>
      </c>
      <c r="B4972" s="1" t="s">
        <v>14797</v>
      </c>
      <c r="C4972" t="s">
        <v>22</v>
      </c>
      <c r="D4972" t="s">
        <v>14798</v>
      </c>
      <c r="S4972" t="str">
        <f t="shared" si="77"/>
        <v>Ioannes 20596 / Ioannes, raiktor Adr[...]</v>
      </c>
    </row>
    <row r="4973" spans="1:19">
      <c r="A4973" t="s">
        <v>14799</v>
      </c>
      <c r="B4973" s="1" t="s">
        <v>14800</v>
      </c>
      <c r="C4973" t="s">
        <v>22</v>
      </c>
      <c r="D4973" t="s">
        <v>14801</v>
      </c>
      <c r="S4973" t="str">
        <f t="shared" si="77"/>
        <v>Ioannes 20597 / Ioannes Tour[...], protonotarios and kourator of Antioch</v>
      </c>
    </row>
    <row r="4974" spans="1:19">
      <c r="A4974" t="s">
        <v>14802</v>
      </c>
      <c r="B4974" s="1" t="s">
        <v>14803</v>
      </c>
      <c r="C4974" t="s">
        <v>22</v>
      </c>
      <c r="D4974" t="s">
        <v>14804</v>
      </c>
      <c r="S4974" t="str">
        <f t="shared" si="77"/>
        <v>Ioannes 20599 / Ioannes, krites of the velon protonotarios of ta Eleutheriou and [...]</v>
      </c>
    </row>
    <row r="4975" spans="1:19">
      <c r="A4975" t="s">
        <v>14805</v>
      </c>
      <c r="B4975" s="1" t="s">
        <v>14806</v>
      </c>
      <c r="C4975" t="s">
        <v>22</v>
      </c>
      <c r="D4975" t="s">
        <v>14807</v>
      </c>
      <c r="S4975" t="str">
        <f t="shared" si="77"/>
        <v>Ioannes 20600 / Ioannes, imperial protospatharios epi tou koitonos and megas kourator of the Mangana</v>
      </c>
    </row>
    <row r="4976" spans="1:19">
      <c r="A4976" t="s">
        <v>14808</v>
      </c>
      <c r="B4976" s="1" t="s">
        <v>14809</v>
      </c>
      <c r="C4976" t="s">
        <v>22</v>
      </c>
      <c r="D4976" t="s">
        <v>14810</v>
      </c>
      <c r="S4976" t="str">
        <f t="shared" si="77"/>
        <v>Ioannes 20601 / Ioannes, primikerios and kourator of the old Petrion</v>
      </c>
    </row>
    <row r="4977" spans="1:19">
      <c r="A4977" t="s">
        <v>14811</v>
      </c>
      <c r="B4977" s="1" t="s">
        <v>14812</v>
      </c>
      <c r="C4977" t="s">
        <v>22</v>
      </c>
      <c r="D4977" t="s">
        <v>14813</v>
      </c>
      <c r="S4977" t="str">
        <f t="shared" si="77"/>
        <v>Ioannes 20602 / Ioannes, deacon of Hagia Sophia</v>
      </c>
    </row>
    <row r="4978" spans="1:19">
      <c r="A4978" t="s">
        <v>14814</v>
      </c>
      <c r="B4978" s="1" t="s">
        <v>14815</v>
      </c>
      <c r="C4978" t="s">
        <v>22</v>
      </c>
      <c r="D4978" t="s">
        <v>14816</v>
      </c>
      <c r="S4978" t="str">
        <f t="shared" si="77"/>
        <v>Ioannes 20603 / Ioannes, presbyter of Hagia Sophia</v>
      </c>
    </row>
    <row r="4979" spans="1:19">
      <c r="A4979" t="s">
        <v>14817</v>
      </c>
      <c r="B4979" s="1" t="s">
        <v>14818</v>
      </c>
      <c r="C4979" t="s">
        <v>22</v>
      </c>
      <c r="D4979" t="s">
        <v>14816</v>
      </c>
      <c r="S4979" t="str">
        <f t="shared" si="77"/>
        <v>Ioannes 20604 / Ioannes, presbyter of Hagia Sophia</v>
      </c>
    </row>
    <row r="4980" spans="1:19">
      <c r="A4980" t="s">
        <v>14819</v>
      </c>
      <c r="B4980" s="1" t="s">
        <v>14820</v>
      </c>
      <c r="C4980" t="s">
        <v>22</v>
      </c>
      <c r="D4980" t="s">
        <v>14821</v>
      </c>
      <c r="S4980" t="str">
        <f t="shared" si="77"/>
        <v>Ioannes 20605 / Ioannes Trig[...], kouboukleisios imperial klerikos and protopsaltes of Hagia Sophia</v>
      </c>
    </row>
    <row r="4981" spans="1:19">
      <c r="A4981" t="s">
        <v>14822</v>
      </c>
      <c r="B4981" s="1" t="s">
        <v>14823</v>
      </c>
      <c r="C4981" t="s">
        <v>22</v>
      </c>
      <c r="D4981" t="s">
        <v>14824</v>
      </c>
      <c r="S4981" t="str">
        <f t="shared" si="77"/>
        <v>Ioannes 20606 / Ioannes Philaretos, ostiarios and ek prosopou of the Myrelaion</v>
      </c>
    </row>
    <row r="4982" spans="1:19">
      <c r="A4982" t="s">
        <v>14825</v>
      </c>
      <c r="B4982" s="1" t="s">
        <v>14826</v>
      </c>
      <c r="C4982" t="s">
        <v>22</v>
      </c>
      <c r="D4982" t="s">
        <v>14827</v>
      </c>
      <c r="S4982" t="str">
        <f t="shared" si="77"/>
        <v>Ioannes 20607 / Ioannes Aidesimos, first chartoularios of the Nea church</v>
      </c>
    </row>
    <row r="4983" spans="1:19">
      <c r="A4983" t="s">
        <v>14828</v>
      </c>
      <c r="B4983" s="1" t="s">
        <v>14829</v>
      </c>
      <c r="C4983" t="s">
        <v>22</v>
      </c>
      <c r="D4983" t="s">
        <v>14830</v>
      </c>
      <c r="S4983" t="str">
        <f t="shared" si="77"/>
        <v>Ioannes 20608 / Ioannes, presbyter of Hagia Sophia and the New (?)</v>
      </c>
    </row>
    <row r="4984" spans="1:19">
      <c r="A4984" t="s">
        <v>14831</v>
      </c>
      <c r="B4984" s="1" t="s">
        <v>14832</v>
      </c>
      <c r="C4984" t="s">
        <v>22</v>
      </c>
      <c r="D4984" t="s">
        <v>14833</v>
      </c>
      <c r="S4984" t="str">
        <f t="shared" si="77"/>
        <v>Ioannes 20609 / Ioannes, archbishop of Corinth</v>
      </c>
    </row>
    <row r="4985" spans="1:19">
      <c r="A4985" t="s">
        <v>14834</v>
      </c>
      <c r="B4985" s="1" t="s">
        <v>14835</v>
      </c>
      <c r="C4985" t="s">
        <v>22</v>
      </c>
      <c r="D4985" t="s">
        <v>14836</v>
      </c>
      <c r="S4985" t="str">
        <f t="shared" si="77"/>
        <v>Ioannes 20610 / Ioannes ho tou Korones</v>
      </c>
    </row>
    <row r="4986" spans="1:19">
      <c r="A4986" t="s">
        <v>14837</v>
      </c>
      <c r="B4986" s="1" t="s">
        <v>14838</v>
      </c>
      <c r="C4986" t="s">
        <v>22</v>
      </c>
      <c r="D4986" t="s">
        <v>14839</v>
      </c>
      <c r="S4986" t="str">
        <f t="shared" si="77"/>
        <v>Ioannes 20616 / Ioannes, bishop of Kokkos (?)</v>
      </c>
    </row>
    <row r="4987" spans="1:19">
      <c r="A4987" t="s">
        <v>14840</v>
      </c>
      <c r="B4987" s="1" t="s">
        <v>14841</v>
      </c>
      <c r="C4987" t="s">
        <v>22</v>
      </c>
      <c r="D4987" t="s">
        <v>14038</v>
      </c>
      <c r="S4987" t="str">
        <f t="shared" si="77"/>
        <v>Ioannes 20617 / Ioannes, asekretis</v>
      </c>
    </row>
    <row r="4988" spans="1:19">
      <c r="A4988" t="s">
        <v>14842</v>
      </c>
      <c r="B4988" s="1" t="s">
        <v>14843</v>
      </c>
      <c r="C4988" t="s">
        <v>22</v>
      </c>
      <c r="D4988" t="s">
        <v>14844</v>
      </c>
      <c r="S4988" t="str">
        <f t="shared" si="77"/>
        <v>Ioannes 20618 / Ioannes Ros, protovestes</v>
      </c>
    </row>
    <row r="4989" spans="1:19">
      <c r="A4989" t="s">
        <v>14845</v>
      </c>
      <c r="B4989" s="1" t="s">
        <v>14846</v>
      </c>
      <c r="C4989" t="s">
        <v>22</v>
      </c>
      <c r="D4989" t="s">
        <v>14847</v>
      </c>
      <c r="S4989" t="str">
        <f t="shared" si="77"/>
        <v>Ioannes 20619 / Ioannes [...], kouropalates</v>
      </c>
    </row>
    <row r="4990" spans="1:19">
      <c r="A4990" t="s">
        <v>14848</v>
      </c>
      <c r="B4990" s="1" t="s">
        <v>14849</v>
      </c>
      <c r="C4990" t="s">
        <v>22</v>
      </c>
      <c r="D4990" t="s">
        <v>14850</v>
      </c>
      <c r="S4990" t="str">
        <f t="shared" si="77"/>
        <v>Ioannes 20621 / Ioannes Komnenos, sebastos</v>
      </c>
    </row>
    <row r="4991" spans="1:19">
      <c r="A4991" t="s">
        <v>14851</v>
      </c>
      <c r="B4991" s="1" t="s">
        <v>14852</v>
      </c>
      <c r="C4991" t="s">
        <v>22</v>
      </c>
      <c r="D4991" t="s">
        <v>14853</v>
      </c>
      <c r="S4991" t="str">
        <f t="shared" si="77"/>
        <v>Ioannes 20622 / Ioannes Moschos, patrikios krites of the velon and exarchos</v>
      </c>
    </row>
    <row r="4992" spans="1:19">
      <c r="A4992" t="s">
        <v>14854</v>
      </c>
      <c r="B4992" s="1" t="s">
        <v>14855</v>
      </c>
      <c r="C4992" t="s">
        <v>22</v>
      </c>
      <c r="D4992" t="s">
        <v>14856</v>
      </c>
      <c r="S4992" t="str">
        <f t="shared" si="77"/>
        <v>Ioannes 20623 / Ioannes, imperial spatharokandidatos and archon</v>
      </c>
    </row>
    <row r="4993" spans="1:19">
      <c r="A4993" t="s">
        <v>14857</v>
      </c>
      <c r="B4993" s="1" t="s">
        <v>14858</v>
      </c>
      <c r="C4993" t="s">
        <v>22</v>
      </c>
      <c r="D4993" t="s">
        <v>14859</v>
      </c>
      <c r="S4993" t="str">
        <f t="shared" si="77"/>
        <v>Ioannes 20624 / Ioannes, notarios</v>
      </c>
    </row>
    <row r="4994" spans="1:19">
      <c r="A4994" t="s">
        <v>14860</v>
      </c>
      <c r="B4994" s="1" t="s">
        <v>14861</v>
      </c>
      <c r="C4994" t="s">
        <v>22</v>
      </c>
      <c r="D4994" t="s">
        <v>14862</v>
      </c>
      <c r="S4994" t="str">
        <f t="shared" ref="S4994:S5057" si="78">_xlfn.CONCAT(B4994," / ",D4994)</f>
        <v>Ioannes 20625 / Ioannes, patrikios anthypatos and strategos</v>
      </c>
    </row>
    <row r="4995" spans="1:19">
      <c r="A4995" t="s">
        <v>14863</v>
      </c>
      <c r="B4995" s="1" t="s">
        <v>14864</v>
      </c>
      <c r="C4995" t="s">
        <v>22</v>
      </c>
      <c r="D4995" t="s">
        <v>13929</v>
      </c>
      <c r="S4995" t="str">
        <f t="shared" si="78"/>
        <v>Ioannes 20626 / Ioannes, symponos</v>
      </c>
    </row>
    <row r="4996" spans="1:19">
      <c r="A4996" t="s">
        <v>14865</v>
      </c>
      <c r="B4996" s="1" t="s">
        <v>14866</v>
      </c>
      <c r="C4996" t="s">
        <v>22</v>
      </c>
      <c r="D4996" t="s">
        <v>14867</v>
      </c>
      <c r="S4996" t="str">
        <f t="shared" si="78"/>
        <v>Ioannes 20627 / Ioannes, monk</v>
      </c>
    </row>
    <row r="4997" spans="1:19">
      <c r="A4997" t="s">
        <v>14868</v>
      </c>
      <c r="B4997" s="1" t="s">
        <v>14869</v>
      </c>
      <c r="C4997" t="s">
        <v>22</v>
      </c>
      <c r="D4997" t="s">
        <v>14870</v>
      </c>
      <c r="S4997" t="str">
        <f t="shared" si="78"/>
        <v>Ioannes 20628 / Ioannes, oikonomos of the Atraktoi monastery</v>
      </c>
    </row>
    <row r="4998" spans="1:19">
      <c r="A4998" t="s">
        <v>14871</v>
      </c>
      <c r="B4998" s="1" t="s">
        <v>14872</v>
      </c>
      <c r="C4998" t="s">
        <v>22</v>
      </c>
      <c r="D4998" t="s">
        <v>14873</v>
      </c>
      <c r="S4998" t="str">
        <f t="shared" si="78"/>
        <v>Ioannes 20629 / Ioannes, imperial klerikos and kouboukleisios</v>
      </c>
    </row>
    <row r="4999" spans="1:19">
      <c r="A4999" t="s">
        <v>14874</v>
      </c>
      <c r="B4999" s="1" t="s">
        <v>14875</v>
      </c>
      <c r="C4999" t="s">
        <v>22</v>
      </c>
      <c r="D4999" t="s">
        <v>14876</v>
      </c>
      <c r="S4999" t="str">
        <f t="shared" si="78"/>
        <v>Ioannes 20631 / Ioannes ho tou Alopou</v>
      </c>
    </row>
    <row r="5000" spans="1:19">
      <c r="A5000" t="s">
        <v>14877</v>
      </c>
      <c r="B5000" s="1" t="s">
        <v>14878</v>
      </c>
      <c r="C5000" t="s">
        <v>22</v>
      </c>
      <c r="D5000" t="s">
        <v>14879</v>
      </c>
      <c r="S5000" t="str">
        <f t="shared" si="78"/>
        <v>Ioannes 20632 / Ioannes Aposaïtes</v>
      </c>
    </row>
    <row r="5001" spans="1:19">
      <c r="A5001" t="s">
        <v>14880</v>
      </c>
      <c r="B5001" s="1" t="s">
        <v>14881</v>
      </c>
      <c r="C5001" t="s">
        <v>22</v>
      </c>
      <c r="D5001" t="s">
        <v>14882</v>
      </c>
      <c r="S5001" t="str">
        <f t="shared" si="78"/>
        <v>Ioannes 20633 / Ioannes Blachernites</v>
      </c>
    </row>
    <row r="5002" spans="1:19">
      <c r="A5002" t="s">
        <v>14883</v>
      </c>
      <c r="B5002" s="1" t="s">
        <v>14884</v>
      </c>
      <c r="C5002" t="s">
        <v>22</v>
      </c>
      <c r="D5002" t="s">
        <v>14885</v>
      </c>
      <c r="S5002" t="str">
        <f t="shared" si="78"/>
        <v>Nikodemos 105 / Nikodemos, hegoumenos of Loutrakenou on Athos</v>
      </c>
    </row>
    <row r="5003" spans="1:19">
      <c r="A5003" t="s">
        <v>14886</v>
      </c>
      <c r="B5003" s="1" t="s">
        <v>14887</v>
      </c>
      <c r="C5003" t="s">
        <v>22</v>
      </c>
      <c r="D5003" t="s">
        <v>14888</v>
      </c>
      <c r="S5003" t="str">
        <f t="shared" si="78"/>
        <v>Ioannes 20636 / Ioannes Nikaeus</v>
      </c>
    </row>
    <row r="5004" spans="1:19">
      <c r="A5004" t="s">
        <v>14889</v>
      </c>
      <c r="B5004" s="1" t="s">
        <v>14890</v>
      </c>
      <c r="C5004" t="s">
        <v>22</v>
      </c>
      <c r="D5004" t="s">
        <v>14891</v>
      </c>
      <c r="S5004" t="str">
        <f t="shared" si="78"/>
        <v>Ioannes 20640 / Ioannes (?) Triaditzites</v>
      </c>
    </row>
    <row r="5005" spans="1:19">
      <c r="A5005" t="s">
        <v>14892</v>
      </c>
      <c r="B5005" s="1" t="s">
        <v>14893</v>
      </c>
      <c r="C5005" t="s">
        <v>22</v>
      </c>
      <c r="D5005" t="s">
        <v>14894</v>
      </c>
      <c r="S5005" t="str">
        <f t="shared" si="78"/>
        <v>Ioannes 20641 / Ioannes Tzatenos</v>
      </c>
    </row>
    <row r="5006" spans="1:19">
      <c r="A5006" t="s">
        <v>14895</v>
      </c>
      <c r="B5006" s="1" t="s">
        <v>14896</v>
      </c>
      <c r="C5006" t="s">
        <v>22</v>
      </c>
      <c r="D5006" t="s">
        <v>14897</v>
      </c>
      <c r="S5006" t="str">
        <f t="shared" si="78"/>
        <v>Niketas 166 / Niketas, co-founder of Nea Mone on Chios</v>
      </c>
    </row>
    <row r="5007" spans="1:19">
      <c r="A5007" t="s">
        <v>14898</v>
      </c>
      <c r="B5007" s="1" t="s">
        <v>14899</v>
      </c>
      <c r="C5007" t="s">
        <v>22</v>
      </c>
      <c r="D5007" t="s">
        <v>14900</v>
      </c>
      <c r="S5007" t="str">
        <f t="shared" si="78"/>
        <v>Ioannes 20649 / Ioannes, deacon of Hagia Sophia and kouboukleisios</v>
      </c>
    </row>
    <row r="5008" spans="1:19">
      <c r="A5008" t="s">
        <v>14901</v>
      </c>
      <c r="B5008" s="1" t="s">
        <v>14902</v>
      </c>
      <c r="C5008" t="s">
        <v>22</v>
      </c>
      <c r="D5008" t="s">
        <v>14903</v>
      </c>
      <c r="S5008" t="str">
        <f t="shared" si="78"/>
        <v>Ioannes 20650 / Ioannes, protospatharios and strategos of Boukellarion</v>
      </c>
    </row>
    <row r="5009" spans="1:19">
      <c r="A5009" t="s">
        <v>14904</v>
      </c>
      <c r="B5009" s="1" t="s">
        <v>14905</v>
      </c>
      <c r="C5009" t="s">
        <v>22</v>
      </c>
      <c r="D5009" t="s">
        <v>14906</v>
      </c>
      <c r="S5009" t="str">
        <f t="shared" si="78"/>
        <v>Ioannes 20651 / Ioannes Artabasdos, vestes hypatos krites of the velon of Kibyrraioton</v>
      </c>
    </row>
    <row r="5010" spans="1:19">
      <c r="A5010" t="s">
        <v>14907</v>
      </c>
      <c r="B5010" s="1" t="s">
        <v>14908</v>
      </c>
      <c r="C5010" t="s">
        <v>22</v>
      </c>
      <c r="D5010" t="s">
        <v>14909</v>
      </c>
      <c r="S5010" t="str">
        <f t="shared" si="78"/>
        <v>Ioannes 20652 / Ioannes, basilikos of the fortress of Maroneia</v>
      </c>
    </row>
    <row r="5011" spans="1:19">
      <c r="A5011" t="s">
        <v>14910</v>
      </c>
      <c r="B5011" s="1" t="s">
        <v>14911</v>
      </c>
      <c r="C5011" t="s">
        <v>22</v>
      </c>
      <c r="D5011" t="s">
        <v>14912</v>
      </c>
      <c r="S5011" t="str">
        <f t="shared" si="78"/>
        <v>Ioannes 20653 / Ioannes, stratelates</v>
      </c>
    </row>
    <row r="5012" spans="1:19">
      <c r="A5012" t="s">
        <v>14913</v>
      </c>
      <c r="B5012" s="1" t="s">
        <v>14914</v>
      </c>
      <c r="C5012" t="s">
        <v>22</v>
      </c>
      <c r="D5012" t="s">
        <v>14915</v>
      </c>
      <c r="S5012" t="str">
        <f t="shared" si="78"/>
        <v>Ioannes 20654 / Ioannes, spatharokoubikoularios [...] epi tou Chrysotriklinou</v>
      </c>
    </row>
    <row r="5013" spans="1:19">
      <c r="A5013" t="s">
        <v>14916</v>
      </c>
      <c r="B5013" s="1" t="s">
        <v>14917</v>
      </c>
      <c r="C5013" t="s">
        <v>22</v>
      </c>
      <c r="D5013" t="s">
        <v>14918</v>
      </c>
      <c r="S5013" t="str">
        <f t="shared" si="78"/>
        <v>Ioannes 20655 / Ioannes Mou[...], kouropalates</v>
      </c>
    </row>
    <row r="5014" spans="1:19">
      <c r="A5014" t="s">
        <v>14919</v>
      </c>
      <c r="B5014" s="1" t="s">
        <v>14920</v>
      </c>
      <c r="C5014" t="s">
        <v>22</v>
      </c>
      <c r="D5014" t="s">
        <v>14921</v>
      </c>
      <c r="S5014" t="str">
        <f t="shared" si="78"/>
        <v>Ioannes 20656 / Ioannes Chalouphes (?), praipositos</v>
      </c>
    </row>
    <row r="5015" spans="1:19">
      <c r="A5015" t="s">
        <v>14922</v>
      </c>
      <c r="B5015" s="1" t="s">
        <v>14923</v>
      </c>
      <c r="C5015" t="s">
        <v>22</v>
      </c>
      <c r="D5015" t="s">
        <v>14924</v>
      </c>
      <c r="S5015" t="str">
        <f t="shared" si="78"/>
        <v>Ioannikios 20101 / Ioannikios, hegoumenos of Sosthenion</v>
      </c>
    </row>
    <row r="5016" spans="1:19">
      <c r="A5016" t="s">
        <v>14925</v>
      </c>
      <c r="B5016" s="1" t="s">
        <v>14926</v>
      </c>
      <c r="C5016" t="s">
        <v>22</v>
      </c>
      <c r="D5016" t="s">
        <v>14927</v>
      </c>
      <c r="S5016" t="str">
        <f t="shared" si="78"/>
        <v>Nikephoros 177 / Nikephoros, monk at Hagios Prokopios on Athos</v>
      </c>
    </row>
    <row r="5017" spans="1:19">
      <c r="A5017" t="s">
        <v>14928</v>
      </c>
      <c r="B5017" s="1" t="s">
        <v>14929</v>
      </c>
      <c r="C5017" t="s">
        <v>22</v>
      </c>
      <c r="D5017" t="s">
        <v>14930</v>
      </c>
      <c r="S5017" t="str">
        <f t="shared" si="78"/>
        <v>Anonymus 2223 / Bourtzes (Ioannes?), correspondent of Michael Psellos</v>
      </c>
    </row>
    <row r="5018" spans="1:19">
      <c r="A5018" t="s">
        <v>14931</v>
      </c>
      <c r="B5018" s="1" t="s">
        <v>14932</v>
      </c>
      <c r="C5018" t="s">
        <v>22</v>
      </c>
      <c r="D5018" t="s">
        <v>14933</v>
      </c>
      <c r="S5018" t="str">
        <f t="shared" si="78"/>
        <v>Anonymus 2224 / brother of (Ioannes?) Bourtzes</v>
      </c>
    </row>
    <row r="5019" spans="1:19">
      <c r="A5019" t="s">
        <v>14934</v>
      </c>
      <c r="B5019" s="1" t="s">
        <v>14935</v>
      </c>
      <c r="C5019" t="s">
        <v>22</v>
      </c>
      <c r="D5019" t="s">
        <v>14936</v>
      </c>
      <c r="S5019" t="str">
        <f t="shared" si="78"/>
        <v>Isaakios 20102 / Isaakios, komes of the stable</v>
      </c>
    </row>
    <row r="5020" spans="1:19">
      <c r="A5020" t="s">
        <v>14937</v>
      </c>
      <c r="B5020" s="1" t="s">
        <v>14938</v>
      </c>
      <c r="C5020" t="s">
        <v>22</v>
      </c>
      <c r="D5020" t="s">
        <v>14939</v>
      </c>
      <c r="S5020" t="str">
        <f t="shared" si="78"/>
        <v>Anonyma 20103 / daughter of a sebastokrator</v>
      </c>
    </row>
    <row r="5021" spans="1:19">
      <c r="A5021" t="s">
        <v>14940</v>
      </c>
      <c r="B5021" s="1" t="s">
        <v>14941</v>
      </c>
      <c r="C5021" t="s">
        <v>22</v>
      </c>
      <c r="D5021" t="s">
        <v>14942</v>
      </c>
      <c r="S5021" t="str">
        <f t="shared" si="78"/>
        <v>Isaakios 20105 / Isaakios, strategos of Drougoubiteia</v>
      </c>
    </row>
    <row r="5022" spans="1:19">
      <c r="A5022" t="s">
        <v>14943</v>
      </c>
      <c r="B5022" s="1" t="s">
        <v>14944</v>
      </c>
      <c r="C5022" t="s">
        <v>22</v>
      </c>
      <c r="D5022" t="s">
        <v>14945</v>
      </c>
      <c r="S5022" t="str">
        <f t="shared" si="78"/>
        <v>Isaakios 20106 / Isaakios, strategos of Thrace</v>
      </c>
    </row>
    <row r="5023" spans="1:19">
      <c r="A5023" t="s">
        <v>14946</v>
      </c>
      <c r="B5023" s="1" t="s">
        <v>14947</v>
      </c>
      <c r="C5023" t="s">
        <v>22</v>
      </c>
      <c r="D5023" t="s">
        <v>14948</v>
      </c>
      <c r="S5023" t="str">
        <f t="shared" si="78"/>
        <v>Isaakios 20107 / Isaakios, strategos of Macedonia</v>
      </c>
    </row>
    <row r="5024" spans="1:19">
      <c r="A5024" t="s">
        <v>14949</v>
      </c>
      <c r="B5024" s="1" t="s">
        <v>14950</v>
      </c>
      <c r="C5024" t="s">
        <v>22</v>
      </c>
      <c r="D5024" t="s">
        <v>14951</v>
      </c>
      <c r="S5024" t="str">
        <f t="shared" si="78"/>
        <v>Isaakios 20108 / Isaakios Machetarios</v>
      </c>
    </row>
    <row r="5025" spans="1:19">
      <c r="A5025" t="s">
        <v>14952</v>
      </c>
      <c r="B5025" s="1" t="s">
        <v>14953</v>
      </c>
      <c r="C5025" t="s">
        <v>22</v>
      </c>
      <c r="D5025" t="s">
        <v>14954</v>
      </c>
      <c r="S5025" t="str">
        <f t="shared" si="78"/>
        <v>Anonymus 4029 / Gerard, bishop of Ariano</v>
      </c>
    </row>
    <row r="5026" spans="1:19">
      <c r="A5026" t="s">
        <v>14955</v>
      </c>
      <c r="B5026" s="1" t="s">
        <v>14956</v>
      </c>
      <c r="C5026" t="s">
        <v>22</v>
      </c>
      <c r="D5026" t="s">
        <v>14957</v>
      </c>
      <c r="S5026" t="str">
        <f t="shared" si="78"/>
        <v>Anonymus 4003 / Jerusalem host of Peter the Hermit</v>
      </c>
    </row>
    <row r="5027" spans="1:19">
      <c r="A5027" t="s">
        <v>14958</v>
      </c>
      <c r="B5027" s="1" t="s">
        <v>14959</v>
      </c>
      <c r="C5027" t="s">
        <v>22</v>
      </c>
      <c r="D5027" t="s">
        <v>14960</v>
      </c>
      <c r="S5027" t="str">
        <f t="shared" si="78"/>
        <v>Joseph 20101 / Joseph, praipositos vestes and epi tes trapezes</v>
      </c>
    </row>
    <row r="5028" spans="1:19">
      <c r="A5028" t="s">
        <v>14961</v>
      </c>
      <c r="B5028" s="1" t="s">
        <v>14962</v>
      </c>
      <c r="C5028" t="s">
        <v>22</v>
      </c>
      <c r="D5028" t="s">
        <v>14963</v>
      </c>
      <c r="S5028" t="str">
        <f t="shared" si="78"/>
        <v>Joseph 20102 / Joseph, strategos of Beroe</v>
      </c>
    </row>
    <row r="5029" spans="1:19">
      <c r="A5029" t="s">
        <v>14964</v>
      </c>
      <c r="B5029" s="1" t="s">
        <v>14965</v>
      </c>
      <c r="C5029" t="s">
        <v>22</v>
      </c>
      <c r="D5029" t="s">
        <v>14966</v>
      </c>
      <c r="S5029" t="str">
        <f t="shared" si="78"/>
        <v>Joseph 20103 / Joseph, bishop of Tripoli</v>
      </c>
    </row>
    <row r="5030" spans="1:19">
      <c r="A5030" t="s">
        <v>14967</v>
      </c>
      <c r="B5030" s="1" t="s">
        <v>14968</v>
      </c>
      <c r="C5030" t="s">
        <v>22</v>
      </c>
      <c r="D5030" t="s">
        <v>14969</v>
      </c>
      <c r="S5030" t="str">
        <f t="shared" si="78"/>
        <v>Nikephoros 176 / Nikephoros Kalestes, hegoumenos of Hagios Petros Alopou on Athos</v>
      </c>
    </row>
    <row r="5031" spans="1:19">
      <c r="A5031" t="s">
        <v>14970</v>
      </c>
      <c r="B5031" s="1" t="s">
        <v>14971</v>
      </c>
      <c r="C5031" t="s">
        <v>22</v>
      </c>
      <c r="D5031" t="s">
        <v>14972</v>
      </c>
      <c r="S5031" t="str">
        <f t="shared" si="78"/>
        <v>Joseph 20107 / Joseph, katepano of Thessalonike</v>
      </c>
    </row>
    <row r="5032" spans="1:19">
      <c r="A5032" t="s">
        <v>14973</v>
      </c>
      <c r="B5032" s="1" t="s">
        <v>14974</v>
      </c>
      <c r="C5032" t="s">
        <v>22</v>
      </c>
      <c r="D5032" t="s">
        <v>14975</v>
      </c>
      <c r="S5032" t="str">
        <f t="shared" si="78"/>
        <v>Joseph 20108 / Joseph, metropolitan of Caria</v>
      </c>
    </row>
    <row r="5033" spans="1:19">
      <c r="A5033" t="s">
        <v>14976</v>
      </c>
      <c r="B5033" s="1" t="s">
        <v>14977</v>
      </c>
      <c r="C5033" t="s">
        <v>22</v>
      </c>
      <c r="D5033" t="s">
        <v>14978</v>
      </c>
      <c r="S5033" t="str">
        <f t="shared" si="78"/>
        <v>Joseph 20110 / Joseph, skeuophylax</v>
      </c>
    </row>
    <row r="5034" spans="1:19">
      <c r="A5034" t="s">
        <v>14979</v>
      </c>
      <c r="B5034" s="1" t="s">
        <v>14980</v>
      </c>
      <c r="C5034" t="s">
        <v>22</v>
      </c>
      <c r="D5034" t="s">
        <v>14981</v>
      </c>
      <c r="S5034" t="str">
        <f t="shared" si="78"/>
        <v>Joseph 20112 / Joseph, episkeptites of Lampe</v>
      </c>
    </row>
    <row r="5035" spans="1:19">
      <c r="A5035" t="s">
        <v>14982</v>
      </c>
      <c r="B5035" s="1" t="s">
        <v>14983</v>
      </c>
      <c r="C5035" t="s">
        <v>22</v>
      </c>
      <c r="D5035" t="s">
        <v>14984</v>
      </c>
      <c r="S5035" t="str">
        <f t="shared" si="78"/>
        <v>Joseph 20113 / Joseph, imperial notarios</v>
      </c>
    </row>
    <row r="5036" spans="1:19">
      <c r="A5036" t="s">
        <v>14985</v>
      </c>
      <c r="B5036" s="1" t="s">
        <v>14986</v>
      </c>
      <c r="C5036" t="s">
        <v>22</v>
      </c>
      <c r="D5036" t="s">
        <v>14987</v>
      </c>
      <c r="S5036" t="str">
        <f t="shared" si="78"/>
        <v>Joseph 20114 / Joseph, praipositos and dekanos</v>
      </c>
    </row>
    <row r="5037" spans="1:19">
      <c r="A5037" t="s">
        <v>14988</v>
      </c>
      <c r="B5037" s="1" t="s">
        <v>14989</v>
      </c>
      <c r="C5037" t="s">
        <v>22</v>
      </c>
      <c r="D5037" t="s">
        <v>14990</v>
      </c>
      <c r="S5037" t="str">
        <f t="shared" si="78"/>
        <v>Joseph 20115 / Joseph, thesmophylax</v>
      </c>
    </row>
    <row r="5038" spans="1:19">
      <c r="A5038" t="s">
        <v>14991</v>
      </c>
      <c r="B5038" s="1" t="s">
        <v>14992</v>
      </c>
      <c r="C5038" t="s">
        <v>22</v>
      </c>
      <c r="D5038" t="s">
        <v>14993</v>
      </c>
      <c r="S5038" t="str">
        <f t="shared" si="78"/>
        <v>Joseph 20121 / Joseph Tarchaneiotes, strategos</v>
      </c>
    </row>
    <row r="5039" spans="1:19">
      <c r="A5039" t="s">
        <v>14994</v>
      </c>
      <c r="B5039" s="1" t="s">
        <v>14995</v>
      </c>
      <c r="C5039" t="s">
        <v>22</v>
      </c>
      <c r="D5039" t="s">
        <v>14996</v>
      </c>
      <c r="S5039" t="str">
        <f t="shared" si="78"/>
        <v>Joseph 20122 / Joseph, imperial notarios of the Mangana</v>
      </c>
    </row>
    <row r="5040" spans="1:19">
      <c r="A5040" t="s">
        <v>14997</v>
      </c>
      <c r="B5040" s="1" t="s">
        <v>14998</v>
      </c>
      <c r="C5040" t="s">
        <v>22</v>
      </c>
      <c r="D5040" t="s">
        <v>14999</v>
      </c>
      <c r="S5040" t="str">
        <f t="shared" si="78"/>
        <v>Gagik 20102 / Gagik (Kakikes) Aniotes (Gagik II of Ani?)</v>
      </c>
    </row>
    <row r="5041" spans="1:19">
      <c r="A5041" t="s">
        <v>15000</v>
      </c>
      <c r="B5041" s="1" t="s">
        <v>15001</v>
      </c>
      <c r="C5041" t="s">
        <v>22</v>
      </c>
      <c r="D5041" t="s">
        <v>15002</v>
      </c>
      <c r="S5041" t="str">
        <f t="shared" si="78"/>
        <v>Maria 20114 / Maria, daughter of Kakikes Aniotes (Gagik II of Ani?)</v>
      </c>
    </row>
    <row r="5042" spans="1:19">
      <c r="A5042" t="s">
        <v>15003</v>
      </c>
      <c r="B5042" s="1" t="s">
        <v>15004</v>
      </c>
      <c r="C5042" t="s">
        <v>22</v>
      </c>
      <c r="D5042" t="s">
        <v>15005</v>
      </c>
      <c r="S5042" t="str">
        <f t="shared" si="78"/>
        <v>Gagik 20101 / Gagik (Kakikios) of Kars</v>
      </c>
    </row>
    <row r="5043" spans="1:19">
      <c r="A5043" t="s">
        <v>15006</v>
      </c>
      <c r="B5043" s="1" t="s">
        <v>15007</v>
      </c>
      <c r="C5043" t="s">
        <v>22</v>
      </c>
      <c r="D5043" t="s">
        <v>15008</v>
      </c>
      <c r="S5043" t="str">
        <f t="shared" si="78"/>
        <v>Maria 20120 / Maria daughter of Kakikios (Gagik) of Kars</v>
      </c>
    </row>
    <row r="5044" spans="1:19">
      <c r="A5044" t="s">
        <v>15009</v>
      </c>
      <c r="B5044" s="1" t="s">
        <v>15010</v>
      </c>
      <c r="C5044" t="s">
        <v>22</v>
      </c>
      <c r="D5044" t="s">
        <v>15011</v>
      </c>
      <c r="S5044" t="str">
        <f t="shared" si="78"/>
        <v>Kale 20101 / Kale Brachamina, protospatharea and strategissa</v>
      </c>
    </row>
    <row r="5045" spans="1:19">
      <c r="A5045" t="s">
        <v>15012</v>
      </c>
      <c r="B5045" s="1" t="s">
        <v>15013</v>
      </c>
      <c r="C5045" t="s">
        <v>22</v>
      </c>
      <c r="D5045" t="s">
        <v>15014</v>
      </c>
      <c r="S5045" t="str">
        <f t="shared" si="78"/>
        <v>Kale 20102 / Kale Chrysotzephoudina</v>
      </c>
    </row>
    <row r="5046" spans="1:19">
      <c r="A5046" t="s">
        <v>15015</v>
      </c>
      <c r="B5046" s="1" t="s">
        <v>15016</v>
      </c>
      <c r="C5046" t="s">
        <v>22</v>
      </c>
      <c r="D5046" t="s">
        <v>15017</v>
      </c>
      <c r="S5046" t="str">
        <f t="shared" si="78"/>
        <v>Kallistos 20101 / Kallistos, bishop of Silandos</v>
      </c>
    </row>
    <row r="5047" spans="1:19">
      <c r="A5047" t="s">
        <v>15018</v>
      </c>
      <c r="B5047" s="1" t="s">
        <v>15019</v>
      </c>
      <c r="C5047" t="s">
        <v>22</v>
      </c>
      <c r="D5047" t="s">
        <v>15020</v>
      </c>
      <c r="S5047" t="str">
        <f t="shared" si="78"/>
        <v>Kallistos 20102 / Kallistos, ostiarios and episkeptites [...]</v>
      </c>
    </row>
    <row r="5048" spans="1:19">
      <c r="A5048" t="s">
        <v>15021</v>
      </c>
      <c r="B5048" s="1" t="s">
        <v>15022</v>
      </c>
      <c r="C5048" t="s">
        <v>22</v>
      </c>
      <c r="D5048" t="s">
        <v>15023</v>
      </c>
      <c r="S5048" t="str">
        <f t="shared" si="78"/>
        <v>Kalos 20101 / Kalos Tourmarchopoulos</v>
      </c>
    </row>
    <row r="5049" spans="1:19">
      <c r="A5049" t="s">
        <v>15024</v>
      </c>
      <c r="B5049" s="1" t="s">
        <v>15025</v>
      </c>
      <c r="C5049" t="s">
        <v>22</v>
      </c>
      <c r="D5049" t="s">
        <v>15026</v>
      </c>
      <c r="S5049" t="str">
        <f t="shared" si="78"/>
        <v>Katakalon 20101 / Katakalon Saronites</v>
      </c>
    </row>
    <row r="5050" spans="1:19">
      <c r="A5050" t="s">
        <v>15027</v>
      </c>
      <c r="B5050" s="1" t="s">
        <v>15028</v>
      </c>
      <c r="C5050" t="s">
        <v>22</v>
      </c>
      <c r="D5050" t="s">
        <v>15029</v>
      </c>
      <c r="S5050" t="str">
        <f t="shared" si="78"/>
        <v>Katakalon 20102 / Katakalon Glabas</v>
      </c>
    </row>
    <row r="5051" spans="1:19">
      <c r="A5051" t="s">
        <v>15030</v>
      </c>
      <c r="B5051" s="1" t="s">
        <v>15031</v>
      </c>
      <c r="C5051" t="s">
        <v>22</v>
      </c>
      <c r="D5051" t="s">
        <v>15032</v>
      </c>
      <c r="S5051" t="str">
        <f t="shared" si="78"/>
        <v>Katakalon 20103 / Katakalon, tourmarches</v>
      </c>
    </row>
    <row r="5052" spans="1:19">
      <c r="A5052" t="s">
        <v>15033</v>
      </c>
      <c r="B5052" s="1" t="s">
        <v>15034</v>
      </c>
      <c r="C5052" t="s">
        <v>22</v>
      </c>
      <c r="D5052" t="s">
        <v>15035</v>
      </c>
      <c r="S5052" t="str">
        <f t="shared" si="78"/>
        <v>Katakalon 20107 / Katakalon Bryennios, sebastos</v>
      </c>
    </row>
    <row r="5053" spans="1:19">
      <c r="A5053" t="s">
        <v>15036</v>
      </c>
      <c r="B5053" s="1" t="s">
        <v>15037</v>
      </c>
      <c r="C5053" t="s">
        <v>22</v>
      </c>
      <c r="D5053" t="s">
        <v>15038</v>
      </c>
      <c r="S5053" t="str">
        <f t="shared" si="78"/>
        <v>Katakalos 20101 / Katakalos, patrikios and strategos of Lykandos</v>
      </c>
    </row>
    <row r="5054" spans="1:19">
      <c r="A5054" t="s">
        <v>15039</v>
      </c>
      <c r="B5054" s="1" t="s">
        <v>15040</v>
      </c>
      <c r="C5054" t="s">
        <v>22</v>
      </c>
      <c r="D5054" t="s">
        <v>15041</v>
      </c>
      <c r="S5054" t="str">
        <f t="shared" si="78"/>
        <v>Katakalos 20102 / Katakalos Hagiostephanites</v>
      </c>
    </row>
    <row r="5055" spans="1:19">
      <c r="A5055" t="s">
        <v>15042</v>
      </c>
      <c r="B5055" s="1" t="s">
        <v>15043</v>
      </c>
      <c r="C5055" t="s">
        <v>22</v>
      </c>
      <c r="D5055" t="s">
        <v>15044</v>
      </c>
      <c r="S5055" t="str">
        <f t="shared" si="78"/>
        <v>Kemales 20101 / Kemales, strategos of the Mauron Oros</v>
      </c>
    </row>
    <row r="5056" spans="1:19">
      <c r="A5056" t="s">
        <v>15045</v>
      </c>
      <c r="B5056" s="1" t="s">
        <v>15046</v>
      </c>
      <c r="C5056" t="s">
        <v>22</v>
      </c>
      <c r="D5056" t="s">
        <v>15047</v>
      </c>
      <c r="S5056" t="str">
        <f t="shared" si="78"/>
        <v>Kemales 20102 / Kemales Tzotzikes</v>
      </c>
    </row>
    <row r="5057" spans="1:19">
      <c r="A5057" t="s">
        <v>15048</v>
      </c>
      <c r="B5057" s="1" t="s">
        <v>15049</v>
      </c>
      <c r="C5057" t="s">
        <v>22</v>
      </c>
      <c r="D5057" t="s">
        <v>15050</v>
      </c>
      <c r="S5057" t="str">
        <f t="shared" si="78"/>
        <v>Klemes 20102 / Klemes, hegoumenos of Hagios Theophanes</v>
      </c>
    </row>
    <row r="5058" spans="1:19">
      <c r="A5058" t="s">
        <v>15051</v>
      </c>
      <c r="B5058" s="1" t="s">
        <v>15052</v>
      </c>
      <c r="C5058" t="s">
        <v>22</v>
      </c>
      <c r="D5058" t="s">
        <v>15053</v>
      </c>
      <c r="S5058" t="str">
        <f t="shared" ref="S5058:S5121" si="79">_xlfn.CONCAT(B5058," / ",D5058)</f>
        <v>Klemes 20103 / Klemes, monk and hegoumenos of (the monastery) of Heliou Bomon</v>
      </c>
    </row>
    <row r="5059" spans="1:19">
      <c r="A5059" t="s">
        <v>15054</v>
      </c>
      <c r="B5059" s="1" t="s">
        <v>15055</v>
      </c>
      <c r="C5059" t="s">
        <v>22</v>
      </c>
      <c r="D5059" t="s">
        <v>15056</v>
      </c>
      <c r="S5059" t="str">
        <f t="shared" si="79"/>
        <v>Klemes 20105 / Klemes, patrikios hypatos and protospatharios</v>
      </c>
    </row>
    <row r="5060" spans="1:19">
      <c r="A5060" t="s">
        <v>15057</v>
      </c>
      <c r="B5060" s="1" t="s">
        <v>15058</v>
      </c>
      <c r="C5060" t="s">
        <v>22</v>
      </c>
      <c r="D5060" t="s">
        <v>15059</v>
      </c>
      <c r="S5060" t="str">
        <f t="shared" si="79"/>
        <v>Konstantina 20101 / Konstantina Pekoulena, protospatharea and topoteritissa of Kibyrraioton</v>
      </c>
    </row>
    <row r="5061" spans="1:19">
      <c r="A5061" t="s">
        <v>15060</v>
      </c>
      <c r="B5061" s="1" t="s">
        <v>15061</v>
      </c>
      <c r="C5061" t="s">
        <v>22</v>
      </c>
      <c r="D5061" t="s">
        <v>15062</v>
      </c>
      <c r="S5061" t="str">
        <f t="shared" si="79"/>
        <v>Arnulf 103 / Arnulf, bishop of Martirano</v>
      </c>
    </row>
    <row r="5062" spans="1:19">
      <c r="A5062" t="s">
        <v>15063</v>
      </c>
      <c r="B5062" s="1" t="s">
        <v>15064</v>
      </c>
      <c r="C5062" t="s">
        <v>22</v>
      </c>
      <c r="D5062" t="s">
        <v>15065</v>
      </c>
      <c r="S5062" t="str">
        <f t="shared" si="79"/>
        <v>Anonymus 2155 / correspondent of Psellos who needed imperial support</v>
      </c>
    </row>
    <row r="5063" spans="1:19">
      <c r="A5063" t="s">
        <v>15066</v>
      </c>
      <c r="B5063" s="1" t="s">
        <v>15067</v>
      </c>
      <c r="C5063" t="s">
        <v>22</v>
      </c>
      <c r="D5063" t="s">
        <v>15068</v>
      </c>
      <c r="S5063" t="str">
        <f t="shared" si="79"/>
        <v>Anonymus 2156 / epi ton oikeiakon, correspondent of Michael Psellos</v>
      </c>
    </row>
    <row r="5064" spans="1:19">
      <c r="A5064" t="s">
        <v>15069</v>
      </c>
      <c r="B5064" s="1" t="s">
        <v>15070</v>
      </c>
      <c r="C5064" t="s">
        <v>22</v>
      </c>
      <c r="D5064" t="s">
        <v>13600</v>
      </c>
      <c r="S5064" t="str">
        <f t="shared" si="79"/>
        <v>Anonymus 2153 / krites, correspondent of Michael Psellos</v>
      </c>
    </row>
    <row r="5065" spans="1:19">
      <c r="A5065" t="s">
        <v>15071</v>
      </c>
      <c r="B5065" s="1" t="s">
        <v>15072</v>
      </c>
      <c r="C5065" t="s">
        <v>22</v>
      </c>
      <c r="D5065" t="s">
        <v>13685</v>
      </c>
      <c r="S5065" t="str">
        <f t="shared" si="79"/>
        <v>Anonymus 2154 / chrysoteles of (unknown) theme</v>
      </c>
    </row>
    <row r="5066" spans="1:19">
      <c r="A5066" t="s">
        <v>15073</v>
      </c>
      <c r="B5066" s="1" t="s">
        <v>15074</v>
      </c>
      <c r="C5066" t="s">
        <v>22</v>
      </c>
      <c r="D5066" t="s">
        <v>15075</v>
      </c>
      <c r="S5066" t="str">
        <f t="shared" si="79"/>
        <v>Alephantus 10101 / ?Alephantus Nacteri?</v>
      </c>
    </row>
    <row r="5067" spans="1:19">
      <c r="A5067" t="s">
        <v>15076</v>
      </c>
      <c r="B5067" s="1" t="s">
        <v>15077</v>
      </c>
      <c r="C5067" t="s">
        <v>22</v>
      </c>
      <c r="D5067" t="s">
        <v>15078</v>
      </c>
      <c r="S5067" t="str">
        <f t="shared" si="79"/>
        <v>Anonymus 2144 / epi ton deeseon</v>
      </c>
    </row>
    <row r="5068" spans="1:19">
      <c r="A5068" t="s">
        <v>15079</v>
      </c>
      <c r="B5068" s="1" t="s">
        <v>15080</v>
      </c>
      <c r="C5068" t="s">
        <v>22</v>
      </c>
      <c r="D5068" t="s">
        <v>15081</v>
      </c>
      <c r="S5068" t="str">
        <f t="shared" si="79"/>
        <v>Anonymus 2145 / correspondent who sent Michael Psellos a philosophical treatise</v>
      </c>
    </row>
    <row r="5069" spans="1:19">
      <c r="A5069" t="s">
        <v>15082</v>
      </c>
      <c r="B5069" s="1" t="s">
        <v>15083</v>
      </c>
      <c r="C5069" t="s">
        <v>22</v>
      </c>
      <c r="D5069" t="s">
        <v>15084</v>
      </c>
      <c r="S5069" t="str">
        <f t="shared" si="79"/>
        <v>Anonymus 2140 / spiritual adviser of Theodote, mother of Michael Psellos</v>
      </c>
    </row>
    <row r="5070" spans="1:19">
      <c r="A5070" t="s">
        <v>15085</v>
      </c>
      <c r="B5070" s="1" t="s">
        <v>15086</v>
      </c>
      <c r="C5070" t="s">
        <v>22</v>
      </c>
      <c r="D5070" t="s">
        <v>15087</v>
      </c>
      <c r="S5070" t="str">
        <f t="shared" si="79"/>
        <v>Konstantinos 20104 / Konstantinos Olaskos (?), praipositos</v>
      </c>
    </row>
    <row r="5071" spans="1:19">
      <c r="A5071" t="s">
        <v>15088</v>
      </c>
      <c r="B5071" s="1" t="s">
        <v>15089</v>
      </c>
      <c r="C5071" t="s">
        <v>22</v>
      </c>
      <c r="D5071" t="s">
        <v>15090</v>
      </c>
      <c r="S5071" t="str">
        <f t="shared" si="79"/>
        <v>Konstantinos 20105 / Konstantinos, vestiarites of the basileus</v>
      </c>
    </row>
    <row r="5072" spans="1:19">
      <c r="A5072" t="s">
        <v>15091</v>
      </c>
      <c r="B5072" s="1" t="s">
        <v>15092</v>
      </c>
      <c r="C5072" t="s">
        <v>22</v>
      </c>
      <c r="D5072" t="s">
        <v>15093</v>
      </c>
      <c r="S5072" t="str">
        <f t="shared" si="79"/>
        <v>Konstantinos 20106 / Konstantinos Kastamonites</v>
      </c>
    </row>
    <row r="5073" spans="1:19">
      <c r="A5073" t="s">
        <v>15094</v>
      </c>
      <c r="B5073" s="1" t="s">
        <v>15095</v>
      </c>
      <c r="C5073" t="s">
        <v>22</v>
      </c>
      <c r="D5073" t="s">
        <v>15096</v>
      </c>
      <c r="S5073" t="str">
        <f t="shared" si="79"/>
        <v>Konstantinos 20107 / Konstantinos Iberopoulos</v>
      </c>
    </row>
    <row r="5074" spans="1:19">
      <c r="A5074" t="s">
        <v>15097</v>
      </c>
      <c r="B5074" s="1" t="s">
        <v>15098</v>
      </c>
      <c r="C5074" t="s">
        <v>22</v>
      </c>
      <c r="D5074" t="s">
        <v>15099</v>
      </c>
      <c r="S5074" t="str">
        <f t="shared" si="79"/>
        <v>Konstantinos 20108 / Konstantinos Maleïnos</v>
      </c>
    </row>
    <row r="5075" spans="1:19">
      <c r="A5075" t="s">
        <v>15100</v>
      </c>
      <c r="B5075" s="1" t="s">
        <v>15101</v>
      </c>
      <c r="C5075" t="s">
        <v>22</v>
      </c>
      <c r="D5075" t="s">
        <v>9936</v>
      </c>
      <c r="S5075" t="str">
        <f t="shared" si="79"/>
        <v>Konstantinos 20109 / Konstantinos Anatolikos</v>
      </c>
    </row>
    <row r="5076" spans="1:19">
      <c r="A5076" t="s">
        <v>15102</v>
      </c>
      <c r="B5076" s="1" t="s">
        <v>15103</v>
      </c>
      <c r="C5076" t="s">
        <v>22</v>
      </c>
      <c r="D5076" t="s">
        <v>15104</v>
      </c>
      <c r="S5076" t="str">
        <f t="shared" si="79"/>
        <v>Konstantinos 20110 / Konstantinos Gabras, protonobelissimos</v>
      </c>
    </row>
    <row r="5077" spans="1:19">
      <c r="A5077" t="s">
        <v>15105</v>
      </c>
      <c r="B5077" s="1" t="s">
        <v>15106</v>
      </c>
      <c r="C5077" t="s">
        <v>22</v>
      </c>
      <c r="D5077" t="s">
        <v>15107</v>
      </c>
      <c r="S5077" t="str">
        <f t="shared" si="79"/>
        <v>Konstantinos 20112 / Konstantinos, chartoularios of the genikon of the archives of the West</v>
      </c>
    </row>
    <row r="5078" spans="1:19">
      <c r="A5078" t="s">
        <v>15108</v>
      </c>
      <c r="B5078" s="1" t="s">
        <v>15109</v>
      </c>
      <c r="C5078" t="s">
        <v>22</v>
      </c>
      <c r="D5078" t="s">
        <v>15110</v>
      </c>
      <c r="S5078" t="str">
        <f t="shared" si="79"/>
        <v>Konstantinos 20114 / Konstantinos, anagrapheus, then pronoetes of Bulgaria</v>
      </c>
    </row>
    <row r="5079" spans="1:19">
      <c r="A5079" t="s">
        <v>15111</v>
      </c>
      <c r="B5079" s="1" t="s">
        <v>15112</v>
      </c>
      <c r="C5079" t="s">
        <v>22</v>
      </c>
      <c r="D5079" t="s">
        <v>15113</v>
      </c>
      <c r="S5079" t="str">
        <f t="shared" si="79"/>
        <v>Anonymus 2138 / judge of area west of Constantinople</v>
      </c>
    </row>
    <row r="5080" spans="1:19">
      <c r="A5080" t="s">
        <v>15114</v>
      </c>
      <c r="B5080" s="1" t="s">
        <v>15115</v>
      </c>
      <c r="C5080" t="s">
        <v>22</v>
      </c>
      <c r="D5080" t="s">
        <v>15116</v>
      </c>
      <c r="S5080" t="str">
        <f t="shared" si="79"/>
        <v>Konstantinos 20116 / Konstantinos, krites of the hippodrome and of Macedonia</v>
      </c>
    </row>
    <row r="5081" spans="1:19">
      <c r="A5081" t="s">
        <v>15117</v>
      </c>
      <c r="B5081" s="1" t="s">
        <v>15118</v>
      </c>
      <c r="C5081" t="s">
        <v>22</v>
      </c>
      <c r="D5081" t="s">
        <v>15119</v>
      </c>
      <c r="S5081" t="str">
        <f t="shared" si="79"/>
        <v>Konstantinos 20117 / Konstantinos Alopos, krites of the velon and of Thrace and Macedonia</v>
      </c>
    </row>
    <row r="5082" spans="1:19">
      <c r="A5082" t="s">
        <v>15120</v>
      </c>
      <c r="B5082" s="1" t="s">
        <v>15121</v>
      </c>
      <c r="C5082" t="s">
        <v>22</v>
      </c>
      <c r="D5082" t="s">
        <v>15122</v>
      </c>
      <c r="S5082" t="str">
        <f t="shared" si="79"/>
        <v>Konstantinos 20119 / Konstantinos [...]polites, patrikios and katepano of Dristra</v>
      </c>
    </row>
    <row r="5083" spans="1:19">
      <c r="A5083" t="s">
        <v>15123</v>
      </c>
      <c r="B5083" s="1" t="s">
        <v>15124</v>
      </c>
      <c r="C5083" t="s">
        <v>22</v>
      </c>
      <c r="D5083" t="s">
        <v>15125</v>
      </c>
      <c r="S5083" t="str">
        <f t="shared" si="79"/>
        <v>Konstantinos 20120 / Konstantinos Triphyllios, asekretis and krites of Thrace</v>
      </c>
    </row>
    <row r="5084" spans="1:19">
      <c r="A5084" t="s">
        <v>15126</v>
      </c>
      <c r="B5084" s="1" t="s">
        <v>15127</v>
      </c>
      <c r="C5084" t="s">
        <v>22</v>
      </c>
      <c r="D5084" t="s">
        <v>15128</v>
      </c>
      <c r="S5084" t="str">
        <f t="shared" si="79"/>
        <v>Konstantinos 20121 / Konstantinos, asekretis imperial notarios and episkeptites of Achyrobachoi</v>
      </c>
    </row>
    <row r="5085" spans="1:19">
      <c r="A5085" t="s">
        <v>15129</v>
      </c>
      <c r="B5085" s="1" t="s">
        <v>15130</v>
      </c>
      <c r="C5085" t="s">
        <v>22</v>
      </c>
      <c r="D5085" t="s">
        <v>15131</v>
      </c>
      <c r="S5085" t="str">
        <f t="shared" si="79"/>
        <v>Konstantinos 20122 / Konstantinos, strategos of Cherson</v>
      </c>
    </row>
    <row r="5086" spans="1:19">
      <c r="A5086" t="s">
        <v>15132</v>
      </c>
      <c r="B5086" s="1" t="s">
        <v>15133</v>
      </c>
      <c r="C5086" t="s">
        <v>22</v>
      </c>
      <c r="D5086" t="s">
        <v>15134</v>
      </c>
      <c r="S5086" t="str">
        <f t="shared" si="79"/>
        <v>Konstantinos 20123 / Konstantinos, metropolitan of Matracha</v>
      </c>
    </row>
    <row r="5087" spans="1:19">
      <c r="A5087" t="s">
        <v>15135</v>
      </c>
      <c r="B5087" s="1" t="s">
        <v>15136</v>
      </c>
      <c r="C5087" t="s">
        <v>22</v>
      </c>
      <c r="D5087" t="s">
        <v>15137</v>
      </c>
      <c r="S5087" t="str">
        <f t="shared" si="79"/>
        <v>Konstantinos 20124 / Konstantinos Madytenos, krites of Cappadocia</v>
      </c>
    </row>
    <row r="5088" spans="1:19">
      <c r="A5088" t="s">
        <v>15138</v>
      </c>
      <c r="B5088" s="1" t="s">
        <v>15139</v>
      </c>
      <c r="C5088" t="s">
        <v>22</v>
      </c>
      <c r="D5088" t="s">
        <v>15140</v>
      </c>
      <c r="S5088" t="str">
        <f t="shared" si="79"/>
        <v>Konstantinos 20125 / Konstantinos, protospatharios</v>
      </c>
    </row>
    <row r="5089" spans="1:19">
      <c r="A5089" t="s">
        <v>15141</v>
      </c>
      <c r="B5089" s="1" t="s">
        <v>15142</v>
      </c>
      <c r="C5089" t="s">
        <v>22</v>
      </c>
      <c r="D5089" t="s">
        <v>15143</v>
      </c>
      <c r="S5089" t="str">
        <f t="shared" si="79"/>
        <v>Konstantinos 20126 / Konstantinos Mosaraph(as)</v>
      </c>
    </row>
    <row r="5090" spans="1:19">
      <c r="A5090" t="s">
        <v>15144</v>
      </c>
      <c r="B5090" s="1" t="s">
        <v>15145</v>
      </c>
      <c r="C5090" t="s">
        <v>22</v>
      </c>
      <c r="D5090" t="s">
        <v>15146</v>
      </c>
      <c r="S5090" t="str">
        <f t="shared" si="79"/>
        <v>Konstantinos 20127 / Konstantinos, spatharokoubikoularios</v>
      </c>
    </row>
    <row r="5091" spans="1:19">
      <c r="A5091" t="s">
        <v>15147</v>
      </c>
      <c r="B5091" s="1" t="s">
        <v>15148</v>
      </c>
      <c r="C5091" t="s">
        <v>22</v>
      </c>
      <c r="D5091" t="s">
        <v>15149</v>
      </c>
      <c r="S5091" t="str">
        <f t="shared" si="79"/>
        <v>Nikephoros 174 / Nikephoros, hegoumenos of kyr Dometiou on Athos</v>
      </c>
    </row>
    <row r="5092" spans="1:19">
      <c r="A5092" t="s">
        <v>15150</v>
      </c>
      <c r="B5092" s="1" t="s">
        <v>15151</v>
      </c>
      <c r="C5092" t="s">
        <v>22</v>
      </c>
      <c r="D5092" t="s">
        <v>15152</v>
      </c>
      <c r="S5092" t="str">
        <f t="shared" si="79"/>
        <v>Konstantinos 20129 / Konstantinos, droungarios of the ploimoi</v>
      </c>
    </row>
    <row r="5093" spans="1:19">
      <c r="A5093" t="s">
        <v>15153</v>
      </c>
      <c r="B5093" s="1" t="s">
        <v>15154</v>
      </c>
      <c r="C5093" t="s">
        <v>22</v>
      </c>
      <c r="D5093" t="s">
        <v>15155</v>
      </c>
      <c r="S5093" t="str">
        <f t="shared" si="79"/>
        <v>Konstantinos 20131 / Konstantinos, bishop of Vidin</v>
      </c>
    </row>
    <row r="5094" spans="1:19">
      <c r="A5094" t="s">
        <v>15156</v>
      </c>
      <c r="B5094" s="1" t="s">
        <v>15157</v>
      </c>
      <c r="C5094" t="s">
        <v>22</v>
      </c>
      <c r="D5094" t="s">
        <v>15158</v>
      </c>
      <c r="S5094" t="str">
        <f t="shared" si="79"/>
        <v>Konstantinos 20132 / Konstantinos Ardabinos</v>
      </c>
    </row>
    <row r="5095" spans="1:19">
      <c r="A5095" t="s">
        <v>15159</v>
      </c>
      <c r="B5095" s="1" t="s">
        <v>15160</v>
      </c>
      <c r="C5095" t="s">
        <v>22</v>
      </c>
      <c r="D5095" t="s">
        <v>15161</v>
      </c>
      <c r="S5095" t="str">
        <f t="shared" si="79"/>
        <v>Anonymus 2135 / paternal grandfather of Michael Psellos</v>
      </c>
    </row>
    <row r="5096" spans="1:19">
      <c r="A5096" t="s">
        <v>15162</v>
      </c>
      <c r="B5096" s="1" t="s">
        <v>15163</v>
      </c>
      <c r="C5096" t="s">
        <v>22</v>
      </c>
      <c r="D5096" t="s">
        <v>15164</v>
      </c>
      <c r="S5096" t="str">
        <f t="shared" si="79"/>
        <v>Neophytos 116 / Neophytos, hegoumenos of Kaletze on Athos</v>
      </c>
    </row>
    <row r="5097" spans="1:19">
      <c r="A5097" t="s">
        <v>15165</v>
      </c>
      <c r="B5097" s="1" t="s">
        <v>15166</v>
      </c>
      <c r="C5097" t="s">
        <v>22</v>
      </c>
      <c r="D5097" t="s">
        <v>15167</v>
      </c>
      <c r="S5097" t="str">
        <f t="shared" si="79"/>
        <v>Moschos 105 / Moschos, paroikos of Nea Mone at Kalothekia</v>
      </c>
    </row>
    <row r="5098" spans="1:19">
      <c r="A5098" t="s">
        <v>15168</v>
      </c>
      <c r="B5098" s="1" t="s">
        <v>15169</v>
      </c>
      <c r="C5098" t="s">
        <v>22</v>
      </c>
      <c r="D5098" t="s">
        <v>15170</v>
      </c>
      <c r="S5098" t="str">
        <f t="shared" si="79"/>
        <v>Georgios 252 / Georgios Kalaphates, paroikos of Nea Mone at Kalothekia</v>
      </c>
    </row>
    <row r="5099" spans="1:19">
      <c r="A5099" t="s">
        <v>15171</v>
      </c>
      <c r="B5099" s="1" t="s">
        <v>15172</v>
      </c>
      <c r="C5099" t="s">
        <v>22</v>
      </c>
      <c r="D5099" t="s">
        <v>15173</v>
      </c>
      <c r="S5099" t="str">
        <f t="shared" si="79"/>
        <v>Konstantinos 20141 / Konstantinos, protospatharios [...]</v>
      </c>
    </row>
    <row r="5100" spans="1:19">
      <c r="A5100" t="s">
        <v>15174</v>
      </c>
      <c r="B5100" s="1" t="s">
        <v>15175</v>
      </c>
      <c r="C5100" t="s">
        <v>22</v>
      </c>
      <c r="D5100" t="s">
        <v>15176</v>
      </c>
      <c r="S5100" t="str">
        <f t="shared" si="79"/>
        <v>Konstantinos 20142 / Konstantinos [...], krites of the hippodrome of the velon and kensor (?)</v>
      </c>
    </row>
    <row r="5101" spans="1:19">
      <c r="A5101" t="s">
        <v>15177</v>
      </c>
      <c r="B5101" s="1" t="s">
        <v>15178</v>
      </c>
      <c r="C5101" t="s">
        <v>22</v>
      </c>
      <c r="D5101" t="s">
        <v>15179</v>
      </c>
      <c r="S5101" t="str">
        <f t="shared" si="79"/>
        <v>Konstantinos 20143 / Konstantinos Bourtzes</v>
      </c>
    </row>
    <row r="5102" spans="1:19">
      <c r="A5102" t="s">
        <v>15180</v>
      </c>
      <c r="B5102" s="1" t="s">
        <v>15181</v>
      </c>
      <c r="C5102" t="s">
        <v>22</v>
      </c>
      <c r="D5102" t="s">
        <v>15182</v>
      </c>
      <c r="S5102" t="str">
        <f t="shared" si="79"/>
        <v>Konstantinos 20144 / Konstantinos, spatharokandidatos asekretis and notarios of the vestiarion</v>
      </c>
    </row>
    <row r="5103" spans="1:19">
      <c r="A5103" t="s">
        <v>15183</v>
      </c>
      <c r="B5103" s="1" t="s">
        <v>15184</v>
      </c>
      <c r="C5103" t="s">
        <v>22</v>
      </c>
      <c r="D5103" t="s">
        <v>15185</v>
      </c>
      <c r="S5103" t="str">
        <f t="shared" si="79"/>
        <v>Konstantinos 20145 / Konstantinos, protospatharios krites of the hippodrome and of Hellas</v>
      </c>
    </row>
    <row r="5104" spans="1:19">
      <c r="A5104" t="s">
        <v>15186</v>
      </c>
      <c r="B5104" s="1" t="s">
        <v>15187</v>
      </c>
      <c r="C5104" t="s">
        <v>22</v>
      </c>
      <c r="D5104" t="s">
        <v>15188</v>
      </c>
      <c r="S5104" t="str">
        <f t="shared" si="79"/>
        <v>Konstantinos 20146 / Konstantinos, kouboukleisios</v>
      </c>
    </row>
    <row r="5105" spans="1:19">
      <c r="A5105" t="s">
        <v>15189</v>
      </c>
      <c r="B5105" s="1" t="s">
        <v>15190</v>
      </c>
      <c r="C5105" t="s">
        <v>22</v>
      </c>
      <c r="D5105" t="s">
        <v>15191</v>
      </c>
      <c r="S5105" t="str">
        <f t="shared" si="79"/>
        <v>Konstantinos 20147 / Konstantinos Komnenos</v>
      </c>
    </row>
    <row r="5106" spans="1:19">
      <c r="A5106" t="s">
        <v>15192</v>
      </c>
      <c r="B5106" s="1" t="s">
        <v>15193</v>
      </c>
      <c r="C5106" t="s">
        <v>22</v>
      </c>
      <c r="D5106" t="s">
        <v>15194</v>
      </c>
      <c r="S5106" t="str">
        <f t="shared" si="79"/>
        <v>Michael 270 / Michael Spanopoulos, imperial notarios of the eidikos logothetes</v>
      </c>
    </row>
    <row r="5107" spans="1:19">
      <c r="A5107" t="s">
        <v>15195</v>
      </c>
      <c r="B5107" s="1" t="s">
        <v>15196</v>
      </c>
      <c r="C5107" t="s">
        <v>22</v>
      </c>
      <c r="D5107" t="s">
        <v>15197</v>
      </c>
      <c r="S5107" t="str">
        <f t="shared" si="79"/>
        <v>Michael 269 / Michael, imperial notarios of the eidikos logothetes and epi tes katastaseos</v>
      </c>
    </row>
    <row r="5108" spans="1:19">
      <c r="A5108" t="s">
        <v>15198</v>
      </c>
      <c r="B5108" s="1" t="s">
        <v>15199</v>
      </c>
      <c r="C5108" t="s">
        <v>22</v>
      </c>
      <c r="D5108" t="s">
        <v>15200</v>
      </c>
      <c r="S5108" t="str">
        <f t="shared" si="79"/>
        <v>Konstantinos 20152 / Konstantinos Antiochos (?)</v>
      </c>
    </row>
    <row r="5109" spans="1:19">
      <c r="A5109" t="s">
        <v>15201</v>
      </c>
      <c r="B5109" s="1" t="s">
        <v>15202</v>
      </c>
      <c r="C5109" t="s">
        <v>22</v>
      </c>
      <c r="D5109" t="s">
        <v>89</v>
      </c>
      <c r="S5109" t="str">
        <f t="shared" si="79"/>
        <v>Konstantinos 20153 / Konstantinos Dalassenos</v>
      </c>
    </row>
    <row r="5110" spans="1:19">
      <c r="A5110" t="s">
        <v>15203</v>
      </c>
      <c r="B5110" s="1" t="s">
        <v>15204</v>
      </c>
      <c r="C5110" t="s">
        <v>22</v>
      </c>
      <c r="D5110" t="s">
        <v>15205</v>
      </c>
      <c r="S5110" t="str">
        <f t="shared" si="79"/>
        <v>Konstantinos 20154 / Konstantinos, megas kourator of the augoustiakos oikos</v>
      </c>
    </row>
    <row r="5111" spans="1:19">
      <c r="A5111" t="s">
        <v>15206</v>
      </c>
      <c r="B5111" s="1" t="s">
        <v>15207</v>
      </c>
      <c r="C5111" t="s">
        <v>22</v>
      </c>
      <c r="D5111" t="s">
        <v>15208</v>
      </c>
      <c r="S5111" t="str">
        <f t="shared" si="79"/>
        <v>Konstantinos 20156 / Konstantinos Krateros</v>
      </c>
    </row>
    <row r="5112" spans="1:19">
      <c r="A5112" t="s">
        <v>15209</v>
      </c>
      <c r="B5112" s="1" t="s">
        <v>15210</v>
      </c>
      <c r="C5112" t="s">
        <v>22</v>
      </c>
      <c r="D5112" t="s">
        <v>15211</v>
      </c>
      <c r="S5112" t="str">
        <f t="shared" si="79"/>
        <v>Konstantinos 20157 / Konstantinos Krateros, anthypatos and patrikios</v>
      </c>
    </row>
    <row r="5113" spans="1:19">
      <c r="A5113" t="s">
        <v>15212</v>
      </c>
      <c r="B5113" s="1" t="s">
        <v>15213</v>
      </c>
      <c r="C5113" t="s">
        <v>22</v>
      </c>
      <c r="D5113" t="s">
        <v>15214</v>
      </c>
      <c r="S5113" t="str">
        <f t="shared" si="79"/>
        <v>Anonymus 2133 / Sabbaites, author of an epigram</v>
      </c>
    </row>
    <row r="5114" spans="1:19">
      <c r="A5114" t="s">
        <v>15215</v>
      </c>
      <c r="B5114" s="1" t="s">
        <v>15216</v>
      </c>
      <c r="C5114" t="s">
        <v>22</v>
      </c>
      <c r="D5114" t="s">
        <v>15217</v>
      </c>
      <c r="S5114" t="str">
        <f t="shared" si="79"/>
        <v>Konstantinos 20159 / Konstantinos, megas chartoularios of the genikon logothesion</v>
      </c>
    </row>
    <row r="5115" spans="1:19">
      <c r="A5115" t="s">
        <v>15218</v>
      </c>
      <c r="B5115" s="1" t="s">
        <v>15219</v>
      </c>
      <c r="C5115" t="s">
        <v>22</v>
      </c>
      <c r="D5115" t="s">
        <v>15220</v>
      </c>
      <c r="S5115" t="str">
        <f t="shared" si="79"/>
        <v>Konstantinos 20161 / Konstantinos, bishop of Chrysiagros</v>
      </c>
    </row>
    <row r="5116" spans="1:19">
      <c r="A5116" t="s">
        <v>15221</v>
      </c>
      <c r="B5116" s="1" t="s">
        <v>15222</v>
      </c>
      <c r="C5116" t="s">
        <v>22</v>
      </c>
      <c r="D5116" t="s">
        <v>15223</v>
      </c>
      <c r="S5116" t="str">
        <f t="shared" si="79"/>
        <v>Konstantinos 20163 / Konstantinos, phylax</v>
      </c>
    </row>
    <row r="5117" spans="1:19">
      <c r="A5117" t="s">
        <v>15224</v>
      </c>
      <c r="B5117" s="1" t="s">
        <v>15225</v>
      </c>
      <c r="C5117" t="s">
        <v>22</v>
      </c>
      <c r="D5117" t="s">
        <v>15226</v>
      </c>
      <c r="S5117" t="str">
        <f t="shared" si="79"/>
        <v>Konstantinos 20164 / Konstantinos, archon of Krateia and Klaudioupolis</v>
      </c>
    </row>
    <row r="5118" spans="1:19">
      <c r="A5118" t="s">
        <v>15227</v>
      </c>
      <c r="B5118" s="1" t="s">
        <v>15228</v>
      </c>
      <c r="C5118" t="s">
        <v>22</v>
      </c>
      <c r="D5118" t="s">
        <v>15229</v>
      </c>
      <c r="S5118" t="str">
        <f t="shared" si="79"/>
        <v>Konstantinos 20165 / Konstantinos, hypatos basilikos of the sekreton of the sakellarios</v>
      </c>
    </row>
    <row r="5119" spans="1:19">
      <c r="A5119" t="s">
        <v>15230</v>
      </c>
      <c r="B5119" s="1" t="s">
        <v>15231</v>
      </c>
      <c r="C5119" t="s">
        <v>22</v>
      </c>
      <c r="D5119" t="s">
        <v>15232</v>
      </c>
      <c r="S5119" t="str">
        <f t="shared" si="79"/>
        <v>Konstantinos 20166 / Konstantinos, katepano of the imperial axiomata</v>
      </c>
    </row>
    <row r="5120" spans="1:19">
      <c r="A5120" t="s">
        <v>15233</v>
      </c>
      <c r="B5120" s="1" t="s">
        <v>15234</v>
      </c>
      <c r="C5120" t="s">
        <v>22</v>
      </c>
      <c r="D5120" t="s">
        <v>15235</v>
      </c>
      <c r="S5120" t="str">
        <f t="shared" si="79"/>
        <v>Konstantinos 20167 / Konstantinos, megas chartoularios krites of the velon and of Anatolikon</v>
      </c>
    </row>
    <row r="5121" spans="1:19">
      <c r="A5121" t="s">
        <v>15236</v>
      </c>
      <c r="B5121" s="1" t="s">
        <v>15237</v>
      </c>
      <c r="C5121" t="s">
        <v>22</v>
      </c>
      <c r="D5121" t="s">
        <v>15238</v>
      </c>
      <c r="S5121" t="str">
        <f t="shared" si="79"/>
        <v>Konstantinos 20168 / Konstantinos, oikonomos of the Nea church</v>
      </c>
    </row>
    <row r="5122" spans="1:19">
      <c r="A5122" t="s">
        <v>15239</v>
      </c>
      <c r="B5122" s="1" t="s">
        <v>15240</v>
      </c>
      <c r="C5122" t="s">
        <v>22</v>
      </c>
      <c r="D5122" t="s">
        <v>15241</v>
      </c>
      <c r="S5122" t="str">
        <f t="shared" ref="S5122:S5185" si="80">_xlfn.CONCAT(B5122," / ",D5122)</f>
        <v>Michael 268 / Michael, monk at kyr Paulou on Athos</v>
      </c>
    </row>
    <row r="5123" spans="1:19">
      <c r="A5123" t="s">
        <v>15242</v>
      </c>
      <c r="B5123" s="1" t="s">
        <v>15243</v>
      </c>
      <c r="C5123" t="s">
        <v>22</v>
      </c>
      <c r="D5123" t="s">
        <v>15244</v>
      </c>
      <c r="S5123" t="str">
        <f t="shared" si="80"/>
        <v>Konstantinos 20178 / Konstantinos, bishop of Hypaipa</v>
      </c>
    </row>
    <row r="5124" spans="1:19">
      <c r="A5124" t="s">
        <v>15245</v>
      </c>
      <c r="B5124" s="1" t="s">
        <v>15246</v>
      </c>
      <c r="C5124" t="s">
        <v>22</v>
      </c>
      <c r="D5124" t="s">
        <v>15247</v>
      </c>
      <c r="S5124" t="str">
        <f t="shared" si="80"/>
        <v>Konstantinos 20179 / Konstantinos, deacon and chartophylax</v>
      </c>
    </row>
    <row r="5125" spans="1:19">
      <c r="A5125" t="s">
        <v>15248</v>
      </c>
      <c r="B5125" s="1" t="s">
        <v>15249</v>
      </c>
      <c r="C5125" t="s">
        <v>22</v>
      </c>
      <c r="D5125" t="s">
        <v>15250</v>
      </c>
      <c r="S5125" t="str">
        <f t="shared" si="80"/>
        <v>Konstantinos 20180 / Konstantinos, chartoularios and synkellos</v>
      </c>
    </row>
    <row r="5126" spans="1:19">
      <c r="A5126" t="s">
        <v>15251</v>
      </c>
      <c r="B5126" s="1" t="s">
        <v>15252</v>
      </c>
      <c r="C5126" t="s">
        <v>22</v>
      </c>
      <c r="D5126" t="s">
        <v>15253</v>
      </c>
      <c r="S5126" t="str">
        <f t="shared" si="80"/>
        <v>Konstantinos 20181 / Konstantinos, patriarchal notarios and chartoularios</v>
      </c>
    </row>
    <row r="5127" spans="1:19">
      <c r="A5127" t="s">
        <v>15254</v>
      </c>
      <c r="B5127" s="1" t="s">
        <v>15255</v>
      </c>
      <c r="C5127" t="s">
        <v>22</v>
      </c>
      <c r="D5127" t="s">
        <v>15256</v>
      </c>
      <c r="S5127" t="str">
        <f t="shared" si="80"/>
        <v>Konstantinos 20182 / Konstantinos, domestikos of the stratiotikon logothesion</v>
      </c>
    </row>
    <row r="5128" spans="1:19">
      <c r="A5128" t="s">
        <v>15257</v>
      </c>
      <c r="B5128" s="1" t="s">
        <v>15258</v>
      </c>
      <c r="C5128" t="s">
        <v>22</v>
      </c>
      <c r="D5128" t="s">
        <v>15259</v>
      </c>
      <c r="S5128" t="str">
        <f t="shared" si="80"/>
        <v>Konstantinos 20183 / Konstantinos, epi tes oikeiakes trapezes</v>
      </c>
    </row>
    <row r="5129" spans="1:19">
      <c r="A5129" t="s">
        <v>15260</v>
      </c>
      <c r="B5129" s="1" t="s">
        <v>15261</v>
      </c>
      <c r="C5129" t="s">
        <v>22</v>
      </c>
      <c r="D5129" t="s">
        <v>15262</v>
      </c>
      <c r="S5129" t="str">
        <f t="shared" si="80"/>
        <v>Konstantinos 20184 / Konstantinos, episkeptites</v>
      </c>
    </row>
    <row r="5130" spans="1:19">
      <c r="A5130" t="s">
        <v>15263</v>
      </c>
      <c r="B5130" s="1" t="s">
        <v>15264</v>
      </c>
      <c r="C5130" t="s">
        <v>22</v>
      </c>
      <c r="D5130" t="s">
        <v>15265</v>
      </c>
      <c r="S5130" t="str">
        <f t="shared" si="80"/>
        <v>Konstantinos 20185 / Konstantinos, bishop of Kitros</v>
      </c>
    </row>
    <row r="5131" spans="1:19">
      <c r="A5131" t="s">
        <v>15266</v>
      </c>
      <c r="B5131" s="1" t="s">
        <v>15267</v>
      </c>
      <c r="C5131" t="s">
        <v>22</v>
      </c>
      <c r="D5131" t="s">
        <v>15268</v>
      </c>
      <c r="S5131" t="str">
        <f t="shared" si="80"/>
        <v>Konstantinos 20186 / Konstantinos, metropolitan of Tiberioupolis</v>
      </c>
    </row>
    <row r="5132" spans="1:19">
      <c r="A5132" t="s">
        <v>15269</v>
      </c>
      <c r="B5132" s="1" t="s">
        <v>15270</v>
      </c>
      <c r="C5132" t="s">
        <v>22</v>
      </c>
      <c r="D5132" t="s">
        <v>15271</v>
      </c>
      <c r="S5132" t="str">
        <f t="shared" si="80"/>
        <v>Anonymus 913 / metropolitan of Tiberioupolis [1082]</v>
      </c>
    </row>
    <row r="5133" spans="1:19">
      <c r="A5133" t="s">
        <v>15272</v>
      </c>
      <c r="B5133" s="1" t="s">
        <v>15273</v>
      </c>
      <c r="C5133" t="s">
        <v>22</v>
      </c>
      <c r="D5133" t="s">
        <v>15274</v>
      </c>
      <c r="S5133" t="str">
        <f t="shared" si="80"/>
        <v>Konstantinos 20187 / Konstantinos Moursaraphas, patrikios anthypatos and strategos</v>
      </c>
    </row>
    <row r="5134" spans="1:19">
      <c r="A5134" t="s">
        <v>15275</v>
      </c>
      <c r="B5134" s="1" t="s">
        <v>15276</v>
      </c>
      <c r="C5134" t="s">
        <v>22</v>
      </c>
      <c r="D5134" t="s">
        <v>15277</v>
      </c>
      <c r="S5134" t="str">
        <f t="shared" si="80"/>
        <v>Konstantinos 20188 / Konstantinos, krites of Paphlagonia</v>
      </c>
    </row>
    <row r="5135" spans="1:19">
      <c r="A5135" t="s">
        <v>15278</v>
      </c>
      <c r="B5135" s="1" t="s">
        <v>15279</v>
      </c>
      <c r="C5135" t="s">
        <v>22</v>
      </c>
      <c r="D5135" t="s">
        <v>15280</v>
      </c>
      <c r="S5135" t="str">
        <f t="shared" si="80"/>
        <v>Konstantinos 20189 / Konstantinos, strategos of the Kassenoi</v>
      </c>
    </row>
    <row r="5136" spans="1:19">
      <c r="A5136" t="s">
        <v>15281</v>
      </c>
      <c r="B5136" s="1" t="s">
        <v>15282</v>
      </c>
      <c r="C5136" t="s">
        <v>22</v>
      </c>
      <c r="D5136" t="s">
        <v>15283</v>
      </c>
      <c r="S5136" t="str">
        <f t="shared" si="80"/>
        <v>Konstantinos 20190 / Konstantinos, gerokomos of Psamathion</v>
      </c>
    </row>
    <row r="5137" spans="1:19">
      <c r="A5137" t="s">
        <v>15284</v>
      </c>
      <c r="B5137" s="1" t="s">
        <v>15285</v>
      </c>
      <c r="C5137" t="s">
        <v>22</v>
      </c>
      <c r="D5137" t="s">
        <v>15286</v>
      </c>
      <c r="S5137" t="str">
        <f t="shared" si="80"/>
        <v>Konstantinos 20193 / Konstantinos, domestikos of the hypourgia and akolouthos</v>
      </c>
    </row>
    <row r="5138" spans="1:19">
      <c r="A5138" t="s">
        <v>15287</v>
      </c>
      <c r="B5138" s="1" t="s">
        <v>15288</v>
      </c>
      <c r="C5138" t="s">
        <v>22</v>
      </c>
      <c r="D5138" t="s">
        <v>15289</v>
      </c>
      <c r="S5138" t="str">
        <f t="shared" si="80"/>
        <v>Konstantinos 20194 / Konstantinos, man of the basileus</v>
      </c>
    </row>
    <row r="5139" spans="1:19">
      <c r="A5139" t="s">
        <v>15290</v>
      </c>
      <c r="B5139" s="1" t="s">
        <v>15291</v>
      </c>
      <c r="C5139" t="s">
        <v>22</v>
      </c>
      <c r="D5139" t="s">
        <v>15292</v>
      </c>
      <c r="S5139" t="str">
        <f t="shared" si="80"/>
        <v>Konstantinos 20195 / Konstantinos, protospatharios and ek prosopou</v>
      </c>
    </row>
    <row r="5140" spans="1:19">
      <c r="A5140" t="s">
        <v>15293</v>
      </c>
      <c r="B5140" s="1" t="s">
        <v>15294</v>
      </c>
      <c r="C5140" t="s">
        <v>22</v>
      </c>
      <c r="D5140" t="s">
        <v>15295</v>
      </c>
      <c r="S5140" t="str">
        <f t="shared" si="80"/>
        <v>Konstantinos 20196 / Konstantinos, megas chartoularios of the orphanotropheion</v>
      </c>
    </row>
    <row r="5141" spans="1:19">
      <c r="A5141" t="s">
        <v>15296</v>
      </c>
      <c r="B5141" s="1" t="s">
        <v>15297</v>
      </c>
      <c r="C5141" t="s">
        <v>22</v>
      </c>
      <c r="D5141" t="s">
        <v>15298</v>
      </c>
      <c r="S5141" t="str">
        <f t="shared" si="80"/>
        <v>Konstantinos 20197 / Konstantinos, krites of the hippodrome of the velon and of Armeniakon and mystographos</v>
      </c>
    </row>
    <row r="5142" spans="1:19">
      <c r="A5142" t="s">
        <v>15299</v>
      </c>
      <c r="B5142" s="1" t="s">
        <v>15300</v>
      </c>
      <c r="C5142" t="s">
        <v>22</v>
      </c>
      <c r="D5142" t="s">
        <v>15301</v>
      </c>
      <c r="S5142" t="str">
        <f t="shared" si="80"/>
        <v>Konstantinos 20200 / Konstantinos, spatharokandidatos and epi tou Chrysotriklinou</v>
      </c>
    </row>
    <row r="5143" spans="1:19">
      <c r="A5143" t="s">
        <v>15302</v>
      </c>
      <c r="B5143" s="1" t="s">
        <v>15303</v>
      </c>
      <c r="C5143" t="s">
        <v>22</v>
      </c>
      <c r="D5143" t="s">
        <v>15304</v>
      </c>
      <c r="S5143" t="str">
        <f t="shared" si="80"/>
        <v>Konstantinos 20201 / Konstantinos, spatharokandidatos and episkeptites</v>
      </c>
    </row>
    <row r="5144" spans="1:19">
      <c r="A5144" t="s">
        <v>15305</v>
      </c>
      <c r="B5144" s="1" t="s">
        <v>15306</v>
      </c>
      <c r="C5144" t="s">
        <v>22</v>
      </c>
      <c r="D5144" t="s">
        <v>15307</v>
      </c>
      <c r="S5144" t="str">
        <f t="shared" si="80"/>
        <v>Konstantinos 20202 / Konstantinos, katepano of Lykandos</v>
      </c>
    </row>
    <row r="5145" spans="1:19">
      <c r="A5145" t="s">
        <v>15308</v>
      </c>
      <c r="B5145" s="1" t="s">
        <v>15309</v>
      </c>
      <c r="C5145" t="s">
        <v>22</v>
      </c>
      <c r="D5145" t="s">
        <v>15310</v>
      </c>
      <c r="S5145" t="str">
        <f t="shared" si="80"/>
        <v>Konstantinos 20203 / Konstantinos, vestarches katepano of Melitene and anagrapheus</v>
      </c>
    </row>
    <row r="5146" spans="1:19">
      <c r="A5146" t="s">
        <v>15311</v>
      </c>
      <c r="B5146" s="1" t="s">
        <v>15312</v>
      </c>
      <c r="C5146" t="s">
        <v>22</v>
      </c>
      <c r="D5146" t="s">
        <v>15313</v>
      </c>
      <c r="S5146" t="str">
        <f t="shared" si="80"/>
        <v>Konstantinos 20204 / Konstantinos, megas kourator of the Armenian themes</v>
      </c>
    </row>
    <row r="5147" spans="1:19">
      <c r="A5147" t="s">
        <v>15314</v>
      </c>
      <c r="B5147" s="1" t="s">
        <v>15315</v>
      </c>
      <c r="C5147" t="s">
        <v>22</v>
      </c>
      <c r="D5147" t="s">
        <v>15316</v>
      </c>
      <c r="S5147" t="str">
        <f t="shared" si="80"/>
        <v>Konstantinos 20205 / Konstantinos, asekretis</v>
      </c>
    </row>
    <row r="5148" spans="1:19">
      <c r="A5148" t="s">
        <v>15317</v>
      </c>
      <c r="B5148" s="1" t="s">
        <v>15318</v>
      </c>
      <c r="C5148" t="s">
        <v>22</v>
      </c>
      <c r="D5148" t="s">
        <v>15316</v>
      </c>
      <c r="S5148" t="str">
        <f t="shared" si="80"/>
        <v>Konstantinos 20206 / Konstantinos, asekretis</v>
      </c>
    </row>
    <row r="5149" spans="1:19">
      <c r="A5149" t="s">
        <v>15319</v>
      </c>
      <c r="B5149" s="1" t="s">
        <v>15320</v>
      </c>
      <c r="C5149" t="s">
        <v>22</v>
      </c>
      <c r="D5149" t="s">
        <v>15316</v>
      </c>
      <c r="S5149" t="str">
        <f t="shared" si="80"/>
        <v>Konstantinos 20207 / Konstantinos, asekretis</v>
      </c>
    </row>
    <row r="5150" spans="1:19">
      <c r="A5150" t="s">
        <v>15321</v>
      </c>
      <c r="B5150" s="1" t="s">
        <v>15322</v>
      </c>
      <c r="C5150" t="s">
        <v>22</v>
      </c>
      <c r="D5150" t="s">
        <v>15316</v>
      </c>
      <c r="S5150" t="str">
        <f t="shared" si="80"/>
        <v>Konstantinos 20208 / Konstantinos, asekretis</v>
      </c>
    </row>
    <row r="5151" spans="1:19">
      <c r="A5151" t="s">
        <v>15323</v>
      </c>
      <c r="B5151" s="1" t="s">
        <v>15324</v>
      </c>
      <c r="C5151" t="s">
        <v>22</v>
      </c>
      <c r="D5151" t="s">
        <v>15325</v>
      </c>
      <c r="S5151" t="str">
        <f t="shared" si="80"/>
        <v>Konstantinos 20209 / Konstantinos Astoukomites asekretis</v>
      </c>
    </row>
    <row r="5152" spans="1:19">
      <c r="A5152" t="s">
        <v>15326</v>
      </c>
      <c r="B5152" s="1" t="s">
        <v>15327</v>
      </c>
      <c r="C5152" t="s">
        <v>22</v>
      </c>
      <c r="D5152" t="s">
        <v>15328</v>
      </c>
      <c r="S5152" t="str">
        <f t="shared" si="80"/>
        <v>Konstantinos 20212 / Konstantinos Hagioprokopites</v>
      </c>
    </row>
    <row r="5153" spans="1:19">
      <c r="A5153" t="s">
        <v>15329</v>
      </c>
      <c r="B5153" s="1" t="s">
        <v>15330</v>
      </c>
      <c r="C5153" t="s">
        <v>22</v>
      </c>
      <c r="D5153" t="s">
        <v>15331</v>
      </c>
      <c r="S5153" t="str">
        <f t="shared" si="80"/>
        <v>Anonymus 2119 / father of Ioannes Iberitzes</v>
      </c>
    </row>
    <row r="5154" spans="1:19">
      <c r="A5154" t="s">
        <v>15332</v>
      </c>
      <c r="B5154" s="1" t="s">
        <v>15333</v>
      </c>
      <c r="C5154" t="s">
        <v>22</v>
      </c>
      <c r="D5154" t="s">
        <v>15334</v>
      </c>
      <c r="S5154" t="str">
        <f t="shared" si="80"/>
        <v>Ioannes 2106 / Ioannes Iberitzes, protospatharios and vestiarites</v>
      </c>
    </row>
    <row r="5155" spans="1:19">
      <c r="A5155" t="s">
        <v>15335</v>
      </c>
      <c r="B5155" s="1" t="s">
        <v>15336</v>
      </c>
      <c r="C5155" t="s">
        <v>22</v>
      </c>
      <c r="D5155" t="s">
        <v>15337</v>
      </c>
      <c r="S5155" t="str">
        <f t="shared" si="80"/>
        <v>Anonymus 2120 / witness to the first sale of Vivarion</v>
      </c>
    </row>
    <row r="5156" spans="1:19">
      <c r="A5156" t="s">
        <v>15338</v>
      </c>
      <c r="B5156" s="1" t="s">
        <v>15339</v>
      </c>
      <c r="C5156" t="s">
        <v>22</v>
      </c>
      <c r="D5156" t="s">
        <v>15340</v>
      </c>
      <c r="S5156" t="str">
        <f t="shared" si="80"/>
        <v>Konstantinos 20214 / Konstantinos Argyropolos</v>
      </c>
    </row>
    <row r="5157" spans="1:19">
      <c r="A5157" t="s">
        <v>15341</v>
      </c>
      <c r="B5157" s="1" t="s">
        <v>15342</v>
      </c>
      <c r="C5157" t="s">
        <v>22</v>
      </c>
      <c r="D5157" t="s">
        <v>15343</v>
      </c>
      <c r="S5157" t="str">
        <f t="shared" si="80"/>
        <v>Konstantinos 20215 / Konstantinos Barys, ostiarios</v>
      </c>
    </row>
    <row r="5158" spans="1:19">
      <c r="A5158" t="s">
        <v>15344</v>
      </c>
      <c r="B5158" s="1" t="s">
        <v>15345</v>
      </c>
      <c r="C5158" t="s">
        <v>22</v>
      </c>
      <c r="D5158" t="s">
        <v>15346</v>
      </c>
      <c r="S5158" t="str">
        <f t="shared" si="80"/>
        <v>Konstantinos 20216 / Konstantinos Barys</v>
      </c>
    </row>
    <row r="5159" spans="1:19">
      <c r="A5159" t="s">
        <v>15347</v>
      </c>
      <c r="B5159" s="1" t="s">
        <v>15348</v>
      </c>
      <c r="C5159" t="s">
        <v>22</v>
      </c>
      <c r="D5159" t="s">
        <v>15349</v>
      </c>
      <c r="S5159" t="str">
        <f t="shared" si="80"/>
        <v>Konstantinos 20217 / Konstantinos Bouzenos (?), proedros</v>
      </c>
    </row>
    <row r="5160" spans="1:19">
      <c r="A5160" t="s">
        <v>15350</v>
      </c>
      <c r="B5160" s="1" t="s">
        <v>15351</v>
      </c>
      <c r="C5160" t="s">
        <v>22</v>
      </c>
      <c r="D5160" t="s">
        <v>15352</v>
      </c>
      <c r="S5160" t="str">
        <f t="shared" si="80"/>
        <v>Konstantinos 20218 / Konstantinos Bringas</v>
      </c>
    </row>
    <row r="5161" spans="1:19">
      <c r="A5161" t="s">
        <v>15353</v>
      </c>
      <c r="B5161" s="1" t="s">
        <v>15354</v>
      </c>
      <c r="C5161" t="s">
        <v>22</v>
      </c>
      <c r="D5161" t="s">
        <v>15355</v>
      </c>
      <c r="S5161" t="str">
        <f t="shared" si="80"/>
        <v>Konstantinos 20219 / Konstantinos Gabalas</v>
      </c>
    </row>
    <row r="5162" spans="1:19">
      <c r="A5162" t="s">
        <v>15356</v>
      </c>
      <c r="B5162" s="1" t="s">
        <v>15357</v>
      </c>
      <c r="C5162" t="s">
        <v>22</v>
      </c>
      <c r="D5162" t="s">
        <v>89</v>
      </c>
      <c r="S5162" t="str">
        <f t="shared" si="80"/>
        <v>Konstantinos 20220 / Konstantinos Dalassenos</v>
      </c>
    </row>
    <row r="5163" spans="1:19">
      <c r="A5163" t="s">
        <v>15358</v>
      </c>
      <c r="B5163" s="1" t="s">
        <v>15359</v>
      </c>
      <c r="C5163" t="s">
        <v>22</v>
      </c>
      <c r="D5163" t="s">
        <v>15360</v>
      </c>
      <c r="S5163" t="str">
        <f t="shared" si="80"/>
        <v>Konstantinos 20221 / Konstantinos Dalassenos Doukas</v>
      </c>
    </row>
    <row r="5164" spans="1:19">
      <c r="A5164" t="s">
        <v>15361</v>
      </c>
      <c r="B5164" s="1" t="s">
        <v>15362</v>
      </c>
      <c r="C5164" t="s">
        <v>22</v>
      </c>
      <c r="D5164" t="s">
        <v>15363</v>
      </c>
      <c r="S5164" t="str">
        <f t="shared" si="80"/>
        <v>Konstantinos 20222 / Konstantinos Doukas, proedros</v>
      </c>
    </row>
    <row r="5165" spans="1:19">
      <c r="A5165" t="s">
        <v>15364</v>
      </c>
      <c r="B5165" s="1" t="s">
        <v>15365</v>
      </c>
      <c r="C5165" t="s">
        <v>22</v>
      </c>
      <c r="D5165" t="s">
        <v>15366</v>
      </c>
      <c r="S5165" t="str">
        <f t="shared" si="80"/>
        <v>Konstantinos 20224 / Konstantinos Drosinos, kouboukleisios</v>
      </c>
    </row>
    <row r="5166" spans="1:19">
      <c r="A5166" t="s">
        <v>15367</v>
      </c>
      <c r="B5166" s="1" t="s">
        <v>15368</v>
      </c>
      <c r="C5166" t="s">
        <v>22</v>
      </c>
      <c r="D5166" t="s">
        <v>15369</v>
      </c>
      <c r="S5166" t="str">
        <f t="shared" si="80"/>
        <v>Konstantinos 20225 / Konstantinos Theodorokanos, patrikios</v>
      </c>
    </row>
    <row r="5167" spans="1:19">
      <c r="A5167" t="s">
        <v>15370</v>
      </c>
      <c r="B5167" s="1" t="s">
        <v>15371</v>
      </c>
      <c r="C5167" t="s">
        <v>22</v>
      </c>
      <c r="D5167" t="s">
        <v>15372</v>
      </c>
      <c r="S5167" t="str">
        <f t="shared" si="80"/>
        <v>Konstantinos 20227 / Konstantinos Maleses, presbyter and kouboukleisios</v>
      </c>
    </row>
    <row r="5168" spans="1:19">
      <c r="A5168" t="s">
        <v>15373</v>
      </c>
      <c r="B5168" s="1" t="s">
        <v>15374</v>
      </c>
      <c r="C5168" t="s">
        <v>22</v>
      </c>
      <c r="D5168" t="s">
        <v>15375</v>
      </c>
      <c r="S5168" t="str">
        <f t="shared" si="80"/>
        <v>Konstantinos 20228 / Konstantinos Melias, imperial episkeptites</v>
      </c>
    </row>
    <row r="5169" spans="1:19">
      <c r="A5169" t="s">
        <v>15376</v>
      </c>
      <c r="B5169" s="1" t="s">
        <v>15377</v>
      </c>
      <c r="C5169" t="s">
        <v>22</v>
      </c>
      <c r="D5169" t="s">
        <v>15378</v>
      </c>
      <c r="S5169" t="str">
        <f t="shared" si="80"/>
        <v>Konstantinos 20229 / Konstantinos Metropoulos (?), proedros</v>
      </c>
    </row>
    <row r="5170" spans="1:19">
      <c r="A5170" t="s">
        <v>15379</v>
      </c>
      <c r="B5170" s="1" t="s">
        <v>15380</v>
      </c>
      <c r="C5170" t="s">
        <v>22</v>
      </c>
      <c r="D5170" t="s">
        <v>15381</v>
      </c>
      <c r="S5170" t="str">
        <f t="shared" si="80"/>
        <v>Konstantinos 20230 / Konstantinos Mytilenaios, proedros and eidikos</v>
      </c>
    </row>
    <row r="5171" spans="1:19">
      <c r="A5171" t="s">
        <v>15382</v>
      </c>
      <c r="B5171" s="1" t="s">
        <v>15383</v>
      </c>
      <c r="C5171" t="s">
        <v>22</v>
      </c>
      <c r="D5171" t="s">
        <v>15384</v>
      </c>
      <c r="S5171" t="str">
        <f t="shared" si="80"/>
        <v>Konstantinos 20231 / Konstantinos Moustakes</v>
      </c>
    </row>
    <row r="5172" spans="1:19">
      <c r="A5172" t="s">
        <v>15385</v>
      </c>
      <c r="B5172" s="1" t="s">
        <v>15386</v>
      </c>
      <c r="C5172" t="s">
        <v>22</v>
      </c>
      <c r="D5172" t="s">
        <v>15387</v>
      </c>
      <c r="S5172" t="str">
        <f t="shared" si="80"/>
        <v>Konstantinos 20232 / Konstantinos Xiphias</v>
      </c>
    </row>
    <row r="5173" spans="1:19">
      <c r="A5173" t="s">
        <v>15388</v>
      </c>
      <c r="B5173" s="1" t="s">
        <v>15389</v>
      </c>
      <c r="C5173" t="s">
        <v>22</v>
      </c>
      <c r="D5173" t="s">
        <v>15390</v>
      </c>
      <c r="S5173" t="str">
        <f t="shared" si="80"/>
        <v>Konstantinos 20233 / Konstantinos Pediasimos, komes</v>
      </c>
    </row>
    <row r="5174" spans="1:19">
      <c r="A5174" t="s">
        <v>15391</v>
      </c>
      <c r="B5174" s="1" t="s">
        <v>15392</v>
      </c>
      <c r="C5174" t="s">
        <v>22</v>
      </c>
      <c r="D5174" t="s">
        <v>15393</v>
      </c>
      <c r="S5174" t="str">
        <f t="shared" si="80"/>
        <v>Konstantinos 20234 / Konstantinos Pepagomenos, spatharokoubikoularios</v>
      </c>
    </row>
    <row r="5175" spans="1:19">
      <c r="A5175" t="s">
        <v>15394</v>
      </c>
      <c r="B5175" s="1" t="s">
        <v>15395</v>
      </c>
      <c r="C5175" t="s">
        <v>22</v>
      </c>
      <c r="D5175" t="s">
        <v>15396</v>
      </c>
      <c r="S5175" t="str">
        <f t="shared" si="80"/>
        <v>Konstantinos 20235 / Konstantinos Pepagomenos, protovestes</v>
      </c>
    </row>
    <row r="5176" spans="1:19">
      <c r="A5176" t="s">
        <v>15397</v>
      </c>
      <c r="B5176" s="1" t="s">
        <v>15398</v>
      </c>
      <c r="C5176" t="s">
        <v>22</v>
      </c>
      <c r="D5176" t="s">
        <v>15399</v>
      </c>
      <c r="S5176" t="str">
        <f t="shared" si="80"/>
        <v>Konstantinos 20236 / Konstantinos Pleuses</v>
      </c>
    </row>
    <row r="5177" spans="1:19">
      <c r="A5177" t="s">
        <v>15400</v>
      </c>
      <c r="B5177" s="1" t="s">
        <v>15401</v>
      </c>
      <c r="C5177" t="s">
        <v>22</v>
      </c>
      <c r="D5177" t="s">
        <v>15402</v>
      </c>
      <c r="S5177" t="str">
        <f t="shared" si="80"/>
        <v>Konstantinos 20237 / Konstantinos Ptochos</v>
      </c>
    </row>
    <row r="5178" spans="1:19">
      <c r="A5178" t="s">
        <v>15403</v>
      </c>
      <c r="B5178" s="1" t="s">
        <v>15404</v>
      </c>
      <c r="C5178" t="s">
        <v>22</v>
      </c>
      <c r="D5178" t="s">
        <v>15405</v>
      </c>
      <c r="S5178" t="str">
        <f t="shared" si="80"/>
        <v>Konstantinos 20239 / Konstantinos Radenos</v>
      </c>
    </row>
    <row r="5179" spans="1:19">
      <c r="A5179" t="s">
        <v>15406</v>
      </c>
      <c r="B5179" s="1" t="s">
        <v>15407</v>
      </c>
      <c r="C5179" t="s">
        <v>22</v>
      </c>
      <c r="D5179" t="s">
        <v>15405</v>
      </c>
      <c r="S5179" t="str">
        <f t="shared" si="80"/>
        <v>Konstantinos 20240 / Konstantinos Radenos</v>
      </c>
    </row>
    <row r="5180" spans="1:19">
      <c r="A5180" t="s">
        <v>15408</v>
      </c>
      <c r="B5180" s="1" t="s">
        <v>15409</v>
      </c>
      <c r="C5180" t="s">
        <v>22</v>
      </c>
      <c r="D5180" t="s">
        <v>15410</v>
      </c>
      <c r="S5180" t="str">
        <f t="shared" si="80"/>
        <v>Konstantinos 20241 / Konstantinos Rogerios, father of kaisar Ioannes Rogerios Dalassenos</v>
      </c>
    </row>
    <row r="5181" spans="1:19">
      <c r="A5181" t="s">
        <v>15411</v>
      </c>
      <c r="B5181" s="1" t="s">
        <v>15412</v>
      </c>
      <c r="C5181" t="s">
        <v>22</v>
      </c>
      <c r="D5181" t="s">
        <v>15413</v>
      </c>
      <c r="S5181" t="str">
        <f t="shared" si="80"/>
        <v>Michaelitzes 101 / Michaelitzes Stypeiotes</v>
      </c>
    </row>
    <row r="5182" spans="1:19">
      <c r="A5182" t="s">
        <v>15414</v>
      </c>
      <c r="B5182" s="1" t="s">
        <v>15415</v>
      </c>
      <c r="C5182" t="s">
        <v>22</v>
      </c>
      <c r="D5182" t="s">
        <v>15416</v>
      </c>
      <c r="S5182" t="str">
        <f t="shared" si="80"/>
        <v>Niketas 167 / Niketas the protos, doctor</v>
      </c>
    </row>
    <row r="5183" spans="1:19">
      <c r="A5183" t="s">
        <v>15417</v>
      </c>
      <c r="B5183" s="1" t="s">
        <v>15418</v>
      </c>
      <c r="C5183" t="s">
        <v>22</v>
      </c>
      <c r="D5183" t="s">
        <v>15419</v>
      </c>
      <c r="S5183" t="str">
        <f t="shared" si="80"/>
        <v>Konstantinos 20242 / Konstantinos Sarantenos</v>
      </c>
    </row>
    <row r="5184" spans="1:19">
      <c r="A5184" t="s">
        <v>15420</v>
      </c>
      <c r="B5184" s="1" t="s">
        <v>15421</v>
      </c>
      <c r="C5184" t="s">
        <v>22</v>
      </c>
      <c r="D5184" t="s">
        <v>15422</v>
      </c>
      <c r="S5184" t="str">
        <f t="shared" si="80"/>
        <v>Konstantinos 20243 / Konstantinos Skleros</v>
      </c>
    </row>
    <row r="5185" spans="1:19">
      <c r="A5185" t="s">
        <v>15423</v>
      </c>
      <c r="B5185" s="1" t="s">
        <v>15424</v>
      </c>
      <c r="C5185" t="s">
        <v>22</v>
      </c>
      <c r="D5185" t="s">
        <v>15425</v>
      </c>
      <c r="S5185" t="str">
        <f t="shared" si="80"/>
        <v>Konstantinos 20244 / Konstantinos Spondyles</v>
      </c>
    </row>
    <row r="5186" spans="1:19">
      <c r="A5186" t="s">
        <v>15426</v>
      </c>
      <c r="B5186" s="1" t="s">
        <v>15427</v>
      </c>
      <c r="C5186" t="s">
        <v>22</v>
      </c>
      <c r="D5186" t="s">
        <v>15428</v>
      </c>
      <c r="S5186" t="str">
        <f t="shared" ref="S5186:S5249" si="81">_xlfn.CONCAT(B5186," / ",D5186)</f>
        <v>Konstantinos 20245 / Konstantinos Tatikes / Tatikios, protonobelissimos</v>
      </c>
    </row>
    <row r="5187" spans="1:19">
      <c r="A5187" t="s">
        <v>15429</v>
      </c>
      <c r="B5187" s="1" t="s">
        <v>15430</v>
      </c>
      <c r="C5187" t="s">
        <v>22</v>
      </c>
      <c r="D5187" t="s">
        <v>15431</v>
      </c>
      <c r="S5187" t="str">
        <f t="shared" si="81"/>
        <v>Konstantinos 20246 / Konstantinos Tetragonites</v>
      </c>
    </row>
    <row r="5188" spans="1:19">
      <c r="A5188" t="s">
        <v>15432</v>
      </c>
      <c r="B5188" s="1" t="s">
        <v>15433</v>
      </c>
      <c r="C5188" t="s">
        <v>22</v>
      </c>
      <c r="D5188" t="s">
        <v>15434</v>
      </c>
      <c r="S5188" t="str">
        <f t="shared" si="81"/>
        <v>Konstantinos 20249 / Konstantinos Phialites</v>
      </c>
    </row>
    <row r="5189" spans="1:19">
      <c r="A5189" t="s">
        <v>15435</v>
      </c>
      <c r="B5189" s="1" t="s">
        <v>15436</v>
      </c>
      <c r="C5189" t="s">
        <v>22</v>
      </c>
      <c r="D5189" t="s">
        <v>15437</v>
      </c>
      <c r="S5189" t="str">
        <f t="shared" si="81"/>
        <v>Konstantinos 20250 / Konstantinos Chrysobalantites, exaktor</v>
      </c>
    </row>
    <row r="5190" spans="1:19">
      <c r="A5190" t="s">
        <v>15438</v>
      </c>
      <c r="B5190" s="1" t="s">
        <v>15439</v>
      </c>
      <c r="C5190" t="s">
        <v>22</v>
      </c>
      <c r="D5190" t="s">
        <v>15440</v>
      </c>
      <c r="S5190" t="str">
        <f t="shared" si="81"/>
        <v>Konstantinos 20251 / Konstantinos Chrysobalantites</v>
      </c>
    </row>
    <row r="5191" spans="1:19">
      <c r="A5191" t="s">
        <v>15441</v>
      </c>
      <c r="B5191" s="1" t="s">
        <v>15442</v>
      </c>
      <c r="C5191" t="s">
        <v>22</v>
      </c>
      <c r="D5191" t="s">
        <v>15443</v>
      </c>
      <c r="S5191" t="str">
        <f t="shared" si="81"/>
        <v>Konstantinos 20252 / Konstantinos, bishop of Euripos</v>
      </c>
    </row>
    <row r="5192" spans="1:19">
      <c r="A5192" t="s">
        <v>15444</v>
      </c>
      <c r="B5192" s="1" t="s">
        <v>15445</v>
      </c>
      <c r="C5192" t="s">
        <v>22</v>
      </c>
      <c r="D5192" t="s">
        <v>15446</v>
      </c>
      <c r="S5192" t="str">
        <f t="shared" si="81"/>
        <v>Konstantinos 20254 / Konstantinos, bishop of Korone</v>
      </c>
    </row>
    <row r="5193" spans="1:19">
      <c r="A5193" t="s">
        <v>15447</v>
      </c>
      <c r="B5193" s="1" t="s">
        <v>15448</v>
      </c>
      <c r="C5193" t="s">
        <v>22</v>
      </c>
      <c r="D5193" t="s">
        <v>15449</v>
      </c>
      <c r="S5193" t="str">
        <f t="shared" si="81"/>
        <v>Konstantinos 20256 / Konstantinos Karkaronymos</v>
      </c>
    </row>
    <row r="5194" spans="1:19">
      <c r="A5194" t="s">
        <v>15450</v>
      </c>
      <c r="B5194" s="1" t="s">
        <v>15451</v>
      </c>
      <c r="C5194" t="s">
        <v>22</v>
      </c>
      <c r="D5194" t="s">
        <v>15452</v>
      </c>
      <c r="S5194" t="str">
        <f t="shared" si="81"/>
        <v>Konstantinos 20257 / Konstantinos, metropolitan of Patras</v>
      </c>
    </row>
    <row r="5195" spans="1:19">
      <c r="A5195" t="s">
        <v>15453</v>
      </c>
      <c r="B5195" s="1" t="s">
        <v>15454</v>
      </c>
      <c r="C5195" t="s">
        <v>22</v>
      </c>
      <c r="D5195" t="s">
        <v>15455</v>
      </c>
      <c r="S5195" t="str">
        <f t="shared" si="81"/>
        <v>Anonymus 2113 / nomophylax, witness at court case</v>
      </c>
    </row>
    <row r="5196" spans="1:19">
      <c r="A5196" t="s">
        <v>15456</v>
      </c>
      <c r="B5196" s="1" t="s">
        <v>15457</v>
      </c>
      <c r="C5196" t="s">
        <v>22</v>
      </c>
      <c r="D5196" t="s">
        <v>15458</v>
      </c>
      <c r="S5196" t="str">
        <f t="shared" si="81"/>
        <v>Anonymus 2114 / skribas, witness at court case</v>
      </c>
    </row>
    <row r="5197" spans="1:19">
      <c r="A5197" t="s">
        <v>15459</v>
      </c>
      <c r="B5197" s="1" t="s">
        <v>15460</v>
      </c>
      <c r="C5197" t="s">
        <v>22</v>
      </c>
      <c r="D5197" t="s">
        <v>15461</v>
      </c>
      <c r="S5197" t="str">
        <f t="shared" si="81"/>
        <v>Anonymus 2115 / husband of Maria, daughter of Michael</v>
      </c>
    </row>
    <row r="5198" spans="1:19">
      <c r="A5198" t="s">
        <v>15462</v>
      </c>
      <c r="B5198" s="1" t="s">
        <v>15463</v>
      </c>
      <c r="C5198" t="s">
        <v>22</v>
      </c>
      <c r="D5198" t="s">
        <v>15464</v>
      </c>
      <c r="S5198" t="str">
        <f t="shared" si="81"/>
        <v>Maria 2101 / Maria, daughter of Michael (brother of kouboukleisios Leon)</v>
      </c>
    </row>
    <row r="5199" spans="1:19">
      <c r="A5199" t="s">
        <v>15465</v>
      </c>
      <c r="B5199" s="1" t="s">
        <v>15466</v>
      </c>
      <c r="C5199" t="s">
        <v>22</v>
      </c>
      <c r="D5199" t="s">
        <v>15467</v>
      </c>
      <c r="S5199" t="str">
        <f t="shared" si="81"/>
        <v>Anonymus 2116 / father of Basileios Pikrides</v>
      </c>
    </row>
    <row r="5200" spans="1:19">
      <c r="A5200" t="s">
        <v>15468</v>
      </c>
      <c r="B5200" s="1" t="s">
        <v>15469</v>
      </c>
      <c r="C5200" t="s">
        <v>22</v>
      </c>
      <c r="D5200" t="s">
        <v>15470</v>
      </c>
      <c r="S5200" t="str">
        <f t="shared" si="81"/>
        <v>Basileios 2101 / Basileios Pikrides, manglabites</v>
      </c>
    </row>
    <row r="5201" spans="1:19">
      <c r="A5201" t="s">
        <v>15471</v>
      </c>
      <c r="B5201" s="1" t="s">
        <v>15472</v>
      </c>
      <c r="C5201" t="s">
        <v>22</v>
      </c>
      <c r="D5201" t="s">
        <v>15473</v>
      </c>
      <c r="S5201" t="str">
        <f t="shared" si="81"/>
        <v>Konstantinos 20259 / Konstantinos, protokentarchos of Aegean Sea</v>
      </c>
    </row>
    <row r="5202" spans="1:19">
      <c r="A5202" t="s">
        <v>15474</v>
      </c>
      <c r="B5202" s="1" t="s">
        <v>15475</v>
      </c>
      <c r="C5202" t="s">
        <v>22</v>
      </c>
      <c r="D5202" t="s">
        <v>15476</v>
      </c>
      <c r="S5202" t="str">
        <f t="shared" si="81"/>
        <v>Konstantinos 20260 / Konstantinos (?), krites of Kyklades</v>
      </c>
    </row>
    <row r="5203" spans="1:19">
      <c r="A5203" t="s">
        <v>15477</v>
      </c>
      <c r="B5203" s="1" t="s">
        <v>15478</v>
      </c>
      <c r="C5203" t="s">
        <v>22</v>
      </c>
      <c r="D5203" t="s">
        <v>15479</v>
      </c>
      <c r="S5203" t="str">
        <f t="shared" si="81"/>
        <v>Konstantinos 20261 / Konstantinos Euouranites</v>
      </c>
    </row>
    <row r="5204" spans="1:19">
      <c r="A5204" t="s">
        <v>15480</v>
      </c>
      <c r="B5204" s="1" t="s">
        <v>15481</v>
      </c>
      <c r="C5204" t="s">
        <v>22</v>
      </c>
      <c r="D5204" t="s">
        <v>15482</v>
      </c>
      <c r="S5204" t="str">
        <f t="shared" si="81"/>
        <v>Konstantinos 20263 / Konstantinos, archbishop of Methymna</v>
      </c>
    </row>
    <row r="5205" spans="1:19">
      <c r="A5205" t="s">
        <v>15483</v>
      </c>
      <c r="B5205" s="1" t="s">
        <v>15484</v>
      </c>
      <c r="C5205" t="s">
        <v>22</v>
      </c>
      <c r="D5205" t="s">
        <v>15485</v>
      </c>
      <c r="S5205" t="str">
        <f t="shared" si="81"/>
        <v>Konstantinos 20264 / Konstantinos, bishop of Paros</v>
      </c>
    </row>
    <row r="5206" spans="1:19">
      <c r="A5206" t="s">
        <v>15486</v>
      </c>
      <c r="B5206" s="1" t="s">
        <v>15487</v>
      </c>
      <c r="C5206" t="s">
        <v>22</v>
      </c>
      <c r="D5206" t="s">
        <v>15488</v>
      </c>
      <c r="S5206" t="str">
        <f t="shared" si="81"/>
        <v>Konstantinos 20265 / Konstantinos, bishop of Skopelos</v>
      </c>
    </row>
    <row r="5207" spans="1:19">
      <c r="A5207" t="s">
        <v>15489</v>
      </c>
      <c r="B5207" s="1" t="s">
        <v>15490</v>
      </c>
      <c r="C5207" t="s">
        <v>22</v>
      </c>
      <c r="D5207" t="s">
        <v>15491</v>
      </c>
      <c r="S5207" t="str">
        <f t="shared" si="81"/>
        <v>Konstantinos 20266 / Konstantinos, krites of Kibyrraioton</v>
      </c>
    </row>
    <row r="5208" spans="1:19">
      <c r="A5208" t="s">
        <v>15492</v>
      </c>
      <c r="B5208" s="1" t="s">
        <v>15493</v>
      </c>
      <c r="C5208" t="s">
        <v>22</v>
      </c>
      <c r="D5208" t="s">
        <v>15494</v>
      </c>
      <c r="S5208" t="str">
        <f t="shared" si="81"/>
        <v>Konstantinos 20267 / Konstantinos, metropolitan of Myra and synkellos</v>
      </c>
    </row>
    <row r="5209" spans="1:19">
      <c r="A5209" t="s">
        <v>15495</v>
      </c>
      <c r="B5209" s="1" t="s">
        <v>15496</v>
      </c>
      <c r="C5209" t="s">
        <v>22</v>
      </c>
      <c r="D5209" t="s">
        <v>15497</v>
      </c>
      <c r="S5209" t="str">
        <f t="shared" si="81"/>
        <v>Konstantinos 20268 / Konstantinos Elegmites, protospatharios and mystographos</v>
      </c>
    </row>
    <row r="5210" spans="1:19">
      <c r="A5210" t="s">
        <v>15498</v>
      </c>
      <c r="B5210" s="1" t="s">
        <v>15499</v>
      </c>
      <c r="C5210" t="s">
        <v>22</v>
      </c>
      <c r="D5210" t="s">
        <v>15500</v>
      </c>
      <c r="S5210" t="str">
        <f t="shared" si="81"/>
        <v>Konstantinos 20269 / Konstantinos, mystographos</v>
      </c>
    </row>
    <row r="5211" spans="1:19">
      <c r="A5211" t="s">
        <v>15501</v>
      </c>
      <c r="B5211" s="1" t="s">
        <v>15502</v>
      </c>
      <c r="C5211" t="s">
        <v>22</v>
      </c>
      <c r="D5211" t="s">
        <v>15503</v>
      </c>
      <c r="S5211" t="str">
        <f t="shared" si="81"/>
        <v>Konstantinos 20271 / Konstantinos Iasites, protoproedros and epi ton deeseon</v>
      </c>
    </row>
    <row r="5212" spans="1:19">
      <c r="A5212" t="s">
        <v>15504</v>
      </c>
      <c r="B5212" s="1" t="s">
        <v>15505</v>
      </c>
      <c r="C5212" t="s">
        <v>22</v>
      </c>
      <c r="D5212" t="s">
        <v>15217</v>
      </c>
      <c r="S5212" t="str">
        <f t="shared" si="81"/>
        <v>Konstantinos 20272 / Konstantinos, megas chartoularios of the genikon logothesion</v>
      </c>
    </row>
    <row r="5213" spans="1:19">
      <c r="A5213" t="s">
        <v>15506</v>
      </c>
      <c r="B5213" s="1" t="s">
        <v>15507</v>
      </c>
      <c r="C5213" t="s">
        <v>22</v>
      </c>
      <c r="D5213" t="s">
        <v>15508</v>
      </c>
      <c r="S5213" t="str">
        <f t="shared" si="81"/>
        <v>Konstantinos 20273 / Konstantinos [...], chartoularios of the genikon logothesion</v>
      </c>
    </row>
    <row r="5214" spans="1:19">
      <c r="A5214" t="s">
        <v>15509</v>
      </c>
      <c r="B5214" s="1" t="s">
        <v>15510</v>
      </c>
      <c r="C5214" t="s">
        <v>22</v>
      </c>
      <c r="D5214" t="s">
        <v>15511</v>
      </c>
      <c r="S5214" t="str">
        <f t="shared" si="81"/>
        <v>Konstantinos 20274 / Konstantinos Anzas, chartoularios of the genikon logothesion</v>
      </c>
    </row>
    <row r="5215" spans="1:19">
      <c r="A5215" t="s">
        <v>15512</v>
      </c>
      <c r="B5215" s="1" t="s">
        <v>15513</v>
      </c>
      <c r="C5215" t="s">
        <v>22</v>
      </c>
      <c r="D5215" t="s">
        <v>15514</v>
      </c>
      <c r="S5215" t="str">
        <f t="shared" si="81"/>
        <v>Konstantinos 20275 / Konstantinos, notarios of the genikon</v>
      </c>
    </row>
    <row r="5216" spans="1:19">
      <c r="A5216" t="s">
        <v>15515</v>
      </c>
      <c r="B5216" s="1" t="s">
        <v>15516</v>
      </c>
      <c r="C5216" t="s">
        <v>22</v>
      </c>
      <c r="D5216" t="s">
        <v>15517</v>
      </c>
      <c r="S5216" t="str">
        <f t="shared" si="81"/>
        <v>Konstantinos 20276 / Konstantinos Areobindenos, notarios of the genikon</v>
      </c>
    </row>
    <row r="5217" spans="1:19">
      <c r="A5217" t="s">
        <v>15518</v>
      </c>
      <c r="B5217" s="1" t="s">
        <v>15519</v>
      </c>
      <c r="C5217" t="s">
        <v>22</v>
      </c>
      <c r="D5217" t="s">
        <v>15520</v>
      </c>
      <c r="S5217" t="str">
        <f t="shared" si="81"/>
        <v>Konstantinos 20277 / Konstantinos, mandator of the logothetes of the dromos</v>
      </c>
    </row>
    <row r="5218" spans="1:19">
      <c r="A5218" t="s">
        <v>15521</v>
      </c>
      <c r="B5218" s="1" t="s">
        <v>15522</v>
      </c>
      <c r="C5218" t="s">
        <v>22</v>
      </c>
      <c r="D5218" t="s">
        <v>15523</v>
      </c>
      <c r="S5218" t="str">
        <f t="shared" si="81"/>
        <v>Konstantinos 20278 / Konstantinos, ek prosopou of the Oxeis</v>
      </c>
    </row>
    <row r="5219" spans="1:19">
      <c r="A5219" t="s">
        <v>15524</v>
      </c>
      <c r="B5219" s="1" t="s">
        <v>15525</v>
      </c>
      <c r="C5219" t="s">
        <v>22</v>
      </c>
      <c r="D5219" t="s">
        <v>15526</v>
      </c>
      <c r="S5219" t="str">
        <f t="shared" si="81"/>
        <v>Konstantinos 20279 / Konstantinos, krites of the akritai and the dromoi</v>
      </c>
    </row>
    <row r="5220" spans="1:19">
      <c r="A5220" t="s">
        <v>15527</v>
      </c>
      <c r="B5220" s="1" t="s">
        <v>15528</v>
      </c>
      <c r="C5220" t="s">
        <v>22</v>
      </c>
      <c r="D5220" t="s">
        <v>15529</v>
      </c>
      <c r="S5220" t="str">
        <f t="shared" si="81"/>
        <v>Konstantinos 20280 / Konstantinos, proedros and eidikos</v>
      </c>
    </row>
    <row r="5221" spans="1:19">
      <c r="A5221" t="s">
        <v>15530</v>
      </c>
      <c r="B5221" s="1" t="s">
        <v>15531</v>
      </c>
      <c r="C5221" t="s">
        <v>22</v>
      </c>
      <c r="D5221" t="s">
        <v>15532</v>
      </c>
      <c r="S5221" t="str">
        <f t="shared" si="81"/>
        <v>Konstantinos 20283 / Konstantinos, vestiarios</v>
      </c>
    </row>
    <row r="5222" spans="1:19">
      <c r="A5222" t="s">
        <v>15533</v>
      </c>
      <c r="B5222" s="1" t="s">
        <v>15534</v>
      </c>
      <c r="C5222" t="s">
        <v>22</v>
      </c>
      <c r="D5222" t="s">
        <v>15535</v>
      </c>
      <c r="S5222" t="str">
        <f t="shared" si="81"/>
        <v>Konstantinos 20284 / Konstantinos, epi tou vestiariou</v>
      </c>
    </row>
    <row r="5223" spans="1:19">
      <c r="A5223" t="s">
        <v>15536</v>
      </c>
      <c r="B5223" s="1" t="s">
        <v>15537</v>
      </c>
      <c r="C5223" t="s">
        <v>22</v>
      </c>
      <c r="D5223" t="s">
        <v>15538</v>
      </c>
      <c r="S5223" t="str">
        <f t="shared" si="81"/>
        <v>Konstantinos 20285 / Konstantinos [...], notarios of the vestiarion</v>
      </c>
    </row>
    <row r="5224" spans="1:19">
      <c r="A5224" t="s">
        <v>15539</v>
      </c>
      <c r="B5224" s="1" t="s">
        <v>15540</v>
      </c>
      <c r="C5224" t="s">
        <v>22</v>
      </c>
      <c r="D5224" t="s">
        <v>15541</v>
      </c>
      <c r="S5224" t="str">
        <f t="shared" si="81"/>
        <v>Ahmad 102 / Ahmad b. Marwan</v>
      </c>
    </row>
    <row r="5225" spans="1:19">
      <c r="A5225" t="s">
        <v>15542</v>
      </c>
      <c r="B5225" s="1" t="s">
        <v>15543</v>
      </c>
      <c r="C5225" t="s">
        <v>22</v>
      </c>
      <c r="D5225" t="s">
        <v>15544</v>
      </c>
      <c r="S5225" t="str">
        <f t="shared" si="81"/>
        <v>Konstantinos 20287 / Konstantinos, chartoularios of Thrakesion</v>
      </c>
    </row>
    <row r="5226" spans="1:19">
      <c r="A5226" t="s">
        <v>15545</v>
      </c>
      <c r="B5226" s="1" t="s">
        <v>15546</v>
      </c>
      <c r="C5226" t="s">
        <v>22</v>
      </c>
      <c r="D5226" t="s">
        <v>15547</v>
      </c>
      <c r="S5226" t="str">
        <f t="shared" si="81"/>
        <v>Konstantinos 20288 / Konstantinos, krites of Thrakesion</v>
      </c>
    </row>
    <row r="5227" spans="1:19">
      <c r="A5227" t="s">
        <v>15548</v>
      </c>
      <c r="B5227" s="1" t="s">
        <v>15549</v>
      </c>
      <c r="C5227" t="s">
        <v>22</v>
      </c>
      <c r="D5227" t="s">
        <v>15550</v>
      </c>
      <c r="S5227" t="str">
        <f t="shared" si="81"/>
        <v>Konstantinos 20289 / Konstantinos, vestarches krites of the velon and of Thrakesion</v>
      </c>
    </row>
    <row r="5228" spans="1:19">
      <c r="A5228" t="s">
        <v>15551</v>
      </c>
      <c r="B5228" s="1" t="s">
        <v>15552</v>
      </c>
      <c r="C5228" t="s">
        <v>22</v>
      </c>
      <c r="D5228" t="s">
        <v>15553</v>
      </c>
      <c r="S5228" t="str">
        <f t="shared" si="81"/>
        <v>Konstantinos 20290 / Konstantinos, bishop of Adramyttion</v>
      </c>
    </row>
    <row r="5229" spans="1:19">
      <c r="A5229" t="s">
        <v>15554</v>
      </c>
      <c r="B5229" s="1" t="s">
        <v>15555</v>
      </c>
      <c r="C5229" t="s">
        <v>22</v>
      </c>
      <c r="D5229" t="s">
        <v>15556</v>
      </c>
      <c r="S5229" t="str">
        <f t="shared" si="81"/>
        <v>Konstantinos 20291 / Konstantinos, metropolitan of Chonai</v>
      </c>
    </row>
    <row r="5230" spans="1:19">
      <c r="A5230" t="s">
        <v>15557</v>
      </c>
      <c r="B5230" s="1" t="s">
        <v>15558</v>
      </c>
      <c r="C5230" t="s">
        <v>22</v>
      </c>
      <c r="D5230" t="s">
        <v>15559</v>
      </c>
      <c r="S5230" t="str">
        <f t="shared" si="81"/>
        <v>Konstantinos 20292 / Konstantinos, bishop of Sosandra</v>
      </c>
    </row>
    <row r="5231" spans="1:19">
      <c r="A5231" t="s">
        <v>15560</v>
      </c>
      <c r="B5231" s="1" t="s">
        <v>15561</v>
      </c>
      <c r="C5231" t="s">
        <v>22</v>
      </c>
      <c r="D5231" t="s">
        <v>15562</v>
      </c>
      <c r="S5231" t="str">
        <f t="shared" si="81"/>
        <v>Konstantinos 20293 / Konstantinos, anthypatos, patrikios and strategos of Opsikion (?)</v>
      </c>
    </row>
    <row r="5232" spans="1:19">
      <c r="A5232" t="s">
        <v>15563</v>
      </c>
      <c r="B5232" s="1" t="s">
        <v>15564</v>
      </c>
      <c r="C5232" t="s">
        <v>22</v>
      </c>
      <c r="D5232" t="s">
        <v>15565</v>
      </c>
      <c r="S5232" t="str">
        <f t="shared" si="81"/>
        <v>Konstantinos 20294 / Konstantinos, tourmarches and kommerkiarios of Abydos</v>
      </c>
    </row>
    <row r="5233" spans="1:19">
      <c r="A5233" t="s">
        <v>15566</v>
      </c>
      <c r="B5233" s="1" t="s">
        <v>15567</v>
      </c>
      <c r="C5233" t="s">
        <v>22</v>
      </c>
      <c r="D5233" t="s">
        <v>15568</v>
      </c>
      <c r="S5233" t="str">
        <f t="shared" si="81"/>
        <v>Konstantinos 20295 / Konstantinos, archbishop of Apameia</v>
      </c>
    </row>
    <row r="5234" spans="1:19">
      <c r="A5234" t="s">
        <v>15569</v>
      </c>
      <c r="B5234" s="1" t="s">
        <v>15570</v>
      </c>
      <c r="C5234" t="s">
        <v>22</v>
      </c>
      <c r="D5234" t="s">
        <v>15571</v>
      </c>
      <c r="S5234" t="str">
        <f t="shared" si="81"/>
        <v>Konstantinos 20296 / Konstantinos, archbishop of Parion</v>
      </c>
    </row>
    <row r="5235" spans="1:19">
      <c r="A5235" t="s">
        <v>15572</v>
      </c>
      <c r="B5235" s="1" t="s">
        <v>15573</v>
      </c>
      <c r="C5235" t="s">
        <v>22</v>
      </c>
      <c r="D5235" t="s">
        <v>15574</v>
      </c>
      <c r="S5235" t="str">
        <f t="shared" si="81"/>
        <v>Konstantinos 20297 / Konstantinos (?), horreiarios of the (imperial?) estate of Pegai</v>
      </c>
    </row>
    <row r="5236" spans="1:19">
      <c r="A5236" t="s">
        <v>15575</v>
      </c>
      <c r="B5236" s="1" t="s">
        <v>15576</v>
      </c>
      <c r="C5236" t="s">
        <v>22</v>
      </c>
      <c r="D5236" t="s">
        <v>15577</v>
      </c>
      <c r="S5236" t="str">
        <f t="shared" si="81"/>
        <v>Konstantinos 20298 / Konstantinos, epi tou oikeiou vestiariou and protonotarios of Optimaton</v>
      </c>
    </row>
    <row r="5237" spans="1:19">
      <c r="A5237" t="s">
        <v>15578</v>
      </c>
      <c r="B5237" s="1" t="s">
        <v>15579</v>
      </c>
      <c r="C5237" t="s">
        <v>22</v>
      </c>
      <c r="D5237" t="s">
        <v>15580</v>
      </c>
      <c r="S5237" t="str">
        <f t="shared" si="81"/>
        <v>Konstantinos 20299 / Konstantinos, vestarches, krites of the velon and strategos of the Stenon</v>
      </c>
    </row>
    <row r="5238" spans="1:19">
      <c r="A5238" t="s">
        <v>15581</v>
      </c>
      <c r="B5238" s="1" t="s">
        <v>15582</v>
      </c>
      <c r="C5238" t="s">
        <v>22</v>
      </c>
      <c r="D5238" t="s">
        <v>15583</v>
      </c>
      <c r="S5238" t="str">
        <f t="shared" si="81"/>
        <v>Konstantinos 20300 / Konstantinos, horreiarios of Hagios Eusebios</v>
      </c>
    </row>
    <row r="5239" spans="1:19">
      <c r="A5239" t="s">
        <v>15584</v>
      </c>
      <c r="B5239" s="1" t="s">
        <v>15585</v>
      </c>
      <c r="C5239" t="s">
        <v>22</v>
      </c>
      <c r="D5239" t="s">
        <v>15586</v>
      </c>
      <c r="S5239" t="str">
        <f t="shared" si="81"/>
        <v>Konstantinos 20301 / Konstantinos, metropolitan of Nikomedeia</v>
      </c>
    </row>
    <row r="5240" spans="1:19">
      <c r="A5240" t="s">
        <v>15587</v>
      </c>
      <c r="B5240" s="1" t="s">
        <v>15588</v>
      </c>
      <c r="C5240" t="s">
        <v>22</v>
      </c>
      <c r="D5240" t="s">
        <v>15589</v>
      </c>
      <c r="S5240" t="str">
        <f t="shared" si="81"/>
        <v>Konstantinos 20302 / Konstantinos Euphyes, chartoularios of the stratiotikon and anagrapheus of Anatolikon</v>
      </c>
    </row>
    <row r="5241" spans="1:19">
      <c r="A5241" t="s">
        <v>15590</v>
      </c>
      <c r="B5241" s="1" t="s">
        <v>15591</v>
      </c>
      <c r="C5241" t="s">
        <v>22</v>
      </c>
      <c r="D5241" t="s">
        <v>15592</v>
      </c>
      <c r="S5241" t="str">
        <f t="shared" si="81"/>
        <v>Konstantinos 20303 / Konstantinos Lependrenos (?), chartoularios and horreiarios of the dromos (?) of Anatolikon</v>
      </c>
    </row>
    <row r="5242" spans="1:19">
      <c r="A5242" t="s">
        <v>15593</v>
      </c>
      <c r="B5242" s="1" t="s">
        <v>15594</v>
      </c>
      <c r="C5242" t="s">
        <v>22</v>
      </c>
      <c r="D5242" t="s">
        <v>15595</v>
      </c>
      <c r="S5242" t="str">
        <f t="shared" si="81"/>
        <v>Konstantinos 20304 / Konstantinos Promoundenos</v>
      </c>
    </row>
    <row r="5243" spans="1:19">
      <c r="A5243" t="s">
        <v>15596</v>
      </c>
      <c r="B5243" s="1" t="s">
        <v>15597</v>
      </c>
      <c r="C5243" t="s">
        <v>22</v>
      </c>
      <c r="D5243" t="s">
        <v>15598</v>
      </c>
      <c r="S5243" t="str">
        <f t="shared" si="81"/>
        <v>Konstantinos 20306 / Konstantinos, eparchos ton praitorion of the domestikos of the scholai of Orient</v>
      </c>
    </row>
    <row r="5244" spans="1:19">
      <c r="A5244" t="s">
        <v>15599</v>
      </c>
      <c r="B5244" s="1" t="s">
        <v>15600</v>
      </c>
      <c r="C5244" t="s">
        <v>22</v>
      </c>
      <c r="D5244" t="s">
        <v>15601</v>
      </c>
      <c r="S5244" t="str">
        <f t="shared" si="81"/>
        <v>Konstantinos 20309 / Konstantinos, symponos</v>
      </c>
    </row>
    <row r="5245" spans="1:19">
      <c r="A5245" t="s">
        <v>15602</v>
      </c>
      <c r="B5245" s="1" t="s">
        <v>15603</v>
      </c>
      <c r="C5245" t="s">
        <v>22</v>
      </c>
      <c r="D5245" t="s">
        <v>15604</v>
      </c>
      <c r="S5245" t="str">
        <f t="shared" si="81"/>
        <v>Konstantinos 20310 / Konstantinos Barys, symponos</v>
      </c>
    </row>
    <row r="5246" spans="1:19">
      <c r="A5246" t="s">
        <v>15605</v>
      </c>
      <c r="B5246" s="1" t="s">
        <v>15606</v>
      </c>
      <c r="C5246" t="s">
        <v>22</v>
      </c>
      <c r="D5246" t="s">
        <v>15607</v>
      </c>
      <c r="S5246" t="str">
        <f t="shared" si="81"/>
        <v>Konstantinos 20311 / Konstantinos Manikaïtes (?), magistros and parathalassites</v>
      </c>
    </row>
    <row r="5247" spans="1:19">
      <c r="A5247" t="s">
        <v>15608</v>
      </c>
      <c r="B5247" s="1" t="s">
        <v>15609</v>
      </c>
      <c r="C5247" t="s">
        <v>22</v>
      </c>
      <c r="D5247" t="s">
        <v>15610</v>
      </c>
      <c r="S5247" t="str">
        <f t="shared" si="81"/>
        <v>Konstantinos 20312 / Konstantinos, protonotarios of the sekreton of the ephoros</v>
      </c>
    </row>
    <row r="5248" spans="1:19">
      <c r="A5248" t="s">
        <v>15611</v>
      </c>
      <c r="B5248" s="1" t="s">
        <v>15612</v>
      </c>
      <c r="C5248" t="s">
        <v>22</v>
      </c>
      <c r="D5248" t="s">
        <v>15613</v>
      </c>
      <c r="S5248" t="str">
        <f t="shared" si="81"/>
        <v>Konstantinos 20313 / Konstantinos Kekaumenos, protospatharios and protokankellarios</v>
      </c>
    </row>
    <row r="5249" spans="1:19">
      <c r="A5249" t="s">
        <v>15614</v>
      </c>
      <c r="B5249" s="1" t="s">
        <v>15615</v>
      </c>
      <c r="C5249" t="s">
        <v>22</v>
      </c>
      <c r="D5249" t="s">
        <v>15616</v>
      </c>
      <c r="S5249" t="str">
        <f t="shared" si="81"/>
        <v>Konstantinos 20314 / Konstantinos, grammatikos</v>
      </c>
    </row>
    <row r="5250" spans="1:19">
      <c r="A5250" t="s">
        <v>15617</v>
      </c>
      <c r="B5250" s="1" t="s">
        <v>15618</v>
      </c>
      <c r="C5250" t="s">
        <v>22</v>
      </c>
      <c r="D5250" t="s">
        <v>15619</v>
      </c>
      <c r="S5250" t="str">
        <f t="shared" ref="S5250:S5313" si="82">_xlfn.CONCAT(B5250," / ",D5250)</f>
        <v>Konstantinos 20315 / Konstantinos Garidas, patrikios hypatos and skribas</v>
      </c>
    </row>
    <row r="5251" spans="1:19">
      <c r="A5251" t="s">
        <v>15620</v>
      </c>
      <c r="B5251" s="1" t="s">
        <v>15621</v>
      </c>
      <c r="C5251" t="s">
        <v>22</v>
      </c>
      <c r="D5251" t="s">
        <v>3571</v>
      </c>
      <c r="S5251" t="str">
        <f t="shared" si="82"/>
        <v>Konstantinos 20316 / Konstantinos Theodorokanos</v>
      </c>
    </row>
    <row r="5252" spans="1:19">
      <c r="A5252" t="s">
        <v>15622</v>
      </c>
      <c r="B5252" s="1" t="s">
        <v>15623</v>
      </c>
      <c r="C5252" t="s">
        <v>22</v>
      </c>
      <c r="D5252" t="s">
        <v>15624</v>
      </c>
      <c r="S5252" t="str">
        <f t="shared" si="82"/>
        <v>Anonymus 2111 / protoasekretis, witness at court case</v>
      </c>
    </row>
    <row r="5253" spans="1:19">
      <c r="A5253" t="s">
        <v>15625</v>
      </c>
      <c r="B5253" s="1" t="s">
        <v>15626</v>
      </c>
      <c r="C5253" t="s">
        <v>22</v>
      </c>
      <c r="D5253" t="s">
        <v>15627</v>
      </c>
      <c r="S5253" t="str">
        <f t="shared" si="82"/>
        <v>Anonymus 2112 / epi ton kriseon, witness at court case</v>
      </c>
    </row>
    <row r="5254" spans="1:19">
      <c r="A5254" t="s">
        <v>15628</v>
      </c>
      <c r="B5254" s="1" t="s">
        <v>15629</v>
      </c>
      <c r="C5254" t="s">
        <v>22</v>
      </c>
      <c r="D5254" t="s">
        <v>15630</v>
      </c>
      <c r="S5254" t="str">
        <f t="shared" si="82"/>
        <v>Konstantinos 20320 / Konstantinos Skleros, krites of Thrace and Macedonia</v>
      </c>
    </row>
    <row r="5255" spans="1:19">
      <c r="A5255" t="s">
        <v>15631</v>
      </c>
      <c r="B5255" s="1" t="s">
        <v>15632</v>
      </c>
      <c r="C5255" t="s">
        <v>22</v>
      </c>
      <c r="D5255" t="s">
        <v>15633</v>
      </c>
      <c r="S5255" t="str">
        <f t="shared" si="82"/>
        <v>Anonymus 2103 / opponent of Michael Psellos and Ioannes Xiphilinos</v>
      </c>
    </row>
    <row r="5256" spans="1:19">
      <c r="A5256" t="s">
        <v>15634</v>
      </c>
      <c r="B5256" s="1" t="s">
        <v>15635</v>
      </c>
      <c r="C5256" t="s">
        <v>22</v>
      </c>
      <c r="D5256" t="s">
        <v>15636</v>
      </c>
      <c r="S5256" t="str">
        <f t="shared" si="82"/>
        <v>Konstantinos 20322 / Konstantinos, komes of Paphlagonia (?)</v>
      </c>
    </row>
    <row r="5257" spans="1:19">
      <c r="A5257" t="s">
        <v>15637</v>
      </c>
      <c r="B5257" s="1" t="s">
        <v>15638</v>
      </c>
      <c r="C5257" t="s">
        <v>22</v>
      </c>
      <c r="D5257" t="s">
        <v>15639</v>
      </c>
      <c r="S5257" t="str">
        <f t="shared" si="82"/>
        <v>Konstantinos 20323 / Konstantinos, imperial protonotarios of Paphlagonia (?)</v>
      </c>
    </row>
    <row r="5258" spans="1:19">
      <c r="A5258" t="s">
        <v>15640</v>
      </c>
      <c r="B5258" s="1" t="s">
        <v>15641</v>
      </c>
      <c r="C5258" t="s">
        <v>22</v>
      </c>
      <c r="D5258" t="s">
        <v>15642</v>
      </c>
      <c r="S5258" t="str">
        <f t="shared" si="82"/>
        <v>Konstantinos 20324 / Konstantinos Anemas, spatharios and episkeptites of Armeniakon</v>
      </c>
    </row>
    <row r="5259" spans="1:19">
      <c r="A5259" t="s">
        <v>15643</v>
      </c>
      <c r="B5259" s="1" t="s">
        <v>15644</v>
      </c>
      <c r="C5259" t="s">
        <v>22</v>
      </c>
      <c r="D5259" t="s">
        <v>15645</v>
      </c>
      <c r="S5259" t="str">
        <f t="shared" si="82"/>
        <v>Konstantinos 20325 / Konstantinos, bishop of Amisos</v>
      </c>
    </row>
    <row r="5260" spans="1:19">
      <c r="A5260" t="s">
        <v>15646</v>
      </c>
      <c r="B5260" s="1" t="s">
        <v>15647</v>
      </c>
      <c r="C5260" t="s">
        <v>22</v>
      </c>
      <c r="D5260" t="s">
        <v>15648</v>
      </c>
      <c r="S5260" t="str">
        <f t="shared" si="82"/>
        <v>Konstantinos 20326 / Konstantinos Katakalos</v>
      </c>
    </row>
    <row r="5261" spans="1:19">
      <c r="A5261" t="s">
        <v>15649</v>
      </c>
      <c r="B5261" s="1" t="s">
        <v>15650</v>
      </c>
      <c r="C5261" t="s">
        <v>22</v>
      </c>
      <c r="D5261" t="s">
        <v>15651</v>
      </c>
      <c r="S5261" t="str">
        <f t="shared" si="82"/>
        <v>Konstantinos 20327 / Konstantinos, krites of the hippodrome and of Chaldia and Koloneia</v>
      </c>
    </row>
    <row r="5262" spans="1:19">
      <c r="A5262" t="s">
        <v>15652</v>
      </c>
      <c r="B5262" s="1" t="s">
        <v>15653</v>
      </c>
      <c r="C5262" t="s">
        <v>22</v>
      </c>
      <c r="D5262" t="s">
        <v>15654</v>
      </c>
      <c r="S5262" t="str">
        <f t="shared" si="82"/>
        <v>Konstantinos 20328 / Konstantinos, krites and katepano of Mesopotamia</v>
      </c>
    </row>
    <row r="5263" spans="1:19">
      <c r="A5263" t="s">
        <v>15655</v>
      </c>
      <c r="B5263" s="1" t="s">
        <v>15656</v>
      </c>
      <c r="C5263" t="s">
        <v>22</v>
      </c>
      <c r="D5263" t="s">
        <v>15657</v>
      </c>
      <c r="S5263" t="str">
        <f t="shared" si="82"/>
        <v>Konstantinos 20329 / Konstantinos, chartoularios and imperial kourator of Artzn</v>
      </c>
    </row>
    <row r="5264" spans="1:19">
      <c r="A5264" t="s">
        <v>15658</v>
      </c>
      <c r="B5264" s="1" t="s">
        <v>15659</v>
      </c>
      <c r="C5264" t="s">
        <v>22</v>
      </c>
      <c r="D5264" t="s">
        <v>15660</v>
      </c>
      <c r="S5264" t="str">
        <f t="shared" si="82"/>
        <v>Konstantinos 20330 / Konstantinos, metropolitan of Asmosaton</v>
      </c>
    </row>
    <row r="5265" spans="1:19">
      <c r="A5265" t="s">
        <v>15661</v>
      </c>
      <c r="B5265" s="1" t="s">
        <v>15662</v>
      </c>
      <c r="C5265" t="s">
        <v>22</v>
      </c>
      <c r="D5265" t="s">
        <v>15663</v>
      </c>
      <c r="S5265" t="str">
        <f t="shared" si="82"/>
        <v>Konstantinos 20332 / Konstantinos, bishop of Achridos</v>
      </c>
    </row>
    <row r="5266" spans="1:19">
      <c r="A5266" t="s">
        <v>15664</v>
      </c>
      <c r="B5266" s="1" t="s">
        <v>15665</v>
      </c>
      <c r="C5266" t="s">
        <v>22</v>
      </c>
      <c r="D5266" t="s">
        <v>15666</v>
      </c>
      <c r="S5266" t="str">
        <f t="shared" si="82"/>
        <v>Konstantinos 20333 / Konstantinos Syropoulos, kommerkiarios of Develtos</v>
      </c>
    </row>
    <row r="5267" spans="1:19">
      <c r="A5267" t="s">
        <v>15667</v>
      </c>
      <c r="B5267" s="1" t="s">
        <v>15668</v>
      </c>
      <c r="C5267" t="s">
        <v>22</v>
      </c>
      <c r="D5267" t="s">
        <v>15669</v>
      </c>
      <c r="S5267" t="str">
        <f t="shared" si="82"/>
        <v>Konstantinos 20334 / Konstantinos, anagrapheus of Drougoubiteia</v>
      </c>
    </row>
    <row r="5268" spans="1:19">
      <c r="A5268" t="s">
        <v>15670</v>
      </c>
      <c r="B5268" s="1" t="s">
        <v>15671</v>
      </c>
      <c r="C5268" t="s">
        <v>22</v>
      </c>
      <c r="D5268" t="s">
        <v>15672</v>
      </c>
      <c r="S5268" t="str">
        <f t="shared" si="82"/>
        <v>Konstantinos 20335 / Konstantinos Kontostephanos (?)</v>
      </c>
    </row>
    <row r="5269" spans="1:19">
      <c r="A5269" t="s">
        <v>15673</v>
      </c>
      <c r="B5269" s="1" t="s">
        <v>15674</v>
      </c>
      <c r="C5269" t="s">
        <v>22</v>
      </c>
      <c r="D5269" t="s">
        <v>15675</v>
      </c>
      <c r="S5269" t="str">
        <f t="shared" si="82"/>
        <v>Konstantinos 20336 / Konstantinos, krites of Optimaton</v>
      </c>
    </row>
    <row r="5270" spans="1:19">
      <c r="A5270" t="s">
        <v>15676</v>
      </c>
      <c r="B5270" s="1" t="s">
        <v>15677</v>
      </c>
      <c r="C5270" t="s">
        <v>22</v>
      </c>
      <c r="D5270" t="s">
        <v>15678</v>
      </c>
      <c r="S5270" t="str">
        <f t="shared" si="82"/>
        <v>Konstantinos 20337 / Konstantinos Karandenos, strategos of Preslav</v>
      </c>
    </row>
    <row r="5271" spans="1:19">
      <c r="A5271" t="s">
        <v>15679</v>
      </c>
      <c r="B5271" s="1" t="s">
        <v>15680</v>
      </c>
      <c r="C5271" t="s">
        <v>22</v>
      </c>
      <c r="D5271" t="s">
        <v>15681</v>
      </c>
      <c r="S5271" t="str">
        <f t="shared" si="82"/>
        <v>Konstantinos 20338 / Konstantinos Petros, strategos of Philippopolis</v>
      </c>
    </row>
    <row r="5272" spans="1:19">
      <c r="A5272" t="s">
        <v>15682</v>
      </c>
      <c r="B5272" s="1" t="s">
        <v>15683</v>
      </c>
      <c r="C5272" t="s">
        <v>22</v>
      </c>
      <c r="D5272" t="s">
        <v>15684</v>
      </c>
      <c r="S5272" t="str">
        <f t="shared" si="82"/>
        <v>Konstantinos 20339 / Konstantinos, metropolitan of Philippopolis</v>
      </c>
    </row>
    <row r="5273" spans="1:19">
      <c r="A5273" t="s">
        <v>15685</v>
      </c>
      <c r="B5273" s="1" t="s">
        <v>15686</v>
      </c>
      <c r="C5273" t="s">
        <v>22</v>
      </c>
      <c r="D5273" t="s">
        <v>15687</v>
      </c>
      <c r="S5273" t="str">
        <f t="shared" si="82"/>
        <v>Konstantinos 20340 / Konstantinos, katepano of Cyprus</v>
      </c>
    </row>
    <row r="5274" spans="1:19">
      <c r="A5274" t="s">
        <v>15688</v>
      </c>
      <c r="B5274" s="1" t="s">
        <v>15689</v>
      </c>
      <c r="C5274" t="s">
        <v>22</v>
      </c>
      <c r="D5274" t="s">
        <v>15690</v>
      </c>
      <c r="S5274" t="str">
        <f t="shared" si="82"/>
        <v>Konstantinos 20341 / Konstantinos, spatharokandidatos</v>
      </c>
    </row>
    <row r="5275" spans="1:19">
      <c r="A5275" t="s">
        <v>15691</v>
      </c>
      <c r="B5275" s="1" t="s">
        <v>15692</v>
      </c>
      <c r="C5275" t="s">
        <v>22</v>
      </c>
      <c r="D5275" t="s">
        <v>15693</v>
      </c>
      <c r="S5275" t="str">
        <f t="shared" si="82"/>
        <v>Konstantinos 20343 / Konstantinos [...], magistros</v>
      </c>
    </row>
    <row r="5276" spans="1:19">
      <c r="A5276" t="s">
        <v>15694</v>
      </c>
      <c r="B5276" s="1" t="s">
        <v>15695</v>
      </c>
      <c r="C5276" t="s">
        <v>22</v>
      </c>
      <c r="D5276" t="s">
        <v>15696</v>
      </c>
      <c r="S5276" t="str">
        <f t="shared" si="82"/>
        <v>Konstantinos 20344 / Konstantinos [...]</v>
      </c>
    </row>
    <row r="5277" spans="1:19">
      <c r="A5277" t="s">
        <v>15697</v>
      </c>
      <c r="B5277" s="1" t="s">
        <v>15698</v>
      </c>
      <c r="C5277" t="s">
        <v>22</v>
      </c>
      <c r="D5277" t="s">
        <v>15699</v>
      </c>
      <c r="S5277" t="str">
        <f t="shared" si="82"/>
        <v>Konstantinos 20347 / Konstantinos Arsakides</v>
      </c>
    </row>
    <row r="5278" spans="1:19">
      <c r="A5278" t="s">
        <v>15700</v>
      </c>
      <c r="B5278" s="1" t="s">
        <v>15701</v>
      </c>
      <c r="C5278" t="s">
        <v>22</v>
      </c>
      <c r="D5278" t="s">
        <v>15702</v>
      </c>
      <c r="S5278" t="str">
        <f t="shared" si="82"/>
        <v>Konstantinos 20348 / Konstantinos, asekretis and antigrapheus</v>
      </c>
    </row>
    <row r="5279" spans="1:19">
      <c r="A5279" t="s">
        <v>15703</v>
      </c>
      <c r="B5279" s="1" t="s">
        <v>15704</v>
      </c>
      <c r="C5279" t="s">
        <v>22</v>
      </c>
      <c r="D5279" t="s">
        <v>15705</v>
      </c>
      <c r="S5279" t="str">
        <f t="shared" si="82"/>
        <v>Konstantinos 20349 / Konstantinos Romaios</v>
      </c>
    </row>
    <row r="5280" spans="1:19">
      <c r="A5280" t="s">
        <v>15706</v>
      </c>
      <c r="B5280" s="1" t="s">
        <v>15707</v>
      </c>
      <c r="C5280" t="s">
        <v>22</v>
      </c>
      <c r="D5280" t="s">
        <v>15708</v>
      </c>
      <c r="S5280" t="str">
        <f t="shared" si="82"/>
        <v>Konstantinos 20350 / Konstantinos Machetares</v>
      </c>
    </row>
    <row r="5281" spans="1:19">
      <c r="A5281" t="s">
        <v>15709</v>
      </c>
      <c r="B5281" s="1" t="s">
        <v>15710</v>
      </c>
      <c r="C5281" t="s">
        <v>22</v>
      </c>
      <c r="D5281" t="s">
        <v>15708</v>
      </c>
      <c r="S5281" t="str">
        <f t="shared" si="82"/>
        <v>Konstantinos 20351 / Konstantinos Machetares</v>
      </c>
    </row>
    <row r="5282" spans="1:19">
      <c r="A5282" t="s">
        <v>15711</v>
      </c>
      <c r="B5282" s="1" t="s">
        <v>15712</v>
      </c>
      <c r="C5282" t="s">
        <v>22</v>
      </c>
      <c r="D5282" t="s">
        <v>15713</v>
      </c>
      <c r="S5282" t="str">
        <f t="shared" si="82"/>
        <v>Konstantinos 20352 / Konstantinos Mermentoulos</v>
      </c>
    </row>
    <row r="5283" spans="1:19">
      <c r="A5283" t="s">
        <v>15714</v>
      </c>
      <c r="B5283" s="1" t="s">
        <v>15715</v>
      </c>
      <c r="C5283" t="s">
        <v>22</v>
      </c>
      <c r="D5283" t="s">
        <v>15716</v>
      </c>
      <c r="S5283" t="str">
        <f t="shared" si="82"/>
        <v>Konstantinos 20353 / Konstantinos Radenos, krites and epi tes sakelles</v>
      </c>
    </row>
    <row r="5284" spans="1:19">
      <c r="A5284" t="s">
        <v>15717</v>
      </c>
      <c r="B5284" s="1" t="s">
        <v>15718</v>
      </c>
      <c r="C5284" t="s">
        <v>22</v>
      </c>
      <c r="D5284" t="s">
        <v>15719</v>
      </c>
      <c r="S5284" t="str">
        <f t="shared" si="82"/>
        <v>Konstantinos 20354 / Konstantinos Radenos, ephoros</v>
      </c>
    </row>
    <row r="5285" spans="1:19">
      <c r="A5285" t="s">
        <v>15720</v>
      </c>
      <c r="B5285" s="1" t="s">
        <v>15721</v>
      </c>
      <c r="C5285" t="s">
        <v>22</v>
      </c>
      <c r="D5285" t="s">
        <v>15722</v>
      </c>
      <c r="S5285" t="str">
        <f t="shared" si="82"/>
        <v>Konstantinos 20355 / Konstantinos Radenos, protoproedros</v>
      </c>
    </row>
    <row r="5286" spans="1:19">
      <c r="A5286" t="s">
        <v>15723</v>
      </c>
      <c r="B5286" s="1" t="s">
        <v>15724</v>
      </c>
      <c r="C5286" t="s">
        <v>22</v>
      </c>
      <c r="D5286" t="s">
        <v>15725</v>
      </c>
      <c r="S5286" t="str">
        <f t="shared" si="82"/>
        <v>Metrophanes 103 / Metrophanes, monk at Gomatou</v>
      </c>
    </row>
    <row r="5287" spans="1:19">
      <c r="A5287" t="s">
        <v>15726</v>
      </c>
      <c r="B5287" s="1" t="s">
        <v>15727</v>
      </c>
      <c r="C5287" t="s">
        <v>22</v>
      </c>
      <c r="D5287" t="s">
        <v>15728</v>
      </c>
      <c r="S5287" t="str">
        <f t="shared" si="82"/>
        <v>Konstantinos 20359 / Konstantinos Aplesphares, protokouropalates</v>
      </c>
    </row>
    <row r="5288" spans="1:19">
      <c r="A5288" t="s">
        <v>15729</v>
      </c>
      <c r="B5288" s="1" t="s">
        <v>15730</v>
      </c>
      <c r="C5288" t="s">
        <v>22</v>
      </c>
      <c r="D5288" t="s">
        <v>15731</v>
      </c>
      <c r="S5288" t="str">
        <f t="shared" si="82"/>
        <v>Konstantinos 20360 / Konstantinos Anzas, krites of the velon</v>
      </c>
    </row>
    <row r="5289" spans="1:19">
      <c r="A5289" t="s">
        <v>15732</v>
      </c>
      <c r="B5289" s="1" t="s">
        <v>15733</v>
      </c>
      <c r="C5289" t="s">
        <v>22</v>
      </c>
      <c r="D5289" t="s">
        <v>15734</v>
      </c>
      <c r="S5289" t="str">
        <f t="shared" si="82"/>
        <v>Konstantinos 20361 / Konstantinos Anzas</v>
      </c>
    </row>
    <row r="5290" spans="1:19">
      <c r="A5290" t="s">
        <v>15735</v>
      </c>
      <c r="B5290" s="1" t="s">
        <v>15736</v>
      </c>
      <c r="C5290" t="s">
        <v>22</v>
      </c>
      <c r="D5290" t="s">
        <v>15737</v>
      </c>
      <c r="S5290" t="str">
        <f t="shared" si="82"/>
        <v>Konstantinos 20362 / Konstantinos, imperial notarios</v>
      </c>
    </row>
    <row r="5291" spans="1:19">
      <c r="A5291" t="s">
        <v>15738</v>
      </c>
      <c r="B5291" s="1" t="s">
        <v>15739</v>
      </c>
      <c r="C5291" t="s">
        <v>22</v>
      </c>
      <c r="D5291" t="s">
        <v>15740</v>
      </c>
      <c r="S5291" t="str">
        <f t="shared" si="82"/>
        <v>Konstantinos 20363 / Konstantinos, pronoetes of the emperor</v>
      </c>
    </row>
    <row r="5292" spans="1:19">
      <c r="A5292" t="s">
        <v>15741</v>
      </c>
      <c r="B5292" s="1" t="s">
        <v>15742</v>
      </c>
      <c r="C5292" t="s">
        <v>22</v>
      </c>
      <c r="D5292" t="s">
        <v>15743</v>
      </c>
      <c r="S5292" t="str">
        <f t="shared" si="82"/>
        <v>Konstantinos 20364 / Konstantinos Kostomyres, praipositos epi tou koitonos and pronoetes</v>
      </c>
    </row>
    <row r="5293" spans="1:19">
      <c r="A5293" t="s">
        <v>15744</v>
      </c>
      <c r="B5293" s="1" t="s">
        <v>15745</v>
      </c>
      <c r="C5293" t="s">
        <v>22</v>
      </c>
      <c r="D5293" t="s">
        <v>15746</v>
      </c>
      <c r="S5293" t="str">
        <f t="shared" si="82"/>
        <v>Konstantinos 20365 / Konstantinos, protokentarchos</v>
      </c>
    </row>
    <row r="5294" spans="1:19">
      <c r="A5294" t="s">
        <v>15747</v>
      </c>
      <c r="B5294" s="1" t="s">
        <v>15748</v>
      </c>
      <c r="C5294" t="s">
        <v>22</v>
      </c>
      <c r="D5294" t="s">
        <v>15749</v>
      </c>
      <c r="S5294" t="str">
        <f t="shared" si="82"/>
        <v>Konstantinos 20368 / Konstantinos, kommerkiarios of Chaldia</v>
      </c>
    </row>
    <row r="5295" spans="1:19">
      <c r="A5295" t="s">
        <v>15750</v>
      </c>
      <c r="B5295" s="1" t="s">
        <v>15751</v>
      </c>
      <c r="C5295" t="s">
        <v>22</v>
      </c>
      <c r="D5295" t="s">
        <v>15752</v>
      </c>
      <c r="S5295" t="str">
        <f t="shared" si="82"/>
        <v>Konstantinos 20369 / Konstantinos Smyrnaios</v>
      </c>
    </row>
    <row r="5296" spans="1:19">
      <c r="A5296" t="s">
        <v>15753</v>
      </c>
      <c r="B5296" s="1" t="s">
        <v>15754</v>
      </c>
      <c r="C5296" t="s">
        <v>22</v>
      </c>
      <c r="D5296" t="s">
        <v>15755</v>
      </c>
      <c r="S5296" t="str">
        <f t="shared" si="82"/>
        <v>Konstantinos 20370 / Konstantinos, krites of the hippodrome and of Cappadocia</v>
      </c>
    </row>
    <row r="5297" spans="1:19">
      <c r="A5297" t="s">
        <v>15756</v>
      </c>
      <c r="B5297" s="1" t="s">
        <v>15757</v>
      </c>
      <c r="C5297" t="s">
        <v>22</v>
      </c>
      <c r="D5297" t="s">
        <v>15758</v>
      </c>
      <c r="S5297" t="str">
        <f t="shared" si="82"/>
        <v>Konstantinos 20371 / Konstantinos, krites of the velon and hippodrome and of Cappadocia</v>
      </c>
    </row>
    <row r="5298" spans="1:19">
      <c r="A5298" t="s">
        <v>15759</v>
      </c>
      <c r="B5298" s="1" t="s">
        <v>15760</v>
      </c>
      <c r="C5298" t="s">
        <v>22</v>
      </c>
      <c r="D5298" t="s">
        <v>15761</v>
      </c>
      <c r="S5298" t="str">
        <f t="shared" si="82"/>
        <v>Konstantinos 20374 / Konstantinos Libellisios</v>
      </c>
    </row>
    <row r="5299" spans="1:19">
      <c r="A5299" t="s">
        <v>15762</v>
      </c>
      <c r="B5299" s="1" t="s">
        <v>15763</v>
      </c>
      <c r="C5299" t="s">
        <v>22</v>
      </c>
      <c r="D5299" t="s">
        <v>15764</v>
      </c>
      <c r="S5299" t="str">
        <f t="shared" si="82"/>
        <v>Konstantinos 20375 / Konstantinos, ek prosopou of Paphlagonia</v>
      </c>
    </row>
    <row r="5300" spans="1:19">
      <c r="A5300" t="s">
        <v>15765</v>
      </c>
      <c r="B5300" s="1" t="s">
        <v>15766</v>
      </c>
      <c r="C5300" t="s">
        <v>22</v>
      </c>
      <c r="D5300" t="s">
        <v>15767</v>
      </c>
      <c r="S5300" t="str">
        <f t="shared" si="82"/>
        <v>Konstantinos 20376 / Konstantinos Parsakoutenos</v>
      </c>
    </row>
    <row r="5301" spans="1:19">
      <c r="A5301" t="s">
        <v>15768</v>
      </c>
      <c r="B5301" s="1" t="s">
        <v>15769</v>
      </c>
      <c r="C5301" t="s">
        <v>22</v>
      </c>
      <c r="D5301" t="s">
        <v>15770</v>
      </c>
      <c r="S5301" t="str">
        <f t="shared" si="82"/>
        <v>Konstantinos 20377 / Konstantinos Arabantenos, kandidatos and notarios</v>
      </c>
    </row>
    <row r="5302" spans="1:19">
      <c r="A5302" t="s">
        <v>15771</v>
      </c>
      <c r="B5302" s="1" t="s">
        <v>15772</v>
      </c>
      <c r="C5302" t="s">
        <v>22</v>
      </c>
      <c r="D5302" t="s">
        <v>15773</v>
      </c>
      <c r="S5302" t="str">
        <f t="shared" si="82"/>
        <v>Konstantinos 20378 / Konstantinos Antiochites</v>
      </c>
    </row>
    <row r="5303" spans="1:19">
      <c r="A5303" t="s">
        <v>15774</v>
      </c>
      <c r="B5303" s="1" t="s">
        <v>15775</v>
      </c>
      <c r="C5303" t="s">
        <v>22</v>
      </c>
      <c r="D5303" t="s">
        <v>15776</v>
      </c>
      <c r="S5303" t="str">
        <f t="shared" si="82"/>
        <v>Konstantinos 20381 / Konstantinos Kourtikes, sebastos and interpreter of the English</v>
      </c>
    </row>
    <row r="5304" spans="1:19">
      <c r="A5304" t="s">
        <v>15777</v>
      </c>
      <c r="B5304" s="1" t="s">
        <v>15778</v>
      </c>
      <c r="C5304" t="s">
        <v>22</v>
      </c>
      <c r="D5304" t="s">
        <v>15779</v>
      </c>
      <c r="S5304" t="str">
        <f t="shared" si="82"/>
        <v>Konstantinos 20384 / Konstantinos Tarchaneiotes, stratelates</v>
      </c>
    </row>
    <row r="5305" spans="1:19">
      <c r="A5305" t="s">
        <v>15780</v>
      </c>
      <c r="B5305" s="1" t="s">
        <v>15781</v>
      </c>
      <c r="C5305" t="s">
        <v>22</v>
      </c>
      <c r="D5305" t="s">
        <v>15782</v>
      </c>
      <c r="S5305" t="str">
        <f t="shared" si="82"/>
        <v>Konstantinos 20385 / Konstantinos Krambonites, protospatharios</v>
      </c>
    </row>
    <row r="5306" spans="1:19">
      <c r="A5306" t="s">
        <v>15783</v>
      </c>
      <c r="B5306" s="1" t="s">
        <v>15784</v>
      </c>
      <c r="C5306" t="s">
        <v>22</v>
      </c>
      <c r="D5306" t="s">
        <v>15785</v>
      </c>
      <c r="S5306" t="str">
        <f t="shared" si="82"/>
        <v>Konstantinos 20386 / Konstantinos Saronites</v>
      </c>
    </row>
    <row r="5307" spans="1:19">
      <c r="A5307" t="s">
        <v>15786</v>
      </c>
      <c r="B5307" s="1" t="s">
        <v>15787</v>
      </c>
      <c r="C5307" t="s">
        <v>22</v>
      </c>
      <c r="D5307" t="s">
        <v>15788</v>
      </c>
      <c r="S5307" t="str">
        <f t="shared" si="82"/>
        <v>Konstantinos 20389 / Konstantinos, praipositos epi tou koitonos and phylax</v>
      </c>
    </row>
    <row r="5308" spans="1:19">
      <c r="A5308" t="s">
        <v>15789</v>
      </c>
      <c r="B5308" s="1" t="s">
        <v>15790</v>
      </c>
      <c r="C5308" t="s">
        <v>22</v>
      </c>
      <c r="D5308" t="s">
        <v>15791</v>
      </c>
      <c r="S5308" t="str">
        <f t="shared" si="82"/>
        <v>Konstantinos 20390 / Konstantinos, kourator</v>
      </c>
    </row>
    <row r="5309" spans="1:19">
      <c r="A5309" t="s">
        <v>15792</v>
      </c>
      <c r="B5309" s="1" t="s">
        <v>15793</v>
      </c>
      <c r="C5309" t="s">
        <v>22</v>
      </c>
      <c r="D5309" t="s">
        <v>15794</v>
      </c>
      <c r="S5309" t="str">
        <f t="shared" si="82"/>
        <v>Konstantinos 20391 / Konstantinos, strategos of Hellas</v>
      </c>
    </row>
    <row r="5310" spans="1:19">
      <c r="A5310" t="s">
        <v>15795</v>
      </c>
      <c r="B5310" s="1" t="s">
        <v>15796</v>
      </c>
      <c r="C5310" t="s">
        <v>22</v>
      </c>
      <c r="D5310" t="s">
        <v>15797</v>
      </c>
      <c r="S5310" t="str">
        <f t="shared" si="82"/>
        <v>Konstantinos 20393 / Konstantinos Adralestos</v>
      </c>
    </row>
    <row r="5311" spans="1:19">
      <c r="A5311" t="s">
        <v>15798</v>
      </c>
      <c r="B5311" s="1" t="s">
        <v>15799</v>
      </c>
      <c r="C5311" t="s">
        <v>22</v>
      </c>
      <c r="D5311" t="s">
        <v>15800</v>
      </c>
      <c r="S5311" t="str">
        <f t="shared" si="82"/>
        <v>Konstantinos 20394 / Konstantinos Agrites, kouropalates</v>
      </c>
    </row>
    <row r="5312" spans="1:19">
      <c r="A5312" t="s">
        <v>15801</v>
      </c>
      <c r="B5312" s="1" t="s">
        <v>15802</v>
      </c>
      <c r="C5312" t="s">
        <v>22</v>
      </c>
      <c r="D5312" t="s">
        <v>15803</v>
      </c>
      <c r="S5312" t="str">
        <f t="shared" si="82"/>
        <v>Konstantinos 20395 / Konstantinos Akaptos</v>
      </c>
    </row>
    <row r="5313" spans="1:19">
      <c r="A5313" t="s">
        <v>15804</v>
      </c>
      <c r="B5313" s="1" t="s">
        <v>15805</v>
      </c>
      <c r="C5313" t="s">
        <v>22</v>
      </c>
      <c r="D5313" t="s">
        <v>15806</v>
      </c>
      <c r="S5313" t="str">
        <f t="shared" si="82"/>
        <v>Konstantinos 20397 / Konstantinos Argyros</v>
      </c>
    </row>
    <row r="5314" spans="1:19">
      <c r="A5314" t="s">
        <v>15807</v>
      </c>
      <c r="B5314" s="1" t="s">
        <v>15808</v>
      </c>
      <c r="C5314" t="s">
        <v>22</v>
      </c>
      <c r="D5314" t="s">
        <v>15809</v>
      </c>
      <c r="S5314" t="str">
        <f t="shared" ref="S5314:S5377" si="83">_xlfn.CONCAT(B5314," / ",D5314)</f>
        <v>Konstantinos 20399 / Konstantinos Astoukomites</v>
      </c>
    </row>
    <row r="5315" spans="1:19">
      <c r="A5315" t="s">
        <v>15810</v>
      </c>
      <c r="B5315" s="1" t="s">
        <v>15811</v>
      </c>
      <c r="C5315" t="s">
        <v>22</v>
      </c>
      <c r="D5315" t="s">
        <v>15812</v>
      </c>
      <c r="S5315" t="str">
        <f t="shared" si="83"/>
        <v>Konstantinos 20401 / Konstantinos Boulikas</v>
      </c>
    </row>
    <row r="5316" spans="1:19">
      <c r="A5316" t="s">
        <v>15813</v>
      </c>
      <c r="B5316" s="1" t="s">
        <v>15814</v>
      </c>
      <c r="C5316" t="s">
        <v>22</v>
      </c>
      <c r="D5316" t="s">
        <v>15815</v>
      </c>
      <c r="S5316" t="str">
        <f t="shared" si="83"/>
        <v>Konstantinos 20402 / Konstantinos Chaldos, vestes</v>
      </c>
    </row>
    <row r="5317" spans="1:19">
      <c r="A5317" t="s">
        <v>15816</v>
      </c>
      <c r="B5317" s="1" t="s">
        <v>15817</v>
      </c>
      <c r="C5317" t="s">
        <v>22</v>
      </c>
      <c r="D5317" t="s">
        <v>15818</v>
      </c>
      <c r="S5317" t="str">
        <f t="shared" si="83"/>
        <v>Konstantinos 20403 / Konstantinos Chaldos</v>
      </c>
    </row>
    <row r="5318" spans="1:19">
      <c r="A5318" t="s">
        <v>15819</v>
      </c>
      <c r="B5318" s="1" t="s">
        <v>15820</v>
      </c>
      <c r="C5318" t="s">
        <v>22</v>
      </c>
      <c r="D5318" t="s">
        <v>15821</v>
      </c>
      <c r="S5318" t="str">
        <f t="shared" si="83"/>
        <v>Konstantinos 20406 / Konstantinos Chrousos</v>
      </c>
    </row>
    <row r="5319" spans="1:19">
      <c r="A5319" t="s">
        <v>15822</v>
      </c>
      <c r="B5319" s="1" t="s">
        <v>15823</v>
      </c>
      <c r="C5319" t="s">
        <v>22</v>
      </c>
      <c r="D5319" t="s">
        <v>15824</v>
      </c>
      <c r="S5319" t="str">
        <f t="shared" si="83"/>
        <v>Konstantinos 20407 / Konstantinos Chrysotzephoudes</v>
      </c>
    </row>
    <row r="5320" spans="1:19">
      <c r="A5320" t="s">
        <v>15825</v>
      </c>
      <c r="B5320" s="1" t="s">
        <v>15826</v>
      </c>
      <c r="C5320" t="s">
        <v>22</v>
      </c>
      <c r="D5320" t="s">
        <v>15827</v>
      </c>
      <c r="S5320" t="str">
        <f t="shared" si="83"/>
        <v>Konstantinos 20408 / Konstantinos Hagiobarbarites</v>
      </c>
    </row>
    <row r="5321" spans="1:19">
      <c r="A5321" t="s">
        <v>15828</v>
      </c>
      <c r="B5321" s="1" t="s">
        <v>15829</v>
      </c>
      <c r="C5321" t="s">
        <v>22</v>
      </c>
      <c r="D5321" t="s">
        <v>15830</v>
      </c>
      <c r="S5321" t="str">
        <f t="shared" si="83"/>
        <v>Konstantinos 20409 / Konstantinos Hagiopoulites</v>
      </c>
    </row>
    <row r="5322" spans="1:19">
      <c r="A5322" t="s">
        <v>15831</v>
      </c>
      <c r="B5322" s="1" t="s">
        <v>15832</v>
      </c>
      <c r="C5322" t="s">
        <v>22</v>
      </c>
      <c r="D5322" t="s">
        <v>15833</v>
      </c>
      <c r="S5322" t="str">
        <f t="shared" si="83"/>
        <v>Konstantinos 20411 / Konstantinos Komnenos, vestarches and doux</v>
      </c>
    </row>
    <row r="5323" spans="1:19">
      <c r="A5323" t="s">
        <v>15834</v>
      </c>
      <c r="B5323" s="1" t="s">
        <v>15835</v>
      </c>
      <c r="C5323" t="s">
        <v>22</v>
      </c>
      <c r="D5323" t="s">
        <v>15836</v>
      </c>
      <c r="S5323" t="str">
        <f t="shared" si="83"/>
        <v>Konstantinos 20412 / Konstantinos Katakalon</v>
      </c>
    </row>
    <row r="5324" spans="1:19">
      <c r="A5324" t="s">
        <v>15837</v>
      </c>
      <c r="B5324" s="1" t="s">
        <v>15838</v>
      </c>
      <c r="C5324" t="s">
        <v>22</v>
      </c>
      <c r="D5324" t="s">
        <v>15839</v>
      </c>
      <c r="S5324" t="str">
        <f t="shared" si="83"/>
        <v>Konstantinos 20413 / Konstantinos, spatharokandidatos (?)</v>
      </c>
    </row>
    <row r="5325" spans="1:19">
      <c r="A5325" t="s">
        <v>15840</v>
      </c>
      <c r="B5325" s="1" t="s">
        <v>15841</v>
      </c>
      <c r="C5325" t="s">
        <v>22</v>
      </c>
      <c r="D5325" t="s">
        <v>15842</v>
      </c>
      <c r="S5325" t="str">
        <f t="shared" si="83"/>
        <v>Konstantinos 20414 / Konstantinos, bishop of Sibiktos</v>
      </c>
    </row>
    <row r="5326" spans="1:19">
      <c r="A5326" t="s">
        <v>15843</v>
      </c>
      <c r="B5326" s="1" t="s">
        <v>15844</v>
      </c>
      <c r="C5326" t="s">
        <v>22</v>
      </c>
      <c r="D5326" t="s">
        <v>15845</v>
      </c>
      <c r="S5326" t="str">
        <f t="shared" si="83"/>
        <v>Konstantinos 20416 / Konstantinos Maniakes (?), strategos</v>
      </c>
    </row>
    <row r="5327" spans="1:19">
      <c r="A5327" t="s">
        <v>15846</v>
      </c>
      <c r="B5327" s="1" t="s">
        <v>15847</v>
      </c>
      <c r="C5327" t="s">
        <v>22</v>
      </c>
      <c r="D5327" t="s">
        <v>15848</v>
      </c>
      <c r="S5327" t="str">
        <f t="shared" si="83"/>
        <v>Konstantinos 20417 / Konstantinos, protokouropalates and doux of Antioch</v>
      </c>
    </row>
    <row r="5328" spans="1:19">
      <c r="A5328" t="s">
        <v>15849</v>
      </c>
      <c r="B5328" s="1" t="s">
        <v>15850</v>
      </c>
      <c r="C5328" t="s">
        <v>22</v>
      </c>
      <c r="D5328" t="s">
        <v>15851</v>
      </c>
      <c r="S5328" t="str">
        <f t="shared" si="83"/>
        <v>Konstantinos 20418 / Konstantinos, imperial protospatharios epi tou Chrysotriklinou and kourator of Antioch</v>
      </c>
    </row>
    <row r="5329" spans="1:19">
      <c r="A5329" t="s">
        <v>15852</v>
      </c>
      <c r="B5329" s="1" t="s">
        <v>15853</v>
      </c>
      <c r="C5329" t="s">
        <v>22</v>
      </c>
      <c r="D5329" t="s">
        <v>15854</v>
      </c>
      <c r="S5329" t="str">
        <f t="shared" si="83"/>
        <v>Konstantinos 20419 / Konstantinos, logariastes of ta Eleutheriou</v>
      </c>
    </row>
    <row r="5330" spans="1:19">
      <c r="A5330" t="s">
        <v>15855</v>
      </c>
      <c r="B5330" s="1" t="s">
        <v>15856</v>
      </c>
      <c r="C5330" t="s">
        <v>22</v>
      </c>
      <c r="D5330" t="s">
        <v>15857</v>
      </c>
      <c r="S5330" t="str">
        <f t="shared" si="83"/>
        <v>Konstantinos 20420 / Konstantinos, protonotarios of the Petrion</v>
      </c>
    </row>
    <row r="5331" spans="1:19">
      <c r="A5331" t="s">
        <v>15858</v>
      </c>
      <c r="B5331" s="1" t="s">
        <v>15859</v>
      </c>
      <c r="C5331" t="s">
        <v>22</v>
      </c>
      <c r="D5331" t="s">
        <v>15860</v>
      </c>
      <c r="S5331" t="str">
        <f t="shared" si="83"/>
        <v>Konstantinos 20422 / Konstantinos, deacon of Hagia Sophia</v>
      </c>
    </row>
    <row r="5332" spans="1:19">
      <c r="A5332" t="s">
        <v>15861</v>
      </c>
      <c r="B5332" s="1" t="s">
        <v>15862</v>
      </c>
      <c r="C5332" t="s">
        <v>22</v>
      </c>
      <c r="D5332" t="s">
        <v>15863</v>
      </c>
      <c r="S5332" t="str">
        <f t="shared" si="83"/>
        <v>Konstantinos 20423 / Konstantinos, epi ton oikeiakon</v>
      </c>
    </row>
    <row r="5333" spans="1:19">
      <c r="A5333" t="s">
        <v>15864</v>
      </c>
      <c r="B5333" s="1" t="s">
        <v>15865</v>
      </c>
      <c r="C5333" t="s">
        <v>22</v>
      </c>
      <c r="D5333" t="s">
        <v>15866</v>
      </c>
      <c r="S5333" t="str">
        <f t="shared" si="83"/>
        <v>Konstantinos 20424 / Konstantinos, epi ton oikeiakon and imperial notarios</v>
      </c>
    </row>
    <row r="5334" spans="1:19">
      <c r="A5334" t="s">
        <v>15867</v>
      </c>
      <c r="B5334" s="1" t="s">
        <v>15868</v>
      </c>
      <c r="C5334" t="s">
        <v>22</v>
      </c>
      <c r="D5334" t="s">
        <v>15869</v>
      </c>
      <c r="S5334" t="str">
        <f t="shared" si="83"/>
        <v>Konstantinos 20425 / Konstantinos, primikerios of the imperial (?) grammatikoi</v>
      </c>
    </row>
    <row r="5335" spans="1:19">
      <c r="A5335" t="s">
        <v>15870</v>
      </c>
      <c r="B5335" s="1" t="s">
        <v>15871</v>
      </c>
      <c r="C5335" t="s">
        <v>22</v>
      </c>
      <c r="D5335" t="s">
        <v>15872</v>
      </c>
      <c r="S5335" t="str">
        <f t="shared" si="83"/>
        <v>Konstantinos 20427 / Konstantinos Kouphos (Skouphas?), proedros</v>
      </c>
    </row>
    <row r="5336" spans="1:19">
      <c r="A5336" t="s">
        <v>15873</v>
      </c>
      <c r="B5336" s="1" t="s">
        <v>15874</v>
      </c>
      <c r="C5336" t="s">
        <v>22</v>
      </c>
      <c r="D5336" t="s">
        <v>15875</v>
      </c>
      <c r="S5336" t="str">
        <f t="shared" si="83"/>
        <v>Konstantinos 20429 / Konstantinos, epi ton barbaron</v>
      </c>
    </row>
    <row r="5337" spans="1:19">
      <c r="A5337" t="s">
        <v>15876</v>
      </c>
      <c r="B5337" s="1" t="s">
        <v>15877</v>
      </c>
      <c r="C5337" t="s">
        <v>22</v>
      </c>
      <c r="D5337" t="s">
        <v>15878</v>
      </c>
      <c r="S5337" t="str">
        <f t="shared" si="83"/>
        <v>Konstantinos 20430 / Konstantinos, symponos protonotarios of the genikon</v>
      </c>
    </row>
    <row r="5338" spans="1:19">
      <c r="A5338" t="s">
        <v>15879</v>
      </c>
      <c r="B5338" s="1" t="s">
        <v>15880</v>
      </c>
      <c r="C5338" t="s">
        <v>22</v>
      </c>
      <c r="D5338" t="s">
        <v>15881</v>
      </c>
      <c r="S5338" t="str">
        <f t="shared" si="83"/>
        <v>Konstantinos 20431 / Konstantinos, krites of the hippodrome and of Opsikion</v>
      </c>
    </row>
    <row r="5339" spans="1:19">
      <c r="A5339" t="s">
        <v>15882</v>
      </c>
      <c r="B5339" s="1" t="s">
        <v>15883</v>
      </c>
      <c r="C5339" t="s">
        <v>22</v>
      </c>
      <c r="D5339" t="s">
        <v>15884</v>
      </c>
      <c r="S5339" t="str">
        <f t="shared" si="83"/>
        <v>Konstantinos 20432 / Konstantinos Chapse, vestarches and strategos of the Stenon</v>
      </c>
    </row>
    <row r="5340" spans="1:19">
      <c r="A5340" t="s">
        <v>15885</v>
      </c>
      <c r="B5340" s="1" t="s">
        <v>15886</v>
      </c>
      <c r="C5340" t="s">
        <v>22</v>
      </c>
      <c r="D5340" t="s">
        <v>15887</v>
      </c>
      <c r="S5340" t="str">
        <f t="shared" si="83"/>
        <v>Konstantinos 20433 / Konstantinos [...], kommerkiarios</v>
      </c>
    </row>
    <row r="5341" spans="1:19">
      <c r="A5341" t="s">
        <v>15888</v>
      </c>
      <c r="B5341" s="1" t="s">
        <v>15889</v>
      </c>
      <c r="C5341" t="s">
        <v>22</v>
      </c>
      <c r="D5341" t="s">
        <v>15890</v>
      </c>
      <c r="S5341" t="str">
        <f t="shared" si="83"/>
        <v>Konstantinos 20434 / Konstantinos, imperial klerikos and chartoularios</v>
      </c>
    </row>
    <row r="5342" spans="1:19">
      <c r="A5342" t="s">
        <v>15891</v>
      </c>
      <c r="B5342" s="1" t="s">
        <v>15892</v>
      </c>
      <c r="C5342" t="s">
        <v>22</v>
      </c>
      <c r="D5342" t="s">
        <v>15893</v>
      </c>
      <c r="S5342" t="str">
        <f t="shared" si="83"/>
        <v>Konstantinos 20435 / Konstantinos, chartoularios</v>
      </c>
    </row>
    <row r="5343" spans="1:19">
      <c r="A5343" t="s">
        <v>15894</v>
      </c>
      <c r="B5343" s="1" t="s">
        <v>15895</v>
      </c>
      <c r="C5343" t="s">
        <v>22</v>
      </c>
      <c r="D5343" t="s">
        <v>15896</v>
      </c>
      <c r="S5343" t="str">
        <f t="shared" si="83"/>
        <v>Konstantinos 20436 / Konstantinos, magistros krites</v>
      </c>
    </row>
    <row r="5344" spans="1:19">
      <c r="A5344" t="s">
        <v>15897</v>
      </c>
      <c r="B5344" s="1" t="s">
        <v>15898</v>
      </c>
      <c r="C5344" t="s">
        <v>22</v>
      </c>
      <c r="D5344" t="s">
        <v>15899</v>
      </c>
      <c r="S5344" t="str">
        <f t="shared" si="83"/>
        <v>Konstantinos 20437 / Konstantinos, notarios</v>
      </c>
    </row>
    <row r="5345" spans="1:19">
      <c r="A5345" t="s">
        <v>15900</v>
      </c>
      <c r="B5345" s="1" t="s">
        <v>15901</v>
      </c>
      <c r="C5345" t="s">
        <v>22</v>
      </c>
      <c r="D5345" t="s">
        <v>15902</v>
      </c>
      <c r="S5345" t="str">
        <f t="shared" si="83"/>
        <v>Konstantinos 20438 / Konstantinos, sekretikos of the protothronos</v>
      </c>
    </row>
    <row r="5346" spans="1:19">
      <c r="A5346" t="s">
        <v>15903</v>
      </c>
      <c r="B5346" s="1" t="s">
        <v>15904</v>
      </c>
      <c r="C5346" t="s">
        <v>22</v>
      </c>
      <c r="D5346" t="s">
        <v>15188</v>
      </c>
      <c r="S5346" t="str">
        <f t="shared" si="83"/>
        <v>Konstantinos 20439 / Konstantinos, kouboukleisios</v>
      </c>
    </row>
    <row r="5347" spans="1:19">
      <c r="A5347" t="s">
        <v>15905</v>
      </c>
      <c r="B5347" s="1" t="s">
        <v>15906</v>
      </c>
      <c r="C5347" t="s">
        <v>22</v>
      </c>
      <c r="D5347" t="s">
        <v>15907</v>
      </c>
      <c r="S5347" t="str">
        <f t="shared" si="83"/>
        <v>Konstantinos 20440 / Konstantinos E[...], kouboukleisios</v>
      </c>
    </row>
    <row r="5348" spans="1:19">
      <c r="A5348" t="s">
        <v>15908</v>
      </c>
      <c r="B5348" s="1" t="s">
        <v>15909</v>
      </c>
      <c r="C5348" t="s">
        <v>22</v>
      </c>
      <c r="D5348" t="s">
        <v>15910</v>
      </c>
      <c r="S5348" t="str">
        <f t="shared" si="83"/>
        <v>Konstantinos 20444 / Konstantinos Komites (?)</v>
      </c>
    </row>
    <row r="5349" spans="1:19">
      <c r="A5349" t="s">
        <v>15911</v>
      </c>
      <c r="B5349" s="1" t="s">
        <v>15912</v>
      </c>
      <c r="C5349" t="s">
        <v>22</v>
      </c>
      <c r="D5349" t="s">
        <v>15913</v>
      </c>
      <c r="S5349" t="str">
        <f t="shared" si="83"/>
        <v>Konstantinos 20446 / Konstantinos Lakapenos</v>
      </c>
    </row>
    <row r="5350" spans="1:19">
      <c r="A5350" t="s">
        <v>15914</v>
      </c>
      <c r="B5350" s="1" t="s">
        <v>15915</v>
      </c>
      <c r="C5350" t="s">
        <v>22</v>
      </c>
      <c r="D5350" t="s">
        <v>15916</v>
      </c>
      <c r="S5350" t="str">
        <f t="shared" si="83"/>
        <v>Menas 103 / Menas Seleniakos, paroikos of Nea Mone at Kalothekia</v>
      </c>
    </row>
    <row r="5351" spans="1:19">
      <c r="A5351" t="s">
        <v>15917</v>
      </c>
      <c r="B5351" s="1" t="s">
        <v>15918</v>
      </c>
      <c r="C5351" t="s">
        <v>22</v>
      </c>
      <c r="D5351" t="s">
        <v>15919</v>
      </c>
      <c r="S5351" t="str">
        <f t="shared" si="83"/>
        <v>Konstantinos 20454 / Konstantinos [...], imperial protospatharios and chartoularios of Thrakesion</v>
      </c>
    </row>
    <row r="5352" spans="1:19">
      <c r="A5352" t="s">
        <v>15920</v>
      </c>
      <c r="B5352" s="1" t="s">
        <v>15921</v>
      </c>
      <c r="C5352" t="s">
        <v>22</v>
      </c>
      <c r="D5352" t="s">
        <v>15922</v>
      </c>
      <c r="S5352" t="str">
        <f t="shared" si="83"/>
        <v>Konstantinos 20455 / Konstantinos, praipositos and epi tou koitonos</v>
      </c>
    </row>
    <row r="5353" spans="1:19">
      <c r="A5353" t="s">
        <v>15923</v>
      </c>
      <c r="B5353" s="1" t="s">
        <v>15924</v>
      </c>
      <c r="C5353" t="s">
        <v>22</v>
      </c>
      <c r="D5353" t="s">
        <v>15925</v>
      </c>
      <c r="S5353" t="str">
        <f t="shared" si="83"/>
        <v>Konstantinos 20456 / Konstantinos (?), imperial protospatharios epi tou Chrysotriklinou</v>
      </c>
    </row>
    <row r="5354" spans="1:19">
      <c r="A5354" t="s">
        <v>15926</v>
      </c>
      <c r="B5354" s="1" t="s">
        <v>15927</v>
      </c>
      <c r="C5354" t="s">
        <v>22</v>
      </c>
      <c r="D5354" t="s">
        <v>15899</v>
      </c>
      <c r="S5354" t="str">
        <f t="shared" si="83"/>
        <v>Konstantinos 20457 / Konstantinos, notarios</v>
      </c>
    </row>
    <row r="5355" spans="1:19">
      <c r="A5355" t="s">
        <v>15928</v>
      </c>
      <c r="B5355" s="1" t="s">
        <v>15929</v>
      </c>
      <c r="C5355" t="s">
        <v>22</v>
      </c>
      <c r="D5355" t="s">
        <v>15930</v>
      </c>
      <c r="S5355" t="str">
        <f t="shared" si="83"/>
        <v>Konstantinos 20458 / Konstantinos, magistros and protomystikos</v>
      </c>
    </row>
    <row r="5356" spans="1:19">
      <c r="A5356" t="s">
        <v>15931</v>
      </c>
      <c r="B5356" s="1" t="s">
        <v>15932</v>
      </c>
      <c r="C5356" t="s">
        <v>22</v>
      </c>
      <c r="D5356" t="s">
        <v>15933</v>
      </c>
      <c r="S5356" t="str">
        <f t="shared" si="83"/>
        <v>Konstantinos 20459 / Konstantinos, kouboukeisios and [...]</v>
      </c>
    </row>
    <row r="5357" spans="1:19">
      <c r="A5357" t="s">
        <v>15934</v>
      </c>
      <c r="B5357" s="1" t="s">
        <v>15935</v>
      </c>
      <c r="C5357" t="s">
        <v>22</v>
      </c>
      <c r="D5357" t="s">
        <v>15936</v>
      </c>
      <c r="S5357" t="str">
        <f t="shared" si="83"/>
        <v>Konstantinos 20460 / Konstantinos, metretes</v>
      </c>
    </row>
    <row r="5358" spans="1:19">
      <c r="A5358" t="s">
        <v>15937</v>
      </c>
      <c r="B5358" s="1" t="s">
        <v>15938</v>
      </c>
      <c r="C5358" t="s">
        <v>22</v>
      </c>
      <c r="D5358" t="s">
        <v>15939</v>
      </c>
      <c r="S5358" t="str">
        <f t="shared" si="83"/>
        <v>Konstantinos 20461 / Konstantinos, magistros</v>
      </c>
    </row>
    <row r="5359" spans="1:19">
      <c r="A5359" t="s">
        <v>15940</v>
      </c>
      <c r="B5359" s="1" t="s">
        <v>15941</v>
      </c>
      <c r="C5359" t="s">
        <v>22</v>
      </c>
      <c r="D5359" t="s">
        <v>15942</v>
      </c>
      <c r="S5359" t="str">
        <f t="shared" si="83"/>
        <v>Konstantinos 20462 / Konstantinos, protanthypatos</v>
      </c>
    </row>
    <row r="5360" spans="1:19">
      <c r="A5360" t="s">
        <v>15943</v>
      </c>
      <c r="B5360" s="1" t="s">
        <v>15944</v>
      </c>
      <c r="C5360" t="s">
        <v>22</v>
      </c>
      <c r="D5360" t="s">
        <v>15690</v>
      </c>
      <c r="S5360" t="str">
        <f t="shared" si="83"/>
        <v>Konstantinos 20463 / Konstantinos, spatharokandidatos</v>
      </c>
    </row>
    <row r="5361" spans="1:19">
      <c r="A5361" t="s">
        <v>15945</v>
      </c>
      <c r="B5361" s="1" t="s">
        <v>15946</v>
      </c>
      <c r="C5361" t="s">
        <v>22</v>
      </c>
      <c r="D5361" t="s">
        <v>15947</v>
      </c>
      <c r="S5361" t="str">
        <f t="shared" si="83"/>
        <v>Konstas 20101 / Konstas Makropoderes</v>
      </c>
    </row>
    <row r="5362" spans="1:19">
      <c r="A5362" t="s">
        <v>15948</v>
      </c>
      <c r="B5362" s="1" t="s">
        <v>15949</v>
      </c>
      <c r="C5362" t="s">
        <v>22</v>
      </c>
      <c r="D5362" t="s">
        <v>15950</v>
      </c>
      <c r="S5362" t="str">
        <f t="shared" si="83"/>
        <v>Koropalates 20101 / Koropalates strategos of Hexakomia</v>
      </c>
    </row>
    <row r="5363" spans="1:19">
      <c r="A5363" t="s">
        <v>15951</v>
      </c>
      <c r="B5363" s="1" t="s">
        <v>15952</v>
      </c>
      <c r="C5363" t="s">
        <v>22</v>
      </c>
      <c r="D5363" t="s">
        <v>15953</v>
      </c>
      <c r="S5363" t="str">
        <f t="shared" si="83"/>
        <v>Kosmas 20101 / Kosmas Soteriotes, metropolitan of Laodikeia</v>
      </c>
    </row>
    <row r="5364" spans="1:19">
      <c r="A5364" t="s">
        <v>15954</v>
      </c>
      <c r="B5364" s="1" t="s">
        <v>15955</v>
      </c>
      <c r="C5364" t="s">
        <v>22</v>
      </c>
      <c r="D5364" t="s">
        <v>15956</v>
      </c>
      <c r="S5364" t="str">
        <f t="shared" si="83"/>
        <v>Kosmas 20103 / Kosmas, protostrator of the despotes Konstantinos (VIII or IX?)</v>
      </c>
    </row>
    <row r="5365" spans="1:19">
      <c r="A5365" t="s">
        <v>15957</v>
      </c>
      <c r="B5365" s="1" t="s">
        <v>15958</v>
      </c>
      <c r="C5365" t="s">
        <v>22</v>
      </c>
      <c r="D5365" t="s">
        <v>15959</v>
      </c>
      <c r="S5365" t="str">
        <f t="shared" si="83"/>
        <v>Kosmas 20104 / Kosmas, protospatharios epi tou koitonos and praipositos</v>
      </c>
    </row>
    <row r="5366" spans="1:19">
      <c r="A5366" t="s">
        <v>15960</v>
      </c>
      <c r="B5366" s="1" t="s">
        <v>15961</v>
      </c>
      <c r="C5366" t="s">
        <v>22</v>
      </c>
      <c r="D5366" t="s">
        <v>15962</v>
      </c>
      <c r="S5366" t="str">
        <f t="shared" si="83"/>
        <v>Kosmas 20106 / Kosmas, horreiarios of Smyrna</v>
      </c>
    </row>
    <row r="5367" spans="1:19">
      <c r="A5367" t="s">
        <v>15963</v>
      </c>
      <c r="B5367" s="1" t="s">
        <v>15964</v>
      </c>
      <c r="C5367" t="s">
        <v>22</v>
      </c>
      <c r="D5367" t="s">
        <v>15965</v>
      </c>
      <c r="S5367" t="str">
        <f t="shared" si="83"/>
        <v>Kosmas 20107 / Kosmas, metropolitan of Nicaea</v>
      </c>
    </row>
    <row r="5368" spans="1:19">
      <c r="A5368" t="s">
        <v>15966</v>
      </c>
      <c r="B5368" s="1" t="s">
        <v>15967</v>
      </c>
      <c r="C5368" t="s">
        <v>22</v>
      </c>
      <c r="D5368" t="s">
        <v>15968</v>
      </c>
      <c r="S5368" t="str">
        <f t="shared" si="83"/>
        <v>Kosmas 20108 / Kosmas, bishop of Prousa</v>
      </c>
    </row>
    <row r="5369" spans="1:19">
      <c r="A5369" t="s">
        <v>15969</v>
      </c>
      <c r="B5369" s="1" t="s">
        <v>15970</v>
      </c>
      <c r="C5369" t="s">
        <v>22</v>
      </c>
      <c r="D5369" t="s">
        <v>15968</v>
      </c>
      <c r="S5369" t="str">
        <f t="shared" si="83"/>
        <v>Kosmas 20109 / Kosmas, bishop of Prousa</v>
      </c>
    </row>
    <row r="5370" spans="1:19">
      <c r="A5370" t="s">
        <v>15971</v>
      </c>
      <c r="B5370" s="1" t="s">
        <v>15972</v>
      </c>
      <c r="C5370" t="s">
        <v>22</v>
      </c>
      <c r="D5370" t="s">
        <v>15973</v>
      </c>
      <c r="S5370" t="str">
        <f t="shared" si="83"/>
        <v>Kosmas 20110 / Kosmas, metropolitan of Neai Patrai</v>
      </c>
    </row>
    <row r="5371" spans="1:19">
      <c r="A5371" t="s">
        <v>15974</v>
      </c>
      <c r="B5371" s="1" t="s">
        <v>15975</v>
      </c>
      <c r="C5371" t="s">
        <v>22</v>
      </c>
      <c r="D5371" t="s">
        <v>15976</v>
      </c>
      <c r="S5371" t="str">
        <f t="shared" si="83"/>
        <v>Kosmas 20111 / Kosmas Mousaraphas</v>
      </c>
    </row>
    <row r="5372" spans="1:19">
      <c r="A5372" t="s">
        <v>15977</v>
      </c>
      <c r="B5372" s="1" t="s">
        <v>15978</v>
      </c>
      <c r="C5372" t="s">
        <v>22</v>
      </c>
      <c r="D5372" t="s">
        <v>15979</v>
      </c>
      <c r="S5372" t="str">
        <f t="shared" si="83"/>
        <v>Kosmas 20112 / Kosmas, spatharios and hypatos</v>
      </c>
    </row>
    <row r="5373" spans="1:19">
      <c r="A5373" t="s">
        <v>15980</v>
      </c>
      <c r="B5373" s="1" t="s">
        <v>15981</v>
      </c>
      <c r="C5373" t="s">
        <v>22</v>
      </c>
      <c r="D5373" t="s">
        <v>15982</v>
      </c>
      <c r="S5373" t="str">
        <f t="shared" si="83"/>
        <v>Kotilos 20101 / Kotilos, patrikios</v>
      </c>
    </row>
    <row r="5374" spans="1:19">
      <c r="A5374" t="s">
        <v>15983</v>
      </c>
      <c r="B5374" s="1" t="s">
        <v>15984</v>
      </c>
      <c r="C5374" t="s">
        <v>22</v>
      </c>
      <c r="D5374" t="s">
        <v>15985</v>
      </c>
      <c r="S5374" t="str">
        <f t="shared" si="83"/>
        <v>Koulepis 20101 / Koulepi(s), father of Bardas</v>
      </c>
    </row>
    <row r="5375" spans="1:19">
      <c r="A5375" t="s">
        <v>15986</v>
      </c>
      <c r="B5375" s="1" t="s">
        <v>15987</v>
      </c>
      <c r="C5375" t="s">
        <v>22</v>
      </c>
      <c r="D5375" t="s">
        <v>15988</v>
      </c>
      <c r="S5375" t="str">
        <f t="shared" si="83"/>
        <v>Krakourtas 20101 / Krakourtas</v>
      </c>
    </row>
    <row r="5376" spans="1:19">
      <c r="A5376" t="s">
        <v>15989</v>
      </c>
      <c r="B5376" s="1" t="s">
        <v>15990</v>
      </c>
      <c r="C5376" t="s">
        <v>22</v>
      </c>
      <c r="D5376" t="s">
        <v>15991</v>
      </c>
      <c r="S5376" t="str">
        <f t="shared" si="83"/>
        <v>Kyriakos 20101 / Kyriakos Marchapsabos, protospatharios</v>
      </c>
    </row>
    <row r="5377" spans="1:19">
      <c r="A5377" t="s">
        <v>15992</v>
      </c>
      <c r="B5377" s="1" t="s">
        <v>15993</v>
      </c>
      <c r="C5377" t="s">
        <v>22</v>
      </c>
      <c r="D5377" t="s">
        <v>15994</v>
      </c>
      <c r="S5377" t="str">
        <f t="shared" si="83"/>
        <v>Kyriakos 20102 / Kyriakos, protonotarios of the Mangana</v>
      </c>
    </row>
    <row r="5378" spans="1:19">
      <c r="A5378" t="s">
        <v>15995</v>
      </c>
      <c r="B5378" s="1" t="s">
        <v>15996</v>
      </c>
      <c r="C5378" t="s">
        <v>22</v>
      </c>
      <c r="D5378" t="s">
        <v>15997</v>
      </c>
      <c r="S5378" t="str">
        <f t="shared" ref="S5378:S5441" si="84">_xlfn.CONCAT(B5378," / ",D5378)</f>
        <v>Kyriakos 20103 / Kyriakos, droungarios of the vigla</v>
      </c>
    </row>
    <row r="5379" spans="1:19">
      <c r="A5379" t="s">
        <v>15998</v>
      </c>
      <c r="B5379" s="1" t="s">
        <v>15999</v>
      </c>
      <c r="C5379" t="s">
        <v>22</v>
      </c>
      <c r="D5379" t="s">
        <v>16000</v>
      </c>
      <c r="S5379" t="str">
        <f t="shared" si="84"/>
        <v>Kyriakos 20104 / Kyriakos, monk of the Imperial monastery</v>
      </c>
    </row>
    <row r="5380" spans="1:19">
      <c r="A5380" t="s">
        <v>16001</v>
      </c>
      <c r="B5380" s="1" t="s">
        <v>16002</v>
      </c>
      <c r="C5380" t="s">
        <v>22</v>
      </c>
      <c r="D5380" t="s">
        <v>16003</v>
      </c>
      <c r="S5380" t="str">
        <f t="shared" si="84"/>
        <v>Kyrillos 20101 / Kyrillos dishypatos</v>
      </c>
    </row>
    <row r="5381" spans="1:19">
      <c r="A5381" t="s">
        <v>16004</v>
      </c>
      <c r="B5381" s="1" t="s">
        <v>16005</v>
      </c>
      <c r="C5381" t="s">
        <v>22</v>
      </c>
      <c r="D5381" t="s">
        <v>16006</v>
      </c>
      <c r="S5381" t="str">
        <f t="shared" si="84"/>
        <v>Lazaros 20101 / Lazaros, kouboukleisios and horreiarios of Chios</v>
      </c>
    </row>
    <row r="5382" spans="1:19">
      <c r="A5382" t="s">
        <v>16007</v>
      </c>
      <c r="B5382" s="1" t="s">
        <v>16008</v>
      </c>
      <c r="C5382" t="s">
        <v>22</v>
      </c>
      <c r="D5382" t="s">
        <v>16009</v>
      </c>
      <c r="S5382" t="str">
        <f t="shared" si="84"/>
        <v>Leon 20101 / Leon Areobindos, asekretis and krites of Chaldia and Derxene</v>
      </c>
    </row>
    <row r="5383" spans="1:19">
      <c r="A5383" t="s">
        <v>16010</v>
      </c>
      <c r="B5383" s="1" t="s">
        <v>16011</v>
      </c>
      <c r="C5383" t="s">
        <v>22</v>
      </c>
      <c r="D5383" t="s">
        <v>16012</v>
      </c>
      <c r="S5383" t="str">
        <f t="shared" si="84"/>
        <v>Leon 20102 / Leon Arbantenos</v>
      </c>
    </row>
    <row r="5384" spans="1:19">
      <c r="A5384" t="s">
        <v>16013</v>
      </c>
      <c r="B5384" s="1" t="s">
        <v>16014</v>
      </c>
      <c r="C5384" t="s">
        <v>22</v>
      </c>
      <c r="D5384" t="s">
        <v>16015</v>
      </c>
      <c r="S5384" t="str">
        <f t="shared" si="84"/>
        <v>Leon 11 / Leon Stypes, patriarch of Constantinople</v>
      </c>
    </row>
    <row r="5385" spans="1:19">
      <c r="A5385" t="s">
        <v>16016</v>
      </c>
      <c r="B5385" s="1" t="s">
        <v>16017</v>
      </c>
      <c r="C5385" t="s">
        <v>22</v>
      </c>
      <c r="D5385" t="s">
        <v>16018</v>
      </c>
      <c r="S5385" t="str">
        <f t="shared" si="84"/>
        <v>Leon 20104 / Leon, primikerios</v>
      </c>
    </row>
    <row r="5386" spans="1:19">
      <c r="A5386" t="s">
        <v>16019</v>
      </c>
      <c r="B5386" s="1" t="s">
        <v>16020</v>
      </c>
      <c r="C5386" t="s">
        <v>22</v>
      </c>
      <c r="D5386" t="s">
        <v>16012</v>
      </c>
      <c r="S5386" t="str">
        <f t="shared" si="84"/>
        <v>Leon 20106 / Leon Arbantenos</v>
      </c>
    </row>
    <row r="5387" spans="1:19">
      <c r="A5387" t="s">
        <v>16021</v>
      </c>
      <c r="B5387" s="1" t="s">
        <v>16022</v>
      </c>
      <c r="C5387" t="s">
        <v>22</v>
      </c>
      <c r="D5387" t="s">
        <v>16023</v>
      </c>
      <c r="S5387" t="str">
        <f t="shared" si="84"/>
        <v>Leon 20107 / Leon Abalantes</v>
      </c>
    </row>
    <row r="5388" spans="1:19">
      <c r="A5388" t="s">
        <v>16024</v>
      </c>
      <c r="B5388" s="1" t="s">
        <v>16025</v>
      </c>
      <c r="C5388" t="s">
        <v>22</v>
      </c>
      <c r="D5388" t="s">
        <v>16026</v>
      </c>
      <c r="S5388" t="str">
        <f t="shared" si="84"/>
        <v>Leon 20108 / Leon Lepentrenos, spatharokandidatos</v>
      </c>
    </row>
    <row r="5389" spans="1:19">
      <c r="A5389" t="s">
        <v>16027</v>
      </c>
      <c r="B5389" s="1" t="s">
        <v>16028</v>
      </c>
      <c r="C5389" t="s">
        <v>22</v>
      </c>
      <c r="D5389" t="s">
        <v>16029</v>
      </c>
      <c r="S5389" t="str">
        <f t="shared" si="84"/>
        <v>Leon 20109 / Leon Madarites, hypatos</v>
      </c>
    </row>
    <row r="5390" spans="1:19">
      <c r="A5390" t="s">
        <v>16030</v>
      </c>
      <c r="B5390" s="1" t="s">
        <v>16031</v>
      </c>
      <c r="C5390" t="s">
        <v>22</v>
      </c>
      <c r="D5390" t="s">
        <v>16032</v>
      </c>
      <c r="S5390" t="str">
        <f t="shared" si="84"/>
        <v>Leon 20110 / Leon, chartoularios of the dromos of the West</v>
      </c>
    </row>
    <row r="5391" spans="1:19">
      <c r="A5391" t="s">
        <v>16033</v>
      </c>
      <c r="B5391" s="1" t="s">
        <v>16034</v>
      </c>
      <c r="C5391" t="s">
        <v>22</v>
      </c>
      <c r="D5391" t="s">
        <v>16035</v>
      </c>
      <c r="S5391" t="str">
        <f t="shared" si="84"/>
        <v>Leon 20111 / Leon, krites of Calabria</v>
      </c>
    </row>
    <row r="5392" spans="1:19">
      <c r="A5392" t="s">
        <v>16036</v>
      </c>
      <c r="B5392" s="1" t="s">
        <v>16037</v>
      </c>
      <c r="C5392" t="s">
        <v>22</v>
      </c>
      <c r="D5392" t="s">
        <v>16038</v>
      </c>
      <c r="S5392" t="str">
        <f t="shared" si="84"/>
        <v>Leon 20112 / Leon, metropolitan of Sicily</v>
      </c>
    </row>
    <row r="5393" spans="1:19">
      <c r="A5393" t="s">
        <v>16039</v>
      </c>
      <c r="B5393" s="1" t="s">
        <v>16040</v>
      </c>
      <c r="C5393" t="s">
        <v>22</v>
      </c>
      <c r="D5393" t="s">
        <v>16041</v>
      </c>
      <c r="S5393" t="str">
        <f t="shared" si="84"/>
        <v>Leon 20113 / Leon Botaneiates</v>
      </c>
    </row>
    <row r="5394" spans="1:19">
      <c r="A5394" t="s">
        <v>16042</v>
      </c>
      <c r="B5394" s="1" t="s">
        <v>16043</v>
      </c>
      <c r="C5394" t="s">
        <v>22</v>
      </c>
      <c r="D5394" t="s">
        <v>16044</v>
      </c>
      <c r="S5394" t="str">
        <f t="shared" si="84"/>
        <v>Leon 20114 / Leon, strategos of Iericho</v>
      </c>
    </row>
    <row r="5395" spans="1:19">
      <c r="A5395" t="s">
        <v>16045</v>
      </c>
      <c r="B5395" s="1" t="s">
        <v>16046</v>
      </c>
      <c r="C5395" t="s">
        <v>22</v>
      </c>
      <c r="D5395" t="s">
        <v>16047</v>
      </c>
      <c r="S5395" t="str">
        <f t="shared" si="84"/>
        <v>Leon 20115 / Leon, imperial spatharokandidatos and [...] of Croatia</v>
      </c>
    </row>
    <row r="5396" spans="1:19">
      <c r="A5396" t="s">
        <v>16048</v>
      </c>
      <c r="B5396" s="1" t="s">
        <v>16049</v>
      </c>
      <c r="C5396" t="s">
        <v>22</v>
      </c>
      <c r="D5396" t="s">
        <v>16050</v>
      </c>
      <c r="S5396" t="str">
        <f t="shared" si="84"/>
        <v>Leon 20116 / Leon, krites of Thrace and Macedonia</v>
      </c>
    </row>
    <row r="5397" spans="1:19">
      <c r="A5397" t="s">
        <v>16051</v>
      </c>
      <c r="B5397" s="1" t="s">
        <v>16052</v>
      </c>
      <c r="C5397" t="s">
        <v>22</v>
      </c>
      <c r="D5397" t="s">
        <v>16053</v>
      </c>
      <c r="S5397" t="str">
        <f t="shared" si="84"/>
        <v>Leon 20117 / Leon, oikonomos of Panion</v>
      </c>
    </row>
    <row r="5398" spans="1:19">
      <c r="A5398" t="s">
        <v>16054</v>
      </c>
      <c r="B5398" s="1" t="s">
        <v>16055</v>
      </c>
      <c r="C5398" t="s">
        <v>22</v>
      </c>
      <c r="D5398" t="s">
        <v>16056</v>
      </c>
      <c r="S5398" t="str">
        <f t="shared" si="84"/>
        <v>Leon 20118 / Leon Triakontaphyllos, krites of Thrace</v>
      </c>
    </row>
    <row r="5399" spans="1:19">
      <c r="A5399" t="s">
        <v>16057</v>
      </c>
      <c r="B5399" s="1" t="s">
        <v>16058</v>
      </c>
      <c r="C5399" t="s">
        <v>22</v>
      </c>
      <c r="D5399" t="s">
        <v>16059</v>
      </c>
      <c r="S5399" t="str">
        <f t="shared" si="84"/>
        <v>Leon 20119 / Leon Pegonites</v>
      </c>
    </row>
    <row r="5400" spans="1:19">
      <c r="A5400" t="s">
        <v>16060</v>
      </c>
      <c r="B5400" s="1" t="s">
        <v>16061</v>
      </c>
      <c r="C5400" t="s">
        <v>22</v>
      </c>
      <c r="D5400" t="s">
        <v>16062</v>
      </c>
      <c r="S5400" t="str">
        <f t="shared" si="84"/>
        <v>Leon 20121 / Leon Kouneres</v>
      </c>
    </row>
    <row r="5401" spans="1:19">
      <c r="A5401" t="s">
        <v>16063</v>
      </c>
      <c r="B5401" s="1" t="s">
        <v>16064</v>
      </c>
      <c r="C5401" t="s">
        <v>22</v>
      </c>
      <c r="D5401" t="s">
        <v>16065</v>
      </c>
      <c r="S5401" t="str">
        <f t="shared" si="84"/>
        <v>Leon 20122 / Leon Pamphilos</v>
      </c>
    </row>
    <row r="5402" spans="1:19">
      <c r="A5402" t="s">
        <v>16066</v>
      </c>
      <c r="B5402" s="1" t="s">
        <v>16067</v>
      </c>
      <c r="C5402" t="s">
        <v>22</v>
      </c>
      <c r="D5402" t="s">
        <v>16068</v>
      </c>
      <c r="S5402" t="str">
        <f t="shared" si="84"/>
        <v>Leon 20123 / Leon Tzirithon, protospatharios and megas chartoularios of the genikon</v>
      </c>
    </row>
    <row r="5403" spans="1:19">
      <c r="A5403" t="s">
        <v>16069</v>
      </c>
      <c r="B5403" s="1" t="s">
        <v>16070</v>
      </c>
      <c r="C5403" t="s">
        <v>22</v>
      </c>
      <c r="D5403" t="s">
        <v>16071</v>
      </c>
      <c r="S5403" t="str">
        <f t="shared" si="84"/>
        <v>Leon 20124 / Leon Hexakionites, protonotarios</v>
      </c>
    </row>
    <row r="5404" spans="1:19">
      <c r="A5404" t="s">
        <v>16072</v>
      </c>
      <c r="B5404" s="1" t="s">
        <v>16073</v>
      </c>
      <c r="C5404" t="s">
        <v>22</v>
      </c>
      <c r="D5404" t="s">
        <v>16074</v>
      </c>
      <c r="S5404" t="str">
        <f t="shared" si="84"/>
        <v>Leon 20125 / Leon Katzamoundes</v>
      </c>
    </row>
    <row r="5405" spans="1:19">
      <c r="A5405" t="s">
        <v>16075</v>
      </c>
      <c r="B5405" s="1" t="s">
        <v>16076</v>
      </c>
      <c r="C5405" t="s">
        <v>22</v>
      </c>
      <c r="D5405" t="s">
        <v>16077</v>
      </c>
      <c r="S5405" t="str">
        <f t="shared" si="84"/>
        <v>Leon 20126 / Leon, bishop of Mylasa</v>
      </c>
    </row>
    <row r="5406" spans="1:19">
      <c r="A5406" t="s">
        <v>16078</v>
      </c>
      <c r="B5406" s="1" t="s">
        <v>16079</v>
      </c>
      <c r="C5406" t="s">
        <v>22</v>
      </c>
      <c r="D5406" t="s">
        <v>16080</v>
      </c>
      <c r="S5406" t="str">
        <f t="shared" si="84"/>
        <v>Leon 20128 / Leon Blangas, strategos and anagrapheus of Seleukia</v>
      </c>
    </row>
    <row r="5407" spans="1:19">
      <c r="A5407" t="s">
        <v>16081</v>
      </c>
      <c r="B5407" s="1" t="s">
        <v>16082</v>
      </c>
      <c r="C5407" t="s">
        <v>22</v>
      </c>
      <c r="D5407" t="s">
        <v>16083</v>
      </c>
      <c r="S5407" t="str">
        <f t="shared" si="84"/>
        <v>Leon 20129 / Leon (?) Antiochites (?)</v>
      </c>
    </row>
    <row r="5408" spans="1:19">
      <c r="A5408" t="s">
        <v>16084</v>
      </c>
      <c r="B5408" s="1" t="s">
        <v>16085</v>
      </c>
      <c r="C5408" t="s">
        <v>22</v>
      </c>
      <c r="D5408" t="s">
        <v>16086</v>
      </c>
      <c r="S5408" t="str">
        <f t="shared" si="84"/>
        <v>Leon 20130 / Leon Spondyles, anagrapheus of Seleukeia</v>
      </c>
    </row>
    <row r="5409" spans="1:19">
      <c r="A5409" t="s">
        <v>16087</v>
      </c>
      <c r="B5409" s="1" t="s">
        <v>16088</v>
      </c>
      <c r="C5409" t="s">
        <v>22</v>
      </c>
      <c r="D5409" t="s">
        <v>16089</v>
      </c>
      <c r="S5409" t="str">
        <f t="shared" si="84"/>
        <v>Leon 20131 / Leon, vestes and katepano</v>
      </c>
    </row>
    <row r="5410" spans="1:19">
      <c r="A5410" t="s">
        <v>16090</v>
      </c>
      <c r="B5410" s="1" t="s">
        <v>16091</v>
      </c>
      <c r="C5410" t="s">
        <v>22</v>
      </c>
      <c r="D5410" t="s">
        <v>16092</v>
      </c>
      <c r="S5410" t="str">
        <f t="shared" si="84"/>
        <v>Meletios 112 / Meletios, hegoumenos of Xystri on Athos</v>
      </c>
    </row>
    <row r="5411" spans="1:19">
      <c r="A5411" t="s">
        <v>16093</v>
      </c>
      <c r="B5411" s="1" t="s">
        <v>16094</v>
      </c>
      <c r="C5411" t="s">
        <v>22</v>
      </c>
      <c r="D5411" t="s">
        <v>16095</v>
      </c>
      <c r="S5411" t="str">
        <f t="shared" si="84"/>
        <v>Leon 20133 / Leon, bishop of Andrapa</v>
      </c>
    </row>
    <row r="5412" spans="1:19">
      <c r="A5412" t="s">
        <v>16096</v>
      </c>
      <c r="B5412" s="1" t="s">
        <v>16097</v>
      </c>
      <c r="C5412" t="s">
        <v>22</v>
      </c>
      <c r="D5412" t="s">
        <v>16098</v>
      </c>
      <c r="S5412" t="str">
        <f t="shared" si="84"/>
        <v>Leon 20134 / Leon Noe (Noah), vestes</v>
      </c>
    </row>
    <row r="5413" spans="1:19">
      <c r="A5413" t="s">
        <v>16099</v>
      </c>
      <c r="B5413" s="1" t="s">
        <v>16100</v>
      </c>
      <c r="C5413" t="s">
        <v>22</v>
      </c>
      <c r="D5413" t="s">
        <v>16101</v>
      </c>
      <c r="S5413" t="str">
        <f t="shared" si="84"/>
        <v>Leon 20135 / Leon Hagiochristophorites, protospatharios</v>
      </c>
    </row>
    <row r="5414" spans="1:19">
      <c r="A5414" t="s">
        <v>16102</v>
      </c>
      <c r="B5414" s="1" t="s">
        <v>16103</v>
      </c>
      <c r="C5414" t="s">
        <v>22</v>
      </c>
      <c r="D5414" t="s">
        <v>16104</v>
      </c>
      <c r="S5414" t="str">
        <f t="shared" si="84"/>
        <v>Leon 20136 / Leon Xiphilinos</v>
      </c>
    </row>
    <row r="5415" spans="1:19">
      <c r="A5415" t="s">
        <v>16105</v>
      </c>
      <c r="B5415" s="1" t="s">
        <v>16106</v>
      </c>
      <c r="C5415" t="s">
        <v>22</v>
      </c>
      <c r="D5415" t="s">
        <v>16107</v>
      </c>
      <c r="S5415" t="str">
        <f t="shared" si="84"/>
        <v>Leon 20137 / Leon Krambonites</v>
      </c>
    </row>
    <row r="5416" spans="1:19">
      <c r="A5416" t="s">
        <v>16108</v>
      </c>
      <c r="B5416" s="1" t="s">
        <v>16109</v>
      </c>
      <c r="C5416" t="s">
        <v>22</v>
      </c>
      <c r="D5416" t="s">
        <v>16110</v>
      </c>
      <c r="S5416" t="str">
        <f t="shared" si="84"/>
        <v>Leon 20138 / Leon, anthypatos patrikios vestes and orphanotrophos</v>
      </c>
    </row>
    <row r="5417" spans="1:19">
      <c r="A5417" t="s">
        <v>16111</v>
      </c>
      <c r="B5417" s="1" t="s">
        <v>16112</v>
      </c>
      <c r="C5417" t="s">
        <v>22</v>
      </c>
      <c r="D5417" t="s">
        <v>16113</v>
      </c>
      <c r="S5417" t="str">
        <f t="shared" si="84"/>
        <v>Leon 20139 / Leon, krites of the velon and imperial notarios of the dromos</v>
      </c>
    </row>
    <row r="5418" spans="1:19">
      <c r="A5418" t="s">
        <v>16114</v>
      </c>
      <c r="B5418" s="1" t="s">
        <v>16115</v>
      </c>
      <c r="C5418" t="s">
        <v>22</v>
      </c>
      <c r="D5418" t="s">
        <v>16116</v>
      </c>
      <c r="S5418" t="str">
        <f t="shared" si="84"/>
        <v>Leon 20140 / Leon, krites of Anatolikon</v>
      </c>
    </row>
    <row r="5419" spans="1:19">
      <c r="A5419" t="s">
        <v>16117</v>
      </c>
      <c r="B5419" s="1" t="s">
        <v>16118</v>
      </c>
      <c r="C5419" t="s">
        <v>22</v>
      </c>
      <c r="D5419" t="s">
        <v>16119</v>
      </c>
      <c r="S5419" t="str">
        <f t="shared" si="84"/>
        <v>Leon 20141 / Leon, chartoularios arkarios and imperial metretes</v>
      </c>
    </row>
    <row r="5420" spans="1:19">
      <c r="A5420" t="s">
        <v>16120</v>
      </c>
      <c r="B5420" s="1" t="s">
        <v>16121</v>
      </c>
      <c r="C5420" t="s">
        <v>22</v>
      </c>
      <c r="D5420" t="s">
        <v>16122</v>
      </c>
      <c r="S5420" t="str">
        <f t="shared" si="84"/>
        <v>Leon 20142 / Leon, vestes and praitor</v>
      </c>
    </row>
    <row r="5421" spans="1:19">
      <c r="A5421" t="s">
        <v>16123</v>
      </c>
      <c r="B5421" s="1" t="s">
        <v>16124</v>
      </c>
      <c r="C5421" t="s">
        <v>22</v>
      </c>
      <c r="D5421" t="s">
        <v>16125</v>
      </c>
      <c r="S5421" t="str">
        <f t="shared" si="84"/>
        <v>Leon 20143 / Leon, bishop of Thyateira</v>
      </c>
    </row>
    <row r="5422" spans="1:19">
      <c r="A5422" t="s">
        <v>16126</v>
      </c>
      <c r="B5422" s="1" t="s">
        <v>16127</v>
      </c>
      <c r="C5422" t="s">
        <v>22</v>
      </c>
      <c r="D5422" t="s">
        <v>16128</v>
      </c>
      <c r="S5422" t="str">
        <f t="shared" si="84"/>
        <v>Leon 20145 / Leon, praipositos vestes and droungarios of the imperial ploimon</v>
      </c>
    </row>
    <row r="5423" spans="1:19">
      <c r="A5423" t="s">
        <v>16129</v>
      </c>
      <c r="B5423" s="1" t="s">
        <v>16130</v>
      </c>
      <c r="C5423" t="s">
        <v>22</v>
      </c>
      <c r="D5423" t="s">
        <v>16131</v>
      </c>
      <c r="S5423" t="str">
        <f t="shared" si="84"/>
        <v>Leon 20146 / Leon, patrikios imperial protospatharios and koiaistor</v>
      </c>
    </row>
    <row r="5424" spans="1:19">
      <c r="A5424" t="s">
        <v>16132</v>
      </c>
      <c r="B5424" s="1" t="s">
        <v>16133</v>
      </c>
      <c r="C5424" t="s">
        <v>22</v>
      </c>
      <c r="D5424" t="s">
        <v>16134</v>
      </c>
      <c r="S5424" t="str">
        <f t="shared" si="84"/>
        <v>Leon 20147 / Leon, protomandator of the imperial vestiarion and kommerkiarios of Abydos</v>
      </c>
    </row>
    <row r="5425" spans="1:19">
      <c r="A5425" t="s">
        <v>16135</v>
      </c>
      <c r="B5425" s="1" t="s">
        <v>16136</v>
      </c>
      <c r="C5425" t="s">
        <v>22</v>
      </c>
      <c r="D5425" t="s">
        <v>16137</v>
      </c>
      <c r="S5425" t="str">
        <f t="shared" si="84"/>
        <v>Leon 20148 / Leon, sebastophoros and eparchos of Constantinople</v>
      </c>
    </row>
    <row r="5426" spans="1:19">
      <c r="A5426" t="s">
        <v>16138</v>
      </c>
      <c r="B5426" s="1" t="s">
        <v>16139</v>
      </c>
      <c r="C5426" t="s">
        <v>22</v>
      </c>
      <c r="D5426" t="s">
        <v>16140</v>
      </c>
      <c r="S5426" t="str">
        <f t="shared" si="84"/>
        <v>Leon 20150 / Leon, tagmatophylax</v>
      </c>
    </row>
    <row r="5427" spans="1:19">
      <c r="A5427" t="s">
        <v>16141</v>
      </c>
      <c r="B5427" s="1" t="s">
        <v>16142</v>
      </c>
      <c r="C5427" t="s">
        <v>22</v>
      </c>
      <c r="D5427" t="s">
        <v>16143</v>
      </c>
      <c r="S5427" t="str">
        <f t="shared" si="84"/>
        <v>Loukianos 104 / Loukianos, hegoumenos of Kallinikou on Athos</v>
      </c>
    </row>
    <row r="5428" spans="1:19">
      <c r="A5428" t="s">
        <v>16144</v>
      </c>
      <c r="B5428" s="1" t="s">
        <v>16145</v>
      </c>
      <c r="C5428" t="s">
        <v>22</v>
      </c>
      <c r="D5428" t="s">
        <v>16146</v>
      </c>
      <c r="S5428" t="str">
        <f t="shared" si="84"/>
        <v>Leon 20154 / Leon, genikos logothetes</v>
      </c>
    </row>
    <row r="5429" spans="1:19">
      <c r="A5429" t="s">
        <v>16147</v>
      </c>
      <c r="B5429" s="1" t="s">
        <v>16148</v>
      </c>
      <c r="C5429" t="s">
        <v>22</v>
      </c>
      <c r="D5429" t="s">
        <v>16149</v>
      </c>
      <c r="S5429" t="str">
        <f t="shared" si="84"/>
        <v>Leon 20155 / Leon, archbishop of Maroneia</v>
      </c>
    </row>
    <row r="5430" spans="1:19">
      <c r="A5430" t="s">
        <v>16150</v>
      </c>
      <c r="B5430" s="1" t="s">
        <v>16151</v>
      </c>
      <c r="C5430" t="s">
        <v>22</v>
      </c>
      <c r="D5430" t="s">
        <v>16152</v>
      </c>
      <c r="S5430" t="str">
        <f t="shared" si="84"/>
        <v>Leon 20156 / Leon, bishop of Brysis</v>
      </c>
    </row>
    <row r="5431" spans="1:19">
      <c r="A5431" t="s">
        <v>16153</v>
      </c>
      <c r="B5431" s="1" t="s">
        <v>16154</v>
      </c>
      <c r="C5431" t="s">
        <v>22</v>
      </c>
      <c r="D5431" t="s">
        <v>16155</v>
      </c>
      <c r="S5431" t="str">
        <f t="shared" si="84"/>
        <v>Leon 20157 / Leon, bishop of Opous</v>
      </c>
    </row>
    <row r="5432" spans="1:19">
      <c r="A5432" t="s">
        <v>16156</v>
      </c>
      <c r="B5432" s="1" t="s">
        <v>16157</v>
      </c>
      <c r="C5432" t="s">
        <v>22</v>
      </c>
      <c r="D5432" t="s">
        <v>16158</v>
      </c>
      <c r="S5432" t="str">
        <f t="shared" si="84"/>
        <v>Leon 20158 / Leon, bishop of Parnassos</v>
      </c>
    </row>
    <row r="5433" spans="1:19">
      <c r="A5433" t="s">
        <v>16159</v>
      </c>
      <c r="B5433" s="1" t="s">
        <v>16160</v>
      </c>
      <c r="C5433" t="s">
        <v>22</v>
      </c>
      <c r="D5433" t="s">
        <v>16161</v>
      </c>
      <c r="S5433" t="str">
        <f t="shared" si="84"/>
        <v>Leon 20159 / Leon, horreiarios of Smyrna</v>
      </c>
    </row>
    <row r="5434" spans="1:19">
      <c r="A5434" t="s">
        <v>16162</v>
      </c>
      <c r="B5434" s="1" t="s">
        <v>16163</v>
      </c>
      <c r="C5434" t="s">
        <v>22</v>
      </c>
      <c r="D5434" t="s">
        <v>16164</v>
      </c>
      <c r="S5434" t="str">
        <f t="shared" si="84"/>
        <v>Leon 20160 / Leon, metropolitan of Kamachos</v>
      </c>
    </row>
    <row r="5435" spans="1:19">
      <c r="A5435" t="s">
        <v>16165</v>
      </c>
      <c r="B5435" s="1" t="s">
        <v>16166</v>
      </c>
      <c r="C5435" t="s">
        <v>22</v>
      </c>
      <c r="D5435" t="s">
        <v>16167</v>
      </c>
      <c r="S5435" t="str">
        <f t="shared" si="84"/>
        <v>Leon 20161 / Leon, metropolitan of Kyzikos</v>
      </c>
    </row>
    <row r="5436" spans="1:19">
      <c r="A5436" t="s">
        <v>16168</v>
      </c>
      <c r="B5436" s="1" t="s">
        <v>16169</v>
      </c>
      <c r="C5436" t="s">
        <v>22</v>
      </c>
      <c r="D5436" t="s">
        <v>16170</v>
      </c>
      <c r="S5436" t="str">
        <f t="shared" si="84"/>
        <v>Leon 20163 / Leon, metropolitan of Caria</v>
      </c>
    </row>
    <row r="5437" spans="1:19">
      <c r="A5437" t="s">
        <v>16171</v>
      </c>
      <c r="B5437" s="1" t="s">
        <v>16172</v>
      </c>
      <c r="C5437" t="s">
        <v>22</v>
      </c>
      <c r="D5437" t="s">
        <v>16173</v>
      </c>
      <c r="S5437" t="str">
        <f t="shared" si="84"/>
        <v>Leon 20164 / Leon, metropolitan of Trebizond</v>
      </c>
    </row>
    <row r="5438" spans="1:19">
      <c r="A5438" t="s">
        <v>16174</v>
      </c>
      <c r="B5438" s="1" t="s">
        <v>16175</v>
      </c>
      <c r="C5438" t="s">
        <v>22</v>
      </c>
      <c r="D5438" t="s">
        <v>16176</v>
      </c>
      <c r="S5438" t="str">
        <f t="shared" si="84"/>
        <v>Leon 20165 / Leon, imperial notarios and chrysoteles</v>
      </c>
    </row>
    <row r="5439" spans="1:19">
      <c r="A5439" t="s">
        <v>16177</v>
      </c>
      <c r="B5439" s="1" t="s">
        <v>16178</v>
      </c>
      <c r="C5439" t="s">
        <v>22</v>
      </c>
      <c r="D5439" t="s">
        <v>16179</v>
      </c>
      <c r="S5439" t="str">
        <f t="shared" si="84"/>
        <v>Leon 20167 / Leon, krites of Optimaton</v>
      </c>
    </row>
    <row r="5440" spans="1:19">
      <c r="A5440" t="s">
        <v>16180</v>
      </c>
      <c r="B5440" s="1" t="s">
        <v>16181</v>
      </c>
      <c r="C5440" t="s">
        <v>22</v>
      </c>
      <c r="D5440" t="s">
        <v>16146</v>
      </c>
      <c r="S5440" t="str">
        <f t="shared" si="84"/>
        <v>Leon 20168 / Leon, genikos logothetes</v>
      </c>
    </row>
    <row r="5441" spans="1:19">
      <c r="A5441" t="s">
        <v>16182</v>
      </c>
      <c r="B5441" s="1" t="s">
        <v>16183</v>
      </c>
      <c r="C5441" t="s">
        <v>22</v>
      </c>
      <c r="D5441" t="s">
        <v>16184</v>
      </c>
      <c r="S5441" t="str">
        <f t="shared" si="84"/>
        <v>Leon 20169 / Leon, protekdikos</v>
      </c>
    </row>
    <row r="5442" spans="1:19">
      <c r="A5442" t="s">
        <v>16185</v>
      </c>
      <c r="B5442" s="1" t="s">
        <v>16186</v>
      </c>
      <c r="C5442" t="s">
        <v>22</v>
      </c>
      <c r="D5442" t="s">
        <v>16187</v>
      </c>
      <c r="S5442" t="str">
        <f t="shared" ref="S5442:S5505" si="85">_xlfn.CONCAT(B5442," / ",D5442)</f>
        <v>Leon 20170 / Leon, protospatharios epi tou koitonos praipositos and epi tes trapezes</v>
      </c>
    </row>
    <row r="5443" spans="1:19">
      <c r="A5443" t="s">
        <v>16188</v>
      </c>
      <c r="B5443" s="1" t="s">
        <v>16189</v>
      </c>
      <c r="C5443" t="s">
        <v>22</v>
      </c>
      <c r="D5443" t="s">
        <v>16190</v>
      </c>
      <c r="S5443" t="str">
        <f t="shared" si="85"/>
        <v>Leon 20171 / Leon, imperial notarios of the oikeiaka</v>
      </c>
    </row>
    <row r="5444" spans="1:19">
      <c r="A5444" t="s">
        <v>16191</v>
      </c>
      <c r="B5444" s="1" t="s">
        <v>16192</v>
      </c>
      <c r="C5444" t="s">
        <v>22</v>
      </c>
      <c r="D5444" t="s">
        <v>16193</v>
      </c>
      <c r="S5444" t="str">
        <f t="shared" si="85"/>
        <v>Leon 20172 / Leon, spatharios and episkeptites</v>
      </c>
    </row>
    <row r="5445" spans="1:19">
      <c r="A5445" t="s">
        <v>16194</v>
      </c>
      <c r="B5445" s="1" t="s">
        <v>16195</v>
      </c>
      <c r="C5445" t="s">
        <v>22</v>
      </c>
      <c r="D5445" t="s">
        <v>16196</v>
      </c>
      <c r="S5445" t="str">
        <f t="shared" si="85"/>
        <v>Leon 20173 / Leon, asekretis</v>
      </c>
    </row>
    <row r="5446" spans="1:19">
      <c r="A5446" t="s">
        <v>16197</v>
      </c>
      <c r="B5446" s="1" t="s">
        <v>16198</v>
      </c>
      <c r="C5446" t="s">
        <v>22</v>
      </c>
      <c r="D5446" t="s">
        <v>16196</v>
      </c>
      <c r="S5446" t="str">
        <f t="shared" si="85"/>
        <v>Leon 20174 / Leon, asekretis</v>
      </c>
    </row>
    <row r="5447" spans="1:19">
      <c r="A5447" t="s">
        <v>16199</v>
      </c>
      <c r="B5447" s="1" t="s">
        <v>16200</v>
      </c>
      <c r="C5447" t="s">
        <v>22</v>
      </c>
      <c r="D5447" t="s">
        <v>16201</v>
      </c>
      <c r="S5447" t="str">
        <f t="shared" si="85"/>
        <v>Leon 20175 / Leon Hagiochristophorites, protospatharios and kommerkiarios</v>
      </c>
    </row>
    <row r="5448" spans="1:19">
      <c r="A5448" t="s">
        <v>16202</v>
      </c>
      <c r="B5448" s="1" t="s">
        <v>16203</v>
      </c>
      <c r="C5448" t="s">
        <v>22</v>
      </c>
      <c r="D5448" t="s">
        <v>16204</v>
      </c>
      <c r="S5448" t="str">
        <f t="shared" si="85"/>
        <v>Leon 20176 / Leon Alopos, krites of the velon</v>
      </c>
    </row>
    <row r="5449" spans="1:19">
      <c r="A5449" t="s">
        <v>16205</v>
      </c>
      <c r="B5449" s="1" t="s">
        <v>16206</v>
      </c>
      <c r="C5449" t="s">
        <v>22</v>
      </c>
      <c r="D5449" t="s">
        <v>16207</v>
      </c>
      <c r="S5449" t="str">
        <f t="shared" si="85"/>
        <v>Anonymae 2101 / two daughters from first marriage of wife of epi ton deeseon Nikolaos</v>
      </c>
    </row>
    <row r="5450" spans="1:19">
      <c r="A5450" t="s">
        <v>16208</v>
      </c>
      <c r="B5450" s="1" t="s">
        <v>16209</v>
      </c>
      <c r="C5450" t="s">
        <v>22</v>
      </c>
      <c r="D5450" t="s">
        <v>16210</v>
      </c>
      <c r="S5450" t="str">
        <f t="shared" si="85"/>
        <v>Leon 20180 / Leon Drosinos</v>
      </c>
    </row>
    <row r="5451" spans="1:19">
      <c r="A5451" t="s">
        <v>16211</v>
      </c>
      <c r="B5451" s="1" t="s">
        <v>16212</v>
      </c>
      <c r="C5451" t="s">
        <v>22</v>
      </c>
      <c r="D5451" t="s">
        <v>16213</v>
      </c>
      <c r="S5451" t="str">
        <f t="shared" si="85"/>
        <v>Leon 20182 / Leon Hikanatos, proedros and koiaistor</v>
      </c>
    </row>
    <row r="5452" spans="1:19">
      <c r="A5452" t="s">
        <v>16214</v>
      </c>
      <c r="B5452" s="1" t="s">
        <v>16215</v>
      </c>
      <c r="C5452" t="s">
        <v>22</v>
      </c>
      <c r="D5452" t="s">
        <v>16216</v>
      </c>
      <c r="S5452" t="str">
        <f t="shared" si="85"/>
        <v>Leon 20183 / Leon Kouloukes (?)</v>
      </c>
    </row>
    <row r="5453" spans="1:19">
      <c r="A5453" t="s">
        <v>16217</v>
      </c>
      <c r="B5453" s="1" t="s">
        <v>16218</v>
      </c>
      <c r="C5453" t="s">
        <v>22</v>
      </c>
      <c r="D5453" t="s">
        <v>16219</v>
      </c>
      <c r="S5453" t="str">
        <f t="shared" si="85"/>
        <v>Leon 20185 / Leon Kritharas, patrikios</v>
      </c>
    </row>
    <row r="5454" spans="1:19">
      <c r="A5454" t="s">
        <v>16220</v>
      </c>
      <c r="B5454" s="1" t="s">
        <v>16221</v>
      </c>
      <c r="C5454" t="s">
        <v>22</v>
      </c>
      <c r="D5454" t="s">
        <v>16222</v>
      </c>
      <c r="S5454" t="str">
        <f t="shared" si="85"/>
        <v>Leon 20186 / Leon Lithokastrites</v>
      </c>
    </row>
    <row r="5455" spans="1:19">
      <c r="A5455" t="s">
        <v>16223</v>
      </c>
      <c r="B5455" s="1" t="s">
        <v>16224</v>
      </c>
      <c r="C5455" t="s">
        <v>22</v>
      </c>
      <c r="D5455" t="s">
        <v>16225</v>
      </c>
      <c r="S5455" t="str">
        <f t="shared" si="85"/>
        <v>Leon 20187 / Leon Louloukes, patrikios</v>
      </c>
    </row>
    <row r="5456" spans="1:19">
      <c r="A5456" t="s">
        <v>16226</v>
      </c>
      <c r="B5456" s="1" t="s">
        <v>16227</v>
      </c>
      <c r="C5456" t="s">
        <v>22</v>
      </c>
      <c r="D5456" t="s">
        <v>16228</v>
      </c>
      <c r="S5456" t="str">
        <f t="shared" si="85"/>
        <v>Leon 20188 / Leon Meginos, protospatharios and vestiarites</v>
      </c>
    </row>
    <row r="5457" spans="1:19">
      <c r="A5457" t="s">
        <v>16229</v>
      </c>
      <c r="B5457" s="1" t="s">
        <v>16230</v>
      </c>
      <c r="C5457" t="s">
        <v>22</v>
      </c>
      <c r="D5457" t="s">
        <v>16231</v>
      </c>
      <c r="S5457" t="str">
        <f t="shared" si="85"/>
        <v>Leon 20189 / Leon Moroiannes (?)</v>
      </c>
    </row>
    <row r="5458" spans="1:19">
      <c r="A5458" t="s">
        <v>16232</v>
      </c>
      <c r="B5458" s="1" t="s">
        <v>16233</v>
      </c>
      <c r="C5458" t="s">
        <v>22</v>
      </c>
      <c r="D5458" t="s">
        <v>16234</v>
      </c>
      <c r="S5458" t="str">
        <f t="shared" si="85"/>
        <v>Leon 20191 / Leon Pediasimos</v>
      </c>
    </row>
    <row r="5459" spans="1:19">
      <c r="A5459" t="s">
        <v>16235</v>
      </c>
      <c r="B5459" s="1" t="s">
        <v>16236</v>
      </c>
      <c r="C5459" t="s">
        <v>22</v>
      </c>
      <c r="D5459" t="s">
        <v>16059</v>
      </c>
      <c r="S5459" t="str">
        <f t="shared" si="85"/>
        <v>Leon 20193 / Leon Pegonites</v>
      </c>
    </row>
    <row r="5460" spans="1:19">
      <c r="A5460" t="s">
        <v>16237</v>
      </c>
      <c r="B5460" s="1" t="s">
        <v>16238</v>
      </c>
      <c r="C5460" t="s">
        <v>22</v>
      </c>
      <c r="D5460" t="s">
        <v>16239</v>
      </c>
      <c r="S5460" t="str">
        <f t="shared" si="85"/>
        <v>Leon 20196 / Leon Skeblenos, vestes</v>
      </c>
    </row>
    <row r="5461" spans="1:19">
      <c r="A5461" t="s">
        <v>16240</v>
      </c>
      <c r="B5461" s="1" t="s">
        <v>16241</v>
      </c>
      <c r="C5461" t="s">
        <v>22</v>
      </c>
      <c r="D5461" t="s">
        <v>16242</v>
      </c>
      <c r="S5461" t="str">
        <f t="shared" si="85"/>
        <v>Leon 20197 / Leon Skleros</v>
      </c>
    </row>
    <row r="5462" spans="1:19">
      <c r="A5462" t="s">
        <v>16243</v>
      </c>
      <c r="B5462" s="1" t="s">
        <v>16244</v>
      </c>
      <c r="C5462" t="s">
        <v>22</v>
      </c>
      <c r="D5462" t="s">
        <v>16245</v>
      </c>
      <c r="S5462" t="str">
        <f t="shared" si="85"/>
        <v>Leon 20199 / Leon Chamaretos</v>
      </c>
    </row>
    <row r="5463" spans="1:19">
      <c r="A5463" t="s">
        <v>16246</v>
      </c>
      <c r="B5463" s="1" t="s">
        <v>16247</v>
      </c>
      <c r="C5463" t="s">
        <v>22</v>
      </c>
      <c r="D5463" t="s">
        <v>16248</v>
      </c>
      <c r="S5463" t="str">
        <f t="shared" si="85"/>
        <v>Leon 20201 / Leon, episkeptites of Choirobachoi and Zelmin (?)</v>
      </c>
    </row>
    <row r="5464" spans="1:19">
      <c r="A5464" t="s">
        <v>16249</v>
      </c>
      <c r="B5464" s="1" t="s">
        <v>16250</v>
      </c>
      <c r="C5464" t="s">
        <v>22</v>
      </c>
      <c r="D5464" t="s">
        <v>16251</v>
      </c>
      <c r="S5464" t="str">
        <f t="shared" si="85"/>
        <v>Leon 20202 / Leon, spatharokandidatos and episkeptites of Mesanykta</v>
      </c>
    </row>
    <row r="5465" spans="1:19">
      <c r="A5465" t="s">
        <v>16252</v>
      </c>
      <c r="B5465" s="1" t="s">
        <v>16253</v>
      </c>
      <c r="C5465" t="s">
        <v>22</v>
      </c>
      <c r="D5465" t="s">
        <v>16254</v>
      </c>
      <c r="S5465" t="str">
        <f t="shared" si="85"/>
        <v>Leon 20203 / Leon Barenos (Karenos ?)</v>
      </c>
    </row>
    <row r="5466" spans="1:19">
      <c r="A5466" t="s">
        <v>16255</v>
      </c>
      <c r="B5466" s="1" t="s">
        <v>16256</v>
      </c>
      <c r="C5466" t="s">
        <v>22</v>
      </c>
      <c r="D5466" t="s">
        <v>16257</v>
      </c>
      <c r="S5466" t="str">
        <f t="shared" si="85"/>
        <v>Leon 20205 / Leon, imperial protospatharios and strategos of Kibyrraioton</v>
      </c>
    </row>
    <row r="5467" spans="1:19">
      <c r="A5467" t="s">
        <v>16258</v>
      </c>
      <c r="B5467" s="1" t="s">
        <v>16259</v>
      </c>
      <c r="C5467" t="s">
        <v>22</v>
      </c>
      <c r="D5467" t="s">
        <v>16260</v>
      </c>
      <c r="S5467" t="str">
        <f t="shared" si="85"/>
        <v>Leon 20206 / Leon, kommerkiarios of Cyprus and Attaleia</v>
      </c>
    </row>
    <row r="5468" spans="1:19">
      <c r="A5468" t="s">
        <v>16261</v>
      </c>
      <c r="B5468" s="1" t="s">
        <v>16262</v>
      </c>
      <c r="C5468" t="s">
        <v>22</v>
      </c>
      <c r="D5468" t="s">
        <v>16263</v>
      </c>
      <c r="S5468" t="str">
        <f t="shared" si="85"/>
        <v>Leon 20207 / Leon, katepano of the Mardaïtai</v>
      </c>
    </row>
    <row r="5469" spans="1:19">
      <c r="A5469" t="s">
        <v>16264</v>
      </c>
      <c r="B5469" s="1" t="s">
        <v>16265</v>
      </c>
      <c r="C5469" t="s">
        <v>22</v>
      </c>
      <c r="D5469" t="s">
        <v>16266</v>
      </c>
      <c r="S5469" t="str">
        <f t="shared" si="85"/>
        <v>Leon 20208 / Leon, metropolitan of Myra</v>
      </c>
    </row>
    <row r="5470" spans="1:19">
      <c r="A5470" t="s">
        <v>16267</v>
      </c>
      <c r="B5470" s="1" t="s">
        <v>16268</v>
      </c>
      <c r="C5470" t="s">
        <v>22</v>
      </c>
      <c r="D5470" t="s">
        <v>16269</v>
      </c>
      <c r="S5470" t="str">
        <f t="shared" si="85"/>
        <v>Leon 203 / Leon, metropolitan of Myra [1054]</v>
      </c>
    </row>
    <row r="5471" spans="1:19">
      <c r="A5471" t="s">
        <v>16270</v>
      </c>
      <c r="B5471" s="1" t="s">
        <v>16271</v>
      </c>
      <c r="C5471" t="s">
        <v>22</v>
      </c>
      <c r="D5471" t="s">
        <v>16272</v>
      </c>
      <c r="S5471" t="str">
        <f t="shared" si="85"/>
        <v>Leon 20209 / Leon, asekretis and protonotarios</v>
      </c>
    </row>
    <row r="5472" spans="1:19">
      <c r="A5472" t="s">
        <v>16273</v>
      </c>
      <c r="B5472" s="1" t="s">
        <v>16274</v>
      </c>
      <c r="C5472" t="s">
        <v>22</v>
      </c>
      <c r="D5472" t="s">
        <v>16275</v>
      </c>
      <c r="S5472" t="str">
        <f t="shared" si="85"/>
        <v>Leon 20210 / Leon [...], mystographos and protonotarios</v>
      </c>
    </row>
    <row r="5473" spans="1:19">
      <c r="A5473" t="s">
        <v>16276</v>
      </c>
      <c r="B5473" s="1" t="s">
        <v>16277</v>
      </c>
      <c r="C5473" t="s">
        <v>22</v>
      </c>
      <c r="D5473" t="s">
        <v>16278</v>
      </c>
      <c r="S5473" t="str">
        <f t="shared" si="85"/>
        <v>Libanos 101 / Libanos tou Anephantare, paroikos of Nea Mone at Kalothekia</v>
      </c>
    </row>
    <row r="5474" spans="1:19">
      <c r="A5474" t="s">
        <v>16279</v>
      </c>
      <c r="B5474" s="1" t="s">
        <v>16280</v>
      </c>
      <c r="C5474" t="s">
        <v>22</v>
      </c>
      <c r="D5474" t="s">
        <v>16281</v>
      </c>
      <c r="S5474" t="str">
        <f t="shared" si="85"/>
        <v>Leon 20213 / Leon, epi tou kanikleiou</v>
      </c>
    </row>
    <row r="5475" spans="1:19">
      <c r="A5475" t="s">
        <v>16282</v>
      </c>
      <c r="B5475" s="1" t="s">
        <v>16283</v>
      </c>
      <c r="C5475" t="s">
        <v>22</v>
      </c>
      <c r="D5475" t="s">
        <v>16284</v>
      </c>
      <c r="S5475" t="str">
        <f t="shared" si="85"/>
        <v>Leon 20215 / Leon, megas kourator of the Oxeis</v>
      </c>
    </row>
    <row r="5476" spans="1:19">
      <c r="A5476" t="s">
        <v>16285</v>
      </c>
      <c r="B5476" s="1" t="s">
        <v>16286</v>
      </c>
      <c r="C5476" t="s">
        <v>22</v>
      </c>
      <c r="D5476" t="s">
        <v>16287</v>
      </c>
      <c r="S5476" t="str">
        <f t="shared" si="85"/>
        <v>Leon 20216 / Leon, vestes and eidikos</v>
      </c>
    </row>
    <row r="5477" spans="1:19">
      <c r="A5477" t="s">
        <v>16288</v>
      </c>
      <c r="B5477" s="1" t="s">
        <v>16289</v>
      </c>
      <c r="C5477" t="s">
        <v>22</v>
      </c>
      <c r="D5477" t="s">
        <v>16290</v>
      </c>
      <c r="S5477" t="str">
        <f t="shared" si="85"/>
        <v>Leon 20217 / Leon, protospatharios and imperial notarios of the Phylax</v>
      </c>
    </row>
    <row r="5478" spans="1:19">
      <c r="A5478" t="s">
        <v>16291</v>
      </c>
      <c r="B5478" s="1" t="s">
        <v>16292</v>
      </c>
      <c r="C5478" t="s">
        <v>22</v>
      </c>
      <c r="D5478" t="s">
        <v>16293</v>
      </c>
      <c r="S5478" t="str">
        <f t="shared" si="85"/>
        <v>Leon 20218 / Leon, epi tou vestiariou</v>
      </c>
    </row>
    <row r="5479" spans="1:19">
      <c r="A5479" t="s">
        <v>16294</v>
      </c>
      <c r="B5479" s="1" t="s">
        <v>16295</v>
      </c>
      <c r="C5479" t="s">
        <v>22</v>
      </c>
      <c r="D5479" t="s">
        <v>16296</v>
      </c>
      <c r="S5479" t="str">
        <f t="shared" si="85"/>
        <v>Leon 20219 / Leon, dishypatos and vestiarios</v>
      </c>
    </row>
    <row r="5480" spans="1:19">
      <c r="A5480" t="s">
        <v>16297</v>
      </c>
      <c r="B5480" s="1" t="s">
        <v>16298</v>
      </c>
      <c r="C5480" t="s">
        <v>22</v>
      </c>
      <c r="D5480" t="s">
        <v>16299</v>
      </c>
      <c r="S5480" t="str">
        <f t="shared" si="85"/>
        <v>Leon 20220 / Leon [...], notarios of the vestiarion</v>
      </c>
    </row>
    <row r="5481" spans="1:19">
      <c r="A5481" t="s">
        <v>16300</v>
      </c>
      <c r="B5481" s="1" t="s">
        <v>16301</v>
      </c>
      <c r="C5481" t="s">
        <v>22</v>
      </c>
      <c r="D5481" t="s">
        <v>16302</v>
      </c>
      <c r="S5481" t="str">
        <f t="shared" si="85"/>
        <v>Leon 20221 / Leon, krites of the velon</v>
      </c>
    </row>
    <row r="5482" spans="1:19">
      <c r="A5482" t="s">
        <v>16303</v>
      </c>
      <c r="B5482" s="1" t="s">
        <v>16304</v>
      </c>
      <c r="C5482" t="s">
        <v>22</v>
      </c>
      <c r="D5482" t="s">
        <v>16302</v>
      </c>
      <c r="S5482" t="str">
        <f t="shared" si="85"/>
        <v>Leon 20222 / Leon, krites of the velon</v>
      </c>
    </row>
    <row r="5483" spans="1:19">
      <c r="A5483" t="s">
        <v>16305</v>
      </c>
      <c r="B5483" s="1" t="s">
        <v>16306</v>
      </c>
      <c r="C5483" t="s">
        <v>22</v>
      </c>
      <c r="D5483" t="s">
        <v>16307</v>
      </c>
      <c r="S5483" t="str">
        <f t="shared" si="85"/>
        <v>Leon 20223 / Leon Hexakionites (Hexaklinites ?), anthypatos patrikios krites of the velon</v>
      </c>
    </row>
    <row r="5484" spans="1:19">
      <c r="A5484" t="s">
        <v>16308</v>
      </c>
      <c r="B5484" s="1" t="s">
        <v>16309</v>
      </c>
      <c r="C5484" t="s">
        <v>22</v>
      </c>
      <c r="D5484" t="s">
        <v>16310</v>
      </c>
      <c r="S5484" t="str">
        <f t="shared" si="85"/>
        <v>Leon 20224 / Leon, krites of the hippodrome</v>
      </c>
    </row>
    <row r="5485" spans="1:19">
      <c r="A5485" t="s">
        <v>16311</v>
      </c>
      <c r="B5485" s="1" t="s">
        <v>16312</v>
      </c>
      <c r="C5485" t="s">
        <v>22</v>
      </c>
      <c r="D5485" t="s">
        <v>16310</v>
      </c>
      <c r="S5485" t="str">
        <f t="shared" si="85"/>
        <v>Leon 20225 / Leon, krites of the hippodrome</v>
      </c>
    </row>
    <row r="5486" spans="1:19">
      <c r="A5486" t="s">
        <v>16313</v>
      </c>
      <c r="B5486" s="1" t="s">
        <v>16314</v>
      </c>
      <c r="C5486" t="s">
        <v>22</v>
      </c>
      <c r="D5486" t="s">
        <v>16315</v>
      </c>
      <c r="S5486" t="str">
        <f t="shared" si="85"/>
        <v>Leon 20226 / Leon Iasites</v>
      </c>
    </row>
    <row r="5487" spans="1:19">
      <c r="A5487" t="s">
        <v>16316</v>
      </c>
      <c r="B5487" s="1" t="s">
        <v>16317</v>
      </c>
      <c r="C5487" t="s">
        <v>22</v>
      </c>
      <c r="D5487" t="s">
        <v>16318</v>
      </c>
      <c r="S5487" t="str">
        <f t="shared" si="85"/>
        <v>Leon 20227 / Leon Hexamilites</v>
      </c>
    </row>
    <row r="5488" spans="1:19">
      <c r="A5488" t="s">
        <v>16319</v>
      </c>
      <c r="B5488" s="1" t="s">
        <v>16320</v>
      </c>
      <c r="C5488" t="s">
        <v>22</v>
      </c>
      <c r="D5488" t="s">
        <v>16318</v>
      </c>
      <c r="S5488" t="str">
        <f t="shared" si="85"/>
        <v>Leon 20228 / Leon Hexamilites</v>
      </c>
    </row>
    <row r="5489" spans="1:19">
      <c r="A5489" t="s">
        <v>16321</v>
      </c>
      <c r="B5489" s="1" t="s">
        <v>16322</v>
      </c>
      <c r="C5489" t="s">
        <v>22</v>
      </c>
      <c r="D5489" t="s">
        <v>16323</v>
      </c>
      <c r="S5489" t="str">
        <f t="shared" si="85"/>
        <v>Leon 20229 / Leon ho tou Hexamilitou</v>
      </c>
    </row>
    <row r="5490" spans="1:19">
      <c r="A5490" t="s">
        <v>16324</v>
      </c>
      <c r="B5490" s="1" t="s">
        <v>16325</v>
      </c>
      <c r="C5490" t="s">
        <v>22</v>
      </c>
      <c r="D5490" t="s">
        <v>16326</v>
      </c>
      <c r="S5490" t="str">
        <f t="shared" si="85"/>
        <v>Leon 20230 / Leon, protospatharios and chartoularios of Thrakesion</v>
      </c>
    </row>
    <row r="5491" spans="1:19">
      <c r="A5491" t="s">
        <v>16327</v>
      </c>
      <c r="B5491" s="1" t="s">
        <v>16328</v>
      </c>
      <c r="C5491" t="s">
        <v>22</v>
      </c>
      <c r="D5491" t="s">
        <v>16329</v>
      </c>
      <c r="S5491" t="str">
        <f t="shared" si="85"/>
        <v>Leon 20231 / Leon, patrikios anthypatos krites of the velon and of Thrakesion</v>
      </c>
    </row>
    <row r="5492" spans="1:19">
      <c r="A5492" t="s">
        <v>16330</v>
      </c>
      <c r="B5492" s="1" t="s">
        <v>16331</v>
      </c>
      <c r="C5492" t="s">
        <v>22</v>
      </c>
      <c r="D5492" t="s">
        <v>16332</v>
      </c>
      <c r="S5492" t="str">
        <f t="shared" si="85"/>
        <v>Leon 20232 / Leon, bishop of Bryelon</v>
      </c>
    </row>
    <row r="5493" spans="1:19">
      <c r="A5493" t="s">
        <v>16333</v>
      </c>
      <c r="B5493" s="1" t="s">
        <v>16334</v>
      </c>
      <c r="C5493" t="s">
        <v>22</v>
      </c>
      <c r="D5493" t="s">
        <v>16335</v>
      </c>
      <c r="S5493" t="str">
        <f t="shared" si="85"/>
        <v>Leon 20233 / Leon, bishop of Dalde</v>
      </c>
    </row>
    <row r="5494" spans="1:19">
      <c r="A5494" t="s">
        <v>16336</v>
      </c>
      <c r="B5494" s="1" t="s">
        <v>16337</v>
      </c>
      <c r="C5494" t="s">
        <v>22</v>
      </c>
      <c r="D5494" t="s">
        <v>16338</v>
      </c>
      <c r="S5494" t="str">
        <f t="shared" si="85"/>
        <v>Leon 20234 / Leon, bishop of Phokaia</v>
      </c>
    </row>
    <row r="5495" spans="1:19">
      <c r="A5495" t="s">
        <v>16339</v>
      </c>
      <c r="B5495" s="1" t="s">
        <v>16340</v>
      </c>
      <c r="C5495" t="s">
        <v>22</v>
      </c>
      <c r="D5495" t="s">
        <v>16341</v>
      </c>
      <c r="S5495" t="str">
        <f t="shared" si="85"/>
        <v>Leon 20235 / Leon, bishop of Pyrgion</v>
      </c>
    </row>
    <row r="5496" spans="1:19">
      <c r="A5496" t="s">
        <v>16342</v>
      </c>
      <c r="B5496" s="1" t="s">
        <v>16343</v>
      </c>
      <c r="C5496" t="s">
        <v>22</v>
      </c>
      <c r="D5496" t="s">
        <v>16344</v>
      </c>
      <c r="S5496" t="str">
        <f t="shared" si="85"/>
        <v>Leon 20236 / Leon, bishop (?) of Sebaste</v>
      </c>
    </row>
    <row r="5497" spans="1:19">
      <c r="A5497" t="s">
        <v>16345</v>
      </c>
      <c r="B5497" s="1" t="s">
        <v>16346</v>
      </c>
      <c r="C5497" t="s">
        <v>22</v>
      </c>
      <c r="D5497" t="s">
        <v>16347</v>
      </c>
      <c r="S5497" t="str">
        <f t="shared" si="85"/>
        <v>Leon 20237 / Leon, bishop of Adraneia</v>
      </c>
    </row>
    <row r="5498" spans="1:19">
      <c r="A5498" t="s">
        <v>16348</v>
      </c>
      <c r="B5498" s="1" t="s">
        <v>16349</v>
      </c>
      <c r="C5498" t="s">
        <v>22</v>
      </c>
      <c r="D5498" t="s">
        <v>16350</v>
      </c>
      <c r="S5498" t="str">
        <f t="shared" si="85"/>
        <v>Leon 20238 / Leon, hegoumenos of Agros</v>
      </c>
    </row>
    <row r="5499" spans="1:19">
      <c r="A5499" t="s">
        <v>16351</v>
      </c>
      <c r="B5499" s="1" t="s">
        <v>16352</v>
      </c>
      <c r="C5499" t="s">
        <v>22</v>
      </c>
      <c r="D5499" t="s">
        <v>16353</v>
      </c>
      <c r="S5499" t="str">
        <f t="shared" si="85"/>
        <v>Leon 20239 / Leon, archon of Lopadion</v>
      </c>
    </row>
    <row r="5500" spans="1:19">
      <c r="A5500" t="s">
        <v>16354</v>
      </c>
      <c r="B5500" s="1" t="s">
        <v>16355</v>
      </c>
      <c r="C5500" t="s">
        <v>22</v>
      </c>
      <c r="D5500" t="s">
        <v>16356</v>
      </c>
      <c r="S5500" t="str">
        <f t="shared" si="85"/>
        <v>Leon 20240 / Leon, dioiketes of Ryndakos</v>
      </c>
    </row>
    <row r="5501" spans="1:19">
      <c r="A5501" t="s">
        <v>16357</v>
      </c>
      <c r="B5501" s="1" t="s">
        <v>16358</v>
      </c>
      <c r="C5501" t="s">
        <v>22</v>
      </c>
      <c r="D5501" t="s">
        <v>16359</v>
      </c>
      <c r="S5501" t="str">
        <f t="shared" si="85"/>
        <v>Leon 20241 / Leon Arianites, proedros and katepano of Optimaton</v>
      </c>
    </row>
    <row r="5502" spans="1:19">
      <c r="A5502" t="s">
        <v>16360</v>
      </c>
      <c r="B5502" s="1" t="s">
        <v>16361</v>
      </c>
      <c r="C5502" t="s">
        <v>22</v>
      </c>
      <c r="D5502" t="s">
        <v>16362</v>
      </c>
      <c r="S5502" t="str">
        <f t="shared" si="85"/>
        <v>Leon 20242 / Leon, metropolitan of Chalcedon</v>
      </c>
    </row>
    <row r="5503" spans="1:19">
      <c r="A5503" t="s">
        <v>16363</v>
      </c>
      <c r="B5503" s="1" t="s">
        <v>16364</v>
      </c>
      <c r="C5503" t="s">
        <v>22</v>
      </c>
      <c r="D5503" t="s">
        <v>16365</v>
      </c>
      <c r="S5503" t="str">
        <f t="shared" si="85"/>
        <v>Leon 20243 / Leon, monk and hegoumenos (of the monastery) of Chrysopolis</v>
      </c>
    </row>
    <row r="5504" spans="1:19">
      <c r="A5504" t="s">
        <v>16366</v>
      </c>
      <c r="B5504" s="1" t="s">
        <v>16367</v>
      </c>
      <c r="C5504" t="s">
        <v>22</v>
      </c>
      <c r="D5504" t="s">
        <v>16368</v>
      </c>
      <c r="S5504" t="str">
        <f t="shared" si="85"/>
        <v>Leon 20244 / Leon, horreiarios of Hagios Eusebios</v>
      </c>
    </row>
    <row r="5505" spans="1:19">
      <c r="A5505" t="s">
        <v>16369</v>
      </c>
      <c r="B5505" s="1" t="s">
        <v>16370</v>
      </c>
      <c r="C5505" t="s">
        <v>22</v>
      </c>
      <c r="D5505" t="s">
        <v>16371</v>
      </c>
      <c r="S5505" t="str">
        <f t="shared" si="85"/>
        <v>Leon 20245 / Leon, bishop of Prainetos</v>
      </c>
    </row>
    <row r="5506" spans="1:19">
      <c r="A5506" t="s">
        <v>16372</v>
      </c>
      <c r="B5506" s="1" t="s">
        <v>16373</v>
      </c>
      <c r="C5506" t="s">
        <v>22</v>
      </c>
      <c r="D5506" t="s">
        <v>16374</v>
      </c>
      <c r="S5506" t="str">
        <f t="shared" ref="S5506:S5569" si="86">_xlfn.CONCAT(B5506," / ",D5506)</f>
        <v>Leon 20246 / Leon (?), primikerios and chartoularios of Anatolikon</v>
      </c>
    </row>
    <row r="5507" spans="1:19">
      <c r="A5507" t="s">
        <v>16375</v>
      </c>
      <c r="B5507" s="1" t="s">
        <v>16376</v>
      </c>
      <c r="C5507" t="s">
        <v>22</v>
      </c>
      <c r="D5507" t="s">
        <v>16377</v>
      </c>
      <c r="S5507" t="str">
        <f t="shared" si="86"/>
        <v>Leon 20247 / Leon, archbishop of Neapolis</v>
      </c>
    </row>
    <row r="5508" spans="1:19">
      <c r="A5508" t="s">
        <v>16378</v>
      </c>
      <c r="B5508" s="1" t="s">
        <v>16379</v>
      </c>
      <c r="C5508" t="s">
        <v>22</v>
      </c>
      <c r="D5508" t="s">
        <v>16380</v>
      </c>
      <c r="S5508" t="str">
        <f t="shared" si="86"/>
        <v>Karadigum 101 / Amir Karadigum, ally of Qilij Arslan I at Dorylaion</v>
      </c>
    </row>
    <row r="5509" spans="1:19">
      <c r="A5509" t="s">
        <v>16381</v>
      </c>
      <c r="B5509" s="1" t="s">
        <v>16382</v>
      </c>
      <c r="C5509" t="s">
        <v>22</v>
      </c>
      <c r="D5509" t="s">
        <v>16383</v>
      </c>
      <c r="S5509" t="str">
        <f t="shared" si="86"/>
        <v>Leon 20249 / Leon Gabras, imperial spatharokandidatos and ship'’s captain</v>
      </c>
    </row>
    <row r="5510" spans="1:19">
      <c r="A5510" t="s">
        <v>16384</v>
      </c>
      <c r="B5510" s="1" t="s">
        <v>16385</v>
      </c>
      <c r="C5510" t="s">
        <v>22</v>
      </c>
      <c r="D5510" t="s">
        <v>16386</v>
      </c>
      <c r="S5510" t="str">
        <f t="shared" si="86"/>
        <v>Leon 20250 / Leon, imperial protospatharios epi tou Chrysotriklinou and eparchos</v>
      </c>
    </row>
    <row r="5511" spans="1:19">
      <c r="A5511" t="s">
        <v>16387</v>
      </c>
      <c r="B5511" s="1" t="s">
        <v>16388</v>
      </c>
      <c r="C5511" t="s">
        <v>22</v>
      </c>
      <c r="D5511" t="s">
        <v>16389</v>
      </c>
      <c r="S5511" t="str">
        <f t="shared" si="86"/>
        <v>Leon 20251 / Leon Hikanatos, eparchos</v>
      </c>
    </row>
    <row r="5512" spans="1:19">
      <c r="A5512" t="s">
        <v>16390</v>
      </c>
      <c r="B5512" s="1" t="s">
        <v>16391</v>
      </c>
      <c r="C5512" t="s">
        <v>22</v>
      </c>
      <c r="D5512" t="s">
        <v>16392</v>
      </c>
      <c r="S5512" t="str">
        <f t="shared" si="86"/>
        <v>Leon 20252 / Leon Chytes, vestarches krites of the velon and symponos</v>
      </c>
    </row>
    <row r="5513" spans="1:19">
      <c r="A5513" t="s">
        <v>16393</v>
      </c>
      <c r="B5513" s="1" t="s">
        <v>16394</v>
      </c>
      <c r="C5513" t="s">
        <v>22</v>
      </c>
      <c r="D5513" t="s">
        <v>16395</v>
      </c>
      <c r="S5513" t="str">
        <f t="shared" si="86"/>
        <v>Leon 20253 / Leon, krites and symponos</v>
      </c>
    </row>
    <row r="5514" spans="1:19">
      <c r="A5514" t="s">
        <v>16396</v>
      </c>
      <c r="B5514" s="1" t="s">
        <v>16397</v>
      </c>
      <c r="C5514" t="s">
        <v>22</v>
      </c>
      <c r="D5514" t="s">
        <v>16398</v>
      </c>
      <c r="S5514" t="str">
        <f t="shared" si="86"/>
        <v>Leon 20254 / Leon, proedros and koiaistor</v>
      </c>
    </row>
    <row r="5515" spans="1:19">
      <c r="A5515" t="s">
        <v>16399</v>
      </c>
      <c r="B5515" s="1" t="s">
        <v>16400</v>
      </c>
      <c r="C5515" t="s">
        <v>22</v>
      </c>
      <c r="D5515" t="s">
        <v>16401</v>
      </c>
      <c r="S5515" t="str">
        <f t="shared" si="86"/>
        <v>Leon 20255 / Leon, protoproedros and koiaistor</v>
      </c>
    </row>
    <row r="5516" spans="1:19">
      <c r="A5516" t="s">
        <v>16402</v>
      </c>
      <c r="B5516" s="1" t="s">
        <v>16403</v>
      </c>
      <c r="C5516" t="s">
        <v>22</v>
      </c>
      <c r="D5516" t="s">
        <v>16404</v>
      </c>
      <c r="S5516" t="str">
        <f t="shared" si="86"/>
        <v>Leon 20256 / Leon, parathalassites</v>
      </c>
    </row>
    <row r="5517" spans="1:19">
      <c r="A5517" t="s">
        <v>16405</v>
      </c>
      <c r="B5517" s="1" t="s">
        <v>16406</v>
      </c>
      <c r="C5517" t="s">
        <v>22</v>
      </c>
      <c r="D5517" t="s">
        <v>16407</v>
      </c>
      <c r="S5517" t="str">
        <f t="shared" si="86"/>
        <v>Leon 20257 / Leon, praitor of Constantinople</v>
      </c>
    </row>
    <row r="5518" spans="1:19">
      <c r="A5518" t="s">
        <v>16408</v>
      </c>
      <c r="B5518" s="1" t="s">
        <v>16409</v>
      </c>
      <c r="C5518" t="s">
        <v>22</v>
      </c>
      <c r="D5518" t="s">
        <v>16410</v>
      </c>
      <c r="S5518" t="str">
        <f t="shared" si="86"/>
        <v>Leon 20259 / Leon, sekretikos</v>
      </c>
    </row>
    <row r="5519" spans="1:19">
      <c r="A5519" t="s">
        <v>16411</v>
      </c>
      <c r="B5519" s="1" t="s">
        <v>16412</v>
      </c>
      <c r="C5519" t="s">
        <v>22</v>
      </c>
      <c r="D5519" t="s">
        <v>16413</v>
      </c>
      <c r="S5519" t="str">
        <f t="shared" si="86"/>
        <v>Leon 20260 / Leon, protonotarios of Paphlagonia</v>
      </c>
    </row>
    <row r="5520" spans="1:19">
      <c r="A5520" t="s">
        <v>16414</v>
      </c>
      <c r="B5520" s="1" t="s">
        <v>16415</v>
      </c>
      <c r="C5520" t="s">
        <v>22</v>
      </c>
      <c r="D5520" t="s">
        <v>16416</v>
      </c>
      <c r="S5520" t="str">
        <f t="shared" si="86"/>
        <v>Leon 20261 / Leon, krites of the hippodrome and of Armeniakon</v>
      </c>
    </row>
    <row r="5521" spans="1:19">
      <c r="A5521" t="s">
        <v>16417</v>
      </c>
      <c r="B5521" s="1" t="s">
        <v>16418</v>
      </c>
      <c r="C5521" t="s">
        <v>22</v>
      </c>
      <c r="D5521" t="s">
        <v>16416</v>
      </c>
      <c r="S5521" t="str">
        <f t="shared" si="86"/>
        <v>Leon 20262 / Leon, krites of the hippodrome and of Armeniakon</v>
      </c>
    </row>
    <row r="5522" spans="1:19">
      <c r="A5522" t="s">
        <v>16419</v>
      </c>
      <c r="B5522" s="1" t="s">
        <v>16420</v>
      </c>
      <c r="C5522" t="s">
        <v>22</v>
      </c>
      <c r="D5522" t="s">
        <v>16421</v>
      </c>
      <c r="S5522" t="str">
        <f t="shared" si="86"/>
        <v>Leon 20263 / Leon, bishop of Leontopolis</v>
      </c>
    </row>
    <row r="5523" spans="1:19">
      <c r="A5523" t="s">
        <v>16422</v>
      </c>
      <c r="B5523" s="1" t="s">
        <v>16423</v>
      </c>
      <c r="C5523" t="s">
        <v>22</v>
      </c>
      <c r="D5523" t="s">
        <v>16424</v>
      </c>
      <c r="S5523" t="str">
        <f t="shared" si="86"/>
        <v>Leon 20264 / Leon, dioiketes of Sinope (and Ionopolis?)</v>
      </c>
    </row>
    <row r="5524" spans="1:19">
      <c r="A5524" t="s">
        <v>16425</v>
      </c>
      <c r="B5524" s="1" t="s">
        <v>16426</v>
      </c>
      <c r="C5524" t="s">
        <v>22</v>
      </c>
      <c r="D5524" t="s">
        <v>16427</v>
      </c>
      <c r="S5524" t="str">
        <f t="shared" si="86"/>
        <v>Leon 20265 / Leon, bishop of Sinope</v>
      </c>
    </row>
    <row r="5525" spans="1:19">
      <c r="A5525" t="s">
        <v>16428</v>
      </c>
      <c r="B5525" s="1" t="s">
        <v>16429</v>
      </c>
      <c r="C5525" t="s">
        <v>22</v>
      </c>
      <c r="D5525" t="s">
        <v>16430</v>
      </c>
      <c r="S5525" t="str">
        <f t="shared" si="86"/>
        <v>Leon 20266 / Leon, chrysoteles of Charsianon</v>
      </c>
    </row>
    <row r="5526" spans="1:19">
      <c r="A5526" t="s">
        <v>16431</v>
      </c>
      <c r="B5526" s="1" t="s">
        <v>16432</v>
      </c>
      <c r="C5526" t="s">
        <v>22</v>
      </c>
      <c r="D5526" t="s">
        <v>16433</v>
      </c>
      <c r="S5526" t="str">
        <f t="shared" si="86"/>
        <v>Leon 20267 / Leon, imperial protospatharios and strategos of Charsianon</v>
      </c>
    </row>
    <row r="5527" spans="1:19">
      <c r="A5527" t="s">
        <v>16434</v>
      </c>
      <c r="B5527" s="1" t="s">
        <v>16435</v>
      </c>
      <c r="C5527" t="s">
        <v>22</v>
      </c>
      <c r="D5527" t="s">
        <v>16436</v>
      </c>
      <c r="S5527" t="str">
        <f t="shared" si="86"/>
        <v>Leon 20268 / Leon, krites of Koloneia</v>
      </c>
    </row>
    <row r="5528" spans="1:19">
      <c r="A5528" t="s">
        <v>16437</v>
      </c>
      <c r="B5528" s="1" t="s">
        <v>16438</v>
      </c>
      <c r="C5528" t="s">
        <v>22</v>
      </c>
      <c r="D5528" t="s">
        <v>16439</v>
      </c>
      <c r="S5528" t="str">
        <f t="shared" si="86"/>
        <v>Leon 20269 / Leon, krites of the hippodrome and of Mesopotamia</v>
      </c>
    </row>
    <row r="5529" spans="1:19">
      <c r="A5529" t="s">
        <v>16440</v>
      </c>
      <c r="B5529" s="1" t="s">
        <v>16441</v>
      </c>
      <c r="C5529" t="s">
        <v>22</v>
      </c>
      <c r="D5529" t="s">
        <v>16442</v>
      </c>
      <c r="S5529" t="str">
        <f t="shared" si="86"/>
        <v>Leon 20270 / Leon, anthypatos patrikios and katepano of Mesopotamia</v>
      </c>
    </row>
    <row r="5530" spans="1:19">
      <c r="A5530" t="s">
        <v>16443</v>
      </c>
      <c r="B5530" s="1" t="s">
        <v>16444</v>
      </c>
      <c r="C5530" t="s">
        <v>22</v>
      </c>
      <c r="D5530" t="s">
        <v>16164</v>
      </c>
      <c r="S5530" t="str">
        <f t="shared" si="86"/>
        <v>Leon 20271 / Leon, metropolitan of Kamachos</v>
      </c>
    </row>
    <row r="5531" spans="1:19">
      <c r="A5531" t="s">
        <v>16445</v>
      </c>
      <c r="B5531" s="1" t="s">
        <v>16446</v>
      </c>
      <c r="C5531" t="s">
        <v>22</v>
      </c>
      <c r="D5531" t="s">
        <v>16447</v>
      </c>
      <c r="S5531" t="str">
        <f t="shared" si="86"/>
        <v>Leon 20272 / Leon, basilikos of Arkadioupolis</v>
      </c>
    </row>
    <row r="5532" spans="1:19">
      <c r="A5532" t="s">
        <v>16448</v>
      </c>
      <c r="B5532" s="1" t="s">
        <v>16449</v>
      </c>
      <c r="C5532" t="s">
        <v>22</v>
      </c>
      <c r="D5532" t="s">
        <v>16450</v>
      </c>
      <c r="S5532" t="str">
        <f t="shared" si="86"/>
        <v>Leon 20273 / Leon Karikes, protospatharios tagmatophylax and strategos of Chios</v>
      </c>
    </row>
    <row r="5533" spans="1:19">
      <c r="A5533" t="s">
        <v>16451</v>
      </c>
      <c r="B5533" s="1" t="s">
        <v>16452</v>
      </c>
      <c r="C5533" t="s">
        <v>22</v>
      </c>
      <c r="D5533" t="s">
        <v>16453</v>
      </c>
      <c r="S5533" t="str">
        <f t="shared" si="86"/>
        <v>Leon 20274 / Leon Drimys</v>
      </c>
    </row>
    <row r="5534" spans="1:19">
      <c r="A5534" t="s">
        <v>16454</v>
      </c>
      <c r="B5534" s="1" t="s">
        <v>16455</v>
      </c>
      <c r="C5534" t="s">
        <v>22</v>
      </c>
      <c r="D5534" t="s">
        <v>16456</v>
      </c>
      <c r="S5534" t="str">
        <f t="shared" si="86"/>
        <v>Leon 20275 / Leon [...], krites of Drougoubiteia</v>
      </c>
    </row>
    <row r="5535" spans="1:19">
      <c r="A5535" t="s">
        <v>16457</v>
      </c>
      <c r="B5535" s="1" t="s">
        <v>16458</v>
      </c>
      <c r="C5535" t="s">
        <v>22</v>
      </c>
      <c r="D5535" t="s">
        <v>16459</v>
      </c>
      <c r="S5535" t="str">
        <f t="shared" si="86"/>
        <v>Leon 20276 / Leon Perenos, doux of Italy</v>
      </c>
    </row>
    <row r="5536" spans="1:19">
      <c r="A5536" t="s">
        <v>16460</v>
      </c>
      <c r="B5536" s="1" t="s">
        <v>16461</v>
      </c>
      <c r="C5536" t="s">
        <v>22</v>
      </c>
      <c r="D5536" t="s">
        <v>16462</v>
      </c>
      <c r="S5536" t="str">
        <f t="shared" si="86"/>
        <v>Leon 20277 / Leon Perenos, topoteretes of Opsikion</v>
      </c>
    </row>
    <row r="5537" spans="1:19">
      <c r="A5537" t="s">
        <v>16463</v>
      </c>
      <c r="B5537" s="1" t="s">
        <v>16464</v>
      </c>
      <c r="C5537" t="s">
        <v>22</v>
      </c>
      <c r="D5537" t="s">
        <v>16465</v>
      </c>
      <c r="S5537" t="str">
        <f t="shared" si="86"/>
        <v>Leon 20278 / Leon, strategos of Cherson</v>
      </c>
    </row>
    <row r="5538" spans="1:19">
      <c r="A5538" t="s">
        <v>16466</v>
      </c>
      <c r="B5538" s="1" t="s">
        <v>16467</v>
      </c>
      <c r="C5538" t="s">
        <v>22</v>
      </c>
      <c r="D5538" t="s">
        <v>16468</v>
      </c>
      <c r="S5538" t="str">
        <f t="shared" si="86"/>
        <v>Leon 20280 / Leon Pleures, doux</v>
      </c>
    </row>
    <row r="5539" spans="1:19">
      <c r="A5539" t="s">
        <v>16469</v>
      </c>
      <c r="B5539" s="1" t="s">
        <v>16470</v>
      </c>
      <c r="C5539" t="s">
        <v>22</v>
      </c>
      <c r="D5539" t="s">
        <v>16471</v>
      </c>
      <c r="S5539" t="str">
        <f t="shared" si="86"/>
        <v>Leon 20281 / Leon, krites of Cyprus</v>
      </c>
    </row>
    <row r="5540" spans="1:19">
      <c r="A5540" t="s">
        <v>16472</v>
      </c>
      <c r="B5540" s="1" t="s">
        <v>16473</v>
      </c>
      <c r="C5540" t="s">
        <v>22</v>
      </c>
      <c r="D5540" t="s">
        <v>16474</v>
      </c>
      <c r="S5540" t="str">
        <f t="shared" si="86"/>
        <v>Leon 20282 / Leon, metropolitan of Laodikeia</v>
      </c>
    </row>
    <row r="5541" spans="1:19">
      <c r="A5541" t="s">
        <v>16475</v>
      </c>
      <c r="B5541" s="1" t="s">
        <v>16476</v>
      </c>
      <c r="C5541" t="s">
        <v>22</v>
      </c>
      <c r="D5541" t="s">
        <v>16477</v>
      </c>
      <c r="S5541" t="str">
        <f t="shared" si="86"/>
        <v>Leon 20283 / Leon Machetarios, praipositos</v>
      </c>
    </row>
    <row r="5542" spans="1:19">
      <c r="A5542" t="s">
        <v>16478</v>
      </c>
      <c r="B5542" s="1" t="s">
        <v>16479</v>
      </c>
      <c r="C5542" t="s">
        <v>22</v>
      </c>
      <c r="D5542" t="s">
        <v>16480</v>
      </c>
      <c r="S5542" t="str">
        <f t="shared" si="86"/>
        <v>Leon 20284 / Leon Machetarios, patrikios and vestes</v>
      </c>
    </row>
    <row r="5543" spans="1:19">
      <c r="A5543" t="s">
        <v>16481</v>
      </c>
      <c r="B5543" s="1" t="s">
        <v>16482</v>
      </c>
      <c r="C5543" t="s">
        <v>22</v>
      </c>
      <c r="D5543" t="s">
        <v>16483</v>
      </c>
      <c r="S5543" t="str">
        <f t="shared" si="86"/>
        <v>Leon 20285 / Leon, kouboukleisios and episkeptites</v>
      </c>
    </row>
    <row r="5544" spans="1:19">
      <c r="A5544" t="s">
        <v>16484</v>
      </c>
      <c r="B5544" s="1" t="s">
        <v>16485</v>
      </c>
      <c r="C5544" t="s">
        <v>22</v>
      </c>
      <c r="D5544" t="s">
        <v>16486</v>
      </c>
      <c r="S5544" t="str">
        <f t="shared" si="86"/>
        <v>Leon 20286 / Leon Mouzalon, spatharios and imperial notarios</v>
      </c>
    </row>
    <row r="5545" spans="1:19">
      <c r="A5545" t="s">
        <v>16487</v>
      </c>
      <c r="B5545" s="1" t="s">
        <v>16488</v>
      </c>
      <c r="C5545" t="s">
        <v>22</v>
      </c>
      <c r="D5545" t="s">
        <v>16489</v>
      </c>
      <c r="S5545" t="str">
        <f t="shared" si="86"/>
        <v>Leon 20287 / Leon, protonotarios of Anatolikon</v>
      </c>
    </row>
    <row r="5546" spans="1:19">
      <c r="A5546" t="s">
        <v>16490</v>
      </c>
      <c r="B5546" s="1" t="s">
        <v>16491</v>
      </c>
      <c r="C5546" t="s">
        <v>22</v>
      </c>
      <c r="D5546" t="s">
        <v>16492</v>
      </c>
      <c r="S5546" t="str">
        <f t="shared" si="86"/>
        <v>Leon 20288 / Leon Promontenos</v>
      </c>
    </row>
    <row r="5547" spans="1:19">
      <c r="A5547" t="s">
        <v>16493</v>
      </c>
      <c r="B5547" s="1" t="s">
        <v>16494</v>
      </c>
      <c r="C5547" t="s">
        <v>22</v>
      </c>
      <c r="D5547" t="s">
        <v>16495</v>
      </c>
      <c r="S5547" t="str">
        <f t="shared" si="86"/>
        <v>Leon 20289 / Leon Promoundenos, krites of the hippodrome and of Chaldia and Derxene</v>
      </c>
    </row>
    <row r="5548" spans="1:19">
      <c r="A5548" t="s">
        <v>16496</v>
      </c>
      <c r="B5548" s="1" t="s">
        <v>16497</v>
      </c>
      <c r="C5548" t="s">
        <v>22</v>
      </c>
      <c r="D5548" t="s">
        <v>16498</v>
      </c>
      <c r="S5548" t="str">
        <f t="shared" si="86"/>
        <v>Leon 20290 / Leon, krites of Boukellarion</v>
      </c>
    </row>
    <row r="5549" spans="1:19">
      <c r="A5549" t="s">
        <v>16499</v>
      </c>
      <c r="B5549" s="1" t="s">
        <v>16500</v>
      </c>
      <c r="C5549" t="s">
        <v>22</v>
      </c>
      <c r="D5549" t="s">
        <v>16501</v>
      </c>
      <c r="S5549" t="str">
        <f t="shared" si="86"/>
        <v>Leon 20291 / Leon, krites of Mesopotamia</v>
      </c>
    </row>
    <row r="5550" spans="1:19">
      <c r="A5550" t="s">
        <v>16502</v>
      </c>
      <c r="B5550" s="1" t="s">
        <v>16503</v>
      </c>
      <c r="C5550" t="s">
        <v>22</v>
      </c>
      <c r="D5550" t="s">
        <v>16504</v>
      </c>
      <c r="S5550" t="str">
        <f t="shared" si="86"/>
        <v>Leon 20292 / Leon, vestarches and krites of Charsianon</v>
      </c>
    </row>
    <row r="5551" spans="1:19">
      <c r="A5551" t="s">
        <v>16505</v>
      </c>
      <c r="B5551" s="1" t="s">
        <v>16506</v>
      </c>
      <c r="C5551" t="s">
        <v>22</v>
      </c>
      <c r="D5551" t="s">
        <v>16507</v>
      </c>
      <c r="S5551" t="str">
        <f t="shared" si="86"/>
        <v>Leon 20293 / Leon, chartoularios of Morra</v>
      </c>
    </row>
    <row r="5552" spans="1:19">
      <c r="A5552" t="s">
        <v>16508</v>
      </c>
      <c r="B5552" s="1" t="s">
        <v>16509</v>
      </c>
      <c r="C5552" t="s">
        <v>22</v>
      </c>
      <c r="D5552" t="s">
        <v>16510</v>
      </c>
      <c r="S5552" t="str">
        <f t="shared" si="86"/>
        <v>Leon 20294 / Leon, katepano of Antioch</v>
      </c>
    </row>
    <row r="5553" spans="1:19">
      <c r="A5553" t="s">
        <v>16511</v>
      </c>
      <c r="B5553" s="1" t="s">
        <v>16512</v>
      </c>
      <c r="C5553" t="s">
        <v>22</v>
      </c>
      <c r="D5553" t="s">
        <v>16513</v>
      </c>
      <c r="S5553" t="str">
        <f t="shared" si="86"/>
        <v>Alexandros 22 / Pope Alexander II</v>
      </c>
    </row>
    <row r="5554" spans="1:19">
      <c r="A5554" t="s">
        <v>16514</v>
      </c>
      <c r="B5554" s="1" t="s">
        <v>16515</v>
      </c>
      <c r="C5554" t="s">
        <v>22</v>
      </c>
      <c r="D5554" t="s">
        <v>16516</v>
      </c>
      <c r="S5554" t="str">
        <f t="shared" si="86"/>
        <v>Amicus 10101 / Amicus count of Molfetta</v>
      </c>
    </row>
    <row r="5555" spans="1:19">
      <c r="A5555" t="s">
        <v>16517</v>
      </c>
      <c r="B5555" s="1" t="s">
        <v>16518</v>
      </c>
      <c r="C5555" t="s">
        <v>22</v>
      </c>
      <c r="D5555" t="s">
        <v>16519</v>
      </c>
      <c r="S5555" t="str">
        <f t="shared" si="86"/>
        <v>Andreas 10101 / Andreas, archbishop of Bari</v>
      </c>
    </row>
    <row r="5556" spans="1:19">
      <c r="A5556" t="s">
        <v>16520</v>
      </c>
      <c r="B5556" s="1" t="s">
        <v>16521</v>
      </c>
      <c r="C5556" t="s">
        <v>22</v>
      </c>
      <c r="D5556" t="s">
        <v>16522</v>
      </c>
      <c r="S5556" t="str">
        <f t="shared" si="86"/>
        <v>Leon 20297 / Leon Apostolites, asekretes</v>
      </c>
    </row>
    <row r="5557" spans="1:19">
      <c r="A5557" t="s">
        <v>16523</v>
      </c>
      <c r="B5557" s="1" t="s">
        <v>16524</v>
      </c>
      <c r="C5557" t="s">
        <v>22</v>
      </c>
      <c r="D5557" t="s">
        <v>16525</v>
      </c>
      <c r="S5557" t="str">
        <f t="shared" si="86"/>
        <v>Leon 20300 / Leon, imperial klerikos</v>
      </c>
    </row>
    <row r="5558" spans="1:19">
      <c r="A5558" t="s">
        <v>16526</v>
      </c>
      <c r="B5558" s="1" t="s">
        <v>16527</v>
      </c>
      <c r="C5558" t="s">
        <v>22</v>
      </c>
      <c r="D5558" t="s">
        <v>16528</v>
      </c>
      <c r="S5558" t="str">
        <f t="shared" si="86"/>
        <v>Leon 20301 / Leon Hetaireiotes (?), magistros</v>
      </c>
    </row>
    <row r="5559" spans="1:19">
      <c r="A5559" t="s">
        <v>16529</v>
      </c>
      <c r="B5559" s="1" t="s">
        <v>16530</v>
      </c>
      <c r="C5559" t="s">
        <v>22</v>
      </c>
      <c r="D5559" t="s">
        <v>16531</v>
      </c>
      <c r="S5559" t="str">
        <f t="shared" si="86"/>
        <v>Leontios 125 / Leontios, hegoumenos of Hagios Panteleemon Thessalonikeos on Athos</v>
      </c>
    </row>
    <row r="5560" spans="1:19">
      <c r="A5560" t="s">
        <v>16532</v>
      </c>
      <c r="B5560" s="1" t="s">
        <v>16533</v>
      </c>
      <c r="C5560" t="s">
        <v>22</v>
      </c>
      <c r="D5560" t="s">
        <v>16534</v>
      </c>
      <c r="S5560" t="str">
        <f t="shared" si="86"/>
        <v>Leon 20303 / Leon Tzaparenos, klerikos</v>
      </c>
    </row>
    <row r="5561" spans="1:19">
      <c r="A5561" t="s">
        <v>16535</v>
      </c>
      <c r="B5561" s="1" t="s">
        <v>16536</v>
      </c>
      <c r="C5561" t="s">
        <v>22</v>
      </c>
      <c r="D5561" t="s">
        <v>16537</v>
      </c>
      <c r="S5561" t="str">
        <f t="shared" si="86"/>
        <v>Leon 20304 / Leon Moukatos, imperial protospatharios epi tou manglabiou</v>
      </c>
    </row>
    <row r="5562" spans="1:19">
      <c r="A5562" t="s">
        <v>16538</v>
      </c>
      <c r="B5562" s="1" t="s">
        <v>16539</v>
      </c>
      <c r="C5562" t="s">
        <v>22</v>
      </c>
      <c r="D5562" t="s">
        <v>16540</v>
      </c>
      <c r="S5562" t="str">
        <f t="shared" si="86"/>
        <v>Leon 20305 / Leon Goudeles, protospatharios and strategos</v>
      </c>
    </row>
    <row r="5563" spans="1:19">
      <c r="A5563" t="s">
        <v>16541</v>
      </c>
      <c r="B5563" s="1" t="s">
        <v>16542</v>
      </c>
      <c r="C5563" t="s">
        <v>22</v>
      </c>
      <c r="D5563" t="s">
        <v>16543</v>
      </c>
      <c r="S5563" t="str">
        <f t="shared" si="86"/>
        <v>Anonyma 2147 / wife of Michael Radenos</v>
      </c>
    </row>
    <row r="5564" spans="1:19">
      <c r="A5564" t="s">
        <v>16544</v>
      </c>
      <c r="B5564" s="1" t="s">
        <v>16545</v>
      </c>
      <c r="C5564" t="s">
        <v>22</v>
      </c>
      <c r="D5564" t="s">
        <v>16546</v>
      </c>
      <c r="S5564" t="str">
        <f t="shared" si="86"/>
        <v>Leon 20308 / Leon, servant of Christ</v>
      </c>
    </row>
    <row r="5565" spans="1:19">
      <c r="A5565" t="s">
        <v>16547</v>
      </c>
      <c r="B5565" s="1" t="s">
        <v>16548</v>
      </c>
      <c r="C5565" t="s">
        <v>22</v>
      </c>
      <c r="D5565" t="s">
        <v>16549</v>
      </c>
      <c r="S5565" t="str">
        <f t="shared" si="86"/>
        <v>Leon 20310 / Leon Agrites</v>
      </c>
    </row>
    <row r="5566" spans="1:19">
      <c r="A5566" t="s">
        <v>16550</v>
      </c>
      <c r="B5566" s="1" t="s">
        <v>16551</v>
      </c>
      <c r="C5566" t="s">
        <v>22</v>
      </c>
      <c r="D5566" t="s">
        <v>16552</v>
      </c>
      <c r="S5566" t="str">
        <f t="shared" si="86"/>
        <v>Leon 20311 / Leon Apokaukos, strategos</v>
      </c>
    </row>
    <row r="5567" spans="1:19">
      <c r="A5567" t="s">
        <v>16553</v>
      </c>
      <c r="B5567" s="1" t="s">
        <v>16554</v>
      </c>
      <c r="C5567" t="s">
        <v>22</v>
      </c>
      <c r="D5567" t="s">
        <v>16555</v>
      </c>
      <c r="S5567" t="str">
        <f t="shared" si="86"/>
        <v>Leon 20312 / Leon Apokaukos</v>
      </c>
    </row>
    <row r="5568" spans="1:19">
      <c r="A5568" t="s">
        <v>16556</v>
      </c>
      <c r="B5568" s="1" t="s">
        <v>16557</v>
      </c>
      <c r="C5568" t="s">
        <v>22</v>
      </c>
      <c r="D5568" t="s">
        <v>16558</v>
      </c>
      <c r="S5568" t="str">
        <f t="shared" si="86"/>
        <v>Leon 20313 / Leon Arbantinos</v>
      </c>
    </row>
    <row r="5569" spans="1:19">
      <c r="A5569" t="s">
        <v>16559</v>
      </c>
      <c r="B5569" s="1" t="s">
        <v>16560</v>
      </c>
      <c r="C5569" t="s">
        <v>22</v>
      </c>
      <c r="D5569" t="s">
        <v>16561</v>
      </c>
      <c r="S5569" t="str">
        <f t="shared" si="86"/>
        <v>Leon 20314 / Leon Argyros, patrikios</v>
      </c>
    </row>
    <row r="5570" spans="1:19">
      <c r="A5570" t="s">
        <v>16562</v>
      </c>
      <c r="B5570" s="1" t="s">
        <v>16563</v>
      </c>
      <c r="C5570" t="s">
        <v>22</v>
      </c>
      <c r="D5570" t="s">
        <v>16564</v>
      </c>
      <c r="S5570" t="str">
        <f t="shared" ref="S5570:S5633" si="87">_xlfn.CONCAT(B5570," / ",D5570)</f>
        <v>Leon 20315 / Leon Argyros</v>
      </c>
    </row>
    <row r="5571" spans="1:19">
      <c r="A5571" t="s">
        <v>16565</v>
      </c>
      <c r="B5571" s="1" t="s">
        <v>16566</v>
      </c>
      <c r="C5571" t="s">
        <v>22</v>
      </c>
      <c r="D5571" t="s">
        <v>16567</v>
      </c>
      <c r="S5571" t="str">
        <f t="shared" si="87"/>
        <v>Leon 20316 / Leon Arianites</v>
      </c>
    </row>
    <row r="5572" spans="1:19">
      <c r="A5572" t="s">
        <v>16568</v>
      </c>
      <c r="B5572" s="1" t="s">
        <v>16569</v>
      </c>
      <c r="C5572" t="s">
        <v>22</v>
      </c>
      <c r="D5572" t="s">
        <v>16570</v>
      </c>
      <c r="S5572" t="str">
        <f t="shared" si="87"/>
        <v>Leon 20317 / Leon Arianites, magistros</v>
      </c>
    </row>
    <row r="5573" spans="1:19">
      <c r="A5573" t="s">
        <v>16571</v>
      </c>
      <c r="B5573" s="1" t="s">
        <v>16572</v>
      </c>
      <c r="C5573" t="s">
        <v>22</v>
      </c>
      <c r="D5573" t="s">
        <v>16573</v>
      </c>
      <c r="S5573" t="str">
        <f t="shared" si="87"/>
        <v>Leon 20318 / Leon Beridares, proedros</v>
      </c>
    </row>
    <row r="5574" spans="1:19">
      <c r="A5574" t="s">
        <v>16574</v>
      </c>
      <c r="B5574" s="1" t="s">
        <v>16575</v>
      </c>
      <c r="C5574" t="s">
        <v>22</v>
      </c>
      <c r="D5574" t="s">
        <v>16576</v>
      </c>
      <c r="S5574" t="str">
        <f t="shared" si="87"/>
        <v>Leon 20320 / Leon Bombylas, vestes</v>
      </c>
    </row>
    <row r="5575" spans="1:19">
      <c r="A5575" t="s">
        <v>16577</v>
      </c>
      <c r="B5575" s="1" t="s">
        <v>16578</v>
      </c>
      <c r="C5575" t="s">
        <v>22</v>
      </c>
      <c r="D5575" t="s">
        <v>16579</v>
      </c>
      <c r="S5575" t="str">
        <f t="shared" si="87"/>
        <v>Leon 20321 / Leon Chaldos</v>
      </c>
    </row>
    <row r="5576" spans="1:19">
      <c r="A5576" t="s">
        <v>16580</v>
      </c>
      <c r="B5576" s="1" t="s">
        <v>16581</v>
      </c>
      <c r="C5576" t="s">
        <v>22</v>
      </c>
      <c r="D5576" t="s">
        <v>16582</v>
      </c>
      <c r="S5576" t="str">
        <f t="shared" si="87"/>
        <v>Leon 20322 / Leon Charsianites</v>
      </c>
    </row>
    <row r="5577" spans="1:19">
      <c r="A5577" t="s">
        <v>16583</v>
      </c>
      <c r="B5577" s="1" t="s">
        <v>16584</v>
      </c>
      <c r="C5577" t="s">
        <v>22</v>
      </c>
      <c r="D5577" t="s">
        <v>16585</v>
      </c>
      <c r="S5577" t="str">
        <f t="shared" si="87"/>
        <v>Leon 20323 / Leon Drokonetes, magistros</v>
      </c>
    </row>
    <row r="5578" spans="1:19">
      <c r="A5578" t="s">
        <v>16586</v>
      </c>
      <c r="B5578" s="1" t="s">
        <v>16587</v>
      </c>
      <c r="C5578" t="s">
        <v>22</v>
      </c>
      <c r="D5578" t="s">
        <v>16588</v>
      </c>
      <c r="S5578" t="str">
        <f t="shared" si="87"/>
        <v>Leon 20324 / Leon Hagiopolyeuktites (? Hagiopolites), asekretis krites of Thessalonike and Strymon</v>
      </c>
    </row>
    <row r="5579" spans="1:19">
      <c r="A5579" t="s">
        <v>16589</v>
      </c>
      <c r="B5579" s="1" t="s">
        <v>16590</v>
      </c>
      <c r="C5579" t="s">
        <v>22</v>
      </c>
      <c r="D5579" t="s">
        <v>16564</v>
      </c>
      <c r="S5579" t="str">
        <f t="shared" si="87"/>
        <v>Leon 20325 / Leon Argyros</v>
      </c>
    </row>
    <row r="5580" spans="1:19">
      <c r="A5580" t="s">
        <v>16591</v>
      </c>
      <c r="B5580" s="1" t="s">
        <v>16592</v>
      </c>
      <c r="C5580" t="s">
        <v>22</v>
      </c>
      <c r="D5580" t="s">
        <v>16593</v>
      </c>
      <c r="S5580" t="str">
        <f t="shared" si="87"/>
        <v>Leon 20326 / Leon Genes[..]ares</v>
      </c>
    </row>
    <row r="5581" spans="1:19">
      <c r="A5581" t="s">
        <v>16594</v>
      </c>
      <c r="B5581" s="1" t="s">
        <v>16595</v>
      </c>
      <c r="C5581" t="s">
        <v>22</v>
      </c>
      <c r="D5581" t="s">
        <v>16596</v>
      </c>
      <c r="S5581" t="str">
        <f t="shared" si="87"/>
        <v>Leon 20327 / Leon (?), strategos of Mamistra (?)</v>
      </c>
    </row>
    <row r="5582" spans="1:19">
      <c r="A5582" t="s">
        <v>16597</v>
      </c>
      <c r="B5582" s="1" t="s">
        <v>16598</v>
      </c>
      <c r="C5582" t="s">
        <v>22</v>
      </c>
      <c r="D5582" t="s">
        <v>16599</v>
      </c>
      <c r="S5582" t="str">
        <f t="shared" si="87"/>
        <v>Leon 20328 / Leon, imperial klerikos and chartoularios of Hagia Sophia</v>
      </c>
    </row>
    <row r="5583" spans="1:19">
      <c r="A5583" t="s">
        <v>16600</v>
      </c>
      <c r="B5583" s="1" t="s">
        <v>16601</v>
      </c>
      <c r="C5583" t="s">
        <v>22</v>
      </c>
      <c r="D5583" t="s">
        <v>16602</v>
      </c>
      <c r="S5583" t="str">
        <f t="shared" si="87"/>
        <v>Leon 20329 / Leon, deacon of Hagia Sophia</v>
      </c>
    </row>
    <row r="5584" spans="1:19">
      <c r="A5584" t="s">
        <v>16603</v>
      </c>
      <c r="B5584" s="1" t="s">
        <v>16604</v>
      </c>
      <c r="C5584" t="s">
        <v>22</v>
      </c>
      <c r="D5584" t="s">
        <v>16605</v>
      </c>
      <c r="S5584" t="str">
        <f t="shared" si="87"/>
        <v>Leon 20330 / Leon, klerikos of Hagia Sophia</v>
      </c>
    </row>
    <row r="5585" spans="1:19">
      <c r="A5585" t="s">
        <v>16606</v>
      </c>
      <c r="B5585" s="1" t="s">
        <v>16607</v>
      </c>
      <c r="C5585" t="s">
        <v>22</v>
      </c>
      <c r="D5585" t="s">
        <v>16608</v>
      </c>
      <c r="S5585" t="str">
        <f t="shared" si="87"/>
        <v>Leon 20331 / Leon, bishop of Zarzela</v>
      </c>
    </row>
    <row r="5586" spans="1:19">
      <c r="A5586" t="s">
        <v>16609</v>
      </c>
      <c r="B5586" s="1" t="s">
        <v>16610</v>
      </c>
      <c r="C5586" t="s">
        <v>22</v>
      </c>
      <c r="D5586" t="s">
        <v>16611</v>
      </c>
      <c r="S5586" t="str">
        <f t="shared" si="87"/>
        <v>Leon 20332 / Leon, krites of the velon and kourator (?)</v>
      </c>
    </row>
    <row r="5587" spans="1:19">
      <c r="A5587" t="s">
        <v>16612</v>
      </c>
      <c r="B5587" s="1" t="s">
        <v>16613</v>
      </c>
      <c r="C5587" t="s">
        <v>22</v>
      </c>
      <c r="D5587" t="s">
        <v>16525</v>
      </c>
      <c r="S5587" t="str">
        <f t="shared" si="87"/>
        <v>Leon 20333 / Leon, imperial klerikos</v>
      </c>
    </row>
    <row r="5588" spans="1:19">
      <c r="A5588" t="s">
        <v>16614</v>
      </c>
      <c r="B5588" s="1" t="s">
        <v>16615</v>
      </c>
      <c r="C5588" t="s">
        <v>22</v>
      </c>
      <c r="D5588" t="s">
        <v>16616</v>
      </c>
      <c r="S5588" t="str">
        <f t="shared" si="87"/>
        <v>Leon 20334 / Leon Machetarios, spatharokoubikoularios</v>
      </c>
    </row>
    <row r="5589" spans="1:19">
      <c r="A5589" t="s">
        <v>16617</v>
      </c>
      <c r="B5589" s="1" t="s">
        <v>16618</v>
      </c>
      <c r="C5589" t="s">
        <v>22</v>
      </c>
      <c r="D5589" t="s">
        <v>16196</v>
      </c>
      <c r="S5589" t="str">
        <f t="shared" si="87"/>
        <v>Leon 20335 / Leon, asekretis</v>
      </c>
    </row>
    <row r="5590" spans="1:19">
      <c r="A5590" t="s">
        <v>16619</v>
      </c>
      <c r="B5590" s="1" t="s">
        <v>16620</v>
      </c>
      <c r="C5590" t="s">
        <v>22</v>
      </c>
      <c r="D5590" t="s">
        <v>16621</v>
      </c>
      <c r="S5590" t="str">
        <f t="shared" si="87"/>
        <v>Leon 20336 / Leon, proximos</v>
      </c>
    </row>
    <row r="5591" spans="1:19">
      <c r="A5591" t="s">
        <v>16622</v>
      </c>
      <c r="B5591" s="1" t="s">
        <v>16623</v>
      </c>
      <c r="C5591" t="s">
        <v>22</v>
      </c>
      <c r="D5591" t="s">
        <v>16624</v>
      </c>
      <c r="S5591" t="str">
        <f t="shared" si="87"/>
        <v>Leon 20337 / Leon Boulgaros, protospatharios and strategos</v>
      </c>
    </row>
    <row r="5592" spans="1:19">
      <c r="A5592" t="s">
        <v>16625</v>
      </c>
      <c r="B5592" s="1" t="s">
        <v>16626</v>
      </c>
      <c r="C5592" t="s">
        <v>22</v>
      </c>
      <c r="D5592" t="s">
        <v>16627</v>
      </c>
      <c r="S5592" t="str">
        <f t="shared" si="87"/>
        <v>Leon 20338 / Leon, bishop of Hagia</v>
      </c>
    </row>
    <row r="5593" spans="1:19">
      <c r="A5593" t="s">
        <v>16628</v>
      </c>
      <c r="B5593" s="1" t="s">
        <v>16629</v>
      </c>
      <c r="C5593" t="s">
        <v>22</v>
      </c>
      <c r="D5593" t="s">
        <v>16630</v>
      </c>
      <c r="S5593" t="str">
        <f t="shared" si="87"/>
        <v>Leon 20342 / Leon Mantoules</v>
      </c>
    </row>
    <row r="5594" spans="1:19">
      <c r="A5594" t="s">
        <v>16631</v>
      </c>
      <c r="B5594" s="1" t="s">
        <v>16632</v>
      </c>
      <c r="C5594" t="s">
        <v>22</v>
      </c>
      <c r="D5594" t="s">
        <v>16633</v>
      </c>
      <c r="S5594" t="str">
        <f t="shared" si="87"/>
        <v>Leon 20343 / Leon Potaminos (?)</v>
      </c>
    </row>
    <row r="5595" spans="1:19">
      <c r="A5595" t="s">
        <v>16634</v>
      </c>
      <c r="B5595" s="1" t="s">
        <v>16635</v>
      </c>
      <c r="C5595" t="s">
        <v>22</v>
      </c>
      <c r="D5595" t="s">
        <v>16636</v>
      </c>
      <c r="S5595" t="str">
        <f t="shared" si="87"/>
        <v>Leontios 124 / Leontios, monk at Simonos on Athos</v>
      </c>
    </row>
    <row r="5596" spans="1:19">
      <c r="A5596" t="s">
        <v>16637</v>
      </c>
      <c r="B5596" s="1" t="s">
        <v>16638</v>
      </c>
      <c r="C5596" t="s">
        <v>22</v>
      </c>
      <c r="D5596" t="s">
        <v>16639</v>
      </c>
      <c r="S5596" t="str">
        <f t="shared" si="87"/>
        <v>Leontios 123 / Leontios, hegoumenos of Hagios Demetrios Kynopodos on Athos</v>
      </c>
    </row>
    <row r="5597" spans="1:19">
      <c r="A5597" t="s">
        <v>16640</v>
      </c>
      <c r="B5597" s="1" t="s">
        <v>16641</v>
      </c>
      <c r="C5597" t="s">
        <v>22</v>
      </c>
      <c r="D5597" t="s">
        <v>16642</v>
      </c>
      <c r="S5597" t="str">
        <f t="shared" si="87"/>
        <v>Leontios 122 / Leontios, hegoumenos on Athos</v>
      </c>
    </row>
    <row r="5598" spans="1:19">
      <c r="A5598" t="s">
        <v>16643</v>
      </c>
      <c r="B5598" s="1" t="s">
        <v>16644</v>
      </c>
      <c r="C5598" t="s">
        <v>22</v>
      </c>
      <c r="D5598" t="s">
        <v>16645</v>
      </c>
      <c r="S5598" t="str">
        <f t="shared" si="87"/>
        <v>Leon 20350 / Leon, notarios of the sakelle and basilikos of Aegean Sea</v>
      </c>
    </row>
    <row r="5599" spans="1:19">
      <c r="A5599" t="s">
        <v>16646</v>
      </c>
      <c r="B5599" s="1" t="s">
        <v>16647</v>
      </c>
      <c r="C5599" t="s">
        <v>22</v>
      </c>
      <c r="D5599" t="s">
        <v>16648</v>
      </c>
      <c r="S5599" t="str">
        <f t="shared" si="87"/>
        <v>Leon 20351 / Leon, vestarches krites of the velon of Chios</v>
      </c>
    </row>
    <row r="5600" spans="1:19">
      <c r="A5600" t="s">
        <v>16649</v>
      </c>
      <c r="B5600" s="1" t="s">
        <v>16650</v>
      </c>
      <c r="C5600" t="s">
        <v>22</v>
      </c>
      <c r="D5600" t="s">
        <v>16651</v>
      </c>
      <c r="S5600" t="str">
        <f t="shared" si="87"/>
        <v>Leon 20353 / Leon Ar[...], epi tou manglabiou and chartoularios of the dromos</v>
      </c>
    </row>
    <row r="5601" spans="1:19">
      <c r="A5601" t="s">
        <v>16652</v>
      </c>
      <c r="B5601" s="1" t="s">
        <v>16653</v>
      </c>
      <c r="C5601" t="s">
        <v>22</v>
      </c>
      <c r="D5601" t="s">
        <v>16654</v>
      </c>
      <c r="S5601" t="str">
        <f t="shared" si="87"/>
        <v>Leon 20354 / Leon Alopos (?), vestes</v>
      </c>
    </row>
    <row r="5602" spans="1:19">
      <c r="A5602" t="s">
        <v>16655</v>
      </c>
      <c r="B5602" s="1" t="s">
        <v>16656</v>
      </c>
      <c r="C5602" t="s">
        <v>22</v>
      </c>
      <c r="D5602" t="s">
        <v>16657</v>
      </c>
      <c r="S5602" t="str">
        <f t="shared" si="87"/>
        <v>Leon 20355 / Leon, chartoularios</v>
      </c>
    </row>
    <row r="5603" spans="1:19">
      <c r="A5603" t="s">
        <v>16658</v>
      </c>
      <c r="B5603" s="1" t="s">
        <v>16659</v>
      </c>
      <c r="C5603" t="s">
        <v>22</v>
      </c>
      <c r="D5603" t="s">
        <v>16660</v>
      </c>
      <c r="S5603" t="str">
        <f t="shared" si="87"/>
        <v>Leontakes 20101 / Leontakes, topoteretes of the Hikanatoi of Orient</v>
      </c>
    </row>
    <row r="5604" spans="1:19">
      <c r="A5604" t="s">
        <v>16661</v>
      </c>
      <c r="B5604" s="1" t="s">
        <v>16662</v>
      </c>
      <c r="C5604" t="s">
        <v>22</v>
      </c>
      <c r="D5604" t="s">
        <v>16663</v>
      </c>
      <c r="S5604" t="str">
        <f t="shared" si="87"/>
        <v>Leontas 20101 / Leontas Boedas</v>
      </c>
    </row>
    <row r="5605" spans="1:19">
      <c r="A5605" t="s">
        <v>16664</v>
      </c>
      <c r="B5605" s="1" t="s">
        <v>16665</v>
      </c>
      <c r="C5605" t="s">
        <v>22</v>
      </c>
      <c r="D5605" t="s">
        <v>16666</v>
      </c>
      <c r="S5605" t="str">
        <f t="shared" si="87"/>
        <v>Leontios 20101 / Leontios, bishop of Chimara</v>
      </c>
    </row>
    <row r="5606" spans="1:19">
      <c r="A5606" t="s">
        <v>16667</v>
      </c>
      <c r="B5606" s="1" t="s">
        <v>16668</v>
      </c>
      <c r="C5606" t="s">
        <v>22</v>
      </c>
      <c r="D5606" t="s">
        <v>16669</v>
      </c>
      <c r="S5606" t="str">
        <f t="shared" si="87"/>
        <v>Leontios 20104 / Leontios (?) Krateros, spatharokandidatos and strategos</v>
      </c>
    </row>
    <row r="5607" spans="1:19">
      <c r="A5607" t="s">
        <v>16670</v>
      </c>
      <c r="B5607" s="1" t="s">
        <v>16671</v>
      </c>
      <c r="C5607" t="s">
        <v>22</v>
      </c>
      <c r="D5607" t="s">
        <v>16672</v>
      </c>
      <c r="S5607" t="str">
        <f t="shared" si="87"/>
        <v>Leontios 20105 / Leontios, xenodochos and man of the basileus</v>
      </c>
    </row>
    <row r="5608" spans="1:19">
      <c r="A5608" t="s">
        <v>16673</v>
      </c>
      <c r="B5608" s="1" t="s">
        <v>16674</v>
      </c>
      <c r="C5608" t="s">
        <v>22</v>
      </c>
      <c r="D5608" t="s">
        <v>16675</v>
      </c>
      <c r="S5608" t="str">
        <f t="shared" si="87"/>
        <v>Leontios 20106 / Leontios, vestarches and praitor</v>
      </c>
    </row>
    <row r="5609" spans="1:19">
      <c r="A5609" t="s">
        <v>16676</v>
      </c>
      <c r="B5609" s="1" t="s">
        <v>16677</v>
      </c>
      <c r="C5609" t="s">
        <v>22</v>
      </c>
      <c r="D5609" t="s">
        <v>16678</v>
      </c>
      <c r="S5609" t="str">
        <f t="shared" si="87"/>
        <v>Leontios 20108 / Leontios, monk</v>
      </c>
    </row>
    <row r="5610" spans="1:19">
      <c r="A5610" t="s">
        <v>16679</v>
      </c>
      <c r="B5610" s="1" t="s">
        <v>16680</v>
      </c>
      <c r="C5610" t="s">
        <v>22</v>
      </c>
      <c r="D5610" t="s">
        <v>16681</v>
      </c>
      <c r="S5610" t="str">
        <f t="shared" si="87"/>
        <v>Leontios 20109 / Leontios, bishop of Sora</v>
      </c>
    </row>
    <row r="5611" spans="1:19">
      <c r="A5611" t="s">
        <v>16682</v>
      </c>
      <c r="B5611" s="1" t="s">
        <v>16683</v>
      </c>
      <c r="C5611" t="s">
        <v>22</v>
      </c>
      <c r="D5611" t="s">
        <v>16684</v>
      </c>
      <c r="S5611" t="str">
        <f t="shared" si="87"/>
        <v>Leontios 20110 / Leontios, bishop of Dristra</v>
      </c>
    </row>
    <row r="5612" spans="1:19">
      <c r="A5612" t="s">
        <v>16685</v>
      </c>
      <c r="B5612" s="1" t="s">
        <v>16686</v>
      </c>
      <c r="C5612" t="s">
        <v>22</v>
      </c>
      <c r="D5612" t="s">
        <v>16687</v>
      </c>
      <c r="S5612" t="str">
        <f t="shared" si="87"/>
        <v>Leontios 20111 / Leontios Kouneres, krites and anagrapheus of Cyprus</v>
      </c>
    </row>
    <row r="5613" spans="1:19">
      <c r="A5613" t="s">
        <v>16688</v>
      </c>
      <c r="B5613" s="1" t="s">
        <v>16689</v>
      </c>
      <c r="C5613" t="s">
        <v>22</v>
      </c>
      <c r="D5613" t="s">
        <v>16690</v>
      </c>
      <c r="S5613" t="str">
        <f t="shared" si="87"/>
        <v>Leontios 20112 / Leontios, krites and anagrapheus of Cyprus</v>
      </c>
    </row>
    <row r="5614" spans="1:19">
      <c r="A5614" t="s">
        <v>16691</v>
      </c>
      <c r="B5614" s="1" t="s">
        <v>16692</v>
      </c>
      <c r="C5614" t="s">
        <v>22</v>
      </c>
      <c r="D5614" t="s">
        <v>16693</v>
      </c>
      <c r="S5614" t="str">
        <f t="shared" si="87"/>
        <v>Leon 200 / Leon, protonotarios of the sekreton of the sakellarios</v>
      </c>
    </row>
    <row r="5615" spans="1:19">
      <c r="A5615" t="s">
        <v>16694</v>
      </c>
      <c r="B5615" s="1" t="s">
        <v>16695</v>
      </c>
      <c r="C5615" t="s">
        <v>22</v>
      </c>
      <c r="D5615" t="s">
        <v>16696</v>
      </c>
      <c r="S5615" t="str">
        <f t="shared" si="87"/>
        <v>Leon 201 / Leon Kamilailas, paroikos of Nea Mone at Kalothekia</v>
      </c>
    </row>
    <row r="5616" spans="1:19">
      <c r="A5616" t="s">
        <v>16697</v>
      </c>
      <c r="B5616" s="1" t="s">
        <v>16698</v>
      </c>
      <c r="C5616" t="s">
        <v>22</v>
      </c>
      <c r="D5616" t="s">
        <v>16699</v>
      </c>
      <c r="S5616" t="str">
        <f t="shared" si="87"/>
        <v>Leontios 20114 / Leontios, notarios</v>
      </c>
    </row>
    <row r="5617" spans="1:19">
      <c r="A5617" t="s">
        <v>16700</v>
      </c>
      <c r="B5617" s="1" t="s">
        <v>16701</v>
      </c>
      <c r="C5617" t="s">
        <v>22</v>
      </c>
      <c r="D5617" t="s">
        <v>16702</v>
      </c>
      <c r="S5617" t="str">
        <f t="shared" si="87"/>
        <v>Loukas 20101 / Loukas, metropolitan of Anazarbos</v>
      </c>
    </row>
    <row r="5618" spans="1:19">
      <c r="A5618" t="s">
        <v>16703</v>
      </c>
      <c r="B5618" s="1" t="s">
        <v>16704</v>
      </c>
      <c r="C5618" t="s">
        <v>22</v>
      </c>
      <c r="D5618" t="s">
        <v>16705</v>
      </c>
      <c r="S5618" t="str">
        <f t="shared" si="87"/>
        <v>Loukas 20102 / Loukas, epikerniou</v>
      </c>
    </row>
    <row r="5619" spans="1:19">
      <c r="A5619" t="s">
        <v>16706</v>
      </c>
      <c r="B5619" s="1" t="s">
        <v>16707</v>
      </c>
      <c r="C5619" t="s">
        <v>22</v>
      </c>
      <c r="D5619" t="s">
        <v>16708</v>
      </c>
      <c r="S5619" t="str">
        <f t="shared" si="87"/>
        <v>Loupinos 20101 / Loupinos Romaios, magistros</v>
      </c>
    </row>
    <row r="5620" spans="1:19">
      <c r="A5620" t="s">
        <v>16709</v>
      </c>
      <c r="B5620" s="1" t="s">
        <v>16710</v>
      </c>
      <c r="C5620" t="s">
        <v>22</v>
      </c>
      <c r="D5620" t="s">
        <v>16711</v>
      </c>
      <c r="S5620" t="str">
        <f t="shared" si="87"/>
        <v>Makarios 20101 / Makarios (?), symponos</v>
      </c>
    </row>
    <row r="5621" spans="1:19">
      <c r="A5621" t="s">
        <v>16712</v>
      </c>
      <c r="B5621" s="1" t="s">
        <v>16713</v>
      </c>
      <c r="C5621" t="s">
        <v>22</v>
      </c>
      <c r="D5621" t="s">
        <v>16714</v>
      </c>
      <c r="S5621" t="str">
        <f t="shared" si="87"/>
        <v>Manasses 20101 / Manasses, epi tes megales hetaireias</v>
      </c>
    </row>
    <row r="5622" spans="1:19">
      <c r="A5622" t="s">
        <v>16715</v>
      </c>
      <c r="B5622" s="1" t="s">
        <v>16716</v>
      </c>
      <c r="C5622" t="s">
        <v>22</v>
      </c>
      <c r="D5622" t="s">
        <v>16717</v>
      </c>
      <c r="S5622" t="str">
        <f t="shared" si="87"/>
        <v>Anonyma 2143 / wife of friend of Michael Psellos</v>
      </c>
    </row>
    <row r="5623" spans="1:19">
      <c r="A5623" t="s">
        <v>16718</v>
      </c>
      <c r="B5623" s="1" t="s">
        <v>16719</v>
      </c>
      <c r="C5623" t="s">
        <v>22</v>
      </c>
      <c r="D5623" t="s">
        <v>16720</v>
      </c>
      <c r="S5623" t="str">
        <f t="shared" si="87"/>
        <v>Anonymus 2502 / friend of Michael Psellos</v>
      </c>
    </row>
    <row r="5624" spans="1:19">
      <c r="A5624" t="s">
        <v>16721</v>
      </c>
      <c r="B5624" s="1" t="s">
        <v>16722</v>
      </c>
      <c r="C5624" t="s">
        <v>22</v>
      </c>
      <c r="D5624" t="s">
        <v>16723</v>
      </c>
      <c r="S5624" t="str">
        <f t="shared" si="87"/>
        <v>Anonyma 2144 / daughter of Konstantinos, nephew of Michael Keroularios</v>
      </c>
    </row>
    <row r="5625" spans="1:19">
      <c r="A5625" t="s">
        <v>16724</v>
      </c>
      <c r="B5625" s="1" t="s">
        <v>16725</v>
      </c>
      <c r="C5625" t="s">
        <v>22</v>
      </c>
      <c r="D5625" t="s">
        <v>16726</v>
      </c>
      <c r="S5625" t="str">
        <f t="shared" si="87"/>
        <v>Manuel 20101 / Manuel, bishop of Trapobizye</v>
      </c>
    </row>
    <row r="5626" spans="1:19">
      <c r="A5626" t="s">
        <v>16727</v>
      </c>
      <c r="B5626" s="1" t="s">
        <v>16728</v>
      </c>
      <c r="C5626" t="s">
        <v>22</v>
      </c>
      <c r="D5626" t="s">
        <v>16729</v>
      </c>
      <c r="S5626" t="str">
        <f t="shared" si="87"/>
        <v>Anonyma 2135 / wet-nurse of children of Euphemia (adopted daughter of Michael Psellos)</v>
      </c>
    </row>
    <row r="5627" spans="1:19">
      <c r="A5627" t="s">
        <v>16730</v>
      </c>
      <c r="B5627" s="1" t="s">
        <v>16731</v>
      </c>
      <c r="C5627" t="s">
        <v>22</v>
      </c>
      <c r="D5627" t="s">
        <v>16732</v>
      </c>
      <c r="S5627" t="str">
        <f t="shared" si="87"/>
        <v>Manuel 20104 / Manuel, proedros and praitor of Armeniakon</v>
      </c>
    </row>
    <row r="5628" spans="1:19">
      <c r="A5628" t="s">
        <v>16733</v>
      </c>
      <c r="B5628" s="1" t="s">
        <v>16734</v>
      </c>
      <c r="C5628" t="s">
        <v>22</v>
      </c>
      <c r="D5628" t="s">
        <v>16735</v>
      </c>
      <c r="S5628" t="str">
        <f t="shared" si="87"/>
        <v>Manuel 20105 / Manuel, monk</v>
      </c>
    </row>
    <row r="5629" spans="1:19">
      <c r="A5629" t="s">
        <v>16736</v>
      </c>
      <c r="B5629" s="1" t="s">
        <v>16737</v>
      </c>
      <c r="C5629" t="s">
        <v>22</v>
      </c>
      <c r="D5629" t="s">
        <v>16738</v>
      </c>
      <c r="S5629" t="str">
        <f t="shared" si="87"/>
        <v>Manuel 20107 / Manuel, sebastophoros</v>
      </c>
    </row>
    <row r="5630" spans="1:19">
      <c r="A5630" t="s">
        <v>16739</v>
      </c>
      <c r="B5630" s="1" t="s">
        <v>16740</v>
      </c>
      <c r="C5630" t="s">
        <v>22</v>
      </c>
      <c r="D5630" t="s">
        <v>16741</v>
      </c>
      <c r="S5630" t="str">
        <f t="shared" si="87"/>
        <v>Manuel 20109 / Manuel, kouropalates</v>
      </c>
    </row>
    <row r="5631" spans="1:19">
      <c r="A5631" t="s">
        <v>16742</v>
      </c>
      <c r="B5631" s="1" t="s">
        <v>16743</v>
      </c>
      <c r="C5631" t="s">
        <v>22</v>
      </c>
      <c r="D5631" t="s">
        <v>16744</v>
      </c>
      <c r="S5631" t="str">
        <f t="shared" si="87"/>
        <v>Manuel 20110 / Manuel, presbyter</v>
      </c>
    </row>
    <row r="5632" spans="1:19">
      <c r="A5632" t="s">
        <v>16745</v>
      </c>
      <c r="B5632" s="1" t="s">
        <v>16746</v>
      </c>
      <c r="C5632" t="s">
        <v>22</v>
      </c>
      <c r="D5632" t="s">
        <v>16747</v>
      </c>
      <c r="S5632" t="str">
        <f t="shared" si="87"/>
        <v>Manuel 20111 / Manuel Attaleiates</v>
      </c>
    </row>
    <row r="5633" spans="1:19">
      <c r="A5633" t="s">
        <v>16748</v>
      </c>
      <c r="B5633" s="1" t="s">
        <v>16749</v>
      </c>
      <c r="C5633" t="s">
        <v>22</v>
      </c>
      <c r="D5633" t="s">
        <v>16750</v>
      </c>
      <c r="S5633" t="str">
        <f t="shared" si="87"/>
        <v>Manuel 20112 / Manuel Granatos, vestiarios</v>
      </c>
    </row>
    <row r="5634" spans="1:19">
      <c r="A5634" t="s">
        <v>16751</v>
      </c>
      <c r="B5634" s="1" t="s">
        <v>16752</v>
      </c>
      <c r="C5634" t="s">
        <v>22</v>
      </c>
      <c r="D5634" t="s">
        <v>16753</v>
      </c>
      <c r="S5634" t="str">
        <f t="shared" ref="S5634:S5697" si="88">_xlfn.CONCAT(B5634," / ",D5634)</f>
        <v>Manuel 20116 / Manuel Barsakes, strategos of Hellas</v>
      </c>
    </row>
    <row r="5635" spans="1:19">
      <c r="A5635" t="s">
        <v>16754</v>
      </c>
      <c r="B5635" s="1" t="s">
        <v>16755</v>
      </c>
      <c r="C5635" t="s">
        <v>22</v>
      </c>
      <c r="D5635" t="s">
        <v>16756</v>
      </c>
      <c r="S5635" t="str">
        <f t="shared" si="88"/>
        <v>Manuel 20118 / Manuel [...], epi tou oikistikou</v>
      </c>
    </row>
    <row r="5636" spans="1:19">
      <c r="A5636" t="s">
        <v>16757</v>
      </c>
      <c r="B5636" s="1" t="s">
        <v>16758</v>
      </c>
      <c r="C5636" t="s">
        <v>22</v>
      </c>
      <c r="D5636" t="s">
        <v>16759</v>
      </c>
      <c r="S5636" t="str">
        <f t="shared" si="88"/>
        <v>Manuel 20119 / Manuel, chartoularios of the dromos of the West</v>
      </c>
    </row>
    <row r="5637" spans="1:19">
      <c r="A5637" t="s">
        <v>16760</v>
      </c>
      <c r="B5637" s="1" t="s">
        <v>16761</v>
      </c>
      <c r="C5637" t="s">
        <v>22</v>
      </c>
      <c r="D5637" t="s">
        <v>16762</v>
      </c>
      <c r="S5637" t="str">
        <f t="shared" si="88"/>
        <v>Manuel 20120 / Manuel, eparchos</v>
      </c>
    </row>
    <row r="5638" spans="1:19">
      <c r="A5638" t="s">
        <v>16763</v>
      </c>
      <c r="B5638" s="1" t="s">
        <v>16764</v>
      </c>
      <c r="C5638" t="s">
        <v>22</v>
      </c>
      <c r="D5638" t="s">
        <v>16765</v>
      </c>
      <c r="S5638" t="str">
        <f t="shared" si="88"/>
        <v>Manuel 20121 / Manuel eldest son of Andronikos I, sebastokrator</v>
      </c>
    </row>
    <row r="5639" spans="1:19">
      <c r="A5639" t="s">
        <v>16766</v>
      </c>
      <c r="B5639" s="1" t="s">
        <v>16767</v>
      </c>
      <c r="C5639" t="s">
        <v>22</v>
      </c>
      <c r="D5639" t="s">
        <v>16768</v>
      </c>
      <c r="S5639" t="str">
        <f t="shared" si="88"/>
        <v>Andronikos 1 / Emperor Andronikos I Komnenos</v>
      </c>
    </row>
    <row r="5640" spans="1:19">
      <c r="A5640" t="s">
        <v>16769</v>
      </c>
      <c r="B5640" s="1" t="s">
        <v>16770</v>
      </c>
      <c r="C5640" t="s">
        <v>22</v>
      </c>
      <c r="D5640" t="s">
        <v>16771</v>
      </c>
      <c r="S5640" t="str">
        <f t="shared" si="88"/>
        <v>Ioannes 516 / Ioannes, second son of Andronikos I, co-emperor</v>
      </c>
    </row>
    <row r="5641" spans="1:19">
      <c r="A5641" t="s">
        <v>16772</v>
      </c>
      <c r="B5641" s="1" t="s">
        <v>16773</v>
      </c>
      <c r="C5641" t="s">
        <v>22</v>
      </c>
      <c r="D5641" t="s">
        <v>16774</v>
      </c>
      <c r="S5641" t="str">
        <f t="shared" si="88"/>
        <v>Manuel 20122 / Manuel, metropolitan of Euchaïta</v>
      </c>
    </row>
    <row r="5642" spans="1:19">
      <c r="A5642" t="s">
        <v>16775</v>
      </c>
      <c r="B5642" s="1" t="s">
        <v>16776</v>
      </c>
      <c r="C5642" t="s">
        <v>22</v>
      </c>
      <c r="D5642" t="s">
        <v>16777</v>
      </c>
      <c r="S5642" t="str">
        <f t="shared" si="88"/>
        <v>Manuel 20124 / Manuel, tourmarches of Lykandos</v>
      </c>
    </row>
    <row r="5643" spans="1:19">
      <c r="A5643" t="s">
        <v>16778</v>
      </c>
      <c r="B5643" s="1" t="s">
        <v>16779</v>
      </c>
      <c r="C5643" t="s">
        <v>22</v>
      </c>
      <c r="D5643" t="s">
        <v>16780</v>
      </c>
      <c r="S5643" t="str">
        <f t="shared" si="88"/>
        <v>Manuel 20132 / Manuel Tzintziloukes, protospatharios pantheotes and primikerios</v>
      </c>
    </row>
    <row r="5644" spans="1:19">
      <c r="A5644" t="s">
        <v>16781</v>
      </c>
      <c r="B5644" s="1" t="s">
        <v>16782</v>
      </c>
      <c r="C5644" t="s">
        <v>22</v>
      </c>
      <c r="D5644" t="s">
        <v>16783</v>
      </c>
      <c r="S5644" t="str">
        <f t="shared" si="88"/>
        <v>Manuel 20133 / Manuel, asekretis</v>
      </c>
    </row>
    <row r="5645" spans="1:19">
      <c r="A5645" t="s">
        <v>16784</v>
      </c>
      <c r="B5645" s="1" t="s">
        <v>16785</v>
      </c>
      <c r="C5645" t="s">
        <v>22</v>
      </c>
      <c r="D5645" t="s">
        <v>16786</v>
      </c>
      <c r="S5645" t="str">
        <f t="shared" si="88"/>
        <v>Manuel 20134 / Manuel Arbantenos</v>
      </c>
    </row>
    <row r="5646" spans="1:19">
      <c r="A5646" t="s">
        <v>16787</v>
      </c>
      <c r="B5646" s="1" t="s">
        <v>16788</v>
      </c>
      <c r="C5646" t="s">
        <v>22</v>
      </c>
      <c r="D5646" t="s">
        <v>16789</v>
      </c>
      <c r="S5646" t="str">
        <f t="shared" si="88"/>
        <v>Manuel 20137 / Manuel Choumnos, kouropalates</v>
      </c>
    </row>
    <row r="5647" spans="1:19">
      <c r="A5647" t="s">
        <v>16790</v>
      </c>
      <c r="B5647" s="1" t="s">
        <v>16791</v>
      </c>
      <c r="C5647" t="s">
        <v>22</v>
      </c>
      <c r="D5647" t="s">
        <v>16792</v>
      </c>
      <c r="S5647" t="str">
        <f t="shared" si="88"/>
        <v>Manuel 20138 / Manuel, imperial protospatharios [...]</v>
      </c>
    </row>
    <row r="5648" spans="1:19">
      <c r="A5648" t="s">
        <v>16793</v>
      </c>
      <c r="B5648" s="1" t="s">
        <v>16794</v>
      </c>
      <c r="C5648" t="s">
        <v>22</v>
      </c>
      <c r="D5648" t="s">
        <v>16795</v>
      </c>
      <c r="S5648" t="str">
        <f t="shared" si="88"/>
        <v>Anonyma 2134 / midwife of children of Euphemia (adopted daughter of Michael Psellos)</v>
      </c>
    </row>
    <row r="5649" spans="1:19">
      <c r="A5649" t="s">
        <v>16796</v>
      </c>
      <c r="B5649" s="1" t="s">
        <v>16797</v>
      </c>
      <c r="C5649" t="s">
        <v>22</v>
      </c>
      <c r="D5649" t="s">
        <v>16798</v>
      </c>
      <c r="S5649" t="str">
        <f t="shared" si="88"/>
        <v>Anonyma 2132 / wife of a krites</v>
      </c>
    </row>
    <row r="5650" spans="1:19">
      <c r="A5650" t="s">
        <v>16799</v>
      </c>
      <c r="B5650" s="1" t="s">
        <v>16800</v>
      </c>
      <c r="C5650" t="s">
        <v>22</v>
      </c>
      <c r="D5650" t="s">
        <v>16801</v>
      </c>
      <c r="S5650" t="str">
        <f t="shared" si="88"/>
        <v>Anonymus 2278 / potential krites, acquaintance of Michael Psellos</v>
      </c>
    </row>
    <row r="5651" spans="1:19">
      <c r="A5651" t="s">
        <v>16802</v>
      </c>
      <c r="B5651" s="1" t="s">
        <v>16803</v>
      </c>
      <c r="C5651" t="s">
        <v>22</v>
      </c>
      <c r="D5651" t="s">
        <v>16804</v>
      </c>
      <c r="S5651" t="str">
        <f t="shared" si="88"/>
        <v>Anonyma 2133 / mother of monk Elias Krystalas</v>
      </c>
    </row>
    <row r="5652" spans="1:19">
      <c r="A5652" t="s">
        <v>16805</v>
      </c>
      <c r="B5652" s="1" t="s">
        <v>16806</v>
      </c>
      <c r="C5652" t="s">
        <v>22</v>
      </c>
      <c r="D5652" t="s">
        <v>16807</v>
      </c>
      <c r="S5652" t="str">
        <f t="shared" si="88"/>
        <v>Elias 2101 / Elias Krystalas, monk</v>
      </c>
    </row>
    <row r="5653" spans="1:19">
      <c r="A5653" t="s">
        <v>16808</v>
      </c>
      <c r="B5653" s="1" t="s">
        <v>16809</v>
      </c>
      <c r="C5653" t="s">
        <v>22</v>
      </c>
      <c r="D5653" t="s">
        <v>16810</v>
      </c>
      <c r="S5653" t="str">
        <f t="shared" si="88"/>
        <v>Maria 20102 / Maria, kouropalatissa</v>
      </c>
    </row>
    <row r="5654" spans="1:19">
      <c r="A5654" t="s">
        <v>16811</v>
      </c>
      <c r="B5654" s="1" t="s">
        <v>16812</v>
      </c>
      <c r="C5654" t="s">
        <v>22</v>
      </c>
      <c r="D5654" t="s">
        <v>16813</v>
      </c>
      <c r="S5654" t="str">
        <f t="shared" si="88"/>
        <v>Maria 20103 / Maria Bryennissa, magistrissa</v>
      </c>
    </row>
    <row r="5655" spans="1:19">
      <c r="A5655" t="s">
        <v>16814</v>
      </c>
      <c r="B5655" s="1" t="s">
        <v>16815</v>
      </c>
      <c r="C5655" t="s">
        <v>22</v>
      </c>
      <c r="D5655" t="s">
        <v>16816</v>
      </c>
      <c r="S5655" t="str">
        <f t="shared" si="88"/>
        <v>Maria 20104 / Maria, patrikia</v>
      </c>
    </row>
    <row r="5656" spans="1:19">
      <c r="A5656" t="s">
        <v>16817</v>
      </c>
      <c r="B5656" s="1" t="s">
        <v>16818</v>
      </c>
      <c r="C5656" t="s">
        <v>22</v>
      </c>
      <c r="D5656" t="s">
        <v>16819</v>
      </c>
      <c r="S5656" t="str">
        <f t="shared" si="88"/>
        <v>Maria 20105 / Maria Melissene, patrikia zoste</v>
      </c>
    </row>
    <row r="5657" spans="1:19">
      <c r="A5657" t="s">
        <v>16820</v>
      </c>
      <c r="B5657" s="1" t="s">
        <v>16821</v>
      </c>
      <c r="C5657" t="s">
        <v>22</v>
      </c>
      <c r="D5657" t="s">
        <v>16822</v>
      </c>
      <c r="S5657" t="str">
        <f t="shared" si="88"/>
        <v>Maria 20106 / Maria Komnene, porphyrogennetos</v>
      </c>
    </row>
    <row r="5658" spans="1:19">
      <c r="A5658" t="s">
        <v>16823</v>
      </c>
      <c r="B5658" s="1" t="s">
        <v>16824</v>
      </c>
      <c r="C5658" t="s">
        <v>22</v>
      </c>
      <c r="D5658" t="s">
        <v>16825</v>
      </c>
      <c r="S5658" t="str">
        <f t="shared" si="88"/>
        <v>Maria 20107 / Maria Makrembolitissa</v>
      </c>
    </row>
    <row r="5659" spans="1:19">
      <c r="A5659" t="s">
        <v>16826</v>
      </c>
      <c r="B5659" s="1" t="s">
        <v>16827</v>
      </c>
      <c r="C5659" t="s">
        <v>22</v>
      </c>
      <c r="D5659" t="s">
        <v>16825</v>
      </c>
      <c r="S5659" t="str">
        <f t="shared" si="88"/>
        <v>Maria 20108 / Maria Makrembolitissa</v>
      </c>
    </row>
    <row r="5660" spans="1:19">
      <c r="A5660" t="s">
        <v>16828</v>
      </c>
      <c r="B5660" s="1" t="s">
        <v>16829</v>
      </c>
      <c r="C5660" t="s">
        <v>22</v>
      </c>
      <c r="D5660" t="s">
        <v>16830</v>
      </c>
      <c r="S5660" t="str">
        <f t="shared" si="88"/>
        <v>Maria 20109 / Maria Goudelina, strategissa</v>
      </c>
    </row>
    <row r="5661" spans="1:19">
      <c r="A5661" t="s">
        <v>16831</v>
      </c>
      <c r="B5661" s="1" t="s">
        <v>16832</v>
      </c>
      <c r="C5661" t="s">
        <v>22</v>
      </c>
      <c r="D5661" t="s">
        <v>16833</v>
      </c>
      <c r="S5661" t="str">
        <f t="shared" si="88"/>
        <v>Maria 20110 / Maria Karandene, kouropalatissa</v>
      </c>
    </row>
    <row r="5662" spans="1:19">
      <c r="A5662" t="s">
        <v>16834</v>
      </c>
      <c r="B5662" s="1" t="s">
        <v>16835</v>
      </c>
      <c r="C5662" t="s">
        <v>22</v>
      </c>
      <c r="D5662" t="s">
        <v>16836</v>
      </c>
      <c r="S5662" t="str">
        <f t="shared" si="88"/>
        <v>Maria 20111 / Maria, sebaste</v>
      </c>
    </row>
    <row r="5663" spans="1:19">
      <c r="A5663" t="s">
        <v>16837</v>
      </c>
      <c r="B5663" s="1" t="s">
        <v>16838</v>
      </c>
      <c r="C5663" t="s">
        <v>22</v>
      </c>
      <c r="D5663" t="s">
        <v>16839</v>
      </c>
      <c r="S5663" t="str">
        <f t="shared" si="88"/>
        <v>Maria 20112 / Maria, protospatharea</v>
      </c>
    </row>
    <row r="5664" spans="1:19">
      <c r="A5664" t="s">
        <v>16840</v>
      </c>
      <c r="B5664" s="1" t="s">
        <v>16841</v>
      </c>
      <c r="C5664" t="s">
        <v>22</v>
      </c>
      <c r="D5664" t="s">
        <v>16842</v>
      </c>
      <c r="S5664" t="str">
        <f t="shared" si="88"/>
        <v>Maria 20113 / Maria, zoste</v>
      </c>
    </row>
    <row r="5665" spans="1:19">
      <c r="A5665" t="s">
        <v>16843</v>
      </c>
      <c r="B5665" s="1" t="s">
        <v>16844</v>
      </c>
      <c r="C5665" t="s">
        <v>22</v>
      </c>
      <c r="D5665" t="s">
        <v>16845</v>
      </c>
      <c r="S5665" t="str">
        <f t="shared" si="88"/>
        <v>Maria 20122 / Maria Akropolitissa, kouropalatissa</v>
      </c>
    </row>
    <row r="5666" spans="1:19">
      <c r="A5666" t="s">
        <v>16846</v>
      </c>
      <c r="B5666" s="1" t="s">
        <v>16847</v>
      </c>
      <c r="C5666" t="s">
        <v>22</v>
      </c>
      <c r="D5666" t="s">
        <v>16848</v>
      </c>
      <c r="S5666" t="str">
        <f t="shared" si="88"/>
        <v>Maria 20123 / Maria Argyropoulena, kouropalatissa</v>
      </c>
    </row>
    <row r="5667" spans="1:19">
      <c r="A5667" t="s">
        <v>16849</v>
      </c>
      <c r="B5667" s="1" t="s">
        <v>16850</v>
      </c>
      <c r="C5667" t="s">
        <v>22</v>
      </c>
      <c r="D5667" t="s">
        <v>16851</v>
      </c>
      <c r="S5667" t="str">
        <f t="shared" si="88"/>
        <v>Maria 20124 / Maria Doxiane, kouropalatissa</v>
      </c>
    </row>
    <row r="5668" spans="1:19">
      <c r="A5668" t="s">
        <v>16852</v>
      </c>
      <c r="B5668" s="1" t="s">
        <v>16853</v>
      </c>
      <c r="C5668" t="s">
        <v>22</v>
      </c>
      <c r="D5668" t="s">
        <v>16854</v>
      </c>
      <c r="S5668" t="str">
        <f t="shared" si="88"/>
        <v>Anonyma 2130 / Hikanatissa</v>
      </c>
    </row>
    <row r="5669" spans="1:19">
      <c r="A5669" t="s">
        <v>16855</v>
      </c>
      <c r="B5669" s="1" t="s">
        <v>16856</v>
      </c>
      <c r="C5669" t="s">
        <v>22</v>
      </c>
      <c r="D5669" t="s">
        <v>16857</v>
      </c>
      <c r="S5669" t="str">
        <f t="shared" si="88"/>
        <v>Anonymus 2263 / Hikanatos, patrikios</v>
      </c>
    </row>
    <row r="5670" spans="1:19">
      <c r="A5670" t="s">
        <v>16858</v>
      </c>
      <c r="B5670" s="1" t="s">
        <v>16859</v>
      </c>
      <c r="C5670" t="s">
        <v>22</v>
      </c>
      <c r="D5670" t="s">
        <v>16860</v>
      </c>
      <c r="S5670" t="str">
        <f t="shared" si="88"/>
        <v>Marianos 20102 / Marianos, epi tou manglabiou</v>
      </c>
    </row>
    <row r="5671" spans="1:19">
      <c r="A5671" t="s">
        <v>16861</v>
      </c>
      <c r="B5671" s="1" t="s">
        <v>16862</v>
      </c>
      <c r="C5671" t="s">
        <v>22</v>
      </c>
      <c r="D5671" t="s">
        <v>16863</v>
      </c>
      <c r="S5671" t="str">
        <f t="shared" si="88"/>
        <v>Marianos 20103 / Marianos [...], strategos</v>
      </c>
    </row>
    <row r="5672" spans="1:19">
      <c r="A5672" t="s">
        <v>16864</v>
      </c>
      <c r="B5672" s="1" t="s">
        <v>16865</v>
      </c>
      <c r="C5672" t="s">
        <v>22</v>
      </c>
      <c r="D5672" t="s">
        <v>16866</v>
      </c>
      <c r="S5672" t="str">
        <f t="shared" si="88"/>
        <v>Marianos 20104 / Marianos, protospatharios and strategos (of Charsianon?)</v>
      </c>
    </row>
    <row r="5673" spans="1:19">
      <c r="A5673" t="s">
        <v>16867</v>
      </c>
      <c r="B5673" s="1" t="s">
        <v>16868</v>
      </c>
      <c r="C5673" t="s">
        <v>22</v>
      </c>
      <c r="D5673" t="s">
        <v>16869</v>
      </c>
      <c r="S5673" t="str">
        <f t="shared" si="88"/>
        <v>Marinos 20101 / Marinos strategos of Peloponnesos</v>
      </c>
    </row>
    <row r="5674" spans="1:19">
      <c r="A5674" t="s">
        <v>16870</v>
      </c>
      <c r="B5674" s="1" t="s">
        <v>16871</v>
      </c>
      <c r="C5674" t="s">
        <v>22</v>
      </c>
      <c r="D5674" t="s">
        <v>16872</v>
      </c>
      <c r="S5674" t="str">
        <f t="shared" si="88"/>
        <v>Marinos 20103 / Marinos, krites of the hippodrome</v>
      </c>
    </row>
    <row r="5675" spans="1:19">
      <c r="A5675" t="s">
        <v>16873</v>
      </c>
      <c r="B5675" s="1" t="s">
        <v>16874</v>
      </c>
      <c r="C5675" t="s">
        <v>22</v>
      </c>
      <c r="D5675" t="s">
        <v>16875</v>
      </c>
      <c r="S5675" t="str">
        <f t="shared" si="88"/>
        <v>Marinos 20105 / Marinos (?) Maleses, chartoularios of the Oxys dromos</v>
      </c>
    </row>
    <row r="5676" spans="1:19">
      <c r="A5676" t="s">
        <v>16876</v>
      </c>
      <c r="B5676" s="1" t="s">
        <v>16877</v>
      </c>
      <c r="C5676" t="s">
        <v>22</v>
      </c>
      <c r="D5676" t="s">
        <v>16878</v>
      </c>
      <c r="S5676" t="str">
        <f t="shared" si="88"/>
        <v>Marinos 20106 / Marinos (?), patrikios</v>
      </c>
    </row>
    <row r="5677" spans="1:19">
      <c r="A5677" t="s">
        <v>16879</v>
      </c>
      <c r="B5677" s="1" t="s">
        <v>16880</v>
      </c>
      <c r="C5677" t="s">
        <v>22</v>
      </c>
      <c r="D5677" t="s">
        <v>16881</v>
      </c>
      <c r="S5677" t="str">
        <f t="shared" si="88"/>
        <v>Markos 20101 / Markos Boulikas, protospatharios</v>
      </c>
    </row>
    <row r="5678" spans="1:19">
      <c r="A5678" t="s">
        <v>16882</v>
      </c>
      <c r="B5678" s="1" t="s">
        <v>16883</v>
      </c>
      <c r="C5678" t="s">
        <v>22</v>
      </c>
      <c r="D5678" t="s">
        <v>16884</v>
      </c>
      <c r="S5678" t="str">
        <f t="shared" si="88"/>
        <v>Matthaios 20101 / Matthaios, archbishop of Selge</v>
      </c>
    </row>
    <row r="5679" spans="1:19">
      <c r="A5679" t="s">
        <v>16885</v>
      </c>
      <c r="B5679" s="1" t="s">
        <v>16886</v>
      </c>
      <c r="C5679" t="s">
        <v>22</v>
      </c>
      <c r="D5679" t="s">
        <v>16887</v>
      </c>
      <c r="S5679" t="str">
        <f t="shared" si="88"/>
        <v>Matthaios 20102 / Matthaios, imperial episkeptites</v>
      </c>
    </row>
    <row r="5680" spans="1:19">
      <c r="A5680" t="s">
        <v>16888</v>
      </c>
      <c r="B5680" s="1" t="s">
        <v>16889</v>
      </c>
      <c r="C5680" t="s">
        <v>22</v>
      </c>
      <c r="D5680" t="s">
        <v>16890</v>
      </c>
      <c r="S5680" t="str">
        <f t="shared" si="88"/>
        <v>Melias 20101 / Melias, strategos</v>
      </c>
    </row>
    <row r="5681" spans="1:19">
      <c r="A5681" t="s">
        <v>16891</v>
      </c>
      <c r="B5681" s="1" t="s">
        <v>16892</v>
      </c>
      <c r="C5681" t="s">
        <v>22</v>
      </c>
      <c r="D5681" t="s">
        <v>16893</v>
      </c>
      <c r="S5681" t="str">
        <f t="shared" si="88"/>
        <v>Melias 20102 / Melias, strategos of Preslav</v>
      </c>
    </row>
    <row r="5682" spans="1:19">
      <c r="A5682" t="s">
        <v>16894</v>
      </c>
      <c r="B5682" s="1" t="s">
        <v>16895</v>
      </c>
      <c r="C5682" t="s">
        <v>22</v>
      </c>
      <c r="D5682" t="s">
        <v>16896</v>
      </c>
      <c r="S5682" t="str">
        <f t="shared" si="88"/>
        <v>Anonyma 2131 / magistrissa, relative of Michael Psellos</v>
      </c>
    </row>
    <row r="5683" spans="1:19">
      <c r="A5683" t="s">
        <v>16897</v>
      </c>
      <c r="B5683" s="1" t="s">
        <v>16898</v>
      </c>
      <c r="C5683" t="s">
        <v>22</v>
      </c>
      <c r="D5683" t="s">
        <v>16899</v>
      </c>
      <c r="S5683" t="str">
        <f t="shared" si="88"/>
        <v>Melias 20104 / Melias, protospatharios axiarchos</v>
      </c>
    </row>
    <row r="5684" spans="1:19">
      <c r="A5684" t="s">
        <v>16900</v>
      </c>
      <c r="B5684" s="1" t="s">
        <v>16901</v>
      </c>
      <c r="C5684" t="s">
        <v>22</v>
      </c>
      <c r="D5684" t="s">
        <v>16902</v>
      </c>
      <c r="S5684" t="str">
        <f t="shared" si="88"/>
        <v>Mensour 20101 / Mensour son of Mousoutes, protospatharios and strategos</v>
      </c>
    </row>
    <row r="5685" spans="1:19">
      <c r="A5685" t="s">
        <v>16903</v>
      </c>
      <c r="B5685" s="1" t="s">
        <v>16904</v>
      </c>
      <c r="C5685" t="s">
        <v>22</v>
      </c>
      <c r="D5685" t="s">
        <v>16905</v>
      </c>
      <c r="S5685" t="str">
        <f t="shared" si="88"/>
        <v>Mousoutes 20101 / Mousoutes</v>
      </c>
    </row>
    <row r="5686" spans="1:19">
      <c r="A5686" t="s">
        <v>16906</v>
      </c>
      <c r="B5686" s="1" t="s">
        <v>16907</v>
      </c>
      <c r="C5686" t="s">
        <v>22</v>
      </c>
      <c r="D5686" t="s">
        <v>16908</v>
      </c>
      <c r="S5686" t="str">
        <f t="shared" si="88"/>
        <v>Merkourios 20101 / Merkourios, monk and presbyter of Basilike Mone</v>
      </c>
    </row>
    <row r="5687" spans="1:19">
      <c r="A5687" t="s">
        <v>16909</v>
      </c>
      <c r="B5687" s="1" t="s">
        <v>16910</v>
      </c>
      <c r="C5687" t="s">
        <v>22</v>
      </c>
      <c r="D5687" t="s">
        <v>16911</v>
      </c>
      <c r="S5687" t="str">
        <f t="shared" si="88"/>
        <v>Methodios 20102 / Methodios, imperial notarios of the sakelle</v>
      </c>
    </row>
    <row r="5688" spans="1:19">
      <c r="A5688" t="s">
        <v>16912</v>
      </c>
      <c r="B5688" s="1" t="s">
        <v>16913</v>
      </c>
      <c r="C5688" t="s">
        <v>22</v>
      </c>
      <c r="D5688" t="s">
        <v>16914</v>
      </c>
      <c r="S5688" t="str">
        <f t="shared" si="88"/>
        <v>Methodios 20103 / Methodios, monk and servant of Hagios Prokopios</v>
      </c>
    </row>
    <row r="5689" spans="1:19">
      <c r="A5689" t="s">
        <v>16915</v>
      </c>
      <c r="B5689" s="1" t="s">
        <v>16916</v>
      </c>
      <c r="C5689" t="s">
        <v>22</v>
      </c>
      <c r="D5689" t="s">
        <v>16917</v>
      </c>
      <c r="S5689" t="str">
        <f t="shared" si="88"/>
        <v>Methodios 20104 / Methodios Hamartolos</v>
      </c>
    </row>
    <row r="5690" spans="1:19">
      <c r="A5690" t="s">
        <v>16918</v>
      </c>
      <c r="B5690" s="1" t="s">
        <v>16919</v>
      </c>
      <c r="C5690" t="s">
        <v>22</v>
      </c>
      <c r="D5690" t="s">
        <v>16920</v>
      </c>
      <c r="S5690" t="str">
        <f t="shared" si="88"/>
        <v>Metrophanes 20101 / Metrophanes, monk proedros and orphanotrophos</v>
      </c>
    </row>
    <row r="5691" spans="1:19">
      <c r="A5691" t="s">
        <v>16921</v>
      </c>
      <c r="B5691" s="1" t="s">
        <v>16922</v>
      </c>
      <c r="C5691" t="s">
        <v>22</v>
      </c>
      <c r="D5691" t="s">
        <v>16923</v>
      </c>
      <c r="S5691" t="str">
        <f t="shared" si="88"/>
        <v>Metrophanes 20102 / Metrophanes, archbishop of A[...]</v>
      </c>
    </row>
    <row r="5692" spans="1:19">
      <c r="A5692" t="s">
        <v>16924</v>
      </c>
      <c r="B5692" s="1" t="s">
        <v>16925</v>
      </c>
      <c r="C5692" t="s">
        <v>22</v>
      </c>
      <c r="D5692" t="s">
        <v>16926</v>
      </c>
      <c r="S5692" t="str">
        <f t="shared" si="88"/>
        <v>Michael 20101 / Michael, artoklines and anagrapheus of Chaldia, Derxene and Taron</v>
      </c>
    </row>
    <row r="5693" spans="1:19">
      <c r="A5693" t="s">
        <v>16927</v>
      </c>
      <c r="B5693" s="1" t="s">
        <v>16928</v>
      </c>
      <c r="C5693" t="s">
        <v>22</v>
      </c>
      <c r="D5693" t="s">
        <v>16929</v>
      </c>
      <c r="S5693" t="str">
        <f t="shared" si="88"/>
        <v>Anonyma 2128 / poor nun, founder of a little convent</v>
      </c>
    </row>
    <row r="5694" spans="1:19">
      <c r="A5694" t="s">
        <v>16930</v>
      </c>
      <c r="B5694" s="1" t="s">
        <v>16931</v>
      </c>
      <c r="C5694" t="s">
        <v>22</v>
      </c>
      <c r="D5694" t="s">
        <v>16932</v>
      </c>
      <c r="S5694" t="str">
        <f t="shared" si="88"/>
        <v>Anonyma 2129 / Dalassene, magistrissa</v>
      </c>
    </row>
    <row r="5695" spans="1:19">
      <c r="A5695" t="s">
        <v>16933</v>
      </c>
      <c r="B5695" s="1" t="s">
        <v>16934</v>
      </c>
      <c r="C5695" t="s">
        <v>22</v>
      </c>
      <c r="D5695" t="s">
        <v>16935</v>
      </c>
      <c r="S5695" t="str">
        <f t="shared" si="88"/>
        <v>Anonymus 2261 / notarios, relative of the Dalassenoi</v>
      </c>
    </row>
    <row r="5696" spans="1:19">
      <c r="A5696" t="s">
        <v>16936</v>
      </c>
      <c r="B5696" s="1" t="s">
        <v>16937</v>
      </c>
      <c r="C5696" t="s">
        <v>22</v>
      </c>
      <c r="D5696" t="s">
        <v>16938</v>
      </c>
      <c r="S5696" t="str">
        <f t="shared" si="88"/>
        <v>Andronikos 10101 / Andronikos proximos</v>
      </c>
    </row>
    <row r="5697" spans="1:19">
      <c r="A5697" t="s">
        <v>16939</v>
      </c>
      <c r="B5697" s="1" t="s">
        <v>16940</v>
      </c>
      <c r="C5697" t="s">
        <v>22</v>
      </c>
      <c r="D5697" t="s">
        <v>16941</v>
      </c>
      <c r="S5697" t="str">
        <f t="shared" si="88"/>
        <v>Anonyma 2121 / poor nun for whom Michael Psellos sought grain</v>
      </c>
    </row>
    <row r="5698" spans="1:19">
      <c r="A5698" t="s">
        <v>16942</v>
      </c>
      <c r="B5698" s="1" t="s">
        <v>16943</v>
      </c>
      <c r="C5698" t="s">
        <v>22</v>
      </c>
      <c r="D5698" t="s">
        <v>16944</v>
      </c>
      <c r="S5698" t="str">
        <f t="shared" ref="S5698:S5761" si="89">_xlfn.CONCAT(B5698," / ",D5698)</f>
        <v>Anonyma 2122 / wife of notarios (of Macedonia) Michael</v>
      </c>
    </row>
    <row r="5699" spans="1:19">
      <c r="A5699" t="s">
        <v>16945</v>
      </c>
      <c r="B5699" s="1" t="s">
        <v>16946</v>
      </c>
      <c r="C5699" t="s">
        <v>22</v>
      </c>
      <c r="D5699" t="s">
        <v>16947</v>
      </c>
      <c r="S5699" t="str">
        <f t="shared" si="89"/>
        <v>Michael 2104 / Michael, notarios (of Macedonia)</v>
      </c>
    </row>
    <row r="5700" spans="1:19">
      <c r="A5700" t="s">
        <v>16948</v>
      </c>
      <c r="B5700" s="1" t="s">
        <v>16949</v>
      </c>
      <c r="C5700" t="s">
        <v>22</v>
      </c>
      <c r="D5700" t="s">
        <v>16950</v>
      </c>
      <c r="S5700" t="str">
        <f t="shared" si="89"/>
        <v>Michael 20110 / Michael Kampanarios</v>
      </c>
    </row>
    <row r="5701" spans="1:19">
      <c r="A5701" t="s">
        <v>16951</v>
      </c>
      <c r="B5701" s="1" t="s">
        <v>16952</v>
      </c>
      <c r="C5701" t="s">
        <v>22</v>
      </c>
      <c r="D5701" t="s">
        <v>16953</v>
      </c>
      <c r="S5701" t="str">
        <f t="shared" si="89"/>
        <v>Michael 20112 / Michael Paxenos, magistros</v>
      </c>
    </row>
    <row r="5702" spans="1:19">
      <c r="A5702" t="s">
        <v>16954</v>
      </c>
      <c r="B5702" s="1" t="s">
        <v>16955</v>
      </c>
      <c r="C5702" t="s">
        <v>22</v>
      </c>
      <c r="D5702" t="s">
        <v>16956</v>
      </c>
      <c r="S5702" t="str">
        <f t="shared" si="89"/>
        <v>Michael 20113 / Michael Konops, patrikios</v>
      </c>
    </row>
    <row r="5703" spans="1:19">
      <c r="A5703" t="s">
        <v>16957</v>
      </c>
      <c r="B5703" s="1" t="s">
        <v>16958</v>
      </c>
      <c r="C5703" t="s">
        <v>22</v>
      </c>
      <c r="D5703" t="s">
        <v>16959</v>
      </c>
      <c r="S5703" t="str">
        <f t="shared" si="89"/>
        <v>Michael 20114 / Michael Tarchaneiotes</v>
      </c>
    </row>
    <row r="5704" spans="1:19">
      <c r="A5704" t="s">
        <v>16960</v>
      </c>
      <c r="B5704" s="1" t="s">
        <v>16961</v>
      </c>
      <c r="C5704" t="s">
        <v>22</v>
      </c>
      <c r="D5704" t="s">
        <v>16962</v>
      </c>
      <c r="S5704" t="str">
        <f t="shared" si="89"/>
        <v>Michael 20115 / Michael Arotras, protovestarches</v>
      </c>
    </row>
    <row r="5705" spans="1:19">
      <c r="A5705" t="s">
        <v>16963</v>
      </c>
      <c r="B5705" s="1" t="s">
        <v>16964</v>
      </c>
      <c r="C5705" t="s">
        <v>22</v>
      </c>
      <c r="D5705" t="s">
        <v>16965</v>
      </c>
      <c r="S5705" t="str">
        <f t="shared" si="89"/>
        <v>Michael 20116 / Michael Solomon</v>
      </c>
    </row>
    <row r="5706" spans="1:19">
      <c r="A5706" t="s">
        <v>16966</v>
      </c>
      <c r="B5706" s="1" t="s">
        <v>16967</v>
      </c>
      <c r="C5706" t="s">
        <v>22</v>
      </c>
      <c r="D5706" t="s">
        <v>16968</v>
      </c>
      <c r="S5706" t="str">
        <f t="shared" si="89"/>
        <v>Michael 20117 / Michael sebastos</v>
      </c>
    </row>
    <row r="5707" spans="1:19">
      <c r="A5707" t="s">
        <v>16969</v>
      </c>
      <c r="B5707" s="1" t="s">
        <v>16970</v>
      </c>
      <c r="C5707" t="s">
        <v>22</v>
      </c>
      <c r="D5707" t="s">
        <v>16971</v>
      </c>
      <c r="S5707" t="str">
        <f t="shared" si="89"/>
        <v>Anonyma 2105 / daughter of Stephanos Iberitzes</v>
      </c>
    </row>
    <row r="5708" spans="1:19">
      <c r="A5708" t="s">
        <v>16972</v>
      </c>
      <c r="B5708" s="1" t="s">
        <v>16973</v>
      </c>
      <c r="C5708" t="s">
        <v>22</v>
      </c>
      <c r="D5708" t="s">
        <v>16974</v>
      </c>
      <c r="S5708" t="str">
        <f t="shared" si="89"/>
        <v>Stephanos 2101 / Stephanos Iberitzes, protospatharios</v>
      </c>
    </row>
    <row r="5709" spans="1:19">
      <c r="A5709" t="s">
        <v>16975</v>
      </c>
      <c r="B5709" s="1" t="s">
        <v>16976</v>
      </c>
      <c r="C5709" t="s">
        <v>22</v>
      </c>
      <c r="D5709" t="s">
        <v>16977</v>
      </c>
      <c r="S5709" t="str">
        <f t="shared" si="89"/>
        <v>Michael 20119 / Michael, bishop of Glabenitza</v>
      </c>
    </row>
    <row r="5710" spans="1:19">
      <c r="A5710" t="s">
        <v>16978</v>
      </c>
      <c r="B5710" s="1" t="s">
        <v>16979</v>
      </c>
      <c r="C5710" t="s">
        <v>22</v>
      </c>
      <c r="D5710" t="s">
        <v>16980</v>
      </c>
      <c r="S5710" t="str">
        <f t="shared" si="89"/>
        <v>Michael 20120 / Michael, krites of the hippodrome and of Boleron, Strymon and Thessalonike</v>
      </c>
    </row>
    <row r="5711" spans="1:19">
      <c r="A5711" t="s">
        <v>16981</v>
      </c>
      <c r="B5711" s="1" t="s">
        <v>16982</v>
      </c>
      <c r="C5711" t="s">
        <v>22</v>
      </c>
      <c r="D5711" t="s">
        <v>16983</v>
      </c>
      <c r="S5711" t="str">
        <f t="shared" si="89"/>
        <v>Michael 20122 / Michael, strategos of Strymon</v>
      </c>
    </row>
    <row r="5712" spans="1:19">
      <c r="A5712" t="s">
        <v>16984</v>
      </c>
      <c r="B5712" s="1" t="s">
        <v>16985</v>
      </c>
      <c r="C5712" t="s">
        <v>22</v>
      </c>
      <c r="D5712" t="s">
        <v>16986</v>
      </c>
      <c r="S5712" t="str">
        <f t="shared" si="89"/>
        <v>Michael 20123 / Michael, krites of Macedonia and Thrace</v>
      </c>
    </row>
    <row r="5713" spans="1:19">
      <c r="A5713" t="s">
        <v>16987</v>
      </c>
      <c r="B5713" s="1" t="s">
        <v>16988</v>
      </c>
      <c r="C5713" t="s">
        <v>22</v>
      </c>
      <c r="D5713" t="s">
        <v>16989</v>
      </c>
      <c r="S5713" t="str">
        <f t="shared" si="89"/>
        <v>Michael 20124 / Michael Monokarites</v>
      </c>
    </row>
    <row r="5714" spans="1:19">
      <c r="A5714" t="s">
        <v>16990</v>
      </c>
      <c r="B5714" s="1" t="s">
        <v>16991</v>
      </c>
      <c r="C5714" t="s">
        <v>22</v>
      </c>
      <c r="D5714" t="s">
        <v>16992</v>
      </c>
      <c r="S5714" t="str">
        <f t="shared" si="89"/>
        <v>Michael 20125 / Michael, archbishop of Ainos</v>
      </c>
    </row>
    <row r="5715" spans="1:19">
      <c r="A5715" t="s">
        <v>16993</v>
      </c>
      <c r="B5715" s="1" t="s">
        <v>16994</v>
      </c>
      <c r="C5715" t="s">
        <v>22</v>
      </c>
      <c r="D5715" t="s">
        <v>16995</v>
      </c>
      <c r="S5715" t="str">
        <f t="shared" si="89"/>
        <v>Michael 20129 / Michael Barys, metropolitan of Traïanoupolis</v>
      </c>
    </row>
    <row r="5716" spans="1:19">
      <c r="A5716" t="s">
        <v>16996</v>
      </c>
      <c r="B5716" s="1" t="s">
        <v>16997</v>
      </c>
      <c r="C5716" t="s">
        <v>22</v>
      </c>
      <c r="D5716" t="s">
        <v>16998</v>
      </c>
      <c r="S5716" t="str">
        <f t="shared" si="89"/>
        <v>Michael 20132 / Michael, vestes and katepano of Cyprus</v>
      </c>
    </row>
    <row r="5717" spans="1:19">
      <c r="A5717" t="s">
        <v>16999</v>
      </c>
      <c r="B5717" s="1" t="s">
        <v>17000</v>
      </c>
      <c r="C5717" t="s">
        <v>22</v>
      </c>
      <c r="D5717" t="s">
        <v>17001</v>
      </c>
      <c r="S5717" t="str">
        <f t="shared" si="89"/>
        <v>Michael 20133 / Michael Liparites</v>
      </c>
    </row>
    <row r="5718" spans="1:19">
      <c r="A5718" t="s">
        <v>17002</v>
      </c>
      <c r="B5718" s="1" t="s">
        <v>17003</v>
      </c>
      <c r="C5718" t="s">
        <v>22</v>
      </c>
      <c r="D5718" t="s">
        <v>17004</v>
      </c>
      <c r="S5718" t="str">
        <f t="shared" si="89"/>
        <v>Anna 2101 / Anna Radene, patrikia zoste</v>
      </c>
    </row>
    <row r="5719" spans="1:19">
      <c r="A5719" t="s">
        <v>17005</v>
      </c>
      <c r="B5719" s="1" t="s">
        <v>17006</v>
      </c>
      <c r="C5719" t="s">
        <v>22</v>
      </c>
      <c r="D5719" t="s">
        <v>17007</v>
      </c>
      <c r="S5719" t="str">
        <f t="shared" si="89"/>
        <v>Anonymus 2378 / Radenos, brother of zoste Anna Radene</v>
      </c>
    </row>
    <row r="5720" spans="1:19">
      <c r="A5720" t="s">
        <v>17008</v>
      </c>
      <c r="B5720" s="1" t="s">
        <v>17009</v>
      </c>
      <c r="C5720" t="s">
        <v>22</v>
      </c>
      <c r="D5720" t="s">
        <v>17010</v>
      </c>
      <c r="S5720" t="str">
        <f t="shared" si="89"/>
        <v>Michael 20135 / Michael Sagopoulos</v>
      </c>
    </row>
    <row r="5721" spans="1:19">
      <c r="A5721" t="s">
        <v>17011</v>
      </c>
      <c r="B5721" s="1" t="s">
        <v>17012</v>
      </c>
      <c r="C5721" t="s">
        <v>22</v>
      </c>
      <c r="D5721" t="s">
        <v>17013</v>
      </c>
      <c r="S5721" t="str">
        <f t="shared" si="89"/>
        <v>Michael 20136 / Michael Mozaes (?)</v>
      </c>
    </row>
    <row r="5722" spans="1:19">
      <c r="A5722" t="s">
        <v>17014</v>
      </c>
      <c r="B5722" s="1" t="s">
        <v>17015</v>
      </c>
      <c r="C5722" t="s">
        <v>22</v>
      </c>
      <c r="D5722" t="s">
        <v>17016</v>
      </c>
      <c r="S5722" t="str">
        <f t="shared" si="89"/>
        <v>Michael 20137 / Michael Galaton</v>
      </c>
    </row>
    <row r="5723" spans="1:19">
      <c r="A5723" t="s">
        <v>17017</v>
      </c>
      <c r="B5723" s="1" t="s">
        <v>17018</v>
      </c>
      <c r="C5723" t="s">
        <v>22</v>
      </c>
      <c r="D5723" t="s">
        <v>17019</v>
      </c>
      <c r="S5723" t="str">
        <f t="shared" si="89"/>
        <v>Michael 20138 / Michael, chartoularios</v>
      </c>
    </row>
    <row r="5724" spans="1:19">
      <c r="A5724" t="s">
        <v>17020</v>
      </c>
      <c r="B5724" s="1" t="s">
        <v>17021</v>
      </c>
      <c r="C5724" t="s">
        <v>22</v>
      </c>
      <c r="D5724" t="s">
        <v>17022</v>
      </c>
      <c r="S5724" t="str">
        <f t="shared" si="89"/>
        <v>Michael 20139 / Michael, asekretis and ek prosopou of the herds</v>
      </c>
    </row>
    <row r="5725" spans="1:19">
      <c r="A5725" t="s">
        <v>17023</v>
      </c>
      <c r="B5725" s="1" t="s">
        <v>17024</v>
      </c>
      <c r="C5725" t="s">
        <v>22</v>
      </c>
      <c r="D5725" t="s">
        <v>17025</v>
      </c>
      <c r="S5725" t="str">
        <f t="shared" si="89"/>
        <v>Michael 20140 / Michael Barys, krites</v>
      </c>
    </row>
    <row r="5726" spans="1:19">
      <c r="A5726" t="s">
        <v>17026</v>
      </c>
      <c r="B5726" s="1" t="s">
        <v>17027</v>
      </c>
      <c r="C5726" t="s">
        <v>22</v>
      </c>
      <c r="D5726" t="s">
        <v>17028</v>
      </c>
      <c r="S5726" t="str">
        <f t="shared" si="89"/>
        <v>Michael 20141 / Michael, notarios</v>
      </c>
    </row>
    <row r="5727" spans="1:19">
      <c r="A5727" t="s">
        <v>17029</v>
      </c>
      <c r="B5727" s="1" t="s">
        <v>17030</v>
      </c>
      <c r="C5727" t="s">
        <v>22</v>
      </c>
      <c r="D5727" t="s">
        <v>17031</v>
      </c>
      <c r="S5727" t="str">
        <f t="shared" si="89"/>
        <v>Michael 20144 / Michael, vestarches and megas oikonomos of the Tropaiophoros</v>
      </c>
    </row>
    <row r="5728" spans="1:19">
      <c r="A5728" t="s">
        <v>17032</v>
      </c>
      <c r="B5728" s="1" t="s">
        <v>17033</v>
      </c>
      <c r="C5728" t="s">
        <v>22</v>
      </c>
      <c r="D5728" t="s">
        <v>17034</v>
      </c>
      <c r="S5728" t="str">
        <f t="shared" si="89"/>
        <v>Michael 20145 / Michael, strategos (?) of Chaldia</v>
      </c>
    </row>
    <row r="5729" spans="1:19">
      <c r="A5729" t="s">
        <v>17035</v>
      </c>
      <c r="B5729" s="1" t="s">
        <v>17036</v>
      </c>
      <c r="C5729" t="s">
        <v>22</v>
      </c>
      <c r="D5729" t="s">
        <v>17037</v>
      </c>
      <c r="S5729" t="str">
        <f t="shared" si="89"/>
        <v>Michael 20146 / Michael, chrysoteles of Koloneia</v>
      </c>
    </row>
    <row r="5730" spans="1:19">
      <c r="A5730" t="s">
        <v>17038</v>
      </c>
      <c r="B5730" s="1" t="s">
        <v>17039</v>
      </c>
      <c r="C5730" t="s">
        <v>22</v>
      </c>
      <c r="D5730" t="s">
        <v>17040</v>
      </c>
      <c r="S5730" t="str">
        <f t="shared" si="89"/>
        <v>Michael 20147 / Michael Parthenios, patrikios and krites of Macedonia</v>
      </c>
    </row>
    <row r="5731" spans="1:19">
      <c r="A5731" t="s">
        <v>17041</v>
      </c>
      <c r="B5731" s="1" t="s">
        <v>17042</v>
      </c>
      <c r="C5731" t="s">
        <v>22</v>
      </c>
      <c r="D5731" t="s">
        <v>17043</v>
      </c>
      <c r="S5731" t="str">
        <f t="shared" si="89"/>
        <v>Michael 20148 / Michael, imperial notarios and archon of Nicaea</v>
      </c>
    </row>
    <row r="5732" spans="1:19">
      <c r="A5732" t="s">
        <v>17044</v>
      </c>
      <c r="B5732" s="1" t="s">
        <v>17045</v>
      </c>
      <c r="C5732" t="s">
        <v>22</v>
      </c>
      <c r="D5732" t="s">
        <v>17046</v>
      </c>
      <c r="S5732" t="str">
        <f t="shared" si="89"/>
        <v>Michael 20150 / Michael, synkellos and bishop</v>
      </c>
    </row>
    <row r="5733" spans="1:19">
      <c r="A5733" t="s">
        <v>17047</v>
      </c>
      <c r="B5733" s="1" t="s">
        <v>17048</v>
      </c>
      <c r="C5733" t="s">
        <v>22</v>
      </c>
      <c r="D5733" t="s">
        <v>17049</v>
      </c>
      <c r="S5733" t="str">
        <f t="shared" si="89"/>
        <v>Michael 20151 / Michael, ostiarios</v>
      </c>
    </row>
    <row r="5734" spans="1:19">
      <c r="A5734" t="s">
        <v>17050</v>
      </c>
      <c r="B5734" s="1" t="s">
        <v>17051</v>
      </c>
      <c r="C5734" t="s">
        <v>22</v>
      </c>
      <c r="D5734" t="s">
        <v>17052</v>
      </c>
      <c r="S5734" t="str">
        <f t="shared" si="89"/>
        <v>Michael 20152 / Michael, bishop of Charioupolis</v>
      </c>
    </row>
    <row r="5735" spans="1:19">
      <c r="A5735" t="s">
        <v>17053</v>
      </c>
      <c r="B5735" s="1" t="s">
        <v>17054</v>
      </c>
      <c r="C5735" t="s">
        <v>22</v>
      </c>
      <c r="D5735" t="s">
        <v>17055</v>
      </c>
      <c r="S5735" t="str">
        <f t="shared" si="89"/>
        <v>Michael 20153 / Michael Axiomatikos</v>
      </c>
    </row>
    <row r="5736" spans="1:19">
      <c r="A5736" t="s">
        <v>17056</v>
      </c>
      <c r="B5736" s="1" t="s">
        <v>17057</v>
      </c>
      <c r="C5736" t="s">
        <v>22</v>
      </c>
      <c r="D5736" t="s">
        <v>17058</v>
      </c>
      <c r="S5736" t="str">
        <f t="shared" si="89"/>
        <v>Lazaros 110 / Lazaros, hegoumenos on Athos</v>
      </c>
    </row>
    <row r="5737" spans="1:19">
      <c r="A5737" t="s">
        <v>17059</v>
      </c>
      <c r="B5737" s="1" t="s">
        <v>17060</v>
      </c>
      <c r="C5737" t="s">
        <v>22</v>
      </c>
      <c r="D5737" t="s">
        <v>17061</v>
      </c>
      <c r="S5737" t="str">
        <f t="shared" si="89"/>
        <v>Michael 20160 / Michael Marachas (?), protospatharios epi tou Chrysotriklinou</v>
      </c>
    </row>
    <row r="5738" spans="1:19">
      <c r="A5738" t="s">
        <v>17062</v>
      </c>
      <c r="B5738" s="1" t="s">
        <v>17063</v>
      </c>
      <c r="C5738" t="s">
        <v>22</v>
      </c>
      <c r="D5738" t="s">
        <v>17064</v>
      </c>
      <c r="S5738" t="str">
        <f t="shared" si="89"/>
        <v>Michael 20161 / Michael Moungos, protospatharios</v>
      </c>
    </row>
    <row r="5739" spans="1:19">
      <c r="A5739" t="s">
        <v>17065</v>
      </c>
      <c r="B5739" s="1" t="s">
        <v>17066</v>
      </c>
      <c r="C5739" t="s">
        <v>22</v>
      </c>
      <c r="D5739" t="s">
        <v>17067</v>
      </c>
      <c r="S5739" t="str">
        <f t="shared" si="89"/>
        <v>Michael 20162 / Michael, protospatharios epi tou Chrysotriklinou and krites</v>
      </c>
    </row>
    <row r="5740" spans="1:19">
      <c r="A5740" t="s">
        <v>17068</v>
      </c>
      <c r="B5740" s="1" t="s">
        <v>17069</v>
      </c>
      <c r="C5740" t="s">
        <v>22</v>
      </c>
      <c r="D5740" t="s">
        <v>17070</v>
      </c>
      <c r="S5740" t="str">
        <f t="shared" si="89"/>
        <v>Michael 20163 / Michael, magistros vestes and strategos of Melitene</v>
      </c>
    </row>
    <row r="5741" spans="1:19">
      <c r="A5741" t="s">
        <v>17071</v>
      </c>
      <c r="B5741" s="1" t="s">
        <v>17072</v>
      </c>
      <c r="C5741" t="s">
        <v>22</v>
      </c>
      <c r="D5741" t="s">
        <v>17073</v>
      </c>
      <c r="S5741" t="str">
        <f t="shared" si="89"/>
        <v>Michael 20164 / Michael (?), magistros vestes and strategos of Telouch</v>
      </c>
    </row>
    <row r="5742" spans="1:19">
      <c r="A5742" t="s">
        <v>17074</v>
      </c>
      <c r="B5742" s="1" t="s">
        <v>17075</v>
      </c>
      <c r="C5742" t="s">
        <v>22</v>
      </c>
      <c r="D5742" t="s">
        <v>17076</v>
      </c>
      <c r="S5742" t="str">
        <f t="shared" si="89"/>
        <v>Michael 20165 / Michael Peganites</v>
      </c>
    </row>
    <row r="5743" spans="1:19">
      <c r="A5743" t="s">
        <v>17077</v>
      </c>
      <c r="B5743" s="1" t="s">
        <v>17078</v>
      </c>
      <c r="C5743" t="s">
        <v>22</v>
      </c>
      <c r="D5743" t="s">
        <v>17079</v>
      </c>
      <c r="S5743" t="str">
        <f t="shared" si="89"/>
        <v>Michael 20166 / Michael Synadenos (?)</v>
      </c>
    </row>
    <row r="5744" spans="1:19">
      <c r="A5744" t="s">
        <v>17080</v>
      </c>
      <c r="B5744" s="1" t="s">
        <v>17081</v>
      </c>
      <c r="C5744" t="s">
        <v>22</v>
      </c>
      <c r="D5744" t="s">
        <v>17082</v>
      </c>
      <c r="S5744" t="str">
        <f t="shared" si="89"/>
        <v>Michael 20167 / Michael (?) Kataphloros</v>
      </c>
    </row>
    <row r="5745" spans="1:19">
      <c r="A5745" t="s">
        <v>17083</v>
      </c>
      <c r="B5745" s="1" t="s">
        <v>17084</v>
      </c>
      <c r="C5745" t="s">
        <v>22</v>
      </c>
      <c r="D5745" t="s">
        <v>17085</v>
      </c>
      <c r="S5745" t="str">
        <f t="shared" si="89"/>
        <v>Michael 20168 / Michael (?), monk</v>
      </c>
    </row>
    <row r="5746" spans="1:19">
      <c r="A5746" t="s">
        <v>17086</v>
      </c>
      <c r="B5746" s="1" t="s">
        <v>17087</v>
      </c>
      <c r="C5746" t="s">
        <v>22</v>
      </c>
      <c r="D5746" t="s">
        <v>17088</v>
      </c>
      <c r="S5746" t="str">
        <f t="shared" si="89"/>
        <v>Michael 20169 / Michael, spatharokandidatos asekretis and ek prosopou</v>
      </c>
    </row>
    <row r="5747" spans="1:19">
      <c r="A5747" t="s">
        <v>17089</v>
      </c>
      <c r="B5747" s="1" t="s">
        <v>17090</v>
      </c>
      <c r="C5747" t="s">
        <v>22</v>
      </c>
      <c r="D5747" t="s">
        <v>17091</v>
      </c>
      <c r="S5747" t="str">
        <f t="shared" si="89"/>
        <v>Michael 20173 / Michael Mytilenaios, metropolitan of Thessalonike</v>
      </c>
    </row>
    <row r="5748" spans="1:19">
      <c r="A5748" t="s">
        <v>17092</v>
      </c>
      <c r="B5748" s="1" t="s">
        <v>17093</v>
      </c>
      <c r="C5748" t="s">
        <v>22</v>
      </c>
      <c r="D5748" t="s">
        <v>17094</v>
      </c>
      <c r="S5748" t="str">
        <f t="shared" si="89"/>
        <v>Michael 20175 / Michael, krites</v>
      </c>
    </row>
    <row r="5749" spans="1:19">
      <c r="A5749" t="s">
        <v>17095</v>
      </c>
      <c r="B5749" s="1" t="s">
        <v>17096</v>
      </c>
      <c r="C5749" t="s">
        <v>22</v>
      </c>
      <c r="D5749" t="s">
        <v>17097</v>
      </c>
      <c r="S5749" t="str">
        <f t="shared" si="89"/>
        <v>Michael 20177 / Michael Grispos, patrikios praipositos vestes epi tou koitonos and epi tou vestiariou</v>
      </c>
    </row>
    <row r="5750" spans="1:19">
      <c r="A5750" t="s">
        <v>17098</v>
      </c>
      <c r="B5750" s="1" t="s">
        <v>17099</v>
      </c>
      <c r="C5750" t="s">
        <v>22</v>
      </c>
      <c r="D5750" t="s">
        <v>17100</v>
      </c>
      <c r="S5750" t="str">
        <f t="shared" si="89"/>
        <v>Michael 20178 / Michael, magistros</v>
      </c>
    </row>
    <row r="5751" spans="1:19">
      <c r="A5751" t="s">
        <v>17101</v>
      </c>
      <c r="B5751" s="1" t="s">
        <v>17102</v>
      </c>
      <c r="C5751" t="s">
        <v>22</v>
      </c>
      <c r="D5751" t="s">
        <v>17103</v>
      </c>
      <c r="S5751" t="str">
        <f t="shared" si="89"/>
        <v>Michael 20179 / Michael, monk</v>
      </c>
    </row>
    <row r="5752" spans="1:19">
      <c r="A5752" t="s">
        <v>17104</v>
      </c>
      <c r="B5752" s="1" t="s">
        <v>17105</v>
      </c>
      <c r="C5752" t="s">
        <v>22</v>
      </c>
      <c r="D5752" t="s">
        <v>17106</v>
      </c>
      <c r="S5752" t="str">
        <f t="shared" si="89"/>
        <v>Michael 20183 / Michael, anthypatos patrikios vestes strategos of the Armenian themes</v>
      </c>
    </row>
    <row r="5753" spans="1:19">
      <c r="A5753" t="s">
        <v>17107</v>
      </c>
      <c r="B5753" s="1" t="s">
        <v>17108</v>
      </c>
      <c r="C5753" t="s">
        <v>22</v>
      </c>
      <c r="D5753" t="s">
        <v>17109</v>
      </c>
      <c r="S5753" t="str">
        <f t="shared" si="89"/>
        <v>Michael 20184 / Michael, bishop of Sinope</v>
      </c>
    </row>
    <row r="5754" spans="1:19">
      <c r="A5754" t="s">
        <v>17110</v>
      </c>
      <c r="B5754" s="1" t="s">
        <v>17111</v>
      </c>
      <c r="C5754" t="s">
        <v>22</v>
      </c>
      <c r="D5754" t="s">
        <v>17112</v>
      </c>
      <c r="S5754" t="str">
        <f t="shared" si="89"/>
        <v>Michael 20185 / Michael, spatharokandidatos and antiprosopon in the imperial sekreton</v>
      </c>
    </row>
    <row r="5755" spans="1:19">
      <c r="A5755" t="s">
        <v>17113</v>
      </c>
      <c r="B5755" s="1" t="s">
        <v>17114</v>
      </c>
      <c r="C5755" t="s">
        <v>22</v>
      </c>
      <c r="D5755" t="s">
        <v>17115</v>
      </c>
      <c r="S5755" t="str">
        <f t="shared" si="89"/>
        <v>Michael 20186 / Michael, vestes krites of the velon and epi tes basilikes sakelles</v>
      </c>
    </row>
    <row r="5756" spans="1:19">
      <c r="A5756" t="s">
        <v>17116</v>
      </c>
      <c r="B5756" s="1" t="s">
        <v>17117</v>
      </c>
      <c r="C5756" t="s">
        <v>22</v>
      </c>
      <c r="D5756" t="s">
        <v>17118</v>
      </c>
      <c r="S5756" t="str">
        <f t="shared" si="89"/>
        <v>Michael 20187 / Michael, imperial notarios of the eidikos logos and krites of Cappadocia</v>
      </c>
    </row>
    <row r="5757" spans="1:19">
      <c r="A5757" t="s">
        <v>17119</v>
      </c>
      <c r="B5757" s="1" t="s">
        <v>17120</v>
      </c>
      <c r="C5757" t="s">
        <v>22</v>
      </c>
      <c r="D5757" t="s">
        <v>17121</v>
      </c>
      <c r="S5757" t="str">
        <f t="shared" si="89"/>
        <v>Michael 20188 / Michael, bishop of Herakleia</v>
      </c>
    </row>
    <row r="5758" spans="1:19">
      <c r="A5758" t="s">
        <v>17122</v>
      </c>
      <c r="B5758" s="1" t="s">
        <v>17123</v>
      </c>
      <c r="C5758" t="s">
        <v>22</v>
      </c>
      <c r="D5758" t="s">
        <v>17124</v>
      </c>
      <c r="S5758" t="str">
        <f t="shared" si="89"/>
        <v>Michael 20190 / Michael, praitor of Peloponnesos and Hellas</v>
      </c>
    </row>
    <row r="5759" spans="1:19">
      <c r="A5759" t="s">
        <v>17125</v>
      </c>
      <c r="B5759" s="1" t="s">
        <v>17126</v>
      </c>
      <c r="C5759" t="s">
        <v>22</v>
      </c>
      <c r="D5759" t="s">
        <v>17127</v>
      </c>
      <c r="S5759" t="str">
        <f t="shared" si="89"/>
        <v>Michael 20191 / Michael, deacon and protekdikos</v>
      </c>
    </row>
    <row r="5760" spans="1:19">
      <c r="A5760" t="s">
        <v>17128</v>
      </c>
      <c r="B5760" s="1" t="s">
        <v>17129</v>
      </c>
      <c r="C5760" t="s">
        <v>22</v>
      </c>
      <c r="D5760" t="s">
        <v>17130</v>
      </c>
      <c r="S5760" t="str">
        <f t="shared" si="89"/>
        <v>Michael 20192 / Michael, logothetes of the dromos</v>
      </c>
    </row>
    <row r="5761" spans="1:19">
      <c r="A5761" t="s">
        <v>17131</v>
      </c>
      <c r="B5761" s="1" t="s">
        <v>17132</v>
      </c>
      <c r="C5761" t="s">
        <v>22</v>
      </c>
      <c r="D5761" t="s">
        <v>17133</v>
      </c>
      <c r="S5761" t="str">
        <f t="shared" si="89"/>
        <v>Michael 20193 / Michael, magistros vestes and epi ton kriseon</v>
      </c>
    </row>
    <row r="5762" spans="1:19">
      <c r="A5762" t="s">
        <v>17134</v>
      </c>
      <c r="B5762" s="1" t="s">
        <v>17135</v>
      </c>
      <c r="C5762" t="s">
        <v>22</v>
      </c>
      <c r="D5762" t="s">
        <v>17136</v>
      </c>
      <c r="S5762" t="str">
        <f t="shared" ref="S5762:S5825" si="90">_xlfn.CONCAT(B5762," / ",D5762)</f>
        <v>Michael 20194 / Michael, protokouropalates</v>
      </c>
    </row>
    <row r="5763" spans="1:19">
      <c r="A5763" t="s">
        <v>17137</v>
      </c>
      <c r="B5763" s="1" t="s">
        <v>17138</v>
      </c>
      <c r="C5763" t="s">
        <v>22</v>
      </c>
      <c r="D5763" t="s">
        <v>17139</v>
      </c>
      <c r="S5763" t="str">
        <f t="shared" si="90"/>
        <v>Michael 20195 / Michael, protospatharios and krites of Anatolikon</v>
      </c>
    </row>
    <row r="5764" spans="1:19">
      <c r="A5764" t="s">
        <v>17140</v>
      </c>
      <c r="B5764" s="1" t="s">
        <v>17141</v>
      </c>
      <c r="C5764" t="s">
        <v>22</v>
      </c>
      <c r="D5764" t="s">
        <v>17142</v>
      </c>
      <c r="S5764" t="str">
        <f t="shared" si="90"/>
        <v>Michael 20196 / Michael, krites of the hippodrome and of the Armenian themes</v>
      </c>
    </row>
    <row r="5765" spans="1:19">
      <c r="A5765" t="s">
        <v>17143</v>
      </c>
      <c r="B5765" s="1" t="s">
        <v>17144</v>
      </c>
      <c r="C5765" t="s">
        <v>22</v>
      </c>
      <c r="D5765" t="s">
        <v>17145</v>
      </c>
      <c r="S5765" t="str">
        <f t="shared" si="90"/>
        <v>Michael 20197 / Michael, praipositos epi tou koitonos and megas kourator of the Myrelaion</v>
      </c>
    </row>
    <row r="5766" spans="1:19">
      <c r="A5766" t="s">
        <v>17146</v>
      </c>
      <c r="B5766" s="1" t="s">
        <v>17147</v>
      </c>
      <c r="C5766" t="s">
        <v>22</v>
      </c>
      <c r="D5766" t="s">
        <v>17148</v>
      </c>
      <c r="S5766" t="str">
        <f t="shared" si="90"/>
        <v>Michael 20198 / Michael, spatharokoubikoularios and episkeptites of the imperial domains</v>
      </c>
    </row>
    <row r="5767" spans="1:19">
      <c r="A5767" t="s">
        <v>17149</v>
      </c>
      <c r="B5767" s="1" t="s">
        <v>17150</v>
      </c>
      <c r="C5767" t="s">
        <v>22</v>
      </c>
      <c r="D5767" t="s">
        <v>17151</v>
      </c>
      <c r="S5767" t="str">
        <f t="shared" si="90"/>
        <v>Michael 20199 / Michael, tourmarches of Beroe (Berroia?)</v>
      </c>
    </row>
    <row r="5768" spans="1:19">
      <c r="A5768" t="s">
        <v>17152</v>
      </c>
      <c r="B5768" s="1" t="s">
        <v>17153</v>
      </c>
      <c r="C5768" t="s">
        <v>22</v>
      </c>
      <c r="D5768" t="s">
        <v>17142</v>
      </c>
      <c r="S5768" t="str">
        <f t="shared" si="90"/>
        <v>Michael 20200 / Michael, krites of the hippodrome and of the Armenian themes</v>
      </c>
    </row>
    <row r="5769" spans="1:19">
      <c r="A5769" t="s">
        <v>17154</v>
      </c>
      <c r="B5769" s="1" t="s">
        <v>17155</v>
      </c>
      <c r="C5769" t="s">
        <v>22</v>
      </c>
      <c r="D5769" t="s">
        <v>17156</v>
      </c>
      <c r="S5769" t="str">
        <f t="shared" si="90"/>
        <v>Michael 20201 / Michael, asekretis and protonotarios of the Armenian themes</v>
      </c>
    </row>
    <row r="5770" spans="1:19">
      <c r="A5770" t="s">
        <v>17157</v>
      </c>
      <c r="B5770" s="1" t="s">
        <v>17158</v>
      </c>
      <c r="C5770" t="s">
        <v>22</v>
      </c>
      <c r="D5770" t="s">
        <v>17159</v>
      </c>
      <c r="S5770" t="str">
        <f t="shared" si="90"/>
        <v>Laurentios 108 / Laurentios, monk on Athos (Loutrakenou?)</v>
      </c>
    </row>
    <row r="5771" spans="1:19">
      <c r="A5771" t="s">
        <v>17160</v>
      </c>
      <c r="B5771" s="1" t="s">
        <v>17161</v>
      </c>
      <c r="C5771" t="s">
        <v>22</v>
      </c>
      <c r="D5771" t="s">
        <v>17162</v>
      </c>
      <c r="S5771" t="str">
        <f t="shared" si="90"/>
        <v>Michael 20203 / Michael, bishop of Bariane</v>
      </c>
    </row>
    <row r="5772" spans="1:19">
      <c r="A5772" t="s">
        <v>17163</v>
      </c>
      <c r="B5772" s="1" t="s">
        <v>17164</v>
      </c>
      <c r="C5772" t="s">
        <v>22</v>
      </c>
      <c r="D5772" t="s">
        <v>17165</v>
      </c>
      <c r="S5772" t="str">
        <f t="shared" si="90"/>
        <v>Michael 20204 / Michael, krites of the hippodrome and of Kephallenia</v>
      </c>
    </row>
    <row r="5773" spans="1:19">
      <c r="A5773" t="s">
        <v>17166</v>
      </c>
      <c r="B5773" s="1" t="s">
        <v>17167</v>
      </c>
      <c r="C5773" t="s">
        <v>22</v>
      </c>
      <c r="D5773" t="s">
        <v>17168</v>
      </c>
      <c r="S5773" t="str">
        <f t="shared" si="90"/>
        <v>Michael 20205 / Michael, chartophylax</v>
      </c>
    </row>
    <row r="5774" spans="1:19">
      <c r="A5774" t="s">
        <v>17169</v>
      </c>
      <c r="B5774" s="1" t="s">
        <v>17170</v>
      </c>
      <c r="C5774" t="s">
        <v>22</v>
      </c>
      <c r="D5774" t="s">
        <v>17171</v>
      </c>
      <c r="S5774" t="str">
        <f t="shared" si="90"/>
        <v>Michael 20206 / Michael, bishop of Chrysiagros</v>
      </c>
    </row>
    <row r="5775" spans="1:19">
      <c r="A5775" t="s">
        <v>17172</v>
      </c>
      <c r="B5775" s="1" t="s">
        <v>17173</v>
      </c>
      <c r="C5775" t="s">
        <v>22</v>
      </c>
      <c r="D5775" t="s">
        <v>17174</v>
      </c>
      <c r="S5775" t="str">
        <f t="shared" si="90"/>
        <v>Michael 20207 / Michael, deacon of the Great Church</v>
      </c>
    </row>
    <row r="5776" spans="1:19">
      <c r="A5776" t="s">
        <v>17175</v>
      </c>
      <c r="B5776" s="1" t="s">
        <v>17176</v>
      </c>
      <c r="C5776" t="s">
        <v>22</v>
      </c>
      <c r="D5776" t="s">
        <v>17177</v>
      </c>
      <c r="S5776" t="str">
        <f t="shared" si="90"/>
        <v>Michael 20208 / Michael, didaskalos of the laws</v>
      </c>
    </row>
    <row r="5777" spans="1:19">
      <c r="A5777" t="s">
        <v>17178</v>
      </c>
      <c r="B5777" s="1" t="s">
        <v>17179</v>
      </c>
      <c r="C5777" t="s">
        <v>22</v>
      </c>
      <c r="D5777" t="s">
        <v>17094</v>
      </c>
      <c r="S5777" t="str">
        <f t="shared" si="90"/>
        <v>Michael 20209 / Michael, krites</v>
      </c>
    </row>
    <row r="5778" spans="1:19">
      <c r="A5778" t="s">
        <v>17180</v>
      </c>
      <c r="B5778" s="1" t="s">
        <v>17181</v>
      </c>
      <c r="C5778" t="s">
        <v>22</v>
      </c>
      <c r="D5778" t="s">
        <v>17182</v>
      </c>
      <c r="S5778" t="str">
        <f t="shared" si="90"/>
        <v>Michael 20210 / Michael, krites of hippodrome and symponos</v>
      </c>
    </row>
    <row r="5779" spans="1:19">
      <c r="A5779" t="s">
        <v>17183</v>
      </c>
      <c r="B5779" s="1" t="s">
        <v>17184</v>
      </c>
      <c r="C5779" t="s">
        <v>22</v>
      </c>
      <c r="D5779" t="s">
        <v>17185</v>
      </c>
      <c r="S5779" t="str">
        <f t="shared" si="90"/>
        <v>Michael 20211 / Michael, metropolitan of Abydos</v>
      </c>
    </row>
    <row r="5780" spans="1:19">
      <c r="A5780" t="s">
        <v>17186</v>
      </c>
      <c r="B5780" s="1" t="s">
        <v>17187</v>
      </c>
      <c r="C5780" t="s">
        <v>22</v>
      </c>
      <c r="D5780" t="s">
        <v>17188</v>
      </c>
      <c r="S5780" t="str">
        <f t="shared" si="90"/>
        <v>Michael 20212 / Michael, bishop of Tralleis</v>
      </c>
    </row>
    <row r="5781" spans="1:19">
      <c r="A5781" t="s">
        <v>17189</v>
      </c>
      <c r="B5781" s="1" t="s">
        <v>17190</v>
      </c>
      <c r="C5781" t="s">
        <v>22</v>
      </c>
      <c r="D5781" t="s">
        <v>17191</v>
      </c>
      <c r="S5781" t="str">
        <f t="shared" si="90"/>
        <v>Michael 20213 / Michael, papias of Blachernai</v>
      </c>
    </row>
    <row r="5782" spans="1:19">
      <c r="A5782" t="s">
        <v>17192</v>
      </c>
      <c r="B5782" s="1" t="s">
        <v>17193</v>
      </c>
      <c r="C5782" t="s">
        <v>22</v>
      </c>
      <c r="D5782" t="s">
        <v>17194</v>
      </c>
      <c r="S5782" t="str">
        <f t="shared" si="90"/>
        <v>Michael 20214 / Michael, patrikios hypatos krites of the velon and of Kibyrraioton</v>
      </c>
    </row>
    <row r="5783" spans="1:19">
      <c r="A5783" t="s">
        <v>17195</v>
      </c>
      <c r="B5783" s="1" t="s">
        <v>17196</v>
      </c>
      <c r="C5783" t="s">
        <v>22</v>
      </c>
      <c r="D5783" t="s">
        <v>17197</v>
      </c>
      <c r="S5783" t="str">
        <f t="shared" si="90"/>
        <v>Michael 20215 / Michael, protomandator</v>
      </c>
    </row>
    <row r="5784" spans="1:19">
      <c r="A5784" t="s">
        <v>17198</v>
      </c>
      <c r="B5784" s="1" t="s">
        <v>17199</v>
      </c>
      <c r="C5784" t="s">
        <v>22</v>
      </c>
      <c r="D5784" t="s">
        <v>17200</v>
      </c>
      <c r="S5784" t="str">
        <f t="shared" si="90"/>
        <v>Michael 20216 / Michael, anagrapheus of Aegean Sea</v>
      </c>
    </row>
    <row r="5785" spans="1:19">
      <c r="A5785" t="s">
        <v>17201</v>
      </c>
      <c r="B5785" s="1" t="s">
        <v>17202</v>
      </c>
      <c r="C5785" t="s">
        <v>22</v>
      </c>
      <c r="D5785" t="s">
        <v>17203</v>
      </c>
      <c r="S5785" t="str">
        <f t="shared" si="90"/>
        <v>Michael 20217 / Michael, protospatharios and imperial notarios</v>
      </c>
    </row>
    <row r="5786" spans="1:19">
      <c r="A5786" t="s">
        <v>17204</v>
      </c>
      <c r="B5786" s="1" t="s">
        <v>17205</v>
      </c>
      <c r="C5786" t="s">
        <v>22</v>
      </c>
      <c r="D5786" t="s">
        <v>17206</v>
      </c>
      <c r="S5786" t="str">
        <f t="shared" si="90"/>
        <v>Michael 20218 / Michael, protospatharios and tagmatophylax</v>
      </c>
    </row>
    <row r="5787" spans="1:19">
      <c r="A5787" t="s">
        <v>17207</v>
      </c>
      <c r="B5787" s="1" t="s">
        <v>17208</v>
      </c>
      <c r="C5787" t="s">
        <v>22</v>
      </c>
      <c r="D5787" t="s">
        <v>17209</v>
      </c>
      <c r="S5787" t="str">
        <f t="shared" si="90"/>
        <v>Michael 20219 / Michael, metropolitan of Amaseia</v>
      </c>
    </row>
    <row r="5788" spans="1:19">
      <c r="A5788" t="s">
        <v>17210</v>
      </c>
      <c r="B5788" s="1" t="s">
        <v>17211</v>
      </c>
      <c r="C5788" t="s">
        <v>22</v>
      </c>
      <c r="D5788" t="s">
        <v>17212</v>
      </c>
      <c r="S5788" t="str">
        <f t="shared" si="90"/>
        <v>Michael 20220 / Michael, krites of Charsianon</v>
      </c>
    </row>
    <row r="5789" spans="1:19">
      <c r="A5789" t="s">
        <v>17213</v>
      </c>
      <c r="B5789" s="1" t="s">
        <v>17214</v>
      </c>
      <c r="C5789" t="s">
        <v>22</v>
      </c>
      <c r="D5789" t="s">
        <v>17215</v>
      </c>
      <c r="S5789" t="str">
        <f t="shared" si="90"/>
        <v>Michael 20221 / Michael, demarchos and symponos</v>
      </c>
    </row>
    <row r="5790" spans="1:19">
      <c r="A5790" t="s">
        <v>17216</v>
      </c>
      <c r="B5790" s="1" t="s">
        <v>17217</v>
      </c>
      <c r="C5790" t="s">
        <v>22</v>
      </c>
      <c r="D5790" t="s">
        <v>17218</v>
      </c>
      <c r="S5790" t="str">
        <f t="shared" si="90"/>
        <v>Michael 20222 / Michael, katepano of Paradounabon</v>
      </c>
    </row>
    <row r="5791" spans="1:19">
      <c r="A5791" t="s">
        <v>17219</v>
      </c>
      <c r="B5791" s="1" t="s">
        <v>17220</v>
      </c>
      <c r="C5791" t="s">
        <v>22</v>
      </c>
      <c r="D5791" t="s">
        <v>17221</v>
      </c>
      <c r="S5791" t="str">
        <f t="shared" si="90"/>
        <v>Michael 20223 / Michael, krites of the hippodrome and of Charsianon</v>
      </c>
    </row>
    <row r="5792" spans="1:19">
      <c r="A5792" t="s">
        <v>17222</v>
      </c>
      <c r="B5792" s="1" t="s">
        <v>17223</v>
      </c>
      <c r="C5792" t="s">
        <v>22</v>
      </c>
      <c r="D5792" t="s">
        <v>17224</v>
      </c>
      <c r="S5792" t="str">
        <f t="shared" si="90"/>
        <v>Michael 20224 / Michael, magistros, father of Sophia</v>
      </c>
    </row>
    <row r="5793" spans="1:19">
      <c r="A5793" t="s">
        <v>17225</v>
      </c>
      <c r="B5793" s="1" t="s">
        <v>17226</v>
      </c>
      <c r="C5793" t="s">
        <v>22</v>
      </c>
      <c r="D5793" t="s">
        <v>17227</v>
      </c>
      <c r="S5793" t="str">
        <f t="shared" si="90"/>
        <v>Michael 20226 / Michael, spatharokandidatos and asekretis</v>
      </c>
    </row>
    <row r="5794" spans="1:19">
      <c r="A5794" t="s">
        <v>17228</v>
      </c>
      <c r="B5794" s="1" t="s">
        <v>17229</v>
      </c>
      <c r="C5794" t="s">
        <v>22</v>
      </c>
      <c r="D5794" t="s">
        <v>17230</v>
      </c>
      <c r="S5794" t="str">
        <f t="shared" si="90"/>
        <v>Michael 20227 / Michael, spatharokoubikoularios and asekretis</v>
      </c>
    </row>
    <row r="5795" spans="1:19">
      <c r="A5795" t="s">
        <v>17231</v>
      </c>
      <c r="B5795" s="1" t="s">
        <v>17232</v>
      </c>
      <c r="C5795" t="s">
        <v>22</v>
      </c>
      <c r="D5795" t="s">
        <v>17233</v>
      </c>
      <c r="S5795" t="str">
        <f t="shared" si="90"/>
        <v>Michael 20228 / Michael Choirosphaktes</v>
      </c>
    </row>
    <row r="5796" spans="1:19">
      <c r="A5796" t="s">
        <v>17234</v>
      </c>
      <c r="B5796" s="1" t="s">
        <v>17235</v>
      </c>
      <c r="C5796" t="s">
        <v>22</v>
      </c>
      <c r="D5796" t="s">
        <v>17236</v>
      </c>
      <c r="S5796" t="str">
        <f t="shared" si="90"/>
        <v>Michael 20229 / Michael Philokales, mystikos</v>
      </c>
    </row>
    <row r="5797" spans="1:19">
      <c r="A5797" t="s">
        <v>17237</v>
      </c>
      <c r="B5797" s="1" t="s">
        <v>17238</v>
      </c>
      <c r="C5797" t="s">
        <v>22</v>
      </c>
      <c r="D5797" t="s">
        <v>17239</v>
      </c>
      <c r="S5797" t="str">
        <f t="shared" si="90"/>
        <v>Michael 20230 / Michael, krites of the velon and mystographos</v>
      </c>
    </row>
    <row r="5798" spans="1:19">
      <c r="A5798" t="s">
        <v>17240</v>
      </c>
      <c r="B5798" s="1" t="s">
        <v>17241</v>
      </c>
      <c r="C5798" t="s">
        <v>22</v>
      </c>
      <c r="D5798" t="s">
        <v>17242</v>
      </c>
      <c r="S5798" t="str">
        <f t="shared" si="90"/>
        <v>Michael 20232 / Michael Anzas, proedros</v>
      </c>
    </row>
    <row r="5799" spans="1:19">
      <c r="A5799" t="s">
        <v>17243</v>
      </c>
      <c r="B5799" s="1" t="s">
        <v>17244</v>
      </c>
      <c r="C5799" t="s">
        <v>22</v>
      </c>
      <c r="D5799" t="s">
        <v>17245</v>
      </c>
      <c r="S5799" t="str">
        <f t="shared" si="90"/>
        <v>Michael 20233 / Michael Antipapas</v>
      </c>
    </row>
    <row r="5800" spans="1:19">
      <c r="A5800" t="s">
        <v>17246</v>
      </c>
      <c r="B5800" s="1" t="s">
        <v>17247</v>
      </c>
      <c r="C5800" t="s">
        <v>22</v>
      </c>
      <c r="D5800" t="s">
        <v>17248</v>
      </c>
      <c r="S5800" t="str">
        <f t="shared" si="90"/>
        <v>Michael 20235 / Michael Barys</v>
      </c>
    </row>
    <row r="5801" spans="1:19">
      <c r="A5801" t="s">
        <v>17249</v>
      </c>
      <c r="B5801" s="1" t="s">
        <v>17250</v>
      </c>
      <c r="C5801" t="s">
        <v>22</v>
      </c>
      <c r="D5801" t="s">
        <v>17251</v>
      </c>
      <c r="S5801" t="str">
        <f t="shared" si="90"/>
        <v>Michael 20236 / Michael Barys (?), taxiarches</v>
      </c>
    </row>
    <row r="5802" spans="1:19">
      <c r="A5802" t="s">
        <v>17252</v>
      </c>
      <c r="B5802" s="1" t="s">
        <v>17253</v>
      </c>
      <c r="C5802" t="s">
        <v>22</v>
      </c>
      <c r="D5802" t="s">
        <v>17254</v>
      </c>
      <c r="S5802" t="str">
        <f t="shared" si="90"/>
        <v>Michael 20237 / Michael Blachernites</v>
      </c>
    </row>
    <row r="5803" spans="1:19">
      <c r="A5803" t="s">
        <v>17255</v>
      </c>
      <c r="B5803" s="1" t="s">
        <v>17256</v>
      </c>
      <c r="C5803" t="s">
        <v>22</v>
      </c>
      <c r="D5803" t="s">
        <v>17257</v>
      </c>
      <c r="S5803" t="str">
        <f t="shared" si="90"/>
        <v>Romanos 25001 / Romanos, father of Michael Kamateros</v>
      </c>
    </row>
    <row r="5804" spans="1:19">
      <c r="A5804" t="s">
        <v>17258</v>
      </c>
      <c r="B5804" s="1" t="s">
        <v>17259</v>
      </c>
      <c r="C5804" t="s">
        <v>22</v>
      </c>
      <c r="D5804" t="s">
        <v>17260</v>
      </c>
      <c r="S5804" t="str">
        <f t="shared" si="90"/>
        <v>Anonymus 25029 / rhetor, correspondent of Michael Italikos</v>
      </c>
    </row>
    <row r="5805" spans="1:19">
      <c r="A5805" t="s">
        <v>17261</v>
      </c>
      <c r="B5805" s="1" t="s">
        <v>17262</v>
      </c>
      <c r="C5805" t="s">
        <v>22</v>
      </c>
      <c r="D5805" t="s">
        <v>17263</v>
      </c>
      <c r="S5805" t="str">
        <f t="shared" si="90"/>
        <v>Michael 20241 / Michael Kamateros</v>
      </c>
    </row>
    <row r="5806" spans="1:19">
      <c r="A5806" t="s">
        <v>17264</v>
      </c>
      <c r="B5806" s="1" t="s">
        <v>17265</v>
      </c>
      <c r="C5806" t="s">
        <v>22</v>
      </c>
      <c r="D5806" t="s">
        <v>17263</v>
      </c>
      <c r="S5806" t="str">
        <f t="shared" si="90"/>
        <v>Michael 20242 / Michael Kamateros</v>
      </c>
    </row>
    <row r="5807" spans="1:19">
      <c r="A5807" t="s">
        <v>17266</v>
      </c>
      <c r="B5807" s="1" t="s">
        <v>17267</v>
      </c>
      <c r="C5807" t="s">
        <v>22</v>
      </c>
      <c r="D5807" t="s">
        <v>17268</v>
      </c>
      <c r="S5807" t="str">
        <f t="shared" si="90"/>
        <v>Michael 20243 / Michael Karaïonatan</v>
      </c>
    </row>
    <row r="5808" spans="1:19">
      <c r="A5808" t="s">
        <v>17269</v>
      </c>
      <c r="B5808" s="1" t="s">
        <v>17270</v>
      </c>
      <c r="C5808" t="s">
        <v>22</v>
      </c>
      <c r="D5808" t="s">
        <v>17271</v>
      </c>
      <c r="S5808" t="str">
        <f t="shared" si="90"/>
        <v>Michael 20244 / Michael Kaspax</v>
      </c>
    </row>
    <row r="5809" spans="1:19">
      <c r="A5809" t="s">
        <v>17272</v>
      </c>
      <c r="B5809" s="1" t="s">
        <v>17273</v>
      </c>
      <c r="C5809" t="s">
        <v>22</v>
      </c>
      <c r="D5809" t="s">
        <v>17274</v>
      </c>
      <c r="S5809" t="str">
        <f t="shared" si="90"/>
        <v>Michael 20245 / Michael Leichoudes, vestes</v>
      </c>
    </row>
    <row r="5810" spans="1:19">
      <c r="A5810" t="s">
        <v>17275</v>
      </c>
      <c r="B5810" s="1" t="s">
        <v>17276</v>
      </c>
      <c r="C5810" t="s">
        <v>22</v>
      </c>
      <c r="D5810" t="s">
        <v>17277</v>
      </c>
      <c r="S5810" t="str">
        <f t="shared" si="90"/>
        <v>Michael 20247 / Michael Marapas</v>
      </c>
    </row>
    <row r="5811" spans="1:19">
      <c r="A5811" t="s">
        <v>17278</v>
      </c>
      <c r="B5811" s="1" t="s">
        <v>17279</v>
      </c>
      <c r="C5811" t="s">
        <v>22</v>
      </c>
      <c r="D5811" t="s">
        <v>17280</v>
      </c>
      <c r="S5811" t="str">
        <f t="shared" si="90"/>
        <v>Michael 20248 / Michael Matzas (?)</v>
      </c>
    </row>
    <row r="5812" spans="1:19">
      <c r="A5812" t="s">
        <v>17281</v>
      </c>
      <c r="B5812" s="1" t="s">
        <v>17282</v>
      </c>
      <c r="C5812" t="s">
        <v>22</v>
      </c>
      <c r="D5812" t="s">
        <v>17283</v>
      </c>
      <c r="S5812" t="str">
        <f t="shared" si="90"/>
        <v>Michael 20249 / Michael Matzaris</v>
      </c>
    </row>
    <row r="5813" spans="1:19">
      <c r="A5813" t="s">
        <v>17284</v>
      </c>
      <c r="B5813" s="1" t="s">
        <v>17285</v>
      </c>
      <c r="C5813" t="s">
        <v>22</v>
      </c>
      <c r="D5813" t="s">
        <v>17286</v>
      </c>
      <c r="S5813" t="str">
        <f t="shared" si="90"/>
        <v>Michael 20251 / Michael Monachites</v>
      </c>
    </row>
    <row r="5814" spans="1:19">
      <c r="A5814" t="s">
        <v>17287</v>
      </c>
      <c r="B5814" s="1" t="s">
        <v>17288</v>
      </c>
      <c r="C5814" t="s">
        <v>22</v>
      </c>
      <c r="D5814" t="s">
        <v>17289</v>
      </c>
      <c r="S5814" t="str">
        <f t="shared" si="90"/>
        <v>Michael 20252 / Michael Myralides</v>
      </c>
    </row>
    <row r="5815" spans="1:19">
      <c r="A5815" t="s">
        <v>17290</v>
      </c>
      <c r="B5815" s="1" t="s">
        <v>17291</v>
      </c>
      <c r="C5815" t="s">
        <v>22</v>
      </c>
      <c r="D5815" t="s">
        <v>17292</v>
      </c>
      <c r="S5815" t="str">
        <f t="shared" si="90"/>
        <v>Michael 20253 / Michael Neophytos</v>
      </c>
    </row>
    <row r="5816" spans="1:19">
      <c r="A5816" t="s">
        <v>17293</v>
      </c>
      <c r="B5816" s="1" t="s">
        <v>17294</v>
      </c>
      <c r="C5816" t="s">
        <v>22</v>
      </c>
      <c r="D5816" t="s">
        <v>17292</v>
      </c>
      <c r="S5816" t="str">
        <f t="shared" si="90"/>
        <v>Michael 20254 / Michael Neophytos</v>
      </c>
    </row>
    <row r="5817" spans="1:19">
      <c r="A5817" t="s">
        <v>17295</v>
      </c>
      <c r="B5817" s="1" t="s">
        <v>17296</v>
      </c>
      <c r="C5817" t="s">
        <v>22</v>
      </c>
      <c r="D5817" t="s">
        <v>17297</v>
      </c>
      <c r="S5817" t="str">
        <f t="shared" si="90"/>
        <v>Michael 20255 / Michael Palaiotes</v>
      </c>
    </row>
    <row r="5818" spans="1:19">
      <c r="A5818" t="s">
        <v>17298</v>
      </c>
      <c r="B5818" s="1" t="s">
        <v>17299</v>
      </c>
      <c r="C5818" t="s">
        <v>22</v>
      </c>
      <c r="D5818" t="s">
        <v>17300</v>
      </c>
      <c r="S5818" t="str">
        <f t="shared" si="90"/>
        <v>Michael 20256 / Michael Pamphilos</v>
      </c>
    </row>
    <row r="5819" spans="1:19">
      <c r="A5819" t="s">
        <v>17301</v>
      </c>
      <c r="B5819" s="1" t="s">
        <v>17302</v>
      </c>
      <c r="C5819" t="s">
        <v>22</v>
      </c>
      <c r="D5819" t="s">
        <v>17303</v>
      </c>
      <c r="S5819" t="str">
        <f t="shared" si="90"/>
        <v>Michael 20258 / Michael Skribas, patrikios</v>
      </c>
    </row>
    <row r="5820" spans="1:19">
      <c r="A5820" t="s">
        <v>17304</v>
      </c>
      <c r="B5820" s="1" t="s">
        <v>17305</v>
      </c>
      <c r="C5820" t="s">
        <v>22</v>
      </c>
      <c r="D5820" t="s">
        <v>17306</v>
      </c>
      <c r="S5820" t="str">
        <f t="shared" si="90"/>
        <v>Michael 20259 / Michael Stypeiotes</v>
      </c>
    </row>
    <row r="5821" spans="1:19">
      <c r="A5821" t="s">
        <v>17307</v>
      </c>
      <c r="B5821" s="1" t="s">
        <v>17308</v>
      </c>
      <c r="C5821" t="s">
        <v>22</v>
      </c>
      <c r="D5821" t="s">
        <v>17309</v>
      </c>
      <c r="S5821" t="str">
        <f t="shared" si="90"/>
        <v>Michael 20262 / Michael Philokales</v>
      </c>
    </row>
    <row r="5822" spans="1:19">
      <c r="A5822" t="s">
        <v>17310</v>
      </c>
      <c r="B5822" s="1" t="s">
        <v>17311</v>
      </c>
      <c r="C5822" t="s">
        <v>22</v>
      </c>
      <c r="D5822" t="s">
        <v>17312</v>
      </c>
      <c r="S5822" t="str">
        <f t="shared" si="90"/>
        <v>Michael 20263 / Michael, episkeptites of Arabissos</v>
      </c>
    </row>
    <row r="5823" spans="1:19">
      <c r="A5823" t="s">
        <v>17313</v>
      </c>
      <c r="B5823" s="1" t="s">
        <v>17314</v>
      </c>
      <c r="C5823" t="s">
        <v>22</v>
      </c>
      <c r="D5823" t="s">
        <v>17315</v>
      </c>
      <c r="S5823" t="str">
        <f t="shared" si="90"/>
        <v>Michael 20265 / Michael, krites of Peloponnesos and Hellas</v>
      </c>
    </row>
    <row r="5824" spans="1:19">
      <c r="A5824" t="s">
        <v>17316</v>
      </c>
      <c r="B5824" s="1" t="s">
        <v>17317</v>
      </c>
      <c r="C5824" t="s">
        <v>22</v>
      </c>
      <c r="D5824" t="s">
        <v>17318</v>
      </c>
      <c r="S5824" t="str">
        <f t="shared" si="90"/>
        <v>Michael 20266 / Michael Rodios, existes of Athens</v>
      </c>
    </row>
    <row r="5825" spans="1:19">
      <c r="A5825" t="s">
        <v>17319</v>
      </c>
      <c r="B5825" s="1" t="s">
        <v>17320</v>
      </c>
      <c r="C5825" t="s">
        <v>22</v>
      </c>
      <c r="D5825" t="s">
        <v>17321</v>
      </c>
      <c r="S5825" t="str">
        <f t="shared" si="90"/>
        <v>Michael 20267 / Michael, metropolitan of Neai Patrai</v>
      </c>
    </row>
    <row r="5826" spans="1:19">
      <c r="A5826" t="s">
        <v>17322</v>
      </c>
      <c r="B5826" s="1" t="s">
        <v>17323</v>
      </c>
      <c r="C5826" t="s">
        <v>22</v>
      </c>
      <c r="D5826" t="s">
        <v>17324</v>
      </c>
      <c r="S5826" t="str">
        <f t="shared" ref="S5826:S5889" si="91">_xlfn.CONCAT(B5826," / ",D5826)</f>
        <v>Michael 20269 / Michael Spanopolos, vestes and krites of Aegean (Sea)</v>
      </c>
    </row>
    <row r="5827" spans="1:19">
      <c r="A5827" t="s">
        <v>17325</v>
      </c>
      <c r="B5827" s="1" t="s">
        <v>17326</v>
      </c>
      <c r="C5827" t="s">
        <v>22</v>
      </c>
      <c r="D5827" t="s">
        <v>17327</v>
      </c>
      <c r="S5827" t="str">
        <f t="shared" si="91"/>
        <v>Michael 20270 / Michael, imperial klerikos and horreiarios of Chios</v>
      </c>
    </row>
    <row r="5828" spans="1:19">
      <c r="A5828" t="s">
        <v>17328</v>
      </c>
      <c r="B5828" s="1" t="s">
        <v>17329</v>
      </c>
      <c r="C5828" t="s">
        <v>22</v>
      </c>
      <c r="D5828" t="s">
        <v>17330</v>
      </c>
      <c r="S5828" t="str">
        <f t="shared" si="91"/>
        <v>Michael 20271 / Michael, asekrites and krites of the Islands</v>
      </c>
    </row>
    <row r="5829" spans="1:19">
      <c r="A5829" t="s">
        <v>17331</v>
      </c>
      <c r="B5829" s="1" t="s">
        <v>17332</v>
      </c>
      <c r="C5829" t="s">
        <v>22</v>
      </c>
      <c r="D5829" t="s">
        <v>17333</v>
      </c>
      <c r="S5829" t="str">
        <f t="shared" si="91"/>
        <v>Michael 20273 / Michael, bishop of Skyros</v>
      </c>
    </row>
    <row r="5830" spans="1:19">
      <c r="A5830" t="s">
        <v>17334</v>
      </c>
      <c r="B5830" s="1" t="s">
        <v>17335</v>
      </c>
      <c r="C5830" t="s">
        <v>22</v>
      </c>
      <c r="D5830" t="s">
        <v>17336</v>
      </c>
      <c r="S5830" t="str">
        <f t="shared" si="91"/>
        <v>Michael 20274 / Michael, tourmarches of Strobilos</v>
      </c>
    </row>
    <row r="5831" spans="1:19">
      <c r="A5831" t="s">
        <v>17337</v>
      </c>
      <c r="B5831" s="1" t="s">
        <v>17338</v>
      </c>
      <c r="C5831" t="s">
        <v>22</v>
      </c>
      <c r="D5831" t="s">
        <v>17339</v>
      </c>
      <c r="S5831" t="str">
        <f t="shared" si="91"/>
        <v>Michael 20275 / Michael (?) ho Kataphlorou, mystolektes</v>
      </c>
    </row>
    <row r="5832" spans="1:19">
      <c r="A5832" t="s">
        <v>17340</v>
      </c>
      <c r="B5832" s="1" t="s">
        <v>17341</v>
      </c>
      <c r="C5832" t="s">
        <v>22</v>
      </c>
      <c r="D5832" t="s">
        <v>17342</v>
      </c>
      <c r="S5832" t="str">
        <f t="shared" si="91"/>
        <v>Michael 20276 / Michael Eugenios</v>
      </c>
    </row>
    <row r="5833" spans="1:19">
      <c r="A5833" t="s">
        <v>17343</v>
      </c>
      <c r="B5833" s="1" t="s">
        <v>17344</v>
      </c>
      <c r="C5833" t="s">
        <v>22</v>
      </c>
      <c r="D5833" t="s">
        <v>17345</v>
      </c>
      <c r="S5833" t="str">
        <f t="shared" si="91"/>
        <v>Michael 20277 / Michael [...], primikerios of the notarioi</v>
      </c>
    </row>
    <row r="5834" spans="1:19">
      <c r="A5834" t="s">
        <v>17346</v>
      </c>
      <c r="B5834" s="1" t="s">
        <v>17347</v>
      </c>
      <c r="C5834" t="s">
        <v>22</v>
      </c>
      <c r="D5834" t="s">
        <v>17348</v>
      </c>
      <c r="S5834" t="str">
        <f t="shared" si="91"/>
        <v>Michael 20278 / Michael Charsianites, protospatharios and imperial notarios</v>
      </c>
    </row>
    <row r="5835" spans="1:19">
      <c r="A5835" t="s">
        <v>17349</v>
      </c>
      <c r="B5835" s="1" t="s">
        <v>17350</v>
      </c>
      <c r="C5835" t="s">
        <v>22</v>
      </c>
      <c r="D5835" t="s">
        <v>17351</v>
      </c>
      <c r="S5835" t="str">
        <f t="shared" si="91"/>
        <v>Michael 20279 / Michael, epi tou kanikleiou</v>
      </c>
    </row>
    <row r="5836" spans="1:19">
      <c r="A5836" t="s">
        <v>17352</v>
      </c>
      <c r="B5836" s="1" t="s">
        <v>17353</v>
      </c>
      <c r="C5836" t="s">
        <v>22</v>
      </c>
      <c r="D5836" t="s">
        <v>17354</v>
      </c>
      <c r="S5836" t="str">
        <f t="shared" si="91"/>
        <v>Michael 20281 / Michael, imperial notarios ton deeseon</v>
      </c>
    </row>
    <row r="5837" spans="1:19">
      <c r="A5837" t="s">
        <v>17355</v>
      </c>
      <c r="B5837" s="1" t="s">
        <v>17356</v>
      </c>
      <c r="C5837" t="s">
        <v>22</v>
      </c>
      <c r="D5837" t="s">
        <v>17357</v>
      </c>
      <c r="S5837" t="str">
        <f t="shared" si="91"/>
        <v>Michael 20282 / Michael, megas chartoularios of the genikon logothesion</v>
      </c>
    </row>
    <row r="5838" spans="1:19">
      <c r="A5838" t="s">
        <v>17358</v>
      </c>
      <c r="B5838" s="1" t="s">
        <v>17359</v>
      </c>
      <c r="C5838" t="s">
        <v>22</v>
      </c>
      <c r="D5838" t="s">
        <v>17360</v>
      </c>
      <c r="S5838" t="str">
        <f t="shared" si="91"/>
        <v>Michael 20284 / Michael, chartoularios of the genikon</v>
      </c>
    </row>
    <row r="5839" spans="1:19">
      <c r="A5839" t="s">
        <v>17361</v>
      </c>
      <c r="B5839" s="1" t="s">
        <v>17362</v>
      </c>
      <c r="C5839" t="s">
        <v>22</v>
      </c>
      <c r="D5839" t="s">
        <v>17363</v>
      </c>
      <c r="S5839" t="str">
        <f t="shared" si="91"/>
        <v>Michael 20285 / Michael, logariastes of the oikistikoi</v>
      </c>
    </row>
    <row r="5840" spans="1:19">
      <c r="A5840" t="s">
        <v>17364</v>
      </c>
      <c r="B5840" s="1" t="s">
        <v>17365</v>
      </c>
      <c r="C5840" t="s">
        <v>22</v>
      </c>
      <c r="D5840" t="s">
        <v>17366</v>
      </c>
      <c r="S5840" t="str">
        <f t="shared" si="91"/>
        <v>Michael 20286 / Michael Aristenos, logothetes of the dromos</v>
      </c>
    </row>
    <row r="5841" spans="1:19">
      <c r="A5841" t="s">
        <v>17367</v>
      </c>
      <c r="B5841" s="1" t="s">
        <v>17368</v>
      </c>
      <c r="C5841" t="s">
        <v>22</v>
      </c>
      <c r="D5841" t="s">
        <v>17369</v>
      </c>
      <c r="S5841" t="str">
        <f t="shared" si="91"/>
        <v>Michael 20287 / Michael, stratiotikos logothetes</v>
      </c>
    </row>
    <row r="5842" spans="1:19">
      <c r="A5842" t="s">
        <v>17370</v>
      </c>
      <c r="B5842" s="1" t="s">
        <v>17371</v>
      </c>
      <c r="C5842" t="s">
        <v>22</v>
      </c>
      <c r="D5842" t="s">
        <v>17372</v>
      </c>
      <c r="S5842" t="str">
        <f t="shared" si="91"/>
        <v>Michael 20288 / Michael Radenos, stratiotikos logothetes</v>
      </c>
    </row>
    <row r="5843" spans="1:19">
      <c r="A5843" t="s">
        <v>17373</v>
      </c>
      <c r="B5843" s="1" t="s">
        <v>17374</v>
      </c>
      <c r="C5843" t="s">
        <v>22</v>
      </c>
      <c r="D5843" t="s">
        <v>17375</v>
      </c>
      <c r="S5843" t="str">
        <f t="shared" si="91"/>
        <v>Michael 20289 / Michael, logothetes of the herds</v>
      </c>
    </row>
    <row r="5844" spans="1:19">
      <c r="A5844" t="s">
        <v>17376</v>
      </c>
      <c r="B5844" s="1" t="s">
        <v>17377</v>
      </c>
      <c r="C5844" t="s">
        <v>22</v>
      </c>
      <c r="D5844" t="s">
        <v>17378</v>
      </c>
      <c r="S5844" t="str">
        <f t="shared" si="91"/>
        <v>Michael 20290 / Michael, imperial notarios and eidikos</v>
      </c>
    </row>
    <row r="5845" spans="1:19">
      <c r="A5845" t="s">
        <v>17379</v>
      </c>
      <c r="B5845" s="1" t="s">
        <v>17380</v>
      </c>
      <c r="C5845" t="s">
        <v>22</v>
      </c>
      <c r="D5845" t="s">
        <v>17381</v>
      </c>
      <c r="S5845" t="str">
        <f t="shared" si="91"/>
        <v>Michael 20291 / Michael, metretes of the Phylax</v>
      </c>
    </row>
    <row r="5846" spans="1:19">
      <c r="A5846" t="s">
        <v>17382</v>
      </c>
      <c r="B5846" s="1" t="s">
        <v>17383</v>
      </c>
      <c r="C5846" t="s">
        <v>22</v>
      </c>
      <c r="D5846" t="s">
        <v>17384</v>
      </c>
      <c r="S5846" t="str">
        <f t="shared" si="91"/>
        <v>Michael 20292 / Michael, protonotarios and chrysoteles</v>
      </c>
    </row>
    <row r="5847" spans="1:19">
      <c r="A5847" t="s">
        <v>17385</v>
      </c>
      <c r="B5847" s="1" t="s">
        <v>17386</v>
      </c>
      <c r="C5847" t="s">
        <v>22</v>
      </c>
      <c r="D5847" t="s">
        <v>17387</v>
      </c>
      <c r="S5847" t="str">
        <f t="shared" si="91"/>
        <v>Michael 20293 / Michael, protospatharios and chrysoteles</v>
      </c>
    </row>
    <row r="5848" spans="1:19">
      <c r="A5848" t="s">
        <v>17388</v>
      </c>
      <c r="B5848" s="1" t="s">
        <v>17389</v>
      </c>
      <c r="C5848" t="s">
        <v>22</v>
      </c>
      <c r="D5848" t="s">
        <v>17390</v>
      </c>
      <c r="S5848" t="str">
        <f t="shared" si="91"/>
        <v>Michael 20294 / Michael Kynochorites, chrysoteles</v>
      </c>
    </row>
    <row r="5849" spans="1:19">
      <c r="A5849" t="s">
        <v>17391</v>
      </c>
      <c r="B5849" s="1" t="s">
        <v>17392</v>
      </c>
      <c r="C5849" t="s">
        <v>22</v>
      </c>
      <c r="D5849" t="s">
        <v>17393</v>
      </c>
      <c r="S5849" t="str">
        <f t="shared" si="91"/>
        <v>Michael 20295 / Michael, sakellarios</v>
      </c>
    </row>
    <row r="5850" spans="1:19">
      <c r="A5850" t="s">
        <v>17394</v>
      </c>
      <c r="B5850" s="1" t="s">
        <v>17395</v>
      </c>
      <c r="C5850" t="s">
        <v>22</v>
      </c>
      <c r="D5850" t="s">
        <v>17396</v>
      </c>
      <c r="S5850" t="str">
        <f t="shared" si="91"/>
        <v>Michael 20296 / Michael, imperial sakellarios</v>
      </c>
    </row>
    <row r="5851" spans="1:19">
      <c r="A5851" t="s">
        <v>17397</v>
      </c>
      <c r="B5851" s="1" t="s">
        <v>17398</v>
      </c>
      <c r="C5851" t="s">
        <v>22</v>
      </c>
      <c r="D5851" t="s">
        <v>17396</v>
      </c>
      <c r="S5851" t="str">
        <f t="shared" si="91"/>
        <v>Michael 20297 / Michael, imperial sakellarios</v>
      </c>
    </row>
    <row r="5852" spans="1:19">
      <c r="A5852" t="s">
        <v>17399</v>
      </c>
      <c r="B5852" s="1" t="s">
        <v>17400</v>
      </c>
      <c r="C5852" t="s">
        <v>22</v>
      </c>
      <c r="D5852" t="s">
        <v>17401</v>
      </c>
      <c r="S5852" t="str">
        <f t="shared" si="91"/>
        <v>Michael 20298 / Michael Agallianos, imperial protonotarios of the megas sakellarios</v>
      </c>
    </row>
    <row r="5853" spans="1:19">
      <c r="A5853" t="s">
        <v>17402</v>
      </c>
      <c r="B5853" s="1" t="s">
        <v>17403</v>
      </c>
      <c r="C5853" t="s">
        <v>22</v>
      </c>
      <c r="D5853" t="s">
        <v>17404</v>
      </c>
      <c r="S5853" t="str">
        <f t="shared" si="91"/>
        <v>Michael 20299 / Michael [...], imperial notarios of the imperial sakelle</v>
      </c>
    </row>
    <row r="5854" spans="1:19">
      <c r="A5854" t="s">
        <v>17405</v>
      </c>
      <c r="B5854" s="1" t="s">
        <v>17406</v>
      </c>
      <c r="C5854" t="s">
        <v>22</v>
      </c>
      <c r="D5854" t="s">
        <v>17407</v>
      </c>
      <c r="S5854" t="str">
        <f t="shared" si="91"/>
        <v>Michael 20300 / Michael, krites of the velon</v>
      </c>
    </row>
    <row r="5855" spans="1:19">
      <c r="A5855" t="s">
        <v>17408</v>
      </c>
      <c r="B5855" s="1" t="s">
        <v>17409</v>
      </c>
      <c r="C5855" t="s">
        <v>22</v>
      </c>
      <c r="D5855" t="s">
        <v>17410</v>
      </c>
      <c r="S5855" t="str">
        <f t="shared" si="91"/>
        <v>Michael 20301 / Michael Haploucheir</v>
      </c>
    </row>
    <row r="5856" spans="1:19">
      <c r="A5856" t="s">
        <v>17411</v>
      </c>
      <c r="B5856" s="1" t="s">
        <v>17412</v>
      </c>
      <c r="C5856" t="s">
        <v>22</v>
      </c>
      <c r="D5856" t="s">
        <v>17413</v>
      </c>
      <c r="S5856" t="str">
        <f t="shared" si="91"/>
        <v>Michael 20302 / Michael [...], protospatharios epi tou Chrysotriklinou and exaktor</v>
      </c>
    </row>
    <row r="5857" spans="1:19">
      <c r="A5857" t="s">
        <v>17414</v>
      </c>
      <c r="B5857" s="1" t="s">
        <v>17415</v>
      </c>
      <c r="C5857" t="s">
        <v>22</v>
      </c>
      <c r="D5857" t="s">
        <v>17416</v>
      </c>
      <c r="S5857" t="str">
        <f t="shared" si="91"/>
        <v>Michael 20303 / Michael Anzas, exaktor</v>
      </c>
    </row>
    <row r="5858" spans="1:19">
      <c r="A5858" t="s">
        <v>17417</v>
      </c>
      <c r="B5858" s="1" t="s">
        <v>17418</v>
      </c>
      <c r="C5858" t="s">
        <v>22</v>
      </c>
      <c r="D5858" t="s">
        <v>17419</v>
      </c>
      <c r="S5858" t="str">
        <f t="shared" si="91"/>
        <v>Michael 20304 / Michael ho tou Hexamilitou</v>
      </c>
    </row>
    <row r="5859" spans="1:19">
      <c r="A5859" t="s">
        <v>17420</v>
      </c>
      <c r="B5859" s="1" t="s">
        <v>17421</v>
      </c>
      <c r="C5859" t="s">
        <v>22</v>
      </c>
      <c r="D5859" t="s">
        <v>17422</v>
      </c>
      <c r="S5859" t="str">
        <f t="shared" si="91"/>
        <v>Michael 20305 / Michael Hexamilites, kensor and krites of Paphlagonia</v>
      </c>
    </row>
    <row r="5860" spans="1:19">
      <c r="A5860" t="s">
        <v>17423</v>
      </c>
      <c r="B5860" s="1" t="s">
        <v>17424</v>
      </c>
      <c r="C5860" t="s">
        <v>22</v>
      </c>
      <c r="D5860" t="s">
        <v>17425</v>
      </c>
      <c r="S5860" t="str">
        <f t="shared" si="91"/>
        <v>Michael 20306 / Michael, krites of Thrakesion</v>
      </c>
    </row>
    <row r="5861" spans="1:19">
      <c r="A5861" t="s">
        <v>17426</v>
      </c>
      <c r="B5861" s="1" t="s">
        <v>17427</v>
      </c>
      <c r="C5861" t="s">
        <v>22</v>
      </c>
      <c r="D5861" t="s">
        <v>17428</v>
      </c>
      <c r="S5861" t="str">
        <f t="shared" si="91"/>
        <v>Michael 20308 / Michael, basilikos of Opsikion</v>
      </c>
    </row>
    <row r="5862" spans="1:19">
      <c r="A5862" t="s">
        <v>17429</v>
      </c>
      <c r="B5862" s="1" t="s">
        <v>17430</v>
      </c>
      <c r="C5862" t="s">
        <v>22</v>
      </c>
      <c r="D5862" t="s">
        <v>17431</v>
      </c>
      <c r="S5862" t="str">
        <f t="shared" si="91"/>
        <v>Michael 20309 / Michael, archbishop of Kios</v>
      </c>
    </row>
    <row r="5863" spans="1:19">
      <c r="A5863" t="s">
        <v>17432</v>
      </c>
      <c r="B5863" s="1" t="s">
        <v>17433</v>
      </c>
      <c r="C5863" t="s">
        <v>22</v>
      </c>
      <c r="D5863" t="s">
        <v>17434</v>
      </c>
      <c r="S5863" t="str">
        <f t="shared" si="91"/>
        <v>Michael 20311 / Michael, metropolitan of Kyzikos</v>
      </c>
    </row>
    <row r="5864" spans="1:19">
      <c r="A5864" t="s">
        <v>17435</v>
      </c>
      <c r="B5864" s="1" t="s">
        <v>17436</v>
      </c>
      <c r="C5864" t="s">
        <v>22</v>
      </c>
      <c r="D5864" t="s">
        <v>17437</v>
      </c>
      <c r="S5864" t="str">
        <f t="shared" si="91"/>
        <v>Michael 20312 / Michael, basilikos of Optimaton</v>
      </c>
    </row>
    <row r="5865" spans="1:19">
      <c r="A5865" t="s">
        <v>17438</v>
      </c>
      <c r="B5865" s="1" t="s">
        <v>17439</v>
      </c>
      <c r="C5865" t="s">
        <v>22</v>
      </c>
      <c r="D5865" t="s">
        <v>17440</v>
      </c>
      <c r="S5865" t="str">
        <f t="shared" si="91"/>
        <v>Michael 20313 / Michael Nabatenos (Nabataean ?), episkeptites of Optimaton and Dorylaion</v>
      </c>
    </row>
    <row r="5866" spans="1:19">
      <c r="A5866" t="s">
        <v>17441</v>
      </c>
      <c r="B5866" s="1" t="s">
        <v>17442</v>
      </c>
      <c r="C5866" t="s">
        <v>22</v>
      </c>
      <c r="D5866" t="s">
        <v>17443</v>
      </c>
      <c r="S5866" t="str">
        <f t="shared" si="91"/>
        <v>Michael 20314 / Michael, krites of Optimaton</v>
      </c>
    </row>
    <row r="5867" spans="1:19">
      <c r="A5867" t="s">
        <v>17444</v>
      </c>
      <c r="B5867" s="1" t="s">
        <v>17445</v>
      </c>
      <c r="C5867" t="s">
        <v>22</v>
      </c>
      <c r="D5867" t="s">
        <v>17446</v>
      </c>
      <c r="S5867" t="str">
        <f t="shared" si="91"/>
        <v>Michael 20315 / Michael, strategos of Euxeinos Pontos</v>
      </c>
    </row>
    <row r="5868" spans="1:19">
      <c r="A5868" t="s">
        <v>17447</v>
      </c>
      <c r="B5868" s="1" t="s">
        <v>17448</v>
      </c>
      <c r="C5868" t="s">
        <v>22</v>
      </c>
      <c r="D5868" t="s">
        <v>17449</v>
      </c>
      <c r="S5868" t="str">
        <f t="shared" si="91"/>
        <v>Michael 20316 / Michael, bishop of Basilinoupolis</v>
      </c>
    </row>
    <row r="5869" spans="1:19">
      <c r="A5869" t="s">
        <v>17450</v>
      </c>
      <c r="B5869" s="1" t="s">
        <v>17451</v>
      </c>
      <c r="C5869" t="s">
        <v>22</v>
      </c>
      <c r="D5869" t="s">
        <v>17452</v>
      </c>
      <c r="S5869" t="str">
        <f t="shared" si="91"/>
        <v>Michael 20317 / Michael, krites of the hippodrome and of Anatolikon</v>
      </c>
    </row>
    <row r="5870" spans="1:19">
      <c r="A5870" t="s">
        <v>17453</v>
      </c>
      <c r="B5870" s="1" t="s">
        <v>17454</v>
      </c>
      <c r="C5870" t="s">
        <v>22</v>
      </c>
      <c r="D5870" t="s">
        <v>17455</v>
      </c>
      <c r="S5870" t="str">
        <f t="shared" si="91"/>
        <v>Michael 20318 / Michael Tornikes, krites of the hippodrome</v>
      </c>
    </row>
    <row r="5871" spans="1:19">
      <c r="A5871" t="s">
        <v>17456</v>
      </c>
      <c r="B5871" s="1" t="s">
        <v>17457</v>
      </c>
      <c r="C5871" t="s">
        <v>22</v>
      </c>
      <c r="D5871" t="s">
        <v>17458</v>
      </c>
      <c r="S5871" t="str">
        <f t="shared" si="91"/>
        <v>Michael 20319 / Michael, asekretis and protonotarios of Anatolikon</v>
      </c>
    </row>
    <row r="5872" spans="1:19">
      <c r="A5872" t="s">
        <v>17459</v>
      </c>
      <c r="B5872" s="1" t="s">
        <v>17460</v>
      </c>
      <c r="C5872" t="s">
        <v>22</v>
      </c>
      <c r="D5872" t="s">
        <v>17461</v>
      </c>
      <c r="S5872" t="str">
        <f t="shared" si="91"/>
        <v>Michael 20320 / Michael, bishop of Eudokias</v>
      </c>
    </row>
    <row r="5873" spans="1:19">
      <c r="A5873" t="s">
        <v>17462</v>
      </c>
      <c r="B5873" s="1" t="s">
        <v>17463</v>
      </c>
      <c r="C5873" t="s">
        <v>22</v>
      </c>
      <c r="D5873" t="s">
        <v>17464</v>
      </c>
      <c r="S5873" t="str">
        <f t="shared" si="91"/>
        <v>Michael 20321 / Michael Machetarios, vestarches and eparchos</v>
      </c>
    </row>
    <row r="5874" spans="1:19">
      <c r="A5874" t="s">
        <v>17465</v>
      </c>
      <c r="B5874" s="1" t="s">
        <v>17466</v>
      </c>
      <c r="C5874" t="s">
        <v>22</v>
      </c>
      <c r="D5874" t="s">
        <v>17467</v>
      </c>
      <c r="S5874" t="str">
        <f t="shared" si="91"/>
        <v>Michael 20322 / Michael Syrakousios, eparchos with other offices</v>
      </c>
    </row>
    <row r="5875" spans="1:19">
      <c r="A5875" t="s">
        <v>17468</v>
      </c>
      <c r="B5875" s="1" t="s">
        <v>17469</v>
      </c>
      <c r="C5875" t="s">
        <v>22</v>
      </c>
      <c r="D5875" t="s">
        <v>17470</v>
      </c>
      <c r="S5875" t="str">
        <f t="shared" si="91"/>
        <v>Michael 20323 / Michael Sagiarios, protokangelarios</v>
      </c>
    </row>
    <row r="5876" spans="1:19">
      <c r="A5876" t="s">
        <v>17471</v>
      </c>
      <c r="B5876" s="1" t="s">
        <v>17472</v>
      </c>
      <c r="C5876" t="s">
        <v>22</v>
      </c>
      <c r="D5876" t="s">
        <v>17473</v>
      </c>
      <c r="S5876" t="str">
        <f t="shared" si="91"/>
        <v>Michael 20324 / Michael Ptochites, grammatikos</v>
      </c>
    </row>
    <row r="5877" spans="1:19">
      <c r="A5877" t="s">
        <v>17474</v>
      </c>
      <c r="B5877" s="1" t="s">
        <v>17475</v>
      </c>
      <c r="C5877" t="s">
        <v>22</v>
      </c>
      <c r="D5877" t="s">
        <v>17476</v>
      </c>
      <c r="S5877" t="str">
        <f t="shared" si="91"/>
        <v>Michael 20327 / Michael Skleros</v>
      </c>
    </row>
    <row r="5878" spans="1:19">
      <c r="A5878" t="s">
        <v>17477</v>
      </c>
      <c r="B5878" s="1" t="s">
        <v>17478</v>
      </c>
      <c r="C5878" t="s">
        <v>22</v>
      </c>
      <c r="D5878" t="s">
        <v>17476</v>
      </c>
      <c r="S5878" t="str">
        <f t="shared" si="91"/>
        <v>Michael 20328 / Michael Skleros</v>
      </c>
    </row>
    <row r="5879" spans="1:19">
      <c r="A5879" t="s">
        <v>17479</v>
      </c>
      <c r="B5879" s="1" t="s">
        <v>17480</v>
      </c>
      <c r="C5879" t="s">
        <v>22</v>
      </c>
      <c r="D5879" t="s">
        <v>17481</v>
      </c>
      <c r="S5879" t="str">
        <f t="shared" si="91"/>
        <v>Michael 20329 / Michael, metropolitan of Amastris</v>
      </c>
    </row>
    <row r="5880" spans="1:19">
      <c r="A5880" t="s">
        <v>17482</v>
      </c>
      <c r="B5880" s="1" t="s">
        <v>17483</v>
      </c>
      <c r="C5880" t="s">
        <v>22</v>
      </c>
      <c r="D5880" t="s">
        <v>17484</v>
      </c>
      <c r="S5880" t="str">
        <f t="shared" si="91"/>
        <v>Michael 20330 / Michael, metropolitan of Euchaïta</v>
      </c>
    </row>
    <row r="5881" spans="1:19">
      <c r="A5881" t="s">
        <v>17485</v>
      </c>
      <c r="B5881" s="1" t="s">
        <v>17486</v>
      </c>
      <c r="C5881" t="s">
        <v>22</v>
      </c>
      <c r="D5881" t="s">
        <v>17209</v>
      </c>
      <c r="S5881" t="str">
        <f t="shared" si="91"/>
        <v>Michael 20331 / Michael, metropolitan of Amaseia</v>
      </c>
    </row>
    <row r="5882" spans="1:19">
      <c r="A5882" t="s">
        <v>17487</v>
      </c>
      <c r="B5882" s="1" t="s">
        <v>17488</v>
      </c>
      <c r="C5882" t="s">
        <v>22</v>
      </c>
      <c r="D5882" t="s">
        <v>17489</v>
      </c>
      <c r="S5882" t="str">
        <f t="shared" si="91"/>
        <v>Michael 20332 / Michael, bishop of Ibora</v>
      </c>
    </row>
    <row r="5883" spans="1:19">
      <c r="A5883" t="s">
        <v>17490</v>
      </c>
      <c r="B5883" s="1" t="s">
        <v>17491</v>
      </c>
      <c r="C5883" t="s">
        <v>22</v>
      </c>
      <c r="D5883" t="s">
        <v>17492</v>
      </c>
      <c r="S5883" t="str">
        <f t="shared" si="91"/>
        <v>Michael 20334 / Michael, bishop of Kamouliana</v>
      </c>
    </row>
    <row r="5884" spans="1:19">
      <c r="A5884" t="s">
        <v>17493</v>
      </c>
      <c r="B5884" s="1" t="s">
        <v>17494</v>
      </c>
      <c r="C5884" t="s">
        <v>22</v>
      </c>
      <c r="D5884" t="s">
        <v>17495</v>
      </c>
      <c r="S5884" t="str">
        <f t="shared" si="91"/>
        <v>Michael 20335 / Michael, protospatharios and ek prosopou of Cappadocia</v>
      </c>
    </row>
    <row r="5885" spans="1:19">
      <c r="A5885" t="s">
        <v>17496</v>
      </c>
      <c r="B5885" s="1" t="s">
        <v>17497</v>
      </c>
      <c r="C5885" t="s">
        <v>22</v>
      </c>
      <c r="D5885" t="s">
        <v>17498</v>
      </c>
      <c r="S5885" t="str">
        <f t="shared" si="91"/>
        <v>Michael 20336 / Michael, asekretis and krites of Cappadocia</v>
      </c>
    </row>
    <row r="5886" spans="1:19">
      <c r="A5886" t="s">
        <v>17499</v>
      </c>
      <c r="B5886" s="1" t="s">
        <v>17500</v>
      </c>
      <c r="C5886" t="s">
        <v>22</v>
      </c>
      <c r="D5886" t="s">
        <v>17501</v>
      </c>
      <c r="S5886" t="str">
        <f t="shared" si="91"/>
        <v>Michael 20337 / Michael, krites of the hippodrome and of Cappadocia</v>
      </c>
    </row>
    <row r="5887" spans="1:19">
      <c r="A5887" t="s">
        <v>17502</v>
      </c>
      <c r="B5887" s="1" t="s">
        <v>17503</v>
      </c>
      <c r="C5887" t="s">
        <v>22</v>
      </c>
      <c r="D5887" t="s">
        <v>17504</v>
      </c>
      <c r="S5887" t="str">
        <f t="shared" si="91"/>
        <v>Michael 20338 / Michael, imperial notarios and anagrapheus of Lykandos</v>
      </c>
    </row>
    <row r="5888" spans="1:19">
      <c r="A5888" t="s">
        <v>17505</v>
      </c>
      <c r="B5888" s="1" t="s">
        <v>17506</v>
      </c>
      <c r="C5888" t="s">
        <v>22</v>
      </c>
      <c r="D5888" t="s">
        <v>17507</v>
      </c>
      <c r="S5888" t="str">
        <f t="shared" si="91"/>
        <v>Michael 20339 / Michael, vestarches and katepano of Mesopotamia</v>
      </c>
    </row>
    <row r="5889" spans="1:19">
      <c r="A5889" t="s">
        <v>17508</v>
      </c>
      <c r="B5889" s="1" t="s">
        <v>17509</v>
      </c>
      <c r="C5889" t="s">
        <v>22</v>
      </c>
      <c r="D5889" t="s">
        <v>17510</v>
      </c>
      <c r="S5889" t="str">
        <f t="shared" si="91"/>
        <v>Michael 20340 / Michael Sagopoulos, anagrapheus of Chaldia and Derxene</v>
      </c>
    </row>
    <row r="5890" spans="1:19">
      <c r="A5890" t="s">
        <v>17511</v>
      </c>
      <c r="B5890" s="1" t="s">
        <v>17512</v>
      </c>
      <c r="C5890" t="s">
        <v>22</v>
      </c>
      <c r="D5890" t="s">
        <v>17513</v>
      </c>
      <c r="S5890" t="str">
        <f t="shared" ref="S5890:S5953" si="92">_xlfn.CONCAT(B5890," / ",D5890)</f>
        <v>Michael 20341 / Michael, asekretis and krites of Chaldia and Derxene</v>
      </c>
    </row>
    <row r="5891" spans="1:19">
      <c r="A5891" t="s">
        <v>17514</v>
      </c>
      <c r="B5891" s="1" t="s">
        <v>17515</v>
      </c>
      <c r="C5891" t="s">
        <v>22</v>
      </c>
      <c r="D5891" t="s">
        <v>17516</v>
      </c>
      <c r="S5891" t="str">
        <f t="shared" si="92"/>
        <v>Michael 20342 / Michael Kataphloros, imperial kourator of Manzikert and Inner Iberia</v>
      </c>
    </row>
    <row r="5892" spans="1:19">
      <c r="A5892" t="s">
        <v>17517</v>
      </c>
      <c r="B5892" s="1" t="s">
        <v>17518</v>
      </c>
      <c r="C5892" t="s">
        <v>22</v>
      </c>
      <c r="D5892" t="s">
        <v>17519</v>
      </c>
      <c r="S5892" t="str">
        <f t="shared" si="92"/>
        <v>Michael 20343 / Michael Lizix, asekretis and krites of Iberia</v>
      </c>
    </row>
    <row r="5893" spans="1:19">
      <c r="A5893" t="s">
        <v>17520</v>
      </c>
      <c r="B5893" s="1" t="s">
        <v>17521</v>
      </c>
      <c r="C5893" t="s">
        <v>22</v>
      </c>
      <c r="D5893" t="s">
        <v>17522</v>
      </c>
      <c r="S5893" t="str">
        <f t="shared" si="92"/>
        <v>Michael 20344 / Michael, bishop of Nyssa</v>
      </c>
    </row>
    <row r="5894" spans="1:19">
      <c r="A5894" t="s">
        <v>17523</v>
      </c>
      <c r="B5894" s="1" t="s">
        <v>17524</v>
      </c>
      <c r="C5894" t="s">
        <v>22</v>
      </c>
      <c r="D5894" t="s">
        <v>17525</v>
      </c>
      <c r="S5894" t="str">
        <f t="shared" si="92"/>
        <v>Kosmas 132 / Kosmas, hegoumenos of Phalakrou on Athos</v>
      </c>
    </row>
    <row r="5895" spans="1:19">
      <c r="A5895" t="s">
        <v>17526</v>
      </c>
      <c r="B5895" s="1" t="s">
        <v>17527</v>
      </c>
      <c r="C5895" t="s">
        <v>22</v>
      </c>
      <c r="D5895" t="s">
        <v>17528</v>
      </c>
      <c r="S5895" t="str">
        <f t="shared" si="92"/>
        <v>Kyriakos 126 / Kyriakos, monk at Ros (?) on Athos</v>
      </c>
    </row>
    <row r="5896" spans="1:19">
      <c r="A5896" t="s">
        <v>17529</v>
      </c>
      <c r="B5896" s="1" t="s">
        <v>17530</v>
      </c>
      <c r="C5896" t="s">
        <v>22</v>
      </c>
      <c r="D5896" t="s">
        <v>17531</v>
      </c>
      <c r="S5896" t="str">
        <f t="shared" si="92"/>
        <v>Kyron 101 / Kyron, hegoumenos of Skorodon on Athos</v>
      </c>
    </row>
    <row r="5897" spans="1:19">
      <c r="A5897" t="s">
        <v>17532</v>
      </c>
      <c r="B5897" s="1" t="s">
        <v>17533</v>
      </c>
      <c r="C5897" t="s">
        <v>22</v>
      </c>
      <c r="D5897" t="s">
        <v>17534</v>
      </c>
      <c r="S5897" t="str">
        <f t="shared" si="92"/>
        <v>Michael 20347 / Michael Drimys, protospatharios and topoteretes of the Helladic exkoubitoi</v>
      </c>
    </row>
    <row r="5898" spans="1:19">
      <c r="A5898" t="s">
        <v>17535</v>
      </c>
      <c r="B5898" s="1" t="s">
        <v>17536</v>
      </c>
      <c r="C5898" t="s">
        <v>22</v>
      </c>
      <c r="D5898" t="s">
        <v>17537</v>
      </c>
      <c r="S5898" t="str">
        <f t="shared" si="92"/>
        <v>Michael 20348 / Michael (?), archbishop of Mesembria</v>
      </c>
    </row>
    <row r="5899" spans="1:19">
      <c r="A5899" t="s">
        <v>17538</v>
      </c>
      <c r="B5899" s="1" t="s">
        <v>17539</v>
      </c>
      <c r="C5899" t="s">
        <v>22</v>
      </c>
      <c r="D5899" t="s">
        <v>17540</v>
      </c>
      <c r="S5899" t="str">
        <f t="shared" si="92"/>
        <v>Michael 20349 / Michael magistros, katepano of Cyprus</v>
      </c>
    </row>
    <row r="5900" spans="1:19">
      <c r="A5900" t="s">
        <v>17541</v>
      </c>
      <c r="B5900" s="1" t="s">
        <v>17542</v>
      </c>
      <c r="C5900" t="s">
        <v>22</v>
      </c>
      <c r="D5900" t="s">
        <v>17543</v>
      </c>
      <c r="S5900" t="str">
        <f t="shared" si="92"/>
        <v>Michael 20350 / Michael Aronites</v>
      </c>
    </row>
    <row r="5901" spans="1:19">
      <c r="A5901" t="s">
        <v>17544</v>
      </c>
      <c r="B5901" s="1" t="s">
        <v>17545</v>
      </c>
      <c r="C5901" t="s">
        <v>22</v>
      </c>
      <c r="D5901" t="s">
        <v>17546</v>
      </c>
      <c r="S5901" t="str">
        <f t="shared" si="92"/>
        <v>Michael 20352 / Michael (?) Chrysaphios, spatharios</v>
      </c>
    </row>
    <row r="5902" spans="1:19">
      <c r="A5902" t="s">
        <v>17547</v>
      </c>
      <c r="B5902" s="1" t="s">
        <v>17548</v>
      </c>
      <c r="C5902" t="s">
        <v>22</v>
      </c>
      <c r="D5902" t="s">
        <v>17549</v>
      </c>
      <c r="S5902" t="str">
        <f t="shared" si="92"/>
        <v>Michael 20354 / Michael Psilianos</v>
      </c>
    </row>
    <row r="5903" spans="1:19">
      <c r="A5903" t="s">
        <v>17550</v>
      </c>
      <c r="B5903" s="1" t="s">
        <v>17551</v>
      </c>
      <c r="C5903" t="s">
        <v>22</v>
      </c>
      <c r="D5903" t="s">
        <v>17552</v>
      </c>
      <c r="S5903" t="str">
        <f t="shared" si="92"/>
        <v>Michael 20355 / Michael, archon of Matrarcha, Zichia and all Chazaria</v>
      </c>
    </row>
    <row r="5904" spans="1:19">
      <c r="A5904" t="s">
        <v>17553</v>
      </c>
      <c r="B5904" s="1" t="s">
        <v>17554</v>
      </c>
      <c r="C5904" t="s">
        <v>22</v>
      </c>
      <c r="D5904" t="s">
        <v>17555</v>
      </c>
      <c r="S5904" t="str">
        <f t="shared" si="92"/>
        <v>Michael 20358 / Michael, imperial (?) notarios</v>
      </c>
    </row>
    <row r="5905" spans="1:19">
      <c r="A5905" t="s">
        <v>17556</v>
      </c>
      <c r="B5905" s="1" t="s">
        <v>17557</v>
      </c>
      <c r="C5905" t="s">
        <v>22</v>
      </c>
      <c r="D5905" t="s">
        <v>17558</v>
      </c>
      <c r="S5905" t="str">
        <f t="shared" si="92"/>
        <v>Michael 20359 / Michael Hagio[...]</v>
      </c>
    </row>
    <row r="5906" spans="1:19">
      <c r="A5906" t="s">
        <v>17559</v>
      </c>
      <c r="B5906" s="1" t="s">
        <v>17560</v>
      </c>
      <c r="C5906" t="s">
        <v>22</v>
      </c>
      <c r="D5906" t="s">
        <v>17561</v>
      </c>
      <c r="S5906" t="str">
        <f t="shared" si="92"/>
        <v>Michael 20360 / Michael Machetarios, epi tou koitonos</v>
      </c>
    </row>
    <row r="5907" spans="1:19">
      <c r="A5907" t="s">
        <v>17562</v>
      </c>
      <c r="B5907" s="1" t="s">
        <v>17563</v>
      </c>
      <c r="C5907" t="s">
        <v>22</v>
      </c>
      <c r="D5907" t="s">
        <v>17564</v>
      </c>
      <c r="S5907" t="str">
        <f t="shared" si="92"/>
        <v>Michael 20361 / Michael Machetarios, patrikios and praipositos</v>
      </c>
    </row>
    <row r="5908" spans="1:19">
      <c r="A5908" t="s">
        <v>17565</v>
      </c>
      <c r="B5908" s="1" t="s">
        <v>17566</v>
      </c>
      <c r="C5908" t="s">
        <v>22</v>
      </c>
      <c r="D5908" t="s">
        <v>17567</v>
      </c>
      <c r="S5908" t="str">
        <f t="shared" si="92"/>
        <v>Konstantinos 266 / Konstantinos Katakalon, father of owners of Kalothekia (Thrakesion)</v>
      </c>
    </row>
    <row r="5909" spans="1:19">
      <c r="A5909" t="s">
        <v>17568</v>
      </c>
      <c r="B5909" s="1" t="s">
        <v>17569</v>
      </c>
      <c r="C5909" t="s">
        <v>22</v>
      </c>
      <c r="D5909" t="s">
        <v>17570</v>
      </c>
      <c r="S5909" t="str">
        <f t="shared" si="92"/>
        <v>Michael 20362 / Michael Machetarios, episkeptites</v>
      </c>
    </row>
    <row r="5910" spans="1:19">
      <c r="A5910" t="s">
        <v>17571</v>
      </c>
      <c r="B5910" s="1" t="s">
        <v>17572</v>
      </c>
      <c r="C5910" t="s">
        <v>22</v>
      </c>
      <c r="D5910" t="s">
        <v>17573</v>
      </c>
      <c r="S5910" t="str">
        <f t="shared" si="92"/>
        <v>Michael 20363 / Michael Machetarios</v>
      </c>
    </row>
    <row r="5911" spans="1:19">
      <c r="A5911" t="s">
        <v>17574</v>
      </c>
      <c r="B5911" s="1" t="s">
        <v>17575</v>
      </c>
      <c r="C5911" t="s">
        <v>22</v>
      </c>
      <c r="D5911" t="s">
        <v>17573</v>
      </c>
      <c r="S5911" t="str">
        <f t="shared" si="92"/>
        <v>Michael 20364 / Michael Machetarios</v>
      </c>
    </row>
    <row r="5912" spans="1:19">
      <c r="A5912" t="s">
        <v>17576</v>
      </c>
      <c r="B5912" s="1" t="s">
        <v>17577</v>
      </c>
      <c r="C5912" t="s">
        <v>22</v>
      </c>
      <c r="D5912" t="s">
        <v>17578</v>
      </c>
      <c r="S5912" t="str">
        <f t="shared" si="92"/>
        <v>Michael 20365 / Michael Radenos, magistros</v>
      </c>
    </row>
    <row r="5913" spans="1:19">
      <c r="A5913" t="s">
        <v>17579</v>
      </c>
      <c r="B5913" s="1" t="s">
        <v>17580</v>
      </c>
      <c r="C5913" t="s">
        <v>22</v>
      </c>
      <c r="D5913" t="s">
        <v>17581</v>
      </c>
      <c r="S5913" t="str">
        <f t="shared" si="92"/>
        <v>Michael 20366 / Michael Mouzalon</v>
      </c>
    </row>
    <row r="5914" spans="1:19">
      <c r="A5914" t="s">
        <v>17582</v>
      </c>
      <c r="B5914" s="1" t="s">
        <v>17583</v>
      </c>
      <c r="C5914" t="s">
        <v>22</v>
      </c>
      <c r="D5914" t="s">
        <v>17584</v>
      </c>
      <c r="S5914" t="str">
        <f t="shared" si="92"/>
        <v>Michael 20368 / Michael, krites of the hippodrome and of the velon (?)</v>
      </c>
    </row>
    <row r="5915" spans="1:19">
      <c r="A5915" t="s">
        <v>17585</v>
      </c>
      <c r="B5915" s="1" t="s">
        <v>17586</v>
      </c>
      <c r="C5915" t="s">
        <v>22</v>
      </c>
      <c r="D5915" t="s">
        <v>17587</v>
      </c>
      <c r="S5915" t="str">
        <f t="shared" si="92"/>
        <v>Michael 20369 / Michael Aristenos, imperial (?) protospatharios</v>
      </c>
    </row>
    <row r="5916" spans="1:19">
      <c r="A5916" t="s">
        <v>17588</v>
      </c>
      <c r="B5916" s="1" t="s">
        <v>17589</v>
      </c>
      <c r="C5916" t="s">
        <v>22</v>
      </c>
      <c r="D5916" t="s">
        <v>17590</v>
      </c>
      <c r="S5916" t="str">
        <f t="shared" si="92"/>
        <v>Michael 20371 / Michael Kataphloros, spatharokandidatos</v>
      </c>
    </row>
    <row r="5917" spans="1:19">
      <c r="A5917" t="s">
        <v>17591</v>
      </c>
      <c r="B5917" s="1" t="s">
        <v>17592</v>
      </c>
      <c r="C5917" t="s">
        <v>22</v>
      </c>
      <c r="D5917" t="s">
        <v>17593</v>
      </c>
      <c r="S5917" t="str">
        <f t="shared" si="92"/>
        <v>Michael 20372 / Michael Kataphloros, strategos of Cherson</v>
      </c>
    </row>
    <row r="5918" spans="1:19">
      <c r="A5918" t="s">
        <v>17594</v>
      </c>
      <c r="B5918" s="1" t="s">
        <v>17595</v>
      </c>
      <c r="C5918" t="s">
        <v>22</v>
      </c>
      <c r="D5918" t="s">
        <v>17596</v>
      </c>
      <c r="S5918" t="str">
        <f t="shared" si="92"/>
        <v>Michael 20373 / Michael Kataphloros</v>
      </c>
    </row>
    <row r="5919" spans="1:19">
      <c r="A5919" t="s">
        <v>17597</v>
      </c>
      <c r="B5919" s="1" t="s">
        <v>17598</v>
      </c>
      <c r="C5919" t="s">
        <v>22</v>
      </c>
      <c r="D5919" t="s">
        <v>17599</v>
      </c>
      <c r="S5919" t="str">
        <f t="shared" si="92"/>
        <v>Michael 20374 / Michael Ka[...], chartoularios of the charitable foundations</v>
      </c>
    </row>
    <row r="5920" spans="1:19">
      <c r="A5920" t="s">
        <v>17600</v>
      </c>
      <c r="B5920" s="1" t="s">
        <v>17601</v>
      </c>
      <c r="C5920" t="s">
        <v>22</v>
      </c>
      <c r="D5920" t="s">
        <v>17602</v>
      </c>
      <c r="S5920" t="str">
        <f t="shared" si="92"/>
        <v>Michael 20375 / Michael, domestikos of the noumeros</v>
      </c>
    </row>
    <row r="5921" spans="1:19">
      <c r="A5921" t="s">
        <v>17603</v>
      </c>
      <c r="B5921" s="1" t="s">
        <v>17604</v>
      </c>
      <c r="C5921" t="s">
        <v>22</v>
      </c>
      <c r="D5921" t="s">
        <v>17605</v>
      </c>
      <c r="S5921" t="str">
        <f t="shared" si="92"/>
        <v>Michael 20376 / Michael, koubikoularios and dioiketes of Mastaura</v>
      </c>
    </row>
    <row r="5922" spans="1:19">
      <c r="A5922" t="s">
        <v>17606</v>
      </c>
      <c r="B5922" s="1" t="s">
        <v>17607</v>
      </c>
      <c r="C5922" t="s">
        <v>22</v>
      </c>
      <c r="D5922" t="s">
        <v>17608</v>
      </c>
      <c r="S5922" t="str">
        <f t="shared" si="92"/>
        <v>Michael 20377 / Michael, kommerkiarios of Abydos</v>
      </c>
    </row>
    <row r="5923" spans="1:19">
      <c r="A5923" t="s">
        <v>17609</v>
      </c>
      <c r="B5923" s="1" t="s">
        <v>17610</v>
      </c>
      <c r="C5923" t="s">
        <v>22</v>
      </c>
      <c r="D5923" t="s">
        <v>17611</v>
      </c>
      <c r="S5923" t="str">
        <f t="shared" si="92"/>
        <v>Michael 20378 / Michael Anzas</v>
      </c>
    </row>
    <row r="5924" spans="1:19">
      <c r="A5924" t="s">
        <v>17612</v>
      </c>
      <c r="B5924" s="1" t="s">
        <v>17613</v>
      </c>
      <c r="C5924" t="s">
        <v>22</v>
      </c>
      <c r="D5924" t="s">
        <v>17614</v>
      </c>
      <c r="S5924" t="str">
        <f t="shared" si="92"/>
        <v>Michael 20379 / Michael Promontenos, spatharokandidatos</v>
      </c>
    </row>
    <row r="5925" spans="1:19">
      <c r="A5925" t="s">
        <v>17615</v>
      </c>
      <c r="B5925" s="1" t="s">
        <v>17616</v>
      </c>
      <c r="C5925" t="s">
        <v>22</v>
      </c>
      <c r="D5925" t="s">
        <v>17617</v>
      </c>
      <c r="S5925" t="str">
        <f t="shared" si="92"/>
        <v>Michael 20380 / Michael, krites of Thrace</v>
      </c>
    </row>
    <row r="5926" spans="1:19">
      <c r="A5926" t="s">
        <v>17618</v>
      </c>
      <c r="B5926" s="1" t="s">
        <v>17619</v>
      </c>
      <c r="C5926" t="s">
        <v>22</v>
      </c>
      <c r="D5926" t="s">
        <v>17620</v>
      </c>
      <c r="S5926" t="str">
        <f t="shared" si="92"/>
        <v>Michael 20381 / Michael Tornikios, asekretis and krites of Seleukeia</v>
      </c>
    </row>
    <row r="5927" spans="1:19">
      <c r="A5927" t="s">
        <v>17621</v>
      </c>
      <c r="B5927" s="1" t="s">
        <v>17622</v>
      </c>
      <c r="C5927" t="s">
        <v>22</v>
      </c>
      <c r="D5927" t="s">
        <v>17623</v>
      </c>
      <c r="S5927" t="str">
        <f t="shared" si="92"/>
        <v>Michael 20382 / Michael, krites of Seleukeia</v>
      </c>
    </row>
    <row r="5928" spans="1:19">
      <c r="A5928" t="s">
        <v>17624</v>
      </c>
      <c r="B5928" s="1" t="s">
        <v>17625</v>
      </c>
      <c r="C5928" t="s">
        <v>22</v>
      </c>
      <c r="D5928" t="s">
        <v>17626</v>
      </c>
      <c r="S5928" t="str">
        <f t="shared" si="92"/>
        <v>Michael 20383 / Michael, spatharokandidatos and protonotarios of Opsikion</v>
      </c>
    </row>
    <row r="5929" spans="1:19">
      <c r="A5929" t="s">
        <v>17627</v>
      </c>
      <c r="B5929" s="1" t="s">
        <v>17628</v>
      </c>
      <c r="C5929" t="s">
        <v>22</v>
      </c>
      <c r="D5929" t="s">
        <v>17629</v>
      </c>
      <c r="S5929" t="str">
        <f t="shared" si="92"/>
        <v>Michael 20384 / Michael Gabalas</v>
      </c>
    </row>
    <row r="5930" spans="1:19">
      <c r="A5930" t="s">
        <v>17630</v>
      </c>
      <c r="B5930" s="1" t="s">
        <v>17631</v>
      </c>
      <c r="C5930" t="s">
        <v>22</v>
      </c>
      <c r="D5930" t="s">
        <v>17632</v>
      </c>
      <c r="S5930" t="str">
        <f t="shared" si="92"/>
        <v>Michael 20385 / Michael Kontostephanos, magistros and doux of Antioch</v>
      </c>
    </row>
    <row r="5931" spans="1:19">
      <c r="A5931" t="s">
        <v>17633</v>
      </c>
      <c r="B5931" s="1" t="s">
        <v>17634</v>
      </c>
      <c r="C5931" t="s">
        <v>22</v>
      </c>
      <c r="D5931" t="s">
        <v>17635</v>
      </c>
      <c r="S5931" t="str">
        <f t="shared" si="92"/>
        <v>Michael 20386 / Michael, katepano of Crete</v>
      </c>
    </row>
    <row r="5932" spans="1:19">
      <c r="A5932" t="s">
        <v>17636</v>
      </c>
      <c r="B5932" s="1" t="s">
        <v>17637</v>
      </c>
      <c r="C5932" t="s">
        <v>22</v>
      </c>
      <c r="D5932" t="s">
        <v>17638</v>
      </c>
      <c r="S5932" t="str">
        <f t="shared" si="92"/>
        <v>Michael 20387 / Michael, proximos of the katepano of Antioch</v>
      </c>
    </row>
    <row r="5933" spans="1:19">
      <c r="A5933" t="s">
        <v>17639</v>
      </c>
      <c r="B5933" s="1" t="s">
        <v>17640</v>
      </c>
      <c r="C5933" t="s">
        <v>22</v>
      </c>
      <c r="D5933" t="s">
        <v>17641</v>
      </c>
      <c r="S5933" t="str">
        <f t="shared" si="92"/>
        <v>Michael 20388 / Michael Antiochites</v>
      </c>
    </row>
    <row r="5934" spans="1:19">
      <c r="A5934" t="s">
        <v>17642</v>
      </c>
      <c r="B5934" s="1" t="s">
        <v>17643</v>
      </c>
      <c r="C5934" t="s">
        <v>22</v>
      </c>
      <c r="D5934" t="s">
        <v>17644</v>
      </c>
      <c r="S5934" t="str">
        <f t="shared" si="92"/>
        <v>Michael 20390 / Michael, grammatikos</v>
      </c>
    </row>
    <row r="5935" spans="1:19">
      <c r="A5935" t="s">
        <v>17645</v>
      </c>
      <c r="B5935" s="1" t="s">
        <v>17646</v>
      </c>
      <c r="C5935" t="s">
        <v>22</v>
      </c>
      <c r="D5935" t="s">
        <v>17647</v>
      </c>
      <c r="S5935" t="str">
        <f t="shared" si="92"/>
        <v>Michael 20394 / Michael Tarchaneiotes, patrikios protanthypatos and strategos</v>
      </c>
    </row>
    <row r="5936" spans="1:19">
      <c r="A5936" t="s">
        <v>17648</v>
      </c>
      <c r="B5936" s="1" t="s">
        <v>17649</v>
      </c>
      <c r="C5936" t="s">
        <v>22</v>
      </c>
      <c r="D5936" t="s">
        <v>17650</v>
      </c>
      <c r="S5936" t="str">
        <f t="shared" si="92"/>
        <v>Michael 20396 / Michael Krambonites, hypatos</v>
      </c>
    </row>
    <row r="5937" spans="1:19">
      <c r="A5937" t="s">
        <v>17651</v>
      </c>
      <c r="B5937" s="1" t="s">
        <v>17652</v>
      </c>
      <c r="C5937" t="s">
        <v>22</v>
      </c>
      <c r="D5937" t="s">
        <v>17653</v>
      </c>
      <c r="S5937" t="str">
        <f t="shared" si="92"/>
        <v>Michael 20399 / Michael, epi tou manglabiou</v>
      </c>
    </row>
    <row r="5938" spans="1:19">
      <c r="A5938" t="s">
        <v>17654</v>
      </c>
      <c r="B5938" s="1" t="s">
        <v>17655</v>
      </c>
      <c r="C5938" t="s">
        <v>22</v>
      </c>
      <c r="D5938" t="s">
        <v>17656</v>
      </c>
      <c r="S5938" t="str">
        <f t="shared" si="92"/>
        <v>Michael 20400 / Michael, protonotarios of the imperial oikos of Mangana</v>
      </c>
    </row>
    <row r="5939" spans="1:19">
      <c r="A5939" t="s">
        <v>17657</v>
      </c>
      <c r="B5939" s="1" t="s">
        <v>17658</v>
      </c>
      <c r="C5939" t="s">
        <v>22</v>
      </c>
      <c r="D5939" t="s">
        <v>17659</v>
      </c>
      <c r="S5939" t="str">
        <f t="shared" si="92"/>
        <v>Michael 20401 / Michael Alyates</v>
      </c>
    </row>
    <row r="5940" spans="1:19">
      <c r="A5940" t="s">
        <v>17660</v>
      </c>
      <c r="B5940" s="1" t="s">
        <v>17661</v>
      </c>
      <c r="C5940" t="s">
        <v>22</v>
      </c>
      <c r="D5940" t="s">
        <v>17662</v>
      </c>
      <c r="S5940" t="str">
        <f t="shared" si="92"/>
        <v>Michael 20402 / Michael, monostrategos</v>
      </c>
    </row>
    <row r="5941" spans="1:19">
      <c r="A5941" t="s">
        <v>17663</v>
      </c>
      <c r="B5941" s="1" t="s">
        <v>17664</v>
      </c>
      <c r="C5941" t="s">
        <v>22</v>
      </c>
      <c r="D5941" t="s">
        <v>17665</v>
      </c>
      <c r="S5941" t="str">
        <f t="shared" si="92"/>
        <v>Konstantinos 265 / Konstantinos, protopsaltes at Hierissos</v>
      </c>
    </row>
    <row r="5942" spans="1:19">
      <c r="A5942" t="s">
        <v>17666</v>
      </c>
      <c r="B5942" s="1" t="s">
        <v>17667</v>
      </c>
      <c r="C5942" t="s">
        <v>22</v>
      </c>
      <c r="D5942" t="s">
        <v>17668</v>
      </c>
      <c r="S5942" t="str">
        <f t="shared" si="92"/>
        <v>Michael 20405 / Michael Akropolites, parathalassites</v>
      </c>
    </row>
    <row r="5943" spans="1:19">
      <c r="A5943" t="s">
        <v>17669</v>
      </c>
      <c r="B5943" s="1" t="s">
        <v>17670</v>
      </c>
      <c r="C5943" t="s">
        <v>22</v>
      </c>
      <c r="D5943" t="s">
        <v>17671</v>
      </c>
      <c r="S5943" t="str">
        <f t="shared" si="92"/>
        <v>Michael 20406 / Michael Ameras, protonobelissimos</v>
      </c>
    </row>
    <row r="5944" spans="1:19">
      <c r="A5944" t="s">
        <v>17672</v>
      </c>
      <c r="B5944" s="1" t="s">
        <v>17673</v>
      </c>
      <c r="C5944" t="s">
        <v>22</v>
      </c>
      <c r="D5944" t="s">
        <v>17674</v>
      </c>
      <c r="S5944" t="str">
        <f t="shared" si="92"/>
        <v>Michael 20407 / Michael Anthemiotes, spatharokandidatos epi tou Crysotriklinou and episkeptites</v>
      </c>
    </row>
    <row r="5945" spans="1:19">
      <c r="A5945" t="s">
        <v>17675</v>
      </c>
      <c r="B5945" s="1" t="s">
        <v>17676</v>
      </c>
      <c r="C5945" t="s">
        <v>22</v>
      </c>
      <c r="D5945" t="s">
        <v>17677</v>
      </c>
      <c r="S5945" t="str">
        <f t="shared" si="92"/>
        <v>Michael 20408 / Michael Argyros</v>
      </c>
    </row>
    <row r="5946" spans="1:19">
      <c r="A5946" t="s">
        <v>17678</v>
      </c>
      <c r="B5946" s="1" t="s">
        <v>17679</v>
      </c>
      <c r="C5946" t="s">
        <v>22</v>
      </c>
      <c r="D5946" t="s">
        <v>17680</v>
      </c>
      <c r="S5946" t="str">
        <f t="shared" si="92"/>
        <v>Michael 20409 / Michael Argyropolos, proedros</v>
      </c>
    </row>
    <row r="5947" spans="1:19">
      <c r="A5947" t="s">
        <v>17681</v>
      </c>
      <c r="B5947" s="1" t="s">
        <v>17682</v>
      </c>
      <c r="C5947" t="s">
        <v>22</v>
      </c>
      <c r="D5947" t="s">
        <v>17683</v>
      </c>
      <c r="S5947" t="str">
        <f t="shared" si="92"/>
        <v>Michael 20410 / Michael Arnes, hypatos and vestiarites</v>
      </c>
    </row>
    <row r="5948" spans="1:19">
      <c r="A5948" t="s">
        <v>17684</v>
      </c>
      <c r="B5948" s="1" t="s">
        <v>17685</v>
      </c>
      <c r="C5948" t="s">
        <v>22</v>
      </c>
      <c r="D5948" t="s">
        <v>17686</v>
      </c>
      <c r="S5948" t="str">
        <f t="shared" si="92"/>
        <v>Michael 20411 / Michael Astykomites, proedros</v>
      </c>
    </row>
    <row r="5949" spans="1:19">
      <c r="A5949" t="s">
        <v>17687</v>
      </c>
      <c r="B5949" s="1" t="s">
        <v>17688</v>
      </c>
      <c r="C5949" t="s">
        <v>22</v>
      </c>
      <c r="D5949" t="s">
        <v>17689</v>
      </c>
      <c r="S5949" t="str">
        <f t="shared" si="92"/>
        <v>Michael 20413 / Michael Boedas, hypatos</v>
      </c>
    </row>
    <row r="5950" spans="1:19">
      <c r="A5950" t="s">
        <v>17690</v>
      </c>
      <c r="B5950" s="1" t="s">
        <v>17691</v>
      </c>
      <c r="C5950" t="s">
        <v>22</v>
      </c>
      <c r="D5950" t="s">
        <v>17692</v>
      </c>
      <c r="S5950" t="str">
        <f t="shared" si="92"/>
        <v>Michael 20414 / Michael Chantzariotes</v>
      </c>
    </row>
    <row r="5951" spans="1:19">
      <c r="A5951" t="s">
        <v>17693</v>
      </c>
      <c r="B5951" s="1" t="s">
        <v>17694</v>
      </c>
      <c r="C5951" t="s">
        <v>22</v>
      </c>
      <c r="D5951" t="s">
        <v>17695</v>
      </c>
      <c r="S5951" t="str">
        <f t="shared" si="92"/>
        <v>Michael 20415 / Michael Chrousos</v>
      </c>
    </row>
    <row r="5952" spans="1:19">
      <c r="A5952" t="s">
        <v>17696</v>
      </c>
      <c r="B5952" s="1" t="s">
        <v>17697</v>
      </c>
      <c r="C5952" t="s">
        <v>22</v>
      </c>
      <c r="D5952" t="s">
        <v>17698</v>
      </c>
      <c r="S5952" t="str">
        <f t="shared" si="92"/>
        <v>Michael 20416 / Michael Chrysos, protonotarios of Thrakesion (?)</v>
      </c>
    </row>
    <row r="5953" spans="1:19">
      <c r="A5953" t="s">
        <v>17699</v>
      </c>
      <c r="B5953" s="1" t="s">
        <v>17700</v>
      </c>
      <c r="C5953" t="s">
        <v>22</v>
      </c>
      <c r="D5953" t="s">
        <v>17701</v>
      </c>
      <c r="S5953" t="str">
        <f t="shared" si="92"/>
        <v>Michael 20418 / Michael Hagioeleutherites</v>
      </c>
    </row>
    <row r="5954" spans="1:19">
      <c r="A5954" t="s">
        <v>17702</v>
      </c>
      <c r="B5954" s="1" t="s">
        <v>17703</v>
      </c>
      <c r="C5954" t="s">
        <v>22</v>
      </c>
      <c r="D5954" t="s">
        <v>17704</v>
      </c>
      <c r="S5954" t="str">
        <f t="shared" ref="S5954:S6017" si="93">_xlfn.CONCAT(B5954," / ",D5954)</f>
        <v>Michael 20419 / Michael, basilikos (?)</v>
      </c>
    </row>
    <row r="5955" spans="1:19">
      <c r="A5955" t="s">
        <v>17705</v>
      </c>
      <c r="B5955" s="1" t="s">
        <v>17706</v>
      </c>
      <c r="C5955" t="s">
        <v>22</v>
      </c>
      <c r="D5955" t="s">
        <v>17707</v>
      </c>
      <c r="S5955" t="str">
        <f t="shared" si="93"/>
        <v>Michael 20420 / Michael, imperial protospatharios</v>
      </c>
    </row>
    <row r="5956" spans="1:19">
      <c r="A5956" t="s">
        <v>17708</v>
      </c>
      <c r="B5956" s="1" t="s">
        <v>17709</v>
      </c>
      <c r="C5956" t="s">
        <v>22</v>
      </c>
      <c r="D5956" t="s">
        <v>17710</v>
      </c>
      <c r="S5956" t="str">
        <f t="shared" si="93"/>
        <v>Michael 20421 / Michael Maniakes</v>
      </c>
    </row>
    <row r="5957" spans="1:19">
      <c r="A5957" t="s">
        <v>17711</v>
      </c>
      <c r="B5957" s="1" t="s">
        <v>17712</v>
      </c>
      <c r="C5957" t="s">
        <v>22</v>
      </c>
      <c r="D5957" t="s">
        <v>17713</v>
      </c>
      <c r="S5957" t="str">
        <f t="shared" si="93"/>
        <v>Michael 20423 / Michael, protoproedros and katepano of Antioch</v>
      </c>
    </row>
    <row r="5958" spans="1:19">
      <c r="A5958" t="s">
        <v>17714</v>
      </c>
      <c r="B5958" s="1" t="s">
        <v>17715</v>
      </c>
      <c r="C5958" t="s">
        <v>22</v>
      </c>
      <c r="D5958" t="s">
        <v>17716</v>
      </c>
      <c r="S5958" t="str">
        <f t="shared" si="93"/>
        <v>Michael 20424 / Michael, imperial klerikos</v>
      </c>
    </row>
    <row r="5959" spans="1:19">
      <c r="A5959" t="s">
        <v>17717</v>
      </c>
      <c r="B5959" s="1" t="s">
        <v>17718</v>
      </c>
      <c r="C5959" t="s">
        <v>22</v>
      </c>
      <c r="D5959" t="s">
        <v>17719</v>
      </c>
      <c r="S5959" t="str">
        <f t="shared" si="93"/>
        <v>Michael 20425 / Michael, presbyter of Hagia Sophia and imperial klerikos</v>
      </c>
    </row>
    <row r="5960" spans="1:19">
      <c r="A5960" t="s">
        <v>17720</v>
      </c>
      <c r="B5960" s="1" t="s">
        <v>17721</v>
      </c>
      <c r="C5960" t="s">
        <v>22</v>
      </c>
      <c r="D5960" t="s">
        <v>17722</v>
      </c>
      <c r="S5960" t="str">
        <f t="shared" si="93"/>
        <v>Michael 20426 / Michael, deacon of Hagia Sophia and patriarchal notarios</v>
      </c>
    </row>
    <row r="5961" spans="1:19">
      <c r="A5961" t="s">
        <v>17723</v>
      </c>
      <c r="B5961" s="1" t="s">
        <v>17724</v>
      </c>
      <c r="C5961" t="s">
        <v>22</v>
      </c>
      <c r="D5961" t="s">
        <v>17725</v>
      </c>
      <c r="S5961" t="str">
        <f t="shared" si="93"/>
        <v>Michael 20427 / Michael, magistros and oikonomos of the Nea church</v>
      </c>
    </row>
    <row r="5962" spans="1:19">
      <c r="A5962" t="s">
        <v>17726</v>
      </c>
      <c r="B5962" s="1" t="s">
        <v>17727</v>
      </c>
      <c r="C5962" t="s">
        <v>22</v>
      </c>
      <c r="D5962" t="s">
        <v>17728</v>
      </c>
      <c r="S5962" t="str">
        <f t="shared" si="93"/>
        <v>Michael 20428 / Michael, skeuophylax and [...] of Hagios Demetrios</v>
      </c>
    </row>
    <row r="5963" spans="1:19">
      <c r="A5963" t="s">
        <v>17729</v>
      </c>
      <c r="B5963" s="1" t="s">
        <v>17730</v>
      </c>
      <c r="C5963" t="s">
        <v>22</v>
      </c>
      <c r="D5963" t="s">
        <v>17731</v>
      </c>
      <c r="S5963" t="str">
        <f t="shared" si="93"/>
        <v>Michael 20429 / Michael, hegoumenos of Hagios [...]lym[...]</v>
      </c>
    </row>
    <row r="5964" spans="1:19">
      <c r="A5964" t="s">
        <v>17732</v>
      </c>
      <c r="B5964" s="1" t="s">
        <v>17733</v>
      </c>
      <c r="C5964" t="s">
        <v>22</v>
      </c>
      <c r="D5964" t="s">
        <v>17734</v>
      </c>
      <c r="S5964" t="str">
        <f t="shared" si="93"/>
        <v>Michael 20430 / Michael Charsianites</v>
      </c>
    </row>
    <row r="5965" spans="1:19">
      <c r="A5965" t="s">
        <v>17735</v>
      </c>
      <c r="B5965" s="1" t="s">
        <v>17736</v>
      </c>
      <c r="C5965" t="s">
        <v>22</v>
      </c>
      <c r="D5965" t="s">
        <v>17737</v>
      </c>
      <c r="S5965" t="str">
        <f t="shared" si="93"/>
        <v>Michael 20431 / Michael, epi tou koitonos and megas papias</v>
      </c>
    </row>
    <row r="5966" spans="1:19">
      <c r="A5966" t="s">
        <v>17738</v>
      </c>
      <c r="B5966" s="1" t="s">
        <v>17739</v>
      </c>
      <c r="C5966" t="s">
        <v>22</v>
      </c>
      <c r="D5966" t="s">
        <v>17740</v>
      </c>
      <c r="S5966" t="str">
        <f t="shared" si="93"/>
        <v>Michael 20432 / Michael [...], patrikios</v>
      </c>
    </row>
    <row r="5967" spans="1:19">
      <c r="A5967" t="s">
        <v>17741</v>
      </c>
      <c r="B5967" s="1" t="s">
        <v>17742</v>
      </c>
      <c r="C5967" t="s">
        <v>22</v>
      </c>
      <c r="D5967" t="s">
        <v>17743</v>
      </c>
      <c r="S5967" t="str">
        <f t="shared" si="93"/>
        <v>Michael 20433 / Michael, protospatharios</v>
      </c>
    </row>
    <row r="5968" spans="1:19">
      <c r="A5968" t="s">
        <v>17744</v>
      </c>
      <c r="B5968" s="1" t="s">
        <v>17745</v>
      </c>
      <c r="C5968" t="s">
        <v>22</v>
      </c>
      <c r="D5968" t="s">
        <v>4251</v>
      </c>
      <c r="S5968" t="str">
        <f t="shared" si="93"/>
        <v>Michael 20434 / Michael, spatharokandidatos</v>
      </c>
    </row>
    <row r="5969" spans="1:19">
      <c r="A5969" t="s">
        <v>17746</v>
      </c>
      <c r="B5969" s="1" t="s">
        <v>17747</v>
      </c>
      <c r="C5969" t="s">
        <v>22</v>
      </c>
      <c r="D5969" t="s">
        <v>17748</v>
      </c>
      <c r="S5969" t="str">
        <f t="shared" si="93"/>
        <v>Michael 20436 / Michael spatharokoubikoularios</v>
      </c>
    </row>
    <row r="5970" spans="1:19">
      <c r="A5970" t="s">
        <v>17749</v>
      </c>
      <c r="B5970" s="1" t="s">
        <v>17750</v>
      </c>
      <c r="C5970" t="s">
        <v>22</v>
      </c>
      <c r="D5970" t="s">
        <v>17751</v>
      </c>
      <c r="S5970" t="str">
        <f t="shared" si="93"/>
        <v>Michael 20437 / Michael, protonotarios of Anatolikon (?) and krites of Boukellarion</v>
      </c>
    </row>
    <row r="5971" spans="1:19">
      <c r="A5971" t="s">
        <v>17752</v>
      </c>
      <c r="B5971" s="1" t="s">
        <v>17753</v>
      </c>
      <c r="C5971" t="s">
        <v>22</v>
      </c>
      <c r="D5971" t="s">
        <v>17754</v>
      </c>
      <c r="S5971" t="str">
        <f t="shared" si="93"/>
        <v>Michael 20438 / Michael, protospatharios and krites of Paphlagonia</v>
      </c>
    </row>
    <row r="5972" spans="1:19">
      <c r="A5972" t="s">
        <v>17755</v>
      </c>
      <c r="B5972" s="1" t="s">
        <v>17756</v>
      </c>
      <c r="C5972" t="s">
        <v>22</v>
      </c>
      <c r="D5972" t="s">
        <v>17757</v>
      </c>
      <c r="S5972" t="str">
        <f t="shared" si="93"/>
        <v>Michael 20440 / Michael, notarios and logariastes (?)</v>
      </c>
    </row>
    <row r="5973" spans="1:19">
      <c r="A5973" t="s">
        <v>17758</v>
      </c>
      <c r="B5973" s="1" t="s">
        <v>17759</v>
      </c>
      <c r="C5973" t="s">
        <v>22</v>
      </c>
      <c r="D5973" t="s">
        <v>17760</v>
      </c>
      <c r="S5973" t="str">
        <f t="shared" si="93"/>
        <v>Michael 20442 / Michael Chatoulios, deacon of Hagia Sophia</v>
      </c>
    </row>
    <row r="5974" spans="1:19">
      <c r="A5974" t="s">
        <v>17761</v>
      </c>
      <c r="B5974" s="1" t="s">
        <v>17762</v>
      </c>
      <c r="C5974" t="s">
        <v>22</v>
      </c>
      <c r="D5974" t="s">
        <v>17763</v>
      </c>
      <c r="S5974" t="str">
        <f t="shared" si="93"/>
        <v>Konstantinos 264 / Konstantinos, hegoumenos of Gomatou</v>
      </c>
    </row>
    <row r="5975" spans="1:19">
      <c r="A5975" t="s">
        <v>17764</v>
      </c>
      <c r="B5975" s="1" t="s">
        <v>17765</v>
      </c>
      <c r="C5975" t="s">
        <v>22</v>
      </c>
      <c r="D5975" t="s">
        <v>17766</v>
      </c>
      <c r="S5975" t="str">
        <f t="shared" si="93"/>
        <v>Michael 20446 / Michael Kourtikes</v>
      </c>
    </row>
    <row r="5976" spans="1:19">
      <c r="A5976" t="s">
        <v>17767</v>
      </c>
      <c r="B5976" s="1" t="s">
        <v>17768</v>
      </c>
      <c r="C5976" t="s">
        <v>22</v>
      </c>
      <c r="D5976" t="s">
        <v>17769</v>
      </c>
      <c r="S5976" t="str">
        <f t="shared" si="93"/>
        <v>Konstantinos 263 / Konstantinos, kouboukleisios and skeuophylax at Hierissos</v>
      </c>
    </row>
    <row r="5977" spans="1:19">
      <c r="A5977" t="s">
        <v>17770</v>
      </c>
      <c r="B5977" s="1" t="s">
        <v>17771</v>
      </c>
      <c r="C5977" t="s">
        <v>22</v>
      </c>
      <c r="D5977" t="s">
        <v>17772</v>
      </c>
      <c r="S5977" t="str">
        <f t="shared" si="93"/>
        <v>Konon 103 / Konon, hegoumenos of Hagios Nikolaos on Athos</v>
      </c>
    </row>
    <row r="5978" spans="1:19">
      <c r="A5978" t="s">
        <v>17773</v>
      </c>
      <c r="B5978" s="1" t="s">
        <v>17774</v>
      </c>
      <c r="C5978" t="s">
        <v>22</v>
      </c>
      <c r="D5978" t="s">
        <v>17775</v>
      </c>
      <c r="S5978" t="str">
        <f t="shared" si="93"/>
        <v>Michael 20455 / Michael, epi tou Chrysotriklinou</v>
      </c>
    </row>
    <row r="5979" spans="1:19">
      <c r="A5979" t="s">
        <v>17776</v>
      </c>
      <c r="B5979" s="1" t="s">
        <v>17777</v>
      </c>
      <c r="C5979" t="s">
        <v>22</v>
      </c>
      <c r="D5979" t="s">
        <v>17778</v>
      </c>
      <c r="S5979" t="str">
        <f t="shared" si="93"/>
        <v>Michael 20456 / Michael, protospatharios and notarios</v>
      </c>
    </row>
    <row r="5980" spans="1:19">
      <c r="A5980" t="s">
        <v>17779</v>
      </c>
      <c r="B5980" s="1" t="s">
        <v>17780</v>
      </c>
      <c r="C5980" t="s">
        <v>22</v>
      </c>
      <c r="D5980" t="s">
        <v>17781</v>
      </c>
      <c r="S5980" t="str">
        <f t="shared" si="93"/>
        <v>Michael 20457 / Michael Karykes (?), sebastos</v>
      </c>
    </row>
    <row r="5981" spans="1:19">
      <c r="A5981" t="s">
        <v>17782</v>
      </c>
      <c r="B5981" s="1" t="s">
        <v>17783</v>
      </c>
      <c r="C5981" t="s">
        <v>22</v>
      </c>
      <c r="D5981" t="s">
        <v>17784</v>
      </c>
      <c r="S5981" t="str">
        <f t="shared" si="93"/>
        <v>Michael 20458 / Michael ho tou Aristenou (?), hypatos</v>
      </c>
    </row>
    <row r="5982" spans="1:19">
      <c r="A5982" t="s">
        <v>17785</v>
      </c>
      <c r="B5982" s="1" t="s">
        <v>17786</v>
      </c>
      <c r="C5982" t="s">
        <v>22</v>
      </c>
      <c r="D5982" t="s">
        <v>17787</v>
      </c>
      <c r="S5982" t="str">
        <f t="shared" si="93"/>
        <v>Michael 20459 / Michael Matzoukes, hypatos</v>
      </c>
    </row>
    <row r="5983" spans="1:19">
      <c r="A5983" t="s">
        <v>17788</v>
      </c>
      <c r="B5983" s="1" t="s">
        <v>17789</v>
      </c>
      <c r="C5983" t="s">
        <v>22</v>
      </c>
      <c r="D5983" t="s">
        <v>17707</v>
      </c>
      <c r="S5983" t="str">
        <f t="shared" si="93"/>
        <v>Michael 20460 / Michael, imperial protospatharios</v>
      </c>
    </row>
    <row r="5984" spans="1:19">
      <c r="A5984" t="s">
        <v>17790</v>
      </c>
      <c r="B5984" s="1" t="s">
        <v>17791</v>
      </c>
      <c r="C5984" t="s">
        <v>22</v>
      </c>
      <c r="D5984" t="s">
        <v>17792</v>
      </c>
      <c r="S5984" t="str">
        <f t="shared" si="93"/>
        <v>Michael 20461 / Michael, primikerios</v>
      </c>
    </row>
    <row r="5985" spans="1:19">
      <c r="A5985" t="s">
        <v>17793</v>
      </c>
      <c r="B5985" s="1" t="s">
        <v>17794</v>
      </c>
      <c r="C5985" t="s">
        <v>22</v>
      </c>
      <c r="D5985" t="s">
        <v>17795</v>
      </c>
      <c r="S5985" t="str">
        <f t="shared" si="93"/>
        <v>Misael 20101 / Misael, spatharios</v>
      </c>
    </row>
    <row r="5986" spans="1:19">
      <c r="A5986" t="s">
        <v>17796</v>
      </c>
      <c r="B5986" s="1" t="s">
        <v>17797</v>
      </c>
      <c r="C5986" t="s">
        <v>22</v>
      </c>
      <c r="D5986" t="s">
        <v>17798</v>
      </c>
      <c r="S5986" t="str">
        <f t="shared" si="93"/>
        <v>Moschos 20101 / Moschos, horreiarios of Amisos</v>
      </c>
    </row>
    <row r="5987" spans="1:19">
      <c r="A5987" t="s">
        <v>17799</v>
      </c>
      <c r="B5987" s="1" t="s">
        <v>17800</v>
      </c>
      <c r="C5987" t="s">
        <v>22</v>
      </c>
      <c r="D5987" t="s">
        <v>17801</v>
      </c>
      <c r="S5987" t="str">
        <f t="shared" si="93"/>
        <v>Moschos 20102 / Moschos Agrites</v>
      </c>
    </row>
    <row r="5988" spans="1:19">
      <c r="A5988" t="s">
        <v>17802</v>
      </c>
      <c r="B5988" s="1" t="s">
        <v>17803</v>
      </c>
      <c r="C5988" t="s">
        <v>22</v>
      </c>
      <c r="D5988" t="s">
        <v>17804</v>
      </c>
      <c r="S5988" t="str">
        <f t="shared" si="93"/>
        <v>Moses 20101 / Moses, metropolitan of Neokaisareia</v>
      </c>
    </row>
    <row r="5989" spans="1:19">
      <c r="A5989" t="s">
        <v>17805</v>
      </c>
      <c r="B5989" s="1" t="s">
        <v>17806</v>
      </c>
      <c r="C5989" t="s">
        <v>22</v>
      </c>
      <c r="D5989" t="s">
        <v>17807</v>
      </c>
      <c r="S5989" t="str">
        <f t="shared" si="93"/>
        <v>Mounsour 20101 / Mounsour of Great Loulon</v>
      </c>
    </row>
    <row r="5990" spans="1:19">
      <c r="A5990" t="s">
        <v>17808</v>
      </c>
      <c r="B5990" s="1" t="s">
        <v>17809</v>
      </c>
      <c r="C5990" t="s">
        <v>22</v>
      </c>
      <c r="D5990" t="s">
        <v>17810</v>
      </c>
      <c r="S5990" t="str">
        <f t="shared" si="93"/>
        <v>Mouselios 20101 / Mouselios Pakourianos</v>
      </c>
    </row>
    <row r="5991" spans="1:19">
      <c r="A5991" t="s">
        <v>17811</v>
      </c>
      <c r="B5991" s="1" t="s">
        <v>17812</v>
      </c>
      <c r="C5991" t="s">
        <v>22</v>
      </c>
      <c r="D5991" t="s">
        <v>17813</v>
      </c>
      <c r="S5991" t="str">
        <f t="shared" si="93"/>
        <v>Myron 20102 / Myron, protospatharios and asekretis</v>
      </c>
    </row>
    <row r="5992" spans="1:19">
      <c r="A5992" t="s">
        <v>17814</v>
      </c>
      <c r="B5992" s="1" t="s">
        <v>17815</v>
      </c>
      <c r="C5992" t="s">
        <v>22</v>
      </c>
      <c r="D5992" t="s">
        <v>17816</v>
      </c>
      <c r="S5992" t="str">
        <f t="shared" si="93"/>
        <v>Myron 20103 / Myron (?), krites of the hippodrome and of Melitene and megas kourator</v>
      </c>
    </row>
    <row r="5993" spans="1:19">
      <c r="A5993" t="s">
        <v>17817</v>
      </c>
      <c r="B5993" s="1" t="s">
        <v>17818</v>
      </c>
      <c r="C5993" t="s">
        <v>22</v>
      </c>
      <c r="D5993" t="s">
        <v>17819</v>
      </c>
      <c r="S5993" t="str">
        <f t="shared" si="93"/>
        <v>Musa 20101 / Mûsa, son of Zeid</v>
      </c>
    </row>
    <row r="5994" spans="1:19">
      <c r="A5994" t="s">
        <v>17820</v>
      </c>
      <c r="B5994" s="1" t="s">
        <v>17821</v>
      </c>
      <c r="C5994" t="s">
        <v>22</v>
      </c>
      <c r="D5994" t="s">
        <v>17822</v>
      </c>
      <c r="S5994" t="str">
        <f t="shared" si="93"/>
        <v>Zeid 20101 / Zeid</v>
      </c>
    </row>
    <row r="5995" spans="1:19">
      <c r="A5995" t="s">
        <v>17823</v>
      </c>
      <c r="B5995" s="1" t="s">
        <v>17824</v>
      </c>
      <c r="C5995" t="s">
        <v>22</v>
      </c>
      <c r="D5995" t="s">
        <v>17825</v>
      </c>
      <c r="S5995" t="str">
        <f t="shared" si="93"/>
        <v>Basileios 251 / Basileios the eunuch, nobellissimos</v>
      </c>
    </row>
    <row r="5996" spans="1:19">
      <c r="A5996" t="s">
        <v>17826</v>
      </c>
      <c r="B5996" s="1" t="s">
        <v>17827</v>
      </c>
      <c r="C5996" t="s">
        <v>22</v>
      </c>
      <c r="D5996" t="s">
        <v>15899</v>
      </c>
      <c r="S5996" t="str">
        <f t="shared" si="93"/>
        <v>Konstantinos 303 / Konstantinos, notarios</v>
      </c>
    </row>
    <row r="5997" spans="1:19">
      <c r="A5997" t="s">
        <v>17828</v>
      </c>
      <c r="B5997" s="1" t="s">
        <v>17829</v>
      </c>
      <c r="C5997" t="s">
        <v>22</v>
      </c>
      <c r="D5997" t="s">
        <v>17830</v>
      </c>
      <c r="S5997" t="str">
        <f t="shared" si="93"/>
        <v>Neilos 20102 / Neilos, metropolitan of Mitylene</v>
      </c>
    </row>
    <row r="5998" spans="1:19">
      <c r="A5998" t="s">
        <v>17831</v>
      </c>
      <c r="B5998" s="1" t="s">
        <v>17832</v>
      </c>
      <c r="C5998" t="s">
        <v>22</v>
      </c>
      <c r="D5998" t="s">
        <v>17833</v>
      </c>
      <c r="S5998" t="str">
        <f t="shared" si="93"/>
        <v>Neophytos 20101 / Neophytos, monk</v>
      </c>
    </row>
    <row r="5999" spans="1:19">
      <c r="A5999" t="s">
        <v>17834</v>
      </c>
      <c r="B5999" s="1" t="s">
        <v>17835</v>
      </c>
      <c r="C5999" t="s">
        <v>22</v>
      </c>
      <c r="D5999" t="s">
        <v>17836</v>
      </c>
      <c r="S5999" t="str">
        <f t="shared" si="93"/>
        <v>Neophytos 20102 / Neophytos, imperial protospatharios and epoptes of the Islands</v>
      </c>
    </row>
    <row r="6000" spans="1:19">
      <c r="A6000" t="s">
        <v>17837</v>
      </c>
      <c r="B6000" s="1" t="s">
        <v>17838</v>
      </c>
      <c r="C6000" t="s">
        <v>22</v>
      </c>
      <c r="D6000" t="s">
        <v>17839</v>
      </c>
      <c r="S6000" t="str">
        <f t="shared" si="93"/>
        <v>Neophytos 20103 / Neophytos, imperial notarios</v>
      </c>
    </row>
    <row r="6001" spans="1:19">
      <c r="A6001" t="s">
        <v>17840</v>
      </c>
      <c r="B6001" s="1" t="s">
        <v>17841</v>
      </c>
      <c r="C6001" t="s">
        <v>22</v>
      </c>
      <c r="D6001" t="s">
        <v>17842</v>
      </c>
      <c r="S6001" t="str">
        <f t="shared" si="93"/>
        <v>Joseph 112 / Joseph Gematos, hegoumenos of Hagios Nikon on Athos</v>
      </c>
    </row>
    <row r="6002" spans="1:19">
      <c r="A6002" t="s">
        <v>17843</v>
      </c>
      <c r="B6002" s="1" t="s">
        <v>17844</v>
      </c>
      <c r="C6002" t="s">
        <v>22</v>
      </c>
      <c r="D6002" t="s">
        <v>17845</v>
      </c>
      <c r="S6002" t="str">
        <f t="shared" si="93"/>
        <v>Kallinikos 109 / Kallnikos, hegoumenos of Tzimiske on Athos</v>
      </c>
    </row>
    <row r="6003" spans="1:19">
      <c r="A6003" t="s">
        <v>17846</v>
      </c>
      <c r="B6003" s="1" t="s">
        <v>17847</v>
      </c>
      <c r="C6003" t="s">
        <v>22</v>
      </c>
      <c r="D6003" t="s">
        <v>17848</v>
      </c>
      <c r="S6003" t="str">
        <f t="shared" si="93"/>
        <v>Nikephoros 20103 / Nikephoros, epi tou manglabiou</v>
      </c>
    </row>
    <row r="6004" spans="1:19">
      <c r="A6004" t="s">
        <v>17849</v>
      </c>
      <c r="B6004" s="1" t="s">
        <v>17850</v>
      </c>
      <c r="C6004" t="s">
        <v>22</v>
      </c>
      <c r="D6004" t="s">
        <v>17851</v>
      </c>
      <c r="S6004" t="str">
        <f t="shared" si="93"/>
        <v>Nikephoros 20104 / Nikephoros Batatzes</v>
      </c>
    </row>
    <row r="6005" spans="1:19">
      <c r="A6005" t="s">
        <v>17852</v>
      </c>
      <c r="B6005" s="1" t="s">
        <v>17853</v>
      </c>
      <c r="C6005" t="s">
        <v>22</v>
      </c>
      <c r="D6005" t="s">
        <v>17854</v>
      </c>
      <c r="S6005" t="str">
        <f t="shared" si="93"/>
        <v>Nikephoros 20106 / Nikephoros, bishop of Velbuzd</v>
      </c>
    </row>
    <row r="6006" spans="1:19">
      <c r="A6006" t="s">
        <v>17855</v>
      </c>
      <c r="B6006" s="1" t="s">
        <v>17856</v>
      </c>
      <c r="C6006" t="s">
        <v>22</v>
      </c>
      <c r="D6006" t="s">
        <v>17857</v>
      </c>
      <c r="S6006" t="str">
        <f t="shared" si="93"/>
        <v>Nikephoros 20107 / Nikephoros Dekanos, kouropalates and anagrapheus of Nis</v>
      </c>
    </row>
    <row r="6007" spans="1:19">
      <c r="A6007" t="s">
        <v>17858</v>
      </c>
      <c r="B6007" s="1" t="s">
        <v>17859</v>
      </c>
      <c r="C6007" t="s">
        <v>22</v>
      </c>
      <c r="D6007" t="s">
        <v>17860</v>
      </c>
      <c r="S6007" t="str">
        <f t="shared" si="93"/>
        <v>Nikephoros 20108 / Nikephoros Lykaon (Lalakon?)</v>
      </c>
    </row>
    <row r="6008" spans="1:19">
      <c r="A6008" t="s">
        <v>17861</v>
      </c>
      <c r="B6008" s="1" t="s">
        <v>17862</v>
      </c>
      <c r="C6008" t="s">
        <v>22</v>
      </c>
      <c r="D6008" t="s">
        <v>17863</v>
      </c>
      <c r="S6008" t="str">
        <f t="shared" si="93"/>
        <v>Nikephoros 20109 / Nikephoros, metropolitan of Adrianople</v>
      </c>
    </row>
    <row r="6009" spans="1:19">
      <c r="A6009" t="s">
        <v>17864</v>
      </c>
      <c r="B6009" s="1" t="s">
        <v>17865</v>
      </c>
      <c r="C6009" t="s">
        <v>22</v>
      </c>
      <c r="D6009" t="s">
        <v>17866</v>
      </c>
      <c r="S6009" t="str">
        <f t="shared" si="93"/>
        <v>Nikephoros 20110 / Nikephoros, metropolitan of Madyta</v>
      </c>
    </row>
    <row r="6010" spans="1:19">
      <c r="A6010" t="s">
        <v>17867</v>
      </c>
      <c r="B6010" s="1" t="s">
        <v>17868</v>
      </c>
      <c r="C6010" t="s">
        <v>22</v>
      </c>
      <c r="D6010" t="s">
        <v>17869</v>
      </c>
      <c r="S6010" t="str">
        <f t="shared" si="93"/>
        <v>Nikephoros 20111 / Nikephoros, bishop of Makre</v>
      </c>
    </row>
    <row r="6011" spans="1:19">
      <c r="A6011" t="s">
        <v>17870</v>
      </c>
      <c r="B6011" s="1" t="s">
        <v>17871</v>
      </c>
      <c r="C6011" t="s">
        <v>22</v>
      </c>
      <c r="D6011" t="s">
        <v>17872</v>
      </c>
      <c r="S6011" t="str">
        <f t="shared" si="93"/>
        <v>Nikephoros 20112 / Nikephoros, archbishop of Anchialos</v>
      </c>
    </row>
    <row r="6012" spans="1:19">
      <c r="A6012" t="s">
        <v>17873</v>
      </c>
      <c r="B6012" s="1" t="s">
        <v>17874</v>
      </c>
      <c r="C6012" t="s">
        <v>22</v>
      </c>
      <c r="D6012" t="s">
        <v>17872</v>
      </c>
      <c r="S6012" t="str">
        <f t="shared" si="93"/>
        <v>Nikephoros 20113 / Nikephoros, archbishop of Anchialos</v>
      </c>
    </row>
    <row r="6013" spans="1:19">
      <c r="A6013" t="s">
        <v>17875</v>
      </c>
      <c r="B6013" s="1" t="s">
        <v>17876</v>
      </c>
      <c r="C6013" t="s">
        <v>22</v>
      </c>
      <c r="D6013" t="s">
        <v>17877</v>
      </c>
      <c r="S6013" t="str">
        <f t="shared" si="93"/>
        <v>Nikephoros 20115 / Nikephoros Mosaraph, stratelates of Orient</v>
      </c>
    </row>
    <row r="6014" spans="1:19">
      <c r="A6014" t="s">
        <v>17878</v>
      </c>
      <c r="B6014" s="1" t="s">
        <v>17879</v>
      </c>
      <c r="C6014" t="s">
        <v>22</v>
      </c>
      <c r="D6014" t="s">
        <v>17880</v>
      </c>
      <c r="S6014" t="str">
        <f t="shared" si="93"/>
        <v>Nikephoros 20118 / Nikephoros [...], vestarches</v>
      </c>
    </row>
    <row r="6015" spans="1:19">
      <c r="A6015" t="s">
        <v>17881</v>
      </c>
      <c r="B6015" s="1" t="s">
        <v>17882</v>
      </c>
      <c r="C6015" t="s">
        <v>22</v>
      </c>
      <c r="D6015" t="s">
        <v>17883</v>
      </c>
      <c r="S6015" t="str">
        <f t="shared" si="93"/>
        <v>Nikephoros 20119 / Nikephoros (Niketas ?), bishop of Tzamandos</v>
      </c>
    </row>
    <row r="6016" spans="1:19">
      <c r="A6016" t="s">
        <v>17884</v>
      </c>
      <c r="B6016" s="1" t="s">
        <v>17885</v>
      </c>
      <c r="C6016" t="s">
        <v>22</v>
      </c>
      <c r="D6016" t="s">
        <v>17886</v>
      </c>
      <c r="S6016" t="str">
        <f t="shared" si="93"/>
        <v>Nikephoros 20120 / Nikephoros Myron</v>
      </c>
    </row>
    <row r="6017" spans="1:19">
      <c r="A6017" t="s">
        <v>17887</v>
      </c>
      <c r="B6017" s="1" t="s">
        <v>17888</v>
      </c>
      <c r="C6017" t="s">
        <v>22</v>
      </c>
      <c r="D6017" t="s">
        <v>17889</v>
      </c>
      <c r="S6017" t="str">
        <f t="shared" si="93"/>
        <v>Joseph 111 / Joseph, monk at Xylourgou on Athos</v>
      </c>
    </row>
    <row r="6018" spans="1:19">
      <c r="A6018" t="s">
        <v>17890</v>
      </c>
      <c r="B6018" s="1" t="s">
        <v>17891</v>
      </c>
      <c r="C6018" t="s">
        <v>22</v>
      </c>
      <c r="D6018" t="s">
        <v>17892</v>
      </c>
      <c r="S6018" t="str">
        <f t="shared" ref="S6018:S6081" si="94">_xlfn.CONCAT(B6018," / ",D6018)</f>
        <v>Nikephoros 20122 / Nikephoros, asekretis</v>
      </c>
    </row>
    <row r="6019" spans="1:19">
      <c r="A6019" t="s">
        <v>17893</v>
      </c>
      <c r="B6019" s="1" t="s">
        <v>17894</v>
      </c>
      <c r="C6019" t="s">
        <v>22</v>
      </c>
      <c r="D6019" t="s">
        <v>17895</v>
      </c>
      <c r="S6019" t="str">
        <f t="shared" si="94"/>
        <v>Nikephoros 20123 / Nikephoros, imperial notarios of the gerotropheion</v>
      </c>
    </row>
    <row r="6020" spans="1:19">
      <c r="A6020" t="s">
        <v>17896</v>
      </c>
      <c r="B6020" s="1" t="s">
        <v>17897</v>
      </c>
      <c r="C6020" t="s">
        <v>22</v>
      </c>
      <c r="D6020" t="s">
        <v>17898</v>
      </c>
      <c r="S6020" t="str">
        <f t="shared" si="94"/>
        <v>Nikephoros 20124 / Nikephoros Myrelaetes, imperial doctor</v>
      </c>
    </row>
    <row r="6021" spans="1:19">
      <c r="A6021" t="s">
        <v>17899</v>
      </c>
      <c r="B6021" s="1" t="s">
        <v>17900</v>
      </c>
      <c r="C6021" t="s">
        <v>22</v>
      </c>
      <c r="D6021" t="s">
        <v>17901</v>
      </c>
      <c r="S6021" t="str">
        <f t="shared" si="94"/>
        <v>Nikephoros 20125 / Nikephoros, mystographos and megas chartoularios</v>
      </c>
    </row>
    <row r="6022" spans="1:19">
      <c r="A6022" t="s">
        <v>17902</v>
      </c>
      <c r="B6022" s="1" t="s">
        <v>17903</v>
      </c>
      <c r="C6022" t="s">
        <v>22</v>
      </c>
      <c r="D6022" t="s">
        <v>17904</v>
      </c>
      <c r="S6022" t="str">
        <f t="shared" si="94"/>
        <v>Nikephoros 20126 / Nikephoros, metropolitan of Seleukeia</v>
      </c>
    </row>
    <row r="6023" spans="1:19">
      <c r="A6023" t="s">
        <v>17905</v>
      </c>
      <c r="B6023" s="1" t="s">
        <v>17906</v>
      </c>
      <c r="C6023" t="s">
        <v>22</v>
      </c>
      <c r="D6023" t="s">
        <v>17907</v>
      </c>
      <c r="S6023" t="str">
        <f t="shared" si="94"/>
        <v>Nikephoros 20129 / Nikephoros Loukites (?)</v>
      </c>
    </row>
    <row r="6024" spans="1:19">
      <c r="A6024" t="s">
        <v>17908</v>
      </c>
      <c r="B6024" s="1" t="s">
        <v>17909</v>
      </c>
      <c r="C6024" t="s">
        <v>22</v>
      </c>
      <c r="D6024" t="s">
        <v>17910</v>
      </c>
      <c r="S6024" t="str">
        <f t="shared" si="94"/>
        <v>Nikephoros 20130 / Nikephoros Enochos</v>
      </c>
    </row>
    <row r="6025" spans="1:19">
      <c r="A6025" t="s">
        <v>17911</v>
      </c>
      <c r="B6025" s="1" t="s">
        <v>17912</v>
      </c>
      <c r="C6025" t="s">
        <v>22</v>
      </c>
      <c r="D6025" t="s">
        <v>17913</v>
      </c>
      <c r="S6025" t="str">
        <f t="shared" si="94"/>
        <v>Nikephoros 20131 / Nikephoros Kotertzes, protonobelissimos</v>
      </c>
    </row>
    <row r="6026" spans="1:19">
      <c r="A6026" t="s">
        <v>17914</v>
      </c>
      <c r="B6026" s="1" t="s">
        <v>17915</v>
      </c>
      <c r="C6026" t="s">
        <v>22</v>
      </c>
      <c r="D6026" t="s">
        <v>17916</v>
      </c>
      <c r="S6026" t="str">
        <f t="shared" si="94"/>
        <v>Nikephoros 20132 / Nikephoros Krateros</v>
      </c>
    </row>
    <row r="6027" spans="1:19">
      <c r="A6027" t="s">
        <v>17917</v>
      </c>
      <c r="B6027" s="1" t="s">
        <v>17918</v>
      </c>
      <c r="C6027" t="s">
        <v>22</v>
      </c>
      <c r="D6027" t="s">
        <v>17919</v>
      </c>
      <c r="S6027" t="str">
        <f t="shared" si="94"/>
        <v>Nikephoros 20133 / Nikephoros, megas kourator of Mitylene</v>
      </c>
    </row>
    <row r="6028" spans="1:19">
      <c r="A6028" t="s">
        <v>17920</v>
      </c>
      <c r="B6028" s="1" t="s">
        <v>17921</v>
      </c>
      <c r="C6028" t="s">
        <v>22</v>
      </c>
      <c r="D6028" t="s">
        <v>17922</v>
      </c>
      <c r="S6028" t="str">
        <f t="shared" si="94"/>
        <v>Nikephoros 20134 / Nikephoros, imperial klerikos epi tou koitonos and megas papias</v>
      </c>
    </row>
    <row r="6029" spans="1:19">
      <c r="A6029" t="s">
        <v>17923</v>
      </c>
      <c r="B6029" s="1" t="s">
        <v>17924</v>
      </c>
      <c r="C6029" t="s">
        <v>22</v>
      </c>
      <c r="D6029" t="s">
        <v>17925</v>
      </c>
      <c r="S6029" t="str">
        <f t="shared" si="94"/>
        <v>Nikephoros 20136 / Nikephoros, bishop of Katataxis</v>
      </c>
    </row>
    <row r="6030" spans="1:19">
      <c r="A6030" t="s">
        <v>17926</v>
      </c>
      <c r="B6030" s="1" t="s">
        <v>17927</v>
      </c>
      <c r="C6030" t="s">
        <v>22</v>
      </c>
      <c r="D6030" t="s">
        <v>17928</v>
      </c>
      <c r="S6030" t="str">
        <f t="shared" si="94"/>
        <v>Nikephoros 20137 / Nikephoros, bishop of Paionia</v>
      </c>
    </row>
    <row r="6031" spans="1:19">
      <c r="A6031" t="s">
        <v>17929</v>
      </c>
      <c r="B6031" s="1" t="s">
        <v>17930</v>
      </c>
      <c r="C6031" t="s">
        <v>22</v>
      </c>
      <c r="D6031" t="s">
        <v>17931</v>
      </c>
      <c r="S6031" t="str">
        <f t="shared" si="94"/>
        <v>Nikephoros 20138 / Nikephoros, kensor and krites of the velon</v>
      </c>
    </row>
    <row r="6032" spans="1:19">
      <c r="A6032" t="s">
        <v>17932</v>
      </c>
      <c r="B6032" s="1" t="s">
        <v>17933</v>
      </c>
      <c r="C6032" t="s">
        <v>22</v>
      </c>
      <c r="D6032" t="s">
        <v>17934</v>
      </c>
      <c r="S6032" t="str">
        <f t="shared" si="94"/>
        <v>Nikephoros 20139 / Nikephoros, horreiarios of Panormos</v>
      </c>
    </row>
    <row r="6033" spans="1:19">
      <c r="A6033" t="s">
        <v>17935</v>
      </c>
      <c r="B6033" s="1" t="s">
        <v>17936</v>
      </c>
      <c r="C6033" t="s">
        <v>22</v>
      </c>
      <c r="D6033" t="s">
        <v>17937</v>
      </c>
      <c r="S6033" t="str">
        <f t="shared" si="94"/>
        <v>Nikephoros 20140 / Nikephoros, hypatos and akolouthos</v>
      </c>
    </row>
    <row r="6034" spans="1:19">
      <c r="A6034" t="s">
        <v>17938</v>
      </c>
      <c r="B6034" s="1" t="s">
        <v>17939</v>
      </c>
      <c r="C6034" t="s">
        <v>22</v>
      </c>
      <c r="D6034" t="s">
        <v>17940</v>
      </c>
      <c r="S6034" t="str">
        <f t="shared" si="94"/>
        <v>Nikephoros 20141 / Nikephoros, strategos of Kibyrraioton</v>
      </c>
    </row>
    <row r="6035" spans="1:19">
      <c r="A6035" t="s">
        <v>17941</v>
      </c>
      <c r="B6035" s="1" t="s">
        <v>17942</v>
      </c>
      <c r="C6035" t="s">
        <v>22</v>
      </c>
      <c r="D6035" t="s">
        <v>17943</v>
      </c>
      <c r="S6035" t="str">
        <f t="shared" si="94"/>
        <v>Nikephoros 20142 / Nikephoros, krites of Opsikion</v>
      </c>
    </row>
    <row r="6036" spans="1:19">
      <c r="A6036" t="s">
        <v>17944</v>
      </c>
      <c r="B6036" s="1" t="s">
        <v>17945</v>
      </c>
      <c r="C6036" t="s">
        <v>22</v>
      </c>
      <c r="D6036" t="s">
        <v>17946</v>
      </c>
      <c r="S6036" t="str">
        <f t="shared" si="94"/>
        <v>Nikephoros 20143 / Nikephoros, priest (bishop?)</v>
      </c>
    </row>
    <row r="6037" spans="1:19">
      <c r="A6037" t="s">
        <v>17947</v>
      </c>
      <c r="B6037" s="1" t="s">
        <v>17948</v>
      </c>
      <c r="C6037" t="s">
        <v>22</v>
      </c>
      <c r="D6037" t="s">
        <v>17892</v>
      </c>
      <c r="S6037" t="str">
        <f t="shared" si="94"/>
        <v>Nikephoros 20144 / Nikephoros, asekretis</v>
      </c>
    </row>
    <row r="6038" spans="1:19">
      <c r="A6038" t="s">
        <v>17949</v>
      </c>
      <c r="B6038" s="1" t="s">
        <v>17950</v>
      </c>
      <c r="C6038" t="s">
        <v>22</v>
      </c>
      <c r="D6038" t="s">
        <v>17951</v>
      </c>
      <c r="S6038" t="str">
        <f t="shared" si="94"/>
        <v>Nikephoros 20145 / Nikephoros, mystikos</v>
      </c>
    </row>
    <row r="6039" spans="1:19">
      <c r="A6039" t="s">
        <v>17952</v>
      </c>
      <c r="B6039" s="1" t="s">
        <v>17953</v>
      </c>
      <c r="C6039" t="s">
        <v>22</v>
      </c>
      <c r="D6039" t="s">
        <v>17954</v>
      </c>
      <c r="S6039" t="str">
        <f t="shared" si="94"/>
        <v>Nikephoros 20146 / Nikephoros Axinites, mystikos</v>
      </c>
    </row>
    <row r="6040" spans="1:19">
      <c r="A6040" t="s">
        <v>17955</v>
      </c>
      <c r="B6040" s="1" t="s">
        <v>17956</v>
      </c>
      <c r="C6040" t="s">
        <v>22</v>
      </c>
      <c r="D6040" t="s">
        <v>17957</v>
      </c>
      <c r="S6040" t="str">
        <f t="shared" si="94"/>
        <v>Nikephoros 20147 / Nikephoros, mystographos</v>
      </c>
    </row>
    <row r="6041" spans="1:19">
      <c r="A6041" t="s">
        <v>17958</v>
      </c>
      <c r="B6041" s="1" t="s">
        <v>17959</v>
      </c>
      <c r="C6041" t="s">
        <v>22</v>
      </c>
      <c r="D6041" t="s">
        <v>17960</v>
      </c>
      <c r="S6041" t="str">
        <f t="shared" si="94"/>
        <v>Nikephoros 20149 / Nikephoros Dalassenos</v>
      </c>
    </row>
    <row r="6042" spans="1:19">
      <c r="A6042" t="s">
        <v>17961</v>
      </c>
      <c r="B6042" s="1" t="s">
        <v>17962</v>
      </c>
      <c r="C6042" t="s">
        <v>22</v>
      </c>
      <c r="D6042" t="s">
        <v>17963</v>
      </c>
      <c r="S6042" t="str">
        <f t="shared" si="94"/>
        <v>Nikephoros 20150 / Nikephoros Diabatenos, praipositos and anagrapheus of Kibyrraioton</v>
      </c>
    </row>
    <row r="6043" spans="1:19">
      <c r="A6043" t="s">
        <v>17964</v>
      </c>
      <c r="B6043" s="1" t="s">
        <v>17965</v>
      </c>
      <c r="C6043" t="s">
        <v>22</v>
      </c>
      <c r="D6043" t="s">
        <v>17966</v>
      </c>
      <c r="S6043" t="str">
        <f t="shared" si="94"/>
        <v>Nikephoros 20152 / Nikephoros Doukas, sebastos</v>
      </c>
    </row>
    <row r="6044" spans="1:19">
      <c r="A6044" t="s">
        <v>17967</v>
      </c>
      <c r="B6044" s="1" t="s">
        <v>17968</v>
      </c>
      <c r="C6044" t="s">
        <v>22</v>
      </c>
      <c r="D6044" t="s">
        <v>17969</v>
      </c>
      <c r="S6044" t="str">
        <f t="shared" si="94"/>
        <v>Nikephoros 20157 / Nikephoros Sarantenos</v>
      </c>
    </row>
    <row r="6045" spans="1:19">
      <c r="A6045" t="s">
        <v>17970</v>
      </c>
      <c r="B6045" s="1" t="s">
        <v>17971</v>
      </c>
      <c r="C6045" t="s">
        <v>22</v>
      </c>
      <c r="D6045" t="s">
        <v>17972</v>
      </c>
      <c r="S6045" t="str">
        <f t="shared" si="94"/>
        <v>Anonymus 752 / priest living above Ioannes Tzetzes</v>
      </c>
    </row>
    <row r="6046" spans="1:19">
      <c r="A6046" t="s">
        <v>17973</v>
      </c>
      <c r="B6046" s="1" t="s">
        <v>17974</v>
      </c>
      <c r="C6046" t="s">
        <v>22</v>
      </c>
      <c r="D6046" t="s">
        <v>17975</v>
      </c>
      <c r="S6046" t="str">
        <f t="shared" si="94"/>
        <v>Nikephoros 20161 / Nikephoros Anzas</v>
      </c>
    </row>
    <row r="6047" spans="1:19">
      <c r="A6047" t="s">
        <v>17976</v>
      </c>
      <c r="B6047" s="1" t="s">
        <v>17977</v>
      </c>
      <c r="C6047" t="s">
        <v>22</v>
      </c>
      <c r="D6047" t="s">
        <v>17978</v>
      </c>
      <c r="S6047" t="str">
        <f t="shared" si="94"/>
        <v>Nikephoros 20162 / Nikephoros, bishop of Sinde</v>
      </c>
    </row>
    <row r="6048" spans="1:19">
      <c r="A6048" t="s">
        <v>17979</v>
      </c>
      <c r="B6048" s="1" t="s">
        <v>17980</v>
      </c>
      <c r="C6048" t="s">
        <v>22</v>
      </c>
      <c r="D6048" t="s">
        <v>17981</v>
      </c>
      <c r="S6048" t="str">
        <f t="shared" si="94"/>
        <v>Nikephoros 20163 / Nikephoros, imperial notarios</v>
      </c>
    </row>
    <row r="6049" spans="1:19">
      <c r="A6049" t="s">
        <v>17982</v>
      </c>
      <c r="B6049" s="1" t="s">
        <v>17983</v>
      </c>
      <c r="C6049" t="s">
        <v>22</v>
      </c>
      <c r="D6049" t="s">
        <v>17984</v>
      </c>
      <c r="S6049" t="str">
        <f t="shared" si="94"/>
        <v>Nikephoros 20164 / Nikephoros, epi ton chrysotelon (?) and barbaron</v>
      </c>
    </row>
    <row r="6050" spans="1:19">
      <c r="A6050" t="s">
        <v>17985</v>
      </c>
      <c r="B6050" s="1" t="s">
        <v>17986</v>
      </c>
      <c r="C6050" t="s">
        <v>22</v>
      </c>
      <c r="D6050" t="s">
        <v>17987</v>
      </c>
      <c r="S6050" t="str">
        <f t="shared" si="94"/>
        <v>Nikephoros 20165 / Nikephoros Laktentitzes, chartoularios of the stratiotikon logothesion</v>
      </c>
    </row>
    <row r="6051" spans="1:19">
      <c r="A6051" t="s">
        <v>17988</v>
      </c>
      <c r="B6051" s="1" t="s">
        <v>17989</v>
      </c>
      <c r="C6051" t="s">
        <v>22</v>
      </c>
      <c r="D6051" t="s">
        <v>17990</v>
      </c>
      <c r="S6051" t="str">
        <f t="shared" si="94"/>
        <v>Nikephoros 20167 / Nikephoros, imperial notarios of the Phylax</v>
      </c>
    </row>
    <row r="6052" spans="1:19">
      <c r="A6052" t="s">
        <v>17991</v>
      </c>
      <c r="B6052" s="1" t="s">
        <v>17992</v>
      </c>
      <c r="C6052" t="s">
        <v>22</v>
      </c>
      <c r="D6052" t="s">
        <v>17993</v>
      </c>
      <c r="S6052" t="str">
        <f t="shared" si="94"/>
        <v>Joseph 110 / Joseph, hegoumenos of Gerakare on Athos</v>
      </c>
    </row>
    <row r="6053" spans="1:19">
      <c r="A6053" t="s">
        <v>17994</v>
      </c>
      <c r="B6053" s="1" t="s">
        <v>17995</v>
      </c>
      <c r="C6053" t="s">
        <v>22</v>
      </c>
      <c r="D6053" t="s">
        <v>17996</v>
      </c>
      <c r="S6053" t="str">
        <f t="shared" si="94"/>
        <v>Nikephoros 20169 / Nikephoros Karamallos, epi tes basilikes sakelles</v>
      </c>
    </row>
    <row r="6054" spans="1:19">
      <c r="A6054" t="s">
        <v>17997</v>
      </c>
      <c r="B6054" s="1" t="s">
        <v>17998</v>
      </c>
      <c r="C6054" t="s">
        <v>22</v>
      </c>
      <c r="D6054" t="s">
        <v>17999</v>
      </c>
      <c r="S6054" t="str">
        <f t="shared" si="94"/>
        <v>Nikephoros 20170 / Nikephoros Kastamonites, ex-droungarios of the fleet</v>
      </c>
    </row>
    <row r="6055" spans="1:19">
      <c r="A6055" t="s">
        <v>18000</v>
      </c>
      <c r="B6055" s="1" t="s">
        <v>18001</v>
      </c>
      <c r="C6055" t="s">
        <v>22</v>
      </c>
      <c r="D6055" t="s">
        <v>18002</v>
      </c>
      <c r="S6055" t="str">
        <f t="shared" si="94"/>
        <v>Nikephoros 20171 / Nikephoros, protoproedros and droungarios of the vigla</v>
      </c>
    </row>
    <row r="6056" spans="1:19">
      <c r="A6056" t="s">
        <v>18003</v>
      </c>
      <c r="B6056" s="1" t="s">
        <v>18004</v>
      </c>
      <c r="C6056" t="s">
        <v>22</v>
      </c>
      <c r="D6056" t="s">
        <v>18005</v>
      </c>
      <c r="S6056" t="str">
        <f t="shared" si="94"/>
        <v>Nikephoros 20173 / Nikephoros, bishop of Pyrgion</v>
      </c>
    </row>
    <row r="6057" spans="1:19">
      <c r="A6057" t="s">
        <v>18006</v>
      </c>
      <c r="B6057" s="1" t="s">
        <v>18007</v>
      </c>
      <c r="C6057" t="s">
        <v>22</v>
      </c>
      <c r="D6057" t="s">
        <v>18005</v>
      </c>
      <c r="S6057" t="str">
        <f t="shared" si="94"/>
        <v>Nikephoros 20174 / Nikephoros, bishop of Pyrgion</v>
      </c>
    </row>
    <row r="6058" spans="1:19">
      <c r="A6058" t="s">
        <v>18008</v>
      </c>
      <c r="B6058" s="1" t="s">
        <v>18009</v>
      </c>
      <c r="C6058" t="s">
        <v>22</v>
      </c>
      <c r="D6058" t="s">
        <v>18010</v>
      </c>
      <c r="S6058" t="str">
        <f t="shared" si="94"/>
        <v>Nikephoros 20175 / Nikephoros, protokourator of Mesanakta</v>
      </c>
    </row>
    <row r="6059" spans="1:19">
      <c r="A6059" t="s">
        <v>18011</v>
      </c>
      <c r="B6059" s="1" t="s">
        <v>18012</v>
      </c>
      <c r="C6059" t="s">
        <v>22</v>
      </c>
      <c r="D6059" t="s">
        <v>18013</v>
      </c>
      <c r="S6059" t="str">
        <f t="shared" si="94"/>
        <v>Nikephoros 20176 / Nikephoros, ek prosopou of the strategos of Optimaton</v>
      </c>
    </row>
    <row r="6060" spans="1:19">
      <c r="A6060" t="s">
        <v>18014</v>
      </c>
      <c r="B6060" s="1" t="s">
        <v>18015</v>
      </c>
      <c r="C6060" t="s">
        <v>22</v>
      </c>
      <c r="D6060" t="s">
        <v>18016</v>
      </c>
      <c r="S6060" t="str">
        <f t="shared" si="94"/>
        <v>Nikephoros 20177 / Nikephoros, proedros and praitor of Anatolikon</v>
      </c>
    </row>
    <row r="6061" spans="1:19">
      <c r="A6061" t="s">
        <v>18017</v>
      </c>
      <c r="B6061" s="1" t="s">
        <v>18018</v>
      </c>
      <c r="C6061" t="s">
        <v>22</v>
      </c>
      <c r="D6061" t="s">
        <v>18019</v>
      </c>
      <c r="S6061" t="str">
        <f t="shared" si="94"/>
        <v>Nikephoros 20178 / Nikephoros, grammatikos</v>
      </c>
    </row>
    <row r="6062" spans="1:19">
      <c r="A6062" t="s">
        <v>18020</v>
      </c>
      <c r="B6062" s="1" t="s">
        <v>18021</v>
      </c>
      <c r="C6062" t="s">
        <v>22</v>
      </c>
      <c r="D6062" t="s">
        <v>18022</v>
      </c>
      <c r="S6062" t="str">
        <f t="shared" si="94"/>
        <v>Nikephoros 20180 / Nikephoros, chartoularios of Boukellarion</v>
      </c>
    </row>
    <row r="6063" spans="1:19">
      <c r="A6063" t="s">
        <v>18023</v>
      </c>
      <c r="B6063" s="1" t="s">
        <v>18024</v>
      </c>
      <c r="C6063" t="s">
        <v>22</v>
      </c>
      <c r="D6063" t="s">
        <v>18025</v>
      </c>
      <c r="S6063" t="str">
        <f t="shared" si="94"/>
        <v>Nikephoros 20181 / Nikephoros, imperial spatharios and komes tes kortes of Boukellarion</v>
      </c>
    </row>
    <row r="6064" spans="1:19">
      <c r="A6064" t="s">
        <v>18026</v>
      </c>
      <c r="B6064" s="1" t="s">
        <v>18027</v>
      </c>
      <c r="C6064" t="s">
        <v>22</v>
      </c>
      <c r="D6064" t="s">
        <v>18028</v>
      </c>
      <c r="S6064" t="str">
        <f t="shared" si="94"/>
        <v>Nikephoros 20182 / Nikephoros Spanopoulos, protonotarios of Armeniakon</v>
      </c>
    </row>
    <row r="6065" spans="1:19">
      <c r="A6065" t="s">
        <v>18029</v>
      </c>
      <c r="B6065" s="1" t="s">
        <v>18030</v>
      </c>
      <c r="C6065" t="s">
        <v>22</v>
      </c>
      <c r="D6065" t="s">
        <v>18031</v>
      </c>
      <c r="S6065" t="str">
        <f t="shared" si="94"/>
        <v>Nikephoros 20184 / Nikephoros, imperial protospatharios and strategos of Chozanon</v>
      </c>
    </row>
    <row r="6066" spans="1:19">
      <c r="A6066" t="s">
        <v>18032</v>
      </c>
      <c r="B6066" s="1" t="s">
        <v>18033</v>
      </c>
      <c r="C6066" t="s">
        <v>22</v>
      </c>
      <c r="D6066" t="s">
        <v>18034</v>
      </c>
      <c r="S6066" t="str">
        <f t="shared" si="94"/>
        <v>Nikephoros 20185 / Nikephoros S[...], strategos of Mantzikert</v>
      </c>
    </row>
    <row r="6067" spans="1:19">
      <c r="A6067" t="s">
        <v>18035</v>
      </c>
      <c r="B6067" s="1" t="s">
        <v>18036</v>
      </c>
      <c r="C6067" t="s">
        <v>22</v>
      </c>
      <c r="D6067" t="s">
        <v>17872</v>
      </c>
      <c r="S6067" t="str">
        <f t="shared" si="94"/>
        <v>Nikephoros 20186 / Nikephoros, archbishop of Anchialos</v>
      </c>
    </row>
    <row r="6068" spans="1:19">
      <c r="A6068" t="s">
        <v>18037</v>
      </c>
      <c r="B6068" s="1" t="s">
        <v>18038</v>
      </c>
      <c r="C6068" t="s">
        <v>22</v>
      </c>
      <c r="D6068" t="s">
        <v>18039</v>
      </c>
      <c r="S6068" t="str">
        <f t="shared" si="94"/>
        <v>Nikephoros 20187 / Nikephoros (Christophoros?), archbishop of Brysis</v>
      </c>
    </row>
    <row r="6069" spans="1:19">
      <c r="A6069" t="s">
        <v>18040</v>
      </c>
      <c r="B6069" s="1" t="s">
        <v>18041</v>
      </c>
      <c r="C6069" t="s">
        <v>22</v>
      </c>
      <c r="D6069" t="s">
        <v>18042</v>
      </c>
      <c r="S6069" t="str">
        <f t="shared" si="94"/>
        <v>Nikephoros 20192 / Nikephoros Kastamonites, patrikios</v>
      </c>
    </row>
    <row r="6070" spans="1:19">
      <c r="A6070" t="s">
        <v>18043</v>
      </c>
      <c r="B6070" s="1" t="s">
        <v>18044</v>
      </c>
      <c r="C6070" t="s">
        <v>22</v>
      </c>
      <c r="D6070" t="s">
        <v>18045</v>
      </c>
      <c r="S6070" t="str">
        <f t="shared" si="94"/>
        <v>Anonyma 2109 / wife of Leon Pegonites</v>
      </c>
    </row>
    <row r="6071" spans="1:19">
      <c r="A6071" t="s">
        <v>18046</v>
      </c>
      <c r="B6071" s="1" t="s">
        <v>18047</v>
      </c>
      <c r="C6071" t="s">
        <v>22</v>
      </c>
      <c r="D6071" t="s">
        <v>18048</v>
      </c>
      <c r="S6071" t="str">
        <f t="shared" si="94"/>
        <v>Leon 2103 / Leon Pegonites, father-in-law of kaisar Ioannes Doukas</v>
      </c>
    </row>
    <row r="6072" spans="1:19">
      <c r="A6072" t="s">
        <v>18049</v>
      </c>
      <c r="B6072" s="1" t="s">
        <v>18050</v>
      </c>
      <c r="C6072" t="s">
        <v>22</v>
      </c>
      <c r="D6072" t="s">
        <v>18051</v>
      </c>
      <c r="S6072" t="str">
        <f t="shared" si="94"/>
        <v>Nikephoros 20194 / Nikephoros Kampanarios, epi tou koitonos</v>
      </c>
    </row>
    <row r="6073" spans="1:19">
      <c r="A6073" t="s">
        <v>18052</v>
      </c>
      <c r="B6073" s="1" t="s">
        <v>18053</v>
      </c>
      <c r="C6073" t="s">
        <v>22</v>
      </c>
      <c r="D6073" t="s">
        <v>18054</v>
      </c>
      <c r="S6073" t="str">
        <f t="shared" si="94"/>
        <v>Nikephoros 20195 / Nikephoros, protonotarios of Opsikion</v>
      </c>
    </row>
    <row r="6074" spans="1:19">
      <c r="A6074" t="s">
        <v>18055</v>
      </c>
      <c r="B6074" s="1" t="s">
        <v>18056</v>
      </c>
      <c r="C6074" t="s">
        <v>22</v>
      </c>
      <c r="D6074" t="s">
        <v>18057</v>
      </c>
      <c r="S6074" t="str">
        <f t="shared" si="94"/>
        <v>Nikephoros 20196 / Nikephoros Mousaraphas</v>
      </c>
    </row>
    <row r="6075" spans="1:19">
      <c r="A6075" t="s">
        <v>18058</v>
      </c>
      <c r="B6075" s="1" t="s">
        <v>18059</v>
      </c>
      <c r="C6075" t="s">
        <v>22</v>
      </c>
      <c r="D6075" t="s">
        <v>18060</v>
      </c>
      <c r="S6075" t="str">
        <f t="shared" si="94"/>
        <v>Nikephoros 20197 / Nikephoros Antiochites, katepano</v>
      </c>
    </row>
    <row r="6076" spans="1:19">
      <c r="A6076" t="s">
        <v>18061</v>
      </c>
      <c r="B6076" s="1" t="s">
        <v>18062</v>
      </c>
      <c r="C6076" t="s">
        <v>22</v>
      </c>
      <c r="D6076" t="s">
        <v>18063</v>
      </c>
      <c r="S6076" t="str">
        <f t="shared" si="94"/>
        <v>Nikephoros 20198 / Nikephoros, strategos of Anatolikon</v>
      </c>
    </row>
    <row r="6077" spans="1:19">
      <c r="A6077" t="s">
        <v>18064</v>
      </c>
      <c r="B6077" s="1" t="s">
        <v>18065</v>
      </c>
      <c r="C6077" t="s">
        <v>22</v>
      </c>
      <c r="D6077" t="s">
        <v>4320</v>
      </c>
      <c r="S6077" t="str">
        <f t="shared" si="94"/>
        <v>Nikephoros 20200 / Nikephoros Synadenos</v>
      </c>
    </row>
    <row r="6078" spans="1:19">
      <c r="A6078" t="s">
        <v>18066</v>
      </c>
      <c r="B6078" s="1" t="s">
        <v>18067</v>
      </c>
      <c r="C6078" t="s">
        <v>22</v>
      </c>
      <c r="D6078" t="s">
        <v>18068</v>
      </c>
      <c r="S6078" t="str">
        <f t="shared" si="94"/>
        <v>Nikephoros 20201 / Nikephoros Chrysotzephoudes, kouropalates</v>
      </c>
    </row>
    <row r="6079" spans="1:19">
      <c r="A6079" t="s">
        <v>18069</v>
      </c>
      <c r="B6079" s="1" t="s">
        <v>18070</v>
      </c>
      <c r="C6079" t="s">
        <v>22</v>
      </c>
      <c r="D6079" t="s">
        <v>18071</v>
      </c>
      <c r="S6079" t="str">
        <f t="shared" si="94"/>
        <v>Nikephoros 20202 / Nikephoros, notarios</v>
      </c>
    </row>
    <row r="6080" spans="1:19">
      <c r="A6080" t="s">
        <v>18072</v>
      </c>
      <c r="B6080" s="1" t="s">
        <v>18073</v>
      </c>
      <c r="C6080" t="s">
        <v>22</v>
      </c>
      <c r="D6080" t="s">
        <v>18074</v>
      </c>
      <c r="S6080" t="str">
        <f t="shared" si="94"/>
        <v>Nikephoros 20203 / Nikephoros Tzourakes, domestikos of the Hikanatoi</v>
      </c>
    </row>
    <row r="6081" spans="1:19">
      <c r="A6081" t="s">
        <v>18075</v>
      </c>
      <c r="B6081" s="1" t="s">
        <v>18076</v>
      </c>
      <c r="C6081" t="s">
        <v>22</v>
      </c>
      <c r="D6081" t="s">
        <v>18077</v>
      </c>
      <c r="S6081" t="str">
        <f t="shared" si="94"/>
        <v>Nikephoros 20204 / Nikephoros, exkoubitos</v>
      </c>
    </row>
    <row r="6082" spans="1:19">
      <c r="A6082" t="s">
        <v>18078</v>
      </c>
      <c r="B6082" s="1" t="s">
        <v>18079</v>
      </c>
      <c r="C6082" t="s">
        <v>22</v>
      </c>
      <c r="D6082" t="s">
        <v>18080</v>
      </c>
      <c r="S6082" t="str">
        <f t="shared" ref="S6082:S6145" si="95">_xlfn.CONCAT(B6082," / ",D6082)</f>
        <v>Nikephoros 20205 / Nikephoros (Niketas ?) Iasites</v>
      </c>
    </row>
    <row r="6083" spans="1:19">
      <c r="A6083" t="s">
        <v>18081</v>
      </c>
      <c r="B6083" s="1" t="s">
        <v>18082</v>
      </c>
      <c r="C6083" t="s">
        <v>22</v>
      </c>
      <c r="D6083" t="s">
        <v>18083</v>
      </c>
      <c r="S6083" t="str">
        <f t="shared" si="95"/>
        <v>Nikephoros 20206 / Nikephoros Philokales, strategos</v>
      </c>
    </row>
    <row r="6084" spans="1:19">
      <c r="A6084" t="s">
        <v>18084</v>
      </c>
      <c r="B6084" s="1" t="s">
        <v>18085</v>
      </c>
      <c r="C6084" t="s">
        <v>22</v>
      </c>
      <c r="D6084" t="s">
        <v>18086</v>
      </c>
      <c r="S6084" t="str">
        <f t="shared" si="95"/>
        <v>Nikephoros 20207 / Nikephoros Argyros, protospatharios</v>
      </c>
    </row>
    <row r="6085" spans="1:19">
      <c r="A6085" t="s">
        <v>18087</v>
      </c>
      <c r="B6085" s="1" t="s">
        <v>18088</v>
      </c>
      <c r="C6085" t="s">
        <v>22</v>
      </c>
      <c r="D6085" t="s">
        <v>18089</v>
      </c>
      <c r="S6085" t="str">
        <f t="shared" si="95"/>
        <v>Nikephoros 20208 / Nikephoros Arianites, patrikios</v>
      </c>
    </row>
    <row r="6086" spans="1:19">
      <c r="A6086" t="s">
        <v>18090</v>
      </c>
      <c r="B6086" s="1" t="s">
        <v>18091</v>
      </c>
      <c r="C6086" t="s">
        <v>22</v>
      </c>
      <c r="D6086" t="s">
        <v>18092</v>
      </c>
      <c r="S6086" t="str">
        <f t="shared" si="95"/>
        <v>Nikephoros 20211 / Nikephoros, patriarch of Jerusalem</v>
      </c>
    </row>
    <row r="6087" spans="1:19">
      <c r="A6087" t="s">
        <v>18093</v>
      </c>
      <c r="B6087" s="1" t="s">
        <v>18094</v>
      </c>
      <c r="C6087" t="s">
        <v>22</v>
      </c>
      <c r="D6087" t="s">
        <v>18095</v>
      </c>
      <c r="S6087" t="str">
        <f t="shared" si="95"/>
        <v>Nikephoros 20212 / Nikephoros, chartoularios and imperial kourator of Tarsos</v>
      </c>
    </row>
    <row r="6088" spans="1:19">
      <c r="A6088" t="s">
        <v>18096</v>
      </c>
      <c r="B6088" s="1" t="s">
        <v>18097</v>
      </c>
      <c r="C6088" t="s">
        <v>22</v>
      </c>
      <c r="D6088" t="s">
        <v>18098</v>
      </c>
      <c r="S6088" t="str">
        <f t="shared" si="95"/>
        <v>Nikephoros 20213 / Nikephoros (or Niketas), bishop of Tiberias</v>
      </c>
    </row>
    <row r="6089" spans="1:19">
      <c r="A6089" t="s">
        <v>18099</v>
      </c>
      <c r="B6089" s="1" t="s">
        <v>18100</v>
      </c>
      <c r="C6089" t="s">
        <v>22</v>
      </c>
      <c r="D6089" t="s">
        <v>18101</v>
      </c>
      <c r="S6089" t="str">
        <f t="shared" si="95"/>
        <v>Nikephoros 20215 / Nikephoros, vestes and charistikarios of Hagios Isauros</v>
      </c>
    </row>
    <row r="6090" spans="1:19">
      <c r="A6090" t="s">
        <v>18102</v>
      </c>
      <c r="B6090" s="1" t="s">
        <v>18103</v>
      </c>
      <c r="C6090" t="s">
        <v>22</v>
      </c>
      <c r="D6090" t="s">
        <v>18104</v>
      </c>
      <c r="S6090" t="str">
        <f t="shared" si="95"/>
        <v>Nikephoros 20216 / Nikephoros, bishop (metropolitan?) of Antioch</v>
      </c>
    </row>
    <row r="6091" spans="1:19">
      <c r="A6091" t="s">
        <v>18105</v>
      </c>
      <c r="B6091" s="1" t="s">
        <v>18106</v>
      </c>
      <c r="C6091" t="s">
        <v>22</v>
      </c>
      <c r="D6091" t="s">
        <v>18107</v>
      </c>
      <c r="S6091" t="str">
        <f t="shared" si="95"/>
        <v>Ionas 104 / Ionas, monk at Charontos on Athos</v>
      </c>
    </row>
    <row r="6092" spans="1:19">
      <c r="A6092" t="s">
        <v>18108</v>
      </c>
      <c r="B6092" s="1" t="s">
        <v>18109</v>
      </c>
      <c r="C6092" t="s">
        <v>22</v>
      </c>
      <c r="D6092" t="s">
        <v>18110</v>
      </c>
      <c r="S6092" t="str">
        <f t="shared" si="95"/>
        <v>Nikephoros 20218 / Nikephoros, imperial klerikos</v>
      </c>
    </row>
    <row r="6093" spans="1:19">
      <c r="A6093" t="s">
        <v>18111</v>
      </c>
      <c r="B6093" s="1" t="s">
        <v>18112</v>
      </c>
      <c r="C6093" t="s">
        <v>22</v>
      </c>
      <c r="D6093" t="s">
        <v>18113</v>
      </c>
      <c r="S6093" t="str">
        <f t="shared" si="95"/>
        <v>Nikephoros 20220 / Nikephoros, proedros</v>
      </c>
    </row>
    <row r="6094" spans="1:19">
      <c r="A6094" t="s">
        <v>18114</v>
      </c>
      <c r="B6094" s="1" t="s">
        <v>18115</v>
      </c>
      <c r="C6094" t="s">
        <v>22</v>
      </c>
      <c r="D6094" t="s">
        <v>18116</v>
      </c>
      <c r="S6094" t="str">
        <f t="shared" si="95"/>
        <v>Nikephoros 20221 / Nikephoros, chartoularios</v>
      </c>
    </row>
    <row r="6095" spans="1:19">
      <c r="A6095" t="s">
        <v>18117</v>
      </c>
      <c r="B6095" s="1" t="s">
        <v>18118</v>
      </c>
      <c r="C6095" t="s">
        <v>22</v>
      </c>
      <c r="D6095" t="s">
        <v>18119</v>
      </c>
      <c r="S6095" t="str">
        <f t="shared" si="95"/>
        <v>Nikephoros 20222 / Nikephoros, imperial protospatharios and strategos</v>
      </c>
    </row>
    <row r="6096" spans="1:19">
      <c r="A6096" t="s">
        <v>18120</v>
      </c>
      <c r="B6096" s="1" t="s">
        <v>18121</v>
      </c>
      <c r="C6096" t="s">
        <v>22</v>
      </c>
      <c r="D6096" t="s">
        <v>18122</v>
      </c>
      <c r="S6096" t="str">
        <f t="shared" si="95"/>
        <v>Nikephoros 20223 / Nikephoros, klerikos</v>
      </c>
    </row>
    <row r="6097" spans="1:19">
      <c r="A6097" t="s">
        <v>18123</v>
      </c>
      <c r="B6097" s="1" t="s">
        <v>18124</v>
      </c>
      <c r="C6097" t="s">
        <v>22</v>
      </c>
      <c r="D6097" t="s">
        <v>18125</v>
      </c>
      <c r="S6097" t="str">
        <f t="shared" si="95"/>
        <v>Nikephoros 20225 / Nikephoros Mesanyktes</v>
      </c>
    </row>
    <row r="6098" spans="1:19">
      <c r="A6098" t="s">
        <v>18126</v>
      </c>
      <c r="B6098" s="1" t="s">
        <v>18127</v>
      </c>
      <c r="C6098" t="s">
        <v>22</v>
      </c>
      <c r="D6098" t="s">
        <v>18128</v>
      </c>
      <c r="S6098" t="str">
        <f t="shared" si="95"/>
        <v>Nikephoros 20227 / Nikephoros Kypriotes, kouboukleisios and imperial klerikos</v>
      </c>
    </row>
    <row r="6099" spans="1:19">
      <c r="A6099" t="s">
        <v>18129</v>
      </c>
      <c r="B6099" s="1" t="s">
        <v>18130</v>
      </c>
      <c r="C6099" t="s">
        <v>22</v>
      </c>
      <c r="D6099" t="s">
        <v>18131</v>
      </c>
      <c r="S6099" t="str">
        <f t="shared" si="95"/>
        <v>Nikephoros 20228 / Nikephoros Karbonopses (or Karbonas), kourator of Tarsos</v>
      </c>
    </row>
    <row r="6100" spans="1:19">
      <c r="A6100" t="s">
        <v>18132</v>
      </c>
      <c r="B6100" s="1" t="s">
        <v>18133</v>
      </c>
      <c r="C6100" t="s">
        <v>22</v>
      </c>
      <c r="D6100" t="s">
        <v>18134</v>
      </c>
      <c r="S6100" t="str">
        <f t="shared" si="95"/>
        <v>Nikephoros 20229 / Nikephoros, dioiketes</v>
      </c>
    </row>
    <row r="6101" spans="1:19">
      <c r="A6101" t="s">
        <v>18135</v>
      </c>
      <c r="B6101" s="1" t="s">
        <v>18136</v>
      </c>
      <c r="C6101" t="s">
        <v>22</v>
      </c>
      <c r="D6101" t="s">
        <v>18137</v>
      </c>
      <c r="S6101" t="str">
        <f t="shared" si="95"/>
        <v>Niketas 20103 / Niketas, spatharokoubikoularios</v>
      </c>
    </row>
    <row r="6102" spans="1:19">
      <c r="A6102" t="s">
        <v>18138</v>
      </c>
      <c r="B6102" s="1" t="s">
        <v>18139</v>
      </c>
      <c r="C6102" t="s">
        <v>22</v>
      </c>
      <c r="D6102" t="s">
        <v>18140</v>
      </c>
      <c r="S6102" t="str">
        <f t="shared" si="95"/>
        <v>Niketas 20104 / Niketas Panokomites</v>
      </c>
    </row>
    <row r="6103" spans="1:19">
      <c r="A6103" t="s">
        <v>18141</v>
      </c>
      <c r="B6103" s="1" t="s">
        <v>18142</v>
      </c>
      <c r="C6103" t="s">
        <v>22</v>
      </c>
      <c r="D6103" t="s">
        <v>18143</v>
      </c>
      <c r="S6103" t="str">
        <f t="shared" si="95"/>
        <v>Niketas 20105 / Niketas Syropoulos, patrikios</v>
      </c>
    </row>
    <row r="6104" spans="1:19">
      <c r="A6104" t="s">
        <v>18144</v>
      </c>
      <c r="B6104" s="1" t="s">
        <v>18145</v>
      </c>
      <c r="C6104" t="s">
        <v>22</v>
      </c>
      <c r="D6104" t="s">
        <v>18146</v>
      </c>
      <c r="S6104" t="str">
        <f t="shared" si="95"/>
        <v>Niketas 20106 / Niketas, protospatharios epi tou Chrysotriklinou</v>
      </c>
    </row>
    <row r="6105" spans="1:19">
      <c r="A6105" t="s">
        <v>18147</v>
      </c>
      <c r="B6105" s="1" t="s">
        <v>18148</v>
      </c>
      <c r="C6105" t="s">
        <v>22</v>
      </c>
      <c r="D6105" t="s">
        <v>18149</v>
      </c>
      <c r="S6105" t="str">
        <f t="shared" si="95"/>
        <v>Niketas 20108 / Niketas, chartoularios of the scholai of the West</v>
      </c>
    </row>
    <row r="6106" spans="1:19">
      <c r="A6106" t="s">
        <v>18150</v>
      </c>
      <c r="B6106" s="1" t="s">
        <v>18151</v>
      </c>
      <c r="C6106" t="s">
        <v>22</v>
      </c>
      <c r="D6106" t="s">
        <v>18152</v>
      </c>
      <c r="S6106" t="str">
        <f t="shared" si="95"/>
        <v>Niketas 20110 / Niketas, bishop of Servia</v>
      </c>
    </row>
    <row r="6107" spans="1:19">
      <c r="A6107" t="s">
        <v>18153</v>
      </c>
      <c r="B6107" s="1" t="s">
        <v>18154</v>
      </c>
      <c r="C6107" t="s">
        <v>22</v>
      </c>
      <c r="D6107" t="s">
        <v>18155</v>
      </c>
      <c r="S6107" t="str">
        <f t="shared" si="95"/>
        <v>Niketas 20111 / Niketas, praitor of Adrianople</v>
      </c>
    </row>
    <row r="6108" spans="1:19">
      <c r="A6108" t="s">
        <v>18156</v>
      </c>
      <c r="B6108" s="1" t="s">
        <v>18157</v>
      </c>
      <c r="C6108" t="s">
        <v>22</v>
      </c>
      <c r="D6108" t="s">
        <v>18158</v>
      </c>
      <c r="S6108" t="str">
        <f t="shared" si="95"/>
        <v>Niketas 20112 / Niketas, praitor of Macedonia and Adrianople</v>
      </c>
    </row>
    <row r="6109" spans="1:19">
      <c r="A6109" t="s">
        <v>18159</v>
      </c>
      <c r="B6109" s="1" t="s">
        <v>18160</v>
      </c>
      <c r="C6109" t="s">
        <v>22</v>
      </c>
      <c r="D6109" t="s">
        <v>18161</v>
      </c>
      <c r="S6109" t="str">
        <f t="shared" si="95"/>
        <v>Niketas 20113 / Niketas, archbishop of Garella</v>
      </c>
    </row>
    <row r="6110" spans="1:19">
      <c r="A6110" t="s">
        <v>18162</v>
      </c>
      <c r="B6110" s="1" t="s">
        <v>18163</v>
      </c>
      <c r="C6110" t="s">
        <v>22</v>
      </c>
      <c r="D6110" t="s">
        <v>18164</v>
      </c>
      <c r="S6110" t="str">
        <f t="shared" si="95"/>
        <v>Niketas 20114 / Niketas, bishop of Madyta</v>
      </c>
    </row>
    <row r="6111" spans="1:19">
      <c r="A6111" t="s">
        <v>18165</v>
      </c>
      <c r="B6111" s="1" t="s">
        <v>18166</v>
      </c>
      <c r="C6111" t="s">
        <v>22</v>
      </c>
      <c r="D6111" t="s">
        <v>18167</v>
      </c>
      <c r="S6111" t="str">
        <f t="shared" si="95"/>
        <v>Niketas 20116 / Niketas, bishop of Poroi</v>
      </c>
    </row>
    <row r="6112" spans="1:19">
      <c r="A6112" t="s">
        <v>18168</v>
      </c>
      <c r="B6112" s="1" t="s">
        <v>18169</v>
      </c>
      <c r="C6112" t="s">
        <v>22</v>
      </c>
      <c r="D6112" t="s">
        <v>18170</v>
      </c>
      <c r="S6112" t="str">
        <f t="shared" si="95"/>
        <v>Niketas 20117 / Niketas, bishop of Triaditza</v>
      </c>
    </row>
    <row r="6113" spans="1:19">
      <c r="A6113" t="s">
        <v>18171</v>
      </c>
      <c r="B6113" s="1" t="s">
        <v>18172</v>
      </c>
      <c r="C6113" t="s">
        <v>22</v>
      </c>
      <c r="D6113" t="s">
        <v>18173</v>
      </c>
      <c r="S6113" t="str">
        <f t="shared" si="95"/>
        <v>Niketas 20118 / Niketas, spatharokandidatos and notarios</v>
      </c>
    </row>
    <row r="6114" spans="1:19">
      <c r="A6114" t="s">
        <v>18174</v>
      </c>
      <c r="B6114" s="1" t="s">
        <v>18175</v>
      </c>
      <c r="C6114" t="s">
        <v>22</v>
      </c>
      <c r="D6114" t="s">
        <v>18176</v>
      </c>
      <c r="S6114" t="str">
        <f t="shared" si="95"/>
        <v>Niketas 20120 / Niketas, epi tou koitonos</v>
      </c>
    </row>
    <row r="6115" spans="1:19">
      <c r="A6115" t="s">
        <v>18177</v>
      </c>
      <c r="B6115" s="1" t="s">
        <v>18178</v>
      </c>
      <c r="C6115" t="s">
        <v>22</v>
      </c>
      <c r="D6115" t="s">
        <v>18179</v>
      </c>
      <c r="S6115" t="str">
        <f t="shared" si="95"/>
        <v>Niketas 20121 / Niketas Moschianos (?)</v>
      </c>
    </row>
    <row r="6116" spans="1:19">
      <c r="A6116" t="s">
        <v>18180</v>
      </c>
      <c r="B6116" s="1" t="s">
        <v>18181</v>
      </c>
      <c r="C6116" t="s">
        <v>22</v>
      </c>
      <c r="D6116" t="s">
        <v>18182</v>
      </c>
      <c r="S6116" t="str">
        <f t="shared" si="95"/>
        <v>Niketas 20123 / Niketas, protoproedros</v>
      </c>
    </row>
    <row r="6117" spans="1:19">
      <c r="A6117" t="s">
        <v>18183</v>
      </c>
      <c r="B6117" s="1" t="s">
        <v>18184</v>
      </c>
      <c r="C6117" t="s">
        <v>22</v>
      </c>
      <c r="D6117" t="s">
        <v>18161</v>
      </c>
      <c r="S6117" t="str">
        <f t="shared" si="95"/>
        <v>Niketas 20125 / Niketas, archbishop of Garella</v>
      </c>
    </row>
    <row r="6118" spans="1:19">
      <c r="A6118" t="s">
        <v>18185</v>
      </c>
      <c r="B6118" s="1" t="s">
        <v>18186</v>
      </c>
      <c r="C6118" t="s">
        <v>22</v>
      </c>
      <c r="D6118" t="s">
        <v>18187</v>
      </c>
      <c r="S6118" t="str">
        <f t="shared" si="95"/>
        <v>Niketas 20126 / Niketas (Nikephoros ?), bishop of Tzamandos</v>
      </c>
    </row>
    <row r="6119" spans="1:19">
      <c r="A6119" t="s">
        <v>18188</v>
      </c>
      <c r="B6119" s="1" t="s">
        <v>18189</v>
      </c>
      <c r="C6119" t="s">
        <v>22</v>
      </c>
      <c r="D6119" t="s">
        <v>18190</v>
      </c>
      <c r="S6119" t="str">
        <f t="shared" si="95"/>
        <v>Niketas 20127 / Niketas Adralestos</v>
      </c>
    </row>
    <row r="6120" spans="1:19">
      <c r="A6120" t="s">
        <v>18191</v>
      </c>
      <c r="B6120" s="1" t="s">
        <v>18192</v>
      </c>
      <c r="C6120" t="s">
        <v>22</v>
      </c>
      <c r="D6120" t="s">
        <v>18193</v>
      </c>
      <c r="S6120" t="str">
        <f t="shared" si="95"/>
        <v>Niketas 20128 / Niketas, strategos of O[...]</v>
      </c>
    </row>
    <row r="6121" spans="1:19">
      <c r="A6121" t="s">
        <v>18194</v>
      </c>
      <c r="B6121" s="1" t="s">
        <v>18195</v>
      </c>
      <c r="C6121" t="s">
        <v>22</v>
      </c>
      <c r="D6121" t="s">
        <v>18196</v>
      </c>
      <c r="S6121" t="str">
        <f t="shared" si="95"/>
        <v>Niketas 20130 / Niketas, imperial notarios of the episkepseis of Orient</v>
      </c>
    </row>
    <row r="6122" spans="1:19">
      <c r="A6122" t="s">
        <v>18197</v>
      </c>
      <c r="B6122" s="1" t="s">
        <v>18198</v>
      </c>
      <c r="C6122" t="s">
        <v>22</v>
      </c>
      <c r="D6122" t="s">
        <v>18199</v>
      </c>
      <c r="S6122" t="str">
        <f t="shared" si="95"/>
        <v>Niketas 20132 / Niketas, patrikios and eparchos</v>
      </c>
    </row>
    <row r="6123" spans="1:19">
      <c r="A6123" t="s">
        <v>18200</v>
      </c>
      <c r="B6123" s="1" t="s">
        <v>18201</v>
      </c>
      <c r="C6123" t="s">
        <v>22</v>
      </c>
      <c r="D6123" t="s">
        <v>18202</v>
      </c>
      <c r="S6123" t="str">
        <f t="shared" si="95"/>
        <v>Ioannes 445 / Ioannes Krateros, paroikos of Nea Mone at Kalothekia</v>
      </c>
    </row>
    <row r="6124" spans="1:19">
      <c r="A6124" t="s">
        <v>18203</v>
      </c>
      <c r="B6124" s="1" t="s">
        <v>18204</v>
      </c>
      <c r="C6124" t="s">
        <v>22</v>
      </c>
      <c r="D6124" t="s">
        <v>18205</v>
      </c>
      <c r="S6124" t="str">
        <f t="shared" si="95"/>
        <v>Niketas 20134 / Niketas, krites of the velon and eparchos</v>
      </c>
    </row>
    <row r="6125" spans="1:19">
      <c r="A6125" t="s">
        <v>18206</v>
      </c>
      <c r="B6125" s="1" t="s">
        <v>18207</v>
      </c>
      <c r="C6125" t="s">
        <v>22</v>
      </c>
      <c r="D6125" t="s">
        <v>18208</v>
      </c>
      <c r="S6125" t="str">
        <f t="shared" si="95"/>
        <v>Niketas 20135 / Niketas, katepano of Iberia</v>
      </c>
    </row>
    <row r="6126" spans="1:19">
      <c r="A6126" t="s">
        <v>18209</v>
      </c>
      <c r="B6126" s="1" t="s">
        <v>18210</v>
      </c>
      <c r="C6126" t="s">
        <v>22</v>
      </c>
      <c r="D6126" t="s">
        <v>18211</v>
      </c>
      <c r="S6126" t="str">
        <f t="shared" si="95"/>
        <v>Niketas 20136 / Niketas, epi ton deeseon</v>
      </c>
    </row>
    <row r="6127" spans="1:19">
      <c r="A6127" t="s">
        <v>18212</v>
      </c>
      <c r="B6127" s="1" t="s">
        <v>18213</v>
      </c>
      <c r="C6127" t="s">
        <v>22</v>
      </c>
      <c r="D6127" t="s">
        <v>18214</v>
      </c>
      <c r="S6127" t="str">
        <f t="shared" si="95"/>
        <v>Niketas 20137 / Niketas, imperial klerikos</v>
      </c>
    </row>
    <row r="6128" spans="1:19">
      <c r="A6128" t="s">
        <v>18215</v>
      </c>
      <c r="B6128" s="1" t="s">
        <v>18216</v>
      </c>
      <c r="C6128" t="s">
        <v>22</v>
      </c>
      <c r="D6128" t="s">
        <v>18217</v>
      </c>
      <c r="S6128" t="str">
        <f t="shared" si="95"/>
        <v>Niketas 20138 / Niketas, primikerios and kellarios</v>
      </c>
    </row>
    <row r="6129" spans="1:19">
      <c r="A6129" t="s">
        <v>18218</v>
      </c>
      <c r="B6129" s="1" t="s">
        <v>18219</v>
      </c>
      <c r="C6129" t="s">
        <v>22</v>
      </c>
      <c r="D6129" t="s">
        <v>18220</v>
      </c>
      <c r="S6129" t="str">
        <f t="shared" si="95"/>
        <v>Niketas 20139 / Niketas, protospatharios epi tou koitonos and praipositos</v>
      </c>
    </row>
    <row r="6130" spans="1:19">
      <c r="A6130" t="s">
        <v>18221</v>
      </c>
      <c r="B6130" s="1" t="s">
        <v>18222</v>
      </c>
      <c r="C6130" t="s">
        <v>22</v>
      </c>
      <c r="D6130" t="s">
        <v>18223</v>
      </c>
      <c r="S6130" t="str">
        <f t="shared" si="95"/>
        <v>Niketas 20140 / Niketas, protospatharios and krites of Thrakesion</v>
      </c>
    </row>
    <row r="6131" spans="1:19">
      <c r="A6131" t="s">
        <v>18224</v>
      </c>
      <c r="B6131" s="1" t="s">
        <v>18225</v>
      </c>
      <c r="C6131" t="s">
        <v>22</v>
      </c>
      <c r="D6131" t="s">
        <v>18226</v>
      </c>
      <c r="S6131" t="str">
        <f t="shared" si="95"/>
        <v>Ioannes 444 / Ioannes Kolatos, paroikos of Nea Mone at Kalothekia</v>
      </c>
    </row>
    <row r="6132" spans="1:19">
      <c r="A6132" t="s">
        <v>18227</v>
      </c>
      <c r="B6132" s="1" t="s">
        <v>18228</v>
      </c>
      <c r="C6132" t="s">
        <v>22</v>
      </c>
      <c r="D6132" t="s">
        <v>18229</v>
      </c>
      <c r="S6132" t="str">
        <f t="shared" si="95"/>
        <v>Niketas 20143 / Niketas, man of the kaisar</v>
      </c>
    </row>
    <row r="6133" spans="1:19">
      <c r="A6133" t="s">
        <v>18230</v>
      </c>
      <c r="B6133" s="1" t="s">
        <v>18231</v>
      </c>
      <c r="C6133" t="s">
        <v>22</v>
      </c>
      <c r="D6133" t="s">
        <v>18232</v>
      </c>
      <c r="S6133" t="str">
        <f t="shared" si="95"/>
        <v>Niketas 20144 / Niketas, bishop of Ionopolis and chartoularios of the great Orphanotropheion</v>
      </c>
    </row>
    <row r="6134" spans="1:19">
      <c r="A6134" t="s">
        <v>18233</v>
      </c>
      <c r="B6134" s="1" t="s">
        <v>18234</v>
      </c>
      <c r="C6134" t="s">
        <v>22</v>
      </c>
      <c r="D6134" t="s">
        <v>18235</v>
      </c>
      <c r="S6134" t="str">
        <f t="shared" si="95"/>
        <v>Niketas 20145 / Niketas, metropolitan of Russia</v>
      </c>
    </row>
    <row r="6135" spans="1:19">
      <c r="A6135" t="s">
        <v>18236</v>
      </c>
      <c r="B6135" s="1" t="s">
        <v>18237</v>
      </c>
      <c r="C6135" t="s">
        <v>22</v>
      </c>
      <c r="D6135" t="s">
        <v>18238</v>
      </c>
      <c r="S6135" t="str">
        <f t="shared" si="95"/>
        <v>Niketas 20146 / Niketas, bishop of Sagalassos</v>
      </c>
    </row>
    <row r="6136" spans="1:19">
      <c r="A6136" t="s">
        <v>18239</v>
      </c>
      <c r="B6136" s="1" t="s">
        <v>18240</v>
      </c>
      <c r="C6136" t="s">
        <v>22</v>
      </c>
      <c r="D6136" t="s">
        <v>18241</v>
      </c>
      <c r="S6136" t="str">
        <f t="shared" si="95"/>
        <v>Niketas 20147 / Niketas, chartophylax</v>
      </c>
    </row>
    <row r="6137" spans="1:19">
      <c r="A6137" t="s">
        <v>18242</v>
      </c>
      <c r="B6137" s="1" t="s">
        <v>18243</v>
      </c>
      <c r="C6137" t="s">
        <v>22</v>
      </c>
      <c r="D6137" t="s">
        <v>18244</v>
      </c>
      <c r="S6137" t="str">
        <f t="shared" si="95"/>
        <v>Niketas 20148 / Niketas, epoptes of the west and man of the basileus</v>
      </c>
    </row>
    <row r="6138" spans="1:19">
      <c r="A6138" t="s">
        <v>18245</v>
      </c>
      <c r="B6138" s="1" t="s">
        <v>18246</v>
      </c>
      <c r="C6138" t="s">
        <v>22</v>
      </c>
      <c r="D6138" t="s">
        <v>18205</v>
      </c>
      <c r="S6138" t="str">
        <f t="shared" si="95"/>
        <v>Niketas 20149 / Niketas, krites of the velon and eparchos</v>
      </c>
    </row>
    <row r="6139" spans="1:19">
      <c r="A6139" t="s">
        <v>18247</v>
      </c>
      <c r="B6139" s="1" t="s">
        <v>18248</v>
      </c>
      <c r="C6139" t="s">
        <v>22</v>
      </c>
      <c r="D6139" t="s">
        <v>18249</v>
      </c>
      <c r="S6139" t="str">
        <f t="shared" si="95"/>
        <v>Niketas 20150 / Niketas, praitor of Constantinople</v>
      </c>
    </row>
    <row r="6140" spans="1:19">
      <c r="A6140" t="s">
        <v>18250</v>
      </c>
      <c r="B6140" s="1" t="s">
        <v>18251</v>
      </c>
      <c r="C6140" t="s">
        <v>22</v>
      </c>
      <c r="D6140" t="s">
        <v>18252</v>
      </c>
      <c r="S6140" t="str">
        <f t="shared" si="95"/>
        <v>Niketas 20151 / Niketas, metropolitan of Patras</v>
      </c>
    </row>
    <row r="6141" spans="1:19">
      <c r="A6141" t="s">
        <v>18253</v>
      </c>
      <c r="B6141" s="1" t="s">
        <v>18254</v>
      </c>
      <c r="C6141" t="s">
        <v>22</v>
      </c>
      <c r="D6141" t="s">
        <v>18255</v>
      </c>
      <c r="S6141" t="str">
        <f t="shared" si="95"/>
        <v>Niketas 20152 / Niketas, proedros (?)</v>
      </c>
    </row>
    <row r="6142" spans="1:19">
      <c r="A6142" t="s">
        <v>18256</v>
      </c>
      <c r="B6142" s="1" t="s">
        <v>18257</v>
      </c>
      <c r="C6142" t="s">
        <v>22</v>
      </c>
      <c r="D6142" t="s">
        <v>18258</v>
      </c>
      <c r="S6142" t="str">
        <f t="shared" si="95"/>
        <v>Niketas 20153 / Niketas, proedros and eparchos</v>
      </c>
    </row>
    <row r="6143" spans="1:19">
      <c r="A6143" t="s">
        <v>18259</v>
      </c>
      <c r="B6143" s="1" t="s">
        <v>18260</v>
      </c>
      <c r="C6143" t="s">
        <v>22</v>
      </c>
      <c r="D6143" t="s">
        <v>18261</v>
      </c>
      <c r="S6143" t="str">
        <f t="shared" si="95"/>
        <v>Niketas 20154 / Niketas, epi ton kriseon</v>
      </c>
    </row>
    <row r="6144" spans="1:19">
      <c r="A6144" t="s">
        <v>18262</v>
      </c>
      <c r="B6144" s="1" t="s">
        <v>18263</v>
      </c>
      <c r="C6144" t="s">
        <v>22</v>
      </c>
      <c r="D6144" t="s">
        <v>18264</v>
      </c>
      <c r="S6144" t="str">
        <f t="shared" si="95"/>
        <v>Niketas 20155 / Niketas, protovestes and krites of Anatolikon</v>
      </c>
    </row>
    <row r="6145" spans="1:19">
      <c r="A6145" t="s">
        <v>18265</v>
      </c>
      <c r="B6145" s="1" t="s">
        <v>18266</v>
      </c>
      <c r="C6145" t="s">
        <v>22</v>
      </c>
      <c r="D6145" t="s">
        <v>18267</v>
      </c>
      <c r="S6145" t="str">
        <f t="shared" si="95"/>
        <v>Niketas 20156 / Niketas, metropolitan of Gangra</v>
      </c>
    </row>
    <row r="6146" spans="1:19">
      <c r="A6146" t="s">
        <v>18268</v>
      </c>
      <c r="B6146" s="1" t="s">
        <v>18269</v>
      </c>
      <c r="C6146" t="s">
        <v>22</v>
      </c>
      <c r="D6146" t="s">
        <v>18270</v>
      </c>
      <c r="S6146" t="str">
        <f t="shared" ref="S6146:S6209" si="96">_xlfn.CONCAT(B6146," / ",D6146)</f>
        <v>Niketas 20157 / Niketas, dikaiophylax</v>
      </c>
    </row>
    <row r="6147" spans="1:19">
      <c r="A6147" t="s">
        <v>18271</v>
      </c>
      <c r="B6147" s="1" t="s">
        <v>18272</v>
      </c>
      <c r="C6147" t="s">
        <v>22</v>
      </c>
      <c r="D6147" t="s">
        <v>18273</v>
      </c>
      <c r="S6147" t="str">
        <f t="shared" si="96"/>
        <v>Niketas 20158 / Niketas, metropolitan of Lakedaimonia</v>
      </c>
    </row>
    <row r="6148" spans="1:19">
      <c r="A6148" t="s">
        <v>18274</v>
      </c>
      <c r="B6148" s="1" t="s">
        <v>18275</v>
      </c>
      <c r="C6148" t="s">
        <v>22</v>
      </c>
      <c r="D6148" t="s">
        <v>18276</v>
      </c>
      <c r="S6148" t="str">
        <f t="shared" si="96"/>
        <v>Niketas 20159 / Niketas, imperial protospatharios and asekretis</v>
      </c>
    </row>
    <row r="6149" spans="1:19">
      <c r="A6149" t="s">
        <v>18277</v>
      </c>
      <c r="B6149" s="1" t="s">
        <v>18278</v>
      </c>
      <c r="C6149" t="s">
        <v>22</v>
      </c>
      <c r="D6149" t="s">
        <v>18279</v>
      </c>
      <c r="S6149" t="str">
        <f t="shared" si="96"/>
        <v>Niketas 20160 / Niketas Hagiochristophorites, notarios</v>
      </c>
    </row>
    <row r="6150" spans="1:19">
      <c r="A6150" t="s">
        <v>18280</v>
      </c>
      <c r="B6150" s="1" t="s">
        <v>18281</v>
      </c>
      <c r="C6150" t="s">
        <v>22</v>
      </c>
      <c r="D6150" t="s">
        <v>18282</v>
      </c>
      <c r="S6150" t="str">
        <f t="shared" si="96"/>
        <v>Niketas 20161 / Niketas Epanokomites, proedros</v>
      </c>
    </row>
    <row r="6151" spans="1:19">
      <c r="A6151" t="s">
        <v>18283</v>
      </c>
      <c r="B6151" s="1" t="s">
        <v>18284</v>
      </c>
      <c r="C6151" t="s">
        <v>22</v>
      </c>
      <c r="D6151" t="s">
        <v>18285</v>
      </c>
      <c r="S6151" t="str">
        <f t="shared" si="96"/>
        <v>Niketas 20162 / Niketas Kaspax</v>
      </c>
    </row>
    <row r="6152" spans="1:19">
      <c r="A6152" t="s">
        <v>18286</v>
      </c>
      <c r="B6152" s="1" t="s">
        <v>18287</v>
      </c>
      <c r="C6152" t="s">
        <v>22</v>
      </c>
      <c r="D6152" t="s">
        <v>18288</v>
      </c>
      <c r="S6152" t="str">
        <f t="shared" si="96"/>
        <v>Niketas 20164 / Niketas Mouzakes</v>
      </c>
    </row>
    <row r="6153" spans="1:19">
      <c r="A6153" t="s">
        <v>18289</v>
      </c>
      <c r="B6153" s="1" t="s">
        <v>18290</v>
      </c>
      <c r="C6153" t="s">
        <v>22</v>
      </c>
      <c r="D6153" t="s">
        <v>18291</v>
      </c>
      <c r="S6153" t="str">
        <f t="shared" si="96"/>
        <v>Niketas 20165 / Niketas Panokomites, magistros</v>
      </c>
    </row>
    <row r="6154" spans="1:19">
      <c r="A6154" t="s">
        <v>18292</v>
      </c>
      <c r="B6154" s="1" t="s">
        <v>18293</v>
      </c>
      <c r="C6154" t="s">
        <v>22</v>
      </c>
      <c r="D6154" t="s">
        <v>18294</v>
      </c>
      <c r="S6154" t="str">
        <f t="shared" si="96"/>
        <v>Niketas 20166 / Niketas Pediasimos, patrikios</v>
      </c>
    </row>
    <row r="6155" spans="1:19">
      <c r="A6155" t="s">
        <v>18295</v>
      </c>
      <c r="B6155" s="1" t="s">
        <v>18296</v>
      </c>
      <c r="C6155" t="s">
        <v>22</v>
      </c>
      <c r="D6155" t="s">
        <v>18297</v>
      </c>
      <c r="S6155" t="str">
        <f t="shared" si="96"/>
        <v>Niketas 20167 / Niketas (?) Radenos, atriklines</v>
      </c>
    </row>
    <row r="6156" spans="1:19">
      <c r="A6156" t="s">
        <v>18298</v>
      </c>
      <c r="B6156" s="1" t="s">
        <v>18299</v>
      </c>
      <c r="C6156" t="s">
        <v>22</v>
      </c>
      <c r="D6156" t="s">
        <v>18300</v>
      </c>
      <c r="S6156" t="str">
        <f t="shared" si="96"/>
        <v>Niketas 20170 / Niketas Tornikes</v>
      </c>
    </row>
    <row r="6157" spans="1:19">
      <c r="A6157" t="s">
        <v>18301</v>
      </c>
      <c r="B6157" s="1" t="s">
        <v>18302</v>
      </c>
      <c r="C6157" t="s">
        <v>22</v>
      </c>
      <c r="D6157" t="s">
        <v>18303</v>
      </c>
      <c r="S6157" t="str">
        <f t="shared" si="96"/>
        <v>Niketas 20171 / Niketas Choriates, imperial protospatharios and epi ton oikeiakon</v>
      </c>
    </row>
    <row r="6158" spans="1:19">
      <c r="A6158" t="s">
        <v>18304</v>
      </c>
      <c r="B6158" s="1" t="s">
        <v>18305</v>
      </c>
      <c r="C6158" t="s">
        <v>22</v>
      </c>
      <c r="D6158" t="s">
        <v>18306</v>
      </c>
      <c r="S6158" t="str">
        <f t="shared" si="96"/>
        <v>Niketas 20172 / Niketas Choirosphaktes</v>
      </c>
    </row>
    <row r="6159" spans="1:19">
      <c r="A6159" t="s">
        <v>18307</v>
      </c>
      <c r="B6159" s="1" t="s">
        <v>18308</v>
      </c>
      <c r="C6159" t="s">
        <v>22</v>
      </c>
      <c r="D6159" t="s">
        <v>18309</v>
      </c>
      <c r="S6159" t="str">
        <f t="shared" si="96"/>
        <v>Niketas 20173 / Niketas, strategos of Peloponnesos</v>
      </c>
    </row>
    <row r="6160" spans="1:19">
      <c r="A6160" t="s">
        <v>18310</v>
      </c>
      <c r="B6160" s="1" t="s">
        <v>18311</v>
      </c>
      <c r="C6160" t="s">
        <v>22</v>
      </c>
      <c r="D6160" t="s">
        <v>18309</v>
      </c>
      <c r="S6160" t="str">
        <f t="shared" si="96"/>
        <v>Niketas 20174 / Niketas, strategos of Peloponnesos</v>
      </c>
    </row>
    <row r="6161" spans="1:19">
      <c r="A6161" t="s">
        <v>18312</v>
      </c>
      <c r="B6161" s="1" t="s">
        <v>18313</v>
      </c>
      <c r="C6161" t="s">
        <v>22</v>
      </c>
      <c r="D6161" t="s">
        <v>18252</v>
      </c>
      <c r="S6161" t="str">
        <f t="shared" si="96"/>
        <v>Niketas 20175 / Niketas, metropolitan of Patras</v>
      </c>
    </row>
    <row r="6162" spans="1:19">
      <c r="A6162" t="s">
        <v>18314</v>
      </c>
      <c r="B6162" s="1" t="s">
        <v>18315</v>
      </c>
      <c r="C6162" t="s">
        <v>22</v>
      </c>
      <c r="D6162" t="s">
        <v>18316</v>
      </c>
      <c r="S6162" t="str">
        <f t="shared" si="96"/>
        <v>Niketas 20176 / Niketas, ek prosopou of Crete</v>
      </c>
    </row>
    <row r="6163" spans="1:19">
      <c r="A6163" t="s">
        <v>18317</v>
      </c>
      <c r="B6163" s="1" t="s">
        <v>18318</v>
      </c>
      <c r="C6163" t="s">
        <v>22</v>
      </c>
      <c r="D6163" t="s">
        <v>18319</v>
      </c>
      <c r="S6163" t="str">
        <f t="shared" si="96"/>
        <v>Niketas 20177 / Niketas Mytilenaios, asekretis and krites of Aegean Sea</v>
      </c>
    </row>
    <row r="6164" spans="1:19">
      <c r="A6164" t="s">
        <v>18320</v>
      </c>
      <c r="B6164" s="1" t="s">
        <v>18321</v>
      </c>
      <c r="C6164" t="s">
        <v>22</v>
      </c>
      <c r="D6164" t="s">
        <v>18322</v>
      </c>
      <c r="S6164" t="str">
        <f t="shared" si="96"/>
        <v>Niketas 20180 / Niketas, bishop of Andros</v>
      </c>
    </row>
    <row r="6165" spans="1:19">
      <c r="A6165" t="s">
        <v>18323</v>
      </c>
      <c r="B6165" s="1" t="s">
        <v>18324</v>
      </c>
      <c r="C6165" t="s">
        <v>22</v>
      </c>
      <c r="D6165" t="s">
        <v>18325</v>
      </c>
      <c r="S6165" t="str">
        <f t="shared" si="96"/>
        <v>Niketas 20182 / Niketas, notarios of the Christ-loving despotes</v>
      </c>
    </row>
    <row r="6166" spans="1:19">
      <c r="A6166" t="s">
        <v>18326</v>
      </c>
      <c r="B6166" s="1" t="s">
        <v>18327</v>
      </c>
      <c r="C6166" t="s">
        <v>22</v>
      </c>
      <c r="D6166" t="s">
        <v>18328</v>
      </c>
      <c r="S6166" t="str">
        <f t="shared" si="96"/>
        <v>Niketas 20183 / Niketas, praipositos and hypomimneskon</v>
      </c>
    </row>
    <row r="6167" spans="1:19">
      <c r="A6167" t="s">
        <v>18329</v>
      </c>
      <c r="B6167" s="1" t="s">
        <v>18330</v>
      </c>
      <c r="C6167" t="s">
        <v>22</v>
      </c>
      <c r="D6167" t="s">
        <v>18331</v>
      </c>
      <c r="S6167" t="str">
        <f t="shared" si="96"/>
        <v>Niketas 20184 / Niketas, genikos logothetes</v>
      </c>
    </row>
    <row r="6168" spans="1:19">
      <c r="A6168" t="s">
        <v>18332</v>
      </c>
      <c r="B6168" s="1" t="s">
        <v>18333</v>
      </c>
      <c r="C6168" t="s">
        <v>22</v>
      </c>
      <c r="D6168" t="s">
        <v>18334</v>
      </c>
      <c r="S6168" t="str">
        <f t="shared" si="96"/>
        <v>Niketas 20185 / Niketas [...], chartoularios of the genikon</v>
      </c>
    </row>
    <row r="6169" spans="1:19">
      <c r="A6169" t="s">
        <v>18335</v>
      </c>
      <c r="B6169" s="1" t="s">
        <v>18336</v>
      </c>
      <c r="C6169" t="s">
        <v>22</v>
      </c>
      <c r="D6169" t="s">
        <v>18337</v>
      </c>
      <c r="S6169" t="str">
        <f t="shared" si="96"/>
        <v>Niketas 20186 / Niketas, ek prosopou of the Oxys dromos</v>
      </c>
    </row>
    <row r="6170" spans="1:19">
      <c r="A6170" t="s">
        <v>18338</v>
      </c>
      <c r="B6170" s="1" t="s">
        <v>18339</v>
      </c>
      <c r="C6170" t="s">
        <v>22</v>
      </c>
      <c r="D6170" t="s">
        <v>18340</v>
      </c>
      <c r="S6170" t="str">
        <f t="shared" si="96"/>
        <v>Niketas 20187 / Niketas Chalkoutzes</v>
      </c>
    </row>
    <row r="6171" spans="1:19">
      <c r="A6171" t="s">
        <v>18341</v>
      </c>
      <c r="B6171" s="1" t="s">
        <v>18342</v>
      </c>
      <c r="C6171" t="s">
        <v>22</v>
      </c>
      <c r="D6171" t="s">
        <v>18343</v>
      </c>
      <c r="S6171" t="str">
        <f t="shared" si="96"/>
        <v>Niketas 20188 / Niketas, vestes and eidikos</v>
      </c>
    </row>
    <row r="6172" spans="1:19">
      <c r="A6172" t="s">
        <v>18344</v>
      </c>
      <c r="B6172" s="1" t="s">
        <v>18345</v>
      </c>
      <c r="C6172" t="s">
        <v>22</v>
      </c>
      <c r="D6172" t="s">
        <v>18346</v>
      </c>
      <c r="S6172" t="str">
        <f t="shared" si="96"/>
        <v>Niketas 20189 / Niketas, vestiarios</v>
      </c>
    </row>
    <row r="6173" spans="1:19">
      <c r="A6173" t="s">
        <v>18347</v>
      </c>
      <c r="B6173" s="1" t="s">
        <v>18348</v>
      </c>
      <c r="C6173" t="s">
        <v>22</v>
      </c>
      <c r="D6173" t="s">
        <v>18349</v>
      </c>
      <c r="S6173" t="str">
        <f t="shared" si="96"/>
        <v>Niketas 20190 / Niketas, epi tes basilikes sakelles</v>
      </c>
    </row>
    <row r="6174" spans="1:19">
      <c r="A6174" t="s">
        <v>18350</v>
      </c>
      <c r="B6174" s="1" t="s">
        <v>18351</v>
      </c>
      <c r="C6174" t="s">
        <v>22</v>
      </c>
      <c r="D6174" t="s">
        <v>18352</v>
      </c>
      <c r="S6174" t="str">
        <f t="shared" si="96"/>
        <v>Niketas 20191 / Niketas [...], oikonomos of the sakelle (?)</v>
      </c>
    </row>
    <row r="6175" spans="1:19">
      <c r="A6175" t="s">
        <v>18353</v>
      </c>
      <c r="B6175" s="1" t="s">
        <v>18354</v>
      </c>
      <c r="C6175" t="s">
        <v>22</v>
      </c>
      <c r="D6175" t="s">
        <v>18355</v>
      </c>
      <c r="S6175" t="str">
        <f t="shared" si="96"/>
        <v>Niketas 20192 / Niketas, krites of the hippodrome and of the velon</v>
      </c>
    </row>
    <row r="6176" spans="1:19">
      <c r="A6176" t="s">
        <v>18356</v>
      </c>
      <c r="B6176" s="1" t="s">
        <v>18357</v>
      </c>
      <c r="C6176" t="s">
        <v>22</v>
      </c>
      <c r="D6176" t="s">
        <v>18358</v>
      </c>
      <c r="S6176" t="str">
        <f t="shared" si="96"/>
        <v>Niketas 20193 / Niketas Alopos, krites</v>
      </c>
    </row>
    <row r="6177" spans="1:19">
      <c r="A6177" t="s">
        <v>18359</v>
      </c>
      <c r="B6177" s="1" t="s">
        <v>18360</v>
      </c>
      <c r="C6177" t="s">
        <v>22</v>
      </c>
      <c r="D6177" t="s">
        <v>18361</v>
      </c>
      <c r="S6177" t="str">
        <f t="shared" si="96"/>
        <v>Niketas 20194 / Niketas, krites of the hippodrome</v>
      </c>
    </row>
    <row r="6178" spans="1:19">
      <c r="A6178" t="s">
        <v>18362</v>
      </c>
      <c r="B6178" s="1" t="s">
        <v>18363</v>
      </c>
      <c r="C6178" t="s">
        <v>22</v>
      </c>
      <c r="D6178" t="s">
        <v>18364</v>
      </c>
      <c r="S6178" t="str">
        <f t="shared" si="96"/>
        <v>Niketas 20195 / Niketas ho tou Kataphlorou, ek prosopou of Thrakesion for the cavalry</v>
      </c>
    </row>
    <row r="6179" spans="1:19">
      <c r="A6179" t="s">
        <v>18365</v>
      </c>
      <c r="B6179" s="1" t="s">
        <v>18366</v>
      </c>
      <c r="C6179" t="s">
        <v>22</v>
      </c>
      <c r="D6179" t="s">
        <v>18367</v>
      </c>
      <c r="S6179" t="str">
        <f t="shared" si="96"/>
        <v>Niketas 20196 / Niketas, krites of Thrakesion</v>
      </c>
    </row>
    <row r="6180" spans="1:19">
      <c r="A6180" t="s">
        <v>18368</v>
      </c>
      <c r="B6180" s="1" t="s">
        <v>18369</v>
      </c>
      <c r="C6180" t="s">
        <v>22</v>
      </c>
      <c r="D6180" t="s">
        <v>18370</v>
      </c>
      <c r="S6180" t="str">
        <f t="shared" si="96"/>
        <v>Niketas 20197 / Niketas, bishop of Assos</v>
      </c>
    </row>
    <row r="6181" spans="1:19">
      <c r="A6181" t="s">
        <v>18371</v>
      </c>
      <c r="B6181" s="1" t="s">
        <v>18372</v>
      </c>
      <c r="C6181" t="s">
        <v>22</v>
      </c>
      <c r="D6181" t="s">
        <v>18340</v>
      </c>
      <c r="S6181" t="str">
        <f t="shared" si="96"/>
        <v>Niketas 20198 / Niketas Chalkoutzes</v>
      </c>
    </row>
    <row r="6182" spans="1:19">
      <c r="A6182" t="s">
        <v>18373</v>
      </c>
      <c r="B6182" s="1" t="s">
        <v>18374</v>
      </c>
      <c r="C6182" t="s">
        <v>22</v>
      </c>
      <c r="D6182" t="s">
        <v>18375</v>
      </c>
      <c r="S6182" t="str">
        <f t="shared" si="96"/>
        <v>Niketas 20199 / Niketas, kommerkiarios (?) of Abydos</v>
      </c>
    </row>
    <row r="6183" spans="1:19">
      <c r="A6183" t="s">
        <v>18376</v>
      </c>
      <c r="B6183" s="1" t="s">
        <v>18377</v>
      </c>
      <c r="C6183" t="s">
        <v>22</v>
      </c>
      <c r="D6183" t="s">
        <v>18378</v>
      </c>
      <c r="S6183" t="str">
        <f t="shared" si="96"/>
        <v>Niketas 20200 / Niketas, bishop of Lampsakos</v>
      </c>
    </row>
    <row r="6184" spans="1:19">
      <c r="A6184" t="s">
        <v>18379</v>
      </c>
      <c r="B6184" s="1" t="s">
        <v>18380</v>
      </c>
      <c r="C6184" t="s">
        <v>22</v>
      </c>
      <c r="D6184" t="s">
        <v>18381</v>
      </c>
      <c r="S6184" t="str">
        <f t="shared" si="96"/>
        <v>Niketas 20201 / Niketas, primikerios epi tou koitonos and eparchos</v>
      </c>
    </row>
    <row r="6185" spans="1:19">
      <c r="A6185" t="s">
        <v>18382</v>
      </c>
      <c r="B6185" s="1" t="s">
        <v>18383</v>
      </c>
      <c r="C6185" t="s">
        <v>22</v>
      </c>
      <c r="D6185" t="s">
        <v>18384</v>
      </c>
      <c r="S6185" t="str">
        <f t="shared" si="96"/>
        <v>Niketas 20202 / Niketas, eparchos</v>
      </c>
    </row>
    <row r="6186" spans="1:19">
      <c r="A6186" t="s">
        <v>18385</v>
      </c>
      <c r="B6186" s="1" t="s">
        <v>18386</v>
      </c>
      <c r="C6186" t="s">
        <v>22</v>
      </c>
      <c r="D6186" t="s">
        <v>18387</v>
      </c>
      <c r="S6186" t="str">
        <f t="shared" si="96"/>
        <v>Niketas 20203 / Niketas, symponos</v>
      </c>
    </row>
    <row r="6187" spans="1:19">
      <c r="A6187" t="s">
        <v>18388</v>
      </c>
      <c r="B6187" s="1" t="s">
        <v>18389</v>
      </c>
      <c r="C6187" t="s">
        <v>22</v>
      </c>
      <c r="D6187" t="s">
        <v>18387</v>
      </c>
      <c r="S6187" t="str">
        <f t="shared" si="96"/>
        <v>Niketas 20204 / Niketas, symponos</v>
      </c>
    </row>
    <row r="6188" spans="1:19">
      <c r="A6188" t="s">
        <v>18390</v>
      </c>
      <c r="B6188" s="1" t="s">
        <v>18391</v>
      </c>
      <c r="C6188" t="s">
        <v>22</v>
      </c>
      <c r="D6188" t="s">
        <v>18392</v>
      </c>
      <c r="S6188" t="str">
        <f t="shared" si="96"/>
        <v>Niketas 20205 / Niketas, protonotarios of the koiaistorion</v>
      </c>
    </row>
    <row r="6189" spans="1:19">
      <c r="A6189" t="s">
        <v>18393</v>
      </c>
      <c r="B6189" s="1" t="s">
        <v>18394</v>
      </c>
      <c r="C6189" t="s">
        <v>22</v>
      </c>
      <c r="D6189" t="s">
        <v>18395</v>
      </c>
      <c r="S6189" t="str">
        <f t="shared" si="96"/>
        <v>Niketas 20206 / Niketas Argyros</v>
      </c>
    </row>
    <row r="6190" spans="1:19">
      <c r="A6190" t="s">
        <v>18396</v>
      </c>
      <c r="B6190" s="1" t="s">
        <v>18397</v>
      </c>
      <c r="C6190" t="s">
        <v>22</v>
      </c>
      <c r="D6190" t="s">
        <v>18398</v>
      </c>
      <c r="S6190" t="str">
        <f t="shared" si="96"/>
        <v>Niketas 20207 / Niketas, metropolitan of Ankyra</v>
      </c>
    </row>
    <row r="6191" spans="1:19">
      <c r="A6191" t="s">
        <v>18399</v>
      </c>
      <c r="B6191" s="1" t="s">
        <v>18400</v>
      </c>
      <c r="C6191" t="s">
        <v>22</v>
      </c>
      <c r="D6191" t="s">
        <v>18401</v>
      </c>
      <c r="S6191" t="str">
        <f t="shared" si="96"/>
        <v>Niketas 20208 / Niketas, metropolitan of Klaudioupolis</v>
      </c>
    </row>
    <row r="6192" spans="1:19">
      <c r="A6192" t="s">
        <v>18402</v>
      </c>
      <c r="B6192" s="1" t="s">
        <v>18403</v>
      </c>
      <c r="C6192" t="s">
        <v>22</v>
      </c>
      <c r="D6192" t="s">
        <v>18404</v>
      </c>
      <c r="S6192" t="str">
        <f t="shared" si="96"/>
        <v>Niketas 20209 / Niketas, krites of the hippodrome and of Armeniakon</v>
      </c>
    </row>
    <row r="6193" spans="1:19">
      <c r="A6193" t="s">
        <v>18405</v>
      </c>
      <c r="B6193" s="1" t="s">
        <v>18406</v>
      </c>
      <c r="C6193" t="s">
        <v>22</v>
      </c>
      <c r="D6193" t="s">
        <v>18407</v>
      </c>
      <c r="S6193" t="str">
        <f t="shared" si="96"/>
        <v>Niketas 20210 / Niketas, imperial notarios of the dromos and krites of Chaldia</v>
      </c>
    </row>
    <row r="6194" spans="1:19">
      <c r="A6194" t="s">
        <v>18408</v>
      </c>
      <c r="B6194" s="1" t="s">
        <v>18409</v>
      </c>
      <c r="C6194" t="s">
        <v>22</v>
      </c>
      <c r="D6194" t="s">
        <v>18410</v>
      </c>
      <c r="S6194" t="str">
        <f t="shared" si="96"/>
        <v>Niketas 20211 / Niketas, krites of Koloneia</v>
      </c>
    </row>
    <row r="6195" spans="1:19">
      <c r="A6195" t="s">
        <v>18411</v>
      </c>
      <c r="B6195" s="1" t="s">
        <v>18412</v>
      </c>
      <c r="C6195" t="s">
        <v>22</v>
      </c>
      <c r="D6195" t="s">
        <v>18413</v>
      </c>
      <c r="S6195" t="str">
        <f t="shared" si="96"/>
        <v>Niketas 20212 / Niketas, krites of Mesopotamia</v>
      </c>
    </row>
    <row r="6196" spans="1:19">
      <c r="A6196" t="s">
        <v>18414</v>
      </c>
      <c r="B6196" s="1" t="s">
        <v>18415</v>
      </c>
      <c r="C6196" t="s">
        <v>22</v>
      </c>
      <c r="D6196" t="s">
        <v>18416</v>
      </c>
      <c r="S6196" t="str">
        <f t="shared" si="96"/>
        <v>Niketas 20213 / Niketas, praipositos epi tou koitonos vestarches and strategos of Kama</v>
      </c>
    </row>
    <row r="6197" spans="1:19">
      <c r="A6197" t="s">
        <v>18417</v>
      </c>
      <c r="B6197" s="1" t="s">
        <v>18418</v>
      </c>
      <c r="C6197" t="s">
        <v>22</v>
      </c>
      <c r="D6197" t="s">
        <v>18419</v>
      </c>
      <c r="S6197" t="str">
        <f t="shared" si="96"/>
        <v>Niketas 20214 / Niketas Karikes, protoproedros and doux of Bulgaria</v>
      </c>
    </row>
    <row r="6198" spans="1:19">
      <c r="A6198" t="s">
        <v>18420</v>
      </c>
      <c r="B6198" s="1" t="s">
        <v>18421</v>
      </c>
      <c r="C6198" t="s">
        <v>22</v>
      </c>
      <c r="D6198" t="s">
        <v>18422</v>
      </c>
      <c r="S6198" t="str">
        <f t="shared" si="96"/>
        <v>Niketas 20215 / Niketas Karikes, patrikios</v>
      </c>
    </row>
    <row r="6199" spans="1:19">
      <c r="A6199" t="s">
        <v>18423</v>
      </c>
      <c r="B6199" s="1" t="s">
        <v>18424</v>
      </c>
      <c r="C6199" t="s">
        <v>22</v>
      </c>
      <c r="D6199" t="s">
        <v>18425</v>
      </c>
      <c r="S6199" t="str">
        <f t="shared" si="96"/>
        <v>Niketas 20216 / Niketas Pegonites</v>
      </c>
    </row>
    <row r="6200" spans="1:19">
      <c r="A6200" t="s">
        <v>18426</v>
      </c>
      <c r="B6200" s="1" t="s">
        <v>18427</v>
      </c>
      <c r="C6200" t="s">
        <v>22</v>
      </c>
      <c r="D6200" t="s">
        <v>18428</v>
      </c>
      <c r="S6200" t="str">
        <f t="shared" si="96"/>
        <v>Niketas 20217 / Niketas, anagrapeus of Opsikion</v>
      </c>
    </row>
    <row r="6201" spans="1:19">
      <c r="A6201" t="s">
        <v>18429</v>
      </c>
      <c r="B6201" s="1" t="s">
        <v>18430</v>
      </c>
      <c r="C6201" t="s">
        <v>22</v>
      </c>
      <c r="D6201" t="s">
        <v>18431</v>
      </c>
      <c r="S6201" t="str">
        <f t="shared" si="96"/>
        <v>Niketas 20218 / Niketas, protovestes and katepano [...]</v>
      </c>
    </row>
    <row r="6202" spans="1:19">
      <c r="A6202" t="s">
        <v>18432</v>
      </c>
      <c r="B6202" s="1" t="s">
        <v>18433</v>
      </c>
      <c r="C6202" t="s">
        <v>22</v>
      </c>
      <c r="D6202" t="s">
        <v>18434</v>
      </c>
      <c r="S6202" t="str">
        <f t="shared" si="96"/>
        <v>Niketas 20219 / Niketas Mermentoulos</v>
      </c>
    </row>
    <row r="6203" spans="1:19">
      <c r="A6203" t="s">
        <v>18435</v>
      </c>
      <c r="B6203" s="1" t="s">
        <v>18436</v>
      </c>
      <c r="C6203" t="s">
        <v>22</v>
      </c>
      <c r="D6203" t="s">
        <v>18437</v>
      </c>
      <c r="S6203" t="str">
        <f t="shared" si="96"/>
        <v>Niketas 20221 / Niketas, anagrapheus of Opsikion</v>
      </c>
    </row>
    <row r="6204" spans="1:19">
      <c r="A6204" t="s">
        <v>18438</v>
      </c>
      <c r="B6204" s="1" t="s">
        <v>18439</v>
      </c>
      <c r="C6204" t="s">
        <v>22</v>
      </c>
      <c r="D6204" t="s">
        <v>18367</v>
      </c>
      <c r="S6204" t="str">
        <f t="shared" si="96"/>
        <v>Niketas 20222 / Niketas, krites of Thrakesion</v>
      </c>
    </row>
    <row r="6205" spans="1:19">
      <c r="A6205" t="s">
        <v>18440</v>
      </c>
      <c r="B6205" s="1" t="s">
        <v>18441</v>
      </c>
      <c r="C6205" t="s">
        <v>22</v>
      </c>
      <c r="D6205" t="s">
        <v>18442</v>
      </c>
      <c r="S6205" t="str">
        <f t="shared" si="96"/>
        <v>Niketas 20223 / Niketas Nikerites, kourator and krites of Melitene</v>
      </c>
    </row>
    <row r="6206" spans="1:19">
      <c r="A6206" t="s">
        <v>18443</v>
      </c>
      <c r="B6206" s="1" t="s">
        <v>18444</v>
      </c>
      <c r="C6206" t="s">
        <v>22</v>
      </c>
      <c r="D6206" t="s">
        <v>18445</v>
      </c>
      <c r="S6206" t="str">
        <f t="shared" si="96"/>
        <v>Niketas 20224 / Niketas Platys, strategos</v>
      </c>
    </row>
    <row r="6207" spans="1:19">
      <c r="A6207" t="s">
        <v>18446</v>
      </c>
      <c r="B6207" s="1" t="s">
        <v>18447</v>
      </c>
      <c r="C6207" t="s">
        <v>22</v>
      </c>
      <c r="D6207" t="s">
        <v>18448</v>
      </c>
      <c r="S6207" t="str">
        <f t="shared" si="96"/>
        <v>Niketas 20226 / Niketas Arbantenos</v>
      </c>
    </row>
    <row r="6208" spans="1:19">
      <c r="A6208" t="s">
        <v>18449</v>
      </c>
      <c r="B6208" s="1" t="s">
        <v>18450</v>
      </c>
      <c r="C6208" t="s">
        <v>22</v>
      </c>
      <c r="D6208" t="s">
        <v>18451</v>
      </c>
      <c r="S6208" t="str">
        <f t="shared" si="96"/>
        <v>Niketas 20228 / Niketas Glabas, magistros</v>
      </c>
    </row>
    <row r="6209" spans="1:19">
      <c r="A6209" t="s">
        <v>18452</v>
      </c>
      <c r="B6209" s="1" t="s">
        <v>18453</v>
      </c>
      <c r="C6209" t="s">
        <v>22</v>
      </c>
      <c r="D6209" t="s">
        <v>18454</v>
      </c>
      <c r="S6209" t="str">
        <f t="shared" si="96"/>
        <v>Niketas 20229 / Niketas Perenos, patrikios and archon</v>
      </c>
    </row>
    <row r="6210" spans="1:19">
      <c r="A6210" t="s">
        <v>18455</v>
      </c>
      <c r="B6210" s="1" t="s">
        <v>18456</v>
      </c>
      <c r="C6210" t="s">
        <v>22</v>
      </c>
      <c r="D6210" t="s">
        <v>18457</v>
      </c>
      <c r="S6210" t="str">
        <f t="shared" ref="S6210:S6273" si="97">_xlfn.CONCAT(B6210," / ",D6210)</f>
        <v>Niketas 20230 / Niketas Dabatenos, magistros and katepano</v>
      </c>
    </row>
    <row r="6211" spans="1:19">
      <c r="A6211" t="s">
        <v>18458</v>
      </c>
      <c r="B6211" s="1" t="s">
        <v>18459</v>
      </c>
      <c r="C6211" t="s">
        <v>22</v>
      </c>
      <c r="D6211" t="s">
        <v>18460</v>
      </c>
      <c r="S6211" t="str">
        <f t="shared" si="97"/>
        <v>Niketas 20231 / Niketas Krambonites, magistros</v>
      </c>
    </row>
    <row r="6212" spans="1:19">
      <c r="A6212" t="s">
        <v>18461</v>
      </c>
      <c r="B6212" s="1" t="s">
        <v>18462</v>
      </c>
      <c r="C6212" t="s">
        <v>22</v>
      </c>
      <c r="D6212" t="s">
        <v>18463</v>
      </c>
      <c r="S6212" t="str">
        <f t="shared" si="97"/>
        <v>Niketas 20232 / Niketas, notarios and boullotes</v>
      </c>
    </row>
    <row r="6213" spans="1:19">
      <c r="A6213" t="s">
        <v>18464</v>
      </c>
      <c r="B6213" s="1" t="s">
        <v>18465</v>
      </c>
      <c r="C6213" t="s">
        <v>22</v>
      </c>
      <c r="D6213" t="s">
        <v>18331</v>
      </c>
      <c r="S6213" t="str">
        <f t="shared" si="97"/>
        <v>Niketas 20234 / Niketas, genikos logothetes</v>
      </c>
    </row>
    <row r="6214" spans="1:19">
      <c r="A6214" t="s">
        <v>18466</v>
      </c>
      <c r="B6214" s="1" t="s">
        <v>18467</v>
      </c>
      <c r="C6214" t="s">
        <v>22</v>
      </c>
      <c r="D6214" t="s">
        <v>18468</v>
      </c>
      <c r="S6214" t="str">
        <f t="shared" si="97"/>
        <v>Niketas 20235 / Niketas, protospatharios epi tou Chrysotriklinou and strategos of Cherson</v>
      </c>
    </row>
    <row r="6215" spans="1:19">
      <c r="A6215" t="s">
        <v>18469</v>
      </c>
      <c r="B6215" s="1" t="s">
        <v>18470</v>
      </c>
      <c r="C6215" t="s">
        <v>22</v>
      </c>
      <c r="D6215" t="s">
        <v>18471</v>
      </c>
      <c r="S6215" t="str">
        <f t="shared" si="97"/>
        <v>Niketas 20236 / Niketas Solomon</v>
      </c>
    </row>
    <row r="6216" spans="1:19">
      <c r="A6216" t="s">
        <v>18472</v>
      </c>
      <c r="B6216" s="1" t="s">
        <v>18473</v>
      </c>
      <c r="C6216" t="s">
        <v>22</v>
      </c>
      <c r="D6216" t="s">
        <v>18474</v>
      </c>
      <c r="S6216" t="str">
        <f t="shared" si="97"/>
        <v>Niketas 20237 / Niketas, imperial nipsistarios</v>
      </c>
    </row>
    <row r="6217" spans="1:19">
      <c r="A6217" t="s">
        <v>18475</v>
      </c>
      <c r="B6217" s="1" t="s">
        <v>18476</v>
      </c>
      <c r="C6217" t="s">
        <v>22</v>
      </c>
      <c r="D6217" t="s">
        <v>18477</v>
      </c>
      <c r="S6217" t="str">
        <f t="shared" si="97"/>
        <v>Niketas 20239 / Niketas, chartoularios of the dromos</v>
      </c>
    </row>
    <row r="6218" spans="1:19">
      <c r="A6218" t="s">
        <v>18478</v>
      </c>
      <c r="B6218" s="1" t="s">
        <v>18479</v>
      </c>
      <c r="C6218" t="s">
        <v>22</v>
      </c>
      <c r="D6218" t="s">
        <v>18480</v>
      </c>
      <c r="S6218" t="str">
        <f t="shared" si="97"/>
        <v>Niketas 20240 / Niketas Kasnitzes</v>
      </c>
    </row>
    <row r="6219" spans="1:19">
      <c r="A6219" t="s">
        <v>18481</v>
      </c>
      <c r="B6219" s="1" t="s">
        <v>18482</v>
      </c>
      <c r="C6219" t="s">
        <v>22</v>
      </c>
      <c r="D6219" t="s">
        <v>18483</v>
      </c>
      <c r="S6219" t="str">
        <f t="shared" si="97"/>
        <v>Niketas 20241 / Niketas (Nikephoros ?) Iasites, protospatharios and strtategos</v>
      </c>
    </row>
    <row r="6220" spans="1:19">
      <c r="A6220" t="s">
        <v>18484</v>
      </c>
      <c r="B6220" s="1" t="s">
        <v>18485</v>
      </c>
      <c r="C6220" t="s">
        <v>22</v>
      </c>
      <c r="D6220" t="s">
        <v>18486</v>
      </c>
      <c r="S6220" t="str">
        <f t="shared" si="97"/>
        <v>Niketas 20242 / Niketas Ameropoulos</v>
      </c>
    </row>
    <row r="6221" spans="1:19">
      <c r="A6221" t="s">
        <v>18487</v>
      </c>
      <c r="B6221" s="1" t="s">
        <v>18488</v>
      </c>
      <c r="C6221" t="s">
        <v>22</v>
      </c>
      <c r="D6221" t="s">
        <v>18489</v>
      </c>
      <c r="S6221" t="str">
        <f t="shared" si="97"/>
        <v>Niketas 20243 / Niketas Artokomites</v>
      </c>
    </row>
    <row r="6222" spans="1:19">
      <c r="A6222" t="s">
        <v>18490</v>
      </c>
      <c r="B6222" s="1" t="s">
        <v>18491</v>
      </c>
      <c r="C6222" t="s">
        <v>22</v>
      </c>
      <c r="D6222" t="s">
        <v>18492</v>
      </c>
      <c r="S6222" t="str">
        <f t="shared" si="97"/>
        <v>Niketas 20244 / Niketas Astykomites</v>
      </c>
    </row>
    <row r="6223" spans="1:19">
      <c r="A6223" t="s">
        <v>18493</v>
      </c>
      <c r="B6223" s="1" t="s">
        <v>18494</v>
      </c>
      <c r="C6223" t="s">
        <v>22</v>
      </c>
      <c r="D6223" t="s">
        <v>18495</v>
      </c>
      <c r="S6223" t="str">
        <f t="shared" si="97"/>
        <v>Niketas 20245 / Niketas Chrysobaphites (?)</v>
      </c>
    </row>
    <row r="6224" spans="1:19">
      <c r="A6224" t="s">
        <v>18496</v>
      </c>
      <c r="B6224" s="1" t="s">
        <v>18497</v>
      </c>
      <c r="C6224" t="s">
        <v>22</v>
      </c>
      <c r="D6224" t="s">
        <v>18498</v>
      </c>
      <c r="S6224" t="str">
        <f t="shared" si="97"/>
        <v>Niketas 20246 / Niketas Doxeinos</v>
      </c>
    </row>
    <row r="6225" spans="1:19">
      <c r="A6225" t="s">
        <v>18499</v>
      </c>
      <c r="B6225" s="1" t="s">
        <v>18500</v>
      </c>
      <c r="C6225" t="s">
        <v>22</v>
      </c>
      <c r="D6225" t="s">
        <v>18501</v>
      </c>
      <c r="S6225" t="str">
        <f t="shared" si="97"/>
        <v>Niketas 20247 / Niketas Galaton</v>
      </c>
    </row>
    <row r="6226" spans="1:19">
      <c r="A6226" t="s">
        <v>18502</v>
      </c>
      <c r="B6226" s="1" t="s">
        <v>18503</v>
      </c>
      <c r="C6226" t="s">
        <v>22</v>
      </c>
      <c r="D6226" t="s">
        <v>18504</v>
      </c>
      <c r="S6226" t="str">
        <f t="shared" si="97"/>
        <v>Niketas 20248 / Niketas Hagiozacharites</v>
      </c>
    </row>
    <row r="6227" spans="1:19">
      <c r="A6227" t="s">
        <v>18505</v>
      </c>
      <c r="B6227" s="1" t="s">
        <v>18506</v>
      </c>
      <c r="C6227" t="s">
        <v>22</v>
      </c>
      <c r="D6227" t="s">
        <v>18507</v>
      </c>
      <c r="S6227" t="str">
        <f t="shared" si="97"/>
        <v>Niketas 20249 / Niketas Hagiozacharites, protospatharios</v>
      </c>
    </row>
    <row r="6228" spans="1:19">
      <c r="A6228" t="s">
        <v>18508</v>
      </c>
      <c r="B6228" s="1" t="s">
        <v>18509</v>
      </c>
      <c r="C6228" t="s">
        <v>22</v>
      </c>
      <c r="D6228" t="s">
        <v>18510</v>
      </c>
      <c r="S6228" t="str">
        <f t="shared" si="97"/>
        <v>Niketas 20250 / Niketas Piperes</v>
      </c>
    </row>
    <row r="6229" spans="1:19">
      <c r="A6229" t="s">
        <v>18511</v>
      </c>
      <c r="B6229" s="1" t="s">
        <v>18512</v>
      </c>
      <c r="C6229" t="s">
        <v>22</v>
      </c>
      <c r="D6229" t="s">
        <v>18513</v>
      </c>
      <c r="S6229" t="str">
        <f t="shared" si="97"/>
        <v>Niketas 20251 / Niketas Arem (?)</v>
      </c>
    </row>
    <row r="6230" spans="1:19">
      <c r="A6230" t="s">
        <v>18514</v>
      </c>
      <c r="B6230" s="1" t="s">
        <v>18515</v>
      </c>
      <c r="C6230" t="s">
        <v>22</v>
      </c>
      <c r="D6230" t="s">
        <v>18516</v>
      </c>
      <c r="S6230" t="str">
        <f t="shared" si="97"/>
        <v>Niketas 20252 / Niketas Xeros, spatharokandidatos and tourmarches of Seleukeia</v>
      </c>
    </row>
    <row r="6231" spans="1:19">
      <c r="A6231" t="s">
        <v>18517</v>
      </c>
      <c r="B6231" s="1" t="s">
        <v>18518</v>
      </c>
      <c r="C6231" t="s">
        <v>22</v>
      </c>
      <c r="D6231" t="s">
        <v>18519</v>
      </c>
      <c r="S6231" t="str">
        <f t="shared" si="97"/>
        <v>Niketas 20253 / Niketas, metropolitan of Seleukeia</v>
      </c>
    </row>
    <row r="6232" spans="1:19">
      <c r="A6232" t="s">
        <v>18520</v>
      </c>
      <c r="B6232" s="1" t="s">
        <v>18521</v>
      </c>
      <c r="C6232" t="s">
        <v>22</v>
      </c>
      <c r="D6232" t="s">
        <v>18522</v>
      </c>
      <c r="S6232" t="str">
        <f t="shared" si="97"/>
        <v>Niketas 20254 / Niketas, epi tou koitonos and protonotarios of the Petrion</v>
      </c>
    </row>
    <row r="6233" spans="1:19">
      <c r="A6233" t="s">
        <v>18523</v>
      </c>
      <c r="B6233" s="1" t="s">
        <v>18524</v>
      </c>
      <c r="C6233" t="s">
        <v>22</v>
      </c>
      <c r="D6233" t="s">
        <v>18525</v>
      </c>
      <c r="S6233" t="str">
        <f t="shared" si="97"/>
        <v>Niketas 20255 / Niketas, archon (?) of the islands of Diokleia (?)</v>
      </c>
    </row>
    <row r="6234" spans="1:19">
      <c r="A6234" t="s">
        <v>18526</v>
      </c>
      <c r="B6234" s="1" t="s">
        <v>18527</v>
      </c>
      <c r="C6234" t="s">
        <v>22</v>
      </c>
      <c r="D6234" t="s">
        <v>18528</v>
      </c>
      <c r="S6234" t="str">
        <f t="shared" si="97"/>
        <v>Niketas 20256 / Niketas, doux of Antioch (brother of Michael IV?)</v>
      </c>
    </row>
    <row r="6235" spans="1:19">
      <c r="A6235" t="s">
        <v>18529</v>
      </c>
      <c r="B6235" s="1" t="s">
        <v>18530</v>
      </c>
      <c r="C6235" t="s">
        <v>22</v>
      </c>
      <c r="D6235" t="s">
        <v>18531</v>
      </c>
      <c r="S6235" t="str">
        <f t="shared" si="97"/>
        <v>Niketas 20257 / Niketas, bishop</v>
      </c>
    </row>
    <row r="6236" spans="1:19">
      <c r="A6236" t="s">
        <v>18532</v>
      </c>
      <c r="B6236" s="1" t="s">
        <v>18533</v>
      </c>
      <c r="C6236" t="s">
        <v>22</v>
      </c>
      <c r="D6236" t="s">
        <v>18534</v>
      </c>
      <c r="S6236" t="str">
        <f t="shared" si="97"/>
        <v>Niketas 20258 / Niketas Kampinos</v>
      </c>
    </row>
    <row r="6237" spans="1:19">
      <c r="A6237" t="s">
        <v>18535</v>
      </c>
      <c r="B6237" s="1" t="s">
        <v>18536</v>
      </c>
      <c r="C6237" t="s">
        <v>22</v>
      </c>
      <c r="D6237" t="s">
        <v>18537</v>
      </c>
      <c r="S6237" t="str">
        <f t="shared" si="97"/>
        <v>Niketas 20259 / Niketas Kastamonites</v>
      </c>
    </row>
    <row r="6238" spans="1:19">
      <c r="A6238" t="s">
        <v>18538</v>
      </c>
      <c r="B6238" s="1" t="s">
        <v>18539</v>
      </c>
      <c r="C6238" t="s">
        <v>22</v>
      </c>
      <c r="D6238" t="s">
        <v>18540</v>
      </c>
      <c r="S6238" t="str">
        <f t="shared" si="97"/>
        <v>Ioannes 443 / Ioannes Stroulos, paroikos of Nea Mone at Kalothekia</v>
      </c>
    </row>
    <row r="6239" spans="1:19">
      <c r="A6239" t="s">
        <v>18541</v>
      </c>
      <c r="B6239" s="1" t="s">
        <v>18542</v>
      </c>
      <c r="C6239" t="s">
        <v>22</v>
      </c>
      <c r="D6239" t="s">
        <v>18220</v>
      </c>
      <c r="S6239" t="str">
        <f t="shared" si="97"/>
        <v>Niketas 20262 / Niketas, protospatharios epi tou koitonos and praipositos</v>
      </c>
    </row>
    <row r="6240" spans="1:19">
      <c r="A6240" t="s">
        <v>18543</v>
      </c>
      <c r="B6240" s="1" t="s">
        <v>18544</v>
      </c>
      <c r="C6240" t="s">
        <v>22</v>
      </c>
      <c r="D6240" t="s">
        <v>18545</v>
      </c>
      <c r="S6240" t="str">
        <f t="shared" si="97"/>
        <v>Niketas 20263 / Niketas, imperial protospatharios and epi tou Chrysotriklinou</v>
      </c>
    </row>
    <row r="6241" spans="1:19">
      <c r="A6241" t="s">
        <v>18546</v>
      </c>
      <c r="B6241" s="1" t="s">
        <v>18547</v>
      </c>
      <c r="C6241" t="s">
        <v>22</v>
      </c>
      <c r="D6241" t="s">
        <v>18548</v>
      </c>
      <c r="S6241" t="str">
        <f t="shared" si="97"/>
        <v>Niketas 20264 / Niketas, patrikios</v>
      </c>
    </row>
    <row r="6242" spans="1:19">
      <c r="A6242" t="s">
        <v>18549</v>
      </c>
      <c r="B6242" s="1" t="s">
        <v>18550</v>
      </c>
      <c r="C6242" t="s">
        <v>22</v>
      </c>
      <c r="D6242" t="s">
        <v>18551</v>
      </c>
      <c r="S6242" t="str">
        <f t="shared" si="97"/>
        <v>Niketas 20265 / Niketas Anzas, spatharokandidatos</v>
      </c>
    </row>
    <row r="6243" spans="1:19">
      <c r="A6243" t="s">
        <v>18552</v>
      </c>
      <c r="B6243" s="1" t="s">
        <v>18553</v>
      </c>
      <c r="C6243" t="s">
        <v>22</v>
      </c>
      <c r="D6243" t="s">
        <v>18554</v>
      </c>
      <c r="S6243" t="str">
        <f t="shared" si="97"/>
        <v>Nikodemos 20101 / Nikodemos, archbishop of Corinth</v>
      </c>
    </row>
    <row r="6244" spans="1:19">
      <c r="A6244" t="s">
        <v>18555</v>
      </c>
      <c r="B6244" s="1" t="s">
        <v>18556</v>
      </c>
      <c r="C6244" t="s">
        <v>22</v>
      </c>
      <c r="D6244" t="s">
        <v>18557</v>
      </c>
      <c r="S6244" t="str">
        <f t="shared" si="97"/>
        <v>Nikolaos 20101 / Nikolaos Serblias, megas kourator of Tarsos and Seleukeia</v>
      </c>
    </row>
    <row r="6245" spans="1:19">
      <c r="A6245" t="s">
        <v>18558</v>
      </c>
      <c r="B6245" s="1" t="s">
        <v>18559</v>
      </c>
      <c r="C6245" t="s">
        <v>22</v>
      </c>
      <c r="D6245" t="s">
        <v>18560</v>
      </c>
      <c r="S6245" t="str">
        <f t="shared" si="97"/>
        <v>Theodoros 256 / Theodoros, monk and skeuophylax (Athens)</v>
      </c>
    </row>
    <row r="6246" spans="1:19">
      <c r="A6246" t="s">
        <v>18561</v>
      </c>
      <c r="B6246" s="1" t="s">
        <v>18562</v>
      </c>
      <c r="C6246" t="s">
        <v>22</v>
      </c>
      <c r="D6246" t="s">
        <v>18563</v>
      </c>
      <c r="S6246" t="str">
        <f t="shared" si="97"/>
        <v>Nikolaos 20104 / Nikolaos Metropoulos, hypatos</v>
      </c>
    </row>
    <row r="6247" spans="1:19">
      <c r="A6247" t="s">
        <v>18564</v>
      </c>
      <c r="B6247" s="1" t="s">
        <v>18565</v>
      </c>
      <c r="C6247" t="s">
        <v>22</v>
      </c>
      <c r="D6247" t="s">
        <v>18566</v>
      </c>
      <c r="S6247" t="str">
        <f t="shared" si="97"/>
        <v>Nikolaos 20105 / Nikolaos Chrysoberges, megas oikonomos of the western episkepseis</v>
      </c>
    </row>
    <row r="6248" spans="1:19">
      <c r="A6248" t="s">
        <v>18567</v>
      </c>
      <c r="B6248" s="1" t="s">
        <v>18568</v>
      </c>
      <c r="C6248" t="s">
        <v>22</v>
      </c>
      <c r="D6248" t="s">
        <v>18569</v>
      </c>
      <c r="S6248" t="str">
        <f t="shared" si="97"/>
        <v>Nikolaos 20106 / Nikolaos Anzas</v>
      </c>
    </row>
    <row r="6249" spans="1:19">
      <c r="A6249" t="s">
        <v>18570</v>
      </c>
      <c r="B6249" s="1" t="s">
        <v>18571</v>
      </c>
      <c r="C6249" t="s">
        <v>22</v>
      </c>
      <c r="D6249" t="s">
        <v>18572</v>
      </c>
      <c r="S6249" t="str">
        <f t="shared" si="97"/>
        <v>Nikolaos 20107 / Nikolaos, monk and metropolitan of Herakleia</v>
      </c>
    </row>
    <row r="6250" spans="1:19">
      <c r="A6250" t="s">
        <v>18573</v>
      </c>
      <c r="B6250" s="1" t="s">
        <v>18574</v>
      </c>
      <c r="C6250" t="s">
        <v>22</v>
      </c>
      <c r="D6250" t="s">
        <v>18575</v>
      </c>
      <c r="S6250" t="str">
        <f t="shared" si="97"/>
        <v>Nikolaos 20109 / Nikolaos, imperial spatharokandidatos</v>
      </c>
    </row>
    <row r="6251" spans="1:19">
      <c r="A6251" t="s">
        <v>18576</v>
      </c>
      <c r="B6251" s="1" t="s">
        <v>18577</v>
      </c>
      <c r="C6251" t="s">
        <v>22</v>
      </c>
      <c r="D6251" t="s">
        <v>18578</v>
      </c>
      <c r="S6251" t="str">
        <f t="shared" si="97"/>
        <v>Nikolaos 20110 / Nikolaos Myrelaetes (?), protospatharios and strategos of Artzesion</v>
      </c>
    </row>
    <row r="6252" spans="1:19">
      <c r="A6252" t="s">
        <v>18579</v>
      </c>
      <c r="B6252" s="1" t="s">
        <v>18580</v>
      </c>
      <c r="C6252" t="s">
        <v>22</v>
      </c>
      <c r="D6252" t="s">
        <v>18581</v>
      </c>
      <c r="S6252" t="str">
        <f t="shared" si="97"/>
        <v>Nikolaos 20111 / Nikolaos Chaldos</v>
      </c>
    </row>
    <row r="6253" spans="1:19">
      <c r="A6253" t="s">
        <v>18582</v>
      </c>
      <c r="B6253" s="1" t="s">
        <v>18583</v>
      </c>
      <c r="C6253" t="s">
        <v>22</v>
      </c>
      <c r="D6253" t="s">
        <v>18584</v>
      </c>
      <c r="S6253" t="str">
        <f t="shared" si="97"/>
        <v>Nikolaos 20112 / Nikolaos Sikoundenos, tagmatophylax</v>
      </c>
    </row>
    <row r="6254" spans="1:19">
      <c r="A6254" t="s">
        <v>18585</v>
      </c>
      <c r="B6254" s="1" t="s">
        <v>18586</v>
      </c>
      <c r="C6254" t="s">
        <v>22</v>
      </c>
      <c r="D6254" t="s">
        <v>18587</v>
      </c>
      <c r="S6254" t="str">
        <f t="shared" si="97"/>
        <v>Nikolaos 20113 / Nikolaos, bishop of Chios</v>
      </c>
    </row>
    <row r="6255" spans="1:19">
      <c r="A6255" t="s">
        <v>18588</v>
      </c>
      <c r="B6255" s="1" t="s">
        <v>18589</v>
      </c>
      <c r="C6255" t="s">
        <v>22</v>
      </c>
      <c r="D6255" t="s">
        <v>18590</v>
      </c>
      <c r="S6255" t="str">
        <f t="shared" si="97"/>
        <v>Ioannes 442 / Ioannes Xyloselas, paroikos of Nea Mone at Kalothekia</v>
      </c>
    </row>
    <row r="6256" spans="1:19">
      <c r="A6256" t="s">
        <v>18591</v>
      </c>
      <c r="B6256" s="1" t="s">
        <v>18592</v>
      </c>
      <c r="C6256" t="s">
        <v>22</v>
      </c>
      <c r="D6256" t="s">
        <v>18593</v>
      </c>
      <c r="S6256" t="str">
        <f t="shared" si="97"/>
        <v>Nikolaos 20117 / Nikolaos [...], monk</v>
      </c>
    </row>
    <row r="6257" spans="1:19">
      <c r="A6257" t="s">
        <v>18594</v>
      </c>
      <c r="B6257" s="1" t="s">
        <v>18595</v>
      </c>
      <c r="C6257" t="s">
        <v>22</v>
      </c>
      <c r="D6257" t="s">
        <v>18596</v>
      </c>
      <c r="S6257" t="str">
        <f t="shared" si="97"/>
        <v>Nikolaos 20119 / Nikolaos Matzoukes, dikastes (krites) of Tarsos and Seleukeia</v>
      </c>
    </row>
    <row r="6258" spans="1:19">
      <c r="A6258" t="s">
        <v>18597</v>
      </c>
      <c r="B6258" s="1" t="s">
        <v>18598</v>
      </c>
      <c r="C6258" t="s">
        <v>22</v>
      </c>
      <c r="D6258" t="s">
        <v>18599</v>
      </c>
      <c r="S6258" t="str">
        <f t="shared" si="97"/>
        <v>Nikolaos 20121 / Nikolaos Drakontopoulos (?), kouboukleisios and skeuophylax</v>
      </c>
    </row>
    <row r="6259" spans="1:19">
      <c r="A6259" t="s">
        <v>18600</v>
      </c>
      <c r="B6259" s="1" t="s">
        <v>18601</v>
      </c>
      <c r="C6259" t="s">
        <v>22</v>
      </c>
      <c r="D6259" t="s">
        <v>18602</v>
      </c>
      <c r="S6259" t="str">
        <f t="shared" si="97"/>
        <v>Nikolaos 20122 / Nikolaos, monk at an Acheiropoietos monastery</v>
      </c>
    </row>
    <row r="6260" spans="1:19">
      <c r="A6260" t="s">
        <v>18603</v>
      </c>
      <c r="B6260" s="1" t="s">
        <v>18604</v>
      </c>
      <c r="C6260" t="s">
        <v>22</v>
      </c>
      <c r="D6260" t="s">
        <v>18605</v>
      </c>
      <c r="S6260" t="str">
        <f t="shared" si="97"/>
        <v>Nikolaos 20123 / Nikolaos, bishop of Andida</v>
      </c>
    </row>
    <row r="6261" spans="1:19">
      <c r="A6261" t="s">
        <v>18606</v>
      </c>
      <c r="B6261" s="1" t="s">
        <v>18607</v>
      </c>
      <c r="C6261" t="s">
        <v>22</v>
      </c>
      <c r="D6261" t="s">
        <v>18608</v>
      </c>
      <c r="S6261" t="str">
        <f t="shared" si="97"/>
        <v>Ioannes 441 / Ioannes Kamateros, imperial notarios of the eidikos logothetes</v>
      </c>
    </row>
    <row r="6262" spans="1:19">
      <c r="A6262" t="s">
        <v>18609</v>
      </c>
      <c r="B6262" s="1" t="s">
        <v>18610</v>
      </c>
      <c r="C6262" t="s">
        <v>22</v>
      </c>
      <c r="D6262" t="s">
        <v>18611</v>
      </c>
      <c r="S6262" t="str">
        <f t="shared" si="97"/>
        <v>Nikolaos 20125 / Nikolaos (?) Dermokaïtes</v>
      </c>
    </row>
    <row r="6263" spans="1:19">
      <c r="A6263" t="s">
        <v>18612</v>
      </c>
      <c r="B6263" s="1" t="s">
        <v>18613</v>
      </c>
      <c r="C6263" t="s">
        <v>22</v>
      </c>
      <c r="D6263" t="s">
        <v>18614</v>
      </c>
      <c r="S6263" t="str">
        <f t="shared" si="97"/>
        <v>Nikolaos 20126 / Nikolaos, patrikios and eparchos</v>
      </c>
    </row>
    <row r="6264" spans="1:19">
      <c r="A6264" t="s">
        <v>18615</v>
      </c>
      <c r="B6264" s="1" t="s">
        <v>18616</v>
      </c>
      <c r="C6264" t="s">
        <v>22</v>
      </c>
      <c r="D6264" t="s">
        <v>18617</v>
      </c>
      <c r="S6264" t="str">
        <f t="shared" si="97"/>
        <v>Nikolaos 20127 / Nikolaos, imperial protospatharios and epi ton deeseon</v>
      </c>
    </row>
    <row r="6265" spans="1:19">
      <c r="A6265" t="s">
        <v>18618</v>
      </c>
      <c r="B6265" s="1" t="s">
        <v>18619</v>
      </c>
      <c r="C6265" t="s">
        <v>22</v>
      </c>
      <c r="D6265" t="s">
        <v>18620</v>
      </c>
      <c r="S6265" t="str">
        <f t="shared" si="97"/>
        <v>Nikolaos 20128 / Nikolaos, megas kourator of ta Eleutheriou</v>
      </c>
    </row>
    <row r="6266" spans="1:19">
      <c r="A6266" t="s">
        <v>18621</v>
      </c>
      <c r="B6266" s="1" t="s">
        <v>18622</v>
      </c>
      <c r="C6266" t="s">
        <v>22</v>
      </c>
      <c r="D6266" t="s">
        <v>18623</v>
      </c>
      <c r="S6266" t="str">
        <f t="shared" si="97"/>
        <v>Nikolaos 20130 / Nikolaos, krites of Chaldia</v>
      </c>
    </row>
    <row r="6267" spans="1:19">
      <c r="A6267" t="s">
        <v>18624</v>
      </c>
      <c r="B6267" s="1" t="s">
        <v>18625</v>
      </c>
      <c r="C6267" t="s">
        <v>22</v>
      </c>
      <c r="D6267" t="s">
        <v>18626</v>
      </c>
      <c r="S6267" t="str">
        <f t="shared" si="97"/>
        <v>Nikolaos 20131 / Nikolaos, patrikios vestes and prohegetor</v>
      </c>
    </row>
    <row r="6268" spans="1:19">
      <c r="A6268" t="s">
        <v>18627</v>
      </c>
      <c r="B6268" s="1" t="s">
        <v>18628</v>
      </c>
      <c r="C6268" t="s">
        <v>22</v>
      </c>
      <c r="D6268" t="s">
        <v>18629</v>
      </c>
      <c r="S6268" t="str">
        <f t="shared" si="97"/>
        <v>Nikolaos 20132 / Nikolaos, proedros parakoimomenos and domestikos of all Orient</v>
      </c>
    </row>
    <row r="6269" spans="1:19">
      <c r="A6269" t="s">
        <v>18630</v>
      </c>
      <c r="B6269" s="1" t="s">
        <v>18631</v>
      </c>
      <c r="C6269" t="s">
        <v>22</v>
      </c>
      <c r="D6269" t="s">
        <v>18632</v>
      </c>
      <c r="S6269" t="str">
        <f t="shared" si="97"/>
        <v>Nikolaos 20133 / Nikolaos Radenos, krites</v>
      </c>
    </row>
    <row r="6270" spans="1:19">
      <c r="A6270" t="s">
        <v>18633</v>
      </c>
      <c r="B6270" s="1" t="s">
        <v>18634</v>
      </c>
      <c r="C6270" t="s">
        <v>22</v>
      </c>
      <c r="D6270" t="s">
        <v>18635</v>
      </c>
      <c r="S6270" t="str">
        <f t="shared" si="97"/>
        <v>Nikolaos 20135 / Nikolaos, elaioparochos</v>
      </c>
    </row>
    <row r="6271" spans="1:19">
      <c r="A6271" t="s">
        <v>18636</v>
      </c>
      <c r="B6271" s="1" t="s">
        <v>18637</v>
      </c>
      <c r="C6271" t="s">
        <v>22</v>
      </c>
      <c r="D6271" t="s">
        <v>18638</v>
      </c>
      <c r="S6271" t="str">
        <f t="shared" si="97"/>
        <v>Nikolaos 20136 / Nikolaos, bishop of Prousias</v>
      </c>
    </row>
    <row r="6272" spans="1:19">
      <c r="A6272" t="s">
        <v>18639</v>
      </c>
      <c r="B6272" s="1" t="s">
        <v>18640</v>
      </c>
      <c r="C6272" t="s">
        <v>22</v>
      </c>
      <c r="D6272" t="s">
        <v>18641</v>
      </c>
      <c r="S6272" t="str">
        <f t="shared" si="97"/>
        <v>Nikolaos 20138 / Nikolaos, paktotes of Paphlagonia</v>
      </c>
    </row>
    <row r="6273" spans="1:19">
      <c r="A6273" t="s">
        <v>18642</v>
      </c>
      <c r="B6273" s="1" t="s">
        <v>18643</v>
      </c>
      <c r="C6273" t="s">
        <v>22</v>
      </c>
      <c r="D6273" t="s">
        <v>18644</v>
      </c>
      <c r="S6273" t="str">
        <f t="shared" si="97"/>
        <v>Nikolaos 1101 / Nikolaos Matzoukes, imperial notarios of the oikonomos of the charitable foundations</v>
      </c>
    </row>
    <row r="6274" spans="1:19">
      <c r="A6274" t="s">
        <v>18645</v>
      </c>
      <c r="B6274" s="1" t="s">
        <v>18646</v>
      </c>
      <c r="C6274" t="s">
        <v>22</v>
      </c>
      <c r="D6274" t="s">
        <v>18647</v>
      </c>
      <c r="S6274" t="str">
        <f t="shared" ref="S6274:S6337" si="98">_xlfn.CONCAT(B6274," / ",D6274)</f>
        <v>Nikolaos 20140 / Nikolaos, krites of the hippodrome and symponos</v>
      </c>
    </row>
    <row r="6275" spans="1:19">
      <c r="A6275" t="s">
        <v>18648</v>
      </c>
      <c r="B6275" s="1" t="s">
        <v>18649</v>
      </c>
      <c r="C6275" t="s">
        <v>22</v>
      </c>
      <c r="D6275" t="s">
        <v>18650</v>
      </c>
      <c r="S6275" t="str">
        <f t="shared" si="98"/>
        <v>Nikolaos 20141 / Nikolaos, patrikios</v>
      </c>
    </row>
    <row r="6276" spans="1:19">
      <c r="A6276" t="s">
        <v>18651</v>
      </c>
      <c r="B6276" s="1" t="s">
        <v>18652</v>
      </c>
      <c r="C6276" t="s">
        <v>22</v>
      </c>
      <c r="D6276" t="s">
        <v>18653</v>
      </c>
      <c r="S6276" t="str">
        <f t="shared" si="98"/>
        <v>Nikolaos 20142 / Nikolaos, krites of the hippodrome and of Thrace</v>
      </c>
    </row>
    <row r="6277" spans="1:19">
      <c r="A6277" t="s">
        <v>18654</v>
      </c>
      <c r="B6277" s="1" t="s">
        <v>18655</v>
      </c>
      <c r="C6277" t="s">
        <v>22</v>
      </c>
      <c r="D6277" t="s">
        <v>18656</v>
      </c>
      <c r="S6277" t="str">
        <f t="shared" si="98"/>
        <v>Nikolaos 20143 / Nikolaos, katepano of the imperial axiomata</v>
      </c>
    </row>
    <row r="6278" spans="1:19">
      <c r="A6278" t="s">
        <v>18657</v>
      </c>
      <c r="B6278" s="1" t="s">
        <v>18658</v>
      </c>
      <c r="C6278" t="s">
        <v>22</v>
      </c>
      <c r="D6278" t="s">
        <v>18659</v>
      </c>
      <c r="S6278" t="str">
        <f t="shared" si="98"/>
        <v>Nikolaos 20144 / Nikolaos, protonotarios of Thrakesion</v>
      </c>
    </row>
    <row r="6279" spans="1:19">
      <c r="A6279" t="s">
        <v>18660</v>
      </c>
      <c r="B6279" s="1" t="s">
        <v>18661</v>
      </c>
      <c r="C6279" t="s">
        <v>22</v>
      </c>
      <c r="D6279" t="s">
        <v>18662</v>
      </c>
      <c r="S6279" t="str">
        <f t="shared" si="98"/>
        <v>Nikolaos 20145 / Nikolaos, kommerkiarios of Abydos</v>
      </c>
    </row>
    <row r="6280" spans="1:19">
      <c r="A6280" t="s">
        <v>18663</v>
      </c>
      <c r="B6280" s="1" t="s">
        <v>18664</v>
      </c>
      <c r="C6280" t="s">
        <v>22</v>
      </c>
      <c r="D6280" t="s">
        <v>18665</v>
      </c>
      <c r="S6280" t="str">
        <f t="shared" si="98"/>
        <v>Nikolaos 20146 / Nikolaos, strategos of Serbia</v>
      </c>
    </row>
    <row r="6281" spans="1:19">
      <c r="A6281" t="s">
        <v>18666</v>
      </c>
      <c r="B6281" s="1" t="s">
        <v>18667</v>
      </c>
      <c r="C6281" t="s">
        <v>22</v>
      </c>
      <c r="D6281" t="s">
        <v>18668</v>
      </c>
      <c r="S6281" t="str">
        <f t="shared" si="98"/>
        <v>Nikolaos 20147 / Nikolaos, epi ton oikeiakon</v>
      </c>
    </row>
    <row r="6282" spans="1:19">
      <c r="A6282" t="s">
        <v>18669</v>
      </c>
      <c r="B6282" s="1" t="s">
        <v>18670</v>
      </c>
      <c r="C6282" t="s">
        <v>22</v>
      </c>
      <c r="D6282" t="s">
        <v>18671</v>
      </c>
      <c r="S6282" t="str">
        <f t="shared" si="98"/>
        <v>Nikolaos 20148 / Nikolaos, imperial protospatharios and asekretis</v>
      </c>
    </row>
    <row r="6283" spans="1:19">
      <c r="A6283" t="s">
        <v>18672</v>
      </c>
      <c r="B6283" s="1" t="s">
        <v>18673</v>
      </c>
      <c r="C6283" t="s">
        <v>22</v>
      </c>
      <c r="D6283" t="s">
        <v>18674</v>
      </c>
      <c r="S6283" t="str">
        <f t="shared" si="98"/>
        <v>Nikolaos 20149 / Nikolaos Akapnes</v>
      </c>
    </row>
    <row r="6284" spans="1:19">
      <c r="A6284" t="s">
        <v>18675</v>
      </c>
      <c r="B6284" s="1" t="s">
        <v>18676</v>
      </c>
      <c r="C6284" t="s">
        <v>22</v>
      </c>
      <c r="D6284" t="s">
        <v>18677</v>
      </c>
      <c r="S6284" t="str">
        <f t="shared" si="98"/>
        <v>Nikolaos 20151 / Nikolaos, vestes and mystikos</v>
      </c>
    </row>
    <row r="6285" spans="1:19">
      <c r="A6285" t="s">
        <v>18678</v>
      </c>
      <c r="B6285" s="1" t="s">
        <v>18679</v>
      </c>
      <c r="C6285" t="s">
        <v>22</v>
      </c>
      <c r="D6285" t="s">
        <v>18680</v>
      </c>
      <c r="S6285" t="str">
        <f t="shared" si="98"/>
        <v>Nikolaos 20152 / Nikolaos Phrangopoulos</v>
      </c>
    </row>
    <row r="6286" spans="1:19">
      <c r="A6286" t="s">
        <v>18681</v>
      </c>
      <c r="B6286" s="1" t="s">
        <v>18682</v>
      </c>
      <c r="C6286" t="s">
        <v>22</v>
      </c>
      <c r="D6286" t="s">
        <v>18683</v>
      </c>
      <c r="S6286" t="str">
        <f t="shared" si="98"/>
        <v>Nikolaos 20153 / Nikolaos, krites of the hippodrome and mystographos</v>
      </c>
    </row>
    <row r="6287" spans="1:19">
      <c r="A6287" t="s">
        <v>18684</v>
      </c>
      <c r="B6287" s="1" t="s">
        <v>18685</v>
      </c>
      <c r="C6287" t="s">
        <v>22</v>
      </c>
      <c r="D6287" t="s">
        <v>18686</v>
      </c>
      <c r="S6287" t="str">
        <f t="shared" si="98"/>
        <v>Nikolaos 20154 / Nikolaos, imperial notarios and mystographos</v>
      </c>
    </row>
    <row r="6288" spans="1:19">
      <c r="A6288" t="s">
        <v>18687</v>
      </c>
      <c r="B6288" s="1" t="s">
        <v>18688</v>
      </c>
      <c r="C6288" t="s">
        <v>22</v>
      </c>
      <c r="D6288" t="s">
        <v>18689</v>
      </c>
      <c r="S6288" t="str">
        <f t="shared" si="98"/>
        <v>Nikolaos 20155 / Nikolaos Hagiotheodorites</v>
      </c>
    </row>
    <row r="6289" spans="1:19">
      <c r="A6289" t="s">
        <v>18690</v>
      </c>
      <c r="B6289" s="1" t="s">
        <v>18691</v>
      </c>
      <c r="C6289" t="s">
        <v>22</v>
      </c>
      <c r="D6289" t="s">
        <v>18692</v>
      </c>
      <c r="S6289" t="str">
        <f t="shared" si="98"/>
        <v>Nikolaos 20156 / Nikolaos Aristenos</v>
      </c>
    </row>
    <row r="6290" spans="1:19">
      <c r="A6290" t="s">
        <v>18693</v>
      </c>
      <c r="B6290" s="1" t="s">
        <v>18694</v>
      </c>
      <c r="C6290" t="s">
        <v>22</v>
      </c>
      <c r="D6290" t="s">
        <v>18692</v>
      </c>
      <c r="S6290" t="str">
        <f t="shared" si="98"/>
        <v>Nikolaos 20157 / Nikolaos Aristenos</v>
      </c>
    </row>
    <row r="6291" spans="1:19">
      <c r="A6291" t="s">
        <v>18695</v>
      </c>
      <c r="B6291" s="1" t="s">
        <v>18696</v>
      </c>
      <c r="C6291" t="s">
        <v>22</v>
      </c>
      <c r="D6291" t="s">
        <v>18697</v>
      </c>
      <c r="S6291" t="str">
        <f t="shared" si="98"/>
        <v>Nikolaos 20159 / Nikolaos Zonaras</v>
      </c>
    </row>
    <row r="6292" spans="1:19">
      <c r="A6292" t="s">
        <v>18698</v>
      </c>
      <c r="B6292" s="1" t="s">
        <v>18699</v>
      </c>
      <c r="C6292" t="s">
        <v>22</v>
      </c>
      <c r="D6292" t="s">
        <v>18700</v>
      </c>
      <c r="S6292" t="str">
        <f t="shared" si="98"/>
        <v>Nikolaos 20162 / Nikolaos Kibyrraiotes</v>
      </c>
    </row>
    <row r="6293" spans="1:19">
      <c r="A6293" t="s">
        <v>18701</v>
      </c>
      <c r="B6293" s="1" t="s">
        <v>18702</v>
      </c>
      <c r="C6293" t="s">
        <v>22</v>
      </c>
      <c r="D6293" t="s">
        <v>18703</v>
      </c>
      <c r="S6293" t="str">
        <f t="shared" si="98"/>
        <v>Nikolaos 20164 / Nikolaos Haplorabdes, episkeptites of Anthia (?)</v>
      </c>
    </row>
    <row r="6294" spans="1:19">
      <c r="A6294" t="s">
        <v>18704</v>
      </c>
      <c r="B6294" s="1" t="s">
        <v>18705</v>
      </c>
      <c r="C6294" t="s">
        <v>22</v>
      </c>
      <c r="D6294" t="s">
        <v>18706</v>
      </c>
      <c r="S6294" t="str">
        <f t="shared" si="98"/>
        <v>Nikolaos 20165 / Nikolaos Trellos (?), strategos of Peloponnesos</v>
      </c>
    </row>
    <row r="6295" spans="1:19">
      <c r="A6295" t="s">
        <v>18707</v>
      </c>
      <c r="B6295" s="1" t="s">
        <v>18708</v>
      </c>
      <c r="C6295" t="s">
        <v>22</v>
      </c>
      <c r="D6295" t="s">
        <v>18709</v>
      </c>
      <c r="S6295" t="str">
        <f t="shared" si="98"/>
        <v>Nikolaos 20167 / Nikolaos, bishop of Monembasia</v>
      </c>
    </row>
    <row r="6296" spans="1:19">
      <c r="A6296" t="s">
        <v>18710</v>
      </c>
      <c r="B6296" s="1" t="s">
        <v>18711</v>
      </c>
      <c r="C6296" t="s">
        <v>22</v>
      </c>
      <c r="D6296" t="s">
        <v>18709</v>
      </c>
      <c r="S6296" t="str">
        <f t="shared" si="98"/>
        <v>Nikolaos 20168 / Nikolaos, bishop of Monembasia</v>
      </c>
    </row>
    <row r="6297" spans="1:19">
      <c r="A6297" t="s">
        <v>18712</v>
      </c>
      <c r="B6297" s="1" t="s">
        <v>18713</v>
      </c>
      <c r="C6297" t="s">
        <v>22</v>
      </c>
      <c r="D6297" t="s">
        <v>18714</v>
      </c>
      <c r="S6297" t="str">
        <f t="shared" si="98"/>
        <v>Nikolaos 20169 / Nikolaos (?) ho tou Barbarou, kourator of Cyprus</v>
      </c>
    </row>
    <row r="6298" spans="1:19">
      <c r="A6298" t="s">
        <v>18715</v>
      </c>
      <c r="B6298" s="1" t="s">
        <v>18716</v>
      </c>
      <c r="C6298" t="s">
        <v>22</v>
      </c>
      <c r="D6298" t="s">
        <v>18717</v>
      </c>
      <c r="S6298" t="str">
        <f t="shared" si="98"/>
        <v>Nikolaos 20170 / Nikolaos, krites of the hippodrome and of Aegean Sea</v>
      </c>
    </row>
    <row r="6299" spans="1:19">
      <c r="A6299" t="s">
        <v>18718</v>
      </c>
      <c r="B6299" s="1" t="s">
        <v>18719</v>
      </c>
      <c r="C6299" t="s">
        <v>22</v>
      </c>
      <c r="D6299" t="s">
        <v>18720</v>
      </c>
      <c r="S6299" t="str">
        <f t="shared" si="98"/>
        <v>Nikolaos 20171 / Nikolaos Probatas, vestarches and strategos of Aegean Sea</v>
      </c>
    </row>
    <row r="6300" spans="1:19">
      <c r="A6300" t="s">
        <v>18721</v>
      </c>
      <c r="B6300" s="1" t="s">
        <v>18722</v>
      </c>
      <c r="C6300" t="s">
        <v>22</v>
      </c>
      <c r="D6300" t="s">
        <v>18723</v>
      </c>
      <c r="S6300" t="str">
        <f t="shared" si="98"/>
        <v>Nikolaos 20172 / Nikolaos, bishop of Perbaina</v>
      </c>
    </row>
    <row r="6301" spans="1:19">
      <c r="A6301" t="s">
        <v>18724</v>
      </c>
      <c r="B6301" s="1" t="s">
        <v>18725</v>
      </c>
      <c r="C6301" t="s">
        <v>22</v>
      </c>
      <c r="D6301" t="s">
        <v>18726</v>
      </c>
      <c r="S6301" t="str">
        <f t="shared" si="98"/>
        <v>Nikolaos 20173 / Nikolaos, hypomimneskon of the basileis</v>
      </c>
    </row>
    <row r="6302" spans="1:19">
      <c r="A6302" t="s">
        <v>18727</v>
      </c>
      <c r="B6302" s="1" t="s">
        <v>18728</v>
      </c>
      <c r="C6302" t="s">
        <v>22</v>
      </c>
      <c r="D6302" t="s">
        <v>18729</v>
      </c>
      <c r="S6302" t="str">
        <f t="shared" si="98"/>
        <v>Nikolaos 20174 / Nikolaos, imperial protospatharios epi tou Chrysotriklinou and epi ton deeseon</v>
      </c>
    </row>
    <row r="6303" spans="1:19">
      <c r="A6303" t="s">
        <v>18730</v>
      </c>
      <c r="B6303" s="1" t="s">
        <v>18731</v>
      </c>
      <c r="C6303" t="s">
        <v>22</v>
      </c>
      <c r="D6303" t="s">
        <v>18732</v>
      </c>
      <c r="S6303" t="str">
        <f t="shared" si="98"/>
        <v>Nikolaos 20175 / Nikolaos, megas chartoularios of the genikon logothesion</v>
      </c>
    </row>
    <row r="6304" spans="1:19">
      <c r="A6304" t="s">
        <v>18733</v>
      </c>
      <c r="B6304" s="1" t="s">
        <v>18734</v>
      </c>
      <c r="C6304" t="s">
        <v>22</v>
      </c>
      <c r="D6304" t="s">
        <v>18735</v>
      </c>
      <c r="S6304" t="str">
        <f t="shared" si="98"/>
        <v>Nikolaos 20176 / Nikolaos, notarios of the genikon logothesion</v>
      </c>
    </row>
    <row r="6305" spans="1:19">
      <c r="A6305" t="s">
        <v>18736</v>
      </c>
      <c r="B6305" s="1" t="s">
        <v>18737</v>
      </c>
      <c r="C6305" t="s">
        <v>22</v>
      </c>
      <c r="D6305" t="s">
        <v>18738</v>
      </c>
      <c r="S6305" t="str">
        <f t="shared" si="98"/>
        <v>Nikolaos 20177 / Nikolaos, ek prosopou of the dromos of Thrace</v>
      </c>
    </row>
    <row r="6306" spans="1:19">
      <c r="A6306" t="s">
        <v>18739</v>
      </c>
      <c r="B6306" s="1" t="s">
        <v>18740</v>
      </c>
      <c r="C6306" t="s">
        <v>22</v>
      </c>
      <c r="D6306" t="s">
        <v>18741</v>
      </c>
      <c r="S6306" t="str">
        <f t="shared" si="98"/>
        <v>Nikolaos 20178 / Nikolaos, megas chartoularios of the stratiotikon logothesion</v>
      </c>
    </row>
    <row r="6307" spans="1:19">
      <c r="A6307" t="s">
        <v>18742</v>
      </c>
      <c r="B6307" s="1" t="s">
        <v>18743</v>
      </c>
      <c r="C6307" t="s">
        <v>22</v>
      </c>
      <c r="D6307" t="s">
        <v>18744</v>
      </c>
      <c r="S6307" t="str">
        <f t="shared" si="98"/>
        <v>Nikolaos 20179 / Nikolaos, chartoularios of the stratiotikon logothesion</v>
      </c>
    </row>
    <row r="6308" spans="1:19">
      <c r="A6308" t="s">
        <v>18745</v>
      </c>
      <c r="B6308" s="1" t="s">
        <v>18746</v>
      </c>
      <c r="C6308" t="s">
        <v>22</v>
      </c>
      <c r="D6308" t="s">
        <v>18747</v>
      </c>
      <c r="S6308" t="str">
        <f t="shared" si="98"/>
        <v>Nikolaos 20180 / Nikolaos, kourator of Artzanas</v>
      </c>
    </row>
    <row r="6309" spans="1:19">
      <c r="A6309" t="s">
        <v>18748</v>
      </c>
      <c r="B6309" s="1" t="s">
        <v>18749</v>
      </c>
      <c r="C6309" t="s">
        <v>22</v>
      </c>
      <c r="D6309" t="s">
        <v>18750</v>
      </c>
      <c r="S6309" t="str">
        <f t="shared" si="98"/>
        <v>Nikolaos 20181 / Nikolaos Angoures, imperial protospatharios</v>
      </c>
    </row>
    <row r="6310" spans="1:19">
      <c r="A6310" t="s">
        <v>18751</v>
      </c>
      <c r="B6310" s="1" t="s">
        <v>18752</v>
      </c>
      <c r="C6310" t="s">
        <v>22</v>
      </c>
      <c r="D6310" t="s">
        <v>18753</v>
      </c>
      <c r="S6310" t="str">
        <f t="shared" si="98"/>
        <v>Nikolaos 20182 / Nikolaos, logariastes of the sekreton of the sakellarios and demarchos</v>
      </c>
    </row>
    <row r="6311" spans="1:19">
      <c r="A6311" t="s">
        <v>18754</v>
      </c>
      <c r="B6311" s="1" t="s">
        <v>18755</v>
      </c>
      <c r="C6311" t="s">
        <v>22</v>
      </c>
      <c r="D6311" t="s">
        <v>18756</v>
      </c>
      <c r="S6311" t="str">
        <f t="shared" si="98"/>
        <v>Ioannes 438 / Ioannes, co-founder of Nea Mone on Chios</v>
      </c>
    </row>
    <row r="6312" spans="1:19">
      <c r="A6312" t="s">
        <v>18757</v>
      </c>
      <c r="B6312" s="1" t="s">
        <v>18758</v>
      </c>
      <c r="C6312" t="s">
        <v>22</v>
      </c>
      <c r="D6312" t="s">
        <v>18759</v>
      </c>
      <c r="S6312" t="str">
        <f t="shared" si="98"/>
        <v>Ioannes 439 / Ioannes Spanopoulos, imperial notarios of the eidikos logothetes</v>
      </c>
    </row>
    <row r="6313" spans="1:19">
      <c r="A6313" t="s">
        <v>18760</v>
      </c>
      <c r="B6313" s="1" t="s">
        <v>18761</v>
      </c>
      <c r="C6313" t="s">
        <v>22</v>
      </c>
      <c r="D6313" t="s">
        <v>18762</v>
      </c>
      <c r="S6313" t="str">
        <f t="shared" si="98"/>
        <v>Ioannes 440 / Ioannes, demarchos ton praseon (?)</v>
      </c>
    </row>
    <row r="6314" spans="1:19">
      <c r="A6314" t="s">
        <v>18763</v>
      </c>
      <c r="B6314" s="1" t="s">
        <v>18764</v>
      </c>
      <c r="C6314" t="s">
        <v>22</v>
      </c>
      <c r="D6314" t="s">
        <v>18765</v>
      </c>
      <c r="S6314" t="str">
        <f t="shared" si="98"/>
        <v>Nikolaos 20186 / Nikolaos, spatharokandidatos and chrysoteles of Thrakesion</v>
      </c>
    </row>
    <row r="6315" spans="1:19">
      <c r="A6315" t="s">
        <v>18766</v>
      </c>
      <c r="B6315" s="1" t="s">
        <v>18767</v>
      </c>
      <c r="C6315" t="s">
        <v>22</v>
      </c>
      <c r="D6315" t="s">
        <v>18768</v>
      </c>
      <c r="S6315" t="str">
        <f t="shared" si="98"/>
        <v>Nikolaos 20187 / Nikolaos, chartoularios and chrysoteles of Thrakesion</v>
      </c>
    </row>
    <row r="6316" spans="1:19">
      <c r="A6316" t="s">
        <v>18769</v>
      </c>
      <c r="B6316" s="1" t="s">
        <v>18770</v>
      </c>
      <c r="C6316" t="s">
        <v>22</v>
      </c>
      <c r="D6316" t="s">
        <v>18771</v>
      </c>
      <c r="S6316" t="str">
        <f t="shared" si="98"/>
        <v>Nikolaos 20188 / Nikolaos, krites of the hippodrome and of Thrakesion</v>
      </c>
    </row>
    <row r="6317" spans="1:19">
      <c r="A6317" t="s">
        <v>18772</v>
      </c>
      <c r="B6317" s="1" t="s">
        <v>18773</v>
      </c>
      <c r="C6317" t="s">
        <v>22</v>
      </c>
      <c r="D6317" t="s">
        <v>18774</v>
      </c>
      <c r="S6317" t="str">
        <f t="shared" si="98"/>
        <v>Nikolaos 20189 / Nikolaos, patrikios and krites of Thrakesion</v>
      </c>
    </row>
    <row r="6318" spans="1:19">
      <c r="A6318" t="s">
        <v>18775</v>
      </c>
      <c r="B6318" s="1" t="s">
        <v>18776</v>
      </c>
      <c r="C6318" t="s">
        <v>22</v>
      </c>
      <c r="D6318" t="s">
        <v>18777</v>
      </c>
      <c r="S6318" t="str">
        <f t="shared" si="98"/>
        <v>Nikolaos 20190 / Nikolaos, spatharokandidatos and chrysoteles of Sardis</v>
      </c>
    </row>
    <row r="6319" spans="1:19">
      <c r="A6319" t="s">
        <v>18778</v>
      </c>
      <c r="B6319" s="1" t="s">
        <v>18779</v>
      </c>
      <c r="C6319" t="s">
        <v>22</v>
      </c>
      <c r="D6319" t="s">
        <v>18780</v>
      </c>
      <c r="S6319" t="str">
        <f t="shared" si="98"/>
        <v>Nikolaos 20191 / Nikolaos, bishop of Tralleis</v>
      </c>
    </row>
    <row r="6320" spans="1:19">
      <c r="A6320" t="s">
        <v>18781</v>
      </c>
      <c r="B6320" s="1" t="s">
        <v>18782</v>
      </c>
      <c r="C6320" t="s">
        <v>22</v>
      </c>
      <c r="D6320" t="s">
        <v>18783</v>
      </c>
      <c r="S6320" t="str">
        <f t="shared" si="98"/>
        <v>Nikolaos 20192 / Nikolaos from Abydos, scribe</v>
      </c>
    </row>
    <row r="6321" spans="1:19">
      <c r="A6321" t="s">
        <v>18784</v>
      </c>
      <c r="B6321" s="1" t="s">
        <v>18785</v>
      </c>
      <c r="C6321" t="s">
        <v>22</v>
      </c>
      <c r="D6321" t="s">
        <v>18786</v>
      </c>
      <c r="S6321" t="str">
        <f t="shared" si="98"/>
        <v>Nikolaos 20193 / Nikolaos, horreiarios of Panormos</v>
      </c>
    </row>
    <row r="6322" spans="1:19">
      <c r="A6322" t="s">
        <v>18787</v>
      </c>
      <c r="B6322" s="1" t="s">
        <v>18788</v>
      </c>
      <c r="C6322" t="s">
        <v>22</v>
      </c>
      <c r="D6322" t="s">
        <v>18789</v>
      </c>
      <c r="S6322" t="str">
        <f t="shared" si="98"/>
        <v>Nikolaos 20194 / Nikolaos, ek prosopou of Optimaton</v>
      </c>
    </row>
    <row r="6323" spans="1:19">
      <c r="A6323" t="s">
        <v>18790</v>
      </c>
      <c r="B6323" s="1" t="s">
        <v>18791</v>
      </c>
      <c r="C6323" t="s">
        <v>22</v>
      </c>
      <c r="D6323" t="s">
        <v>18792</v>
      </c>
      <c r="S6323" t="str">
        <f t="shared" si="98"/>
        <v>Nikolaos 20195 / Nikolaos Spanopoulos, krites of the hippodrome and of Optimaton</v>
      </c>
    </row>
    <row r="6324" spans="1:19">
      <c r="A6324" t="s">
        <v>18793</v>
      </c>
      <c r="B6324" s="1" t="s">
        <v>18794</v>
      </c>
      <c r="C6324" t="s">
        <v>22</v>
      </c>
      <c r="D6324" t="s">
        <v>18795</v>
      </c>
      <c r="S6324" t="str">
        <f t="shared" si="98"/>
        <v>Nikolaos 20196 / Nikolaos, symponos</v>
      </c>
    </row>
    <row r="6325" spans="1:19">
      <c r="A6325" t="s">
        <v>18796</v>
      </c>
      <c r="B6325" s="1" t="s">
        <v>18797</v>
      </c>
      <c r="C6325" t="s">
        <v>22</v>
      </c>
      <c r="D6325" t="s">
        <v>18795</v>
      </c>
      <c r="S6325" t="str">
        <f t="shared" si="98"/>
        <v>Nikolaos 20197 / Nikolaos, symponos</v>
      </c>
    </row>
    <row r="6326" spans="1:19">
      <c r="A6326" t="s">
        <v>18798</v>
      </c>
      <c r="B6326" s="1" t="s">
        <v>18799</v>
      </c>
      <c r="C6326" t="s">
        <v>22</v>
      </c>
      <c r="D6326" t="s">
        <v>18795</v>
      </c>
      <c r="S6326" t="str">
        <f t="shared" si="98"/>
        <v>Nikolaos 20198 / Nikolaos, symponos</v>
      </c>
    </row>
    <row r="6327" spans="1:19">
      <c r="A6327" t="s">
        <v>18800</v>
      </c>
      <c r="B6327" s="1" t="s">
        <v>18801</v>
      </c>
      <c r="C6327" t="s">
        <v>22</v>
      </c>
      <c r="D6327" t="s">
        <v>18802</v>
      </c>
      <c r="S6327" t="str">
        <f t="shared" si="98"/>
        <v>Nikolaos 20199 / Nikolaos Katichael, primikerios of the attorneys</v>
      </c>
    </row>
    <row r="6328" spans="1:19">
      <c r="A6328" t="s">
        <v>18803</v>
      </c>
      <c r="B6328" s="1" t="s">
        <v>18804</v>
      </c>
      <c r="C6328" t="s">
        <v>22</v>
      </c>
      <c r="D6328" t="s">
        <v>18805</v>
      </c>
      <c r="S6328" t="str">
        <f t="shared" si="98"/>
        <v>Nikolaos 20200 / Nikolaos, imperial chartoularios</v>
      </c>
    </row>
    <row r="6329" spans="1:19">
      <c r="A6329" t="s">
        <v>18806</v>
      </c>
      <c r="B6329" s="1" t="s">
        <v>18807</v>
      </c>
      <c r="C6329" t="s">
        <v>22</v>
      </c>
      <c r="D6329" t="s">
        <v>18808</v>
      </c>
      <c r="S6329" t="str">
        <f t="shared" si="98"/>
        <v>Nikolaos 20202 / Nikolaos, bishop of Dadybra</v>
      </c>
    </row>
    <row r="6330" spans="1:19">
      <c r="A6330" t="s">
        <v>18809</v>
      </c>
      <c r="B6330" s="1" t="s">
        <v>18810</v>
      </c>
      <c r="C6330" t="s">
        <v>22</v>
      </c>
      <c r="D6330" t="s">
        <v>18811</v>
      </c>
      <c r="S6330" t="str">
        <f t="shared" si="98"/>
        <v>Nikolaos 20203 / Nikolaos, metropolitan of Neokaisareia</v>
      </c>
    </row>
    <row r="6331" spans="1:19">
      <c r="A6331" t="s">
        <v>18812</v>
      </c>
      <c r="B6331" s="1" t="s">
        <v>18813</v>
      </c>
      <c r="C6331" t="s">
        <v>22</v>
      </c>
      <c r="D6331" t="s">
        <v>18814</v>
      </c>
      <c r="S6331" t="str">
        <f t="shared" si="98"/>
        <v>Nikolaos 20204 / Nikolaos, thesmographos krites of the hippodrome and of Chaldia</v>
      </c>
    </row>
    <row r="6332" spans="1:19">
      <c r="A6332" t="s">
        <v>18815</v>
      </c>
      <c r="B6332" s="1" t="s">
        <v>18816</v>
      </c>
      <c r="C6332" t="s">
        <v>22</v>
      </c>
      <c r="D6332" t="s">
        <v>18817</v>
      </c>
      <c r="S6332" t="str">
        <f t="shared" si="98"/>
        <v>Nikolaos 20205 / Nikolaos Areobindenos</v>
      </c>
    </row>
    <row r="6333" spans="1:19">
      <c r="A6333" t="s">
        <v>18818</v>
      </c>
      <c r="B6333" s="1" t="s">
        <v>18819</v>
      </c>
      <c r="C6333" t="s">
        <v>22</v>
      </c>
      <c r="D6333" t="s">
        <v>18820</v>
      </c>
      <c r="S6333" t="str">
        <f t="shared" si="98"/>
        <v>Nikolaos 20206 / Nikolaos, epi tou manglabiou and anagrapheus of Charsianon</v>
      </c>
    </row>
    <row r="6334" spans="1:19">
      <c r="A6334" t="s">
        <v>18821</v>
      </c>
      <c r="B6334" s="1" t="s">
        <v>18822</v>
      </c>
      <c r="C6334" t="s">
        <v>22</v>
      </c>
      <c r="D6334" t="s">
        <v>18823</v>
      </c>
      <c r="S6334" t="str">
        <f t="shared" si="98"/>
        <v>Nikolaos 20207 / Nikolaos, patrikios and katepano of Chaldia and Mesopotamia</v>
      </c>
    </row>
    <row r="6335" spans="1:19">
      <c r="A6335" t="s">
        <v>18824</v>
      </c>
      <c r="B6335" s="1" t="s">
        <v>18825</v>
      </c>
      <c r="C6335" t="s">
        <v>22</v>
      </c>
      <c r="D6335" t="s">
        <v>18826</v>
      </c>
      <c r="S6335" t="str">
        <f t="shared" si="98"/>
        <v>Nikolaos 20208 / Nikolaos, metropolitan of Asmosaton</v>
      </c>
    </row>
    <row r="6336" spans="1:19">
      <c r="A6336" t="s">
        <v>18827</v>
      </c>
      <c r="B6336" s="1" t="s">
        <v>18828</v>
      </c>
      <c r="C6336" t="s">
        <v>22</v>
      </c>
      <c r="D6336" t="s">
        <v>18829</v>
      </c>
      <c r="S6336" t="str">
        <f t="shared" si="98"/>
        <v>Nikolaos 20209 / Nikolaos, secretary of the bishop of Melissa</v>
      </c>
    </row>
    <row r="6337" spans="1:19">
      <c r="A6337" t="s">
        <v>18830</v>
      </c>
      <c r="B6337" s="1" t="s">
        <v>18831</v>
      </c>
      <c r="C6337" t="s">
        <v>22</v>
      </c>
      <c r="D6337" t="s">
        <v>18832</v>
      </c>
      <c r="S6337" t="str">
        <f t="shared" si="98"/>
        <v>Nikolaos 20210 / Nikolaos Zounaras</v>
      </c>
    </row>
    <row r="6338" spans="1:19">
      <c r="A6338" t="s">
        <v>18833</v>
      </c>
      <c r="B6338" s="1" t="s">
        <v>18834</v>
      </c>
      <c r="C6338" t="s">
        <v>22</v>
      </c>
      <c r="D6338" t="s">
        <v>18835</v>
      </c>
      <c r="S6338" t="str">
        <f t="shared" ref="S6338:S6401" si="99">_xlfn.CONCAT(B6338," / ",D6338)</f>
        <v>Nikolaos 20211 / Nikolaos, strategos of Macedonia</v>
      </c>
    </row>
    <row r="6339" spans="1:19">
      <c r="A6339" t="s">
        <v>18836</v>
      </c>
      <c r="B6339" s="1" t="s">
        <v>18837</v>
      </c>
      <c r="C6339" t="s">
        <v>22</v>
      </c>
      <c r="D6339" t="s">
        <v>18838</v>
      </c>
      <c r="S6339" t="str">
        <f t="shared" si="99"/>
        <v>Nikolaos 20212 / Nikolaos Artabasdos, imperial notarios of the eidikon</v>
      </c>
    </row>
    <row r="6340" spans="1:19">
      <c r="A6340" t="s">
        <v>18839</v>
      </c>
      <c r="B6340" s="1" t="s">
        <v>18840</v>
      </c>
      <c r="C6340" t="s">
        <v>22</v>
      </c>
      <c r="D6340" t="s">
        <v>18841</v>
      </c>
      <c r="S6340" t="str">
        <f t="shared" si="99"/>
        <v>Nikolaos 20213 / Nikolaos, metropolitan of Russia</v>
      </c>
    </row>
    <row r="6341" spans="1:19">
      <c r="A6341" t="s">
        <v>18842</v>
      </c>
      <c r="B6341" s="1" t="s">
        <v>18843</v>
      </c>
      <c r="C6341" t="s">
        <v>22</v>
      </c>
      <c r="D6341" t="s">
        <v>18844</v>
      </c>
      <c r="S6341" t="str">
        <f t="shared" si="99"/>
        <v>Nikolaos 20214 / Nikolaos Machetarios, dioiketes</v>
      </c>
    </row>
    <row r="6342" spans="1:19">
      <c r="A6342" t="s">
        <v>18845</v>
      </c>
      <c r="B6342" s="1" t="s">
        <v>18846</v>
      </c>
      <c r="C6342" t="s">
        <v>22</v>
      </c>
      <c r="D6342" t="s">
        <v>18847</v>
      </c>
      <c r="S6342" t="str">
        <f t="shared" si="99"/>
        <v>Nikolaos 20215 / Nikolaos Machetarios</v>
      </c>
    </row>
    <row r="6343" spans="1:19">
      <c r="A6343" t="s">
        <v>18848</v>
      </c>
      <c r="B6343" s="1" t="s">
        <v>18849</v>
      </c>
      <c r="C6343" t="s">
        <v>22</v>
      </c>
      <c r="D6343" t="s">
        <v>18850</v>
      </c>
      <c r="S6343" t="str">
        <f t="shared" si="99"/>
        <v>Nikolaos 20216 / Nikolaos, episkeptites of the imperial estates of the Petrion</v>
      </c>
    </row>
    <row r="6344" spans="1:19">
      <c r="A6344" t="s">
        <v>18851</v>
      </c>
      <c r="B6344" s="1" t="s">
        <v>18852</v>
      </c>
      <c r="C6344" t="s">
        <v>22</v>
      </c>
      <c r="D6344" t="s">
        <v>18853</v>
      </c>
      <c r="S6344" t="str">
        <f t="shared" si="99"/>
        <v>Nikolaos 20218 / Nikolaos Aplesphares, proedros</v>
      </c>
    </row>
    <row r="6345" spans="1:19">
      <c r="A6345" t="s">
        <v>18854</v>
      </c>
      <c r="B6345" s="1" t="s">
        <v>18855</v>
      </c>
      <c r="C6345" t="s">
        <v>22</v>
      </c>
      <c r="D6345" t="s">
        <v>18856</v>
      </c>
      <c r="S6345" t="str">
        <f t="shared" si="99"/>
        <v>Nikolaos 20220 / Nikolaos Aimilianos, protospatharios and noumerarios</v>
      </c>
    </row>
    <row r="6346" spans="1:19">
      <c r="A6346" t="s">
        <v>18857</v>
      </c>
      <c r="B6346" s="1" t="s">
        <v>18858</v>
      </c>
      <c r="C6346" t="s">
        <v>22</v>
      </c>
      <c r="D6346" t="s">
        <v>18859</v>
      </c>
      <c r="S6346" t="str">
        <f t="shared" si="99"/>
        <v>Nikolaos 20221 / Nikolaos Gymnos</v>
      </c>
    </row>
    <row r="6347" spans="1:19">
      <c r="A6347" t="s">
        <v>18860</v>
      </c>
      <c r="B6347" s="1" t="s">
        <v>18861</v>
      </c>
      <c r="C6347" t="s">
        <v>22</v>
      </c>
      <c r="D6347" t="s">
        <v>18862</v>
      </c>
      <c r="S6347" t="str">
        <f t="shared" si="99"/>
        <v>Nikolaos 20222 / Nikolaos, asekretis and protonotarios of Anatolikon</v>
      </c>
    </row>
    <row r="6348" spans="1:19">
      <c r="A6348" t="s">
        <v>18863</v>
      </c>
      <c r="B6348" s="1" t="s">
        <v>18864</v>
      </c>
      <c r="C6348" t="s">
        <v>22</v>
      </c>
      <c r="D6348" t="s">
        <v>18865</v>
      </c>
      <c r="S6348" t="str">
        <f t="shared" si="99"/>
        <v>Nikolaos 20224 / Nikolaos Branas</v>
      </c>
    </row>
    <row r="6349" spans="1:19">
      <c r="A6349" t="s">
        <v>18866</v>
      </c>
      <c r="B6349" s="1" t="s">
        <v>18867</v>
      </c>
      <c r="C6349" t="s">
        <v>22</v>
      </c>
      <c r="D6349" t="s">
        <v>18868</v>
      </c>
      <c r="S6349" t="str">
        <f t="shared" si="99"/>
        <v>Nikolaos 20225 / Nikolaos Glabas, protospatharios hypatos and strategos</v>
      </c>
    </row>
    <row r="6350" spans="1:19">
      <c r="A6350" t="s">
        <v>18869</v>
      </c>
      <c r="B6350" s="1" t="s">
        <v>18870</v>
      </c>
      <c r="C6350" t="s">
        <v>22</v>
      </c>
      <c r="D6350" t="s">
        <v>18871</v>
      </c>
      <c r="S6350" t="str">
        <f t="shared" si="99"/>
        <v>Nikolaos 20226 / Nikolaos, vestarches</v>
      </c>
    </row>
    <row r="6351" spans="1:19">
      <c r="A6351" t="s">
        <v>18872</v>
      </c>
      <c r="B6351" s="1" t="s">
        <v>18873</v>
      </c>
      <c r="C6351" t="s">
        <v>22</v>
      </c>
      <c r="D6351" t="s">
        <v>18874</v>
      </c>
      <c r="S6351" t="str">
        <f t="shared" si="99"/>
        <v>Nikolaos 20228 / Nikolaos Petrouses</v>
      </c>
    </row>
    <row r="6352" spans="1:19">
      <c r="A6352" t="s">
        <v>18875</v>
      </c>
      <c r="B6352" s="1" t="s">
        <v>18876</v>
      </c>
      <c r="C6352" t="s">
        <v>22</v>
      </c>
      <c r="D6352" t="s">
        <v>18877</v>
      </c>
      <c r="S6352" t="str">
        <f t="shared" si="99"/>
        <v>Nikolaos 20229 / Nikolaos, protospatharios hypatos (?)</v>
      </c>
    </row>
    <row r="6353" spans="1:19">
      <c r="A6353" t="s">
        <v>18878</v>
      </c>
      <c r="B6353" s="1" t="s">
        <v>18879</v>
      </c>
      <c r="C6353" t="s">
        <v>22</v>
      </c>
      <c r="D6353" t="s">
        <v>18880</v>
      </c>
      <c r="S6353" t="str">
        <f t="shared" si="99"/>
        <v>Nikolaos 20232 / Nikolaos Pharakopoulos</v>
      </c>
    </row>
    <row r="6354" spans="1:19">
      <c r="A6354" t="s">
        <v>18881</v>
      </c>
      <c r="B6354" s="1" t="s">
        <v>18882</v>
      </c>
      <c r="C6354" t="s">
        <v>22</v>
      </c>
      <c r="D6354" t="s">
        <v>18883</v>
      </c>
      <c r="S6354" t="str">
        <f t="shared" si="99"/>
        <v>Nikolaos 20233 / Nikolaos Beridares</v>
      </c>
    </row>
    <row r="6355" spans="1:19">
      <c r="A6355" t="s">
        <v>18884</v>
      </c>
      <c r="B6355" s="1" t="s">
        <v>18885</v>
      </c>
      <c r="C6355" t="s">
        <v>22</v>
      </c>
      <c r="D6355" t="s">
        <v>18886</v>
      </c>
      <c r="S6355" t="str">
        <f t="shared" si="99"/>
        <v>Nikolaos 20236 / Nikolaos Drosinos, vestarches</v>
      </c>
    </row>
    <row r="6356" spans="1:19">
      <c r="A6356" t="s">
        <v>18887</v>
      </c>
      <c r="B6356" s="1" t="s">
        <v>18888</v>
      </c>
      <c r="C6356" t="s">
        <v>22</v>
      </c>
      <c r="D6356" t="s">
        <v>18889</v>
      </c>
      <c r="S6356" t="str">
        <f t="shared" si="99"/>
        <v>Nikolaos 20237 / Nikolaos Eleodorites, epi tes megales hetaireias</v>
      </c>
    </row>
    <row r="6357" spans="1:19">
      <c r="A6357" t="s">
        <v>18890</v>
      </c>
      <c r="B6357" s="1" t="s">
        <v>18891</v>
      </c>
      <c r="C6357" t="s">
        <v>22</v>
      </c>
      <c r="D6357" t="s">
        <v>18892</v>
      </c>
      <c r="S6357" t="str">
        <f t="shared" si="99"/>
        <v>Nikolaos 20238 / Nikolaos Grispos</v>
      </c>
    </row>
    <row r="6358" spans="1:19">
      <c r="A6358" t="s">
        <v>18893</v>
      </c>
      <c r="B6358" s="1" t="s">
        <v>18894</v>
      </c>
      <c r="C6358" t="s">
        <v>22</v>
      </c>
      <c r="D6358" t="s">
        <v>18895</v>
      </c>
      <c r="S6358" t="str">
        <f t="shared" si="99"/>
        <v>Nikolaos 20239 / Nikolaos, protospatharios and komes of the lamia</v>
      </c>
    </row>
    <row r="6359" spans="1:19">
      <c r="A6359" t="s">
        <v>18896</v>
      </c>
      <c r="B6359" s="1" t="s">
        <v>18897</v>
      </c>
      <c r="C6359" t="s">
        <v>22</v>
      </c>
      <c r="D6359" t="s">
        <v>18898</v>
      </c>
      <c r="S6359" t="str">
        <f t="shared" si="99"/>
        <v>Nikolaos 20241 / Nikolaos Kaminos</v>
      </c>
    </row>
    <row r="6360" spans="1:19">
      <c r="A6360" t="s">
        <v>18899</v>
      </c>
      <c r="B6360" s="1" t="s">
        <v>18900</v>
      </c>
      <c r="C6360" t="s">
        <v>22</v>
      </c>
      <c r="D6360" t="s">
        <v>18901</v>
      </c>
      <c r="S6360" t="str">
        <f t="shared" si="99"/>
        <v>Nikolaos 20242 / Nikolaos Xeros (?), protonotarios of Thessalonike</v>
      </c>
    </row>
    <row r="6361" spans="1:19">
      <c r="A6361" t="s">
        <v>18902</v>
      </c>
      <c r="B6361" s="1" t="s">
        <v>18903</v>
      </c>
      <c r="C6361" t="s">
        <v>22</v>
      </c>
      <c r="D6361" t="s">
        <v>18904</v>
      </c>
      <c r="S6361" t="str">
        <f t="shared" si="99"/>
        <v>Nikolaos 20243 / Nikolaos, imperial kommerkiarios of Seleukeia</v>
      </c>
    </row>
    <row r="6362" spans="1:19">
      <c r="A6362" t="s">
        <v>18905</v>
      </c>
      <c r="B6362" s="1" t="s">
        <v>18906</v>
      </c>
      <c r="C6362" t="s">
        <v>22</v>
      </c>
      <c r="D6362" t="s">
        <v>18907</v>
      </c>
      <c r="S6362" t="str">
        <f t="shared" si="99"/>
        <v>Nikolaos 20244 / Nikolaos, “keeper” of the imperial oikos of the Mangana</v>
      </c>
    </row>
    <row r="6363" spans="1:19">
      <c r="A6363" t="s">
        <v>18908</v>
      </c>
      <c r="B6363" s="1" t="s">
        <v>18909</v>
      </c>
      <c r="C6363" t="s">
        <v>22</v>
      </c>
      <c r="D6363" t="s">
        <v>18910</v>
      </c>
      <c r="S6363" t="str">
        <f t="shared" si="99"/>
        <v>Nikolaos 20245 / Nikolaos, deacon of Hagia Sophia, man (?) of Ioannes, metropolitan of Melitene</v>
      </c>
    </row>
    <row r="6364" spans="1:19">
      <c r="A6364" t="s">
        <v>18911</v>
      </c>
      <c r="B6364" s="1" t="s">
        <v>18912</v>
      </c>
      <c r="C6364" t="s">
        <v>22</v>
      </c>
      <c r="D6364" t="s">
        <v>18913</v>
      </c>
      <c r="S6364" t="str">
        <f t="shared" si="99"/>
        <v>Nikolaos 20246 / Nikolaos, epi tes patriarchikes sakelles</v>
      </c>
    </row>
    <row r="6365" spans="1:19">
      <c r="A6365" t="s">
        <v>18914</v>
      </c>
      <c r="B6365" s="1" t="s">
        <v>18915</v>
      </c>
      <c r="C6365" t="s">
        <v>22</v>
      </c>
      <c r="D6365" t="s">
        <v>18916</v>
      </c>
      <c r="S6365" t="str">
        <f t="shared" si="99"/>
        <v>Nikolaos 20247 / Nikolaos, klerikos of Hagia Sophia and epi tou patriarchikou sekretou</v>
      </c>
    </row>
    <row r="6366" spans="1:19">
      <c r="A6366" t="s">
        <v>18917</v>
      </c>
      <c r="B6366" s="1" t="s">
        <v>18918</v>
      </c>
      <c r="C6366" t="s">
        <v>22</v>
      </c>
      <c r="D6366" t="s">
        <v>18919</v>
      </c>
      <c r="S6366" t="str">
        <f t="shared" si="99"/>
        <v>Nikolaos 20248 / Nikolaos, primikerios of the oikonomos of Hagia Sophia</v>
      </c>
    </row>
    <row r="6367" spans="1:19">
      <c r="A6367" t="s">
        <v>18920</v>
      </c>
      <c r="B6367" s="1" t="s">
        <v>18921</v>
      </c>
      <c r="C6367" t="s">
        <v>22</v>
      </c>
      <c r="D6367" t="s">
        <v>18922</v>
      </c>
      <c r="S6367" t="str">
        <f t="shared" si="99"/>
        <v>Nikolaos 20250 / Nikolaos, spatharios and ktematinos of Zenobia (?)</v>
      </c>
    </row>
    <row r="6368" spans="1:19">
      <c r="A6368" t="s">
        <v>18923</v>
      </c>
      <c r="B6368" s="1" t="s">
        <v>18924</v>
      </c>
      <c r="C6368" t="s">
        <v>22</v>
      </c>
      <c r="D6368" t="s">
        <v>18925</v>
      </c>
      <c r="S6368" t="str">
        <f t="shared" si="99"/>
        <v>Nikolaos 20251 / Nikolaos, protospatharios</v>
      </c>
    </row>
    <row r="6369" spans="1:19">
      <c r="A6369" t="s">
        <v>18926</v>
      </c>
      <c r="B6369" s="1" t="s">
        <v>18927</v>
      </c>
      <c r="C6369" t="s">
        <v>22</v>
      </c>
      <c r="D6369" t="s">
        <v>18928</v>
      </c>
      <c r="S6369" t="str">
        <f t="shared" si="99"/>
        <v>Nikolaos 20252 / Nikolaos, anthypatos patrikios protospatharios and strategos of Anatolikon</v>
      </c>
    </row>
    <row r="6370" spans="1:19">
      <c r="A6370" t="s">
        <v>18929</v>
      </c>
      <c r="B6370" s="1" t="s">
        <v>18930</v>
      </c>
      <c r="C6370" t="s">
        <v>22</v>
      </c>
      <c r="D6370" t="s">
        <v>18931</v>
      </c>
      <c r="S6370" t="str">
        <f t="shared" si="99"/>
        <v>Nikolaos 20253 / Nikolaos Hemil[...], protonotarios of Paphlagonia</v>
      </c>
    </row>
    <row r="6371" spans="1:19">
      <c r="A6371" t="s">
        <v>18932</v>
      </c>
      <c r="B6371" s="1" t="s">
        <v>18933</v>
      </c>
      <c r="C6371" t="s">
        <v>22</v>
      </c>
      <c r="D6371" t="s">
        <v>18934</v>
      </c>
      <c r="S6371" t="str">
        <f t="shared" si="99"/>
        <v>Nikolaos 20254 / Nikolaos Hamartolos, deacon of Hagia Sophia</v>
      </c>
    </row>
    <row r="6372" spans="1:19">
      <c r="A6372" t="s">
        <v>18935</v>
      </c>
      <c r="B6372" s="1" t="s">
        <v>18936</v>
      </c>
      <c r="C6372" t="s">
        <v>22</v>
      </c>
      <c r="D6372" t="s">
        <v>18937</v>
      </c>
      <c r="S6372" t="str">
        <f t="shared" si="99"/>
        <v>Nikolaos 20261 / Nikolaos, asekretis and krites of Peloponnesos and Hellas</v>
      </c>
    </row>
    <row r="6373" spans="1:19">
      <c r="A6373" t="s">
        <v>18938</v>
      </c>
      <c r="B6373" s="1" t="s">
        <v>18939</v>
      </c>
      <c r="C6373" t="s">
        <v>22</v>
      </c>
      <c r="D6373" t="s">
        <v>18940</v>
      </c>
      <c r="S6373" t="str">
        <f t="shared" si="99"/>
        <v>Nikolaos 20262 / Nikolaos (?), horreiarios</v>
      </c>
    </row>
    <row r="6374" spans="1:19">
      <c r="A6374" t="s">
        <v>18941</v>
      </c>
      <c r="B6374" s="1" t="s">
        <v>18942</v>
      </c>
      <c r="C6374" t="s">
        <v>22</v>
      </c>
      <c r="D6374" t="s">
        <v>18943</v>
      </c>
      <c r="S6374" t="str">
        <f t="shared" si="99"/>
        <v>Nikolaos 20263 / Nikolaos, klerikos and epi tou sekretou</v>
      </c>
    </row>
    <row r="6375" spans="1:19">
      <c r="A6375" t="s">
        <v>18944</v>
      </c>
      <c r="B6375" s="1" t="s">
        <v>18945</v>
      </c>
      <c r="C6375" t="s">
        <v>22</v>
      </c>
      <c r="D6375" t="s">
        <v>18946</v>
      </c>
      <c r="S6375" t="str">
        <f t="shared" si="99"/>
        <v>Nikon 20101 / Nikon, monk of Hagios Nikon (Sparta ?)</v>
      </c>
    </row>
    <row r="6376" spans="1:19">
      <c r="A6376" t="s">
        <v>18947</v>
      </c>
      <c r="B6376" s="1" t="s">
        <v>18948</v>
      </c>
      <c r="C6376" t="s">
        <v>22</v>
      </c>
      <c r="D6376" t="s">
        <v>18949</v>
      </c>
      <c r="S6376" t="str">
        <f t="shared" si="99"/>
        <v>Niphon 20101 / Niphon (?), libellisios</v>
      </c>
    </row>
    <row r="6377" spans="1:19">
      <c r="A6377" t="s">
        <v>18950</v>
      </c>
      <c r="B6377" s="1" t="s">
        <v>18951</v>
      </c>
      <c r="C6377" t="s">
        <v>22</v>
      </c>
      <c r="D6377" t="s">
        <v>18952</v>
      </c>
      <c r="S6377" t="str">
        <f t="shared" si="99"/>
        <v>Niphon 20102 / Niphon, bishop of Novgorod</v>
      </c>
    </row>
    <row r="6378" spans="1:19">
      <c r="A6378" t="s">
        <v>18953</v>
      </c>
      <c r="B6378" s="1" t="s">
        <v>18954</v>
      </c>
      <c r="C6378" t="s">
        <v>22</v>
      </c>
      <c r="D6378" t="s">
        <v>18955</v>
      </c>
      <c r="S6378" t="str">
        <f t="shared" si="99"/>
        <v>Olbianos 20101 / Olbianos Maroules, proedros</v>
      </c>
    </row>
    <row r="6379" spans="1:19">
      <c r="A6379" t="s">
        <v>18956</v>
      </c>
      <c r="B6379" s="1" t="s">
        <v>18957</v>
      </c>
      <c r="C6379" t="s">
        <v>22</v>
      </c>
      <c r="D6379" t="s">
        <v>18958</v>
      </c>
      <c r="S6379" t="str">
        <f t="shared" si="99"/>
        <v>Orestes 20101 / Orestes, monk kouboukleisios and imperial klerikos</v>
      </c>
    </row>
    <row r="6380" spans="1:19">
      <c r="A6380" t="s">
        <v>18959</v>
      </c>
      <c r="B6380" s="1" t="s">
        <v>18960</v>
      </c>
      <c r="C6380" t="s">
        <v>22</v>
      </c>
      <c r="D6380" t="s">
        <v>18961</v>
      </c>
      <c r="S6380" t="str">
        <f t="shared" si="99"/>
        <v>Oshin 20101 / Oshin</v>
      </c>
    </row>
    <row r="6381" spans="1:19">
      <c r="A6381" t="s">
        <v>18962</v>
      </c>
      <c r="B6381" s="1" t="s">
        <v>18963</v>
      </c>
      <c r="C6381" t="s">
        <v>22</v>
      </c>
      <c r="D6381" t="s">
        <v>18964</v>
      </c>
      <c r="S6381" t="str">
        <f t="shared" si="99"/>
        <v>Hetoum 20101 / Het‘oum</v>
      </c>
    </row>
    <row r="6382" spans="1:19">
      <c r="A6382" t="s">
        <v>18965</v>
      </c>
      <c r="B6382" s="1" t="s">
        <v>18966</v>
      </c>
      <c r="C6382" t="s">
        <v>22</v>
      </c>
      <c r="D6382" t="s">
        <v>18967</v>
      </c>
      <c r="S6382" t="str">
        <f t="shared" si="99"/>
        <v>Pakourianos 20101 / Pakourianos Arsakides, kouropalates</v>
      </c>
    </row>
    <row r="6383" spans="1:19">
      <c r="A6383" t="s">
        <v>18968</v>
      </c>
      <c r="B6383" s="1" t="s">
        <v>18969</v>
      </c>
      <c r="C6383" t="s">
        <v>22</v>
      </c>
      <c r="D6383" t="s">
        <v>18970</v>
      </c>
      <c r="S6383" t="str">
        <f t="shared" si="99"/>
        <v>Pankalos 20103 / Pankalos, kourator of the silk</v>
      </c>
    </row>
    <row r="6384" spans="1:19">
      <c r="A6384" t="s">
        <v>18971</v>
      </c>
      <c r="B6384" s="1" t="s">
        <v>18972</v>
      </c>
      <c r="C6384" t="s">
        <v>22</v>
      </c>
      <c r="D6384" t="s">
        <v>18973</v>
      </c>
      <c r="S6384" t="str">
        <f t="shared" si="99"/>
        <v>Pankratios 20101 / Pankratios Diogenes, protospatharios and strategos</v>
      </c>
    </row>
    <row r="6385" spans="1:19">
      <c r="A6385" t="s">
        <v>18974</v>
      </c>
      <c r="B6385" s="1" t="s">
        <v>18975</v>
      </c>
      <c r="C6385" t="s">
        <v>22</v>
      </c>
      <c r="D6385" t="s">
        <v>18976</v>
      </c>
      <c r="S6385" t="str">
        <f t="shared" si="99"/>
        <v>Pankratios 20102 / Pankratios, katepano of Antioch</v>
      </c>
    </row>
    <row r="6386" spans="1:19">
      <c r="A6386" t="s">
        <v>18977</v>
      </c>
      <c r="B6386" s="1" t="s">
        <v>18978</v>
      </c>
      <c r="C6386" t="s">
        <v>22</v>
      </c>
      <c r="D6386" t="s">
        <v>18979</v>
      </c>
      <c r="S6386" t="str">
        <f t="shared" si="99"/>
        <v>Pankratios 20103 / Pankratios, protospatharios and strategos of Taron</v>
      </c>
    </row>
    <row r="6387" spans="1:19">
      <c r="A6387" t="s">
        <v>18980</v>
      </c>
      <c r="B6387" s="1" t="s">
        <v>18981</v>
      </c>
      <c r="C6387" t="s">
        <v>22</v>
      </c>
      <c r="D6387" t="s">
        <v>18982</v>
      </c>
      <c r="S6387" t="str">
        <f t="shared" si="99"/>
        <v>Pankratios 20104 / Pankratios Bekenes (Bekenos)</v>
      </c>
    </row>
    <row r="6388" spans="1:19">
      <c r="A6388" t="s">
        <v>18983</v>
      </c>
      <c r="B6388" s="1" t="s">
        <v>18984</v>
      </c>
      <c r="C6388" t="s">
        <v>22</v>
      </c>
      <c r="D6388" t="s">
        <v>18985</v>
      </c>
      <c r="S6388" t="str">
        <f t="shared" si="99"/>
        <v>Pantaleon 20101 / Pantaleon, son of Pantaleon</v>
      </c>
    </row>
    <row r="6389" spans="1:19">
      <c r="A6389" t="s">
        <v>18986</v>
      </c>
      <c r="B6389" s="1" t="s">
        <v>18987</v>
      </c>
      <c r="C6389" t="s">
        <v>22</v>
      </c>
      <c r="D6389" t="s">
        <v>18988</v>
      </c>
      <c r="S6389" t="str">
        <f t="shared" si="99"/>
        <v>Pantaleon 20102 / Pantaleon, father of Pantaleon</v>
      </c>
    </row>
    <row r="6390" spans="1:19">
      <c r="A6390" t="s">
        <v>18989</v>
      </c>
      <c r="B6390" s="1" t="s">
        <v>18990</v>
      </c>
      <c r="C6390" t="s">
        <v>22</v>
      </c>
      <c r="D6390" t="s">
        <v>18991</v>
      </c>
      <c r="S6390" t="str">
        <f t="shared" si="99"/>
        <v>Pantherios 20101 / Pantherios, dioiketes</v>
      </c>
    </row>
    <row r="6391" spans="1:19">
      <c r="A6391" t="s">
        <v>18992</v>
      </c>
      <c r="B6391" s="1" t="s">
        <v>18993</v>
      </c>
      <c r="C6391" t="s">
        <v>22</v>
      </c>
      <c r="D6391" t="s">
        <v>18994</v>
      </c>
      <c r="S6391" t="str">
        <f t="shared" si="99"/>
        <v>Pantherios 20102 / Pantherios, asekretis</v>
      </c>
    </row>
    <row r="6392" spans="1:19">
      <c r="A6392" t="s">
        <v>18995</v>
      </c>
      <c r="B6392" s="1" t="s">
        <v>18996</v>
      </c>
      <c r="C6392" t="s">
        <v>22</v>
      </c>
      <c r="D6392" t="s">
        <v>18997</v>
      </c>
      <c r="S6392" t="str">
        <f t="shared" si="99"/>
        <v>Pantherios 20103 / Pantherios Dekanos (?), epi tou koitonos and dekanos (?)</v>
      </c>
    </row>
    <row r="6393" spans="1:19">
      <c r="A6393" t="s">
        <v>18998</v>
      </c>
      <c r="B6393" s="1" t="s">
        <v>18999</v>
      </c>
      <c r="C6393" t="s">
        <v>22</v>
      </c>
      <c r="D6393" t="s">
        <v>19000</v>
      </c>
      <c r="S6393" t="str">
        <f t="shared" si="99"/>
        <v>Pantherios 20104 / Pantherios, imperial notarios of the silk</v>
      </c>
    </row>
    <row r="6394" spans="1:19">
      <c r="A6394" t="s">
        <v>19001</v>
      </c>
      <c r="B6394" s="1" t="s">
        <v>19002</v>
      </c>
      <c r="C6394" t="s">
        <v>22</v>
      </c>
      <c r="D6394" t="s">
        <v>19003</v>
      </c>
      <c r="S6394" t="str">
        <f t="shared" si="99"/>
        <v>Pantherios 20105 / Pantherios Skleros</v>
      </c>
    </row>
    <row r="6395" spans="1:19">
      <c r="A6395" t="s">
        <v>19004</v>
      </c>
      <c r="B6395" s="1" t="s">
        <v>19005</v>
      </c>
      <c r="C6395" t="s">
        <v>22</v>
      </c>
      <c r="D6395" t="s">
        <v>19006</v>
      </c>
      <c r="S6395" t="str">
        <f t="shared" si="99"/>
        <v>Pantherios 20106 / Pantherios Phyteianos, taxiarches</v>
      </c>
    </row>
    <row r="6396" spans="1:19">
      <c r="A6396" t="s">
        <v>19007</v>
      </c>
      <c r="B6396" s="1" t="s">
        <v>19008</v>
      </c>
      <c r="C6396" t="s">
        <v>22</v>
      </c>
      <c r="D6396" t="s">
        <v>19009</v>
      </c>
      <c r="S6396" t="str">
        <f t="shared" si="99"/>
        <v>Pantoleon 20101 / Pantoleon, spatharios</v>
      </c>
    </row>
    <row r="6397" spans="1:19">
      <c r="A6397" t="s">
        <v>19010</v>
      </c>
      <c r="B6397" s="1" t="s">
        <v>19011</v>
      </c>
      <c r="C6397" t="s">
        <v>22</v>
      </c>
      <c r="D6397" t="s">
        <v>19012</v>
      </c>
      <c r="S6397" t="str">
        <f t="shared" si="99"/>
        <v>Ioannes 434 / Ioannes, monk at Hagios Panteleemon Thessalonikeos on Athos</v>
      </c>
    </row>
    <row r="6398" spans="1:19">
      <c r="A6398" t="s">
        <v>19013</v>
      </c>
      <c r="B6398" s="1" t="s">
        <v>19014</v>
      </c>
      <c r="C6398" t="s">
        <v>22</v>
      </c>
      <c r="D6398" t="s">
        <v>19015</v>
      </c>
      <c r="S6398" t="str">
        <f t="shared" si="99"/>
        <v>Pardos 20101 / Pardos, anagrapheus of the West</v>
      </c>
    </row>
    <row r="6399" spans="1:19">
      <c r="A6399" t="s">
        <v>19016</v>
      </c>
      <c r="B6399" s="1" t="s">
        <v>19017</v>
      </c>
      <c r="C6399" t="s">
        <v>22</v>
      </c>
      <c r="D6399" t="s">
        <v>19018</v>
      </c>
      <c r="S6399" t="str">
        <f t="shared" si="99"/>
        <v>Pardos 20102 / Pardos, asekretis and protonotarios of Thrakesion</v>
      </c>
    </row>
    <row r="6400" spans="1:19">
      <c r="A6400" t="s">
        <v>19019</v>
      </c>
      <c r="B6400" s="1" t="s">
        <v>19020</v>
      </c>
      <c r="C6400" t="s">
        <v>22</v>
      </c>
      <c r="D6400" t="s">
        <v>19021</v>
      </c>
      <c r="S6400" t="str">
        <f t="shared" si="99"/>
        <v>Pardos 20103 / Pardos, interpreter of the droungarios</v>
      </c>
    </row>
    <row r="6401" spans="1:19">
      <c r="A6401" t="s">
        <v>19022</v>
      </c>
      <c r="B6401" s="1" t="s">
        <v>19023</v>
      </c>
      <c r="C6401" t="s">
        <v>22</v>
      </c>
      <c r="D6401" t="s">
        <v>19024</v>
      </c>
      <c r="S6401" t="str">
        <f t="shared" si="99"/>
        <v>Paschalios 20101 / Paschalios, protonotarios of Armeniakon</v>
      </c>
    </row>
    <row r="6402" spans="1:19">
      <c r="A6402" t="s">
        <v>19025</v>
      </c>
      <c r="B6402" s="1" t="s">
        <v>19026</v>
      </c>
      <c r="C6402" t="s">
        <v>22</v>
      </c>
      <c r="D6402" t="s">
        <v>19027</v>
      </c>
      <c r="S6402" t="str">
        <f t="shared" ref="S6402:S6465" si="100">_xlfn.CONCAT(B6402," / ",D6402)</f>
        <v>Paulos 20101 / Paulos, bishop of Panion</v>
      </c>
    </row>
    <row r="6403" spans="1:19">
      <c r="A6403" t="s">
        <v>19028</v>
      </c>
      <c r="B6403" s="1" t="s">
        <v>19029</v>
      </c>
      <c r="C6403" t="s">
        <v>22</v>
      </c>
      <c r="D6403" t="s">
        <v>19030</v>
      </c>
      <c r="S6403" t="str">
        <f t="shared" si="100"/>
        <v>Paulos 20102 / Paulos, chartoularios and horreiarios of Amisos</v>
      </c>
    </row>
    <row r="6404" spans="1:19">
      <c r="A6404" t="s">
        <v>19031</v>
      </c>
      <c r="B6404" s="1" t="s">
        <v>19032</v>
      </c>
      <c r="C6404" t="s">
        <v>22</v>
      </c>
      <c r="D6404" t="s">
        <v>19033</v>
      </c>
      <c r="S6404" t="str">
        <f t="shared" si="100"/>
        <v>Paulos 20103 / Paulos, krites of the hippodrome and of Thrakesion</v>
      </c>
    </row>
    <row r="6405" spans="1:19">
      <c r="A6405" t="s">
        <v>19034</v>
      </c>
      <c r="B6405" s="1" t="s">
        <v>19035</v>
      </c>
      <c r="C6405" t="s">
        <v>22</v>
      </c>
      <c r="D6405" t="s">
        <v>19036</v>
      </c>
      <c r="S6405" t="str">
        <f t="shared" si="100"/>
        <v>Paulos 20104 / Paulos, protospatharios krites of the hippodrome and augoustalios</v>
      </c>
    </row>
    <row r="6406" spans="1:19">
      <c r="A6406" t="s">
        <v>19037</v>
      </c>
      <c r="B6406" s="1" t="s">
        <v>19038</v>
      </c>
      <c r="C6406" t="s">
        <v>22</v>
      </c>
      <c r="D6406" t="s">
        <v>19039</v>
      </c>
      <c r="S6406" t="str">
        <f t="shared" si="100"/>
        <v>Paulos 20105 / Paulos, basilikos of the Armenian themes</v>
      </c>
    </row>
    <row r="6407" spans="1:19">
      <c r="A6407" t="s">
        <v>19040</v>
      </c>
      <c r="B6407" s="1" t="s">
        <v>19041</v>
      </c>
      <c r="C6407" t="s">
        <v>22</v>
      </c>
      <c r="D6407" t="s">
        <v>19042</v>
      </c>
      <c r="S6407" t="str">
        <f t="shared" si="100"/>
        <v>Paulos 20106 / Paulos, krites of the hippodrome and of the Armenian themes</v>
      </c>
    </row>
    <row r="6408" spans="1:19">
      <c r="A6408" t="s">
        <v>19043</v>
      </c>
      <c r="B6408" s="1" t="s">
        <v>19044</v>
      </c>
      <c r="C6408" t="s">
        <v>22</v>
      </c>
      <c r="D6408" t="s">
        <v>19045</v>
      </c>
      <c r="S6408" t="str">
        <f t="shared" si="100"/>
        <v>Paulos 20107 / Paulos, imperial notarios and tribounos</v>
      </c>
    </row>
    <row r="6409" spans="1:19">
      <c r="A6409" t="s">
        <v>19046</v>
      </c>
      <c r="B6409" s="1" t="s">
        <v>19047</v>
      </c>
      <c r="C6409" t="s">
        <v>22</v>
      </c>
      <c r="D6409" t="s">
        <v>19048</v>
      </c>
      <c r="S6409" t="str">
        <f t="shared" si="100"/>
        <v>Paulos 20109 / Paulos krites of the Aegean seafaring (Aegean Sea)</v>
      </c>
    </row>
    <row r="6410" spans="1:19">
      <c r="A6410" t="s">
        <v>19049</v>
      </c>
      <c r="B6410" s="1" t="s">
        <v>19050</v>
      </c>
      <c r="C6410" t="s">
        <v>22</v>
      </c>
      <c r="D6410" t="s">
        <v>19051</v>
      </c>
      <c r="S6410" t="str">
        <f t="shared" si="100"/>
        <v>Paulos 20110 / Paulos, chartoularios of the Oxys dromos</v>
      </c>
    </row>
    <row r="6411" spans="1:19">
      <c r="A6411" t="s">
        <v>19052</v>
      </c>
      <c r="B6411" s="1" t="s">
        <v>19053</v>
      </c>
      <c r="C6411" t="s">
        <v>22</v>
      </c>
      <c r="D6411" t="s">
        <v>19054</v>
      </c>
      <c r="S6411" t="str">
        <f t="shared" si="100"/>
        <v>Paulos 20111 / Paulos, stratiotikos logothetes</v>
      </c>
    </row>
    <row r="6412" spans="1:19">
      <c r="A6412" t="s">
        <v>19055</v>
      </c>
      <c r="B6412" s="1" t="s">
        <v>19056</v>
      </c>
      <c r="C6412" t="s">
        <v>22</v>
      </c>
      <c r="D6412" t="s">
        <v>19057</v>
      </c>
      <c r="S6412" t="str">
        <f t="shared" si="100"/>
        <v>Paulos 20112 / Paulos (?), protonotarios of the stratiotikos logothetes</v>
      </c>
    </row>
    <row r="6413" spans="1:19">
      <c r="A6413" t="s">
        <v>19058</v>
      </c>
      <c r="B6413" s="1" t="s">
        <v>19059</v>
      </c>
      <c r="C6413" t="s">
        <v>22</v>
      </c>
      <c r="D6413" t="s">
        <v>19060</v>
      </c>
      <c r="S6413" t="str">
        <f t="shared" si="100"/>
        <v>Bardas 20130 / Bardas, son-in-law of the doux and vestarches Paulos</v>
      </c>
    </row>
    <row r="6414" spans="1:19">
      <c r="A6414" t="s">
        <v>19061</v>
      </c>
      <c r="B6414" s="1" t="s">
        <v>19062</v>
      </c>
      <c r="C6414" t="s">
        <v>22</v>
      </c>
      <c r="D6414" t="s">
        <v>19063</v>
      </c>
      <c r="S6414" t="str">
        <f t="shared" si="100"/>
        <v>Ioannes 433 / Ioannes Xeros, proedros and protomystikos</v>
      </c>
    </row>
    <row r="6415" spans="1:19">
      <c r="A6415" t="s">
        <v>19064</v>
      </c>
      <c r="B6415" s="1" t="s">
        <v>19065</v>
      </c>
      <c r="C6415" t="s">
        <v>22</v>
      </c>
      <c r="D6415" t="s">
        <v>19066</v>
      </c>
      <c r="S6415" t="str">
        <f t="shared" si="100"/>
        <v>Petropaulos 20101 / Petropaulos, primikerios imperial ostiarios and atriklines</v>
      </c>
    </row>
    <row r="6416" spans="1:19">
      <c r="A6416" t="s">
        <v>19067</v>
      </c>
      <c r="B6416" s="1" t="s">
        <v>19068</v>
      </c>
      <c r="C6416" t="s">
        <v>22</v>
      </c>
      <c r="D6416" t="s">
        <v>19069</v>
      </c>
      <c r="S6416" t="str">
        <f t="shared" si="100"/>
        <v>Petros 20101 / Petros, spatharokoubikoularios</v>
      </c>
    </row>
    <row r="6417" spans="1:19">
      <c r="A6417" t="s">
        <v>19070</v>
      </c>
      <c r="B6417" s="1" t="s">
        <v>19071</v>
      </c>
      <c r="C6417" t="s">
        <v>22</v>
      </c>
      <c r="D6417" t="s">
        <v>19072</v>
      </c>
      <c r="S6417" t="str">
        <f t="shared" si="100"/>
        <v>Petros 20102 / Petros Antiochites</v>
      </c>
    </row>
    <row r="6418" spans="1:19">
      <c r="A6418" t="s">
        <v>19073</v>
      </c>
      <c r="B6418" s="1" t="s">
        <v>19074</v>
      </c>
      <c r="C6418" t="s">
        <v>22</v>
      </c>
      <c r="D6418" t="s">
        <v>19075</v>
      </c>
      <c r="S6418" t="str">
        <f t="shared" si="100"/>
        <v>Petros 20103 / Petros Moschos</v>
      </c>
    </row>
    <row r="6419" spans="1:19">
      <c r="A6419" t="s">
        <v>19076</v>
      </c>
      <c r="B6419" s="1" t="s">
        <v>19077</v>
      </c>
      <c r="C6419" t="s">
        <v>22</v>
      </c>
      <c r="D6419" t="s">
        <v>19078</v>
      </c>
      <c r="S6419" t="str">
        <f t="shared" si="100"/>
        <v>Petros 20104 / Petros Chrysoberges</v>
      </c>
    </row>
    <row r="6420" spans="1:19">
      <c r="A6420" t="s">
        <v>19079</v>
      </c>
      <c r="B6420" s="1" t="s">
        <v>19080</v>
      </c>
      <c r="C6420" t="s">
        <v>22</v>
      </c>
      <c r="D6420" t="s">
        <v>19081</v>
      </c>
      <c r="S6420" t="str">
        <f t="shared" si="100"/>
        <v>Petros 20106 / Petros, patrikios</v>
      </c>
    </row>
    <row r="6421" spans="1:19">
      <c r="A6421" t="s">
        <v>19082</v>
      </c>
      <c r="B6421" s="1" t="s">
        <v>19083</v>
      </c>
      <c r="C6421" t="s">
        <v>22</v>
      </c>
      <c r="D6421" t="s">
        <v>19084</v>
      </c>
      <c r="S6421" t="str">
        <f t="shared" si="100"/>
        <v>Petros 20107 / Petros, imperial spatharios and epi tou manglabiou</v>
      </c>
    </row>
    <row r="6422" spans="1:19">
      <c r="A6422" t="s">
        <v>19085</v>
      </c>
      <c r="B6422" s="1" t="s">
        <v>19086</v>
      </c>
      <c r="C6422" t="s">
        <v>22</v>
      </c>
      <c r="D6422" t="s">
        <v>19087</v>
      </c>
      <c r="S6422" t="str">
        <f t="shared" si="100"/>
        <v>Petros 20108 / Petros, asekretis</v>
      </c>
    </row>
    <row r="6423" spans="1:19">
      <c r="A6423" t="s">
        <v>19088</v>
      </c>
      <c r="B6423" s="1" t="s">
        <v>19089</v>
      </c>
      <c r="C6423" t="s">
        <v>22</v>
      </c>
      <c r="D6423" t="s">
        <v>19090</v>
      </c>
      <c r="S6423" t="str">
        <f t="shared" si="100"/>
        <v>Petros 20109 / Petros, krites of the hippodrome and of Boukellarion</v>
      </c>
    </row>
    <row r="6424" spans="1:19">
      <c r="A6424" t="s">
        <v>19091</v>
      </c>
      <c r="B6424" s="1" t="s">
        <v>19092</v>
      </c>
      <c r="C6424" t="s">
        <v>22</v>
      </c>
      <c r="D6424" t="s">
        <v>19093</v>
      </c>
      <c r="S6424" t="str">
        <f t="shared" si="100"/>
        <v>Petros 20112 / Petros, krites of the velon and of Koloneia</v>
      </c>
    </row>
    <row r="6425" spans="1:19">
      <c r="A6425" t="s">
        <v>19094</v>
      </c>
      <c r="B6425" s="1" t="s">
        <v>19095</v>
      </c>
      <c r="C6425" t="s">
        <v>22</v>
      </c>
      <c r="D6425" t="s">
        <v>19096</v>
      </c>
      <c r="S6425" t="str">
        <f t="shared" si="100"/>
        <v>Petros 20113 / Petros, metropolitan of Sardis</v>
      </c>
    </row>
    <row r="6426" spans="1:19">
      <c r="A6426" t="s">
        <v>19097</v>
      </c>
      <c r="B6426" s="1" t="s">
        <v>19098</v>
      </c>
      <c r="C6426" t="s">
        <v>22</v>
      </c>
      <c r="D6426" t="s">
        <v>19099</v>
      </c>
      <c r="S6426" t="str">
        <f t="shared" si="100"/>
        <v>Petros 20114 / Petros Romaios, asekretis</v>
      </c>
    </row>
    <row r="6427" spans="1:19">
      <c r="A6427" t="s">
        <v>19100</v>
      </c>
      <c r="B6427" s="1" t="s">
        <v>19101</v>
      </c>
      <c r="C6427" t="s">
        <v>22</v>
      </c>
      <c r="D6427" t="s">
        <v>19102</v>
      </c>
      <c r="S6427" t="str">
        <f t="shared" si="100"/>
        <v>Petros 20115 / Petros Antiochites, protovestarches</v>
      </c>
    </row>
    <row r="6428" spans="1:19">
      <c r="A6428" t="s">
        <v>19103</v>
      </c>
      <c r="B6428" s="1" t="s">
        <v>19104</v>
      </c>
      <c r="C6428" t="s">
        <v>22</v>
      </c>
      <c r="D6428" t="s">
        <v>19105</v>
      </c>
      <c r="S6428" t="str">
        <f t="shared" si="100"/>
        <v>Petros 20117 / Petros Kinnamos, episkeptites of the imperial estates of Mesanakta</v>
      </c>
    </row>
    <row r="6429" spans="1:19">
      <c r="A6429" t="s">
        <v>19106</v>
      </c>
      <c r="B6429" s="1" t="s">
        <v>19107</v>
      </c>
      <c r="C6429" t="s">
        <v>22</v>
      </c>
      <c r="D6429" t="s">
        <v>19108</v>
      </c>
      <c r="S6429" t="str">
        <f t="shared" si="100"/>
        <v>Petros 20118 / Petros Serblias</v>
      </c>
    </row>
    <row r="6430" spans="1:19">
      <c r="A6430" t="s">
        <v>19109</v>
      </c>
      <c r="B6430" s="1" t="s">
        <v>19110</v>
      </c>
      <c r="C6430" t="s">
        <v>22</v>
      </c>
      <c r="D6430" t="s">
        <v>19111</v>
      </c>
      <c r="S6430" t="str">
        <f t="shared" si="100"/>
        <v>Petros 20119 / Petros, metropolitan of Thebes</v>
      </c>
    </row>
    <row r="6431" spans="1:19">
      <c r="A6431" t="s">
        <v>19112</v>
      </c>
      <c r="B6431" s="1" t="s">
        <v>19113</v>
      </c>
      <c r="C6431" t="s">
        <v>22</v>
      </c>
      <c r="D6431" t="s">
        <v>19114</v>
      </c>
      <c r="S6431" t="str">
        <f t="shared" si="100"/>
        <v>Petros 20120 / Petros, asekretis and episkeptites of Kibyrraioton</v>
      </c>
    </row>
    <row r="6432" spans="1:19">
      <c r="A6432" t="s">
        <v>19115</v>
      </c>
      <c r="B6432" s="1" t="s">
        <v>19116</v>
      </c>
      <c r="C6432" t="s">
        <v>22</v>
      </c>
      <c r="D6432" t="s">
        <v>19117</v>
      </c>
      <c r="S6432" t="str">
        <f t="shared" si="100"/>
        <v>Petros 20121 / Petros, metretes of the sakellarios</v>
      </c>
    </row>
    <row r="6433" spans="1:19">
      <c r="A6433" t="s">
        <v>19118</v>
      </c>
      <c r="B6433" s="1" t="s">
        <v>19119</v>
      </c>
      <c r="C6433" t="s">
        <v>22</v>
      </c>
      <c r="D6433" t="s">
        <v>19120</v>
      </c>
      <c r="S6433" t="str">
        <f t="shared" si="100"/>
        <v>Petros 20122 / Petros, asekretis and krites of Thrakesion</v>
      </c>
    </row>
    <row r="6434" spans="1:19">
      <c r="A6434" t="s">
        <v>19121</v>
      </c>
      <c r="B6434" s="1" t="s">
        <v>19122</v>
      </c>
      <c r="C6434" t="s">
        <v>22</v>
      </c>
      <c r="D6434" t="s">
        <v>19123</v>
      </c>
      <c r="S6434" t="str">
        <f t="shared" si="100"/>
        <v>Petros 20123 / Petros Gymnos</v>
      </c>
    </row>
    <row r="6435" spans="1:19">
      <c r="A6435" t="s">
        <v>19124</v>
      </c>
      <c r="B6435" s="1" t="s">
        <v>19125</v>
      </c>
      <c r="C6435" t="s">
        <v>22</v>
      </c>
      <c r="D6435" t="s">
        <v>19126</v>
      </c>
      <c r="S6435" t="str">
        <f t="shared" si="100"/>
        <v>Petros 20124 / Petros, hegoumenos of Latros</v>
      </c>
    </row>
    <row r="6436" spans="1:19">
      <c r="A6436" t="s">
        <v>19127</v>
      </c>
      <c r="B6436" s="1" t="s">
        <v>19128</v>
      </c>
      <c r="C6436" t="s">
        <v>22</v>
      </c>
      <c r="D6436" t="s">
        <v>19129</v>
      </c>
      <c r="S6436" t="str">
        <f t="shared" si="100"/>
        <v>Petros 20125 / Petros, bishop of Kadosioi</v>
      </c>
    </row>
    <row r="6437" spans="1:19">
      <c r="A6437" t="s">
        <v>19130</v>
      </c>
      <c r="B6437" s="1" t="s">
        <v>19131</v>
      </c>
      <c r="C6437" t="s">
        <v>22</v>
      </c>
      <c r="D6437" t="s">
        <v>19132</v>
      </c>
      <c r="S6437" t="str">
        <f t="shared" si="100"/>
        <v>Petros 20126 / Petros, eparchos</v>
      </c>
    </row>
    <row r="6438" spans="1:19">
      <c r="A6438" t="s">
        <v>19133</v>
      </c>
      <c r="B6438" s="1" t="s">
        <v>19134</v>
      </c>
      <c r="C6438" t="s">
        <v>22</v>
      </c>
      <c r="D6438" t="s">
        <v>19135</v>
      </c>
      <c r="S6438" t="str">
        <f t="shared" si="100"/>
        <v>Petros 20127 / Petros, imperial protospatharios and krites of Boukellarion</v>
      </c>
    </row>
    <row r="6439" spans="1:19">
      <c r="A6439" t="s">
        <v>19136</v>
      </c>
      <c r="B6439" s="1" t="s">
        <v>19137</v>
      </c>
      <c r="C6439" t="s">
        <v>22</v>
      </c>
      <c r="D6439" t="s">
        <v>19138</v>
      </c>
      <c r="S6439" t="str">
        <f t="shared" si="100"/>
        <v>Petros 20128 / Petros, krites of the hippodrome and the velon and of Boukellarion</v>
      </c>
    </row>
    <row r="6440" spans="1:19">
      <c r="A6440" t="s">
        <v>19139</v>
      </c>
      <c r="B6440" s="1" t="s">
        <v>19140</v>
      </c>
      <c r="C6440" t="s">
        <v>22</v>
      </c>
      <c r="D6440" t="s">
        <v>19141</v>
      </c>
      <c r="S6440" t="str">
        <f t="shared" si="100"/>
        <v>Petros 20129 / Petros Argyros, patrikios and strategos of Chaldia</v>
      </c>
    </row>
    <row r="6441" spans="1:19">
      <c r="A6441" t="s">
        <v>19142</v>
      </c>
      <c r="B6441" s="1" t="s">
        <v>19143</v>
      </c>
      <c r="C6441" t="s">
        <v>22</v>
      </c>
      <c r="D6441" t="s">
        <v>19144</v>
      </c>
      <c r="S6441" t="str">
        <f t="shared" si="100"/>
        <v>Petros 20130 / Petros strategos of Dristra</v>
      </c>
    </row>
    <row r="6442" spans="1:19">
      <c r="A6442" t="s">
        <v>19145</v>
      </c>
      <c r="B6442" s="1" t="s">
        <v>19146</v>
      </c>
      <c r="C6442" t="s">
        <v>22</v>
      </c>
      <c r="D6442" t="s">
        <v>19147</v>
      </c>
      <c r="S6442" t="str">
        <f t="shared" si="100"/>
        <v>Petros 20131 / Petros, krites of the hippodrome and of Thrace and Macedonia</v>
      </c>
    </row>
    <row r="6443" spans="1:19">
      <c r="A6443" t="s">
        <v>19148</v>
      </c>
      <c r="B6443" s="1" t="s">
        <v>19149</v>
      </c>
      <c r="C6443" t="s">
        <v>22</v>
      </c>
      <c r="D6443" t="s">
        <v>19150</v>
      </c>
      <c r="S6443" t="str">
        <f t="shared" si="100"/>
        <v>Petros 20132 / Petros (?), magistros</v>
      </c>
    </row>
    <row r="6444" spans="1:19">
      <c r="A6444" t="s">
        <v>19151</v>
      </c>
      <c r="B6444" s="1" t="s">
        <v>19152</v>
      </c>
      <c r="C6444" t="s">
        <v>22</v>
      </c>
      <c r="D6444" t="s">
        <v>19153</v>
      </c>
      <c r="S6444" t="str">
        <f t="shared" si="100"/>
        <v>Petros 20133 / Petros Mermentoulos</v>
      </c>
    </row>
    <row r="6445" spans="1:19">
      <c r="A6445" t="s">
        <v>19154</v>
      </c>
      <c r="B6445" s="1" t="s">
        <v>19155</v>
      </c>
      <c r="C6445" t="s">
        <v>22</v>
      </c>
      <c r="D6445" t="s">
        <v>19156</v>
      </c>
      <c r="S6445" t="str">
        <f t="shared" si="100"/>
        <v>Petros 20134 / Petros Chalkoutzes, protospatharios</v>
      </c>
    </row>
    <row r="6446" spans="1:19">
      <c r="A6446" t="s">
        <v>19157</v>
      </c>
      <c r="B6446" s="1" t="s">
        <v>19158</v>
      </c>
      <c r="C6446" t="s">
        <v>22</v>
      </c>
      <c r="D6446" t="s">
        <v>19159</v>
      </c>
      <c r="S6446" t="str">
        <f t="shared" si="100"/>
        <v>Petros 20135 / Petros Gymnos, krites of Lykandos</v>
      </c>
    </row>
    <row r="6447" spans="1:19">
      <c r="A6447" t="s">
        <v>19160</v>
      </c>
      <c r="B6447" s="1" t="s">
        <v>19161</v>
      </c>
      <c r="C6447" t="s">
        <v>22</v>
      </c>
      <c r="D6447" t="s">
        <v>19162</v>
      </c>
      <c r="S6447" t="str">
        <f t="shared" si="100"/>
        <v>Petros 20136 / Petros Libelissios</v>
      </c>
    </row>
    <row r="6448" spans="1:19">
      <c r="A6448" t="s">
        <v>19163</v>
      </c>
      <c r="B6448" s="1" t="s">
        <v>19164</v>
      </c>
      <c r="C6448" t="s">
        <v>22</v>
      </c>
      <c r="D6448" t="s">
        <v>19165</v>
      </c>
      <c r="S6448" t="str">
        <f t="shared" si="100"/>
        <v>Petros 20139 / Petros, epi tou manglabiou</v>
      </c>
    </row>
    <row r="6449" spans="1:19">
      <c r="A6449" t="s">
        <v>19166</v>
      </c>
      <c r="B6449" s="1" t="s">
        <v>19167</v>
      </c>
      <c r="C6449" t="s">
        <v>22</v>
      </c>
      <c r="D6449" t="s">
        <v>19168</v>
      </c>
      <c r="S6449" t="str">
        <f t="shared" si="100"/>
        <v>Petros 20140 / Petros, imperial sakellarios</v>
      </c>
    </row>
    <row r="6450" spans="1:19">
      <c r="A6450" t="s">
        <v>19169</v>
      </c>
      <c r="B6450" s="1" t="s">
        <v>19170</v>
      </c>
      <c r="C6450" t="s">
        <v>22</v>
      </c>
      <c r="D6450" t="s">
        <v>19171</v>
      </c>
      <c r="S6450" t="str">
        <f t="shared" si="100"/>
        <v>Petros 20141 / Petros, protekdikos of Hagia Sophia</v>
      </c>
    </row>
    <row r="6451" spans="1:19">
      <c r="A6451" t="s">
        <v>19172</v>
      </c>
      <c r="B6451" s="1" t="s">
        <v>19173</v>
      </c>
      <c r="C6451" t="s">
        <v>22</v>
      </c>
      <c r="D6451" t="s">
        <v>19174</v>
      </c>
      <c r="S6451" t="str">
        <f t="shared" si="100"/>
        <v>Ioannes 432 / Ioannes, hegoumenos of Saviour (Katzare?) on Athos</v>
      </c>
    </row>
    <row r="6452" spans="1:19">
      <c r="A6452" t="s">
        <v>19175</v>
      </c>
      <c r="B6452" s="1" t="s">
        <v>19176</v>
      </c>
      <c r="C6452" t="s">
        <v>22</v>
      </c>
      <c r="D6452" t="s">
        <v>19177</v>
      </c>
      <c r="S6452" t="str">
        <f t="shared" si="100"/>
        <v>Ioannes 431 / Ioannes, monk at Barnabitze on Athos</v>
      </c>
    </row>
    <row r="6453" spans="1:19">
      <c r="A6453" t="s">
        <v>19178</v>
      </c>
      <c r="B6453" s="1" t="s">
        <v>19179</v>
      </c>
      <c r="C6453" t="s">
        <v>22</v>
      </c>
      <c r="D6453" t="s">
        <v>19180</v>
      </c>
      <c r="S6453" t="str">
        <f t="shared" si="100"/>
        <v>Petros 20145 / Petros (?), demarchos and megas oikonomos of the Tropaiophoros</v>
      </c>
    </row>
    <row r="6454" spans="1:19">
      <c r="A6454" t="s">
        <v>19181</v>
      </c>
      <c r="B6454" s="1" t="s">
        <v>19182</v>
      </c>
      <c r="C6454" t="s">
        <v>22</v>
      </c>
      <c r="D6454" t="s">
        <v>19183</v>
      </c>
      <c r="S6454" t="str">
        <f t="shared" si="100"/>
        <v>Pherses 20101 / Pherses Tzotzikios, anthypatos patrikios and strategos of Cappadocia</v>
      </c>
    </row>
    <row r="6455" spans="1:19">
      <c r="A6455" t="s">
        <v>19184</v>
      </c>
      <c r="B6455" s="1" t="s">
        <v>19185</v>
      </c>
      <c r="C6455" t="s">
        <v>22</v>
      </c>
      <c r="D6455" t="s">
        <v>19186</v>
      </c>
      <c r="S6455" t="str">
        <f t="shared" si="100"/>
        <v>Euthymios 117 / Euthymios, hegoumenos of Hagios Tryphon on Athos</v>
      </c>
    </row>
    <row r="6456" spans="1:19">
      <c r="A6456" t="s">
        <v>19187</v>
      </c>
      <c r="B6456" s="1" t="s">
        <v>19188</v>
      </c>
      <c r="C6456" t="s">
        <v>22</v>
      </c>
      <c r="D6456" t="s">
        <v>19189</v>
      </c>
      <c r="S6456" t="str">
        <f t="shared" si="100"/>
        <v>Antonios 125 / Antonios, monk on Athos</v>
      </c>
    </row>
    <row r="6457" spans="1:19">
      <c r="A6457" t="s">
        <v>19190</v>
      </c>
      <c r="B6457" s="1" t="s">
        <v>19191</v>
      </c>
      <c r="C6457" t="s">
        <v>22</v>
      </c>
      <c r="D6457" t="s">
        <v>19192</v>
      </c>
      <c r="S6457" t="str">
        <f t="shared" si="100"/>
        <v>Philaretos 20104 / Philaretos, spatharokandidatos and protokentarchos</v>
      </c>
    </row>
    <row r="6458" spans="1:19">
      <c r="A6458" t="s">
        <v>19193</v>
      </c>
      <c r="B6458" s="1" t="s">
        <v>19194</v>
      </c>
      <c r="C6458" t="s">
        <v>22</v>
      </c>
      <c r="D6458" t="s">
        <v>19195</v>
      </c>
      <c r="S6458" t="str">
        <f t="shared" si="100"/>
        <v>Philaretos 20105 / Philaretos, krites of the hippodrome</v>
      </c>
    </row>
    <row r="6459" spans="1:19">
      <c r="A6459" t="s">
        <v>19196</v>
      </c>
      <c r="B6459" s="1" t="s">
        <v>19197</v>
      </c>
      <c r="C6459" t="s">
        <v>22</v>
      </c>
      <c r="D6459" t="s">
        <v>19198</v>
      </c>
      <c r="S6459" t="str">
        <f t="shared" si="100"/>
        <v>Philaretos 20106 / Philaretos, exaktor and krites of Anatolikon (?)</v>
      </c>
    </row>
    <row r="6460" spans="1:19">
      <c r="A6460" t="s">
        <v>19199</v>
      </c>
      <c r="B6460" s="1" t="s">
        <v>19200</v>
      </c>
      <c r="C6460" t="s">
        <v>22</v>
      </c>
      <c r="D6460" t="s">
        <v>19201</v>
      </c>
      <c r="S6460" t="str">
        <f t="shared" si="100"/>
        <v>Philaretos 20107 / Philaretos, hegoumenos of the imperial monastery of the Proedros</v>
      </c>
    </row>
    <row r="6461" spans="1:19">
      <c r="A6461" t="s">
        <v>19202</v>
      </c>
      <c r="B6461" s="1" t="s">
        <v>19203</v>
      </c>
      <c r="C6461" t="s">
        <v>22</v>
      </c>
      <c r="D6461" t="s">
        <v>19204</v>
      </c>
      <c r="S6461" t="str">
        <f t="shared" si="100"/>
        <v>Philetos 20102 / Philetos, epi tou eidikou logou</v>
      </c>
    </row>
    <row r="6462" spans="1:19">
      <c r="A6462" t="s">
        <v>19205</v>
      </c>
      <c r="B6462" s="1" t="s">
        <v>19206</v>
      </c>
      <c r="C6462" t="s">
        <v>22</v>
      </c>
      <c r="D6462" t="s">
        <v>19207</v>
      </c>
      <c r="S6462" t="str">
        <f t="shared" si="100"/>
        <v>Philetos 20103 / Philetos, kourator of ta Eleutheriou</v>
      </c>
    </row>
    <row r="6463" spans="1:19">
      <c r="A6463" t="s">
        <v>19208</v>
      </c>
      <c r="B6463" s="1" t="s">
        <v>19209</v>
      </c>
      <c r="C6463" t="s">
        <v>22</v>
      </c>
      <c r="D6463" t="s">
        <v>19210</v>
      </c>
      <c r="S6463" t="str">
        <f t="shared" si="100"/>
        <v>Philippos 20101 / Philippos, krites of Kephallenia</v>
      </c>
    </row>
    <row r="6464" spans="1:19">
      <c r="A6464" t="s">
        <v>19211</v>
      </c>
      <c r="B6464" s="1" t="s">
        <v>19212</v>
      </c>
      <c r="C6464" t="s">
        <v>22</v>
      </c>
      <c r="D6464" t="s">
        <v>19213</v>
      </c>
      <c r="S6464" t="str">
        <f t="shared" si="100"/>
        <v>Philippos 20102 / Philippos, asekretis</v>
      </c>
    </row>
    <row r="6465" spans="1:19">
      <c r="A6465" t="s">
        <v>19214</v>
      </c>
      <c r="B6465" s="1" t="s">
        <v>19215</v>
      </c>
      <c r="C6465" t="s">
        <v>22</v>
      </c>
      <c r="D6465" t="s">
        <v>19216</v>
      </c>
      <c r="S6465" t="str">
        <f t="shared" si="100"/>
        <v>Philippos 20103 / Philippos Doxapatres, protospatharios epi tou Chrysotriklinou and mystographos</v>
      </c>
    </row>
    <row r="6466" spans="1:19">
      <c r="A6466" t="s">
        <v>19217</v>
      </c>
      <c r="B6466" s="1" t="s">
        <v>19218</v>
      </c>
      <c r="C6466" t="s">
        <v>22</v>
      </c>
      <c r="D6466" t="s">
        <v>19219</v>
      </c>
      <c r="S6466" t="str">
        <f t="shared" ref="S6466:S6529" si="101">_xlfn.CONCAT(B6466," / ",D6466)</f>
        <v>Philippos 20104 / Philippos (?), kommerkiarios (?) of Abydos</v>
      </c>
    </row>
    <row r="6467" spans="1:19">
      <c r="A6467" t="s">
        <v>19220</v>
      </c>
      <c r="B6467" s="1" t="s">
        <v>19221</v>
      </c>
      <c r="C6467" t="s">
        <v>22</v>
      </c>
      <c r="D6467" t="s">
        <v>19222</v>
      </c>
      <c r="S6467" t="str">
        <f t="shared" si="101"/>
        <v>Philomatios 20101 / Philomatios, protospatharios and epi tou manglabiou</v>
      </c>
    </row>
    <row r="6468" spans="1:19">
      <c r="A6468" t="s">
        <v>19223</v>
      </c>
      <c r="B6468" s="1" t="s">
        <v>19224</v>
      </c>
      <c r="C6468" t="s">
        <v>22</v>
      </c>
      <c r="D6468" t="s">
        <v>19225</v>
      </c>
      <c r="S6468" t="str">
        <f t="shared" si="101"/>
        <v>Philotheos 20102 / Philotheos, bishop of Kyme</v>
      </c>
    </row>
    <row r="6469" spans="1:19">
      <c r="A6469" t="s">
        <v>19226</v>
      </c>
      <c r="B6469" s="1" t="s">
        <v>19227</v>
      </c>
      <c r="C6469" t="s">
        <v>22</v>
      </c>
      <c r="D6469" t="s">
        <v>19228</v>
      </c>
      <c r="S6469" t="str">
        <f t="shared" si="101"/>
        <v>Philotheos 20103 / Philotheos, kathegoumenos of the monastery of Nossiai</v>
      </c>
    </row>
    <row r="6470" spans="1:19">
      <c r="A6470" t="s">
        <v>19229</v>
      </c>
      <c r="B6470" s="1" t="s">
        <v>19230</v>
      </c>
      <c r="C6470" t="s">
        <v>22</v>
      </c>
      <c r="D6470" t="s">
        <v>19231</v>
      </c>
      <c r="S6470" t="str">
        <f t="shared" si="101"/>
        <v>Philotheos 20104 / Philotheos, bishop of Poimanenoi</v>
      </c>
    </row>
    <row r="6471" spans="1:19">
      <c r="A6471" t="s">
        <v>19232</v>
      </c>
      <c r="B6471" s="1" t="s">
        <v>19233</v>
      </c>
      <c r="C6471" t="s">
        <v>22</v>
      </c>
      <c r="D6471" t="s">
        <v>19234</v>
      </c>
      <c r="S6471" t="str">
        <f t="shared" si="101"/>
        <v>Philotheos 20105 / Philotheos Phrangopoulos (?), strategos of Pliskova</v>
      </c>
    </row>
    <row r="6472" spans="1:19">
      <c r="A6472" t="s">
        <v>19235</v>
      </c>
      <c r="B6472" s="1" t="s">
        <v>19236</v>
      </c>
      <c r="C6472" t="s">
        <v>22</v>
      </c>
      <c r="D6472" t="s">
        <v>19237</v>
      </c>
      <c r="S6472" t="str">
        <f t="shared" si="101"/>
        <v>Photeinos 20101 / Photios (Photeinos ?) Tzoulas, protospatharios (imperial spatharios ?)</v>
      </c>
    </row>
    <row r="6473" spans="1:19">
      <c r="A6473" t="s">
        <v>19238</v>
      </c>
      <c r="B6473" s="1" t="s">
        <v>19239</v>
      </c>
      <c r="C6473" t="s">
        <v>22</v>
      </c>
      <c r="D6473" t="s">
        <v>19240</v>
      </c>
      <c r="S6473" t="str">
        <f t="shared" si="101"/>
        <v>Photeinos 20102 / Photeinos Granatos</v>
      </c>
    </row>
    <row r="6474" spans="1:19">
      <c r="A6474" t="s">
        <v>19241</v>
      </c>
      <c r="B6474" s="1" t="s">
        <v>19242</v>
      </c>
      <c r="C6474" t="s">
        <v>22</v>
      </c>
      <c r="D6474" t="s">
        <v>19237</v>
      </c>
      <c r="S6474" t="str">
        <f t="shared" si="101"/>
        <v>Photios 20101 / Photios (Photeinos ?) Tzoulas, protospatharios (imperial spatharios ?)</v>
      </c>
    </row>
    <row r="6475" spans="1:19">
      <c r="A6475" t="s">
        <v>19243</v>
      </c>
      <c r="B6475" s="1" t="s">
        <v>19244</v>
      </c>
      <c r="C6475" t="s">
        <v>22</v>
      </c>
      <c r="D6475" t="s">
        <v>19245</v>
      </c>
      <c r="S6475" t="str">
        <f t="shared" si="101"/>
        <v>Photios 20102 / Photios Syros</v>
      </c>
    </row>
    <row r="6476" spans="1:19">
      <c r="A6476" t="s">
        <v>19246</v>
      </c>
      <c r="B6476" s="1" t="s">
        <v>19247</v>
      </c>
      <c r="C6476" t="s">
        <v>22</v>
      </c>
      <c r="D6476" t="s">
        <v>19248</v>
      </c>
      <c r="S6476" t="str">
        <f t="shared" si="101"/>
        <v>Photios 20103 / Photios (?), epi tou vestiariou</v>
      </c>
    </row>
    <row r="6477" spans="1:19">
      <c r="A6477" t="s">
        <v>19249</v>
      </c>
      <c r="B6477" s="1" t="s">
        <v>19250</v>
      </c>
      <c r="C6477" t="s">
        <v>22</v>
      </c>
      <c r="D6477" t="s">
        <v>19251</v>
      </c>
      <c r="S6477" t="str">
        <f t="shared" si="101"/>
        <v>Polyeuktos 20101 / Polyeuktos, protospatharios</v>
      </c>
    </row>
    <row r="6478" spans="1:19">
      <c r="A6478" t="s">
        <v>19252</v>
      </c>
      <c r="B6478" s="1" t="s">
        <v>19253</v>
      </c>
      <c r="C6478" t="s">
        <v>22</v>
      </c>
      <c r="D6478" t="s">
        <v>19254</v>
      </c>
      <c r="S6478" t="str">
        <f t="shared" si="101"/>
        <v>Polyeuktos 20102 / Polyeuktos, praitor of Opsikion</v>
      </c>
    </row>
    <row r="6479" spans="1:19">
      <c r="A6479" t="s">
        <v>19255</v>
      </c>
      <c r="B6479" s="1" t="s">
        <v>19256</v>
      </c>
      <c r="C6479" t="s">
        <v>22</v>
      </c>
      <c r="D6479" t="s">
        <v>19257</v>
      </c>
      <c r="S6479" t="str">
        <f t="shared" si="101"/>
        <v>Ioannes 429 / Ioannes, hegoumenos of Rabda on Athos</v>
      </c>
    </row>
    <row r="6480" spans="1:19">
      <c r="A6480" t="s">
        <v>19258</v>
      </c>
      <c r="B6480" s="1" t="s">
        <v>19259</v>
      </c>
      <c r="C6480" t="s">
        <v>22</v>
      </c>
      <c r="D6480" t="s">
        <v>19260</v>
      </c>
      <c r="S6480" t="str">
        <f t="shared" si="101"/>
        <v>Polyeuktos 20104 / Polyeuktos, vestes</v>
      </c>
    </row>
    <row r="6481" spans="1:19">
      <c r="A6481" t="s">
        <v>19261</v>
      </c>
      <c r="B6481" s="1" t="s">
        <v>19262</v>
      </c>
      <c r="C6481" t="s">
        <v>22</v>
      </c>
      <c r="D6481" t="s">
        <v>19263</v>
      </c>
      <c r="S6481" t="str">
        <f t="shared" si="101"/>
        <v>Polyeuktos 20105 / Polyeuktos Adralestos (?), spatharokandidatos</v>
      </c>
    </row>
    <row r="6482" spans="1:19">
      <c r="A6482" t="s">
        <v>19264</v>
      </c>
      <c r="B6482" s="1" t="s">
        <v>19265</v>
      </c>
      <c r="C6482" t="s">
        <v>22</v>
      </c>
      <c r="D6482" t="s">
        <v>19266</v>
      </c>
      <c r="S6482" t="str">
        <f t="shared" si="101"/>
        <v>Polyeuktos 20106 / Polyeuktos, protekdikos</v>
      </c>
    </row>
    <row r="6483" spans="1:19">
      <c r="A6483" t="s">
        <v>19267</v>
      </c>
      <c r="B6483" s="1" t="s">
        <v>19268</v>
      </c>
      <c r="C6483" t="s">
        <v>22</v>
      </c>
      <c r="D6483" t="s">
        <v>19269</v>
      </c>
      <c r="S6483" t="str">
        <f t="shared" si="101"/>
        <v>Polyphouskes 20101 / Polyphouskes, droungarios of Samos</v>
      </c>
    </row>
    <row r="6484" spans="1:19">
      <c r="A6484" t="s">
        <v>19270</v>
      </c>
      <c r="B6484" s="1" t="s">
        <v>19271</v>
      </c>
      <c r="C6484" t="s">
        <v>22</v>
      </c>
      <c r="D6484" t="s">
        <v>19272</v>
      </c>
      <c r="S6484" t="str">
        <f t="shared" si="101"/>
        <v>Pothos 20102 / Pothos, praipositos epi tou koitonos and stratiotikos logothetes</v>
      </c>
    </row>
    <row r="6485" spans="1:19">
      <c r="A6485" t="s">
        <v>19273</v>
      </c>
      <c r="B6485" s="1" t="s">
        <v>19274</v>
      </c>
      <c r="C6485" t="s">
        <v>22</v>
      </c>
      <c r="D6485" t="s">
        <v>19275</v>
      </c>
      <c r="S6485" t="str">
        <f t="shared" si="101"/>
        <v>Pothos 20104 / Pothos, protomandator of the dromos</v>
      </c>
    </row>
    <row r="6486" spans="1:19">
      <c r="A6486" t="s">
        <v>19276</v>
      </c>
      <c r="B6486" s="1" t="s">
        <v>19277</v>
      </c>
      <c r="C6486" t="s">
        <v>22</v>
      </c>
      <c r="D6486" t="s">
        <v>19278</v>
      </c>
      <c r="S6486" t="str">
        <f t="shared" si="101"/>
        <v>Pothos 20105 / Pothos, epi tou vestiariou</v>
      </c>
    </row>
    <row r="6487" spans="1:19">
      <c r="A6487" t="s">
        <v>19279</v>
      </c>
      <c r="B6487" s="1" t="s">
        <v>19280</v>
      </c>
      <c r="C6487" t="s">
        <v>22</v>
      </c>
      <c r="D6487" t="s">
        <v>19281</v>
      </c>
      <c r="S6487" t="str">
        <f t="shared" si="101"/>
        <v>Pothos 20106 / Pothos, notarios and imperial asekretis</v>
      </c>
    </row>
    <row r="6488" spans="1:19">
      <c r="A6488" t="s">
        <v>19282</v>
      </c>
      <c r="B6488" s="1" t="s">
        <v>19283</v>
      </c>
      <c r="C6488" t="s">
        <v>22</v>
      </c>
      <c r="D6488" t="s">
        <v>19284</v>
      </c>
      <c r="S6488" t="str">
        <f t="shared" si="101"/>
        <v>Pothos 20107 / Pothos, krites, anagrapheus and exaktor of Kos, Leros and Kyklades Islands</v>
      </c>
    </row>
    <row r="6489" spans="1:19">
      <c r="A6489" t="s">
        <v>19285</v>
      </c>
      <c r="B6489" s="1" t="s">
        <v>19286</v>
      </c>
      <c r="C6489" t="s">
        <v>22</v>
      </c>
      <c r="D6489" t="s">
        <v>19287</v>
      </c>
      <c r="S6489" t="str">
        <f t="shared" si="101"/>
        <v>Pothos 20108 / Pothos, megas chartoularios of the genikon logothesion</v>
      </c>
    </row>
    <row r="6490" spans="1:19">
      <c r="A6490" t="s">
        <v>19288</v>
      </c>
      <c r="B6490" s="1" t="s">
        <v>19289</v>
      </c>
      <c r="C6490" t="s">
        <v>22</v>
      </c>
      <c r="D6490" t="s">
        <v>19290</v>
      </c>
      <c r="S6490" t="str">
        <f t="shared" si="101"/>
        <v>Pothos 20109 / Pothos Monomachos, orphanotrophos and krites</v>
      </c>
    </row>
    <row r="6491" spans="1:19">
      <c r="A6491" t="s">
        <v>19291</v>
      </c>
      <c r="B6491" s="1" t="s">
        <v>19292</v>
      </c>
      <c r="C6491" t="s">
        <v>22</v>
      </c>
      <c r="D6491" t="s">
        <v>19293</v>
      </c>
      <c r="S6491" t="str">
        <f t="shared" si="101"/>
        <v>Pothos 20110 / Pothos, vestes krites of the velon and of Paphlagonia</v>
      </c>
    </row>
    <row r="6492" spans="1:19">
      <c r="A6492" t="s">
        <v>19294</v>
      </c>
      <c r="B6492" s="1" t="s">
        <v>19295</v>
      </c>
      <c r="C6492" t="s">
        <v>22</v>
      </c>
      <c r="D6492" t="s">
        <v>19296</v>
      </c>
      <c r="S6492" t="str">
        <f t="shared" si="101"/>
        <v>Pothos 20112 / Pothos, kommerkiarios of Chaldia</v>
      </c>
    </row>
    <row r="6493" spans="1:19">
      <c r="A6493" t="s">
        <v>19297</v>
      </c>
      <c r="B6493" s="1" t="s">
        <v>19298</v>
      </c>
      <c r="C6493" t="s">
        <v>22</v>
      </c>
      <c r="D6493" t="s">
        <v>19299</v>
      </c>
      <c r="S6493" t="str">
        <f t="shared" si="101"/>
        <v>Pothos 20113 / Pothos Akapnes</v>
      </c>
    </row>
    <row r="6494" spans="1:19">
      <c r="A6494" t="s">
        <v>19300</v>
      </c>
      <c r="B6494" s="1" t="s">
        <v>19301</v>
      </c>
      <c r="C6494" t="s">
        <v>22</v>
      </c>
      <c r="D6494" t="s">
        <v>19302</v>
      </c>
      <c r="S6494" t="str">
        <f t="shared" si="101"/>
        <v>Pothos 20114 / Pothos, hetaireiarches</v>
      </c>
    </row>
    <row r="6495" spans="1:19">
      <c r="A6495" t="s">
        <v>19303</v>
      </c>
      <c r="B6495" s="1" t="s">
        <v>19304</v>
      </c>
      <c r="C6495" t="s">
        <v>22</v>
      </c>
      <c r="D6495" t="s">
        <v>19305</v>
      </c>
      <c r="S6495" t="str">
        <f t="shared" si="101"/>
        <v>Pothos 20116 / Pothos Argyros</v>
      </c>
    </row>
    <row r="6496" spans="1:19">
      <c r="A6496" t="s">
        <v>19306</v>
      </c>
      <c r="B6496" s="1" t="s">
        <v>19307</v>
      </c>
      <c r="C6496" t="s">
        <v>22</v>
      </c>
      <c r="D6496" t="s">
        <v>19308</v>
      </c>
      <c r="S6496" t="str">
        <f t="shared" si="101"/>
        <v>Ioannes 428 / Ioannes, witness of Xeropotamou act</v>
      </c>
    </row>
    <row r="6497" spans="1:19">
      <c r="A6497" t="s">
        <v>19309</v>
      </c>
      <c r="B6497" s="1" t="s">
        <v>19310</v>
      </c>
      <c r="C6497" t="s">
        <v>22</v>
      </c>
      <c r="D6497" t="s">
        <v>19311</v>
      </c>
      <c r="S6497" t="str">
        <f t="shared" si="101"/>
        <v>Poulcheria 20101 / Poulcheria protospatharea and strategissa</v>
      </c>
    </row>
    <row r="6498" spans="1:19">
      <c r="A6498" t="s">
        <v>19312</v>
      </c>
      <c r="B6498" s="1" t="s">
        <v>19313</v>
      </c>
      <c r="C6498" t="s">
        <v>22</v>
      </c>
      <c r="D6498" t="s">
        <v>19314</v>
      </c>
      <c r="S6498" t="str">
        <f t="shared" si="101"/>
        <v>Prokopios 20101 / Prokopios, patrikios</v>
      </c>
    </row>
    <row r="6499" spans="1:19">
      <c r="A6499" t="s">
        <v>19315</v>
      </c>
      <c r="B6499" s="1" t="s">
        <v>19316</v>
      </c>
      <c r="C6499" t="s">
        <v>22</v>
      </c>
      <c r="D6499" t="s">
        <v>19317</v>
      </c>
      <c r="S6499" t="str">
        <f t="shared" si="101"/>
        <v>Prokopios 20102 / Prokopios, strategos of Longobardia</v>
      </c>
    </row>
    <row r="6500" spans="1:19">
      <c r="A6500" t="s">
        <v>19318</v>
      </c>
      <c r="B6500" s="1" t="s">
        <v>19319</v>
      </c>
      <c r="C6500" t="s">
        <v>22</v>
      </c>
      <c r="D6500" t="s">
        <v>19320</v>
      </c>
      <c r="S6500" t="str">
        <f t="shared" si="101"/>
        <v>Radomiros 20101 / Radomiros Aaron</v>
      </c>
    </row>
    <row r="6501" spans="1:19">
      <c r="A6501" t="s">
        <v>19321</v>
      </c>
      <c r="B6501" s="1" t="s">
        <v>19322</v>
      </c>
      <c r="C6501" t="s">
        <v>22</v>
      </c>
      <c r="D6501" t="s">
        <v>19323</v>
      </c>
      <c r="S6501" t="str">
        <f t="shared" si="101"/>
        <v>Anonymus 699 / Pecheneg commander of elite troops who deserted at Lebounion</v>
      </c>
    </row>
    <row r="6502" spans="1:19">
      <c r="A6502" t="s">
        <v>19324</v>
      </c>
      <c r="B6502" s="1" t="s">
        <v>19325</v>
      </c>
      <c r="C6502" t="s">
        <v>22</v>
      </c>
      <c r="D6502" t="s">
        <v>19326</v>
      </c>
      <c r="S6502" t="str">
        <f t="shared" si="101"/>
        <v>Romanos 20102 / Romanos, metropolitan of Thessalonike</v>
      </c>
    </row>
    <row r="6503" spans="1:19">
      <c r="A6503" t="s">
        <v>19327</v>
      </c>
      <c r="B6503" s="1" t="s">
        <v>19328</v>
      </c>
      <c r="C6503" t="s">
        <v>22</v>
      </c>
      <c r="D6503" t="s">
        <v>19329</v>
      </c>
      <c r="S6503" t="str">
        <f t="shared" si="101"/>
        <v>Romanos 20104 / Romanos, kouropalates</v>
      </c>
    </row>
    <row r="6504" spans="1:19">
      <c r="A6504" t="s">
        <v>19330</v>
      </c>
      <c r="B6504" s="1" t="s">
        <v>19331</v>
      </c>
      <c r="C6504" t="s">
        <v>22</v>
      </c>
      <c r="D6504" t="s">
        <v>19332</v>
      </c>
      <c r="S6504" t="str">
        <f t="shared" si="101"/>
        <v>Romanos 20105 / Romanos [...], protovestarches</v>
      </c>
    </row>
    <row r="6505" spans="1:19">
      <c r="A6505" t="s">
        <v>19333</v>
      </c>
      <c r="B6505" s="1" t="s">
        <v>19334</v>
      </c>
      <c r="C6505" t="s">
        <v>22</v>
      </c>
      <c r="D6505" t="s">
        <v>19335</v>
      </c>
      <c r="S6505" t="str">
        <f t="shared" si="101"/>
        <v>Romanos 20106 / Romanos Haploucheir</v>
      </c>
    </row>
    <row r="6506" spans="1:19">
      <c r="A6506" t="s">
        <v>19336</v>
      </c>
      <c r="B6506" s="1" t="s">
        <v>19337</v>
      </c>
      <c r="C6506" t="s">
        <v>22</v>
      </c>
      <c r="D6506" t="s">
        <v>19338</v>
      </c>
      <c r="S6506" t="str">
        <f t="shared" si="101"/>
        <v>Romanos 20107 / Romanos Kenchres</v>
      </c>
    </row>
    <row r="6507" spans="1:19">
      <c r="A6507" t="s">
        <v>19339</v>
      </c>
      <c r="B6507" s="1" t="s">
        <v>19340</v>
      </c>
      <c r="C6507" t="s">
        <v>22</v>
      </c>
      <c r="D6507" t="s">
        <v>19341</v>
      </c>
      <c r="S6507" t="str">
        <f t="shared" si="101"/>
        <v>Romanos 20108 / Romanos Philaretos, protonobelissimos</v>
      </c>
    </row>
    <row r="6508" spans="1:19">
      <c r="A6508" t="s">
        <v>19342</v>
      </c>
      <c r="B6508" s="1" t="s">
        <v>19343</v>
      </c>
      <c r="C6508" t="s">
        <v>22</v>
      </c>
      <c r="D6508" t="s">
        <v>19344</v>
      </c>
      <c r="S6508" t="str">
        <f t="shared" si="101"/>
        <v>Romanos 20111 / Romanos, oikonomos of the charitable foundations</v>
      </c>
    </row>
    <row r="6509" spans="1:19">
      <c r="A6509" t="s">
        <v>19345</v>
      </c>
      <c r="B6509" s="1" t="s">
        <v>19346</v>
      </c>
      <c r="C6509" t="s">
        <v>22</v>
      </c>
      <c r="D6509" t="s">
        <v>19347</v>
      </c>
      <c r="S6509" t="str">
        <f t="shared" si="101"/>
        <v>Romanos 20112 / Romanos, imperial notarios and logariastes</v>
      </c>
    </row>
    <row r="6510" spans="1:19">
      <c r="A6510" t="s">
        <v>19348</v>
      </c>
      <c r="B6510" s="1" t="s">
        <v>19349</v>
      </c>
      <c r="C6510" t="s">
        <v>22</v>
      </c>
      <c r="D6510" t="s">
        <v>19350</v>
      </c>
      <c r="S6510" t="str">
        <f t="shared" si="101"/>
        <v>Romanos 20113 / Romanos, primikerios imperial protospatharios and epi tes trapezes of the Augousta</v>
      </c>
    </row>
    <row r="6511" spans="1:19">
      <c r="A6511" t="s">
        <v>19351</v>
      </c>
      <c r="B6511" s="1" t="s">
        <v>19352</v>
      </c>
      <c r="C6511" t="s">
        <v>22</v>
      </c>
      <c r="D6511" t="s">
        <v>19353</v>
      </c>
      <c r="S6511" t="str">
        <f t="shared" si="101"/>
        <v>Romanos 20114 / Romanos, koitonites and kourator of the Mangana</v>
      </c>
    </row>
    <row r="6512" spans="1:19">
      <c r="A6512" t="s">
        <v>19354</v>
      </c>
      <c r="B6512" s="1" t="s">
        <v>19355</v>
      </c>
      <c r="C6512" t="s">
        <v>22</v>
      </c>
      <c r="D6512" t="s">
        <v>19356</v>
      </c>
      <c r="S6512" t="str">
        <f t="shared" si="101"/>
        <v>Romanos 20115 / Romanos, monk</v>
      </c>
    </row>
    <row r="6513" spans="1:19">
      <c r="A6513" t="s">
        <v>19357</v>
      </c>
      <c r="B6513" s="1" t="s">
        <v>19358</v>
      </c>
      <c r="C6513" t="s">
        <v>22</v>
      </c>
      <c r="D6513" t="s">
        <v>19359</v>
      </c>
      <c r="S6513" t="str">
        <f t="shared" si="101"/>
        <v>Romanos 20116 / Romanos, patrikios and proximos</v>
      </c>
    </row>
    <row r="6514" spans="1:19">
      <c r="A6514" t="s">
        <v>19360</v>
      </c>
      <c r="B6514" s="1" t="s">
        <v>19361</v>
      </c>
      <c r="C6514" t="s">
        <v>22</v>
      </c>
      <c r="D6514" t="s">
        <v>19362</v>
      </c>
      <c r="S6514" t="str">
        <f t="shared" si="101"/>
        <v>Romanos 20117 / Romanos, krites of Optimaton</v>
      </c>
    </row>
    <row r="6515" spans="1:19">
      <c r="A6515" t="s">
        <v>19363</v>
      </c>
      <c r="B6515" s="1" t="s">
        <v>19364</v>
      </c>
      <c r="C6515" t="s">
        <v>22</v>
      </c>
      <c r="D6515" t="s">
        <v>19365</v>
      </c>
      <c r="S6515" t="str">
        <f t="shared" si="101"/>
        <v>Romanos 20118 / Romanos, krites of Charsianon</v>
      </c>
    </row>
    <row r="6516" spans="1:19">
      <c r="A6516" t="s">
        <v>19366</v>
      </c>
      <c r="B6516" s="1" t="s">
        <v>19367</v>
      </c>
      <c r="C6516" t="s">
        <v>22</v>
      </c>
      <c r="D6516" t="s">
        <v>19368</v>
      </c>
      <c r="S6516" t="str">
        <f t="shared" si="101"/>
        <v>Romanos 20119 / Romanos, megas chartoularios of the genikon logothesion</v>
      </c>
    </row>
    <row r="6517" spans="1:19">
      <c r="A6517" t="s">
        <v>19369</v>
      </c>
      <c r="B6517" s="1" t="s">
        <v>19370</v>
      </c>
      <c r="C6517" t="s">
        <v>22</v>
      </c>
      <c r="D6517" t="s">
        <v>19371</v>
      </c>
      <c r="S6517" t="str">
        <f t="shared" si="101"/>
        <v>Romanos 20120 / Romanos, katepano of Iberia and Chaldia</v>
      </c>
    </row>
    <row r="6518" spans="1:19">
      <c r="A6518" t="s">
        <v>19372</v>
      </c>
      <c r="B6518" s="1" t="s">
        <v>19373</v>
      </c>
      <c r="C6518" t="s">
        <v>22</v>
      </c>
      <c r="D6518" t="s">
        <v>19374</v>
      </c>
      <c r="S6518" t="str">
        <f t="shared" si="101"/>
        <v>Romanos 20121 / Romanos Argyropolos, patrikios and imperial notarios</v>
      </c>
    </row>
    <row r="6519" spans="1:19">
      <c r="A6519" t="s">
        <v>19375</v>
      </c>
      <c r="B6519" s="1" t="s">
        <v>19376</v>
      </c>
      <c r="C6519" t="s">
        <v>22</v>
      </c>
      <c r="D6519" t="s">
        <v>19377</v>
      </c>
      <c r="S6519" t="str">
        <f t="shared" si="101"/>
        <v>Romanos 20122 / Romanos Theodorokanos</v>
      </c>
    </row>
    <row r="6520" spans="1:19">
      <c r="A6520" t="s">
        <v>19378</v>
      </c>
      <c r="B6520" s="1" t="s">
        <v>19379</v>
      </c>
      <c r="C6520" t="s">
        <v>22</v>
      </c>
      <c r="D6520" t="s">
        <v>19380</v>
      </c>
      <c r="S6520" t="str">
        <f t="shared" si="101"/>
        <v>Romanos 20123 / Romanos Chalkites</v>
      </c>
    </row>
    <row r="6521" spans="1:19">
      <c r="A6521" t="s">
        <v>19381</v>
      </c>
      <c r="B6521" s="1" t="s">
        <v>19382</v>
      </c>
      <c r="C6521" t="s">
        <v>22</v>
      </c>
      <c r="D6521" t="s">
        <v>19383</v>
      </c>
      <c r="S6521" t="str">
        <f t="shared" si="101"/>
        <v>Romanos 20124 / Romanos, diasemotatos and ktematinos</v>
      </c>
    </row>
    <row r="6522" spans="1:19">
      <c r="A6522" t="s">
        <v>19384</v>
      </c>
      <c r="B6522" s="1" t="s">
        <v>19385</v>
      </c>
      <c r="C6522" t="s">
        <v>22</v>
      </c>
      <c r="D6522" t="s">
        <v>19386</v>
      </c>
      <c r="S6522" t="str">
        <f t="shared" si="101"/>
        <v>Romanos 20125 / Romanos, patrikios and strategos of the Islands</v>
      </c>
    </row>
    <row r="6523" spans="1:19">
      <c r="A6523" t="s">
        <v>19387</v>
      </c>
      <c r="B6523" s="1" t="s">
        <v>19388</v>
      </c>
      <c r="C6523" t="s">
        <v>22</v>
      </c>
      <c r="D6523" t="s">
        <v>19389</v>
      </c>
      <c r="S6523" t="str">
        <f t="shared" si="101"/>
        <v>Romanos 20128 / Romanos, asekretis and chrysoteles</v>
      </c>
    </row>
    <row r="6524" spans="1:19">
      <c r="A6524" t="s">
        <v>19390</v>
      </c>
      <c r="B6524" s="1" t="s">
        <v>19391</v>
      </c>
      <c r="C6524" t="s">
        <v>22</v>
      </c>
      <c r="D6524" t="s">
        <v>19392</v>
      </c>
      <c r="S6524" t="str">
        <f t="shared" si="101"/>
        <v>Romanos 20129 / Romanos Eugenianos, krites of the velon</v>
      </c>
    </row>
    <row r="6525" spans="1:19">
      <c r="A6525" t="s">
        <v>19393</v>
      </c>
      <c r="B6525" s="1" t="s">
        <v>19394</v>
      </c>
      <c r="C6525" t="s">
        <v>22</v>
      </c>
      <c r="D6525" t="s">
        <v>19395</v>
      </c>
      <c r="S6525" t="str">
        <f t="shared" si="101"/>
        <v>Romanos 20130 / Romanos, krites of the hippodrome</v>
      </c>
    </row>
    <row r="6526" spans="1:19">
      <c r="A6526" t="s">
        <v>19396</v>
      </c>
      <c r="B6526" s="1" t="s">
        <v>19397</v>
      </c>
      <c r="C6526" t="s">
        <v>22</v>
      </c>
      <c r="D6526" t="s">
        <v>19398</v>
      </c>
      <c r="S6526" t="str">
        <f t="shared" si="101"/>
        <v>Romanos 20131 / Romanos Stypeiotes</v>
      </c>
    </row>
    <row r="6527" spans="1:19">
      <c r="A6527" t="s">
        <v>19399</v>
      </c>
      <c r="B6527" s="1" t="s">
        <v>19400</v>
      </c>
      <c r="C6527" t="s">
        <v>22</v>
      </c>
      <c r="D6527" t="s">
        <v>19401</v>
      </c>
      <c r="S6527" t="str">
        <f t="shared" si="101"/>
        <v>Romanos 20132 / Romanos, protospatharios krites of the hippodrome and of Opsikion</v>
      </c>
    </row>
    <row r="6528" spans="1:19">
      <c r="A6528" t="s">
        <v>19402</v>
      </c>
      <c r="B6528" s="1" t="s">
        <v>19403</v>
      </c>
      <c r="C6528" t="s">
        <v>22</v>
      </c>
      <c r="D6528" t="s">
        <v>19404</v>
      </c>
      <c r="S6528" t="str">
        <f t="shared" si="101"/>
        <v>Romanos 20133 / Romanos Genesios</v>
      </c>
    </row>
    <row r="6529" spans="1:19">
      <c r="A6529" t="s">
        <v>19405</v>
      </c>
      <c r="B6529" s="1" t="s">
        <v>19406</v>
      </c>
      <c r="C6529" t="s">
        <v>22</v>
      </c>
      <c r="D6529" t="s">
        <v>19407</v>
      </c>
      <c r="S6529" t="str">
        <f t="shared" si="101"/>
        <v>Romanos 20134 / Romanos [...], symponos</v>
      </c>
    </row>
    <row r="6530" spans="1:19">
      <c r="A6530" t="s">
        <v>19408</v>
      </c>
      <c r="B6530" s="1" t="s">
        <v>19409</v>
      </c>
      <c r="C6530" t="s">
        <v>22</v>
      </c>
      <c r="D6530" t="s">
        <v>19410</v>
      </c>
      <c r="S6530" t="str">
        <f t="shared" ref="S6530:S6593" si="102">_xlfn.CONCAT(B6530," / ",D6530)</f>
        <v>Romanos 20135 / Romanos Tornikes</v>
      </c>
    </row>
    <row r="6531" spans="1:19">
      <c r="A6531" t="s">
        <v>19411</v>
      </c>
      <c r="B6531" s="1" t="s">
        <v>19412</v>
      </c>
      <c r="C6531" t="s">
        <v>22</v>
      </c>
      <c r="D6531" t="s">
        <v>19413</v>
      </c>
      <c r="S6531" t="str">
        <f t="shared" si="102"/>
        <v>Romanos 20138 / Romanos, strategos of Mesopotamia</v>
      </c>
    </row>
    <row r="6532" spans="1:19">
      <c r="A6532" t="s">
        <v>19414</v>
      </c>
      <c r="B6532" s="1" t="s">
        <v>19415</v>
      </c>
      <c r="C6532" t="s">
        <v>22</v>
      </c>
      <c r="D6532" t="s">
        <v>19416</v>
      </c>
      <c r="S6532" t="str">
        <f t="shared" si="102"/>
        <v>Romanos 20139 / Romanos, strategos of Paphlagonia</v>
      </c>
    </row>
    <row r="6533" spans="1:19">
      <c r="A6533" t="s">
        <v>19417</v>
      </c>
      <c r="B6533" s="1" t="s">
        <v>19418</v>
      </c>
      <c r="C6533" t="s">
        <v>22</v>
      </c>
      <c r="D6533" t="s">
        <v>19419</v>
      </c>
      <c r="S6533" t="str">
        <f t="shared" si="102"/>
        <v>Romanos 20140 / Romanos, oikistikos</v>
      </c>
    </row>
    <row r="6534" spans="1:19">
      <c r="A6534" t="s">
        <v>19420</v>
      </c>
      <c r="B6534" s="1" t="s">
        <v>19421</v>
      </c>
      <c r="C6534" t="s">
        <v>22</v>
      </c>
      <c r="D6534" t="s">
        <v>19422</v>
      </c>
      <c r="S6534" t="str">
        <f t="shared" si="102"/>
        <v>Romanos 20141 / Romanos Eugenianos, kommerkiarios of Antioch</v>
      </c>
    </row>
    <row r="6535" spans="1:19">
      <c r="A6535" t="s">
        <v>19423</v>
      </c>
      <c r="B6535" s="1" t="s">
        <v>19424</v>
      </c>
      <c r="C6535" t="s">
        <v>22</v>
      </c>
      <c r="D6535" t="s">
        <v>19425</v>
      </c>
      <c r="S6535" t="str">
        <f t="shared" si="102"/>
        <v>Romanos 20142 / Romanos, asekretis and krites</v>
      </c>
    </row>
    <row r="6536" spans="1:19">
      <c r="A6536" t="s">
        <v>19426</v>
      </c>
      <c r="B6536" s="1" t="s">
        <v>19427</v>
      </c>
      <c r="C6536" t="s">
        <v>22</v>
      </c>
      <c r="D6536" t="s">
        <v>19428</v>
      </c>
      <c r="S6536" t="str">
        <f t="shared" si="102"/>
        <v>Romanos 20143 / Romanos Mousele</v>
      </c>
    </row>
    <row r="6537" spans="1:19">
      <c r="A6537" t="s">
        <v>19429</v>
      </c>
      <c r="B6537" s="1" t="s">
        <v>19430</v>
      </c>
      <c r="C6537" t="s">
        <v>22</v>
      </c>
      <c r="D6537" t="s">
        <v>19431</v>
      </c>
      <c r="S6537" t="str">
        <f t="shared" si="102"/>
        <v>Romanos 20144 / Romanos Triaditziotes</v>
      </c>
    </row>
    <row r="6538" spans="1:19">
      <c r="A6538" t="s">
        <v>19432</v>
      </c>
      <c r="B6538" s="1" t="s">
        <v>19433</v>
      </c>
      <c r="C6538" t="s">
        <v>22</v>
      </c>
      <c r="D6538" t="s">
        <v>19434</v>
      </c>
      <c r="S6538" t="str">
        <f t="shared" si="102"/>
        <v>Romanos 20145 / Romanos Sthlaboiannes</v>
      </c>
    </row>
    <row r="6539" spans="1:19">
      <c r="A6539" t="s">
        <v>19435</v>
      </c>
      <c r="B6539" s="1" t="s">
        <v>19436</v>
      </c>
      <c r="C6539" t="s">
        <v>22</v>
      </c>
      <c r="D6539" t="s">
        <v>19437</v>
      </c>
      <c r="S6539" t="str">
        <f t="shared" si="102"/>
        <v>Romanos 20146 / Romanos domestikos of the wall</v>
      </c>
    </row>
    <row r="6540" spans="1:19">
      <c r="A6540" t="s">
        <v>19438</v>
      </c>
      <c r="B6540" s="1" t="s">
        <v>19439</v>
      </c>
      <c r="C6540" t="s">
        <v>22</v>
      </c>
      <c r="D6540" t="s">
        <v>19440</v>
      </c>
      <c r="S6540" t="str">
        <f t="shared" si="102"/>
        <v>Romanos 20148 / Romanos Dokeianos</v>
      </c>
    </row>
    <row r="6541" spans="1:19">
      <c r="A6541" t="s">
        <v>19441</v>
      </c>
      <c r="B6541" s="1" t="s">
        <v>19442</v>
      </c>
      <c r="C6541" t="s">
        <v>22</v>
      </c>
      <c r="D6541" t="s">
        <v>19443</v>
      </c>
      <c r="S6541" t="str">
        <f t="shared" si="102"/>
        <v>Romanos 20149 / Romanos (?) Gongyles (?)</v>
      </c>
    </row>
    <row r="6542" spans="1:19">
      <c r="A6542" t="s">
        <v>19444</v>
      </c>
      <c r="B6542" s="1" t="s">
        <v>19445</v>
      </c>
      <c r="C6542" t="s">
        <v>22</v>
      </c>
      <c r="D6542" t="s">
        <v>19446</v>
      </c>
      <c r="S6542" t="str">
        <f t="shared" si="102"/>
        <v>Romanos 20150 / Romanos ho tou Krokou, patrikios</v>
      </c>
    </row>
    <row r="6543" spans="1:19">
      <c r="A6543" t="s">
        <v>19447</v>
      </c>
      <c r="B6543" s="1" t="s">
        <v>19448</v>
      </c>
      <c r="C6543" t="s">
        <v>22</v>
      </c>
      <c r="D6543" t="s">
        <v>19449</v>
      </c>
      <c r="S6543" t="str">
        <f t="shared" si="102"/>
        <v>Romanos 20151 / Romanos, kommerkiarios of Optimaton and Dorylaion (?)</v>
      </c>
    </row>
    <row r="6544" spans="1:19">
      <c r="A6544" t="s">
        <v>19450</v>
      </c>
      <c r="B6544" s="1" t="s">
        <v>19451</v>
      </c>
      <c r="C6544" t="s">
        <v>22</v>
      </c>
      <c r="D6544" t="s">
        <v>19452</v>
      </c>
      <c r="S6544" t="str">
        <f t="shared" si="102"/>
        <v>Rosmikes 20101 / Rosmikes, sebastos, exousiokrator of Alania</v>
      </c>
    </row>
    <row r="6545" spans="1:19">
      <c r="A6545" t="s">
        <v>19453</v>
      </c>
      <c r="B6545" s="1" t="s">
        <v>19454</v>
      </c>
      <c r="C6545" t="s">
        <v>22</v>
      </c>
      <c r="D6545" t="s">
        <v>19455</v>
      </c>
      <c r="S6545" t="str">
        <f t="shared" si="102"/>
        <v>Hugh 102 / Hugh, prominent baron in the army of Bohemond in Epiros</v>
      </c>
    </row>
    <row r="6546" spans="1:19">
      <c r="A6546" t="s">
        <v>19456</v>
      </c>
      <c r="B6546" s="1" t="s">
        <v>19457</v>
      </c>
      <c r="C6546" t="s">
        <v>22</v>
      </c>
      <c r="D6546" t="s">
        <v>19458</v>
      </c>
      <c r="S6546" t="str">
        <f t="shared" si="102"/>
        <v>Richard 103 / Richard, prominent baron in the army of Bohemond in Epiros</v>
      </c>
    </row>
    <row r="6547" spans="1:19">
      <c r="A6547" t="s">
        <v>19459</v>
      </c>
      <c r="B6547" s="1" t="s">
        <v>19460</v>
      </c>
      <c r="C6547" t="s">
        <v>22</v>
      </c>
      <c r="D6547" t="s">
        <v>19461</v>
      </c>
      <c r="S6547" t="str">
        <f t="shared" si="102"/>
        <v>Rousos 20101 / Rousos ek prosopou of Morra and Philippoupolis</v>
      </c>
    </row>
    <row r="6548" spans="1:19">
      <c r="A6548" t="s">
        <v>19462</v>
      </c>
      <c r="B6548" s="1" t="s">
        <v>19463</v>
      </c>
      <c r="C6548" t="s">
        <v>22</v>
      </c>
      <c r="D6548" t="s">
        <v>19464</v>
      </c>
      <c r="S6548" t="str">
        <f t="shared" si="102"/>
        <v>Sabatios 20101 / Sabatios Glabas, protospatharios and topoteretes</v>
      </c>
    </row>
    <row r="6549" spans="1:19">
      <c r="A6549" t="s">
        <v>19465</v>
      </c>
      <c r="B6549" s="1" t="s">
        <v>19466</v>
      </c>
      <c r="C6549" t="s">
        <v>22</v>
      </c>
      <c r="D6549" t="s">
        <v>19467</v>
      </c>
      <c r="S6549" t="str">
        <f t="shared" si="102"/>
        <v>Samuel 20101 / Samuel, spatharokandidatos</v>
      </c>
    </row>
    <row r="6550" spans="1:19">
      <c r="A6550" t="s">
        <v>19468</v>
      </c>
      <c r="B6550" s="1" t="s">
        <v>19469</v>
      </c>
      <c r="C6550" t="s">
        <v>22</v>
      </c>
      <c r="D6550" t="s">
        <v>19470</v>
      </c>
      <c r="S6550" t="str">
        <f t="shared" si="102"/>
        <v>Samuel 20103 / Samuel, imperial protospatharios</v>
      </c>
    </row>
    <row r="6551" spans="1:19">
      <c r="A6551" t="s">
        <v>19471</v>
      </c>
      <c r="B6551" s="1" t="s">
        <v>19472</v>
      </c>
      <c r="C6551" t="s">
        <v>22</v>
      </c>
      <c r="D6551" t="s">
        <v>19473</v>
      </c>
      <c r="S6551" t="str">
        <f t="shared" si="102"/>
        <v>Samuel 20104 / Samuel, protospatharios and krites of Hellas</v>
      </c>
    </row>
    <row r="6552" spans="1:19">
      <c r="A6552" t="s">
        <v>19474</v>
      </c>
      <c r="B6552" s="1" t="s">
        <v>19475</v>
      </c>
      <c r="C6552" t="s">
        <v>22</v>
      </c>
      <c r="D6552" t="s">
        <v>19476</v>
      </c>
      <c r="S6552" t="str">
        <f t="shared" si="102"/>
        <v>Samuel 20105 / Samuel (?) Alousianos, vestarches and doux of Edessa</v>
      </c>
    </row>
    <row r="6553" spans="1:19">
      <c r="A6553" t="s">
        <v>19477</v>
      </c>
      <c r="B6553" s="1" t="s">
        <v>19478</v>
      </c>
      <c r="C6553" t="s">
        <v>22</v>
      </c>
      <c r="D6553" t="s">
        <v>19479</v>
      </c>
      <c r="S6553" t="str">
        <f t="shared" si="102"/>
        <v>Samuel 20106 / Samuel Alousianos, vestarches and strategos</v>
      </c>
    </row>
    <row r="6554" spans="1:19">
      <c r="A6554" t="s">
        <v>19480</v>
      </c>
      <c r="B6554" s="1" t="s">
        <v>19481</v>
      </c>
      <c r="C6554" t="s">
        <v>22</v>
      </c>
      <c r="D6554" t="s">
        <v>19482</v>
      </c>
      <c r="S6554" t="str">
        <f t="shared" si="102"/>
        <v>Senachereim 20101 / Senachereim, archon of the chrysoklabos</v>
      </c>
    </row>
    <row r="6555" spans="1:19">
      <c r="A6555" t="s">
        <v>19483</v>
      </c>
      <c r="B6555" s="1" t="s">
        <v>19484</v>
      </c>
      <c r="C6555" t="s">
        <v>22</v>
      </c>
      <c r="D6555" t="s">
        <v>19485</v>
      </c>
      <c r="S6555" t="str">
        <f t="shared" si="102"/>
        <v>Sergios 20101 / Sergios, kommerkiarios of Presthlavitza</v>
      </c>
    </row>
    <row r="6556" spans="1:19">
      <c r="A6556" t="s">
        <v>19486</v>
      </c>
      <c r="B6556" s="1" t="s">
        <v>19487</v>
      </c>
      <c r="C6556" t="s">
        <v>22</v>
      </c>
      <c r="D6556" t="s">
        <v>19488</v>
      </c>
      <c r="S6556" t="str">
        <f t="shared" si="102"/>
        <v>Sergios 20103 / Sergios, protospatharios epi tou Chrysotriklinou and imperial notarios</v>
      </c>
    </row>
    <row r="6557" spans="1:19">
      <c r="A6557" t="s">
        <v>19489</v>
      </c>
      <c r="B6557" s="1" t="s">
        <v>19490</v>
      </c>
      <c r="C6557" t="s">
        <v>22</v>
      </c>
      <c r="D6557" t="s">
        <v>19491</v>
      </c>
      <c r="S6557" t="str">
        <f t="shared" si="102"/>
        <v>Sergios 20104 / Sergios, krites of Kibyrraioton</v>
      </c>
    </row>
    <row r="6558" spans="1:19">
      <c r="A6558" t="s">
        <v>19492</v>
      </c>
      <c r="B6558" s="1" t="s">
        <v>19493</v>
      </c>
      <c r="C6558" t="s">
        <v>22</v>
      </c>
      <c r="D6558" t="s">
        <v>19494</v>
      </c>
      <c r="S6558" t="str">
        <f t="shared" si="102"/>
        <v>Sergios 20105 / Sergios, protospatharios and eparchos</v>
      </c>
    </row>
    <row r="6559" spans="1:19">
      <c r="A6559" t="s">
        <v>19495</v>
      </c>
      <c r="B6559" s="1" t="s">
        <v>19496</v>
      </c>
      <c r="C6559" t="s">
        <v>22</v>
      </c>
      <c r="D6559" t="s">
        <v>19497</v>
      </c>
      <c r="S6559" t="str">
        <f t="shared" si="102"/>
        <v>Sergios 20106 / Sergios Mesopotamites</v>
      </c>
    </row>
    <row r="6560" spans="1:19">
      <c r="A6560" t="s">
        <v>19498</v>
      </c>
      <c r="B6560" s="1" t="s">
        <v>19499</v>
      </c>
      <c r="C6560" t="s">
        <v>22</v>
      </c>
      <c r="D6560" t="s">
        <v>19500</v>
      </c>
      <c r="S6560" t="str">
        <f t="shared" si="102"/>
        <v>Sergios 20108 / Sergios, bishop of Samos (?)</v>
      </c>
    </row>
    <row r="6561" spans="1:19">
      <c r="A6561" t="s">
        <v>19501</v>
      </c>
      <c r="B6561" s="1" t="s">
        <v>19502</v>
      </c>
      <c r="C6561" t="s">
        <v>22</v>
      </c>
      <c r="D6561" t="s">
        <v>19503</v>
      </c>
      <c r="S6561" t="str">
        <f t="shared" si="102"/>
        <v>Sergios 20110 / Sergios Hexamilites</v>
      </c>
    </row>
    <row r="6562" spans="1:19">
      <c r="A6562" t="s">
        <v>19504</v>
      </c>
      <c r="B6562" s="1" t="s">
        <v>19505</v>
      </c>
      <c r="C6562" t="s">
        <v>22</v>
      </c>
      <c r="D6562" t="s">
        <v>19506</v>
      </c>
      <c r="S6562" t="str">
        <f t="shared" si="102"/>
        <v>Sergios 20111 / Sergios, bishop of Adramyttion</v>
      </c>
    </row>
    <row r="6563" spans="1:19">
      <c r="A6563" t="s">
        <v>19507</v>
      </c>
      <c r="B6563" s="1" t="s">
        <v>19508</v>
      </c>
      <c r="C6563" t="s">
        <v>22</v>
      </c>
      <c r="D6563" t="s">
        <v>19509</v>
      </c>
      <c r="S6563" t="str">
        <f t="shared" si="102"/>
        <v>Sergios 20112 / Sergios, krites of the hippodrome and of Opsikion</v>
      </c>
    </row>
    <row r="6564" spans="1:19">
      <c r="A6564" t="s">
        <v>19510</v>
      </c>
      <c r="B6564" s="1" t="s">
        <v>19511</v>
      </c>
      <c r="C6564" t="s">
        <v>22</v>
      </c>
      <c r="D6564" t="s">
        <v>19512</v>
      </c>
      <c r="S6564" t="str">
        <f t="shared" si="102"/>
        <v>Sergios 20113 / Sergios, bishop of Daskylion</v>
      </c>
    </row>
    <row r="6565" spans="1:19">
      <c r="A6565" t="s">
        <v>19513</v>
      </c>
      <c r="B6565" s="1" t="s">
        <v>19514</v>
      </c>
      <c r="C6565" t="s">
        <v>22</v>
      </c>
      <c r="D6565" t="s">
        <v>19515</v>
      </c>
      <c r="S6565" t="str">
        <f t="shared" si="102"/>
        <v>Sergios 20114 / Sergios, protospatharios and krites of Melitene</v>
      </c>
    </row>
    <row r="6566" spans="1:19">
      <c r="A6566" t="s">
        <v>19516</v>
      </c>
      <c r="B6566" s="1" t="s">
        <v>19517</v>
      </c>
      <c r="C6566" t="s">
        <v>22</v>
      </c>
      <c r="D6566" t="s">
        <v>19518</v>
      </c>
      <c r="S6566" t="str">
        <f t="shared" si="102"/>
        <v>Sergios 20115 / Sergios, horreiarios of Opsikion</v>
      </c>
    </row>
    <row r="6567" spans="1:19">
      <c r="A6567" t="s">
        <v>19519</v>
      </c>
      <c r="B6567" s="1" t="s">
        <v>19520</v>
      </c>
      <c r="C6567" t="s">
        <v>22</v>
      </c>
      <c r="D6567" t="s">
        <v>19521</v>
      </c>
      <c r="S6567" t="str">
        <f t="shared" si="102"/>
        <v>Sisinios 20201 / Sisinnios, spatharios</v>
      </c>
    </row>
    <row r="6568" spans="1:19">
      <c r="A6568" t="s">
        <v>19522</v>
      </c>
      <c r="B6568" s="1" t="s">
        <v>19523</v>
      </c>
      <c r="C6568" t="s">
        <v>22</v>
      </c>
      <c r="D6568" t="s">
        <v>19524</v>
      </c>
      <c r="S6568" t="str">
        <f t="shared" si="102"/>
        <v>Sisinios 20202 / Sisinnios, magistros</v>
      </c>
    </row>
    <row r="6569" spans="1:19">
      <c r="A6569" t="s">
        <v>19525</v>
      </c>
      <c r="B6569" s="1" t="s">
        <v>19526</v>
      </c>
      <c r="C6569" t="s">
        <v>22</v>
      </c>
      <c r="D6569" t="s">
        <v>19527</v>
      </c>
      <c r="S6569" t="str">
        <f t="shared" si="102"/>
        <v>Sisinios 20203 / Sisinnios, magistros and oikonomos of Hagia Sophia</v>
      </c>
    </row>
    <row r="6570" spans="1:19">
      <c r="A6570" t="s">
        <v>19528</v>
      </c>
      <c r="B6570" s="1" t="s">
        <v>19529</v>
      </c>
      <c r="C6570" t="s">
        <v>22</v>
      </c>
      <c r="D6570" t="s">
        <v>19524</v>
      </c>
      <c r="S6570" t="str">
        <f t="shared" si="102"/>
        <v>Sisinios 20103 / Sisinnios, magistros</v>
      </c>
    </row>
    <row r="6571" spans="1:19">
      <c r="A6571" t="s">
        <v>19530</v>
      </c>
      <c r="B6571" s="1" t="s">
        <v>19531</v>
      </c>
      <c r="C6571" t="s">
        <v>22</v>
      </c>
      <c r="D6571" t="s">
        <v>19532</v>
      </c>
      <c r="S6571" t="str">
        <f t="shared" si="102"/>
        <v>Sisinios 20104 / Sisinnios, imperial notarios</v>
      </c>
    </row>
    <row r="6572" spans="1:19">
      <c r="A6572" t="s">
        <v>19533</v>
      </c>
      <c r="B6572" s="1" t="s">
        <v>19534</v>
      </c>
      <c r="C6572" t="s">
        <v>22</v>
      </c>
      <c r="D6572" t="s">
        <v>19535</v>
      </c>
      <c r="S6572" t="str">
        <f t="shared" si="102"/>
        <v>Sisinios 20105 / Sisinnios Hexamilites, imperial protospatharios</v>
      </c>
    </row>
    <row r="6573" spans="1:19">
      <c r="A6573" t="s">
        <v>19536</v>
      </c>
      <c r="B6573" s="1" t="s">
        <v>19537</v>
      </c>
      <c r="C6573" t="s">
        <v>22</v>
      </c>
      <c r="D6573" t="s">
        <v>19538</v>
      </c>
      <c r="S6573" t="str">
        <f t="shared" si="102"/>
        <v>Sisinios 20106 / Sisinnios, bishop of Prousa</v>
      </c>
    </row>
    <row r="6574" spans="1:19">
      <c r="A6574" t="s">
        <v>19539</v>
      </c>
      <c r="B6574" s="1" t="s">
        <v>19540</v>
      </c>
      <c r="C6574" t="s">
        <v>22</v>
      </c>
      <c r="D6574" t="s">
        <v>19541</v>
      </c>
      <c r="S6574" t="str">
        <f t="shared" si="102"/>
        <v>Sisinios 20107 / Sisinnios, klerikos (?) and kouboukleisios</v>
      </c>
    </row>
    <row r="6575" spans="1:19">
      <c r="A6575" t="s">
        <v>19542</v>
      </c>
      <c r="B6575" s="1" t="s">
        <v>19543</v>
      </c>
      <c r="C6575" t="s">
        <v>22</v>
      </c>
      <c r="D6575" t="s">
        <v>19544</v>
      </c>
      <c r="S6575" t="str">
        <f t="shared" si="102"/>
        <v>Sisinios 20108 / Sisinnios Hagiopolites</v>
      </c>
    </row>
    <row r="6576" spans="1:19">
      <c r="A6576" t="s">
        <v>19545</v>
      </c>
      <c r="B6576" s="1" t="s">
        <v>19546</v>
      </c>
      <c r="C6576" t="s">
        <v>22</v>
      </c>
      <c r="D6576" t="s">
        <v>19547</v>
      </c>
      <c r="S6576" t="str">
        <f t="shared" si="102"/>
        <v>Solomon 20102 / Solomon [...], droungarios of the ploimoi</v>
      </c>
    </row>
    <row r="6577" spans="1:19">
      <c r="A6577" t="s">
        <v>19548</v>
      </c>
      <c r="B6577" s="1" t="s">
        <v>19549</v>
      </c>
      <c r="C6577" t="s">
        <v>22</v>
      </c>
      <c r="D6577" t="s">
        <v>19550</v>
      </c>
      <c r="S6577" t="str">
        <f t="shared" si="102"/>
        <v>Sophronios 20102 / Sophronios, archbishop of Miletos</v>
      </c>
    </row>
    <row r="6578" spans="1:19">
      <c r="A6578" t="s">
        <v>19551</v>
      </c>
      <c r="B6578" s="1" t="s">
        <v>19552</v>
      </c>
      <c r="C6578" t="s">
        <v>22</v>
      </c>
      <c r="D6578" t="s">
        <v>19553</v>
      </c>
      <c r="S6578" t="str">
        <f t="shared" si="102"/>
        <v>Soterichos 20101 / Soterichos, spatharokandidatos</v>
      </c>
    </row>
    <row r="6579" spans="1:19">
      <c r="A6579" t="s">
        <v>19554</v>
      </c>
      <c r="B6579" s="1" t="s">
        <v>19555</v>
      </c>
      <c r="C6579" t="s">
        <v>22</v>
      </c>
      <c r="D6579" t="s">
        <v>19556</v>
      </c>
      <c r="S6579" t="str">
        <f t="shared" si="102"/>
        <v>Soterichos 20102 / Soterichos, bishop of Dardanon</v>
      </c>
    </row>
    <row r="6580" spans="1:19">
      <c r="A6580" t="s">
        <v>19557</v>
      </c>
      <c r="B6580" s="1" t="s">
        <v>19558</v>
      </c>
      <c r="C6580" t="s">
        <v>22</v>
      </c>
      <c r="D6580" t="s">
        <v>19559</v>
      </c>
      <c r="S6580" t="str">
        <f t="shared" si="102"/>
        <v>Soulaios 20101 / Soulaios (?), protospatharios and strategos of Seleukeia</v>
      </c>
    </row>
    <row r="6581" spans="1:19">
      <c r="A6581" t="s">
        <v>19560</v>
      </c>
      <c r="B6581" s="1" t="s">
        <v>19561</v>
      </c>
      <c r="C6581" t="s">
        <v>22</v>
      </c>
      <c r="D6581" t="s">
        <v>19562</v>
      </c>
      <c r="S6581" t="str">
        <f t="shared" si="102"/>
        <v>Sphenis 20101 / Sphenis (Sven?) interpreter of the English</v>
      </c>
    </row>
    <row r="6582" spans="1:19">
      <c r="A6582" t="s">
        <v>19563</v>
      </c>
      <c r="B6582" s="1" t="s">
        <v>19564</v>
      </c>
      <c r="C6582" t="s">
        <v>22</v>
      </c>
      <c r="D6582" t="s">
        <v>19565</v>
      </c>
      <c r="S6582" t="str">
        <f t="shared" si="102"/>
        <v>Staurakios 20101 / Staurakios, imperial notarios of the vestiarion</v>
      </c>
    </row>
    <row r="6583" spans="1:19">
      <c r="A6583" t="s">
        <v>19566</v>
      </c>
      <c r="B6583" s="1" t="s">
        <v>19567</v>
      </c>
      <c r="C6583" t="s">
        <v>22</v>
      </c>
      <c r="D6583" t="s">
        <v>19568</v>
      </c>
      <c r="S6583" t="str">
        <f t="shared" si="102"/>
        <v>Staurakios 20102 / Staurakios (?), strategos of Thessalonike</v>
      </c>
    </row>
    <row r="6584" spans="1:19">
      <c r="A6584" t="s">
        <v>19569</v>
      </c>
      <c r="B6584" s="1" t="s">
        <v>19570</v>
      </c>
      <c r="C6584" t="s">
        <v>22</v>
      </c>
      <c r="D6584" t="s">
        <v>19571</v>
      </c>
      <c r="S6584" t="str">
        <f t="shared" si="102"/>
        <v>Ignatios 115 / Ignatios, monk at Zygou on Athos</v>
      </c>
    </row>
    <row r="6585" spans="1:19">
      <c r="A6585" t="s">
        <v>19572</v>
      </c>
      <c r="B6585" s="1" t="s">
        <v>19573</v>
      </c>
      <c r="C6585" t="s">
        <v>22</v>
      </c>
      <c r="D6585" t="s">
        <v>19574</v>
      </c>
      <c r="S6585" t="str">
        <f t="shared" si="102"/>
        <v>Staurakios 20104 / Staurakios, imperial sakellarios</v>
      </c>
    </row>
    <row r="6586" spans="1:19">
      <c r="A6586" t="s">
        <v>19575</v>
      </c>
      <c r="B6586" s="1" t="s">
        <v>19576</v>
      </c>
      <c r="C6586" t="s">
        <v>22</v>
      </c>
      <c r="D6586" t="s">
        <v>19577</v>
      </c>
      <c r="S6586" t="str">
        <f t="shared" si="102"/>
        <v>Stephanos 20101 / Stephanos, krites of the hippodrome and of Chaldia and Derxene</v>
      </c>
    </row>
    <row r="6587" spans="1:19">
      <c r="A6587" t="s">
        <v>19578</v>
      </c>
      <c r="B6587" s="1" t="s">
        <v>19579</v>
      </c>
      <c r="C6587" t="s">
        <v>22</v>
      </c>
      <c r="D6587" t="s">
        <v>19580</v>
      </c>
      <c r="S6587" t="str">
        <f t="shared" si="102"/>
        <v>Stephanos 20105 / Stephanos, spatharokoubikoularios</v>
      </c>
    </row>
    <row r="6588" spans="1:19">
      <c r="A6588" t="s">
        <v>19581</v>
      </c>
      <c r="B6588" s="1" t="s">
        <v>19582</v>
      </c>
      <c r="C6588" t="s">
        <v>22</v>
      </c>
      <c r="D6588" t="s">
        <v>19583</v>
      </c>
      <c r="S6588" t="str">
        <f t="shared" si="102"/>
        <v>Stephanos 20107 / Stephanos ho tou Ergodotou</v>
      </c>
    </row>
    <row r="6589" spans="1:19">
      <c r="A6589" t="s">
        <v>19584</v>
      </c>
      <c r="B6589" s="1" t="s">
        <v>19585</v>
      </c>
      <c r="C6589" t="s">
        <v>22</v>
      </c>
      <c r="D6589" t="s">
        <v>19586</v>
      </c>
      <c r="S6589" t="str">
        <f t="shared" si="102"/>
        <v>Stephanos 20109 / Stephanos, chartoularios of the dromos of the West</v>
      </c>
    </row>
    <row r="6590" spans="1:19">
      <c r="A6590" t="s">
        <v>19587</v>
      </c>
      <c r="B6590" s="1" t="s">
        <v>19588</v>
      </c>
      <c r="C6590" t="s">
        <v>22</v>
      </c>
      <c r="D6590" t="s">
        <v>19589</v>
      </c>
      <c r="S6590" t="str">
        <f t="shared" si="102"/>
        <v>Stephanos 20110 / Stephanos, bishop of Belikeia</v>
      </c>
    </row>
    <row r="6591" spans="1:19">
      <c r="A6591" t="s">
        <v>19590</v>
      </c>
      <c r="B6591" s="1" t="s">
        <v>19591</v>
      </c>
      <c r="C6591" t="s">
        <v>22</v>
      </c>
      <c r="D6591" t="s">
        <v>19592</v>
      </c>
      <c r="S6591" t="str">
        <f t="shared" si="102"/>
        <v>Stephanos 20111 / Stephanos, bishop of Sozopolis</v>
      </c>
    </row>
    <row r="6592" spans="1:19">
      <c r="A6592" t="s">
        <v>19593</v>
      </c>
      <c r="B6592" s="1" t="s">
        <v>19594</v>
      </c>
      <c r="C6592" t="s">
        <v>22</v>
      </c>
      <c r="D6592" t="s">
        <v>19595</v>
      </c>
      <c r="S6592" t="str">
        <f t="shared" si="102"/>
        <v>Stephanos 20113 / Stephanos, protospatharios and megas chartoularios of the genikon logothesion</v>
      </c>
    </row>
    <row r="6593" spans="1:19">
      <c r="A6593" t="s">
        <v>19596</v>
      </c>
      <c r="B6593" s="1" t="s">
        <v>19597</v>
      </c>
      <c r="C6593" t="s">
        <v>22</v>
      </c>
      <c r="D6593" t="s">
        <v>19598</v>
      </c>
      <c r="S6593" t="str">
        <f t="shared" si="102"/>
        <v>Stephanos 20114 / Stephanos, notarios</v>
      </c>
    </row>
    <row r="6594" spans="1:19">
      <c r="A6594" t="s">
        <v>19599</v>
      </c>
      <c r="B6594" s="1" t="s">
        <v>19600</v>
      </c>
      <c r="C6594" t="s">
        <v>22</v>
      </c>
      <c r="D6594" t="s">
        <v>19601</v>
      </c>
      <c r="S6594" t="str">
        <f t="shared" ref="S6594:S6657" si="103">_xlfn.CONCAT(B6594," / ",D6594)</f>
        <v>Stephanos 20116 / Stephanos, vestarches and doux of Antioch</v>
      </c>
    </row>
    <row r="6595" spans="1:19">
      <c r="A6595" t="s">
        <v>19602</v>
      </c>
      <c r="B6595" s="1" t="s">
        <v>19603</v>
      </c>
      <c r="C6595" t="s">
        <v>22</v>
      </c>
      <c r="D6595" t="s">
        <v>19604</v>
      </c>
      <c r="S6595" t="str">
        <f t="shared" si="103"/>
        <v>Stephanos 20163 / Stephanos, metropolitan of Nikomedeia</v>
      </c>
    </row>
    <row r="6596" spans="1:19">
      <c r="A6596" t="s">
        <v>19605</v>
      </c>
      <c r="B6596" s="1" t="s">
        <v>19606</v>
      </c>
      <c r="C6596" t="s">
        <v>22</v>
      </c>
      <c r="D6596" t="s">
        <v>19607</v>
      </c>
      <c r="S6596" t="str">
        <f t="shared" si="103"/>
        <v>Stephanos 20164 / Stephanos, protospatharios augoustalios and krites of Opsikion</v>
      </c>
    </row>
    <row r="6597" spans="1:19">
      <c r="A6597" t="s">
        <v>19608</v>
      </c>
      <c r="B6597" s="1" t="s">
        <v>19609</v>
      </c>
      <c r="C6597" t="s">
        <v>22</v>
      </c>
      <c r="D6597" t="s">
        <v>19610</v>
      </c>
      <c r="S6597" t="str">
        <f t="shared" si="103"/>
        <v>Stephanos 20165 / Stephanos, imperial protospatharios epi tou Chrysotriklinou and imperial atriklines</v>
      </c>
    </row>
    <row r="6598" spans="1:19">
      <c r="A6598" t="s">
        <v>19611</v>
      </c>
      <c r="B6598" s="1" t="s">
        <v>19612</v>
      </c>
      <c r="C6598" t="s">
        <v>22</v>
      </c>
      <c r="D6598" t="s">
        <v>19613</v>
      </c>
      <c r="S6598" t="str">
        <f t="shared" si="103"/>
        <v>Stephanos 20166 / Stephanos, kanstrisios</v>
      </c>
    </row>
    <row r="6599" spans="1:19">
      <c r="A6599" t="s">
        <v>19614</v>
      </c>
      <c r="B6599" s="1" t="s">
        <v>19615</v>
      </c>
      <c r="C6599" t="s">
        <v>22</v>
      </c>
      <c r="D6599" t="s">
        <v>19616</v>
      </c>
      <c r="S6599" t="str">
        <f t="shared" si="103"/>
        <v>Stephanos 20167 / Stephanos, protospatharios epi tou Chrysotriklinou and katepano of Vaspurakan</v>
      </c>
    </row>
    <row r="6600" spans="1:19">
      <c r="A6600" t="s">
        <v>19617</v>
      </c>
      <c r="B6600" s="1" t="s">
        <v>19618</v>
      </c>
      <c r="C6600" t="s">
        <v>22</v>
      </c>
      <c r="D6600" t="s">
        <v>19619</v>
      </c>
      <c r="S6600" t="str">
        <f t="shared" si="103"/>
        <v>Stephanos 20168 / Stephanos, protospatharios krites of the hippodrome and mystolektes</v>
      </c>
    </row>
    <row r="6601" spans="1:19">
      <c r="A6601" t="s">
        <v>19620</v>
      </c>
      <c r="B6601" s="1" t="s">
        <v>19621</v>
      </c>
      <c r="C6601" t="s">
        <v>22</v>
      </c>
      <c r="D6601" t="s">
        <v>19622</v>
      </c>
      <c r="S6601" t="str">
        <f t="shared" si="103"/>
        <v>Stephanos 20169 / Stephanos, oikistikos ton neon orthoseon and krites of Armeniakon</v>
      </c>
    </row>
    <row r="6602" spans="1:19">
      <c r="A6602" t="s">
        <v>19623</v>
      </c>
      <c r="B6602" s="1" t="s">
        <v>19624</v>
      </c>
      <c r="C6602" t="s">
        <v>22</v>
      </c>
      <c r="D6602" t="s">
        <v>19580</v>
      </c>
      <c r="S6602" t="str">
        <f t="shared" si="103"/>
        <v>Stephanos 20170 / Stephanos, spatharokoubikoularios</v>
      </c>
    </row>
    <row r="6603" spans="1:19">
      <c r="A6603" t="s">
        <v>19625</v>
      </c>
      <c r="B6603" s="1" t="s">
        <v>19626</v>
      </c>
      <c r="C6603" t="s">
        <v>22</v>
      </c>
      <c r="D6603" t="s">
        <v>19627</v>
      </c>
      <c r="S6603" t="str">
        <f t="shared" si="103"/>
        <v>Iakobos 116 / Iakobos Hagios (?), monk on Athos</v>
      </c>
    </row>
    <row r="6604" spans="1:19">
      <c r="A6604" t="s">
        <v>19628</v>
      </c>
      <c r="B6604" s="1" t="s">
        <v>19629</v>
      </c>
      <c r="C6604" t="s">
        <v>22</v>
      </c>
      <c r="D6604" t="s">
        <v>19630</v>
      </c>
      <c r="S6604" t="str">
        <f t="shared" si="103"/>
        <v>Stephanos 20173 / Stephanos, asekretis and krites of Seleukeia</v>
      </c>
    </row>
    <row r="6605" spans="1:19">
      <c r="A6605" t="s">
        <v>19631</v>
      </c>
      <c r="B6605" s="1" t="s">
        <v>19632</v>
      </c>
      <c r="C6605" t="s">
        <v>22</v>
      </c>
      <c r="D6605" t="s">
        <v>19633</v>
      </c>
      <c r="S6605" t="str">
        <f t="shared" si="103"/>
        <v>Stephanos 20174 / Stephanos, imperial notarios of the sakelle</v>
      </c>
    </row>
    <row r="6606" spans="1:19">
      <c r="A6606" t="s">
        <v>19634</v>
      </c>
      <c r="B6606" s="1" t="s">
        <v>19635</v>
      </c>
      <c r="C6606" t="s">
        <v>22</v>
      </c>
      <c r="D6606" t="s">
        <v>19636</v>
      </c>
      <c r="S6606" t="str">
        <f t="shared" si="103"/>
        <v>Stephanos 20175 / Stephanos, bishop of Attouda</v>
      </c>
    </row>
    <row r="6607" spans="1:19">
      <c r="A6607" t="s">
        <v>19637</v>
      </c>
      <c r="B6607" s="1" t="s">
        <v>19638</v>
      </c>
      <c r="C6607" t="s">
        <v>22</v>
      </c>
      <c r="D6607" t="s">
        <v>19639</v>
      </c>
      <c r="S6607" t="str">
        <f t="shared" si="103"/>
        <v>Stephanos 20176 / Stephanos, bishop of Lizikos</v>
      </c>
    </row>
    <row r="6608" spans="1:19">
      <c r="A6608" t="s">
        <v>19640</v>
      </c>
      <c r="B6608" s="1" t="s">
        <v>19641</v>
      </c>
      <c r="C6608" t="s">
        <v>22</v>
      </c>
      <c r="D6608" t="s">
        <v>19642</v>
      </c>
      <c r="S6608" t="str">
        <f t="shared" si="103"/>
        <v>Stephanos 20177 / Stephanos, protospatharios and mystolektes</v>
      </c>
    </row>
    <row r="6609" spans="1:19">
      <c r="A6609" t="s">
        <v>19643</v>
      </c>
      <c r="B6609" s="1" t="s">
        <v>19644</v>
      </c>
      <c r="C6609" t="s">
        <v>22</v>
      </c>
      <c r="D6609" t="s">
        <v>19645</v>
      </c>
      <c r="S6609" t="str">
        <f t="shared" si="103"/>
        <v>Stephanos 20178 / Stephanos, imperial spatharokandidatos and chrysoteles of Peloponnesos</v>
      </c>
    </row>
    <row r="6610" spans="1:19">
      <c r="A6610" t="s">
        <v>19646</v>
      </c>
      <c r="B6610" s="1" t="s">
        <v>19647</v>
      </c>
      <c r="C6610" t="s">
        <v>22</v>
      </c>
      <c r="D6610" t="s">
        <v>19648</v>
      </c>
      <c r="S6610" t="str">
        <f t="shared" si="103"/>
        <v>Stephanos 20179 / Stephanos Chalkoutzes</v>
      </c>
    </row>
    <row r="6611" spans="1:19">
      <c r="A6611" t="s">
        <v>19649</v>
      </c>
      <c r="B6611" s="1" t="s">
        <v>19650</v>
      </c>
      <c r="C6611" t="s">
        <v>22</v>
      </c>
      <c r="D6611" t="s">
        <v>19651</v>
      </c>
      <c r="S6611" t="str">
        <f t="shared" si="103"/>
        <v>Stephanos 20181 / Stephanos Akapnes, mystolektes and imperial notarios</v>
      </c>
    </row>
    <row r="6612" spans="1:19">
      <c r="A6612" t="s">
        <v>19652</v>
      </c>
      <c r="B6612" s="1" t="s">
        <v>19653</v>
      </c>
      <c r="C6612" t="s">
        <v>22</v>
      </c>
      <c r="D6612" t="s">
        <v>19654</v>
      </c>
      <c r="S6612" t="str">
        <f t="shared" si="103"/>
        <v>Iakobos 115 / Iakobos, hegoumenos of Leontos on Athos</v>
      </c>
    </row>
    <row r="6613" spans="1:19">
      <c r="A6613" t="s">
        <v>19655</v>
      </c>
      <c r="B6613" s="1" t="s">
        <v>19656</v>
      </c>
      <c r="C6613" t="s">
        <v>22</v>
      </c>
      <c r="D6613" t="s">
        <v>19657</v>
      </c>
      <c r="S6613" t="str">
        <f t="shared" si="103"/>
        <v>Stephanos 20183 / Stephanos, chartoularios of the genikon logothesion</v>
      </c>
    </row>
    <row r="6614" spans="1:19">
      <c r="A6614" t="s">
        <v>19658</v>
      </c>
      <c r="B6614" s="1" t="s">
        <v>19659</v>
      </c>
      <c r="C6614" t="s">
        <v>22</v>
      </c>
      <c r="D6614" t="s">
        <v>19660</v>
      </c>
      <c r="S6614" t="str">
        <f t="shared" si="103"/>
        <v>Stephanos 20184 / Stephanos, protonotarios of the genikon logothesion</v>
      </c>
    </row>
    <row r="6615" spans="1:19">
      <c r="A6615" t="s">
        <v>19661</v>
      </c>
      <c r="B6615" s="1" t="s">
        <v>19662</v>
      </c>
      <c r="C6615" t="s">
        <v>22</v>
      </c>
      <c r="D6615" t="s">
        <v>19663</v>
      </c>
      <c r="S6615" t="str">
        <f t="shared" si="103"/>
        <v>Stephanos 20185 / Stephanos Kontostephanos, nobelissimos and doux</v>
      </c>
    </row>
    <row r="6616" spans="1:19">
      <c r="A6616" t="s">
        <v>19664</v>
      </c>
      <c r="B6616" s="1" t="s">
        <v>19665</v>
      </c>
      <c r="C6616" t="s">
        <v>22</v>
      </c>
      <c r="D6616" t="s">
        <v>19666</v>
      </c>
      <c r="S6616" t="str">
        <f t="shared" si="103"/>
        <v>Stephanos 20186 / Stephanos (Stemnitziotes ?), epoptes of Thrakesion (and Optimaton ?)</v>
      </c>
    </row>
    <row r="6617" spans="1:19">
      <c r="A6617" t="s">
        <v>19667</v>
      </c>
      <c r="B6617" s="1" t="s">
        <v>19668</v>
      </c>
      <c r="C6617" t="s">
        <v>22</v>
      </c>
      <c r="D6617" t="s">
        <v>19669</v>
      </c>
      <c r="S6617" t="str">
        <f t="shared" si="103"/>
        <v>Stephanos 20189 / Stephanos, bishop of Prousa</v>
      </c>
    </row>
    <row r="6618" spans="1:19">
      <c r="A6618" t="s">
        <v>19670</v>
      </c>
      <c r="B6618" s="1" t="s">
        <v>19671</v>
      </c>
      <c r="C6618" t="s">
        <v>22</v>
      </c>
      <c r="D6618" t="s">
        <v>19672</v>
      </c>
      <c r="S6618" t="str">
        <f t="shared" si="103"/>
        <v>Stephanos 20190 / Stephanos, tourmarches of the ploimoi</v>
      </c>
    </row>
    <row r="6619" spans="1:19">
      <c r="A6619" t="s">
        <v>19673</v>
      </c>
      <c r="B6619" s="1" t="s">
        <v>19674</v>
      </c>
      <c r="C6619" t="s">
        <v>22</v>
      </c>
      <c r="D6619" t="s">
        <v>19675</v>
      </c>
      <c r="S6619" t="str">
        <f t="shared" si="103"/>
        <v>Stephanos 20192 / Stephanos, protokentarchos of Boukellarion</v>
      </c>
    </row>
    <row r="6620" spans="1:19">
      <c r="A6620" t="s">
        <v>19676</v>
      </c>
      <c r="B6620" s="1" t="s">
        <v>19677</v>
      </c>
      <c r="C6620" t="s">
        <v>22</v>
      </c>
      <c r="D6620" t="s">
        <v>19678</v>
      </c>
      <c r="S6620" t="str">
        <f t="shared" si="103"/>
        <v>Stephanos 20193 / Stephanos, epoptes of Paphlagonia</v>
      </c>
    </row>
    <row r="6621" spans="1:19">
      <c r="A6621" t="s">
        <v>19679</v>
      </c>
      <c r="B6621" s="1" t="s">
        <v>19680</v>
      </c>
      <c r="C6621" t="s">
        <v>22</v>
      </c>
      <c r="D6621" t="s">
        <v>19681</v>
      </c>
      <c r="S6621" t="str">
        <f t="shared" si="103"/>
        <v>Stephanos 20194 / Stephanos, asekretis and krites of Armeniakon</v>
      </c>
    </row>
    <row r="6622" spans="1:19">
      <c r="A6622" t="s">
        <v>19682</v>
      </c>
      <c r="B6622" s="1" t="s">
        <v>19683</v>
      </c>
      <c r="C6622" t="s">
        <v>22</v>
      </c>
      <c r="D6622" t="s">
        <v>19684</v>
      </c>
      <c r="S6622" t="str">
        <f t="shared" si="103"/>
        <v>Stephanos 20195 / Stephanos, bishop of Leontopolis</v>
      </c>
    </row>
    <row r="6623" spans="1:19">
      <c r="A6623" t="s">
        <v>19685</v>
      </c>
      <c r="B6623" s="1" t="s">
        <v>19686</v>
      </c>
      <c r="C6623" t="s">
        <v>22</v>
      </c>
      <c r="D6623" t="s">
        <v>19687</v>
      </c>
      <c r="S6623" t="str">
        <f t="shared" si="103"/>
        <v>Stephanos 20196 / Stephanos, asekretis and krites of Lykandos</v>
      </c>
    </row>
    <row r="6624" spans="1:19">
      <c r="A6624" t="s">
        <v>19688</v>
      </c>
      <c r="B6624" s="1" t="s">
        <v>19689</v>
      </c>
      <c r="C6624" t="s">
        <v>22</v>
      </c>
      <c r="D6624" t="s">
        <v>19690</v>
      </c>
      <c r="S6624" t="str">
        <f t="shared" si="103"/>
        <v>Stephanos 20197 / Stephanos, hegoumenos of Kamia</v>
      </c>
    </row>
    <row r="6625" spans="1:19">
      <c r="A6625" t="s">
        <v>19691</v>
      </c>
      <c r="B6625" s="1" t="s">
        <v>19692</v>
      </c>
      <c r="C6625" t="s">
        <v>22</v>
      </c>
      <c r="D6625" t="s">
        <v>19693</v>
      </c>
      <c r="S6625" t="str">
        <f t="shared" si="103"/>
        <v>Stephanos 20198 / Stephanos, archbishop of Katepano in Vaspurakan</v>
      </c>
    </row>
    <row r="6626" spans="1:19">
      <c r="A6626" t="s">
        <v>19694</v>
      </c>
      <c r="B6626" s="1" t="s">
        <v>19695</v>
      </c>
      <c r="C6626" t="s">
        <v>22</v>
      </c>
      <c r="D6626" t="s">
        <v>19696</v>
      </c>
      <c r="S6626" t="str">
        <f t="shared" si="103"/>
        <v>Stephanos 20199 / Stephanos, archbishop of Anchialos</v>
      </c>
    </row>
    <row r="6627" spans="1:19">
      <c r="A6627" t="s">
        <v>19697</v>
      </c>
      <c r="B6627" s="1" t="s">
        <v>19698</v>
      </c>
      <c r="C6627" t="s">
        <v>22</v>
      </c>
      <c r="D6627" t="s">
        <v>19699</v>
      </c>
      <c r="S6627" t="str">
        <f t="shared" si="103"/>
        <v>Stephanos 20200 / Stephanos, archbishop of Arkadioupolis</v>
      </c>
    </row>
    <row r="6628" spans="1:19">
      <c r="A6628" t="s">
        <v>19700</v>
      </c>
      <c r="B6628" s="1" t="s">
        <v>19701</v>
      </c>
      <c r="C6628" t="s">
        <v>22</v>
      </c>
      <c r="D6628" t="s">
        <v>19702</v>
      </c>
      <c r="S6628" t="str">
        <f t="shared" si="103"/>
        <v>Stephanos 20201 / Stephanos, asekretis and krites of Thrace and Macedonia</v>
      </c>
    </row>
    <row r="6629" spans="1:19">
      <c r="A6629" t="s">
        <v>19703</v>
      </c>
      <c r="B6629" s="1" t="s">
        <v>19704</v>
      </c>
      <c r="C6629" t="s">
        <v>22</v>
      </c>
      <c r="D6629" t="s">
        <v>19705</v>
      </c>
      <c r="S6629" t="str">
        <f t="shared" si="103"/>
        <v>Stephanos 20202 / Stephanos Serblias, kommerkiarios of Longibardia</v>
      </c>
    </row>
    <row r="6630" spans="1:19">
      <c r="A6630" t="s">
        <v>19706</v>
      </c>
      <c r="B6630" s="1" t="s">
        <v>19707</v>
      </c>
      <c r="C6630" t="s">
        <v>22</v>
      </c>
      <c r="D6630" t="s">
        <v>19708</v>
      </c>
      <c r="S6630" t="str">
        <f t="shared" si="103"/>
        <v>Stephanos 20203 / Stephanos, imperial notarios of the Phylax</v>
      </c>
    </row>
    <row r="6631" spans="1:19">
      <c r="A6631" t="s">
        <v>19709</v>
      </c>
      <c r="B6631" s="1" t="s">
        <v>19710</v>
      </c>
      <c r="C6631" t="s">
        <v>22</v>
      </c>
      <c r="D6631" t="s">
        <v>19711</v>
      </c>
      <c r="S6631" t="str">
        <f t="shared" si="103"/>
        <v>Stephanos 20204 / Stephanos, akolouthos</v>
      </c>
    </row>
    <row r="6632" spans="1:19">
      <c r="A6632" t="s">
        <v>19712</v>
      </c>
      <c r="B6632" s="1" t="s">
        <v>19713</v>
      </c>
      <c r="C6632" t="s">
        <v>22</v>
      </c>
      <c r="D6632" t="s">
        <v>19714</v>
      </c>
      <c r="S6632" t="str">
        <f t="shared" si="103"/>
        <v>Stephanos 20205 / Stephanos, praipositos vestes and praitor of Macedonia and Adrianople</v>
      </c>
    </row>
    <row r="6633" spans="1:19">
      <c r="A6633" t="s">
        <v>19715</v>
      </c>
      <c r="B6633" s="1" t="s">
        <v>19716</v>
      </c>
      <c r="C6633" t="s">
        <v>22</v>
      </c>
      <c r="D6633" t="s">
        <v>19717</v>
      </c>
      <c r="S6633" t="str">
        <f t="shared" si="103"/>
        <v>Stephanos 20207 / Stephanos, protonobelissimos and doux of the fleet</v>
      </c>
    </row>
    <row r="6634" spans="1:19">
      <c r="A6634" t="s">
        <v>19718</v>
      </c>
      <c r="B6634" s="1" t="s">
        <v>19719</v>
      </c>
      <c r="C6634" t="s">
        <v>22</v>
      </c>
      <c r="D6634" t="s">
        <v>19720</v>
      </c>
      <c r="S6634" t="str">
        <f t="shared" si="103"/>
        <v>Stephanos 20208 / Stephanos Xeros, vestarches krites of the velon and genikos logothetes</v>
      </c>
    </row>
    <row r="6635" spans="1:19">
      <c r="A6635" t="s">
        <v>19721</v>
      </c>
      <c r="B6635" s="1" t="s">
        <v>19722</v>
      </c>
      <c r="C6635" t="s">
        <v>22</v>
      </c>
      <c r="D6635" t="s">
        <v>19723</v>
      </c>
      <c r="S6635" t="str">
        <f t="shared" si="103"/>
        <v>Stephanos 20210 / Stephanos Saronites, chartoularios of the Oxys dromos</v>
      </c>
    </row>
    <row r="6636" spans="1:19">
      <c r="A6636" t="s">
        <v>19724</v>
      </c>
      <c r="B6636" s="1" t="s">
        <v>19725</v>
      </c>
      <c r="C6636" t="s">
        <v>22</v>
      </c>
      <c r="D6636" t="s">
        <v>19726</v>
      </c>
      <c r="S6636" t="str">
        <f t="shared" si="103"/>
        <v>Stephanos 20211 / Stephanos Bagori, horreiarios of Kios</v>
      </c>
    </row>
    <row r="6637" spans="1:19">
      <c r="A6637" t="s">
        <v>19727</v>
      </c>
      <c r="B6637" s="1" t="s">
        <v>19728</v>
      </c>
      <c r="C6637" t="s">
        <v>22</v>
      </c>
      <c r="D6637" t="s">
        <v>19729</v>
      </c>
      <c r="S6637" t="str">
        <f t="shared" si="103"/>
        <v>Stephanos 20212 / Stephanos, imperial protonotarios</v>
      </c>
    </row>
    <row r="6638" spans="1:19">
      <c r="A6638" t="s">
        <v>19730</v>
      </c>
      <c r="B6638" s="1" t="s">
        <v>19731</v>
      </c>
      <c r="C6638" t="s">
        <v>22</v>
      </c>
      <c r="D6638" t="s">
        <v>19732</v>
      </c>
      <c r="S6638" t="str">
        <f t="shared" si="103"/>
        <v>Stephanos 20213 / Stephanos, monk</v>
      </c>
    </row>
    <row r="6639" spans="1:19">
      <c r="A6639" t="s">
        <v>19733</v>
      </c>
      <c r="B6639" s="1" t="s">
        <v>19734</v>
      </c>
      <c r="C6639" t="s">
        <v>22</v>
      </c>
      <c r="D6639" t="s">
        <v>19735</v>
      </c>
      <c r="S6639" t="str">
        <f t="shared" si="103"/>
        <v>Stephanos 20214 / Stephanos Akanptos, spatharokandidatos and strategos</v>
      </c>
    </row>
    <row r="6640" spans="1:19">
      <c r="A6640" t="s">
        <v>19736</v>
      </c>
      <c r="B6640" s="1" t="s">
        <v>19737</v>
      </c>
      <c r="C6640" t="s">
        <v>22</v>
      </c>
      <c r="D6640" t="s">
        <v>19738</v>
      </c>
      <c r="S6640" t="str">
        <f t="shared" si="103"/>
        <v>Stephanos 20215 / Stephanos Anthemiotes</v>
      </c>
    </row>
    <row r="6641" spans="1:19">
      <c r="A6641" t="s">
        <v>19739</v>
      </c>
      <c r="B6641" s="1" t="s">
        <v>19740</v>
      </c>
      <c r="C6641" t="s">
        <v>22</v>
      </c>
      <c r="D6641" t="s">
        <v>19741</v>
      </c>
      <c r="S6641" t="str">
        <f t="shared" si="103"/>
        <v>Stephanos 20216 / Stephanos Chrousographos, protospatharios and koitonites</v>
      </c>
    </row>
    <row r="6642" spans="1:19">
      <c r="A6642" t="s">
        <v>19742</v>
      </c>
      <c r="B6642" s="1" t="s">
        <v>19743</v>
      </c>
      <c r="C6642" t="s">
        <v>22</v>
      </c>
      <c r="D6642" t="s">
        <v>19744</v>
      </c>
      <c r="S6642" t="str">
        <f t="shared" si="103"/>
        <v>Stephanos 20217 / Stephanos Dokeianos, protospatharios tagmatophylax and vestiarites</v>
      </c>
    </row>
    <row r="6643" spans="1:19">
      <c r="A6643" t="s">
        <v>19745</v>
      </c>
      <c r="B6643" s="1" t="s">
        <v>19746</v>
      </c>
      <c r="C6643" t="s">
        <v>22</v>
      </c>
      <c r="D6643" t="s">
        <v>19747</v>
      </c>
      <c r="S6643" t="str">
        <f t="shared" si="103"/>
        <v>Stephanos 20218 / Stephanos Drosinos, vestarches</v>
      </c>
    </row>
    <row r="6644" spans="1:19">
      <c r="A6644" t="s">
        <v>19748</v>
      </c>
      <c r="B6644" s="1" t="s">
        <v>19749</v>
      </c>
      <c r="C6644" t="s">
        <v>22</v>
      </c>
      <c r="D6644" t="s">
        <v>19750</v>
      </c>
      <c r="S6644" t="str">
        <f t="shared" si="103"/>
        <v>Stephanos 20221 / Stephanos, patrikios and praitor of Constantinople</v>
      </c>
    </row>
    <row r="6645" spans="1:19">
      <c r="A6645" t="s">
        <v>19751</v>
      </c>
      <c r="B6645" s="1" t="s">
        <v>19752</v>
      </c>
      <c r="C6645" t="s">
        <v>22</v>
      </c>
      <c r="D6645" t="s">
        <v>19753</v>
      </c>
      <c r="S6645" t="str">
        <f t="shared" si="103"/>
        <v>Stephanos 20222 / Stephanos, imperial strator and asekretis</v>
      </c>
    </row>
    <row r="6646" spans="1:19">
      <c r="A6646" t="s">
        <v>19754</v>
      </c>
      <c r="B6646" s="1" t="s">
        <v>19755</v>
      </c>
      <c r="C6646" t="s">
        <v>22</v>
      </c>
      <c r="D6646" t="s">
        <v>19756</v>
      </c>
      <c r="S6646" t="str">
        <f t="shared" si="103"/>
        <v>Stephanos 20223 / Stephanos, imperial spatharokandidatos</v>
      </c>
    </row>
    <row r="6647" spans="1:19">
      <c r="A6647" t="s">
        <v>19757</v>
      </c>
      <c r="B6647" s="1" t="s">
        <v>19758</v>
      </c>
      <c r="C6647" t="s">
        <v>22</v>
      </c>
      <c r="D6647" t="s">
        <v>19759</v>
      </c>
      <c r="S6647" t="str">
        <f t="shared" si="103"/>
        <v>Stephanos 20224 / Stephanos, spatharokandidatos</v>
      </c>
    </row>
    <row r="6648" spans="1:19">
      <c r="A6648" t="s">
        <v>19760</v>
      </c>
      <c r="B6648" s="1" t="s">
        <v>19761</v>
      </c>
      <c r="C6648" t="s">
        <v>22</v>
      </c>
      <c r="D6648" t="s">
        <v>19762</v>
      </c>
      <c r="S6648" t="str">
        <f t="shared" si="103"/>
        <v>Stephanos 20225 / Stephanos, dioiketes of Attaleia</v>
      </c>
    </row>
    <row r="6649" spans="1:19">
      <c r="A6649" t="s">
        <v>19763</v>
      </c>
      <c r="B6649" s="1" t="s">
        <v>19764</v>
      </c>
      <c r="C6649" t="s">
        <v>22</v>
      </c>
      <c r="D6649" t="s">
        <v>19765</v>
      </c>
      <c r="S6649" t="str">
        <f t="shared" si="103"/>
        <v>Stephanos 20226 / Stephanos Lazaropoulos</v>
      </c>
    </row>
    <row r="6650" spans="1:19">
      <c r="A6650" t="s">
        <v>19766</v>
      </c>
      <c r="B6650" s="1" t="s">
        <v>19767</v>
      </c>
      <c r="C6650" t="s">
        <v>22</v>
      </c>
      <c r="D6650" t="s">
        <v>19732</v>
      </c>
      <c r="S6650" t="str">
        <f t="shared" si="103"/>
        <v>Stephanos 20230 / Stephanos, monk</v>
      </c>
    </row>
    <row r="6651" spans="1:19">
      <c r="A6651" t="s">
        <v>19768</v>
      </c>
      <c r="B6651" s="1" t="s">
        <v>19769</v>
      </c>
      <c r="C6651" t="s">
        <v>22</v>
      </c>
      <c r="D6651" t="s">
        <v>19770</v>
      </c>
      <c r="S6651" t="str">
        <f t="shared" si="103"/>
        <v>Stephanos 20231 / Stephanos Linaras, imperial spatharokandidatos and chrysepsetes (?)</v>
      </c>
    </row>
    <row r="6652" spans="1:19">
      <c r="A6652" t="s">
        <v>19771</v>
      </c>
      <c r="B6652" s="1" t="s">
        <v>19772</v>
      </c>
      <c r="C6652" t="s">
        <v>22</v>
      </c>
      <c r="D6652" t="s">
        <v>19773</v>
      </c>
      <c r="S6652" t="str">
        <f t="shared" si="103"/>
        <v>Stephanos 20232 / Stephanos, asekretis and krites of [...]</v>
      </c>
    </row>
    <row r="6653" spans="1:19">
      <c r="A6653" t="s">
        <v>19774</v>
      </c>
      <c r="B6653" s="1" t="s">
        <v>19775</v>
      </c>
      <c r="C6653" t="s">
        <v>22</v>
      </c>
      <c r="D6653" t="s">
        <v>19776</v>
      </c>
      <c r="S6653" t="str">
        <f t="shared" si="103"/>
        <v>Stylianos 20101 / Stylianos, bishop of Hexamilion</v>
      </c>
    </row>
    <row r="6654" spans="1:19">
      <c r="A6654" t="s">
        <v>19777</v>
      </c>
      <c r="B6654" s="1" t="s">
        <v>19778</v>
      </c>
      <c r="C6654" t="s">
        <v>22</v>
      </c>
      <c r="D6654" t="s">
        <v>19779</v>
      </c>
      <c r="S6654" t="str">
        <f t="shared" si="103"/>
        <v>Stylianos 20103 / Stylianos Bringas or Berges (?), patrikios</v>
      </c>
    </row>
    <row r="6655" spans="1:19">
      <c r="A6655" t="s">
        <v>19780</v>
      </c>
      <c r="B6655" s="1" t="s">
        <v>19781</v>
      </c>
      <c r="C6655" t="s">
        <v>22</v>
      </c>
      <c r="D6655" t="s">
        <v>19782</v>
      </c>
      <c r="S6655" t="str">
        <f t="shared" si="103"/>
        <v>Stylianos 20104 / Stylianos, archbishop of Caesarea</v>
      </c>
    </row>
    <row r="6656" spans="1:19">
      <c r="A6656" t="s">
        <v>19783</v>
      </c>
      <c r="B6656" s="1" t="s">
        <v>19784</v>
      </c>
      <c r="C6656" t="s">
        <v>22</v>
      </c>
      <c r="D6656" t="s">
        <v>19785</v>
      </c>
      <c r="S6656" t="str">
        <f t="shared" si="103"/>
        <v>Stylianos 20105 / Stylianos magistros ho tou Patron (?)</v>
      </c>
    </row>
    <row r="6657" spans="1:19">
      <c r="A6657" t="s">
        <v>19786</v>
      </c>
      <c r="B6657" s="1" t="s">
        <v>19787</v>
      </c>
      <c r="C6657" t="s">
        <v>22</v>
      </c>
      <c r="D6657" t="s">
        <v>19788</v>
      </c>
      <c r="S6657" t="str">
        <f t="shared" si="103"/>
        <v>Sylvestros 20101 / Sylvestros, protospatharios epi tou Chrysotriklinou and mystographos</v>
      </c>
    </row>
    <row r="6658" spans="1:19">
      <c r="A6658" t="s">
        <v>19789</v>
      </c>
      <c r="B6658" s="1" t="s">
        <v>19790</v>
      </c>
      <c r="C6658" t="s">
        <v>22</v>
      </c>
      <c r="D6658" t="s">
        <v>19791</v>
      </c>
      <c r="S6658" t="str">
        <f t="shared" ref="S6658:S6721" si="104">_xlfn.CONCAT(B6658," / ",D6658)</f>
        <v>Symbatikios 20101 / Symbatikios, imperial protospatharios and strategos of Macedonia</v>
      </c>
    </row>
    <row r="6659" spans="1:19">
      <c r="A6659" t="s">
        <v>19792</v>
      </c>
      <c r="B6659" s="1" t="s">
        <v>19793</v>
      </c>
      <c r="C6659" t="s">
        <v>22</v>
      </c>
      <c r="D6659" t="s">
        <v>19794</v>
      </c>
      <c r="S6659" t="str">
        <f t="shared" si="104"/>
        <v>Symbatikios 20102 / Symbatikios, imperial raptes and kommerkiarios of Chaldia</v>
      </c>
    </row>
    <row r="6660" spans="1:19">
      <c r="A6660" t="s">
        <v>19795</v>
      </c>
      <c r="B6660" s="1" t="s">
        <v>19796</v>
      </c>
      <c r="C6660" t="s">
        <v>22</v>
      </c>
      <c r="D6660" t="s">
        <v>19797</v>
      </c>
      <c r="S6660" t="str">
        <f t="shared" si="104"/>
        <v>Symbatikios 20103 / Symbatikios Batatzes, kouropalates</v>
      </c>
    </row>
    <row r="6661" spans="1:19">
      <c r="A6661" t="s">
        <v>19798</v>
      </c>
      <c r="B6661" s="1" t="s">
        <v>19799</v>
      </c>
      <c r="C6661" t="s">
        <v>22</v>
      </c>
      <c r="D6661" t="s">
        <v>19800</v>
      </c>
      <c r="S6661" t="str">
        <f t="shared" si="104"/>
        <v>Symbatios 20102 / Symbatios, magistros and katepano of Mopsouestia</v>
      </c>
    </row>
    <row r="6662" spans="1:19">
      <c r="A6662" t="s">
        <v>19801</v>
      </c>
      <c r="B6662" s="1" t="s">
        <v>19802</v>
      </c>
      <c r="C6662" t="s">
        <v>22</v>
      </c>
      <c r="D6662" t="s">
        <v>19803</v>
      </c>
      <c r="S6662" t="str">
        <f t="shared" si="104"/>
        <v>Symbatios 20103 / Symbatios, strategos of Peloponnesos</v>
      </c>
    </row>
    <row r="6663" spans="1:19">
      <c r="A6663" t="s">
        <v>19804</v>
      </c>
      <c r="B6663" s="1" t="s">
        <v>19805</v>
      </c>
      <c r="C6663" t="s">
        <v>22</v>
      </c>
      <c r="D6663" t="s">
        <v>19806</v>
      </c>
      <c r="S6663" t="str">
        <f t="shared" si="104"/>
        <v>Symeon 20102 / Symeon, vestes</v>
      </c>
    </row>
    <row r="6664" spans="1:19">
      <c r="A6664" t="s">
        <v>19807</v>
      </c>
      <c r="B6664" s="1" t="s">
        <v>19808</v>
      </c>
      <c r="C6664" t="s">
        <v>22</v>
      </c>
      <c r="D6664" t="s">
        <v>19809</v>
      </c>
      <c r="S6664" t="str">
        <f t="shared" si="104"/>
        <v>Symeon 20103 / Symeon Antiochos, vestes</v>
      </c>
    </row>
    <row r="6665" spans="1:19">
      <c r="A6665" t="s">
        <v>19810</v>
      </c>
      <c r="B6665" s="1" t="s">
        <v>19811</v>
      </c>
      <c r="C6665" t="s">
        <v>22</v>
      </c>
      <c r="D6665" t="s">
        <v>19812</v>
      </c>
      <c r="S6665" t="str">
        <f t="shared" si="104"/>
        <v>Symeon 20104 / Symeon Rentakenos, protonobelissimos</v>
      </c>
    </row>
    <row r="6666" spans="1:19">
      <c r="A6666" t="s">
        <v>19813</v>
      </c>
      <c r="B6666" s="1" t="s">
        <v>19814</v>
      </c>
      <c r="C6666" t="s">
        <v>22</v>
      </c>
      <c r="D6666" t="s">
        <v>19815</v>
      </c>
      <c r="S6666" t="str">
        <f t="shared" si="104"/>
        <v>Symeon 20105 / Symeon, katepano of Italy</v>
      </c>
    </row>
    <row r="6667" spans="1:19">
      <c r="A6667" t="s">
        <v>19816</v>
      </c>
      <c r="B6667" s="1" t="s">
        <v>19817</v>
      </c>
      <c r="C6667" t="s">
        <v>22</v>
      </c>
      <c r="D6667" t="s">
        <v>19818</v>
      </c>
      <c r="S6667" t="str">
        <f t="shared" si="104"/>
        <v>Symeon 20106 / Symeon Logariastes, proedros and katepano of Adrianople</v>
      </c>
    </row>
    <row r="6668" spans="1:19">
      <c r="A6668" t="s">
        <v>19819</v>
      </c>
      <c r="B6668" s="1" t="s">
        <v>19820</v>
      </c>
      <c r="C6668" t="s">
        <v>22</v>
      </c>
      <c r="D6668" t="s">
        <v>19821</v>
      </c>
      <c r="S6668" t="str">
        <f t="shared" si="104"/>
        <v>Symeon 20107 / Symeon, bishop of Ioannitza</v>
      </c>
    </row>
    <row r="6669" spans="1:19">
      <c r="A6669" t="s">
        <v>19822</v>
      </c>
      <c r="B6669" s="1" t="s">
        <v>19823</v>
      </c>
      <c r="C6669" t="s">
        <v>22</v>
      </c>
      <c r="D6669" t="s">
        <v>19824</v>
      </c>
      <c r="S6669" t="str">
        <f t="shared" si="104"/>
        <v>Symeon 20108 / Symeon Marchapsabos, protoproedros</v>
      </c>
    </row>
    <row r="6670" spans="1:19">
      <c r="A6670" t="s">
        <v>19825</v>
      </c>
      <c r="B6670" s="1" t="s">
        <v>19826</v>
      </c>
      <c r="C6670" t="s">
        <v>22</v>
      </c>
      <c r="D6670" t="s">
        <v>19827</v>
      </c>
      <c r="S6670" t="str">
        <f t="shared" si="104"/>
        <v>Symeon 20109 / Symeon Makrembolites, kouropalates</v>
      </c>
    </row>
    <row r="6671" spans="1:19">
      <c r="A6671" t="s">
        <v>19828</v>
      </c>
      <c r="B6671" s="1" t="s">
        <v>19829</v>
      </c>
      <c r="C6671" t="s">
        <v>22</v>
      </c>
      <c r="D6671" t="s">
        <v>19830</v>
      </c>
      <c r="S6671" t="str">
        <f t="shared" si="104"/>
        <v>Symeon 20110 / Symeon Makrembolites</v>
      </c>
    </row>
    <row r="6672" spans="1:19">
      <c r="A6672" t="s">
        <v>19831</v>
      </c>
      <c r="B6672" s="1" t="s">
        <v>19832</v>
      </c>
      <c r="C6672" t="s">
        <v>22</v>
      </c>
      <c r="D6672" t="s">
        <v>19833</v>
      </c>
      <c r="S6672" t="str">
        <f t="shared" si="104"/>
        <v>Gregorios 158 / Gregorios, hegoumenos of Hagios Basileios of Charon on Athos</v>
      </c>
    </row>
    <row r="6673" spans="1:19">
      <c r="A6673" t="s">
        <v>19834</v>
      </c>
      <c r="B6673" s="1" t="s">
        <v>19835</v>
      </c>
      <c r="C6673" t="s">
        <v>22</v>
      </c>
      <c r="D6673" t="s">
        <v>19836</v>
      </c>
      <c r="S6673" t="str">
        <f t="shared" si="104"/>
        <v>Symeon 20112 / Symeon, metropolitan of Asmosaton</v>
      </c>
    </row>
    <row r="6674" spans="1:19">
      <c r="A6674" t="s">
        <v>19837</v>
      </c>
      <c r="B6674" s="1" t="s">
        <v>19838</v>
      </c>
      <c r="C6674" t="s">
        <v>22</v>
      </c>
      <c r="D6674" t="s">
        <v>19839</v>
      </c>
      <c r="S6674" t="str">
        <f t="shared" si="104"/>
        <v>Symeon 20113 / Symeon, patrikios</v>
      </c>
    </row>
    <row r="6675" spans="1:19">
      <c r="A6675" t="s">
        <v>19840</v>
      </c>
      <c r="B6675" s="1" t="s">
        <v>19841</v>
      </c>
      <c r="C6675" t="s">
        <v>22</v>
      </c>
      <c r="D6675" t="s">
        <v>19842</v>
      </c>
      <c r="S6675" t="str">
        <f t="shared" si="104"/>
        <v>Symeon 20114 / Symeon, hypatos krites of the hippodrome and of Kibyrraioton</v>
      </c>
    </row>
    <row r="6676" spans="1:19">
      <c r="A6676" t="s">
        <v>19843</v>
      </c>
      <c r="B6676" s="1" t="s">
        <v>19844</v>
      </c>
      <c r="C6676" t="s">
        <v>22</v>
      </c>
      <c r="D6676" t="s">
        <v>19845</v>
      </c>
      <c r="S6676" t="str">
        <f t="shared" si="104"/>
        <v>Symeon 20116 / Symeon, spatharokandidatos</v>
      </c>
    </row>
    <row r="6677" spans="1:19">
      <c r="A6677" t="s">
        <v>19846</v>
      </c>
      <c r="B6677" s="1" t="s">
        <v>19847</v>
      </c>
      <c r="C6677" t="s">
        <v>22</v>
      </c>
      <c r="D6677" t="s">
        <v>19848</v>
      </c>
      <c r="S6677" t="str">
        <f t="shared" si="104"/>
        <v>Symeon 20117 / Symeon Hagiorites (?), monk</v>
      </c>
    </row>
    <row r="6678" spans="1:19">
      <c r="A6678" t="s">
        <v>19849</v>
      </c>
      <c r="B6678" s="1" t="s">
        <v>19850</v>
      </c>
      <c r="C6678" t="s">
        <v>22</v>
      </c>
      <c r="D6678" t="s">
        <v>19851</v>
      </c>
      <c r="S6678" t="str">
        <f t="shared" si="104"/>
        <v>Symeon 20118 / Symeon Antiochites, patrikios</v>
      </c>
    </row>
    <row r="6679" spans="1:19">
      <c r="A6679" t="s">
        <v>19852</v>
      </c>
      <c r="B6679" s="1" t="s">
        <v>19853</v>
      </c>
      <c r="C6679" t="s">
        <v>22</v>
      </c>
      <c r="D6679" t="s">
        <v>19854</v>
      </c>
      <c r="S6679" t="str">
        <f t="shared" si="104"/>
        <v>Symeon 20119 / Symeon Blachernites</v>
      </c>
    </row>
    <row r="6680" spans="1:19">
      <c r="A6680" t="s">
        <v>19855</v>
      </c>
      <c r="B6680" s="1" t="s">
        <v>19856</v>
      </c>
      <c r="C6680" t="s">
        <v>22</v>
      </c>
      <c r="D6680" t="s">
        <v>19857</v>
      </c>
      <c r="S6680" t="str">
        <f t="shared" si="104"/>
        <v>Symeon 20120 / Symeon Granatos</v>
      </c>
    </row>
    <row r="6681" spans="1:19">
      <c r="A6681" t="s">
        <v>19858</v>
      </c>
      <c r="B6681" s="1" t="s">
        <v>19859</v>
      </c>
      <c r="C6681" t="s">
        <v>22</v>
      </c>
      <c r="D6681" t="s">
        <v>19860</v>
      </c>
      <c r="S6681" t="str">
        <f t="shared" si="104"/>
        <v>Symeon 20121 / Symeon Karantenos, dishypatos</v>
      </c>
    </row>
    <row r="6682" spans="1:19">
      <c r="A6682" t="s">
        <v>19861</v>
      </c>
      <c r="B6682" s="1" t="s">
        <v>19862</v>
      </c>
      <c r="C6682" t="s">
        <v>22</v>
      </c>
      <c r="D6682" t="s">
        <v>19863</v>
      </c>
      <c r="S6682" t="str">
        <f t="shared" si="104"/>
        <v>Symeon 20123 / Symeon Sgouros</v>
      </c>
    </row>
    <row r="6683" spans="1:19">
      <c r="A6683" t="s">
        <v>19864</v>
      </c>
      <c r="B6683" s="1" t="s">
        <v>19865</v>
      </c>
      <c r="C6683" t="s">
        <v>22</v>
      </c>
      <c r="D6683" t="s">
        <v>19866</v>
      </c>
      <c r="S6683" t="str">
        <f t="shared" si="104"/>
        <v>Symeon 20124 / Symeon, kourator of Mitylene</v>
      </c>
    </row>
    <row r="6684" spans="1:19">
      <c r="A6684" t="s">
        <v>19867</v>
      </c>
      <c r="B6684" s="1" t="s">
        <v>19868</v>
      </c>
      <c r="C6684" t="s">
        <v>22</v>
      </c>
      <c r="D6684" t="s">
        <v>19869</v>
      </c>
      <c r="S6684" t="str">
        <f t="shared" si="104"/>
        <v>Symeon 20125 / Symeon, metropolitan of Rhodes</v>
      </c>
    </row>
    <row r="6685" spans="1:19">
      <c r="A6685" t="s">
        <v>19870</v>
      </c>
      <c r="B6685" s="1" t="s">
        <v>19871</v>
      </c>
      <c r="C6685" t="s">
        <v>22</v>
      </c>
      <c r="D6685" t="s">
        <v>19872</v>
      </c>
      <c r="S6685" t="str">
        <f t="shared" si="104"/>
        <v>Symeon 20126 / Symeon, mystolektes</v>
      </c>
    </row>
    <row r="6686" spans="1:19">
      <c r="A6686" t="s">
        <v>19873</v>
      </c>
      <c r="B6686" s="1" t="s">
        <v>19874</v>
      </c>
      <c r="C6686" t="s">
        <v>22</v>
      </c>
      <c r="D6686" t="s">
        <v>19875</v>
      </c>
      <c r="S6686" t="str">
        <f t="shared" si="104"/>
        <v>Symeon 20127 / Symeon Ouranos, vestarches, kensor and krites of Cappadocia</v>
      </c>
    </row>
    <row r="6687" spans="1:19">
      <c r="A6687" t="s">
        <v>19876</v>
      </c>
      <c r="B6687" s="1" t="s">
        <v>19877</v>
      </c>
      <c r="C6687" t="s">
        <v>22</v>
      </c>
      <c r="D6687" t="s">
        <v>19878</v>
      </c>
      <c r="S6687" t="str">
        <f t="shared" si="104"/>
        <v>Symeon 20128 / Symeon, katepano</v>
      </c>
    </row>
    <row r="6688" spans="1:19">
      <c r="A6688" t="s">
        <v>19879</v>
      </c>
      <c r="B6688" s="1" t="s">
        <v>19880</v>
      </c>
      <c r="C6688" t="s">
        <v>22</v>
      </c>
      <c r="D6688" t="s">
        <v>19881</v>
      </c>
      <c r="S6688" t="str">
        <f t="shared" si="104"/>
        <v>Symeon 20129 / Symeon, bishop of Nisos</v>
      </c>
    </row>
    <row r="6689" spans="1:19">
      <c r="A6689" t="s">
        <v>19882</v>
      </c>
      <c r="B6689" s="1" t="s">
        <v>19883</v>
      </c>
      <c r="C6689" t="s">
        <v>22</v>
      </c>
      <c r="D6689" t="s">
        <v>19884</v>
      </c>
      <c r="S6689" t="str">
        <f t="shared" si="104"/>
        <v>Symeon 20130 / Symeon, archimandrite of (the monasteries of?) Jerusalem</v>
      </c>
    </row>
    <row r="6690" spans="1:19">
      <c r="A6690" t="s">
        <v>19885</v>
      </c>
      <c r="B6690" s="1" t="s">
        <v>19886</v>
      </c>
      <c r="C6690" t="s">
        <v>22</v>
      </c>
      <c r="D6690" t="s">
        <v>19887</v>
      </c>
      <c r="S6690" t="str">
        <f t="shared" si="104"/>
        <v>Symeon 20131 / Symeon, spatharios and droungarios</v>
      </c>
    </row>
    <row r="6691" spans="1:19">
      <c r="A6691" t="s">
        <v>19888</v>
      </c>
      <c r="B6691" s="1" t="s">
        <v>19889</v>
      </c>
      <c r="C6691" t="s">
        <v>22</v>
      </c>
      <c r="D6691" t="s">
        <v>19890</v>
      </c>
      <c r="S6691" t="str">
        <f t="shared" si="104"/>
        <v>Symeon 20132 / Symeon, protokentarchos</v>
      </c>
    </row>
    <row r="6692" spans="1:19">
      <c r="A6692" t="s">
        <v>19891</v>
      </c>
      <c r="B6692" s="1" t="s">
        <v>19892</v>
      </c>
      <c r="C6692" t="s">
        <v>22</v>
      </c>
      <c r="D6692" t="s">
        <v>19893</v>
      </c>
      <c r="S6692" t="str">
        <f t="shared" si="104"/>
        <v>Symeon 20133 / Symeon, imperial protospatharios [...] notarios of the sakelle [...]</v>
      </c>
    </row>
    <row r="6693" spans="1:19">
      <c r="A6693" t="s">
        <v>19894</v>
      </c>
      <c r="B6693" s="1" t="s">
        <v>19895</v>
      </c>
      <c r="C6693" t="s">
        <v>22</v>
      </c>
      <c r="D6693" t="s">
        <v>19896</v>
      </c>
      <c r="S6693" t="str">
        <f t="shared" si="104"/>
        <v>Synesios 20101 / Synesios, topoteretes of the scholai of the West</v>
      </c>
    </row>
    <row r="6694" spans="1:19">
      <c r="A6694" t="s">
        <v>19897</v>
      </c>
      <c r="B6694" s="1" t="s">
        <v>19898</v>
      </c>
      <c r="C6694" t="s">
        <v>22</v>
      </c>
      <c r="D6694" t="s">
        <v>19899</v>
      </c>
      <c r="S6694" t="str">
        <f t="shared" si="104"/>
        <v>Gregorios 156 / Gregorios, hegoumenos of Hagioi Apostoloi on Athos</v>
      </c>
    </row>
    <row r="6695" spans="1:19">
      <c r="A6695" t="s">
        <v>19900</v>
      </c>
      <c r="B6695" s="1" t="s">
        <v>19901</v>
      </c>
      <c r="C6695" t="s">
        <v>22</v>
      </c>
      <c r="D6695" t="s">
        <v>19902</v>
      </c>
      <c r="S6695" t="str">
        <f t="shared" si="104"/>
        <v>Tarasios 20101 / Tarasios, deacon of Hagia Sophia kouboukleisios klerikos [...]</v>
      </c>
    </row>
    <row r="6696" spans="1:19">
      <c r="A6696" t="s">
        <v>19903</v>
      </c>
      <c r="B6696" s="1" t="s">
        <v>19904</v>
      </c>
      <c r="C6696" t="s">
        <v>22</v>
      </c>
      <c r="D6696" t="s">
        <v>19905</v>
      </c>
      <c r="S6696" t="str">
        <f t="shared" si="104"/>
        <v>Tatikios 20101 / Tatikios, imperial protospatharios and kleisour(i)arches of Tezerboule</v>
      </c>
    </row>
    <row r="6697" spans="1:19">
      <c r="A6697" t="s">
        <v>19906</v>
      </c>
      <c r="B6697" s="1" t="s">
        <v>19907</v>
      </c>
      <c r="C6697" t="s">
        <v>22</v>
      </c>
      <c r="D6697" t="s">
        <v>19908</v>
      </c>
      <c r="S6697" t="str">
        <f t="shared" si="104"/>
        <v>Germanos 110 / Germanos, oikonomos of Athos</v>
      </c>
    </row>
    <row r="6698" spans="1:19">
      <c r="A6698" t="s">
        <v>19909</v>
      </c>
      <c r="B6698" s="1" t="s">
        <v>19910</v>
      </c>
      <c r="C6698" t="s">
        <v>22</v>
      </c>
      <c r="D6698" t="s">
        <v>19911</v>
      </c>
      <c r="S6698" t="str">
        <f t="shared" si="104"/>
        <v>Tatoules 20101 / Thathoul (?), strategos of Podandos</v>
      </c>
    </row>
    <row r="6699" spans="1:19">
      <c r="A6699" t="s">
        <v>19912</v>
      </c>
      <c r="B6699" s="1" t="s">
        <v>19913</v>
      </c>
      <c r="C6699" t="s">
        <v>22</v>
      </c>
      <c r="D6699" t="s">
        <v>19914</v>
      </c>
      <c r="S6699" t="str">
        <f t="shared" si="104"/>
        <v>Tatoules 20102 / Thathoul Pakourianos, protonobelissimos archon of archons</v>
      </c>
    </row>
    <row r="6700" spans="1:19">
      <c r="A6700" t="s">
        <v>19915</v>
      </c>
      <c r="B6700" s="1" t="s">
        <v>19916</v>
      </c>
      <c r="C6700" t="s">
        <v>22</v>
      </c>
      <c r="D6700" t="s">
        <v>19917</v>
      </c>
      <c r="S6700" t="str">
        <f t="shared" si="104"/>
        <v>Tautoukas 20101 / Tautoukas katepano of Samosata</v>
      </c>
    </row>
    <row r="6701" spans="1:19">
      <c r="A6701" t="s">
        <v>19918</v>
      </c>
      <c r="B6701" s="1" t="s">
        <v>19919</v>
      </c>
      <c r="C6701" t="s">
        <v>22</v>
      </c>
      <c r="D6701" t="s">
        <v>19920</v>
      </c>
      <c r="S6701" t="str">
        <f t="shared" si="104"/>
        <v>Thekla 20101 / Thekla, patrikia</v>
      </c>
    </row>
    <row r="6702" spans="1:19">
      <c r="A6702" t="s">
        <v>19921</v>
      </c>
      <c r="B6702" s="1" t="s">
        <v>19922</v>
      </c>
      <c r="C6702" t="s">
        <v>22</v>
      </c>
      <c r="D6702" t="s">
        <v>19923</v>
      </c>
      <c r="S6702" t="str">
        <f t="shared" si="104"/>
        <v>Theocharistos 20101 / Theocharistos Marapas, dishypatos</v>
      </c>
    </row>
    <row r="6703" spans="1:19">
      <c r="A6703" t="s">
        <v>19924</v>
      </c>
      <c r="B6703" s="1" t="s">
        <v>19925</v>
      </c>
      <c r="C6703" t="s">
        <v>22</v>
      </c>
      <c r="D6703" t="s">
        <v>19926</v>
      </c>
      <c r="S6703" t="str">
        <f t="shared" si="104"/>
        <v>Theocharistos 20102 / Theocharistos, patrikios and oikonomos</v>
      </c>
    </row>
    <row r="6704" spans="1:19">
      <c r="A6704" t="s">
        <v>19927</v>
      </c>
      <c r="B6704" s="1" t="s">
        <v>19928</v>
      </c>
      <c r="C6704" t="s">
        <v>22</v>
      </c>
      <c r="D6704" t="s">
        <v>19929</v>
      </c>
      <c r="S6704" t="str">
        <f t="shared" si="104"/>
        <v>Theocharistos 20103 / Theocharistos Antiochites, protospatharios epi tou manglabiou and kastrophylax</v>
      </c>
    </row>
    <row r="6705" spans="1:19">
      <c r="A6705" t="s">
        <v>19930</v>
      </c>
      <c r="B6705" s="1" t="s">
        <v>19931</v>
      </c>
      <c r="C6705" t="s">
        <v>22</v>
      </c>
      <c r="D6705" t="s">
        <v>19932</v>
      </c>
      <c r="S6705" t="str">
        <f t="shared" si="104"/>
        <v>Theodora 20104 / Theodora Komnene</v>
      </c>
    </row>
    <row r="6706" spans="1:19">
      <c r="A6706" t="s">
        <v>19933</v>
      </c>
      <c r="B6706" s="1" t="s">
        <v>19934</v>
      </c>
      <c r="C6706" t="s">
        <v>22</v>
      </c>
      <c r="D6706" t="s">
        <v>19935</v>
      </c>
      <c r="S6706" t="str">
        <f t="shared" si="104"/>
        <v>Theodora 20105 / Theodora, proedrissa</v>
      </c>
    </row>
    <row r="6707" spans="1:19">
      <c r="A6707" t="s">
        <v>19936</v>
      </c>
      <c r="B6707" s="1" t="s">
        <v>19937</v>
      </c>
      <c r="C6707" t="s">
        <v>22</v>
      </c>
      <c r="D6707" t="s">
        <v>19938</v>
      </c>
      <c r="S6707" t="str">
        <f t="shared" si="104"/>
        <v>Theodora 20108 / Theodora Komnene, sebaste</v>
      </c>
    </row>
    <row r="6708" spans="1:19">
      <c r="A6708" t="s">
        <v>19939</v>
      </c>
      <c r="B6708" s="1" t="s">
        <v>19940</v>
      </c>
      <c r="C6708" t="s">
        <v>22</v>
      </c>
      <c r="D6708" t="s">
        <v>19941</v>
      </c>
      <c r="S6708" t="str">
        <f t="shared" si="104"/>
        <v>Theodora 20109 / Theodora Mouselena, mystographissa</v>
      </c>
    </row>
    <row r="6709" spans="1:19">
      <c r="A6709" t="s">
        <v>19942</v>
      </c>
      <c r="B6709" s="1" t="s">
        <v>19943</v>
      </c>
      <c r="C6709" t="s">
        <v>22</v>
      </c>
      <c r="D6709" t="s">
        <v>19944</v>
      </c>
      <c r="S6709" t="str">
        <f t="shared" si="104"/>
        <v>Theodora 20112 / Theodora Skleraina</v>
      </c>
    </row>
    <row r="6710" spans="1:19">
      <c r="A6710" t="s">
        <v>19945</v>
      </c>
      <c r="B6710" s="1" t="s">
        <v>19946</v>
      </c>
      <c r="C6710" t="s">
        <v>22</v>
      </c>
      <c r="D6710" t="s">
        <v>19947</v>
      </c>
      <c r="S6710" t="str">
        <f t="shared" si="104"/>
        <v>Theodoretos 20101 / Theodoretos, protos of Mount Ganos</v>
      </c>
    </row>
    <row r="6711" spans="1:19">
      <c r="A6711" t="s">
        <v>19948</v>
      </c>
      <c r="B6711" s="1" t="s">
        <v>19949</v>
      </c>
      <c r="C6711" t="s">
        <v>22</v>
      </c>
      <c r="D6711" t="s">
        <v>19950</v>
      </c>
      <c r="S6711" t="str">
        <f t="shared" si="104"/>
        <v>Theodoretos 20102 / Theodoretos, bishop of Lakedaimonia</v>
      </c>
    </row>
    <row r="6712" spans="1:19">
      <c r="A6712" t="s">
        <v>19951</v>
      </c>
      <c r="B6712" s="1" t="s">
        <v>19952</v>
      </c>
      <c r="C6712" t="s">
        <v>22</v>
      </c>
      <c r="D6712" t="s">
        <v>19953</v>
      </c>
      <c r="S6712" t="str">
        <f t="shared" si="104"/>
        <v>Theodoretos 20103 / Theodoretos, strategos</v>
      </c>
    </row>
    <row r="6713" spans="1:19">
      <c r="A6713" t="s">
        <v>19954</v>
      </c>
      <c r="B6713" s="1" t="s">
        <v>19955</v>
      </c>
      <c r="C6713" t="s">
        <v>22</v>
      </c>
      <c r="D6713" t="s">
        <v>19956</v>
      </c>
      <c r="S6713" t="str">
        <f t="shared" si="104"/>
        <v>Theodoretos 20104 / Theodoretos, megas kourator of ta Eleutheriou</v>
      </c>
    </row>
    <row r="6714" spans="1:19">
      <c r="A6714" t="s">
        <v>19957</v>
      </c>
      <c r="B6714" s="1" t="s">
        <v>19958</v>
      </c>
      <c r="C6714" t="s">
        <v>22</v>
      </c>
      <c r="D6714" t="s">
        <v>19959</v>
      </c>
      <c r="S6714" t="str">
        <f t="shared" si="104"/>
        <v>Theodorokanos 20101 / Theodorokanos, protospatharios epi tou Chrysotriklinou</v>
      </c>
    </row>
    <row r="6715" spans="1:19">
      <c r="A6715" t="s">
        <v>19960</v>
      </c>
      <c r="B6715" s="1" t="s">
        <v>19961</v>
      </c>
      <c r="C6715" t="s">
        <v>22</v>
      </c>
      <c r="D6715" t="s">
        <v>19962</v>
      </c>
      <c r="S6715" t="str">
        <f t="shared" si="104"/>
        <v>Theodoros 20101 / Theodoros, patrikios and strategos of Anazarbos</v>
      </c>
    </row>
    <row r="6716" spans="1:19">
      <c r="A6716" t="s">
        <v>19963</v>
      </c>
      <c r="B6716" s="1" t="s">
        <v>19964</v>
      </c>
      <c r="C6716" t="s">
        <v>22</v>
      </c>
      <c r="D6716" t="s">
        <v>19965</v>
      </c>
      <c r="S6716" t="str">
        <f t="shared" si="104"/>
        <v>Theodoros 20105 / Theodoros, epi tes augoustiakes trapezes</v>
      </c>
    </row>
    <row r="6717" spans="1:19">
      <c r="A6717" t="s">
        <v>19966</v>
      </c>
      <c r="B6717" s="1" t="s">
        <v>19967</v>
      </c>
      <c r="C6717" t="s">
        <v>22</v>
      </c>
      <c r="D6717" t="s">
        <v>19968</v>
      </c>
      <c r="S6717" t="str">
        <f t="shared" si="104"/>
        <v>Theodoros 20106 / Theodoros, vestarches</v>
      </c>
    </row>
    <row r="6718" spans="1:19">
      <c r="A6718" t="s">
        <v>19969</v>
      </c>
      <c r="B6718" s="1" t="s">
        <v>19970</v>
      </c>
      <c r="C6718" t="s">
        <v>22</v>
      </c>
      <c r="D6718" t="s">
        <v>19971</v>
      </c>
      <c r="S6718" t="str">
        <f t="shared" si="104"/>
        <v>Theodoros 20108 / Theodoros Antiochites</v>
      </c>
    </row>
    <row r="6719" spans="1:19">
      <c r="A6719" t="s">
        <v>19972</v>
      </c>
      <c r="B6719" s="1" t="s">
        <v>19973</v>
      </c>
      <c r="C6719" t="s">
        <v>22</v>
      </c>
      <c r="D6719" t="s">
        <v>19974</v>
      </c>
      <c r="S6719" t="str">
        <f t="shared" si="104"/>
        <v>Theodoros 20110 / Theodoros (Theodosios?), domestikos of the scholai of the West</v>
      </c>
    </row>
    <row r="6720" spans="1:19">
      <c r="A6720" t="s">
        <v>19975</v>
      </c>
      <c r="B6720" s="1" t="s">
        <v>19976</v>
      </c>
      <c r="C6720" t="s">
        <v>22</v>
      </c>
      <c r="D6720" t="s">
        <v>19977</v>
      </c>
      <c r="S6720" t="str">
        <f t="shared" si="104"/>
        <v>Theodoros 20111 / Theodoros (?), katepano of Italy</v>
      </c>
    </row>
    <row r="6721" spans="1:19">
      <c r="A6721" t="s">
        <v>19978</v>
      </c>
      <c r="B6721" s="1" t="s">
        <v>19979</v>
      </c>
      <c r="C6721" t="s">
        <v>22</v>
      </c>
      <c r="D6721" t="s">
        <v>19980</v>
      </c>
      <c r="S6721" t="str">
        <f t="shared" si="104"/>
        <v>Theodoros 20112 / Theodoros, episkeptites (?) of Kastoria</v>
      </c>
    </row>
    <row r="6722" spans="1:19">
      <c r="A6722" t="s">
        <v>19981</v>
      </c>
      <c r="B6722" s="1" t="s">
        <v>19982</v>
      </c>
      <c r="C6722" t="s">
        <v>22</v>
      </c>
      <c r="D6722" t="s">
        <v>19983</v>
      </c>
      <c r="S6722" t="str">
        <f t="shared" ref="S6722:S6785" si="105">_xlfn.CONCAT(B6722," / ",D6722)</f>
        <v>Theodoros 20113 / Theodoros, metropolitan of Ainos</v>
      </c>
    </row>
    <row r="6723" spans="1:19">
      <c r="A6723" t="s">
        <v>19984</v>
      </c>
      <c r="B6723" s="1" t="s">
        <v>19985</v>
      </c>
      <c r="C6723" t="s">
        <v>22</v>
      </c>
      <c r="D6723" t="s">
        <v>19986</v>
      </c>
      <c r="S6723" t="str">
        <f t="shared" si="105"/>
        <v>Theodoros 20114 / Theodoros Tzanzes, metropolitan of Herakleia and synkellos</v>
      </c>
    </row>
    <row r="6724" spans="1:19">
      <c r="A6724" t="s">
        <v>19987</v>
      </c>
      <c r="B6724" s="1" t="s">
        <v>19988</v>
      </c>
      <c r="C6724" t="s">
        <v>22</v>
      </c>
      <c r="D6724" t="s">
        <v>19989</v>
      </c>
      <c r="S6724" t="str">
        <f t="shared" si="105"/>
        <v>Theodoros 20115 / Theodoros, kommerkiarios of Develtos</v>
      </c>
    </row>
    <row r="6725" spans="1:19">
      <c r="A6725" t="s">
        <v>19990</v>
      </c>
      <c r="B6725" s="1" t="s">
        <v>19991</v>
      </c>
      <c r="C6725" t="s">
        <v>22</v>
      </c>
      <c r="D6725" t="s">
        <v>19992</v>
      </c>
      <c r="S6725" t="str">
        <f t="shared" si="105"/>
        <v>Theodoros 20116 / Theodoros, ek prosopou of Mesembria</v>
      </c>
    </row>
    <row r="6726" spans="1:19">
      <c r="A6726" t="s">
        <v>19993</v>
      </c>
      <c r="B6726" s="1" t="s">
        <v>19994</v>
      </c>
      <c r="C6726" t="s">
        <v>22</v>
      </c>
      <c r="D6726" t="s">
        <v>19995</v>
      </c>
      <c r="S6726" t="str">
        <f t="shared" si="105"/>
        <v>Theodoros 20117 / Theodoros, bishop of Sozopolis</v>
      </c>
    </row>
    <row r="6727" spans="1:19">
      <c r="A6727" t="s">
        <v>19996</v>
      </c>
      <c r="B6727" s="1" t="s">
        <v>19997</v>
      </c>
      <c r="C6727" t="s">
        <v>22</v>
      </c>
      <c r="D6727" t="s">
        <v>19998</v>
      </c>
      <c r="S6727" t="str">
        <f t="shared" si="105"/>
        <v>Theodoros 20118 / Theodoros Beriboes, protospatharios and strategos</v>
      </c>
    </row>
    <row r="6728" spans="1:19">
      <c r="A6728" t="s">
        <v>19999</v>
      </c>
      <c r="B6728" s="1" t="s">
        <v>20000</v>
      </c>
      <c r="C6728" t="s">
        <v>22</v>
      </c>
      <c r="D6728" t="s">
        <v>20001</v>
      </c>
      <c r="S6728" t="str">
        <f t="shared" si="105"/>
        <v>Theodoros 20119 / Theodoros Bempetziotes</v>
      </c>
    </row>
    <row r="6729" spans="1:19">
      <c r="A6729" t="s">
        <v>20002</v>
      </c>
      <c r="B6729" s="1" t="s">
        <v>20003</v>
      </c>
      <c r="C6729" t="s">
        <v>22</v>
      </c>
      <c r="D6729" t="s">
        <v>20004</v>
      </c>
      <c r="S6729" t="str">
        <f t="shared" si="105"/>
        <v>Theodoros 20121 / Theodoros, pantheotes</v>
      </c>
    </row>
    <row r="6730" spans="1:19">
      <c r="A6730" t="s">
        <v>20005</v>
      </c>
      <c r="B6730" s="1" t="s">
        <v>20006</v>
      </c>
      <c r="C6730" t="s">
        <v>22</v>
      </c>
      <c r="D6730" t="s">
        <v>20007</v>
      </c>
      <c r="S6730" t="str">
        <f t="shared" si="105"/>
        <v>Theodoros 20122 / Theodoros, protonotarios of Antioch</v>
      </c>
    </row>
    <row r="6731" spans="1:19">
      <c r="A6731" t="s">
        <v>20008</v>
      </c>
      <c r="B6731" s="1" t="s">
        <v>20009</v>
      </c>
      <c r="C6731" t="s">
        <v>22</v>
      </c>
      <c r="D6731" t="s">
        <v>20010</v>
      </c>
      <c r="S6731" t="str">
        <f t="shared" si="105"/>
        <v>Theodoros 20123 / Theodoros [...], kourator of Mesopotamia</v>
      </c>
    </row>
    <row r="6732" spans="1:19">
      <c r="A6732" t="s">
        <v>20011</v>
      </c>
      <c r="B6732" s="1" t="s">
        <v>20012</v>
      </c>
      <c r="C6732" t="s">
        <v>22</v>
      </c>
      <c r="D6732" t="s">
        <v>20013</v>
      </c>
      <c r="S6732" t="str">
        <f t="shared" si="105"/>
        <v>Theodoros 20125 / Theodoros Chomatenos</v>
      </c>
    </row>
    <row r="6733" spans="1:19">
      <c r="A6733" t="s">
        <v>20014</v>
      </c>
      <c r="B6733" s="1" t="s">
        <v>20015</v>
      </c>
      <c r="C6733" t="s">
        <v>22</v>
      </c>
      <c r="D6733" t="s">
        <v>20016</v>
      </c>
      <c r="S6733" t="str">
        <f t="shared" si="105"/>
        <v>Theodoros 20126 / Theodoros Kaspax</v>
      </c>
    </row>
    <row r="6734" spans="1:19">
      <c r="A6734" t="s">
        <v>20017</v>
      </c>
      <c r="B6734" s="1" t="s">
        <v>20018</v>
      </c>
      <c r="C6734" t="s">
        <v>22</v>
      </c>
      <c r="D6734" t="s">
        <v>20019</v>
      </c>
      <c r="S6734" t="str">
        <f t="shared" si="105"/>
        <v>Theodoros 20127 / Theodoros Proteuon, krites</v>
      </c>
    </row>
    <row r="6735" spans="1:19">
      <c r="A6735" t="s">
        <v>20020</v>
      </c>
      <c r="B6735" s="1" t="s">
        <v>20021</v>
      </c>
      <c r="C6735" t="s">
        <v>22</v>
      </c>
      <c r="D6735" t="s">
        <v>20022</v>
      </c>
      <c r="S6735" t="str">
        <f t="shared" si="105"/>
        <v>Theodoros 20130 / Theodoros Makrembolites, magistros</v>
      </c>
    </row>
    <row r="6736" spans="1:19">
      <c r="A6736" t="s">
        <v>20023</v>
      </c>
      <c r="B6736" s="1" t="s">
        <v>20024</v>
      </c>
      <c r="C6736" t="s">
        <v>22</v>
      </c>
      <c r="D6736" t="s">
        <v>20025</v>
      </c>
      <c r="S6736" t="str">
        <f t="shared" si="105"/>
        <v>Theodoros 20131 / Theodoros Makrembolites, krites of Opsikion</v>
      </c>
    </row>
    <row r="6737" spans="1:19">
      <c r="A6737" t="s">
        <v>20026</v>
      </c>
      <c r="B6737" s="1" t="s">
        <v>20027</v>
      </c>
      <c r="C6737" t="s">
        <v>22</v>
      </c>
      <c r="D6737" t="s">
        <v>20028</v>
      </c>
      <c r="S6737" t="str">
        <f t="shared" si="105"/>
        <v>Theodoros 20132 / Theodoros Makrembolites</v>
      </c>
    </row>
    <row r="6738" spans="1:19">
      <c r="A6738" t="s">
        <v>20029</v>
      </c>
      <c r="B6738" s="1" t="s">
        <v>20030</v>
      </c>
      <c r="C6738" t="s">
        <v>22</v>
      </c>
      <c r="D6738" t="s">
        <v>20031</v>
      </c>
      <c r="S6738" t="str">
        <f t="shared" si="105"/>
        <v>Theodoros 20134 / Theodoros, doux of Iberia (?)</v>
      </c>
    </row>
    <row r="6739" spans="1:19">
      <c r="A6739" t="s">
        <v>20032</v>
      </c>
      <c r="B6739" s="1" t="s">
        <v>20033</v>
      </c>
      <c r="C6739" t="s">
        <v>22</v>
      </c>
      <c r="D6739" t="s">
        <v>20034</v>
      </c>
      <c r="S6739" t="str">
        <f t="shared" si="105"/>
        <v>Theodoros 20135 / Theodoros, bishop of Philadelpheia</v>
      </c>
    </row>
    <row r="6740" spans="1:19">
      <c r="A6740" t="s">
        <v>20035</v>
      </c>
      <c r="B6740" s="1" t="s">
        <v>20036</v>
      </c>
      <c r="C6740" t="s">
        <v>22</v>
      </c>
      <c r="D6740" t="s">
        <v>20037</v>
      </c>
      <c r="S6740" t="str">
        <f t="shared" si="105"/>
        <v>Theodoros 20136 / Theodoros Skleros, vestes and oikistikos</v>
      </c>
    </row>
    <row r="6741" spans="1:19">
      <c r="A6741" t="s">
        <v>20038</v>
      </c>
      <c r="B6741" s="1" t="s">
        <v>20039</v>
      </c>
      <c r="C6741" t="s">
        <v>22</v>
      </c>
      <c r="D6741" t="s">
        <v>20040</v>
      </c>
      <c r="S6741" t="str">
        <f t="shared" si="105"/>
        <v>Theodoros 20137 / Theodoros Chryselios, krites</v>
      </c>
    </row>
    <row r="6742" spans="1:19">
      <c r="A6742" t="s">
        <v>20041</v>
      </c>
      <c r="B6742" s="1" t="s">
        <v>20042</v>
      </c>
      <c r="C6742" t="s">
        <v>22</v>
      </c>
      <c r="D6742" t="s">
        <v>20043</v>
      </c>
      <c r="S6742" t="str">
        <f t="shared" si="105"/>
        <v>Theodoros 20138 / Theodoros Hagiozacharites</v>
      </c>
    </row>
    <row r="6743" spans="1:19">
      <c r="A6743" t="s">
        <v>20044</v>
      </c>
      <c r="B6743" s="1" t="s">
        <v>20045</v>
      </c>
      <c r="C6743" t="s">
        <v>22</v>
      </c>
      <c r="D6743" t="s">
        <v>20046</v>
      </c>
      <c r="S6743" t="str">
        <f t="shared" si="105"/>
        <v>Theodoros 20139 / Theodoros Kaloudes (?), spatharokandidatos</v>
      </c>
    </row>
    <row r="6744" spans="1:19">
      <c r="A6744" t="s">
        <v>20047</v>
      </c>
      <c r="B6744" s="1" t="s">
        <v>20048</v>
      </c>
      <c r="C6744" t="s">
        <v>22</v>
      </c>
      <c r="D6744" t="s">
        <v>20049</v>
      </c>
      <c r="S6744" t="str">
        <f t="shared" si="105"/>
        <v>Theodoros 20142 / Theodoros Marchapsabos, strategos</v>
      </c>
    </row>
    <row r="6745" spans="1:19">
      <c r="A6745" t="s">
        <v>20050</v>
      </c>
      <c r="B6745" s="1" t="s">
        <v>20051</v>
      </c>
      <c r="C6745" t="s">
        <v>22</v>
      </c>
      <c r="D6745" t="s">
        <v>20052</v>
      </c>
      <c r="S6745" t="str">
        <f t="shared" si="105"/>
        <v>Theodoros 20144 / Theodoros Eulogios (?)</v>
      </c>
    </row>
    <row r="6746" spans="1:19">
      <c r="A6746" t="s">
        <v>20053</v>
      </c>
      <c r="B6746" s="1" t="s">
        <v>20054</v>
      </c>
      <c r="C6746" t="s">
        <v>22</v>
      </c>
      <c r="D6746" t="s">
        <v>20055</v>
      </c>
      <c r="S6746" t="str">
        <f t="shared" si="105"/>
        <v>Theodoros 20145 / Theodoros, protospatharios and vestiarites</v>
      </c>
    </row>
    <row r="6747" spans="1:19">
      <c r="A6747" t="s">
        <v>20056</v>
      </c>
      <c r="B6747" s="1" t="s">
        <v>20057</v>
      </c>
      <c r="C6747" t="s">
        <v>22</v>
      </c>
      <c r="D6747" t="s">
        <v>20058</v>
      </c>
      <c r="S6747" t="str">
        <f t="shared" si="105"/>
        <v>Theodoros 20146 / Theodoros [...], protospatharios and epi tou chrysotriklinou</v>
      </c>
    </row>
    <row r="6748" spans="1:19">
      <c r="A6748" t="s">
        <v>20059</v>
      </c>
      <c r="B6748" s="1" t="s">
        <v>20060</v>
      </c>
      <c r="C6748" t="s">
        <v>22</v>
      </c>
      <c r="D6748" t="s">
        <v>20043</v>
      </c>
      <c r="S6748" t="str">
        <f t="shared" si="105"/>
        <v>Theodoros 20147 / Theodoros Hagiozacharites</v>
      </c>
    </row>
    <row r="6749" spans="1:19">
      <c r="A6749" t="s">
        <v>20061</v>
      </c>
      <c r="B6749" s="1" t="s">
        <v>20062</v>
      </c>
      <c r="C6749" t="s">
        <v>22</v>
      </c>
      <c r="D6749" t="s">
        <v>20063</v>
      </c>
      <c r="S6749" t="str">
        <f t="shared" si="105"/>
        <v>Theodoros 20148 / Theodoros, archbishop of Ephesos</v>
      </c>
    </row>
    <row r="6750" spans="1:19">
      <c r="A6750" t="s">
        <v>20064</v>
      </c>
      <c r="B6750" s="1" t="s">
        <v>20065</v>
      </c>
      <c r="C6750" t="s">
        <v>22</v>
      </c>
      <c r="D6750" t="s">
        <v>20066</v>
      </c>
      <c r="S6750" t="str">
        <f t="shared" si="105"/>
        <v>Theodoros 20149 / Theodoros, strategos of Thrakesion and domestikos of the scholai of Orient</v>
      </c>
    </row>
    <row r="6751" spans="1:19">
      <c r="A6751" t="s">
        <v>20067</v>
      </c>
      <c r="B6751" s="1" t="s">
        <v>20068</v>
      </c>
      <c r="C6751" t="s">
        <v>22</v>
      </c>
      <c r="D6751" t="s">
        <v>20069</v>
      </c>
      <c r="S6751" t="str">
        <f t="shared" si="105"/>
        <v>Theodoros 20150 / Theodoros, krites of the velon and imperial notarios of the oikeiaka</v>
      </c>
    </row>
    <row r="6752" spans="1:19">
      <c r="A6752" t="s">
        <v>20070</v>
      </c>
      <c r="B6752" s="1" t="s">
        <v>20071</v>
      </c>
      <c r="C6752" t="s">
        <v>22</v>
      </c>
      <c r="D6752" t="s">
        <v>20072</v>
      </c>
      <c r="S6752" t="str">
        <f t="shared" si="105"/>
        <v>Theodoros 20151 / Theodoros, mystographos krites of the hippodrome of Armeniakon</v>
      </c>
    </row>
    <row r="6753" spans="1:19">
      <c r="A6753" t="s">
        <v>20073</v>
      </c>
      <c r="B6753" s="1" t="s">
        <v>20074</v>
      </c>
      <c r="C6753" t="s">
        <v>22</v>
      </c>
      <c r="D6753" t="s">
        <v>20075</v>
      </c>
      <c r="S6753" t="str">
        <f t="shared" si="105"/>
        <v>Theodoros 20152 / Theodoros, protospatharios and imperial notarios of the eidikos logos</v>
      </c>
    </row>
    <row r="6754" spans="1:19">
      <c r="A6754" t="s">
        <v>20076</v>
      </c>
      <c r="B6754" s="1" t="s">
        <v>20077</v>
      </c>
      <c r="C6754" t="s">
        <v>22</v>
      </c>
      <c r="D6754" t="s">
        <v>20078</v>
      </c>
      <c r="S6754" t="str">
        <f t="shared" si="105"/>
        <v>Theodoros 20153 / Theodoros, imperial notarios of the vestiarion and krites of Boukellarion</v>
      </c>
    </row>
    <row r="6755" spans="1:19">
      <c r="A6755" t="s">
        <v>20079</v>
      </c>
      <c r="B6755" s="1" t="s">
        <v>20080</v>
      </c>
      <c r="C6755" t="s">
        <v>22</v>
      </c>
      <c r="D6755" t="s">
        <v>20081</v>
      </c>
      <c r="S6755" t="str">
        <f t="shared" si="105"/>
        <v>Theodoros 20156 / Theodoros, archbishop of Selymbria</v>
      </c>
    </row>
    <row r="6756" spans="1:19">
      <c r="A6756" t="s">
        <v>20082</v>
      </c>
      <c r="B6756" s="1" t="s">
        <v>20083</v>
      </c>
      <c r="C6756" t="s">
        <v>22</v>
      </c>
      <c r="D6756" t="s">
        <v>20084</v>
      </c>
      <c r="S6756" t="str">
        <f t="shared" si="105"/>
        <v>Theodoros 20157 / Theodoros, bishop of Meloe</v>
      </c>
    </row>
    <row r="6757" spans="1:19">
      <c r="A6757" t="s">
        <v>20085</v>
      </c>
      <c r="B6757" s="1" t="s">
        <v>20086</v>
      </c>
      <c r="C6757" t="s">
        <v>22</v>
      </c>
      <c r="D6757" t="s">
        <v>20087</v>
      </c>
      <c r="S6757" t="str">
        <f t="shared" si="105"/>
        <v>Theodoros 20158 / Theodoros, bishop of Noumerika</v>
      </c>
    </row>
    <row r="6758" spans="1:19">
      <c r="A6758" t="s">
        <v>20088</v>
      </c>
      <c r="B6758" s="1" t="s">
        <v>20089</v>
      </c>
      <c r="C6758" t="s">
        <v>22</v>
      </c>
      <c r="D6758" t="s">
        <v>20090</v>
      </c>
      <c r="S6758" t="str">
        <f t="shared" si="105"/>
        <v>Theodoros 20159 / Theodoros, chartoularios of the stratiotikon</v>
      </c>
    </row>
    <row r="6759" spans="1:19">
      <c r="A6759" t="s">
        <v>20091</v>
      </c>
      <c r="B6759" s="1" t="s">
        <v>20092</v>
      </c>
      <c r="C6759" t="s">
        <v>22</v>
      </c>
      <c r="D6759" t="s">
        <v>20093</v>
      </c>
      <c r="S6759" t="str">
        <f t="shared" si="105"/>
        <v>Theodoros 20160 / Theodoros, man of the emperor</v>
      </c>
    </row>
    <row r="6760" spans="1:19">
      <c r="A6760" t="s">
        <v>20094</v>
      </c>
      <c r="B6760" s="1" t="s">
        <v>20095</v>
      </c>
      <c r="C6760" t="s">
        <v>22</v>
      </c>
      <c r="D6760" t="s">
        <v>20096</v>
      </c>
      <c r="S6760" t="str">
        <f t="shared" si="105"/>
        <v>Theodoros 20161 / Theodoros, episkeptites of Seleukeia</v>
      </c>
    </row>
    <row r="6761" spans="1:19">
      <c r="A6761" t="s">
        <v>20097</v>
      </c>
      <c r="B6761" s="1" t="s">
        <v>20098</v>
      </c>
      <c r="C6761" t="s">
        <v>22</v>
      </c>
      <c r="D6761" t="s">
        <v>20099</v>
      </c>
      <c r="S6761" t="str">
        <f t="shared" si="105"/>
        <v>Theodoros 20162 / Theodoros, epi tes basilikes trapezes and ek prosopou</v>
      </c>
    </row>
    <row r="6762" spans="1:19">
      <c r="A6762" t="s">
        <v>20100</v>
      </c>
      <c r="B6762" s="1" t="s">
        <v>20101</v>
      </c>
      <c r="C6762" t="s">
        <v>22</v>
      </c>
      <c r="D6762" t="s">
        <v>20102</v>
      </c>
      <c r="S6762" t="str">
        <f t="shared" si="105"/>
        <v>Theodoros 20163 / Theodoros, hegoumenos of Hagios Demetrios</v>
      </c>
    </row>
    <row r="6763" spans="1:19">
      <c r="A6763" t="s">
        <v>20103</v>
      </c>
      <c r="B6763" s="1" t="s">
        <v>20104</v>
      </c>
      <c r="C6763" t="s">
        <v>22</v>
      </c>
      <c r="D6763" t="s">
        <v>20105</v>
      </c>
      <c r="S6763" t="str">
        <f t="shared" si="105"/>
        <v>Theodoros 20164 / Theodoros, megas primikerios of the ethnikoi</v>
      </c>
    </row>
    <row r="6764" spans="1:19">
      <c r="A6764" t="s">
        <v>20106</v>
      </c>
      <c r="B6764" s="1" t="s">
        <v>20107</v>
      </c>
      <c r="C6764" t="s">
        <v>22</v>
      </c>
      <c r="D6764" t="s">
        <v>20108</v>
      </c>
      <c r="S6764" t="str">
        <f t="shared" si="105"/>
        <v>Theodoros 20165 / Theodoros, epi tou koitonos and parathalassites</v>
      </c>
    </row>
    <row r="6765" spans="1:19">
      <c r="A6765" t="s">
        <v>20109</v>
      </c>
      <c r="B6765" s="1" t="s">
        <v>20110</v>
      </c>
      <c r="C6765" t="s">
        <v>22</v>
      </c>
      <c r="D6765" t="s">
        <v>20111</v>
      </c>
      <c r="S6765" t="str">
        <f t="shared" si="105"/>
        <v>Theodoros 20166 / Theodoros, proedros</v>
      </c>
    </row>
    <row r="6766" spans="1:19">
      <c r="A6766" t="s">
        <v>20112</v>
      </c>
      <c r="B6766" s="1" t="s">
        <v>20113</v>
      </c>
      <c r="C6766" t="s">
        <v>22</v>
      </c>
      <c r="D6766" t="s">
        <v>20114</v>
      </c>
      <c r="S6766" t="str">
        <f t="shared" si="105"/>
        <v>Theodoros 20167 / Theodoros, logothetes of the dromos</v>
      </c>
    </row>
    <row r="6767" spans="1:19">
      <c r="A6767" t="s">
        <v>20115</v>
      </c>
      <c r="B6767" s="1" t="s">
        <v>20116</v>
      </c>
      <c r="C6767" t="s">
        <v>22</v>
      </c>
      <c r="D6767" t="s">
        <v>20117</v>
      </c>
      <c r="S6767" t="str">
        <f t="shared" si="105"/>
        <v>Theodoros 20169 / Theodoros, strategos of Anazarbos</v>
      </c>
    </row>
    <row r="6768" spans="1:19">
      <c r="A6768" t="s">
        <v>20118</v>
      </c>
      <c r="B6768" s="1" t="s">
        <v>20119</v>
      </c>
      <c r="C6768" t="s">
        <v>22</v>
      </c>
      <c r="D6768" t="s">
        <v>20120</v>
      </c>
      <c r="S6768" t="str">
        <f t="shared" si="105"/>
        <v>Theodoros 20170 / Theodoros, megas kourator of ta Eleutheriou</v>
      </c>
    </row>
    <row r="6769" spans="1:19">
      <c r="A6769" t="s">
        <v>20121</v>
      </c>
      <c r="B6769" s="1" t="s">
        <v>20122</v>
      </c>
      <c r="C6769" t="s">
        <v>22</v>
      </c>
      <c r="D6769" t="s">
        <v>20123</v>
      </c>
      <c r="S6769" t="str">
        <f t="shared" si="105"/>
        <v>Theodoros 20171 / Theodoros, protospatharios and strategos</v>
      </c>
    </row>
    <row r="6770" spans="1:19">
      <c r="A6770" t="s">
        <v>20124</v>
      </c>
      <c r="B6770" s="1" t="s">
        <v>20125</v>
      </c>
      <c r="C6770" t="s">
        <v>22</v>
      </c>
      <c r="D6770" t="s">
        <v>20126</v>
      </c>
      <c r="S6770" t="str">
        <f t="shared" si="105"/>
        <v>Theodoros 20172 / Theodoros, thesmographos and krites of the hippodrome</v>
      </c>
    </row>
    <row r="6771" spans="1:19">
      <c r="A6771" t="s">
        <v>20127</v>
      </c>
      <c r="B6771" s="1" t="s">
        <v>20128</v>
      </c>
      <c r="C6771" t="s">
        <v>22</v>
      </c>
      <c r="D6771" t="s">
        <v>20129</v>
      </c>
      <c r="S6771" t="str">
        <f t="shared" si="105"/>
        <v>Theodoros 20173 / Theodoros, spatharokandidatos and vestiarites</v>
      </c>
    </row>
    <row r="6772" spans="1:19">
      <c r="A6772" t="s">
        <v>20130</v>
      </c>
      <c r="B6772" s="1" t="s">
        <v>20131</v>
      </c>
      <c r="C6772" t="s">
        <v>22</v>
      </c>
      <c r="D6772" t="s">
        <v>20132</v>
      </c>
      <c r="S6772" t="str">
        <f t="shared" si="105"/>
        <v>Theodoros 20174 / Theodoros, spatharokoubikoularios and chartoularios</v>
      </c>
    </row>
    <row r="6773" spans="1:19">
      <c r="A6773" t="s">
        <v>20133</v>
      </c>
      <c r="B6773" s="1" t="s">
        <v>20134</v>
      </c>
      <c r="C6773" t="s">
        <v>22</v>
      </c>
      <c r="D6773" t="s">
        <v>20135</v>
      </c>
      <c r="S6773" t="str">
        <f t="shared" si="105"/>
        <v>Theodoros 20175 / Theodoros, krites of the velon and of Armeniakon</v>
      </c>
    </row>
    <row r="6774" spans="1:19">
      <c r="A6774" t="s">
        <v>20136</v>
      </c>
      <c r="B6774" s="1" t="s">
        <v>20137</v>
      </c>
      <c r="C6774" t="s">
        <v>22</v>
      </c>
      <c r="D6774" t="s">
        <v>20138</v>
      </c>
      <c r="S6774" t="str">
        <f t="shared" si="105"/>
        <v>Theodoros 20177 / Theodoros, asekretis</v>
      </c>
    </row>
    <row r="6775" spans="1:19">
      <c r="A6775" t="s">
        <v>20139</v>
      </c>
      <c r="B6775" s="1" t="s">
        <v>20140</v>
      </c>
      <c r="C6775" t="s">
        <v>22</v>
      </c>
      <c r="D6775" t="s">
        <v>20141</v>
      </c>
      <c r="S6775" t="str">
        <f t="shared" si="105"/>
        <v>Theodoros 20178 / Theodoros Amaseianos</v>
      </c>
    </row>
    <row r="6776" spans="1:19">
      <c r="A6776" t="s">
        <v>20142</v>
      </c>
      <c r="B6776" s="1" t="s">
        <v>20143</v>
      </c>
      <c r="C6776" t="s">
        <v>22</v>
      </c>
      <c r="D6776" t="s">
        <v>20144</v>
      </c>
      <c r="S6776" t="str">
        <f t="shared" si="105"/>
        <v>Theodoros 20179 / Theodoros Blachernites</v>
      </c>
    </row>
    <row r="6777" spans="1:19">
      <c r="A6777" t="s">
        <v>20145</v>
      </c>
      <c r="B6777" s="1" t="s">
        <v>20146</v>
      </c>
      <c r="C6777" t="s">
        <v>22</v>
      </c>
      <c r="D6777" t="s">
        <v>20147</v>
      </c>
      <c r="S6777" t="str">
        <f t="shared" si="105"/>
        <v>Theodoros 20182 / Theodoros Kallierges (?), notarios</v>
      </c>
    </row>
    <row r="6778" spans="1:19">
      <c r="A6778" t="s">
        <v>20148</v>
      </c>
      <c r="B6778" s="1" t="s">
        <v>20149</v>
      </c>
      <c r="C6778" t="s">
        <v>22</v>
      </c>
      <c r="D6778" t="s">
        <v>20150</v>
      </c>
      <c r="S6778" t="str">
        <f t="shared" si="105"/>
        <v>Theodoros 20183 / Theodoros Karmalikes, protospatharios hypatos and vestiarites</v>
      </c>
    </row>
    <row r="6779" spans="1:19">
      <c r="A6779" t="s">
        <v>20151</v>
      </c>
      <c r="B6779" s="1" t="s">
        <v>20152</v>
      </c>
      <c r="C6779" t="s">
        <v>22</v>
      </c>
      <c r="D6779" t="s">
        <v>20153</v>
      </c>
      <c r="S6779" t="str">
        <f t="shared" si="105"/>
        <v>Theodoros 20184 / Theodoros Marianites, magistros</v>
      </c>
    </row>
    <row r="6780" spans="1:19">
      <c r="A6780" t="s">
        <v>20154</v>
      </c>
      <c r="B6780" s="1" t="s">
        <v>20155</v>
      </c>
      <c r="C6780" t="s">
        <v>22</v>
      </c>
      <c r="D6780" t="s">
        <v>20156</v>
      </c>
      <c r="S6780" t="str">
        <f t="shared" si="105"/>
        <v>Theodoros 20186 / Theodoros Maurikas, krites</v>
      </c>
    </row>
    <row r="6781" spans="1:19">
      <c r="A6781" t="s">
        <v>20157</v>
      </c>
      <c r="B6781" s="1" t="s">
        <v>20158</v>
      </c>
      <c r="C6781" t="s">
        <v>22</v>
      </c>
      <c r="D6781" t="s">
        <v>20159</v>
      </c>
      <c r="S6781" t="str">
        <f t="shared" si="105"/>
        <v>Theodoros 20188 / Theodoros Mesopotamites, sebastos</v>
      </c>
    </row>
    <row r="6782" spans="1:19">
      <c r="A6782" t="s">
        <v>20160</v>
      </c>
      <c r="B6782" s="1" t="s">
        <v>20161</v>
      </c>
      <c r="C6782" t="s">
        <v>22</v>
      </c>
      <c r="D6782" t="s">
        <v>20162</v>
      </c>
      <c r="S6782" t="str">
        <f t="shared" si="105"/>
        <v>Theodoros 20189 / Theodoros Monomachos, magistros and krites (?)</v>
      </c>
    </row>
    <row r="6783" spans="1:19">
      <c r="A6783" t="s">
        <v>20163</v>
      </c>
      <c r="B6783" s="1" t="s">
        <v>20164</v>
      </c>
      <c r="C6783" t="s">
        <v>22</v>
      </c>
      <c r="D6783" t="s">
        <v>20165</v>
      </c>
      <c r="S6783" t="str">
        <f t="shared" si="105"/>
        <v>Theodoros 20190 / Theodoros Narsites, magistros</v>
      </c>
    </row>
    <row r="6784" spans="1:19">
      <c r="A6784" t="s">
        <v>20166</v>
      </c>
      <c r="B6784" s="1" t="s">
        <v>20167</v>
      </c>
      <c r="C6784" t="s">
        <v>22</v>
      </c>
      <c r="D6784" t="s">
        <v>20168</v>
      </c>
      <c r="S6784" t="str">
        <f t="shared" si="105"/>
        <v>Adhemar 4001 / Adhemar of le Puy</v>
      </c>
    </row>
    <row r="6785" spans="1:19">
      <c r="A6785" t="s">
        <v>20169</v>
      </c>
      <c r="B6785" s="1" t="s">
        <v>20170</v>
      </c>
      <c r="C6785" t="s">
        <v>22</v>
      </c>
      <c r="D6785" t="s">
        <v>20171</v>
      </c>
      <c r="S6785" t="str">
        <f t="shared" si="105"/>
        <v>Theodoros 20193 / Theodoros Romaios, taxiarches of Lykandos</v>
      </c>
    </row>
    <row r="6786" spans="1:19">
      <c r="A6786" t="s">
        <v>20172</v>
      </c>
      <c r="B6786" s="1" t="s">
        <v>20173</v>
      </c>
      <c r="C6786" t="s">
        <v>22</v>
      </c>
      <c r="D6786" t="s">
        <v>20174</v>
      </c>
      <c r="S6786" t="str">
        <f t="shared" ref="S6786:S6849" si="106">_xlfn.CONCAT(B6786," / ",D6786)</f>
        <v>Theodoros 20195 / Theodoros (?) Synacheris</v>
      </c>
    </row>
    <row r="6787" spans="1:19">
      <c r="A6787" t="s">
        <v>20175</v>
      </c>
      <c r="B6787" s="1" t="s">
        <v>20176</v>
      </c>
      <c r="C6787" t="s">
        <v>22</v>
      </c>
      <c r="D6787" t="s">
        <v>20177</v>
      </c>
      <c r="S6787" t="str">
        <f t="shared" si="106"/>
        <v>Theodoros 20196 / Theodoros Chasanes</v>
      </c>
    </row>
    <row r="6788" spans="1:19">
      <c r="A6788" t="s">
        <v>20178</v>
      </c>
      <c r="B6788" s="1" t="s">
        <v>20179</v>
      </c>
      <c r="C6788" t="s">
        <v>22</v>
      </c>
      <c r="D6788" t="s">
        <v>20180</v>
      </c>
      <c r="S6788" t="str">
        <f t="shared" si="106"/>
        <v>Theodoros 20199 / Theodoros Haplorabdes, episkeptites of Anthia (?)</v>
      </c>
    </row>
    <row r="6789" spans="1:19">
      <c r="A6789" t="s">
        <v>20181</v>
      </c>
      <c r="B6789" s="1" t="s">
        <v>20182</v>
      </c>
      <c r="C6789" t="s">
        <v>22</v>
      </c>
      <c r="D6789" t="s">
        <v>20183</v>
      </c>
      <c r="S6789" t="str">
        <f t="shared" si="106"/>
        <v>Theodoros 20200 / Theodoros, proedros and strategos of Hellas</v>
      </c>
    </row>
    <row r="6790" spans="1:19">
      <c r="A6790" t="s">
        <v>20184</v>
      </c>
      <c r="B6790" s="1" t="s">
        <v>20185</v>
      </c>
      <c r="C6790" t="s">
        <v>22</v>
      </c>
      <c r="D6790" t="s">
        <v>20186</v>
      </c>
      <c r="S6790" t="str">
        <f t="shared" si="106"/>
        <v>Theodoros 20201 / Theodoros, bishop of Helos</v>
      </c>
    </row>
    <row r="6791" spans="1:19">
      <c r="A6791" t="s">
        <v>20187</v>
      </c>
      <c r="B6791" s="1" t="s">
        <v>20188</v>
      </c>
      <c r="C6791" t="s">
        <v>22</v>
      </c>
      <c r="D6791" t="s">
        <v>20189</v>
      </c>
      <c r="S6791" t="str">
        <f t="shared" si="106"/>
        <v>Theodoros 20202 / Theodoros, bishop of Methone</v>
      </c>
    </row>
    <row r="6792" spans="1:19">
      <c r="A6792" t="s">
        <v>20190</v>
      </c>
      <c r="B6792" s="1" t="s">
        <v>20191</v>
      </c>
      <c r="C6792" t="s">
        <v>22</v>
      </c>
      <c r="D6792" t="s">
        <v>20192</v>
      </c>
      <c r="S6792" t="str">
        <f t="shared" si="106"/>
        <v>Theodoros 20203 / Theodoros, bishop of Moreas</v>
      </c>
    </row>
    <row r="6793" spans="1:19">
      <c r="A6793" t="s">
        <v>20193</v>
      </c>
      <c r="B6793" s="1" t="s">
        <v>20194</v>
      </c>
      <c r="C6793" t="s">
        <v>22</v>
      </c>
      <c r="D6793" t="s">
        <v>20195</v>
      </c>
      <c r="S6793" t="str">
        <f t="shared" si="106"/>
        <v>Theodoros 20204 / Theodoros, archbishop of Selge</v>
      </c>
    </row>
    <row r="6794" spans="1:19">
      <c r="A6794" t="s">
        <v>20196</v>
      </c>
      <c r="B6794" s="1" t="s">
        <v>20197</v>
      </c>
      <c r="C6794" t="s">
        <v>22</v>
      </c>
      <c r="D6794" t="s">
        <v>20198</v>
      </c>
      <c r="S6794" t="str">
        <f t="shared" si="106"/>
        <v>Theodoros 20205 / Theodoros, epi ton deeseon</v>
      </c>
    </row>
    <row r="6795" spans="1:19">
      <c r="A6795" t="s">
        <v>20199</v>
      </c>
      <c r="B6795" s="1" t="s">
        <v>20200</v>
      </c>
      <c r="C6795" t="s">
        <v>22</v>
      </c>
      <c r="D6795" t="s">
        <v>20201</v>
      </c>
      <c r="S6795" t="str">
        <f t="shared" si="106"/>
        <v>Theodoros 20206 / Theodoros Tzoumenes</v>
      </c>
    </row>
    <row r="6796" spans="1:19">
      <c r="A6796" t="s">
        <v>20202</v>
      </c>
      <c r="B6796" s="1" t="s">
        <v>20203</v>
      </c>
      <c r="C6796" t="s">
        <v>22</v>
      </c>
      <c r="D6796" t="s">
        <v>20204</v>
      </c>
      <c r="S6796" t="str">
        <f t="shared" si="106"/>
        <v>Theodoros 20207 / Theodoros, imperial kourator of the divine chrysoteleia</v>
      </c>
    </row>
    <row r="6797" spans="1:19">
      <c r="A6797" t="s">
        <v>20205</v>
      </c>
      <c r="B6797" s="1" t="s">
        <v>20206</v>
      </c>
      <c r="C6797" t="s">
        <v>22</v>
      </c>
      <c r="D6797" t="s">
        <v>20207</v>
      </c>
      <c r="S6797" t="str">
        <f t="shared" si="106"/>
        <v>Theodoros 20208 / Theodoros Kekalymmenos (Kekaleimenos ?)</v>
      </c>
    </row>
    <row r="6798" spans="1:19">
      <c r="A6798" t="s">
        <v>20208</v>
      </c>
      <c r="B6798" s="1" t="s">
        <v>20209</v>
      </c>
      <c r="C6798" t="s">
        <v>22</v>
      </c>
      <c r="D6798" t="s">
        <v>20210</v>
      </c>
      <c r="S6798" t="str">
        <f t="shared" si="106"/>
        <v>Theodoros 20209 / Theodoros, ostiarios and primikerios of the vestiarion</v>
      </c>
    </row>
    <row r="6799" spans="1:19">
      <c r="A6799" t="s">
        <v>20211</v>
      </c>
      <c r="B6799" s="1" t="s">
        <v>20212</v>
      </c>
      <c r="C6799" t="s">
        <v>22</v>
      </c>
      <c r="D6799" t="s">
        <v>20213</v>
      </c>
      <c r="S6799" t="str">
        <f t="shared" si="106"/>
        <v>Theodoros 20210 / Theodoros Pothos</v>
      </c>
    </row>
    <row r="6800" spans="1:19">
      <c r="A6800" t="s">
        <v>20214</v>
      </c>
      <c r="B6800" s="1" t="s">
        <v>20215</v>
      </c>
      <c r="C6800" t="s">
        <v>22</v>
      </c>
      <c r="D6800" t="s">
        <v>20216</v>
      </c>
      <c r="S6800" t="str">
        <f t="shared" si="106"/>
        <v>Theodoros 20211 / Theodoros, antiprosopon in the sekreton of the imperial sakelle</v>
      </c>
    </row>
    <row r="6801" spans="1:19">
      <c r="A6801" t="s">
        <v>20217</v>
      </c>
      <c r="B6801" s="1" t="s">
        <v>20218</v>
      </c>
      <c r="C6801" t="s">
        <v>22</v>
      </c>
      <c r="D6801" t="s">
        <v>20219</v>
      </c>
      <c r="S6801" t="str">
        <f t="shared" si="106"/>
        <v>Theodoros 20212 / Theodoros, chartoularios of the stable of Anatolikon</v>
      </c>
    </row>
    <row r="6802" spans="1:19">
      <c r="A6802" t="s">
        <v>20220</v>
      </c>
      <c r="B6802" s="1" t="s">
        <v>20221</v>
      </c>
      <c r="C6802" t="s">
        <v>22</v>
      </c>
      <c r="D6802" t="s">
        <v>20222</v>
      </c>
      <c r="S6802" t="str">
        <f t="shared" si="106"/>
        <v>Theodoros 20213 / Theodoros, citizen of Hexamilion</v>
      </c>
    </row>
    <row r="6803" spans="1:19">
      <c r="A6803" t="s">
        <v>20223</v>
      </c>
      <c r="B6803" s="1" t="s">
        <v>20224</v>
      </c>
      <c r="C6803" t="s">
        <v>22</v>
      </c>
      <c r="D6803" t="s">
        <v>20225</v>
      </c>
      <c r="S6803" t="str">
        <f t="shared" si="106"/>
        <v>Theodoros 20214 / Theodoros, krites of Thrakesion</v>
      </c>
    </row>
    <row r="6804" spans="1:19">
      <c r="A6804" t="s">
        <v>20226</v>
      </c>
      <c r="B6804" s="1" t="s">
        <v>20227</v>
      </c>
      <c r="C6804" t="s">
        <v>22</v>
      </c>
      <c r="D6804" t="s">
        <v>20228</v>
      </c>
      <c r="S6804" t="str">
        <f t="shared" si="106"/>
        <v>Theodoros 20215 / Theodoros, bishop of Akmoneia (?)</v>
      </c>
    </row>
    <row r="6805" spans="1:19">
      <c r="A6805" t="s">
        <v>20229</v>
      </c>
      <c r="B6805" s="1" t="s">
        <v>20230</v>
      </c>
      <c r="C6805" t="s">
        <v>22</v>
      </c>
      <c r="D6805" t="s">
        <v>20231</v>
      </c>
      <c r="S6805" t="str">
        <f t="shared" si="106"/>
        <v>Theodoros 20216 / Theodoros, metropolitan of Apameia</v>
      </c>
    </row>
    <row r="6806" spans="1:19">
      <c r="A6806" t="s">
        <v>20232</v>
      </c>
      <c r="B6806" s="1" t="s">
        <v>20233</v>
      </c>
      <c r="C6806" t="s">
        <v>22</v>
      </c>
      <c r="D6806" t="s">
        <v>20234</v>
      </c>
      <c r="S6806" t="str">
        <f t="shared" si="106"/>
        <v>Theodoros 20217 / Theodoros, hegoumenos (?) of Elegmon</v>
      </c>
    </row>
    <row r="6807" spans="1:19">
      <c r="A6807" t="s">
        <v>20235</v>
      </c>
      <c r="B6807" s="1" t="s">
        <v>20236</v>
      </c>
      <c r="C6807" t="s">
        <v>22</v>
      </c>
      <c r="D6807" t="s">
        <v>20237</v>
      </c>
      <c r="S6807" t="str">
        <f t="shared" si="106"/>
        <v>Theodoros 20218 / Theodoros, metropolitan of Nicaea</v>
      </c>
    </row>
    <row r="6808" spans="1:19">
      <c r="A6808" t="s">
        <v>20238</v>
      </c>
      <c r="B6808" s="1" t="s">
        <v>20239</v>
      </c>
      <c r="C6808" t="s">
        <v>22</v>
      </c>
      <c r="D6808" t="s">
        <v>20240</v>
      </c>
      <c r="S6808" t="str">
        <f t="shared" si="106"/>
        <v>Theodoros 20219 / Theodoros Chryselios, protospatharios and domestikos of Optimaton</v>
      </c>
    </row>
    <row r="6809" spans="1:19">
      <c r="A6809" t="s">
        <v>20241</v>
      </c>
      <c r="B6809" s="1" t="s">
        <v>20242</v>
      </c>
      <c r="C6809" t="s">
        <v>22</v>
      </c>
      <c r="D6809" t="s">
        <v>20243</v>
      </c>
      <c r="S6809" t="str">
        <f t="shared" si="106"/>
        <v>Theodoros 20220 / Theodoros Makrembolites (?), domestikos of Optimaton</v>
      </c>
    </row>
    <row r="6810" spans="1:19">
      <c r="A6810" t="s">
        <v>20244</v>
      </c>
      <c r="B6810" s="1" t="s">
        <v>20245</v>
      </c>
      <c r="C6810" t="s">
        <v>22</v>
      </c>
      <c r="D6810" t="s">
        <v>20246</v>
      </c>
      <c r="S6810" t="str">
        <f t="shared" si="106"/>
        <v>Theodoros 20221 / Theodoros, metropolitan of Chalcedon</v>
      </c>
    </row>
    <row r="6811" spans="1:19">
      <c r="A6811" t="s">
        <v>20247</v>
      </c>
      <c r="B6811" s="1" t="s">
        <v>20248</v>
      </c>
      <c r="C6811" t="s">
        <v>22</v>
      </c>
      <c r="D6811" t="s">
        <v>20249</v>
      </c>
      <c r="S6811" t="str">
        <f t="shared" si="106"/>
        <v>Theodoros 20222 / Theodoros, parathalassites</v>
      </c>
    </row>
    <row r="6812" spans="1:19">
      <c r="A6812" t="s">
        <v>20250</v>
      </c>
      <c r="B6812" s="1" t="s">
        <v>20251</v>
      </c>
      <c r="C6812" t="s">
        <v>22</v>
      </c>
      <c r="D6812" t="s">
        <v>20252</v>
      </c>
      <c r="S6812" t="str">
        <f t="shared" si="106"/>
        <v>Theodoros 20223 / Theodoros, ephoros</v>
      </c>
    </row>
    <row r="6813" spans="1:19">
      <c r="A6813" t="s">
        <v>20253</v>
      </c>
      <c r="B6813" s="1" t="s">
        <v>20254</v>
      </c>
      <c r="C6813" t="s">
        <v>22</v>
      </c>
      <c r="D6813" t="s">
        <v>20252</v>
      </c>
      <c r="S6813" t="str">
        <f t="shared" si="106"/>
        <v>Theodoros 20224 / Theodoros, ephoros</v>
      </c>
    </row>
    <row r="6814" spans="1:19">
      <c r="A6814" t="s">
        <v>20255</v>
      </c>
      <c r="B6814" s="1" t="s">
        <v>20256</v>
      </c>
      <c r="C6814" t="s">
        <v>22</v>
      </c>
      <c r="D6814" t="s">
        <v>20257</v>
      </c>
      <c r="S6814" t="str">
        <f t="shared" si="106"/>
        <v>Theodoros 20225 / Theodoros, imperial notarios of the eidikon and praitor of Constantinople</v>
      </c>
    </row>
    <row r="6815" spans="1:19">
      <c r="A6815" t="s">
        <v>20258</v>
      </c>
      <c r="B6815" s="1" t="s">
        <v>20259</v>
      </c>
      <c r="C6815" t="s">
        <v>22</v>
      </c>
      <c r="D6815" t="s">
        <v>20043</v>
      </c>
      <c r="S6815" t="str">
        <f t="shared" si="106"/>
        <v>Theodoros 20227 / Theodoros Hagiozacharites</v>
      </c>
    </row>
    <row r="6816" spans="1:19">
      <c r="A6816" t="s">
        <v>20260</v>
      </c>
      <c r="B6816" s="1" t="s">
        <v>20261</v>
      </c>
      <c r="C6816" t="s">
        <v>22</v>
      </c>
      <c r="D6816" t="s">
        <v>20262</v>
      </c>
      <c r="S6816" t="str">
        <f t="shared" si="106"/>
        <v>Gerasimos 119 / Gerasimos, hegoumenos of Loutrakenou on Athos</v>
      </c>
    </row>
    <row r="6817" spans="1:19">
      <c r="A6817" t="s">
        <v>20263</v>
      </c>
      <c r="B6817" s="1" t="s">
        <v>20264</v>
      </c>
      <c r="C6817" t="s">
        <v>22</v>
      </c>
      <c r="D6817" t="s">
        <v>20265</v>
      </c>
      <c r="S6817" t="str">
        <f t="shared" si="106"/>
        <v>Theodoros 20231 / Theodoros Karamallos, anagrapheus of Paphlagonia</v>
      </c>
    </row>
    <row r="6818" spans="1:19">
      <c r="A6818" t="s">
        <v>20266</v>
      </c>
      <c r="B6818" s="1" t="s">
        <v>20267</v>
      </c>
      <c r="C6818" t="s">
        <v>22</v>
      </c>
      <c r="D6818" t="s">
        <v>20268</v>
      </c>
      <c r="S6818" t="str">
        <f t="shared" si="106"/>
        <v>Theodoros 20232 / Theodoros Komnenos</v>
      </c>
    </row>
    <row r="6819" spans="1:19">
      <c r="A6819" t="s">
        <v>20269</v>
      </c>
      <c r="B6819" s="1" t="s">
        <v>20270</v>
      </c>
      <c r="C6819" t="s">
        <v>22</v>
      </c>
      <c r="D6819" t="s">
        <v>20271</v>
      </c>
      <c r="S6819" t="str">
        <f t="shared" si="106"/>
        <v>Theodoros 20234 / Theodoros, krites of the hippodrome and of the velon and of Armeniakon</v>
      </c>
    </row>
    <row r="6820" spans="1:19">
      <c r="A6820" t="s">
        <v>20272</v>
      </c>
      <c r="B6820" s="1" t="s">
        <v>20273</v>
      </c>
      <c r="C6820" t="s">
        <v>22</v>
      </c>
      <c r="D6820" t="s">
        <v>20274</v>
      </c>
      <c r="S6820" t="str">
        <f t="shared" si="106"/>
        <v>Theodoros 20235 / Theodoros Timetes, protonotarios of Armeniakon</v>
      </c>
    </row>
    <row r="6821" spans="1:19">
      <c r="A6821" t="s">
        <v>20275</v>
      </c>
      <c r="B6821" s="1" t="s">
        <v>20276</v>
      </c>
      <c r="C6821" t="s">
        <v>22</v>
      </c>
      <c r="D6821" t="s">
        <v>20277</v>
      </c>
      <c r="S6821" t="str">
        <f t="shared" si="106"/>
        <v>Theodoros 20236 / Theodoros, hypatos krites of the hippodrome and of Cappadocia</v>
      </c>
    </row>
    <row r="6822" spans="1:19">
      <c r="A6822" t="s">
        <v>20278</v>
      </c>
      <c r="B6822" s="1" t="s">
        <v>20279</v>
      </c>
      <c r="C6822" t="s">
        <v>22</v>
      </c>
      <c r="D6822" t="s">
        <v>20280</v>
      </c>
      <c r="S6822" t="str">
        <f t="shared" si="106"/>
        <v>Theodoros 20237 / Theodoros, anagrapheus of the Armenian themes</v>
      </c>
    </row>
    <row r="6823" spans="1:19">
      <c r="A6823" t="s">
        <v>20281</v>
      </c>
      <c r="B6823" s="1" t="s">
        <v>20282</v>
      </c>
      <c r="C6823" t="s">
        <v>22</v>
      </c>
      <c r="D6823" t="s">
        <v>20283</v>
      </c>
      <c r="S6823" t="str">
        <f t="shared" si="106"/>
        <v>Theodoros 20238 / Theodoros Pegonites</v>
      </c>
    </row>
    <row r="6824" spans="1:19">
      <c r="A6824" t="s">
        <v>20284</v>
      </c>
      <c r="B6824" s="1" t="s">
        <v>20285</v>
      </c>
      <c r="C6824" t="s">
        <v>22</v>
      </c>
      <c r="D6824" t="s">
        <v>20286</v>
      </c>
      <c r="S6824" t="str">
        <f t="shared" si="106"/>
        <v>Theodoros 20239 / Theodoros, bishop of Oinaion</v>
      </c>
    </row>
    <row r="6825" spans="1:19">
      <c r="A6825" t="s">
        <v>20287</v>
      </c>
      <c r="B6825" s="1" t="s">
        <v>20288</v>
      </c>
      <c r="C6825" t="s">
        <v>22</v>
      </c>
      <c r="D6825" t="s">
        <v>20289</v>
      </c>
      <c r="S6825" t="str">
        <f t="shared" si="106"/>
        <v>Theodoros 20240 / Theodoros, bishop of Achridos</v>
      </c>
    </row>
    <row r="6826" spans="1:19">
      <c r="A6826" t="s">
        <v>20290</v>
      </c>
      <c r="B6826" s="1" t="s">
        <v>20291</v>
      </c>
      <c r="C6826" t="s">
        <v>22</v>
      </c>
      <c r="D6826" t="s">
        <v>20292</v>
      </c>
      <c r="S6826" t="str">
        <f t="shared" si="106"/>
        <v>Theodoros 20241 / Theodoros, strategos of Dristra</v>
      </c>
    </row>
    <row r="6827" spans="1:19">
      <c r="A6827" t="s">
        <v>20293</v>
      </c>
      <c r="B6827" s="1" t="s">
        <v>20294</v>
      </c>
      <c r="C6827" t="s">
        <v>22</v>
      </c>
      <c r="D6827" t="s">
        <v>20295</v>
      </c>
      <c r="S6827" t="str">
        <f t="shared" si="106"/>
        <v>Theodoros 20243 / Theodoros, bishop of Arsinoe</v>
      </c>
    </row>
    <row r="6828" spans="1:19">
      <c r="A6828" t="s">
        <v>20296</v>
      </c>
      <c r="B6828" s="1" t="s">
        <v>20297</v>
      </c>
      <c r="C6828" t="s">
        <v>22</v>
      </c>
      <c r="D6828" t="s">
        <v>20298</v>
      </c>
      <c r="S6828" t="str">
        <f t="shared" si="106"/>
        <v>Theodoros 20244 / Theodoros, kommerkiarios of ...</v>
      </c>
    </row>
    <row r="6829" spans="1:19">
      <c r="A6829" t="s">
        <v>20299</v>
      </c>
      <c r="B6829" s="1" t="s">
        <v>20300</v>
      </c>
      <c r="C6829" t="s">
        <v>22</v>
      </c>
      <c r="D6829" t="s">
        <v>20301</v>
      </c>
      <c r="S6829" t="str">
        <f t="shared" si="106"/>
        <v>Theodoros 20245 / Theodoros Arsakides (?), magistros and katepano of Kars</v>
      </c>
    </row>
    <row r="6830" spans="1:19">
      <c r="A6830" t="s">
        <v>20302</v>
      </c>
      <c r="B6830" s="1" t="s">
        <v>20303</v>
      </c>
      <c r="C6830" t="s">
        <v>22</v>
      </c>
      <c r="D6830" t="s">
        <v>20304</v>
      </c>
      <c r="S6830" t="str">
        <f t="shared" si="106"/>
        <v>Theodoros 20246 / Theodoros Radenos, epi tou manglabiou</v>
      </c>
    </row>
    <row r="6831" spans="1:19">
      <c r="A6831" t="s">
        <v>20305</v>
      </c>
      <c r="B6831" s="1" t="s">
        <v>20306</v>
      </c>
      <c r="C6831" t="s">
        <v>22</v>
      </c>
      <c r="D6831" t="s">
        <v>20307</v>
      </c>
      <c r="S6831" t="str">
        <f t="shared" si="106"/>
        <v>Gerasimos 118 / Gerasimos, hegoumenos of Kynopodos on Athos</v>
      </c>
    </row>
    <row r="6832" spans="1:19">
      <c r="A6832" t="s">
        <v>20308</v>
      </c>
      <c r="B6832" s="1" t="s">
        <v>20309</v>
      </c>
      <c r="C6832" t="s">
        <v>22</v>
      </c>
      <c r="D6832" t="s">
        <v>20310</v>
      </c>
      <c r="S6832" t="str">
        <f t="shared" si="106"/>
        <v>Theodoros 20248 / Theodoros Aimilianos</v>
      </c>
    </row>
    <row r="6833" spans="1:19">
      <c r="A6833" t="s">
        <v>20311</v>
      </c>
      <c r="B6833" s="1" t="s">
        <v>20312</v>
      </c>
      <c r="C6833" t="s">
        <v>22</v>
      </c>
      <c r="D6833" t="s">
        <v>20313</v>
      </c>
      <c r="S6833" t="str">
        <f t="shared" si="106"/>
        <v>Theodoros 20249 / Theodoros, imperial notarios of the Tropaiophoros and pronoetes</v>
      </c>
    </row>
    <row r="6834" spans="1:19">
      <c r="A6834" t="s">
        <v>20314</v>
      </c>
      <c r="B6834" s="1" t="s">
        <v>20315</v>
      </c>
      <c r="C6834" t="s">
        <v>22</v>
      </c>
      <c r="D6834" t="s">
        <v>20316</v>
      </c>
      <c r="S6834" t="str">
        <f t="shared" si="106"/>
        <v>Theodoros 20251 / Theodoros Chalkoutzes, protonotarios of the sakelle</v>
      </c>
    </row>
    <row r="6835" spans="1:19">
      <c r="A6835" t="s">
        <v>20317</v>
      </c>
      <c r="B6835" s="1" t="s">
        <v>20318</v>
      </c>
      <c r="C6835" t="s">
        <v>22</v>
      </c>
      <c r="D6835" t="s">
        <v>20319</v>
      </c>
      <c r="S6835" t="str">
        <f t="shared" si="106"/>
        <v>Theodoros 20252 / Theodoros, imperial kommerkiarios of Dekapolis</v>
      </c>
    </row>
    <row r="6836" spans="1:19">
      <c r="A6836" t="s">
        <v>20320</v>
      </c>
      <c r="B6836" s="1" t="s">
        <v>20321</v>
      </c>
      <c r="C6836" t="s">
        <v>22</v>
      </c>
      <c r="D6836" t="s">
        <v>20322</v>
      </c>
      <c r="S6836" t="str">
        <f t="shared" si="106"/>
        <v>Theodoros 20253 / Theodoros Katakalon, protospatharios and megas kourator of ta Eleutheriou</v>
      </c>
    </row>
    <row r="6837" spans="1:19">
      <c r="A6837" t="s">
        <v>20323</v>
      </c>
      <c r="B6837" s="1" t="s">
        <v>20324</v>
      </c>
      <c r="C6837" t="s">
        <v>22</v>
      </c>
      <c r="D6837" t="s">
        <v>20325</v>
      </c>
      <c r="S6837" t="str">
        <f t="shared" si="106"/>
        <v>Theodoros 20254 / Theodoros Chryselios, mystographos and krites of the velon</v>
      </c>
    </row>
    <row r="6838" spans="1:19">
      <c r="A6838" t="s">
        <v>20326</v>
      </c>
      <c r="B6838" s="1" t="s">
        <v>20327</v>
      </c>
      <c r="C6838" t="s">
        <v>22</v>
      </c>
      <c r="D6838" t="s">
        <v>20328</v>
      </c>
      <c r="S6838" t="str">
        <f t="shared" si="106"/>
        <v>Theodoros 20255 / Theodoros Proteuon, protospatharios</v>
      </c>
    </row>
    <row r="6839" spans="1:19">
      <c r="A6839" t="s">
        <v>20329</v>
      </c>
      <c r="B6839" s="1" t="s">
        <v>20330</v>
      </c>
      <c r="C6839" t="s">
        <v>22</v>
      </c>
      <c r="D6839" t="s">
        <v>20331</v>
      </c>
      <c r="S6839" t="str">
        <f t="shared" si="106"/>
        <v>Theodoros 20258 / Theodoros, son of He'‘toum</v>
      </c>
    </row>
    <row r="6840" spans="1:19">
      <c r="A6840" t="s">
        <v>20332</v>
      </c>
      <c r="B6840" s="1" t="s">
        <v>20333</v>
      </c>
      <c r="C6840" t="s">
        <v>22</v>
      </c>
      <c r="D6840" t="s">
        <v>20334</v>
      </c>
      <c r="S6840" t="str">
        <f t="shared" si="106"/>
        <v>Theodoros 20259 / Theodoros Saronites</v>
      </c>
    </row>
    <row r="6841" spans="1:19">
      <c r="A6841" t="s">
        <v>20335</v>
      </c>
      <c r="B6841" s="1" t="s">
        <v>20336</v>
      </c>
      <c r="C6841" t="s">
        <v>22</v>
      </c>
      <c r="D6841" t="s">
        <v>20337</v>
      </c>
      <c r="S6841" t="str">
        <f t="shared" si="106"/>
        <v>Theodoros 20260 / Theodoros Stypeiotes</v>
      </c>
    </row>
    <row r="6842" spans="1:19">
      <c r="A6842" t="s">
        <v>20338</v>
      </c>
      <c r="B6842" s="1" t="s">
        <v>20339</v>
      </c>
      <c r="C6842" t="s">
        <v>22</v>
      </c>
      <c r="D6842" t="s">
        <v>20340</v>
      </c>
      <c r="S6842" t="str">
        <f t="shared" si="106"/>
        <v>Theodoros 20261 / Theodoros Petritzos</v>
      </c>
    </row>
    <row r="6843" spans="1:19">
      <c r="A6843" t="s">
        <v>20341</v>
      </c>
      <c r="B6843" s="1" t="s">
        <v>20342</v>
      </c>
      <c r="C6843" t="s">
        <v>22</v>
      </c>
      <c r="D6843" t="s">
        <v>20343</v>
      </c>
      <c r="S6843" t="str">
        <f t="shared" si="106"/>
        <v>Theodoros 20263 / Theodoros, imperial ostiarios</v>
      </c>
    </row>
    <row r="6844" spans="1:19">
      <c r="A6844" t="s">
        <v>20344</v>
      </c>
      <c r="B6844" s="1" t="s">
        <v>20345</v>
      </c>
      <c r="C6844" t="s">
        <v>22</v>
      </c>
      <c r="D6844" t="s">
        <v>20346</v>
      </c>
      <c r="S6844" t="str">
        <f t="shared" si="106"/>
        <v>Theodoros 20264 / Theodoros, epi tes trapezes</v>
      </c>
    </row>
    <row r="6845" spans="1:19">
      <c r="A6845" t="s">
        <v>20347</v>
      </c>
      <c r="B6845" s="1" t="s">
        <v>20348</v>
      </c>
      <c r="C6845" t="s">
        <v>22</v>
      </c>
      <c r="D6845" t="s">
        <v>20349</v>
      </c>
      <c r="S6845" t="str">
        <f t="shared" si="106"/>
        <v>Theodoros 20266 / Theodoros, spatharios</v>
      </c>
    </row>
    <row r="6846" spans="1:19">
      <c r="A6846" t="s">
        <v>20350</v>
      </c>
      <c r="B6846" s="1" t="s">
        <v>20351</v>
      </c>
      <c r="C6846" t="s">
        <v>22</v>
      </c>
      <c r="D6846" t="s">
        <v>20352</v>
      </c>
      <c r="S6846" t="str">
        <f t="shared" si="106"/>
        <v>Theodoros 20267 / Theodoros, domestikos of the Hikanatoi (?)</v>
      </c>
    </row>
    <row r="6847" spans="1:19">
      <c r="A6847" t="s">
        <v>20353</v>
      </c>
      <c r="B6847" s="1" t="s">
        <v>20354</v>
      </c>
      <c r="C6847" t="s">
        <v>22</v>
      </c>
      <c r="D6847" t="s">
        <v>20355</v>
      </c>
      <c r="S6847" t="str">
        <f t="shared" si="106"/>
        <v>Theodoros 20268 / Theodoros Tzantzes</v>
      </c>
    </row>
    <row r="6848" spans="1:19">
      <c r="A6848" t="s">
        <v>20356</v>
      </c>
      <c r="B6848" s="1" t="s">
        <v>20357</v>
      </c>
      <c r="C6848" t="s">
        <v>22</v>
      </c>
      <c r="D6848" t="s">
        <v>20123</v>
      </c>
      <c r="S6848" t="str">
        <f t="shared" si="106"/>
        <v>Theodoros 20269 / Theodoros, protospatharios and strategos</v>
      </c>
    </row>
    <row r="6849" spans="1:19">
      <c r="A6849" t="s">
        <v>20358</v>
      </c>
      <c r="B6849" s="1" t="s">
        <v>20359</v>
      </c>
      <c r="C6849" t="s">
        <v>22</v>
      </c>
      <c r="D6849" t="s">
        <v>20360</v>
      </c>
      <c r="S6849" t="str">
        <f t="shared" si="106"/>
        <v>Theodoros 20270 / Theodoros [...], protospatharios and strategos</v>
      </c>
    </row>
    <row r="6850" spans="1:19">
      <c r="A6850" t="s">
        <v>20361</v>
      </c>
      <c r="B6850" s="1" t="s">
        <v>20362</v>
      </c>
      <c r="C6850" t="s">
        <v>22</v>
      </c>
      <c r="D6850" t="s">
        <v>20363</v>
      </c>
      <c r="S6850" t="str">
        <f t="shared" ref="S6850:S6913" si="107">_xlfn.CONCAT(B6850," / ",D6850)</f>
        <v>Theodoros 20272 / Theodoros Akapnes</v>
      </c>
    </row>
    <row r="6851" spans="1:19">
      <c r="A6851" t="s">
        <v>20364</v>
      </c>
      <c r="B6851" s="1" t="s">
        <v>20365</v>
      </c>
      <c r="C6851" t="s">
        <v>22</v>
      </c>
      <c r="D6851" t="s">
        <v>20366</v>
      </c>
      <c r="S6851" t="str">
        <f t="shared" si="107"/>
        <v>Theodoros 20276 / Theodoros Bagianos, imperial protospatharios and strategos</v>
      </c>
    </row>
    <row r="6852" spans="1:19">
      <c r="A6852" t="s">
        <v>20367</v>
      </c>
      <c r="B6852" s="1" t="s">
        <v>20368</v>
      </c>
      <c r="C6852" t="s">
        <v>22</v>
      </c>
      <c r="D6852" t="s">
        <v>20369</v>
      </c>
      <c r="S6852" t="str">
        <f t="shared" si="107"/>
        <v>Theodoros 20277 / Theodoros Beriboes, protoproedros</v>
      </c>
    </row>
    <row r="6853" spans="1:19">
      <c r="A6853" t="s">
        <v>20370</v>
      </c>
      <c r="B6853" s="1" t="s">
        <v>20371</v>
      </c>
      <c r="C6853" t="s">
        <v>22</v>
      </c>
      <c r="D6853" t="s">
        <v>20372</v>
      </c>
      <c r="S6853" t="str">
        <f t="shared" si="107"/>
        <v>Theodoros 20279 / Theodoros Chadabalites</v>
      </c>
    </row>
    <row r="6854" spans="1:19">
      <c r="A6854" t="s">
        <v>20373</v>
      </c>
      <c r="B6854" s="1" t="s">
        <v>20374</v>
      </c>
      <c r="C6854" t="s">
        <v>22</v>
      </c>
      <c r="D6854" t="s">
        <v>20375</v>
      </c>
      <c r="S6854" t="str">
        <f t="shared" si="107"/>
        <v>Theodoros 20280 / Theodoros Charsianites</v>
      </c>
    </row>
    <row r="6855" spans="1:19">
      <c r="A6855" t="s">
        <v>20376</v>
      </c>
      <c r="B6855" s="1" t="s">
        <v>20377</v>
      </c>
      <c r="C6855" t="s">
        <v>22</v>
      </c>
      <c r="D6855" t="s">
        <v>20378</v>
      </c>
      <c r="S6855" t="str">
        <f t="shared" si="107"/>
        <v>Theodoros 20283 / Theodoros (?) [...], hypatos krites of the [...] and of Seleukeia</v>
      </c>
    </row>
    <row r="6856" spans="1:19">
      <c r="A6856" t="s">
        <v>20379</v>
      </c>
      <c r="B6856" s="1" t="s">
        <v>20380</v>
      </c>
      <c r="C6856" t="s">
        <v>22</v>
      </c>
      <c r="D6856" t="s">
        <v>20381</v>
      </c>
      <c r="S6856" t="str">
        <f t="shared" si="107"/>
        <v>Theodoros 20284 / Theodoros III, patriarch of Antioch</v>
      </c>
    </row>
    <row r="6857" spans="1:19">
      <c r="A6857" t="s">
        <v>20382</v>
      </c>
      <c r="B6857" s="1" t="s">
        <v>20383</v>
      </c>
      <c r="C6857" t="s">
        <v>22</v>
      </c>
      <c r="D6857" t="s">
        <v>20384</v>
      </c>
      <c r="S6857" t="str">
        <f t="shared" si="107"/>
        <v>Theodoros 20285 / Theodoros, metropolitan of Laodikeia the Great (Syria)</v>
      </c>
    </row>
    <row r="6858" spans="1:19">
      <c r="A6858" t="s">
        <v>20385</v>
      </c>
      <c r="B6858" s="1" t="s">
        <v>20386</v>
      </c>
      <c r="C6858" t="s">
        <v>22</v>
      </c>
      <c r="D6858" t="s">
        <v>20387</v>
      </c>
      <c r="S6858" t="str">
        <f t="shared" si="107"/>
        <v>Theodoros 20286 / Theodoros, imperial klerikos of the great shrine [...]</v>
      </c>
    </row>
    <row r="6859" spans="1:19">
      <c r="A6859" t="s">
        <v>20388</v>
      </c>
      <c r="B6859" s="1" t="s">
        <v>20389</v>
      </c>
      <c r="C6859" t="s">
        <v>22</v>
      </c>
      <c r="D6859" t="s">
        <v>20390</v>
      </c>
      <c r="S6859" t="str">
        <f t="shared" si="107"/>
        <v>Theodoros 20287 / Theodoros Alakasseus</v>
      </c>
    </row>
    <row r="6860" spans="1:19">
      <c r="A6860" t="s">
        <v>20391</v>
      </c>
      <c r="B6860" s="1" t="s">
        <v>20392</v>
      </c>
      <c r="C6860" t="s">
        <v>22</v>
      </c>
      <c r="D6860" t="s">
        <v>20393</v>
      </c>
      <c r="S6860" t="str">
        <f t="shared" si="107"/>
        <v>Theodoros 20288 / Theodoros, imperial protospatharios epi tou Chrysotriklinou</v>
      </c>
    </row>
    <row r="6861" spans="1:19">
      <c r="A6861" t="s">
        <v>20394</v>
      </c>
      <c r="B6861" s="1" t="s">
        <v>20395</v>
      </c>
      <c r="C6861" t="s">
        <v>22</v>
      </c>
      <c r="D6861" t="s">
        <v>20396</v>
      </c>
      <c r="S6861" t="str">
        <f t="shared" si="107"/>
        <v>Theodoros 20289 / Theodoros, bishop of Kyme and synkellos</v>
      </c>
    </row>
    <row r="6862" spans="1:19">
      <c r="A6862" t="s">
        <v>20397</v>
      </c>
      <c r="B6862" s="1" t="s">
        <v>20398</v>
      </c>
      <c r="C6862" t="s">
        <v>22</v>
      </c>
      <c r="D6862" t="s">
        <v>20399</v>
      </c>
      <c r="S6862" t="str">
        <f t="shared" si="107"/>
        <v>Theodoros 20290 / Theodoros, archbishop of Maroneia</v>
      </c>
    </row>
    <row r="6863" spans="1:19">
      <c r="A6863" t="s">
        <v>20400</v>
      </c>
      <c r="B6863" s="1" t="s">
        <v>20401</v>
      </c>
      <c r="C6863" t="s">
        <v>22</v>
      </c>
      <c r="D6863" t="s">
        <v>20402</v>
      </c>
      <c r="S6863" t="str">
        <f t="shared" si="107"/>
        <v>Theodoros 20292 / Theodoros Choumnos</v>
      </c>
    </row>
    <row r="6864" spans="1:19">
      <c r="A6864" t="s">
        <v>20403</v>
      </c>
      <c r="B6864" s="1" t="s">
        <v>20404</v>
      </c>
      <c r="C6864" t="s">
        <v>22</v>
      </c>
      <c r="D6864" t="s">
        <v>20405</v>
      </c>
      <c r="S6864" t="str">
        <f t="shared" si="107"/>
        <v>Theodoros 20293 / Theodoros Iasites</v>
      </c>
    </row>
    <row r="6865" spans="1:19">
      <c r="A6865" t="s">
        <v>20406</v>
      </c>
      <c r="B6865" s="1" t="s">
        <v>20407</v>
      </c>
      <c r="C6865" t="s">
        <v>22</v>
      </c>
      <c r="D6865" t="s">
        <v>20408</v>
      </c>
      <c r="S6865" t="str">
        <f t="shared" si="107"/>
        <v>Theodoros 20294 / Theodoros Metretopoulos</v>
      </c>
    </row>
    <row r="6866" spans="1:19">
      <c r="A6866" t="s">
        <v>20409</v>
      </c>
      <c r="B6866" s="1" t="s">
        <v>20410</v>
      </c>
      <c r="C6866" t="s">
        <v>22</v>
      </c>
      <c r="D6866" t="s">
        <v>20411</v>
      </c>
      <c r="S6866" t="str">
        <f t="shared" si="107"/>
        <v>Theodoros 20295 / Theodoros Tharsites</v>
      </c>
    </row>
    <row r="6867" spans="1:19">
      <c r="A6867" t="s">
        <v>20412</v>
      </c>
      <c r="B6867" s="1" t="s">
        <v>20413</v>
      </c>
      <c r="C6867" t="s">
        <v>22</v>
      </c>
      <c r="D6867" t="s">
        <v>20414</v>
      </c>
      <c r="S6867" t="str">
        <f t="shared" si="107"/>
        <v>Georgios 256 / Georgios Makros, paroikos of Nea Mone at Kalothekia</v>
      </c>
    </row>
    <row r="6868" spans="1:19">
      <c r="A6868" t="s">
        <v>20415</v>
      </c>
      <c r="B6868" s="1" t="s">
        <v>20416</v>
      </c>
      <c r="C6868" t="s">
        <v>22</v>
      </c>
      <c r="D6868" t="s">
        <v>20417</v>
      </c>
      <c r="S6868" t="str">
        <f t="shared" si="107"/>
        <v>Georgios 255 / Georgios Psorianos, paroikos of Nea Mone at Kalothekia</v>
      </c>
    </row>
    <row r="6869" spans="1:19">
      <c r="A6869" t="s">
        <v>20418</v>
      </c>
      <c r="B6869" s="1" t="s">
        <v>20419</v>
      </c>
      <c r="C6869" t="s">
        <v>22</v>
      </c>
      <c r="D6869" t="s">
        <v>20420</v>
      </c>
      <c r="S6869" t="str">
        <f t="shared" si="107"/>
        <v>Theodoros 20300 / Theodoros, protospatharios epi tou manglabiou</v>
      </c>
    </row>
    <row r="6870" spans="1:19">
      <c r="A6870" t="s">
        <v>20421</v>
      </c>
      <c r="B6870" s="1" t="s">
        <v>20422</v>
      </c>
      <c r="C6870" t="s">
        <v>22</v>
      </c>
      <c r="D6870" t="s">
        <v>20423</v>
      </c>
      <c r="S6870" t="str">
        <f t="shared" si="107"/>
        <v>Theodoros 20301 / Theodoros Batatzes</v>
      </c>
    </row>
    <row r="6871" spans="1:19">
      <c r="A6871" t="s">
        <v>20424</v>
      </c>
      <c r="B6871" s="1" t="s">
        <v>20425</v>
      </c>
      <c r="C6871" t="s">
        <v>22</v>
      </c>
      <c r="D6871" t="s">
        <v>20426</v>
      </c>
      <c r="S6871" t="str">
        <f t="shared" si="107"/>
        <v>Theodoros 20302 / Theodoros, chartoularios of Anatolikon</v>
      </c>
    </row>
    <row r="6872" spans="1:19">
      <c r="A6872" t="s">
        <v>20427</v>
      </c>
      <c r="B6872" s="1" t="s">
        <v>20428</v>
      </c>
      <c r="C6872" t="s">
        <v>22</v>
      </c>
      <c r="D6872" t="s">
        <v>20429</v>
      </c>
      <c r="S6872" t="str">
        <f t="shared" si="107"/>
        <v>Theodoros 20303 / Theodoros, katepano</v>
      </c>
    </row>
    <row r="6873" spans="1:19">
      <c r="A6873" t="s">
        <v>20430</v>
      </c>
      <c r="B6873" s="1" t="s">
        <v>20431</v>
      </c>
      <c r="C6873" t="s">
        <v>22</v>
      </c>
      <c r="D6873" t="s">
        <v>20138</v>
      </c>
      <c r="S6873" t="str">
        <f t="shared" si="107"/>
        <v>Theodoros 20304 / Theodoros, asekretis</v>
      </c>
    </row>
    <row r="6874" spans="1:19">
      <c r="A6874" t="s">
        <v>20432</v>
      </c>
      <c r="B6874" s="1" t="s">
        <v>20433</v>
      </c>
      <c r="C6874" t="s">
        <v>22</v>
      </c>
      <c r="D6874" t="s">
        <v>20434</v>
      </c>
      <c r="S6874" t="str">
        <f t="shared" si="107"/>
        <v>Theodoros 20305 / Theodoros Karianites, magistros</v>
      </c>
    </row>
    <row r="6875" spans="1:19">
      <c r="A6875" t="s">
        <v>20435</v>
      </c>
      <c r="B6875" s="1" t="s">
        <v>20436</v>
      </c>
      <c r="C6875" t="s">
        <v>22</v>
      </c>
      <c r="D6875" t="s">
        <v>20437</v>
      </c>
      <c r="S6875" t="str">
        <f t="shared" si="107"/>
        <v>Theodoros 20306 / Theodoros Tapipiones (?), magistros</v>
      </c>
    </row>
    <row r="6876" spans="1:19">
      <c r="A6876" t="s">
        <v>20438</v>
      </c>
      <c r="B6876" s="1" t="s">
        <v>20439</v>
      </c>
      <c r="C6876" t="s">
        <v>22</v>
      </c>
      <c r="D6876" t="s">
        <v>20440</v>
      </c>
      <c r="S6876" t="str">
        <f t="shared" si="107"/>
        <v>Theodoros 20307 / Theodoros, spatharokandidatos</v>
      </c>
    </row>
    <row r="6877" spans="1:19">
      <c r="A6877" t="s">
        <v>20441</v>
      </c>
      <c r="B6877" s="1" t="s">
        <v>20442</v>
      </c>
      <c r="C6877" t="s">
        <v>22</v>
      </c>
      <c r="D6877" t="s">
        <v>20443</v>
      </c>
      <c r="S6877" t="str">
        <f t="shared" si="107"/>
        <v>Theodoros 20308 / Theodoros Kataphloros</v>
      </c>
    </row>
    <row r="6878" spans="1:19">
      <c r="A6878" t="s">
        <v>20444</v>
      </c>
      <c r="B6878" s="1" t="s">
        <v>20445</v>
      </c>
      <c r="C6878" t="s">
        <v>22</v>
      </c>
      <c r="D6878" t="s">
        <v>20446</v>
      </c>
      <c r="S6878" t="str">
        <f t="shared" si="107"/>
        <v>Theodosios 20102 / Theodosios (Theodoros?), domestikos of the scholai of the West</v>
      </c>
    </row>
    <row r="6879" spans="1:19">
      <c r="A6879" t="s">
        <v>20447</v>
      </c>
      <c r="B6879" s="1" t="s">
        <v>20448</v>
      </c>
      <c r="C6879" t="s">
        <v>22</v>
      </c>
      <c r="D6879" t="s">
        <v>20449</v>
      </c>
      <c r="S6879" t="str">
        <f t="shared" si="107"/>
        <v>Theodosios 20103 / Theodosios Agrites</v>
      </c>
    </row>
    <row r="6880" spans="1:19">
      <c r="A6880" t="s">
        <v>20450</v>
      </c>
      <c r="B6880" s="1" t="s">
        <v>20451</v>
      </c>
      <c r="C6880" t="s">
        <v>22</v>
      </c>
      <c r="D6880" t="s">
        <v>20452</v>
      </c>
      <c r="S6880" t="str">
        <f t="shared" si="107"/>
        <v>Theodosios 20104 / Theodosios (?) Loules (?), imperial notarios epi tou koitonos</v>
      </c>
    </row>
    <row r="6881" spans="1:19">
      <c r="A6881" t="s">
        <v>20453</v>
      </c>
      <c r="B6881" s="1" t="s">
        <v>20454</v>
      </c>
      <c r="C6881" t="s">
        <v>22</v>
      </c>
      <c r="D6881" t="s">
        <v>20455</v>
      </c>
      <c r="S6881" t="str">
        <f t="shared" si="107"/>
        <v>Theodosios 20105 / Theodosios, synkellos</v>
      </c>
    </row>
    <row r="6882" spans="1:19">
      <c r="A6882" t="s">
        <v>20456</v>
      </c>
      <c r="B6882" s="1" t="s">
        <v>20457</v>
      </c>
      <c r="C6882" t="s">
        <v>22</v>
      </c>
      <c r="D6882" t="s">
        <v>20458</v>
      </c>
      <c r="S6882" t="str">
        <f t="shared" si="107"/>
        <v>Theodosios 20106 / Theodosios, deacon of the Great Church</v>
      </c>
    </row>
    <row r="6883" spans="1:19">
      <c r="A6883" t="s">
        <v>20459</v>
      </c>
      <c r="B6883" s="1" t="s">
        <v>20460</v>
      </c>
      <c r="C6883" t="s">
        <v>22</v>
      </c>
      <c r="D6883" t="s">
        <v>20461</v>
      </c>
      <c r="S6883" t="str">
        <f t="shared" si="107"/>
        <v>Theodosios 20107 / Theodosios, patrikios and exaktor</v>
      </c>
    </row>
    <row r="6884" spans="1:19">
      <c r="A6884" t="s">
        <v>20462</v>
      </c>
      <c r="B6884" s="1" t="s">
        <v>20463</v>
      </c>
      <c r="C6884" t="s">
        <v>22</v>
      </c>
      <c r="D6884" t="s">
        <v>20464</v>
      </c>
      <c r="S6884" t="str">
        <f t="shared" si="107"/>
        <v>Georgios 254 / Georgios Loulos, paroikos of Nea Mone at Kalothekia</v>
      </c>
    </row>
    <row r="6885" spans="1:19">
      <c r="A6885" t="s">
        <v>20465</v>
      </c>
      <c r="B6885" s="1" t="s">
        <v>20466</v>
      </c>
      <c r="C6885" t="s">
        <v>22</v>
      </c>
      <c r="D6885" t="s">
        <v>20467</v>
      </c>
      <c r="S6885" t="str">
        <f t="shared" si="107"/>
        <v>Theodosios 20109 / Theodosios Manouelites, monk</v>
      </c>
    </row>
    <row r="6886" spans="1:19">
      <c r="A6886" t="s">
        <v>20468</v>
      </c>
      <c r="B6886" s="1" t="s">
        <v>20469</v>
      </c>
      <c r="C6886" t="s">
        <v>22</v>
      </c>
      <c r="D6886" t="s">
        <v>20470</v>
      </c>
      <c r="S6886" t="str">
        <f t="shared" si="107"/>
        <v>Theodosios 20110 / Theodosios, krites of Peloponnesos and Hellas</v>
      </c>
    </row>
    <row r="6887" spans="1:19">
      <c r="A6887" t="s">
        <v>20471</v>
      </c>
      <c r="B6887" s="1" t="s">
        <v>20472</v>
      </c>
      <c r="C6887" t="s">
        <v>22</v>
      </c>
      <c r="D6887" t="s">
        <v>20473</v>
      </c>
      <c r="S6887" t="str">
        <f t="shared" si="107"/>
        <v>Theodosios 20111 / Theodosios, bishop of Abydos</v>
      </c>
    </row>
    <row r="6888" spans="1:19">
      <c r="A6888" t="s">
        <v>20474</v>
      </c>
      <c r="B6888" s="1" t="s">
        <v>20475</v>
      </c>
      <c r="C6888" t="s">
        <v>22</v>
      </c>
      <c r="D6888" t="s">
        <v>20476</v>
      </c>
      <c r="S6888" t="str">
        <f t="shared" si="107"/>
        <v>Theodosios 20112 / Theodosios (Monomachos ?)</v>
      </c>
    </row>
    <row r="6889" spans="1:19">
      <c r="A6889" t="s">
        <v>20477</v>
      </c>
      <c r="B6889" s="1" t="s">
        <v>20478</v>
      </c>
      <c r="C6889" t="s">
        <v>22</v>
      </c>
      <c r="D6889" t="s">
        <v>20479</v>
      </c>
      <c r="S6889" t="str">
        <f t="shared" si="107"/>
        <v>Theodosios 20113 / Theodosios, monk and bishop of Andrapa</v>
      </c>
    </row>
    <row r="6890" spans="1:19">
      <c r="A6890" t="s">
        <v>20480</v>
      </c>
      <c r="B6890" s="1" t="s">
        <v>20481</v>
      </c>
      <c r="C6890" t="s">
        <v>22</v>
      </c>
      <c r="D6890" t="s">
        <v>20482</v>
      </c>
      <c r="S6890" t="str">
        <f t="shared" si="107"/>
        <v>Theodosios 20114 / Theodosios, metropolitan of Kamachos</v>
      </c>
    </row>
    <row r="6891" spans="1:19">
      <c r="A6891" t="s">
        <v>20483</v>
      </c>
      <c r="B6891" s="1" t="s">
        <v>20484</v>
      </c>
      <c r="C6891" t="s">
        <v>22</v>
      </c>
      <c r="D6891" t="s">
        <v>20485</v>
      </c>
      <c r="S6891" t="str">
        <f t="shared" si="107"/>
        <v>Theodosios 20115 / Theodosios, metropolitan of Theodosioupolis</v>
      </c>
    </row>
    <row r="6892" spans="1:19">
      <c r="A6892" t="s">
        <v>20486</v>
      </c>
      <c r="B6892" s="1" t="s">
        <v>20487</v>
      </c>
      <c r="C6892" t="s">
        <v>22</v>
      </c>
      <c r="D6892" t="s">
        <v>20488</v>
      </c>
      <c r="S6892" t="str">
        <f t="shared" si="107"/>
        <v>Theodosios 20116 / Theodosios, dioiketes</v>
      </c>
    </row>
    <row r="6893" spans="1:19">
      <c r="A6893" t="s">
        <v>20489</v>
      </c>
      <c r="B6893" s="1" t="s">
        <v>20490</v>
      </c>
      <c r="C6893" t="s">
        <v>22</v>
      </c>
      <c r="D6893" t="s">
        <v>20491</v>
      </c>
      <c r="S6893" t="str">
        <f t="shared" si="107"/>
        <v>Theodosios 20117 / Theodosios, monk and hegoumenos of Basilike mone</v>
      </c>
    </row>
    <row r="6894" spans="1:19">
      <c r="A6894" t="s">
        <v>20492</v>
      </c>
      <c r="B6894" s="1" t="s">
        <v>20493</v>
      </c>
      <c r="C6894" t="s">
        <v>22</v>
      </c>
      <c r="D6894" t="s">
        <v>20494</v>
      </c>
      <c r="S6894" t="str">
        <f t="shared" si="107"/>
        <v>Theodosios 20118 / Theodosios, imperial notarios and protonotarios</v>
      </c>
    </row>
    <row r="6895" spans="1:19">
      <c r="A6895" t="s">
        <v>20495</v>
      </c>
      <c r="B6895" s="1" t="s">
        <v>20496</v>
      </c>
      <c r="C6895" t="s">
        <v>22</v>
      </c>
      <c r="D6895" t="s">
        <v>20497</v>
      </c>
      <c r="S6895" t="str">
        <f t="shared" si="107"/>
        <v>Theodotos 20101 / Theodotos, protospatharios and strategos of Melitene</v>
      </c>
    </row>
    <row r="6896" spans="1:19">
      <c r="A6896" t="s">
        <v>20498</v>
      </c>
      <c r="B6896" s="1" t="s">
        <v>20499</v>
      </c>
      <c r="C6896" t="s">
        <v>22</v>
      </c>
      <c r="D6896" t="s">
        <v>20500</v>
      </c>
      <c r="S6896" t="str">
        <f t="shared" si="107"/>
        <v>Theodotos 20102 / Theodotos, hypatos [...]</v>
      </c>
    </row>
    <row r="6897" spans="1:19">
      <c r="A6897" t="s">
        <v>20501</v>
      </c>
      <c r="B6897" s="1" t="s">
        <v>20502</v>
      </c>
      <c r="C6897" t="s">
        <v>22</v>
      </c>
      <c r="D6897" t="s">
        <v>20503</v>
      </c>
      <c r="S6897" t="str">
        <f t="shared" si="107"/>
        <v>Theodotos 20103 / Theodotos Stoupiotes, strategos of Stroumitza</v>
      </c>
    </row>
    <row r="6898" spans="1:19">
      <c r="A6898" t="s">
        <v>20504</v>
      </c>
      <c r="B6898" s="1" t="s">
        <v>20505</v>
      </c>
      <c r="C6898" t="s">
        <v>22</v>
      </c>
      <c r="D6898" t="s">
        <v>20506</v>
      </c>
      <c r="S6898" t="str">
        <f t="shared" si="107"/>
        <v>Theodotos 20104 / Theodotos, strategos of Kephallenia</v>
      </c>
    </row>
    <row r="6899" spans="1:19">
      <c r="A6899" t="s">
        <v>20507</v>
      </c>
      <c r="B6899" s="1" t="s">
        <v>20508</v>
      </c>
      <c r="C6899" t="s">
        <v>22</v>
      </c>
      <c r="D6899" t="s">
        <v>20509</v>
      </c>
      <c r="S6899" t="str">
        <f t="shared" si="107"/>
        <v>Theodotos 20105 / Theodotos (?), sakellarios</v>
      </c>
    </row>
    <row r="6900" spans="1:19">
      <c r="A6900" t="s">
        <v>20510</v>
      </c>
      <c r="B6900" s="1" t="s">
        <v>20511</v>
      </c>
      <c r="C6900" t="s">
        <v>22</v>
      </c>
      <c r="D6900" t="s">
        <v>20512</v>
      </c>
      <c r="S6900" t="str">
        <f t="shared" si="107"/>
        <v>Theodotos 20107 / Theodotos, metropolitan of Sebasteia</v>
      </c>
    </row>
    <row r="6901" spans="1:19">
      <c r="A6901" t="s">
        <v>20513</v>
      </c>
      <c r="B6901" s="1" t="s">
        <v>20514</v>
      </c>
      <c r="C6901" t="s">
        <v>22</v>
      </c>
      <c r="D6901" t="s">
        <v>20515</v>
      </c>
      <c r="S6901" t="str">
        <f t="shared" si="107"/>
        <v>Theodotos 20108 / Theodotos Diogenes (?), imperial protospatharios and strategos of Cyprus</v>
      </c>
    </row>
    <row r="6902" spans="1:19">
      <c r="A6902" t="s">
        <v>20516</v>
      </c>
      <c r="B6902" s="1" t="s">
        <v>20517</v>
      </c>
      <c r="C6902" t="s">
        <v>22</v>
      </c>
      <c r="D6902" t="s">
        <v>20518</v>
      </c>
      <c r="S6902" t="str">
        <f t="shared" si="107"/>
        <v>Theodotos 20109 / Theodotos Skleros</v>
      </c>
    </row>
    <row r="6903" spans="1:19">
      <c r="A6903" t="s">
        <v>20519</v>
      </c>
      <c r="B6903" s="1" t="s">
        <v>20520</v>
      </c>
      <c r="C6903" t="s">
        <v>22</v>
      </c>
      <c r="D6903" t="s">
        <v>20521</v>
      </c>
      <c r="S6903" t="str">
        <f t="shared" si="107"/>
        <v>Theodotos 20110 / Theodotos Arsakenos</v>
      </c>
    </row>
    <row r="6904" spans="1:19">
      <c r="A6904" t="s">
        <v>20522</v>
      </c>
      <c r="B6904" s="1" t="s">
        <v>20523</v>
      </c>
      <c r="C6904" t="s">
        <v>22</v>
      </c>
      <c r="D6904" t="s">
        <v>20524</v>
      </c>
      <c r="S6904" t="str">
        <f t="shared" si="107"/>
        <v>Theodotos 20111 / Theodotos, megas kourator of the Mangana</v>
      </c>
    </row>
    <row r="6905" spans="1:19">
      <c r="A6905" t="s">
        <v>20525</v>
      </c>
      <c r="B6905" s="1" t="s">
        <v>20526</v>
      </c>
      <c r="C6905" t="s">
        <v>22</v>
      </c>
      <c r="D6905" t="s">
        <v>20527</v>
      </c>
      <c r="S6905" t="str">
        <f t="shared" si="107"/>
        <v>Theodotos 20112 / Theodotos, chartoularios</v>
      </c>
    </row>
    <row r="6906" spans="1:19">
      <c r="A6906" t="s">
        <v>20528</v>
      </c>
      <c r="B6906" s="1" t="s">
        <v>20529</v>
      </c>
      <c r="C6906" t="s">
        <v>22</v>
      </c>
      <c r="D6906" t="s">
        <v>20530</v>
      </c>
      <c r="S6906" t="str">
        <f t="shared" si="107"/>
        <v>Theodoule 20101 / Theodoule myrophoros of the Holy Sepulchre of the Lord (Jerusalem?)</v>
      </c>
    </row>
    <row r="6907" spans="1:19">
      <c r="A6907" t="s">
        <v>20531</v>
      </c>
      <c r="B6907" s="1" t="s">
        <v>20532</v>
      </c>
      <c r="C6907" t="s">
        <v>22</v>
      </c>
      <c r="D6907" t="s">
        <v>20533</v>
      </c>
      <c r="S6907" t="str">
        <f t="shared" si="107"/>
        <v>Theodoulos 20101 / Theodoulos, bishop of Basada</v>
      </c>
    </row>
    <row r="6908" spans="1:19">
      <c r="A6908" t="s">
        <v>20534</v>
      </c>
      <c r="B6908" s="1" t="s">
        <v>20535</v>
      </c>
      <c r="C6908" t="s">
        <v>22</v>
      </c>
      <c r="D6908" t="s">
        <v>20536</v>
      </c>
      <c r="S6908" t="str">
        <f t="shared" si="107"/>
        <v>Theodoulos 20103 / Theodoulos, monk and kouboukleisios</v>
      </c>
    </row>
    <row r="6909" spans="1:19">
      <c r="A6909" t="s">
        <v>20537</v>
      </c>
      <c r="B6909" s="1" t="s">
        <v>20538</v>
      </c>
      <c r="C6909" t="s">
        <v>22</v>
      </c>
      <c r="D6909" t="s">
        <v>20539</v>
      </c>
      <c r="S6909" t="str">
        <f t="shared" si="107"/>
        <v>Theodoulos 20104 / Theodoulos, metropolitan of Neokaisareia</v>
      </c>
    </row>
    <row r="6910" spans="1:19">
      <c r="A6910" t="s">
        <v>20540</v>
      </c>
      <c r="B6910" s="1" t="s">
        <v>20541</v>
      </c>
      <c r="C6910" t="s">
        <v>22</v>
      </c>
      <c r="D6910" t="s">
        <v>20542</v>
      </c>
      <c r="S6910" t="str">
        <f t="shared" si="107"/>
        <v>Theodoulos 20105 / Theodoulos, krites of the velon and of Drougoubiteia</v>
      </c>
    </row>
    <row r="6911" spans="1:19">
      <c r="A6911" t="s">
        <v>20543</v>
      </c>
      <c r="B6911" s="1" t="s">
        <v>20544</v>
      </c>
      <c r="C6911" t="s">
        <v>22</v>
      </c>
      <c r="D6911" t="s">
        <v>20545</v>
      </c>
      <c r="S6911" t="str">
        <f t="shared" si="107"/>
        <v>Theodoulos 20108 / Theodoulos Solomon</v>
      </c>
    </row>
    <row r="6912" spans="1:19">
      <c r="A6912" t="s">
        <v>20546</v>
      </c>
      <c r="B6912" s="1" t="s">
        <v>20547</v>
      </c>
      <c r="C6912" t="s">
        <v>22</v>
      </c>
      <c r="D6912" t="s">
        <v>20548</v>
      </c>
      <c r="S6912" t="str">
        <f t="shared" si="107"/>
        <v>Theodoulos 20109 / Theodoulos, monk and synkellos</v>
      </c>
    </row>
    <row r="6913" spans="1:19">
      <c r="A6913" t="s">
        <v>20549</v>
      </c>
      <c r="B6913" s="1" t="s">
        <v>20550</v>
      </c>
      <c r="C6913" t="s">
        <v>22</v>
      </c>
      <c r="D6913" t="s">
        <v>20551</v>
      </c>
      <c r="S6913" t="str">
        <f t="shared" si="107"/>
        <v>Theodoulos 20110 / Theodoulos, monk</v>
      </c>
    </row>
    <row r="6914" spans="1:19">
      <c r="A6914" t="s">
        <v>20552</v>
      </c>
      <c r="B6914" s="1" t="s">
        <v>20553</v>
      </c>
      <c r="C6914" t="s">
        <v>22</v>
      </c>
      <c r="D6914" t="s">
        <v>20554</v>
      </c>
      <c r="S6914" t="str">
        <f t="shared" ref="S6914:S6977" si="108">_xlfn.CONCAT(B6914," / ",D6914)</f>
        <v>Theodoulos 20112 / Theodoulos Boul[...], vestarches</v>
      </c>
    </row>
    <row r="6915" spans="1:19">
      <c r="A6915" t="s">
        <v>20555</v>
      </c>
      <c r="B6915" s="1" t="s">
        <v>20556</v>
      </c>
      <c r="C6915" t="s">
        <v>22</v>
      </c>
      <c r="D6915" t="s">
        <v>20557</v>
      </c>
      <c r="S6915" t="str">
        <f t="shared" si="108"/>
        <v>Theodoulos 20113 / Theodoulos, hegoumenos and kathegoumenos</v>
      </c>
    </row>
    <row r="6916" spans="1:19">
      <c r="A6916" t="s">
        <v>20558</v>
      </c>
      <c r="B6916" s="1" t="s">
        <v>20559</v>
      </c>
      <c r="C6916" t="s">
        <v>22</v>
      </c>
      <c r="D6916" t="s">
        <v>20560</v>
      </c>
      <c r="S6916" t="str">
        <f t="shared" si="108"/>
        <v>Theognostos 20101 / Theognostos, bishop of Alia</v>
      </c>
    </row>
    <row r="6917" spans="1:19">
      <c r="A6917" t="s">
        <v>20561</v>
      </c>
      <c r="B6917" s="1" t="s">
        <v>20562</v>
      </c>
      <c r="C6917" t="s">
        <v>22</v>
      </c>
      <c r="D6917" t="s">
        <v>20563</v>
      </c>
      <c r="S6917" t="str">
        <f t="shared" si="108"/>
        <v>Theognostos 20102 / Theognostos, metropolitan of Philippoupolis</v>
      </c>
    </row>
    <row r="6918" spans="1:19">
      <c r="A6918" t="s">
        <v>20564</v>
      </c>
      <c r="B6918" s="1" t="s">
        <v>20565</v>
      </c>
      <c r="C6918" t="s">
        <v>22</v>
      </c>
      <c r="D6918" t="s">
        <v>20566</v>
      </c>
      <c r="S6918" t="str">
        <f t="shared" si="108"/>
        <v>Theoktistos 20101 / Theoktistos, metropolitan of Amorion</v>
      </c>
    </row>
    <row r="6919" spans="1:19">
      <c r="A6919" t="s">
        <v>20567</v>
      </c>
      <c r="B6919" s="1" t="s">
        <v>20568</v>
      </c>
      <c r="C6919" t="s">
        <v>22</v>
      </c>
      <c r="D6919" t="s">
        <v>20569</v>
      </c>
      <c r="S6919" t="str">
        <f t="shared" si="108"/>
        <v>Theoktistos 20103 / Theoktistos, epi ton oikeiakon</v>
      </c>
    </row>
    <row r="6920" spans="1:19">
      <c r="A6920" t="s">
        <v>20570</v>
      </c>
      <c r="B6920" s="1" t="s">
        <v>20571</v>
      </c>
      <c r="C6920" t="s">
        <v>22</v>
      </c>
      <c r="D6920" t="s">
        <v>20572</v>
      </c>
      <c r="S6920" t="str">
        <f t="shared" si="108"/>
        <v>Theopemptos 20102 / Theopemptos bishop of Lakedaimonia</v>
      </c>
    </row>
    <row r="6921" spans="1:19">
      <c r="A6921" t="s">
        <v>20573</v>
      </c>
      <c r="B6921" s="1" t="s">
        <v>20574</v>
      </c>
      <c r="C6921" t="s">
        <v>22</v>
      </c>
      <c r="D6921" t="s">
        <v>20575</v>
      </c>
      <c r="S6921" t="str">
        <f t="shared" si="108"/>
        <v>Georgios 253 / Georgios Pantokratorinos, paroikos of Nea Mone at Kalothekia</v>
      </c>
    </row>
    <row r="6922" spans="1:19">
      <c r="A6922" t="s">
        <v>20576</v>
      </c>
      <c r="B6922" s="1" t="s">
        <v>20577</v>
      </c>
      <c r="C6922" t="s">
        <v>22</v>
      </c>
      <c r="D6922" t="s">
        <v>20578</v>
      </c>
      <c r="S6922" t="str">
        <f t="shared" si="108"/>
        <v>Theophanes 20107 / Theophanes bishop of Meloe</v>
      </c>
    </row>
    <row r="6923" spans="1:19">
      <c r="A6923" t="s">
        <v>20579</v>
      </c>
      <c r="B6923" s="1" t="s">
        <v>20580</v>
      </c>
      <c r="C6923" t="s">
        <v>22</v>
      </c>
      <c r="D6923" t="s">
        <v>20581</v>
      </c>
      <c r="S6923" t="str">
        <f t="shared" si="108"/>
        <v>Theophanes 20108 / Theophanes metropolitan of Amorion</v>
      </c>
    </row>
    <row r="6924" spans="1:19">
      <c r="A6924" t="s">
        <v>20582</v>
      </c>
      <c r="B6924" s="1" t="s">
        <v>20583</v>
      </c>
      <c r="C6924" t="s">
        <v>22</v>
      </c>
      <c r="D6924" t="s">
        <v>20584</v>
      </c>
      <c r="S6924" t="str">
        <f t="shared" si="108"/>
        <v>Theophanes 20109 / Theophanes monk</v>
      </c>
    </row>
    <row r="6925" spans="1:19">
      <c r="A6925" t="s">
        <v>20585</v>
      </c>
      <c r="B6925" s="1" t="s">
        <v>20586</v>
      </c>
      <c r="C6925" t="s">
        <v>22</v>
      </c>
      <c r="D6925" t="s">
        <v>20587</v>
      </c>
      <c r="S6925" t="str">
        <f t="shared" si="108"/>
        <v>Theophanes 20110 / Theophanes, protospatharios koitonites and phylax</v>
      </c>
    </row>
    <row r="6926" spans="1:19">
      <c r="A6926" t="s">
        <v>20588</v>
      </c>
      <c r="B6926" s="1" t="s">
        <v>20589</v>
      </c>
      <c r="C6926" t="s">
        <v>22</v>
      </c>
      <c r="D6926" t="s">
        <v>20590</v>
      </c>
      <c r="S6926" t="str">
        <f t="shared" si="108"/>
        <v>Theophanes 20111 / Theophanes Akapnes (or Abalantes ?)</v>
      </c>
    </row>
    <row r="6927" spans="1:19">
      <c r="A6927" t="s">
        <v>20591</v>
      </c>
      <c r="B6927" s="1" t="s">
        <v>20592</v>
      </c>
      <c r="C6927" t="s">
        <v>22</v>
      </c>
      <c r="D6927" t="s">
        <v>20593</v>
      </c>
      <c r="S6927" t="str">
        <f t="shared" si="108"/>
        <v>Theophanes 20112 / Theophanes Doxapatres</v>
      </c>
    </row>
    <row r="6928" spans="1:19">
      <c r="A6928" t="s">
        <v>20594</v>
      </c>
      <c r="B6928" s="1" t="s">
        <v>20595</v>
      </c>
      <c r="C6928" t="s">
        <v>22</v>
      </c>
      <c r="D6928" t="s">
        <v>20596</v>
      </c>
      <c r="S6928" t="str">
        <f t="shared" si="108"/>
        <v>Theophanes 20113 / Theophanes episkeptites of Macedonia</v>
      </c>
    </row>
    <row r="6929" spans="1:19">
      <c r="A6929" t="s">
        <v>20597</v>
      </c>
      <c r="B6929" s="1" t="s">
        <v>20598</v>
      </c>
      <c r="C6929" t="s">
        <v>22</v>
      </c>
      <c r="D6929" t="s">
        <v>20599</v>
      </c>
      <c r="S6929" t="str">
        <f t="shared" si="108"/>
        <v>Theophanes 20114 / Theophanes krites of Crete and Kyklades Islands</v>
      </c>
    </row>
    <row r="6930" spans="1:19">
      <c r="A6930" t="s">
        <v>20600</v>
      </c>
      <c r="B6930" s="1" t="s">
        <v>20601</v>
      </c>
      <c r="C6930" t="s">
        <v>22</v>
      </c>
      <c r="D6930" t="s">
        <v>20602</v>
      </c>
      <c r="S6930" t="str">
        <f t="shared" si="108"/>
        <v>Theophanes 20115 / Theophanes eparchos</v>
      </c>
    </row>
    <row r="6931" spans="1:19">
      <c r="A6931" t="s">
        <v>20603</v>
      </c>
      <c r="B6931" s="1" t="s">
        <v>20604</v>
      </c>
      <c r="C6931" t="s">
        <v>22</v>
      </c>
      <c r="D6931" t="s">
        <v>20605</v>
      </c>
      <c r="S6931" t="str">
        <f t="shared" si="108"/>
        <v>Theophanes 20116 / Theophanes anagrapheus of Armeniakon</v>
      </c>
    </row>
    <row r="6932" spans="1:19">
      <c r="A6932" t="s">
        <v>20606</v>
      </c>
      <c r="B6932" s="1" t="s">
        <v>20607</v>
      </c>
      <c r="C6932" t="s">
        <v>22</v>
      </c>
      <c r="D6932" t="s">
        <v>20608</v>
      </c>
      <c r="S6932" t="str">
        <f t="shared" si="108"/>
        <v>Theophanes 20117 / Theophanes [...] dioiketes of Ryndakos and Anatolikon</v>
      </c>
    </row>
    <row r="6933" spans="1:19">
      <c r="A6933" t="s">
        <v>20609</v>
      </c>
      <c r="B6933" s="1" t="s">
        <v>20610</v>
      </c>
      <c r="C6933" t="s">
        <v>22</v>
      </c>
      <c r="D6933" t="s">
        <v>20611</v>
      </c>
      <c r="S6933" t="str">
        <f t="shared" si="108"/>
        <v>Theophanes 20118 / Theophanes, krites of the hippodrome and of Peloponnesos and Hellas</v>
      </c>
    </row>
    <row r="6934" spans="1:19">
      <c r="A6934" t="s">
        <v>20612</v>
      </c>
      <c r="B6934" s="1" t="s">
        <v>20613</v>
      </c>
      <c r="C6934" t="s">
        <v>22</v>
      </c>
      <c r="D6934" t="s">
        <v>20614</v>
      </c>
      <c r="S6934" t="str">
        <f t="shared" si="108"/>
        <v>Theophanes 20119 / Theophanes, epi tes basilikes trapezes</v>
      </c>
    </row>
    <row r="6935" spans="1:19">
      <c r="A6935" t="s">
        <v>20615</v>
      </c>
      <c r="B6935" s="1" t="s">
        <v>20616</v>
      </c>
      <c r="C6935" t="s">
        <v>22</v>
      </c>
      <c r="D6935" t="s">
        <v>20617</v>
      </c>
      <c r="S6935" t="str">
        <f t="shared" si="108"/>
        <v>Theophanes 20120 / Theophanes imperial klerikos and presbyter of Hagia Sophia</v>
      </c>
    </row>
    <row r="6936" spans="1:19">
      <c r="A6936" t="s">
        <v>20618</v>
      </c>
      <c r="B6936" s="1" t="s">
        <v>20619</v>
      </c>
      <c r="C6936" t="s">
        <v>22</v>
      </c>
      <c r="D6936" t="s">
        <v>20620</v>
      </c>
      <c r="S6936" t="str">
        <f t="shared" si="108"/>
        <v>Theophanes 20121 / Theophanes, protospatharios</v>
      </c>
    </row>
    <row r="6937" spans="1:19">
      <c r="A6937" t="s">
        <v>20621</v>
      </c>
      <c r="B6937" s="1" t="s">
        <v>20622</v>
      </c>
      <c r="C6937" t="s">
        <v>22</v>
      </c>
      <c r="D6937" t="s">
        <v>20623</v>
      </c>
      <c r="S6937" t="str">
        <f t="shared" si="108"/>
        <v>Theophano 20102 / Theophano Mouzalonissa, archontissa of Russia</v>
      </c>
    </row>
    <row r="6938" spans="1:19">
      <c r="A6938" t="s">
        <v>20624</v>
      </c>
      <c r="B6938" s="1" t="s">
        <v>20625</v>
      </c>
      <c r="C6938" t="s">
        <v>22</v>
      </c>
      <c r="D6938" t="s">
        <v>20626</v>
      </c>
      <c r="S6938" t="str">
        <f t="shared" si="108"/>
        <v>Theophilos 20101 / Theophilos, archbishop of Maroneia</v>
      </c>
    </row>
    <row r="6939" spans="1:19">
      <c r="A6939" t="s">
        <v>20627</v>
      </c>
      <c r="B6939" s="1" t="s">
        <v>20628</v>
      </c>
      <c r="C6939" t="s">
        <v>22</v>
      </c>
      <c r="D6939" t="s">
        <v>20629</v>
      </c>
      <c r="S6939" t="str">
        <f t="shared" si="108"/>
        <v>Theophilos 20102 / Theophilos, komes of the stable</v>
      </c>
    </row>
    <row r="6940" spans="1:19">
      <c r="A6940" t="s">
        <v>20630</v>
      </c>
      <c r="B6940" s="1" t="s">
        <v>20631</v>
      </c>
      <c r="C6940" t="s">
        <v>22</v>
      </c>
      <c r="D6940" t="s">
        <v>20632</v>
      </c>
      <c r="S6940" t="str">
        <f t="shared" si="108"/>
        <v>Theophilos 20103 / Theophilos, bishop of Ankyra</v>
      </c>
    </row>
    <row r="6941" spans="1:19">
      <c r="A6941" t="s">
        <v>20633</v>
      </c>
      <c r="B6941" s="1" t="s">
        <v>20634</v>
      </c>
      <c r="C6941" t="s">
        <v>22</v>
      </c>
      <c r="D6941" t="s">
        <v>20635</v>
      </c>
      <c r="S6941" t="str">
        <f t="shared" si="108"/>
        <v>Theophilos 20104 / Theophilos, ek prosopou of Opsikion</v>
      </c>
    </row>
    <row r="6942" spans="1:19">
      <c r="A6942" t="s">
        <v>20636</v>
      </c>
      <c r="B6942" s="1" t="s">
        <v>20637</v>
      </c>
      <c r="C6942" t="s">
        <v>22</v>
      </c>
      <c r="D6942" t="s">
        <v>20638</v>
      </c>
      <c r="S6942" t="str">
        <f t="shared" si="108"/>
        <v>Theophilos 20106 / Theophilos, bishop of Basilaion</v>
      </c>
    </row>
    <row r="6943" spans="1:19">
      <c r="A6943" t="s">
        <v>20639</v>
      </c>
      <c r="B6943" s="1" t="s">
        <v>20640</v>
      </c>
      <c r="C6943" t="s">
        <v>22</v>
      </c>
      <c r="D6943" t="s">
        <v>20641</v>
      </c>
      <c r="S6943" t="str">
        <f t="shared" si="108"/>
        <v>Theophilos 20107 / Theophilos, metropolitan of Tarsos and synkellos</v>
      </c>
    </row>
    <row r="6944" spans="1:19">
      <c r="A6944" t="s">
        <v>20642</v>
      </c>
      <c r="B6944" s="1" t="s">
        <v>20643</v>
      </c>
      <c r="C6944" t="s">
        <v>22</v>
      </c>
      <c r="D6944" t="s">
        <v>20644</v>
      </c>
      <c r="S6944" t="str">
        <f t="shared" si="108"/>
        <v>Theophilos 20108 / Theophilos, skeuophylax (?) of the charitable foundations of [...]</v>
      </c>
    </row>
    <row r="6945" spans="1:19">
      <c r="A6945" t="s">
        <v>20645</v>
      </c>
      <c r="B6945" s="1" t="s">
        <v>20646</v>
      </c>
      <c r="C6945" t="s">
        <v>22</v>
      </c>
      <c r="D6945" t="s">
        <v>20647</v>
      </c>
      <c r="S6945" t="str">
        <f t="shared" si="108"/>
        <v>Theophilos 20109 / Theophilos, krites of the hippodrome (?)</v>
      </c>
    </row>
    <row r="6946" spans="1:19">
      <c r="A6946" t="s">
        <v>20648</v>
      </c>
      <c r="B6946" s="1" t="s">
        <v>20649</v>
      </c>
      <c r="C6946" t="s">
        <v>22</v>
      </c>
      <c r="D6946" t="s">
        <v>20650</v>
      </c>
      <c r="S6946" t="str">
        <f t="shared" si="108"/>
        <v>Theophilos 20110 / Theophilos, raiktor</v>
      </c>
    </row>
    <row r="6947" spans="1:19">
      <c r="A6947" t="s">
        <v>20651</v>
      </c>
      <c r="B6947" s="1" t="s">
        <v>20652</v>
      </c>
      <c r="C6947" t="s">
        <v>22</v>
      </c>
      <c r="D6947" t="s">
        <v>20653</v>
      </c>
      <c r="S6947" t="str">
        <f t="shared" si="108"/>
        <v>Theophylaktos 20102 / Theophylaktos, bishop of the Tourkoi (Vardariotai)</v>
      </c>
    </row>
    <row r="6948" spans="1:19">
      <c r="A6948" t="s">
        <v>20654</v>
      </c>
      <c r="B6948" s="1" t="s">
        <v>20655</v>
      </c>
      <c r="C6948" t="s">
        <v>22</v>
      </c>
      <c r="D6948" t="s">
        <v>20656</v>
      </c>
      <c r="S6948" t="str">
        <f t="shared" si="108"/>
        <v>Theophylaktos 20104 / Theophylaktos, doux of Adrianople</v>
      </c>
    </row>
    <row r="6949" spans="1:19">
      <c r="A6949" t="s">
        <v>20657</v>
      </c>
      <c r="B6949" s="1" t="s">
        <v>20658</v>
      </c>
      <c r="C6949" t="s">
        <v>22</v>
      </c>
      <c r="D6949" t="s">
        <v>20659</v>
      </c>
      <c r="S6949" t="str">
        <f t="shared" si="108"/>
        <v>Theophylaktos 20105 / Theophylaktos, logariastes</v>
      </c>
    </row>
    <row r="6950" spans="1:19">
      <c r="A6950" t="s">
        <v>20660</v>
      </c>
      <c r="B6950" s="1" t="s">
        <v>20661</v>
      </c>
      <c r="C6950" t="s">
        <v>22</v>
      </c>
      <c r="D6950" t="s">
        <v>20662</v>
      </c>
      <c r="S6950" t="str">
        <f t="shared" si="108"/>
        <v>Theophylaktos 20106 / Theophylaktos, protospatharios (imperial spatharios ?)</v>
      </c>
    </row>
    <row r="6951" spans="1:19">
      <c r="A6951" t="s">
        <v>20663</v>
      </c>
      <c r="B6951" s="1" t="s">
        <v>20664</v>
      </c>
      <c r="C6951" t="s">
        <v>22</v>
      </c>
      <c r="D6951" t="s">
        <v>20665</v>
      </c>
      <c r="S6951" t="str">
        <f t="shared" si="108"/>
        <v>Theophylaktos 20107 / Theophylaktos, bishop of Anaia</v>
      </c>
    </row>
    <row r="6952" spans="1:19">
      <c r="A6952" t="s">
        <v>20666</v>
      </c>
      <c r="B6952" s="1" t="s">
        <v>20667</v>
      </c>
      <c r="C6952" t="s">
        <v>22</v>
      </c>
      <c r="D6952" t="s">
        <v>20668</v>
      </c>
      <c r="S6952" t="str">
        <f t="shared" si="108"/>
        <v>Theophylaktos 20108 / Theophylaktos, krites of the hippodrome and of Paphlagonia</v>
      </c>
    </row>
    <row r="6953" spans="1:19">
      <c r="A6953" t="s">
        <v>20669</v>
      </c>
      <c r="B6953" s="1" t="s">
        <v>20670</v>
      </c>
      <c r="C6953" t="s">
        <v>22</v>
      </c>
      <c r="D6953" t="s">
        <v>20671</v>
      </c>
      <c r="S6953" t="str">
        <f t="shared" si="108"/>
        <v>Theophylaktos 20111 / Theophylaktos, deacon</v>
      </c>
    </row>
    <row r="6954" spans="1:19">
      <c r="A6954" t="s">
        <v>20672</v>
      </c>
      <c r="B6954" s="1" t="s">
        <v>20673</v>
      </c>
      <c r="C6954" t="s">
        <v>22</v>
      </c>
      <c r="D6954" t="s">
        <v>20674</v>
      </c>
      <c r="S6954" t="str">
        <f t="shared" si="108"/>
        <v>Theophylaktos 20112 / Theophylaktos, patrikios</v>
      </c>
    </row>
    <row r="6955" spans="1:19">
      <c r="A6955" t="s">
        <v>20675</v>
      </c>
      <c r="B6955" s="1" t="s">
        <v>20676</v>
      </c>
      <c r="C6955" t="s">
        <v>22</v>
      </c>
      <c r="D6955" t="s">
        <v>20677</v>
      </c>
      <c r="S6955" t="str">
        <f t="shared" si="108"/>
        <v>Theophylaktos 20113 / Theophylaktos, protospatharios epi tou Chrysotriklinou and asekretis</v>
      </c>
    </row>
    <row r="6956" spans="1:19">
      <c r="A6956" t="s">
        <v>20678</v>
      </c>
      <c r="B6956" s="1" t="s">
        <v>20679</v>
      </c>
      <c r="C6956" t="s">
        <v>22</v>
      </c>
      <c r="D6956" t="s">
        <v>7056</v>
      </c>
      <c r="S6956" t="str">
        <f t="shared" si="108"/>
        <v>Theophylaktos 20114 / Theophylaktos Dalassenos</v>
      </c>
    </row>
    <row r="6957" spans="1:19">
      <c r="A6957" t="s">
        <v>20680</v>
      </c>
      <c r="B6957" s="1" t="s">
        <v>20681</v>
      </c>
      <c r="C6957" t="s">
        <v>22</v>
      </c>
      <c r="D6957" t="s">
        <v>20682</v>
      </c>
      <c r="S6957" t="str">
        <f t="shared" si="108"/>
        <v>Theophylaktos 20115 / Theophylaktos  Romaios, krites</v>
      </c>
    </row>
    <row r="6958" spans="1:19">
      <c r="A6958" t="s">
        <v>20683</v>
      </c>
      <c r="B6958" s="1" t="s">
        <v>20684</v>
      </c>
      <c r="C6958" t="s">
        <v>22</v>
      </c>
      <c r="D6958" t="s">
        <v>20685</v>
      </c>
      <c r="S6958" t="str">
        <f t="shared" si="108"/>
        <v>Theophylaktos 20116 / Theophylaktos Hagiozacharites, patrikios and strategos of Samos</v>
      </c>
    </row>
    <row r="6959" spans="1:19">
      <c r="A6959" t="s">
        <v>20686</v>
      </c>
      <c r="B6959" s="1" t="s">
        <v>20687</v>
      </c>
      <c r="C6959" t="s">
        <v>22</v>
      </c>
      <c r="D6959" t="s">
        <v>20688</v>
      </c>
      <c r="S6959" t="str">
        <f t="shared" si="108"/>
        <v>Theophylaktos 20117 / Theophylaktos, chartoularios of the sekreton of the stratiotikon logothesion</v>
      </c>
    </row>
    <row r="6960" spans="1:19">
      <c r="A6960" t="s">
        <v>20689</v>
      </c>
      <c r="B6960" s="1" t="s">
        <v>20690</v>
      </c>
      <c r="C6960" t="s">
        <v>22</v>
      </c>
      <c r="D6960" t="s">
        <v>20691</v>
      </c>
      <c r="S6960" t="str">
        <f t="shared" si="108"/>
        <v>Theophylaktos 20118 / Theophylaktos, droungarios of the vigla</v>
      </c>
    </row>
    <row r="6961" spans="1:19">
      <c r="A6961" t="s">
        <v>20692</v>
      </c>
      <c r="B6961" s="1" t="s">
        <v>20693</v>
      </c>
      <c r="C6961" t="s">
        <v>22</v>
      </c>
      <c r="D6961" t="s">
        <v>20694</v>
      </c>
      <c r="S6961" t="str">
        <f t="shared" si="108"/>
        <v>Theophylaktos 20119 / Theophylaktos, bishop of Tralleis</v>
      </c>
    </row>
    <row r="6962" spans="1:19">
      <c r="A6962" t="s">
        <v>20695</v>
      </c>
      <c r="B6962" s="1" t="s">
        <v>20696</v>
      </c>
      <c r="C6962" t="s">
        <v>22</v>
      </c>
      <c r="D6962" t="s">
        <v>20697</v>
      </c>
      <c r="S6962" t="str">
        <f t="shared" si="108"/>
        <v>Theophylaktos 20120 / Theophylaktos, bishop of Adraneia</v>
      </c>
    </row>
    <row r="6963" spans="1:19">
      <c r="A6963" t="s">
        <v>20698</v>
      </c>
      <c r="B6963" s="1" t="s">
        <v>20699</v>
      </c>
      <c r="C6963" t="s">
        <v>22</v>
      </c>
      <c r="D6963" t="s">
        <v>20700</v>
      </c>
      <c r="S6963" t="str">
        <f t="shared" si="108"/>
        <v>Theophylaktos 20121 / Theophylaktos, symponos</v>
      </c>
    </row>
    <row r="6964" spans="1:19">
      <c r="A6964" t="s">
        <v>20701</v>
      </c>
      <c r="B6964" s="1" t="s">
        <v>20702</v>
      </c>
      <c r="C6964" t="s">
        <v>22</v>
      </c>
      <c r="D6964" t="s">
        <v>20703</v>
      </c>
      <c r="S6964" t="str">
        <f t="shared" si="108"/>
        <v>Theophylaktos 20122 / Theophylaktos, grammatikos</v>
      </c>
    </row>
    <row r="6965" spans="1:19">
      <c r="A6965" t="s">
        <v>20704</v>
      </c>
      <c r="B6965" s="1" t="s">
        <v>20705</v>
      </c>
      <c r="C6965" t="s">
        <v>22</v>
      </c>
      <c r="D6965" t="s">
        <v>20706</v>
      </c>
      <c r="S6965" t="str">
        <f t="shared" si="108"/>
        <v>Theophylaktos 20123 / Theophylaktos, krites of Charsianon</v>
      </c>
    </row>
    <row r="6966" spans="1:19">
      <c r="A6966" t="s">
        <v>20707</v>
      </c>
      <c r="B6966" s="1" t="s">
        <v>20708</v>
      </c>
      <c r="C6966" t="s">
        <v>22</v>
      </c>
      <c r="D6966" t="s">
        <v>20709</v>
      </c>
      <c r="S6966" t="str">
        <f t="shared" si="108"/>
        <v>Theophylaktos 20124 / Theophylaktos, strategos of Macedonia</v>
      </c>
    </row>
    <row r="6967" spans="1:19">
      <c r="A6967" t="s">
        <v>20710</v>
      </c>
      <c r="B6967" s="1" t="s">
        <v>20711</v>
      </c>
      <c r="C6967" t="s">
        <v>22</v>
      </c>
      <c r="D6967" t="s">
        <v>20712</v>
      </c>
      <c r="S6967" t="str">
        <f t="shared" si="108"/>
        <v>Theophylaktos 20125 / Theophylaktos, strategos of Nikopolis</v>
      </c>
    </row>
    <row r="6968" spans="1:19">
      <c r="A6968" t="s">
        <v>20713</v>
      </c>
      <c r="B6968" s="1" t="s">
        <v>20714</v>
      </c>
      <c r="C6968" t="s">
        <v>22</v>
      </c>
      <c r="D6968" t="s">
        <v>20715</v>
      </c>
      <c r="S6968" t="str">
        <f t="shared" si="108"/>
        <v>Theophylaktos 20126 / Theophylaktos, ho sakelliou</v>
      </c>
    </row>
    <row r="6969" spans="1:19">
      <c r="A6969" t="s">
        <v>20716</v>
      </c>
      <c r="B6969" s="1" t="s">
        <v>20717</v>
      </c>
      <c r="C6969" t="s">
        <v>22</v>
      </c>
      <c r="D6969" t="s">
        <v>20718</v>
      </c>
      <c r="S6969" t="str">
        <f t="shared" si="108"/>
        <v>Theophylaktos 20127 / Theophylaktos, episkeptites of Longinias</v>
      </c>
    </row>
    <row r="6970" spans="1:19">
      <c r="A6970" t="s">
        <v>20719</v>
      </c>
      <c r="B6970" s="1" t="s">
        <v>20720</v>
      </c>
      <c r="C6970" t="s">
        <v>22</v>
      </c>
      <c r="D6970" t="s">
        <v>20721</v>
      </c>
      <c r="S6970" t="str">
        <f t="shared" si="108"/>
        <v>Theophylaktos 20128 / Theophylaktos Chalkotoubes, patrikios and archegetes of the West</v>
      </c>
    </row>
    <row r="6971" spans="1:19">
      <c r="A6971" t="s">
        <v>20722</v>
      </c>
      <c r="B6971" s="1" t="s">
        <v>20723</v>
      </c>
      <c r="C6971" t="s">
        <v>22</v>
      </c>
      <c r="D6971" t="s">
        <v>20724</v>
      </c>
      <c r="S6971" t="str">
        <f t="shared" si="108"/>
        <v>Theophylaktos 20131 / Theophylaktos Koutrikes</v>
      </c>
    </row>
    <row r="6972" spans="1:19">
      <c r="A6972" t="s">
        <v>20725</v>
      </c>
      <c r="B6972" s="1" t="s">
        <v>20726</v>
      </c>
      <c r="C6972" t="s">
        <v>22</v>
      </c>
      <c r="D6972" t="s">
        <v>20727</v>
      </c>
      <c r="S6972" t="str">
        <f t="shared" si="108"/>
        <v>Theophylaktos 20132 / Theophylaktos, kourator of the Petrion</v>
      </c>
    </row>
    <row r="6973" spans="1:19">
      <c r="A6973" t="s">
        <v>20728</v>
      </c>
      <c r="B6973" s="1" t="s">
        <v>20729</v>
      </c>
      <c r="C6973" t="s">
        <v>22</v>
      </c>
      <c r="D6973" t="s">
        <v>20730</v>
      </c>
      <c r="S6973" t="str">
        <f t="shared" si="108"/>
        <v>Theophylaktos 20133 / Theophylaktos, strategos</v>
      </c>
    </row>
    <row r="6974" spans="1:19">
      <c r="A6974" t="s">
        <v>20731</v>
      </c>
      <c r="B6974" s="1" t="s">
        <v>20732</v>
      </c>
      <c r="C6974" t="s">
        <v>22</v>
      </c>
      <c r="D6974" t="s">
        <v>20733</v>
      </c>
      <c r="S6974" t="str">
        <f t="shared" si="108"/>
        <v>Theophylaktos 20134 / Theophylaktos Anthemiotes</v>
      </c>
    </row>
    <row r="6975" spans="1:19">
      <c r="A6975" t="s">
        <v>20734</v>
      </c>
      <c r="B6975" s="1" t="s">
        <v>20735</v>
      </c>
      <c r="C6975" t="s">
        <v>22</v>
      </c>
      <c r="D6975" t="s">
        <v>20736</v>
      </c>
      <c r="S6975" t="str">
        <f t="shared" si="108"/>
        <v>Theophylaktos 20136 / Theophylaktos, horreiarios</v>
      </c>
    </row>
    <row r="6976" spans="1:19">
      <c r="A6976" t="s">
        <v>20737</v>
      </c>
      <c r="B6976" s="1" t="s">
        <v>20738</v>
      </c>
      <c r="C6976" t="s">
        <v>22</v>
      </c>
      <c r="D6976" t="s">
        <v>20739</v>
      </c>
      <c r="S6976" t="str">
        <f t="shared" si="108"/>
        <v>Theophylaktos 20137 / Theophylaktos, primikerios</v>
      </c>
    </row>
    <row r="6977" spans="1:19">
      <c r="A6977" t="s">
        <v>20740</v>
      </c>
      <c r="B6977" s="1" t="s">
        <v>20741</v>
      </c>
      <c r="C6977" t="s">
        <v>22</v>
      </c>
      <c r="D6977" t="s">
        <v>20742</v>
      </c>
      <c r="S6977" t="str">
        <f t="shared" si="108"/>
        <v>Theos 20101 / Theos (?) Kaloutinos</v>
      </c>
    </row>
    <row r="6978" spans="1:19">
      <c r="A6978" t="s">
        <v>20743</v>
      </c>
      <c r="B6978" s="1" t="s">
        <v>20744</v>
      </c>
      <c r="C6978" t="s">
        <v>22</v>
      </c>
      <c r="D6978" t="s">
        <v>20745</v>
      </c>
      <c r="S6978" t="str">
        <f t="shared" ref="S6978:S7041" si="109">_xlfn.CONCAT(B6978," / ",D6978)</f>
        <v>Theosteriktos 20101 / Theosteriktos, monk and presbyter</v>
      </c>
    </row>
    <row r="6979" spans="1:19">
      <c r="A6979" t="s">
        <v>20746</v>
      </c>
      <c r="B6979" s="1" t="s">
        <v>20747</v>
      </c>
      <c r="C6979" t="s">
        <v>22</v>
      </c>
      <c r="D6979" t="s">
        <v>20748</v>
      </c>
      <c r="S6979" t="str">
        <f t="shared" si="109"/>
        <v>Theosteriktos 20102 / Theosteriktos, protos and monk</v>
      </c>
    </row>
    <row r="6980" spans="1:19">
      <c r="A6980" t="s">
        <v>20749</v>
      </c>
      <c r="B6980" s="1" t="s">
        <v>20750</v>
      </c>
      <c r="C6980" t="s">
        <v>22</v>
      </c>
      <c r="D6980" t="s">
        <v>20751</v>
      </c>
      <c r="S6980" t="str">
        <f t="shared" si="109"/>
        <v>Thomas 20101 / Thomas, imperial ostiarios</v>
      </c>
    </row>
    <row r="6981" spans="1:19">
      <c r="A6981" t="s">
        <v>20752</v>
      </c>
      <c r="B6981" s="1" t="s">
        <v>20753</v>
      </c>
      <c r="C6981" t="s">
        <v>22</v>
      </c>
      <c r="D6981" t="s">
        <v>20754</v>
      </c>
      <c r="S6981" t="str">
        <f t="shared" si="109"/>
        <v>Thomas 20102 / Thomas, ek prosopou of Berroia (Beroe?)</v>
      </c>
    </row>
    <row r="6982" spans="1:19">
      <c r="A6982" t="s">
        <v>20755</v>
      </c>
      <c r="B6982" s="1" t="s">
        <v>20756</v>
      </c>
      <c r="C6982" t="s">
        <v>22</v>
      </c>
      <c r="D6982" t="s">
        <v>20757</v>
      </c>
      <c r="S6982" t="str">
        <f t="shared" si="109"/>
        <v>Thomas 20103 / Thomas, horreiarios of Herakleia</v>
      </c>
    </row>
    <row r="6983" spans="1:19">
      <c r="A6983" t="s">
        <v>20758</v>
      </c>
      <c r="B6983" s="1" t="s">
        <v>20759</v>
      </c>
      <c r="C6983" t="s">
        <v>22</v>
      </c>
      <c r="D6983" t="s">
        <v>20760</v>
      </c>
      <c r="S6983" t="str">
        <f t="shared" si="109"/>
        <v>Thomas 20104 / Thomas Makrembolites</v>
      </c>
    </row>
    <row r="6984" spans="1:19">
      <c r="A6984" t="s">
        <v>20761</v>
      </c>
      <c r="B6984" s="1" t="s">
        <v>20762</v>
      </c>
      <c r="C6984" t="s">
        <v>22</v>
      </c>
      <c r="D6984" t="s">
        <v>20763</v>
      </c>
      <c r="S6984" t="str">
        <f t="shared" si="109"/>
        <v>Thomas 20106 / Thomas, bishop (or episkeptites ?) of Kea</v>
      </c>
    </row>
    <row r="6985" spans="1:19">
      <c r="A6985" t="s">
        <v>20764</v>
      </c>
      <c r="B6985" s="1" t="s">
        <v>20765</v>
      </c>
      <c r="C6985" t="s">
        <v>22</v>
      </c>
      <c r="D6985" t="s">
        <v>20766</v>
      </c>
      <c r="S6985" t="str">
        <f t="shared" si="109"/>
        <v>Thomas 20107 / Thomas, metropolitan of Mitylene</v>
      </c>
    </row>
    <row r="6986" spans="1:19">
      <c r="A6986" t="s">
        <v>20767</v>
      </c>
      <c r="B6986" s="1" t="s">
        <v>20768</v>
      </c>
      <c r="C6986" t="s">
        <v>22</v>
      </c>
      <c r="D6986" t="s">
        <v>20769</v>
      </c>
      <c r="S6986" t="str">
        <f t="shared" si="109"/>
        <v>Thomas 20108 / Thomas, bishop of Antida</v>
      </c>
    </row>
    <row r="6987" spans="1:19">
      <c r="A6987" t="s">
        <v>20770</v>
      </c>
      <c r="B6987" s="1" t="s">
        <v>20771</v>
      </c>
      <c r="C6987" t="s">
        <v>22</v>
      </c>
      <c r="D6987" t="s">
        <v>20772</v>
      </c>
      <c r="S6987" t="str">
        <f t="shared" si="109"/>
        <v>Thomas 20109 / Thomas, chartoularios of the stratiotikon logothesion</v>
      </c>
    </row>
    <row r="6988" spans="1:19">
      <c r="A6988" t="s">
        <v>20773</v>
      </c>
      <c r="B6988" s="1" t="s">
        <v>20774</v>
      </c>
      <c r="C6988" t="s">
        <v>22</v>
      </c>
      <c r="D6988" t="s">
        <v>20775</v>
      </c>
      <c r="S6988" t="str">
        <f t="shared" si="109"/>
        <v>Thomas 20110 / Thomas, strategos of Opsikion</v>
      </c>
    </row>
    <row r="6989" spans="1:19">
      <c r="A6989" t="s">
        <v>20776</v>
      </c>
      <c r="B6989" s="1" t="s">
        <v>20777</v>
      </c>
      <c r="C6989" t="s">
        <v>22</v>
      </c>
      <c r="D6989" t="s">
        <v>20778</v>
      </c>
      <c r="S6989" t="str">
        <f t="shared" si="109"/>
        <v>Thomas 20111 / Thomas, bishop of Lampsakos</v>
      </c>
    </row>
    <row r="6990" spans="1:19">
      <c r="A6990" t="s">
        <v>20779</v>
      </c>
      <c r="B6990" s="1" t="s">
        <v>20780</v>
      </c>
      <c r="C6990" t="s">
        <v>22</v>
      </c>
      <c r="D6990" t="s">
        <v>20781</v>
      </c>
      <c r="S6990" t="str">
        <f t="shared" si="109"/>
        <v>Thomas 20112 / Thomas, bishop of Eudokias</v>
      </c>
    </row>
    <row r="6991" spans="1:19">
      <c r="A6991" t="s">
        <v>20782</v>
      </c>
      <c r="B6991" s="1" t="s">
        <v>20783</v>
      </c>
      <c r="C6991" t="s">
        <v>22</v>
      </c>
      <c r="D6991" t="s">
        <v>20784</v>
      </c>
      <c r="S6991" t="str">
        <f t="shared" si="109"/>
        <v>Thomas 20113 / Thomas, metropolitan of Koloneia</v>
      </c>
    </row>
    <row r="6992" spans="1:19">
      <c r="A6992" t="s">
        <v>20785</v>
      </c>
      <c r="B6992" s="1" t="s">
        <v>20786</v>
      </c>
      <c r="C6992" t="s">
        <v>22</v>
      </c>
      <c r="D6992" t="s">
        <v>20787</v>
      </c>
      <c r="S6992" t="str">
        <f t="shared" si="109"/>
        <v>Thomas 20114 / Thomas, notarios</v>
      </c>
    </row>
    <row r="6993" spans="1:19">
      <c r="A6993" t="s">
        <v>20788</v>
      </c>
      <c r="B6993" s="1" t="s">
        <v>20789</v>
      </c>
      <c r="C6993" t="s">
        <v>22</v>
      </c>
      <c r="D6993" t="s">
        <v>20790</v>
      </c>
      <c r="S6993" t="str">
        <f t="shared" si="109"/>
        <v>Thomas 20115 / Thomas Xeros, antiprosopon of the oikonomos of the charitable foundations</v>
      </c>
    </row>
    <row r="6994" spans="1:19">
      <c r="A6994" t="s">
        <v>20791</v>
      </c>
      <c r="B6994" s="1" t="s">
        <v>20792</v>
      </c>
      <c r="C6994" t="s">
        <v>22</v>
      </c>
      <c r="D6994" t="s">
        <v>20793</v>
      </c>
      <c r="S6994" t="str">
        <f t="shared" si="109"/>
        <v>Tikranios 20101 / Tikranios Arsakides</v>
      </c>
    </row>
    <row r="6995" spans="1:19">
      <c r="A6995" t="s">
        <v>20794</v>
      </c>
      <c r="B6995" s="1" t="s">
        <v>20795</v>
      </c>
      <c r="C6995" t="s">
        <v>22</v>
      </c>
      <c r="D6995" t="s">
        <v>20796</v>
      </c>
      <c r="S6995" t="str">
        <f t="shared" si="109"/>
        <v>Timotheos 20101 / Timotheos imperial klerikos and oikonomos of the monastery of Oktaon</v>
      </c>
    </row>
    <row r="6996" spans="1:19">
      <c r="A6996" t="s">
        <v>20797</v>
      </c>
      <c r="B6996" s="1" t="s">
        <v>20798</v>
      </c>
      <c r="C6996" t="s">
        <v>22</v>
      </c>
      <c r="D6996" t="s">
        <v>20799</v>
      </c>
      <c r="S6996" t="str">
        <f t="shared" si="109"/>
        <v>Timotheos 20102 / Timotheos, bishop of Amazon</v>
      </c>
    </row>
    <row r="6997" spans="1:19">
      <c r="A6997" t="s">
        <v>20800</v>
      </c>
      <c r="B6997" s="1" t="s">
        <v>20801</v>
      </c>
      <c r="C6997" t="s">
        <v>22</v>
      </c>
      <c r="D6997" t="s">
        <v>20802</v>
      </c>
      <c r="S6997" t="str">
        <f t="shared" si="109"/>
        <v>Tornikios 20101 / Tornikios Aporos (?), protospatharios and strategos of Cappadocia</v>
      </c>
    </row>
    <row r="6998" spans="1:19">
      <c r="A6998" t="s">
        <v>20803</v>
      </c>
      <c r="B6998" s="1" t="s">
        <v>20804</v>
      </c>
      <c r="C6998" t="s">
        <v>22</v>
      </c>
      <c r="D6998" t="s">
        <v>8955</v>
      </c>
      <c r="S6998" t="str">
        <f t="shared" si="109"/>
        <v>Georgios 249 / Georgios, bishop of Hierissos</v>
      </c>
    </row>
    <row r="6999" spans="1:19">
      <c r="A6999" t="s">
        <v>20805</v>
      </c>
      <c r="B6999" s="1" t="s">
        <v>20806</v>
      </c>
      <c r="C6999" t="s">
        <v>22</v>
      </c>
      <c r="D6999" t="s">
        <v>20807</v>
      </c>
      <c r="S6999" t="str">
        <f t="shared" si="109"/>
        <v>Georgios 248 / Georgios, nephew of bishop Georgios of Hierissos</v>
      </c>
    </row>
    <row r="7000" spans="1:19">
      <c r="A7000" t="s">
        <v>20808</v>
      </c>
      <c r="B7000" s="1" t="s">
        <v>20809</v>
      </c>
      <c r="C7000" t="s">
        <v>22</v>
      </c>
      <c r="D7000" t="s">
        <v>20810</v>
      </c>
      <c r="S7000" t="str">
        <f t="shared" si="109"/>
        <v>Tzorbaneles 20101 / Tzorbaneles, son of Semranes</v>
      </c>
    </row>
    <row r="7001" spans="1:19">
      <c r="A7001" t="s">
        <v>20811</v>
      </c>
      <c r="B7001" s="1" t="s">
        <v>20812</v>
      </c>
      <c r="C7001" t="s">
        <v>22</v>
      </c>
      <c r="D7001" t="s">
        <v>20813</v>
      </c>
      <c r="S7001" t="str">
        <f t="shared" si="109"/>
        <v>Veken 20101 / Veken, anthypatos patrikios and strategos of Sasoun</v>
      </c>
    </row>
    <row r="7002" spans="1:19">
      <c r="A7002" t="s">
        <v>20814</v>
      </c>
      <c r="B7002" s="1" t="s">
        <v>20815</v>
      </c>
      <c r="C7002" t="s">
        <v>22</v>
      </c>
      <c r="D7002" t="s">
        <v>20816</v>
      </c>
      <c r="S7002" t="str">
        <f t="shared" si="109"/>
        <v>Veken 20102 / Veken, protospatharios and strategos of Balaneos (Baniyas)</v>
      </c>
    </row>
    <row r="7003" spans="1:19">
      <c r="A7003" t="s">
        <v>20817</v>
      </c>
      <c r="B7003" s="1" t="s">
        <v>20818</v>
      </c>
      <c r="C7003" t="s">
        <v>22</v>
      </c>
      <c r="D7003" t="s">
        <v>20819</v>
      </c>
      <c r="S7003" t="str">
        <f t="shared" si="109"/>
        <v>Xene 20102 / Xene, nun</v>
      </c>
    </row>
    <row r="7004" spans="1:19">
      <c r="A7004" t="s">
        <v>20820</v>
      </c>
      <c r="B7004" s="1" t="s">
        <v>20821</v>
      </c>
      <c r="C7004" t="s">
        <v>22</v>
      </c>
      <c r="D7004" t="s">
        <v>20819</v>
      </c>
      <c r="S7004" t="str">
        <f t="shared" si="109"/>
        <v>Xene 20103 / Xene, nun</v>
      </c>
    </row>
    <row r="7005" spans="1:19">
      <c r="A7005" t="s">
        <v>20822</v>
      </c>
      <c r="B7005" s="1" t="s">
        <v>20823</v>
      </c>
      <c r="C7005" t="s">
        <v>22</v>
      </c>
      <c r="D7005" t="s">
        <v>20824</v>
      </c>
      <c r="S7005" t="str">
        <f t="shared" si="109"/>
        <v>Zacharias 20101 / Zacharias, kourator of the Oxeis</v>
      </c>
    </row>
    <row r="7006" spans="1:19">
      <c r="A7006" t="s">
        <v>20825</v>
      </c>
      <c r="B7006" s="1" t="s">
        <v>20826</v>
      </c>
      <c r="C7006" t="s">
        <v>22</v>
      </c>
      <c r="D7006" t="s">
        <v>20827</v>
      </c>
      <c r="S7006" t="str">
        <f t="shared" si="109"/>
        <v>Zacharias 20102 / Zacharias, metropolitan of Neokaisareia</v>
      </c>
    </row>
    <row r="7007" spans="1:19">
      <c r="A7007" t="s">
        <v>20828</v>
      </c>
      <c r="B7007" s="1" t="s">
        <v>20829</v>
      </c>
      <c r="C7007" t="s">
        <v>22</v>
      </c>
      <c r="D7007" t="s">
        <v>20830</v>
      </c>
      <c r="S7007" t="str">
        <f t="shared" si="109"/>
        <v>Zoe 20104 / Zoe Radene, protoproedrissa</v>
      </c>
    </row>
    <row r="7008" spans="1:19">
      <c r="A7008" t="s">
        <v>20831</v>
      </c>
      <c r="B7008" s="1" t="s">
        <v>20832</v>
      </c>
      <c r="C7008" t="s">
        <v>22</v>
      </c>
      <c r="D7008" t="s">
        <v>20833</v>
      </c>
      <c r="S7008" t="str">
        <f t="shared" si="109"/>
        <v>Anonymus 4037 / Berengar, bishop of Orange, papal legate</v>
      </c>
    </row>
    <row r="7009" spans="1:19">
      <c r="A7009" t="s">
        <v>20834</v>
      </c>
      <c r="B7009" s="1" t="s">
        <v>20835</v>
      </c>
      <c r="C7009" t="s">
        <v>22</v>
      </c>
      <c r="D7009" t="s">
        <v>20836</v>
      </c>
      <c r="S7009" t="str">
        <f t="shared" si="109"/>
        <v>Anonymus 4038 / caliph of Egypt in 1118</v>
      </c>
    </row>
    <row r="7010" spans="1:19">
      <c r="A7010" t="s">
        <v>20837</v>
      </c>
      <c r="B7010" s="1" t="s">
        <v>20838</v>
      </c>
      <c r="C7010" t="s">
        <v>22</v>
      </c>
      <c r="D7010" t="s">
        <v>20839</v>
      </c>
      <c r="S7010" t="str">
        <f t="shared" si="109"/>
        <v>Anonymus 4004 / governor of Stralicia (Sofia)</v>
      </c>
    </row>
    <row r="7011" spans="1:19">
      <c r="A7011" t="s">
        <v>20840</v>
      </c>
      <c r="B7011" s="1" t="s">
        <v>20841</v>
      </c>
      <c r="C7011" t="s">
        <v>22</v>
      </c>
      <c r="D7011" t="s">
        <v>20842</v>
      </c>
      <c r="S7011" t="str">
        <f t="shared" si="109"/>
        <v>Anonymus 4006 / messenger of Alexios I to Peter the Hermit</v>
      </c>
    </row>
    <row r="7012" spans="1:19">
      <c r="A7012" t="s">
        <v>20843</v>
      </c>
      <c r="B7012" s="1" t="s">
        <v>20844</v>
      </c>
      <c r="C7012" t="s">
        <v>22</v>
      </c>
      <c r="D7012" t="s">
        <v>20845</v>
      </c>
      <c r="S7012" t="str">
        <f t="shared" si="109"/>
        <v>Anonymus 4007 / interpreter in Jerusalem</v>
      </c>
    </row>
    <row r="7013" spans="1:19">
      <c r="A7013" t="s">
        <v>20846</v>
      </c>
      <c r="B7013" s="1" t="s">
        <v>20847</v>
      </c>
      <c r="C7013" t="s">
        <v>22</v>
      </c>
      <c r="D7013" t="s">
        <v>20848</v>
      </c>
      <c r="S7013" t="str">
        <f t="shared" si="109"/>
        <v>Ansaldo 4001 / Ansaldo Corso, Genoese leader</v>
      </c>
    </row>
    <row r="7014" spans="1:19">
      <c r="A7014" t="s">
        <v>20849</v>
      </c>
      <c r="B7014" s="1" t="s">
        <v>20850</v>
      </c>
      <c r="C7014" t="s">
        <v>22</v>
      </c>
      <c r="D7014" t="s">
        <v>20851</v>
      </c>
      <c r="S7014" t="str">
        <f t="shared" si="109"/>
        <v>Anselm 4001 / Anselm of Ribemont</v>
      </c>
    </row>
    <row r="7015" spans="1:19">
      <c r="A7015" t="s">
        <v>20852</v>
      </c>
      <c r="B7015" s="1" t="s">
        <v>20853</v>
      </c>
      <c r="C7015" t="s">
        <v>22</v>
      </c>
      <c r="D7015" t="s">
        <v>20854</v>
      </c>
      <c r="S7015" t="str">
        <f t="shared" si="109"/>
        <v>Arnulf 4001 / Arnulf of Choques, Latin patriarch of Jerusalem</v>
      </c>
    </row>
    <row r="7016" spans="1:19">
      <c r="A7016" t="s">
        <v>20855</v>
      </c>
      <c r="B7016" s="1" t="s">
        <v>20856</v>
      </c>
      <c r="C7016" t="s">
        <v>22</v>
      </c>
      <c r="D7016" t="s">
        <v>20857</v>
      </c>
      <c r="S7016" t="str">
        <f t="shared" si="109"/>
        <v>Emelota 4001 / Emelota, wife of Eustace Garnier</v>
      </c>
    </row>
    <row r="7017" spans="1:19">
      <c r="A7017" t="s">
        <v>20858</v>
      </c>
      <c r="B7017" s="1" t="s">
        <v>20859</v>
      </c>
      <c r="C7017" t="s">
        <v>22</v>
      </c>
      <c r="D7017" t="s">
        <v>20860</v>
      </c>
      <c r="S7017" t="str">
        <f t="shared" si="109"/>
        <v>Aubrey 4001 / Aubrey of Cagnano</v>
      </c>
    </row>
    <row r="7018" spans="1:19">
      <c r="A7018" t="s">
        <v>20861</v>
      </c>
      <c r="B7018" s="1" t="s">
        <v>20862</v>
      </c>
      <c r="C7018" t="s">
        <v>22</v>
      </c>
      <c r="D7018" t="s">
        <v>20863</v>
      </c>
      <c r="S7018" t="str">
        <f t="shared" si="109"/>
        <v>Aubrey 4002 / Aubrey of Grandmesnil</v>
      </c>
    </row>
    <row r="7019" spans="1:19">
      <c r="A7019" t="s">
        <v>20864</v>
      </c>
      <c r="B7019" s="1" t="s">
        <v>20865</v>
      </c>
      <c r="C7019" t="s">
        <v>22</v>
      </c>
      <c r="D7019" t="s">
        <v>20866</v>
      </c>
      <c r="S7019" t="str">
        <f t="shared" si="109"/>
        <v>Ivo 4001 / Ivo of Grandmesnil</v>
      </c>
    </row>
    <row r="7020" spans="1:19">
      <c r="A7020" t="s">
        <v>20867</v>
      </c>
      <c r="B7020" s="1" t="s">
        <v>20868</v>
      </c>
      <c r="C7020" t="s">
        <v>22</v>
      </c>
      <c r="D7020" t="s">
        <v>20869</v>
      </c>
      <c r="S7020" t="str">
        <f t="shared" si="109"/>
        <v>Bana 101 / Bana (?), known as Zahr al-Dawla al-Juyushi</v>
      </c>
    </row>
    <row r="7021" spans="1:19">
      <c r="A7021" t="s">
        <v>20870</v>
      </c>
      <c r="B7021" s="1" t="s">
        <v>20871</v>
      </c>
      <c r="C7021" t="s">
        <v>22</v>
      </c>
      <c r="D7021" t="s">
        <v>20872</v>
      </c>
      <c r="S7021" t="str">
        <f t="shared" si="109"/>
        <v>Balduk 4001 / Balduk of Samosata</v>
      </c>
    </row>
    <row r="7022" spans="1:19">
      <c r="A7022" t="s">
        <v>20873</v>
      </c>
      <c r="B7022" s="1" t="s">
        <v>20874</v>
      </c>
      <c r="C7022" t="s">
        <v>22</v>
      </c>
      <c r="D7022" t="s">
        <v>20875</v>
      </c>
      <c r="S7022" t="str">
        <f t="shared" si="109"/>
        <v>Eustace 4001 / Eustace III, count of Boulogne</v>
      </c>
    </row>
    <row r="7023" spans="1:19">
      <c r="A7023" t="s">
        <v>20876</v>
      </c>
      <c r="B7023" s="1" t="s">
        <v>20877</v>
      </c>
      <c r="C7023" t="s">
        <v>22</v>
      </c>
      <c r="D7023" t="s">
        <v>20878</v>
      </c>
      <c r="S7023" t="str">
        <f t="shared" si="109"/>
        <v>Baldwin 52 / Baldwin of Bourcq, Baldwin II, king of Jerusalem</v>
      </c>
    </row>
    <row r="7024" spans="1:19">
      <c r="A7024" t="s">
        <v>20879</v>
      </c>
      <c r="B7024" s="1" t="s">
        <v>20880</v>
      </c>
      <c r="C7024" t="s">
        <v>22</v>
      </c>
      <c r="D7024" t="s">
        <v>20881</v>
      </c>
      <c r="S7024" t="str">
        <f t="shared" si="109"/>
        <v>Godehilde 4001 / Godehilde of Tosny, wife of Baldwin I of Boulogne</v>
      </c>
    </row>
    <row r="7025" spans="1:19">
      <c r="A7025" t="s">
        <v>20882</v>
      </c>
      <c r="B7025" s="1" t="s">
        <v>20883</v>
      </c>
      <c r="C7025" t="s">
        <v>22</v>
      </c>
      <c r="D7025" t="s">
        <v>20884</v>
      </c>
      <c r="S7025" t="str">
        <f t="shared" si="109"/>
        <v>Simon 102 / Simon, nephew of Baldwin I</v>
      </c>
    </row>
    <row r="7026" spans="1:19">
      <c r="A7026" t="s">
        <v>20885</v>
      </c>
      <c r="B7026" s="1" t="s">
        <v>20886</v>
      </c>
      <c r="C7026" t="s">
        <v>22</v>
      </c>
      <c r="D7026" t="s">
        <v>20887</v>
      </c>
      <c r="S7026" t="str">
        <f t="shared" si="109"/>
        <v>Eustace 4002 / Eustace II, count of Boulogne</v>
      </c>
    </row>
    <row r="7027" spans="1:19">
      <c r="A7027" t="s">
        <v>20888</v>
      </c>
      <c r="B7027" s="1" t="s">
        <v>20889</v>
      </c>
      <c r="C7027" t="s">
        <v>22</v>
      </c>
      <c r="D7027" t="s">
        <v>20890</v>
      </c>
      <c r="S7027" t="str">
        <f t="shared" si="109"/>
        <v>Morphia 4001 / Morphia, countess of Edessa, queen of Jerusalem</v>
      </c>
    </row>
    <row r="7028" spans="1:19">
      <c r="A7028" t="s">
        <v>20891</v>
      </c>
      <c r="B7028" s="1" t="s">
        <v>20892</v>
      </c>
      <c r="C7028" t="s">
        <v>22</v>
      </c>
      <c r="D7028" t="s">
        <v>20893</v>
      </c>
      <c r="S7028" t="str">
        <f t="shared" si="109"/>
        <v>Joscelin 4001 / Joscelin I of Courtenay, count of Edessa</v>
      </c>
    </row>
    <row r="7029" spans="1:19">
      <c r="A7029" t="s">
        <v>20894</v>
      </c>
      <c r="B7029" s="1" t="s">
        <v>20895</v>
      </c>
      <c r="C7029" t="s">
        <v>22</v>
      </c>
      <c r="D7029" t="s">
        <v>20896</v>
      </c>
      <c r="S7029" t="str">
        <f t="shared" si="109"/>
        <v>Gabriel 4001 / Gabriel (Khoril), amir, doux of Melitene</v>
      </c>
    </row>
    <row r="7030" spans="1:19">
      <c r="A7030" t="s">
        <v>20897</v>
      </c>
      <c r="B7030" s="1" t="s">
        <v>20898</v>
      </c>
      <c r="C7030" t="s">
        <v>22</v>
      </c>
      <c r="D7030" t="s">
        <v>20899</v>
      </c>
      <c r="S7030" t="str">
        <f t="shared" si="109"/>
        <v>Hugh 4006 / Hugh, count of Rethel</v>
      </c>
    </row>
    <row r="7031" spans="1:19">
      <c r="A7031" t="s">
        <v>20900</v>
      </c>
      <c r="B7031" s="1" t="s">
        <v>20901</v>
      </c>
      <c r="C7031" t="s">
        <v>22</v>
      </c>
      <c r="D7031" t="s">
        <v>20902</v>
      </c>
      <c r="S7031" t="str">
        <f t="shared" si="109"/>
        <v>Melisende 4001 / Melisende, countess of Rethel</v>
      </c>
    </row>
    <row r="7032" spans="1:19">
      <c r="A7032" t="s">
        <v>20903</v>
      </c>
      <c r="B7032" s="1" t="s">
        <v>20904</v>
      </c>
      <c r="C7032" t="s">
        <v>22</v>
      </c>
      <c r="D7032" t="s">
        <v>20905</v>
      </c>
      <c r="S7032" t="str">
        <f t="shared" si="109"/>
        <v>Melisende 4002 / Melisende, daughter of Baldwin II, queen of Jerusalem</v>
      </c>
    </row>
    <row r="7033" spans="1:19">
      <c r="A7033" t="s">
        <v>20906</v>
      </c>
      <c r="B7033" s="1" t="s">
        <v>20907</v>
      </c>
      <c r="C7033" t="s">
        <v>22</v>
      </c>
      <c r="D7033" t="s">
        <v>20908</v>
      </c>
      <c r="S7033" t="str">
        <f t="shared" si="109"/>
        <v>Alice 4001 / Alice, daughter of Baldwin II of Jerusalem, princess of Antioch</v>
      </c>
    </row>
    <row r="7034" spans="1:19">
      <c r="A7034" t="s">
        <v>20909</v>
      </c>
      <c r="B7034" s="1" t="s">
        <v>20910</v>
      </c>
      <c r="C7034" t="s">
        <v>22</v>
      </c>
      <c r="D7034" t="s">
        <v>20911</v>
      </c>
      <c r="S7034" t="str">
        <f t="shared" si="109"/>
        <v>Hodierna 4001 / Hodierna, daughter of Baldwin II of Jerusalem, wife of Raymond II of Tripoli</v>
      </c>
    </row>
    <row r="7035" spans="1:19">
      <c r="A7035" t="s">
        <v>20912</v>
      </c>
      <c r="B7035" s="1" t="s">
        <v>20913</v>
      </c>
      <c r="C7035" t="s">
        <v>22</v>
      </c>
      <c r="D7035" t="s">
        <v>20914</v>
      </c>
      <c r="S7035" t="str">
        <f t="shared" si="109"/>
        <v>Iveta 4001 / Iveta/Yvette, daughter of Baldwin II of Jerusalem</v>
      </c>
    </row>
    <row r="7036" spans="1:19">
      <c r="A7036" t="s">
        <v>20915</v>
      </c>
      <c r="B7036" s="1" t="s">
        <v>20916</v>
      </c>
      <c r="C7036" t="s">
        <v>22</v>
      </c>
      <c r="D7036" t="s">
        <v>20917</v>
      </c>
      <c r="S7036" t="str">
        <f t="shared" si="109"/>
        <v>Roger 4002 / Roger of Salerno, prince (regent?) of Antioch</v>
      </c>
    </row>
    <row r="7037" spans="1:19">
      <c r="A7037" t="s">
        <v>20918</v>
      </c>
      <c r="B7037" s="1" t="s">
        <v>20919</v>
      </c>
      <c r="C7037" t="s">
        <v>22</v>
      </c>
      <c r="D7037" t="s">
        <v>20920</v>
      </c>
      <c r="S7037" t="str">
        <f t="shared" si="109"/>
        <v>Cecilia 102 / Cecilia of Bourcq, sister of Baldwin II, wife of Roger of Antioch</v>
      </c>
    </row>
    <row r="7038" spans="1:19">
      <c r="A7038" t="s">
        <v>20921</v>
      </c>
      <c r="B7038" s="1" t="s">
        <v>20922</v>
      </c>
      <c r="C7038" t="s">
        <v>22</v>
      </c>
      <c r="D7038" t="s">
        <v>20923</v>
      </c>
      <c r="S7038" t="str">
        <f t="shared" si="109"/>
        <v>Anonymus 4039 / nephew of Baldwin II of Jerusalem</v>
      </c>
    </row>
    <row r="7039" spans="1:19">
      <c r="A7039" t="s">
        <v>20924</v>
      </c>
      <c r="B7039" s="1" t="s">
        <v>20925</v>
      </c>
      <c r="C7039" t="s">
        <v>22</v>
      </c>
      <c r="D7039" t="s">
        <v>20926</v>
      </c>
      <c r="S7039" t="str">
        <f t="shared" si="109"/>
        <v>Fulk 4001 / Fulk V, count of Anjou, king of Jerusalem</v>
      </c>
    </row>
    <row r="7040" spans="1:19">
      <c r="A7040" t="s">
        <v>20927</v>
      </c>
      <c r="B7040" s="1" t="s">
        <v>20928</v>
      </c>
      <c r="C7040" t="s">
        <v>22</v>
      </c>
      <c r="D7040" t="s">
        <v>20929</v>
      </c>
      <c r="S7040" t="str">
        <f t="shared" si="109"/>
        <v>Hugh 4008 / Hugh of Le Puiset, count of Jaffa</v>
      </c>
    </row>
    <row r="7041" spans="1:19">
      <c r="A7041" t="s">
        <v>20930</v>
      </c>
      <c r="B7041" s="1" t="s">
        <v>20931</v>
      </c>
      <c r="C7041" t="s">
        <v>22</v>
      </c>
      <c r="D7041" t="s">
        <v>20932</v>
      </c>
      <c r="S7041" t="str">
        <f t="shared" si="109"/>
        <v>Anonyma 26113 / (Elizabeth), mother of Joscelin I, aunt of Baldwin II</v>
      </c>
    </row>
    <row r="7042" spans="1:19">
      <c r="A7042" t="s">
        <v>20933</v>
      </c>
      <c r="B7042" s="1" t="s">
        <v>20934</v>
      </c>
      <c r="C7042" t="s">
        <v>22</v>
      </c>
      <c r="D7042" t="s">
        <v>20935</v>
      </c>
      <c r="S7042" t="str">
        <f t="shared" ref="S7042:S7105" si="110">_xlfn.CONCAT(B7042," / ",D7042)</f>
        <v>Baldwin 53 / Baldwin III, king of Jerusalem</v>
      </c>
    </row>
    <row r="7043" spans="1:19">
      <c r="A7043" t="s">
        <v>20936</v>
      </c>
      <c r="B7043" s="1" t="s">
        <v>20937</v>
      </c>
      <c r="C7043" t="s">
        <v>22</v>
      </c>
      <c r="D7043" t="s">
        <v>20938</v>
      </c>
      <c r="S7043" t="str">
        <f t="shared" si="110"/>
        <v>Baldwin 4004 / Baldwin of Mons, count of Hainault</v>
      </c>
    </row>
    <row r="7044" spans="1:19">
      <c r="A7044" t="s">
        <v>20939</v>
      </c>
      <c r="B7044" s="1" t="s">
        <v>20940</v>
      </c>
      <c r="C7044" t="s">
        <v>22</v>
      </c>
      <c r="D7044" t="s">
        <v>20941</v>
      </c>
      <c r="S7044" t="str">
        <f t="shared" si="110"/>
        <v>Ida 26102 / [Ida] of Louvain</v>
      </c>
    </row>
    <row r="7045" spans="1:19">
      <c r="A7045" t="s">
        <v>20942</v>
      </c>
      <c r="B7045" s="1" t="s">
        <v>20943</v>
      </c>
      <c r="C7045" t="s">
        <v>22</v>
      </c>
      <c r="D7045" t="s">
        <v>20944</v>
      </c>
      <c r="S7045" t="str">
        <f t="shared" si="110"/>
        <v>Baldwin 4005 / Baldwin Chauderon</v>
      </c>
    </row>
    <row r="7046" spans="1:19">
      <c r="A7046" t="s">
        <v>20945</v>
      </c>
      <c r="B7046" s="1" t="s">
        <v>20946</v>
      </c>
      <c r="C7046" t="s">
        <v>22</v>
      </c>
      <c r="D7046" t="s">
        <v>20947</v>
      </c>
      <c r="S7046" t="str">
        <f t="shared" si="110"/>
        <v>Baldwin 4006 / Baldwin of Ghent</v>
      </c>
    </row>
    <row r="7047" spans="1:19">
      <c r="A7047" t="s">
        <v>20948</v>
      </c>
      <c r="B7047" s="1" t="s">
        <v>20949</v>
      </c>
      <c r="C7047" t="s">
        <v>22</v>
      </c>
      <c r="D7047" t="s">
        <v>20950</v>
      </c>
      <c r="S7047" t="str">
        <f t="shared" si="110"/>
        <v>Baldwin 4007 / Baldwin, Latin archbishop of Caesarea</v>
      </c>
    </row>
    <row r="7048" spans="1:19">
      <c r="A7048" t="s">
        <v>20951</v>
      </c>
      <c r="B7048" s="1" t="s">
        <v>20952</v>
      </c>
      <c r="C7048" t="s">
        <v>22</v>
      </c>
      <c r="D7048" t="s">
        <v>20953</v>
      </c>
      <c r="S7048" t="str">
        <f t="shared" si="110"/>
        <v>Baldwin 4008 / retainer of Baldwin I of Jerusalem</v>
      </c>
    </row>
    <row r="7049" spans="1:19">
      <c r="A7049" t="s">
        <v>20954</v>
      </c>
      <c r="B7049" s="1" t="s">
        <v>20955</v>
      </c>
      <c r="C7049" t="s">
        <v>22</v>
      </c>
      <c r="D7049" t="s">
        <v>20956</v>
      </c>
      <c r="S7049" t="str">
        <f t="shared" si="110"/>
        <v>Belfeth 4001 / Abu-l-fath (compilation of Alp Arslan and Malik Shah)</v>
      </c>
    </row>
    <row r="7050" spans="1:19">
      <c r="A7050" t="s">
        <v>20957</v>
      </c>
      <c r="B7050" s="1" t="s">
        <v>20958</v>
      </c>
      <c r="C7050" t="s">
        <v>22</v>
      </c>
      <c r="D7050" t="s">
        <v>20959</v>
      </c>
      <c r="S7050" t="str">
        <f t="shared" si="110"/>
        <v>Dukak 4001 / Duqaq ibn Tutush of Damascus</v>
      </c>
    </row>
    <row r="7051" spans="1:19">
      <c r="A7051" t="s">
        <v>20960</v>
      </c>
      <c r="B7051" s="1" t="s">
        <v>20961</v>
      </c>
      <c r="C7051" t="s">
        <v>22</v>
      </c>
      <c r="D7051" t="s">
        <v>20962</v>
      </c>
      <c r="S7051" t="str">
        <f t="shared" si="110"/>
        <v>Benediktos 4001 / Benedict, Latin archbishop of Edessa</v>
      </c>
    </row>
    <row r="7052" spans="1:19">
      <c r="A7052" t="s">
        <v>20963</v>
      </c>
      <c r="B7052" s="1" t="s">
        <v>20964</v>
      </c>
      <c r="C7052" t="s">
        <v>22</v>
      </c>
      <c r="D7052" t="s">
        <v>20965</v>
      </c>
      <c r="S7052" t="str">
        <f t="shared" si="110"/>
        <v>Bernard 4001 / Bernard of Valence, Latin bishop of Artah, later patriarch of Antioch</v>
      </c>
    </row>
    <row r="7053" spans="1:19">
      <c r="A7053" t="s">
        <v>20966</v>
      </c>
      <c r="B7053" s="1" t="s">
        <v>20967</v>
      </c>
      <c r="C7053" t="s">
        <v>22</v>
      </c>
      <c r="D7053" t="s">
        <v>20968</v>
      </c>
      <c r="S7053" t="str">
        <f t="shared" si="110"/>
        <v>Bertrada 4001 / Bertrade de Montfort, mother of king Fulk of Jerusalem</v>
      </c>
    </row>
    <row r="7054" spans="1:19">
      <c r="A7054" t="s">
        <v>20969</v>
      </c>
      <c r="B7054" s="1" t="s">
        <v>20970</v>
      </c>
      <c r="C7054" t="s">
        <v>22</v>
      </c>
      <c r="D7054" t="s">
        <v>20971</v>
      </c>
      <c r="S7054" t="str">
        <f t="shared" si="110"/>
        <v>Fulk 4002 / Fulk IV, count of Touraine and Anjou, father of king Fulk</v>
      </c>
    </row>
    <row r="7055" spans="1:19">
      <c r="A7055" t="s">
        <v>20972</v>
      </c>
      <c r="B7055" s="1" t="s">
        <v>20973</v>
      </c>
      <c r="C7055" t="s">
        <v>22</v>
      </c>
      <c r="D7055" t="s">
        <v>20974</v>
      </c>
      <c r="S7055" t="str">
        <f t="shared" si="110"/>
        <v>Cecilia 4001 / Cecilia of France, wife of Tancred of Hauteville, then of Pons of Tripoli</v>
      </c>
    </row>
    <row r="7056" spans="1:19">
      <c r="A7056" t="s">
        <v>20975</v>
      </c>
      <c r="B7056" s="1" t="s">
        <v>20976</v>
      </c>
      <c r="C7056" t="s">
        <v>22</v>
      </c>
      <c r="D7056" t="s">
        <v>20977</v>
      </c>
      <c r="S7056" t="str">
        <f t="shared" si="110"/>
        <v>Amalric 102 / Amalric de Montfort, brother of Bertrade</v>
      </c>
    </row>
    <row r="7057" spans="1:19">
      <c r="A7057" t="s">
        <v>20978</v>
      </c>
      <c r="B7057" s="1" t="s">
        <v>20979</v>
      </c>
      <c r="C7057" t="s">
        <v>22</v>
      </c>
      <c r="D7057" t="s">
        <v>20980</v>
      </c>
      <c r="S7057" t="str">
        <f t="shared" si="110"/>
        <v>Bertrand 4001 / Bertrand of St Gilles, count of Tripoli</v>
      </c>
    </row>
    <row r="7058" spans="1:19">
      <c r="A7058" t="s">
        <v>20981</v>
      </c>
      <c r="B7058" s="1" t="s">
        <v>20982</v>
      </c>
      <c r="C7058" t="s">
        <v>22</v>
      </c>
      <c r="D7058" t="s">
        <v>20983</v>
      </c>
      <c r="S7058" t="str">
        <f t="shared" si="110"/>
        <v>William Jordan 4001 / William Jordan, count of Cerdagne</v>
      </c>
    </row>
    <row r="7059" spans="1:19">
      <c r="A7059" t="s">
        <v>20984</v>
      </c>
      <c r="B7059" s="1" t="s">
        <v>20985</v>
      </c>
      <c r="C7059" t="s">
        <v>22</v>
      </c>
      <c r="D7059" t="s">
        <v>20986</v>
      </c>
      <c r="S7059" t="str">
        <f t="shared" si="110"/>
        <v>Pons 4002 / Pons, count of Tripoli</v>
      </c>
    </row>
    <row r="7060" spans="1:19">
      <c r="A7060" t="s">
        <v>20987</v>
      </c>
      <c r="B7060" s="1" t="s">
        <v>20988</v>
      </c>
      <c r="C7060" t="s">
        <v>22</v>
      </c>
      <c r="D7060" t="s">
        <v>20989</v>
      </c>
      <c r="S7060" t="str">
        <f t="shared" si="110"/>
        <v>Boel 4001 / Boel of Chartres</v>
      </c>
    </row>
    <row r="7061" spans="1:19">
      <c r="A7061" t="s">
        <v>20990</v>
      </c>
      <c r="B7061" s="1" t="s">
        <v>20991</v>
      </c>
      <c r="C7061" t="s">
        <v>22</v>
      </c>
      <c r="D7061" t="s">
        <v>20992</v>
      </c>
      <c r="S7061" t="str">
        <f t="shared" si="110"/>
        <v>Bursuq 4001 / Bursuq ibn Bursuq, isbasalar of the Seljuq Sultan</v>
      </c>
    </row>
    <row r="7062" spans="1:19">
      <c r="A7062" t="s">
        <v>20993</v>
      </c>
      <c r="B7062" s="1" t="s">
        <v>20994</v>
      </c>
      <c r="C7062" t="s">
        <v>22</v>
      </c>
      <c r="D7062" t="s">
        <v>20995</v>
      </c>
      <c r="S7062" t="str">
        <f t="shared" si="110"/>
        <v>Zanki  101 / Zanki b. Bursuq</v>
      </c>
    </row>
    <row r="7063" spans="1:19">
      <c r="A7063" t="s">
        <v>20996</v>
      </c>
      <c r="B7063" s="1" t="s">
        <v>20997</v>
      </c>
      <c r="C7063" t="s">
        <v>22</v>
      </c>
      <c r="D7063" t="s">
        <v>20998</v>
      </c>
      <c r="S7063" t="str">
        <f t="shared" si="110"/>
        <v>Bursuq 4002 / Aksungur al-Bursuki, governor of Mosul</v>
      </c>
    </row>
    <row r="7064" spans="1:19">
      <c r="A7064" t="s">
        <v>20999</v>
      </c>
      <c r="B7064" s="1" t="s">
        <v>21000</v>
      </c>
      <c r="C7064" t="s">
        <v>22</v>
      </c>
      <c r="D7064" t="s">
        <v>21001</v>
      </c>
      <c r="S7064" t="str">
        <f t="shared" si="110"/>
        <v>Calixtus 22 / Pope Calixtus II</v>
      </c>
    </row>
    <row r="7065" spans="1:19">
      <c r="A7065" t="s">
        <v>21002</v>
      </c>
      <c r="B7065" s="1" t="s">
        <v>21003</v>
      </c>
      <c r="C7065" t="s">
        <v>22</v>
      </c>
      <c r="D7065" t="s">
        <v>21004</v>
      </c>
      <c r="S7065" t="str">
        <f t="shared" si="110"/>
        <v>Raymond 4004 / Raymond II, count of Tripoli</v>
      </c>
    </row>
    <row r="7066" spans="1:19">
      <c r="A7066" t="s">
        <v>21005</v>
      </c>
      <c r="B7066" s="1" t="s">
        <v>21006</v>
      </c>
      <c r="C7066" t="s">
        <v>22</v>
      </c>
      <c r="D7066" t="s">
        <v>21007</v>
      </c>
      <c r="S7066" t="str">
        <f t="shared" si="110"/>
        <v>Raymond 17002 / Raymond III, count of Tripoli</v>
      </c>
    </row>
    <row r="7067" spans="1:19">
      <c r="A7067" t="s">
        <v>21008</v>
      </c>
      <c r="B7067" s="1" t="s">
        <v>21009</v>
      </c>
      <c r="C7067" t="s">
        <v>22</v>
      </c>
      <c r="D7067" t="s">
        <v>21010</v>
      </c>
      <c r="S7067" t="str">
        <f t="shared" si="110"/>
        <v>Centule 4001 / Centule of Bigorre</v>
      </c>
    </row>
    <row r="7068" spans="1:19">
      <c r="A7068" t="s">
        <v>21011</v>
      </c>
      <c r="B7068" s="1" t="s">
        <v>21012</v>
      </c>
      <c r="C7068" t="s">
        <v>22</v>
      </c>
      <c r="D7068" t="s">
        <v>21013</v>
      </c>
      <c r="S7068" t="str">
        <f t="shared" si="110"/>
        <v>Clarembald 4001 / Clarembald of Vendeuil</v>
      </c>
    </row>
    <row r="7069" spans="1:19">
      <c r="A7069" t="s">
        <v>21014</v>
      </c>
      <c r="B7069" s="1" t="s">
        <v>21015</v>
      </c>
      <c r="C7069" t="s">
        <v>22</v>
      </c>
      <c r="D7069" t="s">
        <v>21016</v>
      </c>
      <c r="S7069" t="str">
        <f t="shared" si="110"/>
        <v>Coloman 51 / Coloman, king of Hungary</v>
      </c>
    </row>
    <row r="7070" spans="1:19">
      <c r="A7070" t="s">
        <v>21017</v>
      </c>
      <c r="B7070" s="1" t="s">
        <v>21018</v>
      </c>
      <c r="C7070" t="s">
        <v>22</v>
      </c>
      <c r="D7070" t="s">
        <v>21019</v>
      </c>
      <c r="S7070" t="str">
        <f t="shared" si="110"/>
        <v>Conan 4001 / Conan of Lamballe</v>
      </c>
    </row>
    <row r="7071" spans="1:19">
      <c r="A7071" t="s">
        <v>21020</v>
      </c>
      <c r="B7071" s="1" t="s">
        <v>21021</v>
      </c>
      <c r="C7071" t="s">
        <v>22</v>
      </c>
      <c r="D7071" t="s">
        <v>21022</v>
      </c>
      <c r="S7071" t="str">
        <f t="shared" si="110"/>
        <v>Cono 4001 / Cono, count of Montaigu</v>
      </c>
    </row>
    <row r="7072" spans="1:19">
      <c r="A7072" t="s">
        <v>21023</v>
      </c>
      <c r="B7072" s="1" t="s">
        <v>21024</v>
      </c>
      <c r="C7072" t="s">
        <v>22</v>
      </c>
      <c r="D7072" t="s">
        <v>21025</v>
      </c>
      <c r="S7072" t="str">
        <f t="shared" si="110"/>
        <v>Gozelo 4001 / Gozelo of Montaigu</v>
      </c>
    </row>
    <row r="7073" spans="1:19">
      <c r="A7073" t="s">
        <v>21026</v>
      </c>
      <c r="B7073" s="1" t="s">
        <v>21027</v>
      </c>
      <c r="C7073" t="s">
        <v>22</v>
      </c>
      <c r="D7073" t="s">
        <v>21028</v>
      </c>
      <c r="S7073" t="str">
        <f t="shared" si="110"/>
        <v>Lambert 4002 / Lambert of Montaigu</v>
      </c>
    </row>
    <row r="7074" spans="1:19">
      <c r="A7074" t="s">
        <v>21029</v>
      </c>
      <c r="B7074" s="1" t="s">
        <v>21030</v>
      </c>
      <c r="C7074" t="s">
        <v>22</v>
      </c>
      <c r="D7074" t="s">
        <v>21031</v>
      </c>
      <c r="S7074" t="str">
        <f t="shared" si="110"/>
        <v>Anonyma 278 / (Bertha, countess of Holland), first wife of Philip I of France</v>
      </c>
    </row>
    <row r="7075" spans="1:19">
      <c r="A7075" t="s">
        <v>21032</v>
      </c>
      <c r="B7075" s="1" t="s">
        <v>21033</v>
      </c>
      <c r="C7075" t="s">
        <v>22</v>
      </c>
      <c r="D7075" t="s">
        <v>21034</v>
      </c>
      <c r="S7075" t="str">
        <f t="shared" si="110"/>
        <v>Daimbert 4001 / Daimbert, archbishop of Pisa, Latin patriarch of Jerusalem</v>
      </c>
    </row>
    <row r="7076" spans="1:19">
      <c r="A7076" t="s">
        <v>21035</v>
      </c>
      <c r="B7076" s="1" t="s">
        <v>21036</v>
      </c>
      <c r="C7076" t="s">
        <v>22</v>
      </c>
      <c r="D7076" t="s">
        <v>21037</v>
      </c>
      <c r="S7076" t="str">
        <f t="shared" si="110"/>
        <v>Dodo 4001 / Dodo of Cons</v>
      </c>
    </row>
    <row r="7077" spans="1:19">
      <c r="A7077" t="s">
        <v>21038</v>
      </c>
      <c r="B7077" s="1" t="s">
        <v>21039</v>
      </c>
      <c r="C7077" t="s">
        <v>22</v>
      </c>
      <c r="D7077" t="s">
        <v>21040</v>
      </c>
      <c r="S7077" t="str">
        <f t="shared" si="110"/>
        <v>Drogo 4001 / Drogo of Nesle</v>
      </c>
    </row>
    <row r="7078" spans="1:19">
      <c r="A7078" t="s">
        <v>21041</v>
      </c>
      <c r="B7078" s="1" t="s">
        <v>21042</v>
      </c>
      <c r="C7078" t="s">
        <v>22</v>
      </c>
      <c r="D7078" t="s">
        <v>21043</v>
      </c>
      <c r="S7078" t="str">
        <f t="shared" si="110"/>
        <v>Drogo 4002 / Drogo of Mouchy-le-Chatel</v>
      </c>
    </row>
    <row r="7079" spans="1:19">
      <c r="A7079" t="s">
        <v>21044</v>
      </c>
      <c r="B7079" s="1" t="s">
        <v>21045</v>
      </c>
      <c r="C7079" t="s">
        <v>22</v>
      </c>
      <c r="D7079" t="s">
        <v>21046</v>
      </c>
      <c r="S7079" t="str">
        <f t="shared" si="110"/>
        <v>Dubais 4001 / Dubays ibn Sadaka, emir of al-Hilla</v>
      </c>
    </row>
    <row r="7080" spans="1:19">
      <c r="A7080" t="s">
        <v>21047</v>
      </c>
      <c r="B7080" s="1" t="s">
        <v>21048</v>
      </c>
      <c r="C7080" t="s">
        <v>22</v>
      </c>
      <c r="D7080" t="s">
        <v>21049</v>
      </c>
      <c r="S7080" t="str">
        <f t="shared" si="110"/>
        <v>Sadaqa 101 / Sadaqa ibn Mansur Sayf al-Dawla</v>
      </c>
    </row>
    <row r="7081" spans="1:19">
      <c r="A7081" t="s">
        <v>21050</v>
      </c>
      <c r="B7081" s="1" t="s">
        <v>21051</v>
      </c>
      <c r="C7081" t="s">
        <v>22</v>
      </c>
      <c r="D7081" t="s">
        <v>21052</v>
      </c>
      <c r="S7081" t="str">
        <f t="shared" si="110"/>
        <v>Emicho 4001 / Emicho of Flonheim</v>
      </c>
    </row>
    <row r="7082" spans="1:19">
      <c r="A7082" t="s">
        <v>21053</v>
      </c>
      <c r="B7082" s="1" t="s">
        <v>21054</v>
      </c>
      <c r="C7082" t="s">
        <v>22</v>
      </c>
      <c r="D7082" t="s">
        <v>21055</v>
      </c>
      <c r="S7082" t="str">
        <f t="shared" si="110"/>
        <v>Engelrand 4001 / Engelrand of St Pol</v>
      </c>
    </row>
    <row r="7083" spans="1:19">
      <c r="A7083" t="s">
        <v>21056</v>
      </c>
      <c r="B7083" s="1" t="s">
        <v>21057</v>
      </c>
      <c r="C7083" t="s">
        <v>22</v>
      </c>
      <c r="D7083" t="s">
        <v>21058</v>
      </c>
      <c r="S7083" t="str">
        <f t="shared" si="110"/>
        <v>Hugh 4002 / Hugh, count of Saint-Pol</v>
      </c>
    </row>
    <row r="7084" spans="1:19">
      <c r="A7084" t="s">
        <v>21059</v>
      </c>
      <c r="B7084" s="1" t="s">
        <v>21060</v>
      </c>
      <c r="C7084" t="s">
        <v>22</v>
      </c>
      <c r="D7084" t="s">
        <v>21061</v>
      </c>
      <c r="S7084" t="str">
        <f t="shared" si="110"/>
        <v>Engilbert 4001 / Engilbert of Tournai</v>
      </c>
    </row>
    <row r="7085" spans="1:19">
      <c r="A7085" t="s">
        <v>21062</v>
      </c>
      <c r="B7085" s="1" t="s">
        <v>21063</v>
      </c>
      <c r="C7085" t="s">
        <v>22</v>
      </c>
      <c r="D7085" t="s">
        <v>21064</v>
      </c>
      <c r="S7085" t="str">
        <f t="shared" si="110"/>
        <v>Lethold 4001 / Lethold of Tournai</v>
      </c>
    </row>
    <row r="7086" spans="1:19">
      <c r="A7086" t="s">
        <v>21065</v>
      </c>
      <c r="B7086" s="1" t="s">
        <v>21066</v>
      </c>
      <c r="C7086" t="s">
        <v>22</v>
      </c>
      <c r="D7086" t="s">
        <v>21067</v>
      </c>
      <c r="S7086" t="str">
        <f t="shared" si="110"/>
        <v>Eustace 4003 / Eustace Garnier (Grenier), lord of Caesarea and Sidon</v>
      </c>
    </row>
    <row r="7087" spans="1:19">
      <c r="A7087" t="s">
        <v>21068</v>
      </c>
      <c r="B7087" s="1" t="s">
        <v>21069</v>
      </c>
      <c r="C7087" t="s">
        <v>22</v>
      </c>
      <c r="D7087" t="s">
        <v>21070</v>
      </c>
      <c r="S7087" t="str">
        <f t="shared" si="110"/>
        <v>Eustace 4004 / Eustace II Garnier, lord of Sidon</v>
      </c>
    </row>
    <row r="7088" spans="1:19">
      <c r="A7088" t="s">
        <v>21071</v>
      </c>
      <c r="B7088" s="1" t="s">
        <v>21072</v>
      </c>
      <c r="C7088" t="s">
        <v>22</v>
      </c>
      <c r="D7088" t="s">
        <v>21073</v>
      </c>
      <c r="S7088" t="str">
        <f t="shared" si="110"/>
        <v>Walter 4004 / Walter Garnier, lord of Caesarea</v>
      </c>
    </row>
    <row r="7089" spans="1:19">
      <c r="A7089" t="s">
        <v>21074</v>
      </c>
      <c r="B7089" s="1" t="s">
        <v>21075</v>
      </c>
      <c r="C7089" t="s">
        <v>22</v>
      </c>
      <c r="D7089" t="s">
        <v>21076</v>
      </c>
      <c r="S7089" t="str">
        <f t="shared" si="110"/>
        <v>Everard 4001 / Everard of Le Puiset</v>
      </c>
    </row>
    <row r="7090" spans="1:19">
      <c r="A7090" t="s">
        <v>21077</v>
      </c>
      <c r="B7090" s="1" t="s">
        <v>21078</v>
      </c>
      <c r="C7090" t="s">
        <v>22</v>
      </c>
      <c r="D7090" t="s">
        <v>21079</v>
      </c>
      <c r="S7090" t="str">
        <f t="shared" si="110"/>
        <v>Evremar 4001 / Evremar, Latin patriarch of Jerusalem, archbishop of Caesarea</v>
      </c>
    </row>
    <row r="7091" spans="1:19">
      <c r="A7091" t="s">
        <v>21080</v>
      </c>
      <c r="B7091" s="1" t="s">
        <v>21081</v>
      </c>
      <c r="C7091" t="s">
        <v>22</v>
      </c>
      <c r="D7091" t="s">
        <v>21082</v>
      </c>
      <c r="S7091" t="str">
        <f t="shared" si="110"/>
        <v>Franco 4001 / Franco of Mechelen</v>
      </c>
    </row>
    <row r="7092" spans="1:19">
      <c r="A7092" t="s">
        <v>21083</v>
      </c>
      <c r="B7092" s="1" t="s">
        <v>21084</v>
      </c>
      <c r="C7092" t="s">
        <v>22</v>
      </c>
      <c r="D7092" t="s">
        <v>21085</v>
      </c>
      <c r="S7092" t="str">
        <f t="shared" si="110"/>
        <v>Henry 4001 / Henry of Esch</v>
      </c>
    </row>
    <row r="7093" spans="1:19">
      <c r="A7093" t="s">
        <v>21086</v>
      </c>
      <c r="B7093" s="1" t="s">
        <v>21087</v>
      </c>
      <c r="C7093" t="s">
        <v>22</v>
      </c>
      <c r="D7093" t="s">
        <v>21088</v>
      </c>
      <c r="S7093" t="str">
        <f t="shared" si="110"/>
        <v>Sigemar 4001 / Sigemar of Mechelen</v>
      </c>
    </row>
    <row r="7094" spans="1:19">
      <c r="A7094" t="s">
        <v>21089</v>
      </c>
      <c r="B7094" s="1" t="s">
        <v>21090</v>
      </c>
      <c r="C7094" t="s">
        <v>22</v>
      </c>
      <c r="D7094" t="s">
        <v>21091</v>
      </c>
      <c r="S7094" t="str">
        <f t="shared" si="110"/>
        <v>Fulcher 4001 / Fulcher of Orleans</v>
      </c>
    </row>
    <row r="7095" spans="1:19">
      <c r="A7095" t="s">
        <v>21092</v>
      </c>
      <c r="B7095" s="1" t="s">
        <v>21093</v>
      </c>
      <c r="C7095" t="s">
        <v>22</v>
      </c>
      <c r="D7095" t="s">
        <v>21094</v>
      </c>
      <c r="S7095" t="str">
        <f t="shared" si="110"/>
        <v>Fulcher 4002 / Fulcher of Chartres, lord of Saruj</v>
      </c>
    </row>
    <row r="7096" spans="1:19">
      <c r="A7096" t="s">
        <v>21095</v>
      </c>
      <c r="B7096" s="1" t="s">
        <v>21096</v>
      </c>
      <c r="C7096" t="s">
        <v>22</v>
      </c>
      <c r="D7096" t="s">
        <v>21097</v>
      </c>
      <c r="S7096" t="str">
        <f t="shared" si="110"/>
        <v>Galdemar 4001 / Geldemar Carpinel</v>
      </c>
    </row>
    <row r="7097" spans="1:19">
      <c r="A7097" t="s">
        <v>21098</v>
      </c>
      <c r="B7097" s="1" t="s">
        <v>21099</v>
      </c>
      <c r="C7097" t="s">
        <v>22</v>
      </c>
      <c r="D7097" t="s">
        <v>21100</v>
      </c>
      <c r="S7097" t="str">
        <f t="shared" si="110"/>
        <v>Galo 4001 / Galo of Calvo Monte</v>
      </c>
    </row>
    <row r="7098" spans="1:19">
      <c r="A7098" t="s">
        <v>21101</v>
      </c>
      <c r="B7098" s="1" t="s">
        <v>21102</v>
      </c>
      <c r="C7098" t="s">
        <v>22</v>
      </c>
      <c r="D7098" t="s">
        <v>21103</v>
      </c>
      <c r="S7098" t="str">
        <f t="shared" si="110"/>
        <v>Galo 4002 / Galo de Insula</v>
      </c>
    </row>
    <row r="7099" spans="1:19">
      <c r="A7099" t="s">
        <v>21104</v>
      </c>
      <c r="B7099" s="1" t="s">
        <v>21105</v>
      </c>
      <c r="C7099" t="s">
        <v>22</v>
      </c>
      <c r="D7099" t="s">
        <v>21106</v>
      </c>
      <c r="S7099" t="str">
        <f t="shared" si="110"/>
        <v>Garnier 4001 / Garnier (Warner), count of Grez</v>
      </c>
    </row>
    <row r="7100" spans="1:19">
      <c r="A7100" t="s">
        <v>21107</v>
      </c>
      <c r="B7100" s="1" t="s">
        <v>21108</v>
      </c>
      <c r="C7100" t="s">
        <v>22</v>
      </c>
      <c r="D7100" t="s">
        <v>21109</v>
      </c>
      <c r="S7100" t="str">
        <f t="shared" si="110"/>
        <v>Gaston 4001 / Gaston of Beziers</v>
      </c>
    </row>
    <row r="7101" spans="1:19">
      <c r="A7101" t="s">
        <v>21110</v>
      </c>
      <c r="B7101" s="1" t="s">
        <v>21111</v>
      </c>
      <c r="C7101" t="s">
        <v>22</v>
      </c>
      <c r="D7101" t="s">
        <v>21112</v>
      </c>
      <c r="S7101" t="str">
        <f t="shared" si="110"/>
        <v>Gaston 4002 / Gaston of Bearn</v>
      </c>
    </row>
    <row r="7102" spans="1:19">
      <c r="A7102" t="s">
        <v>21113</v>
      </c>
      <c r="B7102" s="1" t="s">
        <v>21114</v>
      </c>
      <c r="C7102" t="s">
        <v>22</v>
      </c>
      <c r="D7102" t="s">
        <v>21115</v>
      </c>
      <c r="S7102" t="str">
        <f t="shared" si="110"/>
        <v>Gelasios 22 / Pope Gelasius II</v>
      </c>
    </row>
    <row r="7103" spans="1:19">
      <c r="A7103" t="s">
        <v>21116</v>
      </c>
      <c r="B7103" s="1" t="s">
        <v>21117</v>
      </c>
      <c r="C7103" t="s">
        <v>22</v>
      </c>
      <c r="D7103" t="s">
        <v>21118</v>
      </c>
      <c r="S7103" t="str">
        <f t="shared" si="110"/>
        <v>Geoffrey 4001 / Geoffrey Jordan, count of Vendôme</v>
      </c>
    </row>
    <row r="7104" spans="1:19">
      <c r="A7104" t="s">
        <v>21119</v>
      </c>
      <c r="B7104" s="1" t="s">
        <v>21120</v>
      </c>
      <c r="C7104" t="s">
        <v>22</v>
      </c>
      <c r="D7104" t="s">
        <v>21121</v>
      </c>
      <c r="S7104" t="str">
        <f t="shared" si="110"/>
        <v>Geoffrey 4002 / Geoffrey of St Omer, Templar</v>
      </c>
    </row>
    <row r="7105" spans="1:19">
      <c r="A7105" t="s">
        <v>21122</v>
      </c>
      <c r="B7105" s="1" t="s">
        <v>21123</v>
      </c>
      <c r="C7105" t="s">
        <v>22</v>
      </c>
      <c r="D7105" t="s">
        <v>21124</v>
      </c>
      <c r="S7105" t="str">
        <f t="shared" si="110"/>
        <v>Geoffrey 4003 / Geoffrey the Monk</v>
      </c>
    </row>
    <row r="7106" spans="1:19">
      <c r="A7106" t="s">
        <v>21125</v>
      </c>
      <c r="B7106" s="1" t="s">
        <v>21126</v>
      </c>
      <c r="C7106" t="s">
        <v>22</v>
      </c>
      <c r="D7106" t="s">
        <v>21127</v>
      </c>
      <c r="S7106" t="str">
        <f t="shared" ref="S7106:S7169" si="111">_xlfn.CONCAT(B7106," / ",D7106)</f>
        <v>Gerard 4001 / Gerard of Rousillon</v>
      </c>
    </row>
    <row r="7107" spans="1:19">
      <c r="A7107" t="s">
        <v>21128</v>
      </c>
      <c r="B7107" s="1" t="s">
        <v>21129</v>
      </c>
      <c r="C7107" t="s">
        <v>22</v>
      </c>
      <c r="D7107" t="s">
        <v>21130</v>
      </c>
      <c r="S7107" t="str">
        <f t="shared" si="111"/>
        <v>Gerard 4002 / Gerard of Quierzy</v>
      </c>
    </row>
    <row r="7108" spans="1:19">
      <c r="A7108" t="s">
        <v>21131</v>
      </c>
      <c r="B7108" s="1" t="s">
        <v>21132</v>
      </c>
      <c r="C7108" t="s">
        <v>22</v>
      </c>
      <c r="D7108" t="s">
        <v>21133</v>
      </c>
      <c r="S7108" t="str">
        <f t="shared" si="111"/>
        <v>Gibelin 4001 / Gibelin, archbishop of Arles, Latin patriarch of Jerusalem</v>
      </c>
    </row>
    <row r="7109" spans="1:19">
      <c r="A7109" t="s">
        <v>21134</v>
      </c>
      <c r="B7109" s="1" t="s">
        <v>21135</v>
      </c>
      <c r="C7109" t="s">
        <v>22</v>
      </c>
      <c r="D7109" t="s">
        <v>21136</v>
      </c>
      <c r="S7109" t="str">
        <f t="shared" si="111"/>
        <v>Gilbert 4001 / Gilbert of Montclair or Clermont</v>
      </c>
    </row>
    <row r="7110" spans="1:19">
      <c r="A7110" t="s">
        <v>21137</v>
      </c>
      <c r="B7110" s="1" t="s">
        <v>21138</v>
      </c>
      <c r="C7110" t="s">
        <v>22</v>
      </c>
      <c r="D7110" t="s">
        <v>21139</v>
      </c>
      <c r="S7110" t="str">
        <f t="shared" si="111"/>
        <v>Gilbert 4002 / Gilbert of Traves</v>
      </c>
    </row>
    <row r="7111" spans="1:19">
      <c r="A7111" t="s">
        <v>21140</v>
      </c>
      <c r="B7111" s="1" t="s">
        <v>21141</v>
      </c>
      <c r="C7111" t="s">
        <v>22</v>
      </c>
      <c r="D7111" t="s">
        <v>21142</v>
      </c>
      <c r="S7111" t="str">
        <f t="shared" si="111"/>
        <v>Ida 4001 / Ida of Lorraine, mother of Godfrey of Bouillon</v>
      </c>
    </row>
    <row r="7112" spans="1:19">
      <c r="A7112" t="s">
        <v>21143</v>
      </c>
      <c r="B7112" s="1" t="s">
        <v>21144</v>
      </c>
      <c r="C7112" t="s">
        <v>22</v>
      </c>
      <c r="D7112" t="s">
        <v>21145</v>
      </c>
      <c r="S7112" t="str">
        <f t="shared" si="111"/>
        <v>Godfrey 4004 / Godfrey Struma (the "Hunchback"), duke of Lorraine</v>
      </c>
    </row>
    <row r="7113" spans="1:19">
      <c r="A7113" t="s">
        <v>21146</v>
      </c>
      <c r="B7113" s="1" t="s">
        <v>21147</v>
      </c>
      <c r="C7113" t="s">
        <v>22</v>
      </c>
      <c r="D7113" t="s">
        <v>21148</v>
      </c>
      <c r="S7113" t="str">
        <f t="shared" si="111"/>
        <v>William 4013 / (?) William of Boulogne (?)</v>
      </c>
    </row>
    <row r="7114" spans="1:19">
      <c r="A7114" t="s">
        <v>21149</v>
      </c>
      <c r="B7114" s="1" t="s">
        <v>21150</v>
      </c>
      <c r="C7114" t="s">
        <v>22</v>
      </c>
      <c r="D7114" t="s">
        <v>21151</v>
      </c>
      <c r="S7114" t="str">
        <f t="shared" si="111"/>
        <v>Godfrey 4002 / Godfrey Burel</v>
      </c>
    </row>
    <row r="7115" spans="1:19">
      <c r="A7115" t="s">
        <v>21152</v>
      </c>
      <c r="B7115" s="1" t="s">
        <v>21153</v>
      </c>
      <c r="C7115" t="s">
        <v>22</v>
      </c>
      <c r="D7115" t="s">
        <v>21154</v>
      </c>
      <c r="S7115" t="str">
        <f t="shared" si="111"/>
        <v>Godfrey 4003 / Godfrey of Esch</v>
      </c>
    </row>
    <row r="7116" spans="1:19">
      <c r="A7116" t="s">
        <v>21155</v>
      </c>
      <c r="B7116" s="1" t="s">
        <v>21156</v>
      </c>
      <c r="C7116" t="s">
        <v>22</v>
      </c>
      <c r="D7116" t="s">
        <v>21157</v>
      </c>
      <c r="S7116" t="str">
        <f t="shared" si="111"/>
        <v>Gormond 4001 / Gormond/Garmond of Piquigny, Latin patriarch of Jerusalem</v>
      </c>
    </row>
    <row r="7117" spans="1:19">
      <c r="A7117" t="s">
        <v>21158</v>
      </c>
      <c r="B7117" s="1" t="s">
        <v>21159</v>
      </c>
      <c r="C7117" t="s">
        <v>22</v>
      </c>
      <c r="D7117" t="s">
        <v>21160</v>
      </c>
      <c r="S7117" t="str">
        <f t="shared" si="111"/>
        <v>Gottschalk 4001 / Gottschalk, German Crusader priest</v>
      </c>
    </row>
    <row r="7118" spans="1:19">
      <c r="A7118" t="s">
        <v>21161</v>
      </c>
      <c r="B7118" s="1" t="s">
        <v>21162</v>
      </c>
      <c r="C7118" t="s">
        <v>22</v>
      </c>
      <c r="D7118" t="s">
        <v>21163</v>
      </c>
      <c r="S7118" t="str">
        <f t="shared" si="111"/>
        <v>Gouffier 4001 / Gouffier de Lastours</v>
      </c>
    </row>
    <row r="7119" spans="1:19">
      <c r="A7119" t="s">
        <v>21164</v>
      </c>
      <c r="B7119" s="1" t="s">
        <v>21165</v>
      </c>
      <c r="C7119" t="s">
        <v>22</v>
      </c>
      <c r="D7119" t="s">
        <v>21166</v>
      </c>
      <c r="S7119" t="str">
        <f t="shared" si="111"/>
        <v>Guy 4001 / Guy of Possesse</v>
      </c>
    </row>
    <row r="7120" spans="1:19">
      <c r="A7120" t="s">
        <v>21167</v>
      </c>
      <c r="B7120" s="1" t="s">
        <v>21168</v>
      </c>
      <c r="C7120" t="s">
        <v>22</v>
      </c>
      <c r="D7120" t="s">
        <v>21169</v>
      </c>
      <c r="S7120" t="str">
        <f t="shared" si="111"/>
        <v>Gilbert 101 / Gilbert Payen of Garlande</v>
      </c>
    </row>
    <row r="7121" spans="1:19">
      <c r="A7121" t="s">
        <v>21170</v>
      </c>
      <c r="B7121" s="1" t="s">
        <v>21171</v>
      </c>
      <c r="C7121" t="s">
        <v>22</v>
      </c>
      <c r="D7121" t="s">
        <v>21172</v>
      </c>
      <c r="S7121" t="str">
        <f t="shared" si="111"/>
        <v>Guy 4003 / Guy Trousseau</v>
      </c>
    </row>
    <row r="7122" spans="1:19">
      <c r="A7122" t="s">
        <v>21173</v>
      </c>
      <c r="B7122" s="1" t="s">
        <v>21174</v>
      </c>
      <c r="C7122" t="s">
        <v>22</v>
      </c>
      <c r="D7122" t="s">
        <v>21175</v>
      </c>
      <c r="S7122" t="str">
        <f t="shared" si="111"/>
        <v>Anonyma 214 / wife of Guy of Hauteville</v>
      </c>
    </row>
    <row r="7123" spans="1:19">
      <c r="A7123" t="s">
        <v>21176</v>
      </c>
      <c r="B7123" s="1" t="s">
        <v>21177</v>
      </c>
      <c r="C7123" t="s">
        <v>22</v>
      </c>
      <c r="D7123" t="s">
        <v>21178</v>
      </c>
      <c r="S7123" t="str">
        <f t="shared" si="111"/>
        <v>Guy 4005 / Guy of Fremelle</v>
      </c>
    </row>
    <row r="7124" spans="1:19">
      <c r="A7124" t="s">
        <v>21179</v>
      </c>
      <c r="B7124" s="1" t="s">
        <v>21180</v>
      </c>
      <c r="C7124" t="s">
        <v>22</v>
      </c>
      <c r="D7124" t="s">
        <v>21181</v>
      </c>
      <c r="S7124" t="str">
        <f t="shared" si="111"/>
        <v>Guynemer 4001 / Guynemer of Boulogne, ex-pirate</v>
      </c>
    </row>
    <row r="7125" spans="1:19">
      <c r="A7125" t="s">
        <v>21182</v>
      </c>
      <c r="B7125" s="1" t="s">
        <v>21183</v>
      </c>
      <c r="C7125" t="s">
        <v>22</v>
      </c>
      <c r="D7125" t="s">
        <v>21184</v>
      </c>
      <c r="S7125" t="str">
        <f t="shared" si="111"/>
        <v>Hartmann 4001 / Hartmann of Dillingen</v>
      </c>
    </row>
    <row r="7126" spans="1:19">
      <c r="A7126" t="s">
        <v>21185</v>
      </c>
      <c r="B7126" s="1" t="s">
        <v>21186</v>
      </c>
      <c r="C7126" t="s">
        <v>22</v>
      </c>
      <c r="D7126" t="s">
        <v>21187</v>
      </c>
      <c r="S7126" t="str">
        <f t="shared" si="111"/>
        <v>Fredelo 26101 / Fredelo of Esch, father of Henry and Godfrey</v>
      </c>
    </row>
    <row r="7127" spans="1:19">
      <c r="A7127" t="s">
        <v>21188</v>
      </c>
      <c r="B7127" s="1" t="s">
        <v>21189</v>
      </c>
      <c r="C7127" t="s">
        <v>22</v>
      </c>
      <c r="D7127" t="s">
        <v>21190</v>
      </c>
      <c r="S7127" t="str">
        <f t="shared" si="111"/>
        <v>Henry 4002 / Henry, duke of Normandy and count of Anjou, later Henry II, king of England</v>
      </c>
    </row>
    <row r="7128" spans="1:19">
      <c r="A7128" t="s">
        <v>21191</v>
      </c>
      <c r="B7128" s="1" t="s">
        <v>21192</v>
      </c>
      <c r="C7128" t="s">
        <v>22</v>
      </c>
      <c r="D7128" t="s">
        <v>21193</v>
      </c>
      <c r="S7128" t="str">
        <f t="shared" si="111"/>
        <v>Eleanor 101 / Eleanor of Aquitaine, queen of Louis VII, then of Henry II</v>
      </c>
    </row>
    <row r="7129" spans="1:19">
      <c r="A7129" t="s">
        <v>21194</v>
      </c>
      <c r="B7129" s="1" t="s">
        <v>21195</v>
      </c>
      <c r="C7129" t="s">
        <v>22</v>
      </c>
      <c r="D7129" t="s">
        <v>21196</v>
      </c>
      <c r="S7129" t="str">
        <f t="shared" si="111"/>
        <v>Henry 4003 / Henry, brother of Raymond of Poitiers</v>
      </c>
    </row>
    <row r="7130" spans="1:19">
      <c r="A7130" t="s">
        <v>21197</v>
      </c>
      <c r="B7130" s="1" t="s">
        <v>21198</v>
      </c>
      <c r="C7130" t="s">
        <v>22</v>
      </c>
      <c r="D7130" t="s">
        <v>21199</v>
      </c>
      <c r="S7130" t="str">
        <f t="shared" si="111"/>
        <v>Raymond 17001 / Raymond of Poitiers, prince of Antioch</v>
      </c>
    </row>
    <row r="7131" spans="1:19">
      <c r="A7131" t="s">
        <v>21200</v>
      </c>
      <c r="B7131" s="1" t="s">
        <v>21201</v>
      </c>
      <c r="C7131" t="s">
        <v>22</v>
      </c>
      <c r="D7131" t="s">
        <v>21202</v>
      </c>
      <c r="S7131" t="str">
        <f t="shared" si="111"/>
        <v>Herluin 4001 / Herluin, interpreter of Arabic (?)</v>
      </c>
    </row>
    <row r="7132" spans="1:19">
      <c r="A7132" t="s">
        <v>21203</v>
      </c>
      <c r="B7132" s="1" t="s">
        <v>21204</v>
      </c>
      <c r="C7132" t="s">
        <v>22</v>
      </c>
      <c r="D7132" t="s">
        <v>21205</v>
      </c>
      <c r="S7132" t="str">
        <f t="shared" si="111"/>
        <v>Hermann 4001 / Hermann of Canne</v>
      </c>
    </row>
    <row r="7133" spans="1:19">
      <c r="A7133" t="s">
        <v>21206</v>
      </c>
      <c r="B7133" s="1" t="s">
        <v>21207</v>
      </c>
      <c r="C7133" t="s">
        <v>22</v>
      </c>
      <c r="D7133" t="s">
        <v>21208</v>
      </c>
      <c r="S7133" t="str">
        <f t="shared" si="111"/>
        <v>Hugh 4001 / Hugh of Vermandois, brother of Philip I of France</v>
      </c>
    </row>
    <row r="7134" spans="1:19">
      <c r="A7134" t="s">
        <v>21209</v>
      </c>
      <c r="B7134" s="1" t="s">
        <v>21210</v>
      </c>
      <c r="C7134" t="s">
        <v>22</v>
      </c>
      <c r="D7134" t="s">
        <v>21211</v>
      </c>
      <c r="S7134" t="str">
        <f t="shared" si="111"/>
        <v>Henry 103 / Henri I of France</v>
      </c>
    </row>
    <row r="7135" spans="1:19">
      <c r="A7135" t="s">
        <v>21212</v>
      </c>
      <c r="B7135" s="1" t="s">
        <v>21213</v>
      </c>
      <c r="C7135" t="s">
        <v>22</v>
      </c>
      <c r="D7135" t="s">
        <v>21214</v>
      </c>
      <c r="S7135" t="str">
        <f t="shared" si="111"/>
        <v>Hugh 4010 / Hugh of Fauquembergues (of St Omer), lord of Tiberias</v>
      </c>
    </row>
    <row r="7136" spans="1:19">
      <c r="A7136" t="s">
        <v>21215</v>
      </c>
      <c r="B7136" s="1" t="s">
        <v>21216</v>
      </c>
      <c r="C7136" t="s">
        <v>22</v>
      </c>
      <c r="D7136" t="s">
        <v>21217</v>
      </c>
      <c r="S7136" t="str">
        <f t="shared" si="111"/>
        <v>Gerard 26107 / Gerard of Fauquembergues</v>
      </c>
    </row>
    <row r="7137" spans="1:19">
      <c r="A7137" t="s">
        <v>21218</v>
      </c>
      <c r="B7137" s="1" t="s">
        <v>21219</v>
      </c>
      <c r="C7137" t="s">
        <v>22</v>
      </c>
      <c r="D7137" t="s">
        <v>21220</v>
      </c>
      <c r="S7137" t="str">
        <f t="shared" si="111"/>
        <v>Hugh 4003 / Hugh of Lusignan</v>
      </c>
    </row>
    <row r="7138" spans="1:19">
      <c r="A7138" t="s">
        <v>21221</v>
      </c>
      <c r="B7138" s="1" t="s">
        <v>21222</v>
      </c>
      <c r="C7138" t="s">
        <v>22</v>
      </c>
      <c r="D7138" t="s">
        <v>21223</v>
      </c>
      <c r="S7138" t="str">
        <f t="shared" si="111"/>
        <v>Hugh 4004 / Hugh I Embriaco of Jubail</v>
      </c>
    </row>
    <row r="7139" spans="1:19">
      <c r="A7139" t="s">
        <v>21224</v>
      </c>
      <c r="B7139" s="1" t="s">
        <v>21225</v>
      </c>
      <c r="C7139" t="s">
        <v>22</v>
      </c>
      <c r="D7139" t="s">
        <v>21226</v>
      </c>
      <c r="S7139" t="str">
        <f t="shared" si="111"/>
        <v>Hugh 4005 / Hugh II Embriaco of Jubail</v>
      </c>
    </row>
    <row r="7140" spans="1:19">
      <c r="A7140" t="s">
        <v>21227</v>
      </c>
      <c r="B7140" s="1" t="s">
        <v>21228</v>
      </c>
      <c r="C7140" t="s">
        <v>22</v>
      </c>
      <c r="D7140" t="s">
        <v>21229</v>
      </c>
      <c r="S7140" t="str">
        <f t="shared" si="111"/>
        <v>Hugh 4007 / Hugh of Payns, Templar</v>
      </c>
    </row>
    <row r="7141" spans="1:19">
      <c r="A7141" t="s">
        <v>21230</v>
      </c>
      <c r="B7141" s="1" t="s">
        <v>21231</v>
      </c>
      <c r="C7141" t="s">
        <v>22</v>
      </c>
      <c r="D7141" t="s">
        <v>21232</v>
      </c>
      <c r="S7141" t="str">
        <f t="shared" si="111"/>
        <v>Mabel 4001 / Mabel of Roucy, wife of count Hugh of Jaffa</v>
      </c>
    </row>
    <row r="7142" spans="1:19">
      <c r="A7142" t="s">
        <v>21233</v>
      </c>
      <c r="B7142" s="1" t="s">
        <v>21234</v>
      </c>
      <c r="C7142" t="s">
        <v>22</v>
      </c>
      <c r="D7142" t="s">
        <v>21235</v>
      </c>
      <c r="S7142" t="str">
        <f t="shared" si="111"/>
        <v>Hugh 4009 / Hugh, count of Jaffa</v>
      </c>
    </row>
    <row r="7143" spans="1:19">
      <c r="A7143" t="s">
        <v>21236</v>
      </c>
      <c r="B7143" s="1" t="s">
        <v>21237</v>
      </c>
      <c r="C7143" t="s">
        <v>22</v>
      </c>
      <c r="D7143" t="s">
        <v>21238</v>
      </c>
      <c r="S7143" t="str">
        <f t="shared" si="111"/>
        <v>Humphrey 4001 / Humphrey, in army of Bohemond of Taranto</v>
      </c>
    </row>
    <row r="7144" spans="1:19">
      <c r="A7144" t="s">
        <v>21239</v>
      </c>
      <c r="B7144" s="1" t="s">
        <v>21240</v>
      </c>
      <c r="C7144" t="s">
        <v>22</v>
      </c>
      <c r="D7144" t="s">
        <v>21241</v>
      </c>
      <c r="S7144" t="str">
        <f t="shared" si="111"/>
        <v>Humphrey 4002 / Humphrey of Monte Scabioso</v>
      </c>
    </row>
    <row r="7145" spans="1:19">
      <c r="A7145" t="s">
        <v>21242</v>
      </c>
      <c r="B7145" s="1" t="s">
        <v>21243</v>
      </c>
      <c r="C7145" t="s">
        <v>22</v>
      </c>
      <c r="D7145" t="s">
        <v>21244</v>
      </c>
      <c r="S7145" t="str">
        <f t="shared" si="111"/>
        <v>Ioannes 4001 / Ioannes Karianis, monk in Jerusalem</v>
      </c>
    </row>
    <row r="7146" spans="1:19">
      <c r="A7146" t="s">
        <v>21245</v>
      </c>
      <c r="B7146" s="1" t="s">
        <v>21246</v>
      </c>
      <c r="C7146" t="s">
        <v>22</v>
      </c>
      <c r="D7146" t="s">
        <v>21247</v>
      </c>
      <c r="S7146" t="str">
        <f t="shared" si="111"/>
        <v>Ioannes 4003 / Ioannes IV/V, patriarch of Antioch</v>
      </c>
    </row>
    <row r="7147" spans="1:19">
      <c r="A7147" t="s">
        <v>21248</v>
      </c>
      <c r="B7147" s="1" t="s">
        <v>21249</v>
      </c>
      <c r="C7147" t="s">
        <v>22</v>
      </c>
      <c r="D7147" t="s">
        <v>21250</v>
      </c>
      <c r="S7147" t="str">
        <f t="shared" si="111"/>
        <v>Isoard 4001 / Isoard, count of Die</v>
      </c>
    </row>
    <row r="7148" spans="1:19">
      <c r="A7148" t="s">
        <v>21251</v>
      </c>
      <c r="B7148" s="1" t="s">
        <v>21252</v>
      </c>
      <c r="C7148" t="s">
        <v>22</v>
      </c>
      <c r="D7148" t="s">
        <v>21253</v>
      </c>
      <c r="S7148" t="str">
        <f t="shared" si="111"/>
        <v>Waleran 4001 / Waleran of Birejik</v>
      </c>
    </row>
    <row r="7149" spans="1:19">
      <c r="A7149" t="s">
        <v>21254</v>
      </c>
      <c r="B7149" s="1" t="s">
        <v>21255</v>
      </c>
      <c r="C7149" t="s">
        <v>22</v>
      </c>
      <c r="D7149" t="s">
        <v>21256</v>
      </c>
      <c r="S7149" t="str">
        <f t="shared" si="111"/>
        <v>Geoffrey 4004 / Geoffrey Chatpalu, brother of Joscelin of Courtenay</v>
      </c>
    </row>
    <row r="7150" spans="1:19">
      <c r="A7150" t="s">
        <v>21257</v>
      </c>
      <c r="B7150" s="1" t="s">
        <v>21258</v>
      </c>
      <c r="C7150" t="s">
        <v>22</v>
      </c>
      <c r="D7150" t="s">
        <v>21259</v>
      </c>
      <c r="S7150" t="str">
        <f t="shared" si="111"/>
        <v>Anonyma 269 / (Maria), sister of Roger of Salerno, wife of Joscelin I of Edessa</v>
      </c>
    </row>
    <row r="7151" spans="1:19">
      <c r="A7151" t="s">
        <v>21260</v>
      </c>
      <c r="B7151" s="1" t="s">
        <v>21261</v>
      </c>
      <c r="C7151" t="s">
        <v>22</v>
      </c>
      <c r="D7151" t="s">
        <v>21262</v>
      </c>
      <c r="S7151" t="str">
        <f t="shared" si="111"/>
        <v>Stephania 101 / Stephania, daughter of Joscelin I of Edessa, abbess in Jerusalem</v>
      </c>
    </row>
    <row r="7152" spans="1:19">
      <c r="A7152" t="s">
        <v>21263</v>
      </c>
      <c r="B7152" s="1" t="s">
        <v>21264</v>
      </c>
      <c r="C7152" t="s">
        <v>22</v>
      </c>
      <c r="D7152" t="s">
        <v>21265</v>
      </c>
      <c r="S7152" t="str">
        <f t="shared" si="111"/>
        <v>Kerbogha 4001 / Qiwam al-Dawla Karbugha of Mosul</v>
      </c>
    </row>
    <row r="7153" spans="1:19">
      <c r="A7153" t="s">
        <v>21266</v>
      </c>
      <c r="B7153" s="1" t="s">
        <v>21267</v>
      </c>
      <c r="C7153" t="s">
        <v>22</v>
      </c>
      <c r="D7153" t="s">
        <v>21268</v>
      </c>
      <c r="S7153" t="str">
        <f t="shared" si="111"/>
        <v>Chokurmish 26101 / Shams al-Dawla Chokurmish, Turkish ruler of Mosul</v>
      </c>
    </row>
    <row r="7154" spans="1:19">
      <c r="A7154" t="s">
        <v>21269</v>
      </c>
      <c r="B7154" s="1" t="s">
        <v>21270</v>
      </c>
      <c r="C7154" t="s">
        <v>22</v>
      </c>
      <c r="D7154" t="s">
        <v>21271</v>
      </c>
      <c r="S7154" t="str">
        <f t="shared" si="111"/>
        <v>Kogh Vasil 4001 / Kogh Vasil</v>
      </c>
    </row>
    <row r="7155" spans="1:19">
      <c r="A7155" t="s">
        <v>21272</v>
      </c>
      <c r="B7155" s="1" t="s">
        <v>21273</v>
      </c>
      <c r="C7155" t="s">
        <v>22</v>
      </c>
      <c r="D7155" t="s">
        <v>21274</v>
      </c>
      <c r="S7155" t="str">
        <f t="shared" si="111"/>
        <v>Pankratios 4001 / Pakrad the Armenian</v>
      </c>
    </row>
    <row r="7156" spans="1:19">
      <c r="A7156" t="s">
        <v>21275</v>
      </c>
      <c r="B7156" s="1" t="s">
        <v>21276</v>
      </c>
      <c r="C7156" t="s">
        <v>22</v>
      </c>
      <c r="D7156" t="s">
        <v>21277</v>
      </c>
      <c r="S7156" t="str">
        <f t="shared" si="111"/>
        <v>Konstantinos 4002 / Konstantinos, ruler of Gargar</v>
      </c>
    </row>
    <row r="7157" spans="1:19">
      <c r="A7157" t="s">
        <v>21278</v>
      </c>
      <c r="B7157" s="1" t="s">
        <v>21279</v>
      </c>
      <c r="C7157" t="s">
        <v>22</v>
      </c>
      <c r="D7157" t="s">
        <v>21280</v>
      </c>
      <c r="S7157" t="str">
        <f t="shared" si="111"/>
        <v>Lambert 4001 / Lambert the Poor</v>
      </c>
    </row>
    <row r="7158" spans="1:19">
      <c r="A7158" t="s">
        <v>21281</v>
      </c>
      <c r="B7158" s="1" t="s">
        <v>21282</v>
      </c>
      <c r="C7158" t="s">
        <v>22</v>
      </c>
      <c r="D7158" t="s">
        <v>21283</v>
      </c>
      <c r="S7158" t="str">
        <f t="shared" si="111"/>
        <v>Louis 4001 / Louis of Mousson</v>
      </c>
    </row>
    <row r="7159" spans="1:19">
      <c r="A7159" t="s">
        <v>21284</v>
      </c>
      <c r="B7159" s="1" t="s">
        <v>21285</v>
      </c>
      <c r="C7159" t="s">
        <v>22</v>
      </c>
      <c r="D7159" t="s">
        <v>21286</v>
      </c>
      <c r="S7159" t="str">
        <f t="shared" si="111"/>
        <v>Thierry 26101 / Thierry, count of Montbéliard</v>
      </c>
    </row>
    <row r="7160" spans="1:19">
      <c r="A7160" t="s">
        <v>21287</v>
      </c>
      <c r="B7160" s="1" t="s">
        <v>21288</v>
      </c>
      <c r="C7160" t="s">
        <v>22</v>
      </c>
      <c r="D7160" t="s">
        <v>21289</v>
      </c>
      <c r="S7160" t="str">
        <f t="shared" si="111"/>
        <v>Basileios 253 / Basileios, Constantinopolitan goldsmith</v>
      </c>
    </row>
    <row r="7161" spans="1:19">
      <c r="A7161" t="s">
        <v>21290</v>
      </c>
      <c r="B7161" s="1" t="s">
        <v>21291</v>
      </c>
      <c r="C7161" t="s">
        <v>22</v>
      </c>
      <c r="D7161" t="s">
        <v>21292</v>
      </c>
      <c r="S7161" t="str">
        <f t="shared" si="111"/>
        <v>Leon 205 / Leon, archbishop of Karabizye [1054]</v>
      </c>
    </row>
    <row r="7162" spans="1:19">
      <c r="A7162" t="s">
        <v>21293</v>
      </c>
      <c r="B7162" s="1" t="s">
        <v>21294</v>
      </c>
      <c r="C7162" t="s">
        <v>22</v>
      </c>
      <c r="D7162" t="s">
        <v>21295</v>
      </c>
      <c r="S7162" t="str">
        <f t="shared" si="111"/>
        <v>Nichosios 4001 / Nichosios, Armenian governor</v>
      </c>
    </row>
    <row r="7163" spans="1:19">
      <c r="A7163" t="s">
        <v>21296</v>
      </c>
      <c r="B7163" s="1" t="s">
        <v>21297</v>
      </c>
      <c r="C7163" t="s">
        <v>22</v>
      </c>
      <c r="D7163" t="s">
        <v>21298</v>
      </c>
      <c r="S7163" t="str">
        <f t="shared" si="111"/>
        <v>Nikephoros 4001 / Nikephoros I, patriarch of Jerusalem</v>
      </c>
    </row>
    <row r="7164" spans="1:19">
      <c r="A7164" t="s">
        <v>21299</v>
      </c>
      <c r="B7164" s="1" t="s">
        <v>21300</v>
      </c>
      <c r="C7164" t="s">
        <v>22</v>
      </c>
      <c r="D7164" t="s">
        <v>21301</v>
      </c>
      <c r="S7164" t="str">
        <f t="shared" si="111"/>
        <v>Niketas 4001 / Niketas, doux of the Bulgarians (governor of Belgrade or Nis)</v>
      </c>
    </row>
    <row r="7165" spans="1:19">
      <c r="A7165" t="s">
        <v>21302</v>
      </c>
      <c r="B7165" s="1" t="s">
        <v>21303</v>
      </c>
      <c r="C7165" t="s">
        <v>22</v>
      </c>
      <c r="D7165" t="s">
        <v>21304</v>
      </c>
      <c r="S7165" t="str">
        <f t="shared" si="111"/>
        <v>Pagan 4001 / Pagan, royal chancellor of Jerusalem</v>
      </c>
    </row>
    <row r="7166" spans="1:19">
      <c r="A7166" t="s">
        <v>21305</v>
      </c>
      <c r="B7166" s="1" t="s">
        <v>21306</v>
      </c>
      <c r="C7166" t="s">
        <v>22</v>
      </c>
      <c r="D7166" t="s">
        <v>21307</v>
      </c>
      <c r="S7166" t="str">
        <f t="shared" si="111"/>
        <v>Anonymus 26110 / son of Pakrad, Armenian soldier</v>
      </c>
    </row>
    <row r="7167" spans="1:19">
      <c r="A7167" t="s">
        <v>21308</v>
      </c>
      <c r="B7167" s="1" t="s">
        <v>21309</v>
      </c>
      <c r="C7167" t="s">
        <v>22</v>
      </c>
      <c r="D7167" t="s">
        <v>21310</v>
      </c>
      <c r="S7167" t="str">
        <f t="shared" si="111"/>
        <v>Paschales 22 / Pope Paschal II</v>
      </c>
    </row>
    <row r="7168" spans="1:19">
      <c r="A7168" t="s">
        <v>21311</v>
      </c>
      <c r="B7168" s="1" t="s">
        <v>21312</v>
      </c>
      <c r="C7168" t="s">
        <v>22</v>
      </c>
      <c r="D7168" t="s">
        <v>21313</v>
      </c>
      <c r="S7168" t="str">
        <f t="shared" si="111"/>
        <v>Petros 61 / Peter the Hermit</v>
      </c>
    </row>
    <row r="7169" spans="1:19">
      <c r="A7169" t="s">
        <v>21314</v>
      </c>
      <c r="B7169" s="1" t="s">
        <v>21315</v>
      </c>
      <c r="C7169" t="s">
        <v>22</v>
      </c>
      <c r="D7169" t="s">
        <v>21316</v>
      </c>
      <c r="S7169" t="str">
        <f t="shared" si="111"/>
        <v>Petros 4002 / Peter, count of Astenois</v>
      </c>
    </row>
    <row r="7170" spans="1:19">
      <c r="A7170" t="s">
        <v>21317</v>
      </c>
      <c r="B7170" s="1" t="s">
        <v>21318</v>
      </c>
      <c r="C7170" t="s">
        <v>22</v>
      </c>
      <c r="D7170" t="s">
        <v>21319</v>
      </c>
      <c r="S7170" t="str">
        <f t="shared" ref="S7170:S7233" si="112">_xlfn.CONCAT(B7170," / ",D7170)</f>
        <v>Reinhard 4001 / Rainald III, count of Toul</v>
      </c>
    </row>
    <row r="7171" spans="1:19">
      <c r="A7171" t="s">
        <v>21320</v>
      </c>
      <c r="B7171" s="1" t="s">
        <v>21321</v>
      </c>
      <c r="C7171" t="s">
        <v>22</v>
      </c>
      <c r="D7171" t="s">
        <v>21322</v>
      </c>
      <c r="S7171" t="str">
        <f t="shared" si="112"/>
        <v>Petros 4003 / Peter, son of Gisla</v>
      </c>
    </row>
    <row r="7172" spans="1:19">
      <c r="A7172" t="s">
        <v>21323</v>
      </c>
      <c r="B7172" s="1" t="s">
        <v>21324</v>
      </c>
      <c r="C7172" t="s">
        <v>22</v>
      </c>
      <c r="D7172" t="s">
        <v>21325</v>
      </c>
      <c r="S7172" t="str">
        <f t="shared" si="112"/>
        <v>Petros 4004 / Peter Bartholomew, finder of the lance</v>
      </c>
    </row>
    <row r="7173" spans="1:19">
      <c r="A7173" t="s">
        <v>21326</v>
      </c>
      <c r="B7173" s="1" t="s">
        <v>21327</v>
      </c>
      <c r="C7173" t="s">
        <v>22</v>
      </c>
      <c r="D7173" t="s">
        <v>21328</v>
      </c>
      <c r="S7173" t="str">
        <f t="shared" si="112"/>
        <v>Petros 4005 / Peter of Narbonne, bishop of Albara, archbishop of Apamea</v>
      </c>
    </row>
    <row r="7174" spans="1:19">
      <c r="A7174" t="s">
        <v>21329</v>
      </c>
      <c r="B7174" s="1" t="s">
        <v>21330</v>
      </c>
      <c r="C7174" t="s">
        <v>22</v>
      </c>
      <c r="D7174" t="s">
        <v>21331</v>
      </c>
      <c r="S7174" t="str">
        <f t="shared" si="112"/>
        <v>Louis 103 / Louis VI the Fat, King of France</v>
      </c>
    </row>
    <row r="7175" spans="1:19">
      <c r="A7175" t="s">
        <v>21332</v>
      </c>
      <c r="B7175" s="1" t="s">
        <v>21333</v>
      </c>
      <c r="C7175" t="s">
        <v>22</v>
      </c>
      <c r="D7175" t="s">
        <v>21334</v>
      </c>
      <c r="S7175" t="str">
        <f t="shared" si="112"/>
        <v>Pons 4001 / Pons of Balazun</v>
      </c>
    </row>
    <row r="7176" spans="1:19">
      <c r="A7176" t="s">
        <v>21335</v>
      </c>
      <c r="B7176" s="1" t="s">
        <v>21336</v>
      </c>
      <c r="C7176" t="s">
        <v>22</v>
      </c>
      <c r="D7176" t="s">
        <v>21337</v>
      </c>
      <c r="S7176" t="str">
        <f t="shared" si="112"/>
        <v>Raimbold 4001 / Raimbold, count of Orange</v>
      </c>
    </row>
    <row r="7177" spans="1:19">
      <c r="A7177" t="s">
        <v>21338</v>
      </c>
      <c r="B7177" s="1" t="s">
        <v>21339</v>
      </c>
      <c r="C7177" t="s">
        <v>22</v>
      </c>
      <c r="D7177" t="s">
        <v>21340</v>
      </c>
      <c r="S7177" t="str">
        <f t="shared" si="112"/>
        <v>Raimbold 4002 / Raimbold Croton</v>
      </c>
    </row>
    <row r="7178" spans="1:19">
      <c r="A7178" t="s">
        <v>21341</v>
      </c>
      <c r="B7178" s="1" t="s">
        <v>21342</v>
      </c>
      <c r="C7178" t="s">
        <v>22</v>
      </c>
      <c r="D7178" t="s">
        <v>21343</v>
      </c>
      <c r="S7178" t="str">
        <f t="shared" si="112"/>
        <v>Renaud 4001 / Rainald of Broyes</v>
      </c>
    </row>
    <row r="7179" spans="1:19">
      <c r="A7179" t="s">
        <v>21344</v>
      </c>
      <c r="B7179" s="1" t="s">
        <v>21345</v>
      </c>
      <c r="C7179" t="s">
        <v>22</v>
      </c>
      <c r="D7179" t="s">
        <v>21346</v>
      </c>
      <c r="S7179" t="str">
        <f t="shared" si="112"/>
        <v>Renaud 4002 / Rainald of the Principate</v>
      </c>
    </row>
    <row r="7180" spans="1:19">
      <c r="A7180" t="s">
        <v>21347</v>
      </c>
      <c r="B7180" s="1" t="s">
        <v>21348</v>
      </c>
      <c r="C7180" t="s">
        <v>22</v>
      </c>
      <c r="D7180" t="s">
        <v>21349</v>
      </c>
      <c r="S7180" t="str">
        <f t="shared" si="112"/>
        <v>Renaud 4003 / Rainald of Beauvais</v>
      </c>
    </row>
    <row r="7181" spans="1:19">
      <c r="A7181" t="s">
        <v>21350</v>
      </c>
      <c r="B7181" s="1" t="s">
        <v>21351</v>
      </c>
      <c r="C7181" t="s">
        <v>22</v>
      </c>
      <c r="D7181" t="s">
        <v>21352</v>
      </c>
      <c r="S7181" t="str">
        <f t="shared" si="112"/>
        <v>Radulf 103 / Radulf of Beaugency</v>
      </c>
    </row>
    <row r="7182" spans="1:19">
      <c r="A7182" t="s">
        <v>21353</v>
      </c>
      <c r="B7182" s="1" t="s">
        <v>21354</v>
      </c>
      <c r="C7182" t="s">
        <v>22</v>
      </c>
      <c r="D7182" t="s">
        <v>21355</v>
      </c>
      <c r="S7182" t="str">
        <f t="shared" si="112"/>
        <v>Radulf 104 / Radulf of Fontaines (or La Fontanelle)</v>
      </c>
    </row>
    <row r="7183" spans="1:19">
      <c r="A7183" t="s">
        <v>21356</v>
      </c>
      <c r="B7183" s="1" t="s">
        <v>21357</v>
      </c>
      <c r="C7183" t="s">
        <v>22</v>
      </c>
      <c r="D7183" t="s">
        <v>21358</v>
      </c>
      <c r="S7183" t="str">
        <f t="shared" si="112"/>
        <v>Raymond 4002 / Raymond Pilet</v>
      </c>
    </row>
    <row r="7184" spans="1:19">
      <c r="A7184" t="s">
        <v>21359</v>
      </c>
      <c r="B7184" s="1" t="s">
        <v>21360</v>
      </c>
      <c r="C7184" t="s">
        <v>22</v>
      </c>
      <c r="D7184" t="s">
        <v>21361</v>
      </c>
      <c r="S7184" t="str">
        <f t="shared" si="112"/>
        <v>Reinhard 4002 / Reinhard of Hamersbach</v>
      </c>
    </row>
    <row r="7185" spans="1:19">
      <c r="A7185" t="s">
        <v>21362</v>
      </c>
      <c r="B7185" s="1" t="s">
        <v>21363</v>
      </c>
      <c r="C7185" t="s">
        <v>22</v>
      </c>
      <c r="D7185" t="s">
        <v>21364</v>
      </c>
      <c r="S7185" t="str">
        <f t="shared" si="112"/>
        <v>Renaud 4004 / Reynald Mazoir</v>
      </c>
    </row>
    <row r="7186" spans="1:19">
      <c r="A7186" t="s">
        <v>21365</v>
      </c>
      <c r="B7186" s="1" t="s">
        <v>21366</v>
      </c>
      <c r="C7186" t="s">
        <v>22</v>
      </c>
      <c r="D7186" t="s">
        <v>21367</v>
      </c>
      <c r="S7186" t="str">
        <f t="shared" si="112"/>
        <v>Richard 4002 / Richard, son of Count Ranulf</v>
      </c>
    </row>
    <row r="7187" spans="1:19">
      <c r="A7187" t="s">
        <v>21368</v>
      </c>
      <c r="B7187" s="1" t="s">
        <v>21369</v>
      </c>
      <c r="C7187" t="s">
        <v>22</v>
      </c>
      <c r="D7187" t="s">
        <v>21370</v>
      </c>
      <c r="S7187" t="str">
        <f t="shared" si="112"/>
        <v>Anonymus 26166 / son of Ridwan of Aleppo</v>
      </c>
    </row>
    <row r="7188" spans="1:19">
      <c r="A7188" t="s">
        <v>21371</v>
      </c>
      <c r="B7188" s="1" t="s">
        <v>21372</v>
      </c>
      <c r="C7188" t="s">
        <v>22</v>
      </c>
      <c r="D7188" t="s">
        <v>21373</v>
      </c>
      <c r="S7188" t="str">
        <f t="shared" si="112"/>
        <v>Sultan-Shah 101 / Sultan-Shah, son of Ridwan of Aleppo</v>
      </c>
    </row>
    <row r="7189" spans="1:19">
      <c r="A7189" t="s">
        <v>21374</v>
      </c>
      <c r="B7189" s="1" t="s">
        <v>21375</v>
      </c>
      <c r="C7189" t="s">
        <v>22</v>
      </c>
      <c r="D7189" t="s">
        <v>21376</v>
      </c>
      <c r="S7189" t="str">
        <f t="shared" si="112"/>
        <v>Robert 4010 / Robert of St Lo</v>
      </c>
    </row>
    <row r="7190" spans="1:19">
      <c r="A7190" t="s">
        <v>21377</v>
      </c>
      <c r="B7190" s="1" t="s">
        <v>21378</v>
      </c>
      <c r="C7190" t="s">
        <v>22</v>
      </c>
      <c r="D7190" t="s">
        <v>21379</v>
      </c>
      <c r="S7190" t="str">
        <f t="shared" si="112"/>
        <v>Stephanos 4002 / Stephen, count of Aumale</v>
      </c>
    </row>
    <row r="7191" spans="1:19">
      <c r="A7191" t="s">
        <v>21380</v>
      </c>
      <c r="B7191" s="1" t="s">
        <v>21381</v>
      </c>
      <c r="C7191" t="s">
        <v>22</v>
      </c>
      <c r="D7191" t="s">
        <v>21382</v>
      </c>
      <c r="S7191" t="str">
        <f t="shared" si="112"/>
        <v>William 26108 / William, son of Robert of Normandy</v>
      </c>
    </row>
    <row r="7192" spans="1:19">
      <c r="A7192" t="s">
        <v>21383</v>
      </c>
      <c r="B7192" s="1" t="s">
        <v>21384</v>
      </c>
      <c r="C7192" t="s">
        <v>22</v>
      </c>
      <c r="D7192" t="s">
        <v>21385</v>
      </c>
      <c r="S7192" t="str">
        <f t="shared" si="112"/>
        <v>Stephanos 4001 / Stephen, count of Chartres and Blois</v>
      </c>
    </row>
    <row r="7193" spans="1:19">
      <c r="A7193" t="s">
        <v>21386</v>
      </c>
      <c r="B7193" s="1" t="s">
        <v>21387</v>
      </c>
      <c r="C7193" t="s">
        <v>22</v>
      </c>
      <c r="D7193" t="s">
        <v>21388</v>
      </c>
      <c r="S7193" t="str">
        <f t="shared" si="112"/>
        <v>Robert 4004 / Robert of Anzi (of Apulia)</v>
      </c>
    </row>
    <row r="7194" spans="1:19">
      <c r="A7194" t="s">
        <v>21389</v>
      </c>
      <c r="B7194" s="1" t="s">
        <v>21390</v>
      </c>
      <c r="C7194" t="s">
        <v>22</v>
      </c>
      <c r="D7194" t="s">
        <v>21391</v>
      </c>
      <c r="S7194" t="str">
        <f t="shared" si="112"/>
        <v>Robert 4005 / Robert of Sourdeval</v>
      </c>
    </row>
    <row r="7195" spans="1:19">
      <c r="A7195" t="s">
        <v>21392</v>
      </c>
      <c r="B7195" s="1" t="s">
        <v>21393</v>
      </c>
      <c r="C7195" t="s">
        <v>22</v>
      </c>
      <c r="D7195" t="s">
        <v>21394</v>
      </c>
      <c r="S7195" t="str">
        <f t="shared" si="112"/>
        <v>Robert 4006 / Robert, in army of Bohemond of Taranto</v>
      </c>
    </row>
    <row r="7196" spans="1:19">
      <c r="A7196" t="s">
        <v>21395</v>
      </c>
      <c r="B7196" s="1" t="s">
        <v>21396</v>
      </c>
      <c r="C7196" t="s">
        <v>22</v>
      </c>
      <c r="D7196" t="s">
        <v>21397</v>
      </c>
      <c r="S7196" t="str">
        <f t="shared" si="112"/>
        <v>Robert 4007 / Robert of Paris</v>
      </c>
    </row>
    <row r="7197" spans="1:19">
      <c r="A7197" t="s">
        <v>21398</v>
      </c>
      <c r="B7197" s="1" t="s">
        <v>21399</v>
      </c>
      <c r="C7197" t="s">
        <v>22</v>
      </c>
      <c r="D7197" t="s">
        <v>21400</v>
      </c>
      <c r="S7197" t="str">
        <f t="shared" si="112"/>
        <v>Robert 4008 / Robert of Roseto</v>
      </c>
    </row>
    <row r="7198" spans="1:19">
      <c r="A7198" t="s">
        <v>21401</v>
      </c>
      <c r="B7198" s="1" t="s">
        <v>21402</v>
      </c>
      <c r="C7198" t="s">
        <v>22</v>
      </c>
      <c r="D7198" t="s">
        <v>21403</v>
      </c>
      <c r="S7198" t="str">
        <f t="shared" si="112"/>
        <v>Robert 4009 / Robert FitzGerard</v>
      </c>
    </row>
    <row r="7199" spans="1:19">
      <c r="A7199" t="s">
        <v>21404</v>
      </c>
      <c r="B7199" s="1" t="s">
        <v>21405</v>
      </c>
      <c r="C7199" t="s">
        <v>22</v>
      </c>
      <c r="D7199" t="s">
        <v>21406</v>
      </c>
      <c r="S7199" t="str">
        <f t="shared" si="112"/>
        <v>Gerard 26101 / Gerard, father of Robert</v>
      </c>
    </row>
    <row r="7200" spans="1:19">
      <c r="A7200" t="s">
        <v>21407</v>
      </c>
      <c r="B7200" s="1" t="s">
        <v>21408</v>
      </c>
      <c r="C7200" t="s">
        <v>22</v>
      </c>
      <c r="D7200" t="s">
        <v>21409</v>
      </c>
      <c r="S7200" t="str">
        <f t="shared" si="112"/>
        <v>Roger 4001 / Roger of Barneville</v>
      </c>
    </row>
    <row r="7201" spans="1:19">
      <c r="A7201" t="s">
        <v>21410</v>
      </c>
      <c r="B7201" s="1" t="s">
        <v>21411</v>
      </c>
      <c r="C7201" t="s">
        <v>22</v>
      </c>
      <c r="D7201" t="s">
        <v>21412</v>
      </c>
      <c r="S7201" t="str">
        <f t="shared" si="112"/>
        <v>Anonyma 26112 / sister of Tancred</v>
      </c>
    </row>
    <row r="7202" spans="1:19">
      <c r="A7202" t="s">
        <v>21413</v>
      </c>
      <c r="B7202" s="1" t="s">
        <v>21414</v>
      </c>
      <c r="C7202" t="s">
        <v>22</v>
      </c>
      <c r="D7202" t="s">
        <v>21415</v>
      </c>
      <c r="S7202" t="str">
        <f t="shared" si="112"/>
        <v>Rotrou 4001 / Rotrou, count of Perche</v>
      </c>
    </row>
    <row r="7203" spans="1:19">
      <c r="A7203" t="s">
        <v>21416</v>
      </c>
      <c r="B7203" s="1" t="s">
        <v>21417</v>
      </c>
      <c r="C7203" t="s">
        <v>22</v>
      </c>
      <c r="D7203" t="s">
        <v>21418</v>
      </c>
      <c r="S7203" t="str">
        <f t="shared" si="112"/>
        <v>Ruthard 4001 / Ruthard, son of Godfrey</v>
      </c>
    </row>
    <row r="7204" spans="1:19">
      <c r="A7204" t="s">
        <v>21419</v>
      </c>
      <c r="B7204" s="1" t="s">
        <v>21420</v>
      </c>
      <c r="C7204" t="s">
        <v>22</v>
      </c>
      <c r="D7204" t="s">
        <v>21421</v>
      </c>
      <c r="S7204" t="str">
        <f t="shared" si="112"/>
        <v>Godfrey 26101 / Godfrey, father of Ruthard</v>
      </c>
    </row>
    <row r="7205" spans="1:19">
      <c r="A7205" t="s">
        <v>21422</v>
      </c>
      <c r="B7205" s="1" t="s">
        <v>21423</v>
      </c>
      <c r="C7205" t="s">
        <v>22</v>
      </c>
      <c r="D7205" t="s">
        <v>21424</v>
      </c>
      <c r="S7205" t="str">
        <f t="shared" si="112"/>
        <v>Odo 26101 / Odo, count of Champagne</v>
      </c>
    </row>
    <row r="7206" spans="1:19">
      <c r="A7206" t="s">
        <v>21425</v>
      </c>
      <c r="B7206" s="1" t="s">
        <v>21426</v>
      </c>
      <c r="C7206" t="s">
        <v>22</v>
      </c>
      <c r="D7206" t="s">
        <v>21427</v>
      </c>
      <c r="S7206" t="str">
        <f t="shared" si="112"/>
        <v>Stephanos 4003 / Stephen, count of Burgundy</v>
      </c>
    </row>
    <row r="7207" spans="1:19">
      <c r="A7207" t="s">
        <v>21428</v>
      </c>
      <c r="B7207" s="1" t="s">
        <v>21429</v>
      </c>
      <c r="C7207" t="s">
        <v>22</v>
      </c>
      <c r="D7207" t="s">
        <v>21430</v>
      </c>
      <c r="S7207" t="str">
        <f t="shared" si="112"/>
        <v>Renaud 26102 / Rainald, count of Burgundy</v>
      </c>
    </row>
    <row r="7208" spans="1:19">
      <c r="A7208" t="s">
        <v>21431</v>
      </c>
      <c r="B7208" s="1" t="s">
        <v>21432</v>
      </c>
      <c r="C7208" t="s">
        <v>22</v>
      </c>
      <c r="D7208" t="s">
        <v>21433</v>
      </c>
      <c r="S7208" t="str">
        <f t="shared" si="112"/>
        <v>Stephanos 4004 / Stephen of La Ferté</v>
      </c>
    </row>
    <row r="7209" spans="1:19">
      <c r="A7209" t="s">
        <v>21434</v>
      </c>
      <c r="B7209" s="1" t="s">
        <v>21435</v>
      </c>
      <c r="C7209" t="s">
        <v>22</v>
      </c>
      <c r="D7209" t="s">
        <v>21436</v>
      </c>
      <c r="S7209" t="str">
        <f t="shared" si="112"/>
        <v>Sven 4001 / Sven, son of king of Denmark</v>
      </c>
    </row>
    <row r="7210" spans="1:19">
      <c r="A7210" t="s">
        <v>21437</v>
      </c>
      <c r="B7210" s="1" t="s">
        <v>21438</v>
      </c>
      <c r="C7210" t="s">
        <v>22</v>
      </c>
      <c r="D7210" t="s">
        <v>21439</v>
      </c>
      <c r="S7210" t="str">
        <f t="shared" si="112"/>
        <v>Anonymus 26113 / king of Denmark</v>
      </c>
    </row>
    <row r="7211" spans="1:19">
      <c r="A7211" t="s">
        <v>21440</v>
      </c>
      <c r="B7211" s="1" t="s">
        <v>21441</v>
      </c>
      <c r="C7211" t="s">
        <v>22</v>
      </c>
      <c r="D7211" t="s">
        <v>21442</v>
      </c>
      <c r="S7211" t="str">
        <f t="shared" si="112"/>
        <v>William 4007 / William, brother of Tancred of Hauteville</v>
      </c>
    </row>
    <row r="7212" spans="1:19">
      <c r="A7212" t="s">
        <v>21443</v>
      </c>
      <c r="B7212" s="1" t="s">
        <v>21444</v>
      </c>
      <c r="C7212" t="s">
        <v>22</v>
      </c>
      <c r="D7212" t="s">
        <v>21445</v>
      </c>
      <c r="S7212" t="str">
        <f t="shared" si="112"/>
        <v>Odo 103 / Odo the Good, margrave, father of Tancred</v>
      </c>
    </row>
    <row r="7213" spans="1:19">
      <c r="A7213" t="s">
        <v>21446</v>
      </c>
      <c r="B7213" s="1" t="s">
        <v>21447</v>
      </c>
      <c r="C7213" t="s">
        <v>22</v>
      </c>
      <c r="D7213" t="s">
        <v>21448</v>
      </c>
      <c r="S7213" t="str">
        <f t="shared" si="112"/>
        <v>Robert 108 / Robert, brother of Tancred of Hauteville</v>
      </c>
    </row>
    <row r="7214" spans="1:19">
      <c r="A7214" t="s">
        <v>21449</v>
      </c>
      <c r="B7214" s="1" t="s">
        <v>21450</v>
      </c>
      <c r="C7214" t="s">
        <v>22</v>
      </c>
      <c r="D7214" t="s">
        <v>21451</v>
      </c>
      <c r="S7214" t="str">
        <f t="shared" si="112"/>
        <v>Thomas 4001 / Thomas of Marle and La Fere</v>
      </c>
    </row>
    <row r="7215" spans="1:19">
      <c r="A7215" t="s">
        <v>21452</v>
      </c>
      <c r="B7215" s="1" t="s">
        <v>21453</v>
      </c>
      <c r="C7215" t="s">
        <v>22</v>
      </c>
      <c r="D7215" t="s">
        <v>21454</v>
      </c>
      <c r="S7215" t="str">
        <f t="shared" si="112"/>
        <v>Tughtigin 4001 / Zahir al-Din Abu Mansur Tughtakin, atabeg of Damascus</v>
      </c>
    </row>
    <row r="7216" spans="1:19">
      <c r="A7216" t="s">
        <v>21455</v>
      </c>
      <c r="B7216" s="1" t="s">
        <v>21456</v>
      </c>
      <c r="C7216" t="s">
        <v>22</v>
      </c>
      <c r="D7216" t="s">
        <v>21457</v>
      </c>
      <c r="S7216" t="str">
        <f t="shared" si="112"/>
        <v>Buri 101 / Taj al-Mulk Buri, son of Tughtakin of Damascus</v>
      </c>
    </row>
    <row r="7217" spans="1:19">
      <c r="A7217" t="s">
        <v>21458</v>
      </c>
      <c r="B7217" s="1" t="s">
        <v>21459</v>
      </c>
      <c r="C7217" t="s">
        <v>22</v>
      </c>
      <c r="D7217" t="s">
        <v>21460</v>
      </c>
      <c r="S7217" t="str">
        <f t="shared" si="112"/>
        <v>Urban 22 / Pope Urban II</v>
      </c>
    </row>
    <row r="7218" spans="1:19">
      <c r="A7218" t="s">
        <v>21461</v>
      </c>
      <c r="B7218" s="1" t="s">
        <v>21462</v>
      </c>
      <c r="C7218" t="s">
        <v>22</v>
      </c>
      <c r="D7218" t="s">
        <v>21463</v>
      </c>
      <c r="S7218" t="str">
        <f t="shared" si="112"/>
        <v>Walter 4001 / Walter Sansavoir</v>
      </c>
    </row>
    <row r="7219" spans="1:19">
      <c r="A7219" t="s">
        <v>21464</v>
      </c>
      <c r="B7219" s="1" t="s">
        <v>21465</v>
      </c>
      <c r="C7219" t="s">
        <v>22</v>
      </c>
      <c r="D7219" t="s">
        <v>21466</v>
      </c>
      <c r="S7219" t="str">
        <f t="shared" si="112"/>
        <v>Walter 4002 / Walter of St-Valery, viscount of Dom(ed)art-en-Penthieu</v>
      </c>
    </row>
    <row r="7220" spans="1:19">
      <c r="A7220" t="s">
        <v>21467</v>
      </c>
      <c r="B7220" s="1" t="s">
        <v>21468</v>
      </c>
      <c r="C7220" t="s">
        <v>22</v>
      </c>
      <c r="D7220" t="s">
        <v>21469</v>
      </c>
      <c r="S7220" t="str">
        <f t="shared" si="112"/>
        <v>Bernard 26101 / Bernard of St-Valery, son of Walter</v>
      </c>
    </row>
    <row r="7221" spans="1:19">
      <c r="A7221" t="s">
        <v>21470</v>
      </c>
      <c r="B7221" s="1" t="s">
        <v>21471</v>
      </c>
      <c r="C7221" t="s">
        <v>22</v>
      </c>
      <c r="D7221" t="s">
        <v>21472</v>
      </c>
      <c r="S7221" t="str">
        <f t="shared" si="112"/>
        <v>Welf 4001 / Welf, Burgundian knight</v>
      </c>
    </row>
    <row r="7222" spans="1:19">
      <c r="A7222" t="s">
        <v>21473</v>
      </c>
      <c r="B7222" s="1" t="s">
        <v>21474</v>
      </c>
      <c r="C7222" t="s">
        <v>22</v>
      </c>
      <c r="D7222" t="s">
        <v>21475</v>
      </c>
      <c r="S7222" t="str">
        <f t="shared" si="112"/>
        <v>William 4010 / William Peyre, lord of Cunhlat</v>
      </c>
    </row>
    <row r="7223" spans="1:19">
      <c r="A7223" t="s">
        <v>21476</v>
      </c>
      <c r="B7223" s="1" t="s">
        <v>21477</v>
      </c>
      <c r="C7223" t="s">
        <v>22</v>
      </c>
      <c r="D7223" t="s">
        <v>21478</v>
      </c>
      <c r="S7223" t="str">
        <f t="shared" si="112"/>
        <v>William 4011 / William of Sabran</v>
      </c>
    </row>
    <row r="7224" spans="1:19">
      <c r="A7224" t="s">
        <v>21479</v>
      </c>
      <c r="B7224" s="1" t="s">
        <v>21480</v>
      </c>
      <c r="C7224" t="s">
        <v>22</v>
      </c>
      <c r="D7224" t="s">
        <v>21481</v>
      </c>
      <c r="S7224" t="str">
        <f t="shared" si="112"/>
        <v>William 4012 / William Embriaco</v>
      </c>
    </row>
    <row r="7225" spans="1:19">
      <c r="A7225" t="s">
        <v>21482</v>
      </c>
      <c r="B7225" s="1" t="s">
        <v>21483</v>
      </c>
      <c r="C7225" t="s">
        <v>22</v>
      </c>
      <c r="D7225" t="s">
        <v>21484</v>
      </c>
      <c r="S7225" t="str">
        <f t="shared" si="112"/>
        <v>Radulf 107 / Radulf of Scegonges</v>
      </c>
    </row>
    <row r="7226" spans="1:19">
      <c r="A7226" t="s">
        <v>21485</v>
      </c>
      <c r="B7226" s="1" t="s">
        <v>21486</v>
      </c>
      <c r="C7226" t="s">
        <v>22</v>
      </c>
      <c r="D7226" t="s">
        <v>21487</v>
      </c>
      <c r="S7226" t="str">
        <f t="shared" si="112"/>
        <v>William 4015 / William of Bures, lord of Tiberias</v>
      </c>
    </row>
    <row r="7227" spans="1:19">
      <c r="A7227" t="s">
        <v>21488</v>
      </c>
      <c r="B7227" s="1" t="s">
        <v>21489</v>
      </c>
      <c r="C7227" t="s">
        <v>22</v>
      </c>
      <c r="D7227" t="s">
        <v>21490</v>
      </c>
      <c r="S7227" t="str">
        <f t="shared" si="112"/>
        <v>Agnes 4002 / Agnes, niece of William lord of Tiberias</v>
      </c>
    </row>
    <row r="7228" spans="1:19">
      <c r="A7228" t="s">
        <v>21491</v>
      </c>
      <c r="B7228" s="1" t="s">
        <v>21492</v>
      </c>
      <c r="C7228" t="s">
        <v>22</v>
      </c>
      <c r="D7228" t="s">
        <v>21493</v>
      </c>
      <c r="S7228" t="str">
        <f t="shared" si="112"/>
        <v>Godfrey 26102 / Godfrey of Bures</v>
      </c>
    </row>
    <row r="7229" spans="1:19">
      <c r="A7229" t="s">
        <v>21494</v>
      </c>
      <c r="B7229" s="1" t="s">
        <v>21495</v>
      </c>
      <c r="C7229" t="s">
        <v>22</v>
      </c>
      <c r="D7229" t="s">
        <v>21496</v>
      </c>
      <c r="S7229" t="str">
        <f t="shared" si="112"/>
        <v>William 4018 / William of Messines, Latin patriarch of Jerusalem</v>
      </c>
    </row>
    <row r="7230" spans="1:19">
      <c r="A7230" t="s">
        <v>21497</v>
      </c>
      <c r="B7230" s="1" t="s">
        <v>21498</v>
      </c>
      <c r="C7230" t="s">
        <v>22</v>
      </c>
      <c r="D7230" t="s">
        <v>21499</v>
      </c>
      <c r="S7230" t="str">
        <f t="shared" si="112"/>
        <v>William 4002 / William, bishop of Orange</v>
      </c>
    </row>
    <row r="7231" spans="1:19">
      <c r="A7231" t="s">
        <v>21500</v>
      </c>
      <c r="B7231" s="1" t="s">
        <v>21501</v>
      </c>
      <c r="C7231" t="s">
        <v>22</v>
      </c>
      <c r="D7231" t="s">
        <v>21502</v>
      </c>
      <c r="S7231" t="str">
        <f t="shared" si="112"/>
        <v>William 4021 / William X, count of Poitou</v>
      </c>
    </row>
    <row r="7232" spans="1:19">
      <c r="A7232" t="s">
        <v>21503</v>
      </c>
      <c r="B7232" s="1" t="s">
        <v>21504</v>
      </c>
      <c r="C7232" t="s">
        <v>22</v>
      </c>
      <c r="D7232" t="s">
        <v>21505</v>
      </c>
      <c r="S7232" t="str">
        <f t="shared" si="112"/>
        <v>William 4003 / William, count of Forez</v>
      </c>
    </row>
    <row r="7233" spans="1:19">
      <c r="A7233" t="s">
        <v>21506</v>
      </c>
      <c r="B7233" s="1" t="s">
        <v>21507</v>
      </c>
      <c r="C7233" t="s">
        <v>22</v>
      </c>
      <c r="D7233" t="s">
        <v>21508</v>
      </c>
      <c r="S7233" t="str">
        <f t="shared" si="112"/>
        <v>William 4004 / William Amanieu</v>
      </c>
    </row>
    <row r="7234" spans="1:19">
      <c r="A7234" t="s">
        <v>21509</v>
      </c>
      <c r="B7234" s="1" t="s">
        <v>21510</v>
      </c>
      <c r="C7234" t="s">
        <v>22</v>
      </c>
      <c r="D7234" t="s">
        <v>21511</v>
      </c>
      <c r="S7234" t="str">
        <f t="shared" ref="S7234:S7297" si="113">_xlfn.CONCAT(B7234," / ",D7234)</f>
        <v>William 4005 / William of Montpellier</v>
      </c>
    </row>
    <row r="7235" spans="1:19">
      <c r="A7235" t="s">
        <v>21512</v>
      </c>
      <c r="B7235" s="1" t="s">
        <v>21513</v>
      </c>
      <c r="C7235" t="s">
        <v>22</v>
      </c>
      <c r="D7235" t="s">
        <v>21514</v>
      </c>
      <c r="S7235" t="str">
        <f t="shared" si="113"/>
        <v>William 4006 / William the Carpenter, of Melun</v>
      </c>
    </row>
    <row r="7236" spans="1:19">
      <c r="A7236" t="s">
        <v>21515</v>
      </c>
      <c r="B7236" s="1" t="s">
        <v>21516</v>
      </c>
      <c r="C7236" t="s">
        <v>22</v>
      </c>
      <c r="D7236" t="s">
        <v>21517</v>
      </c>
      <c r="S7236" t="str">
        <f t="shared" si="113"/>
        <v xml:space="preserve">Yaghi Siyan 4001 / Yaghi Siyan of Antioch  </v>
      </c>
    </row>
    <row r="7237" spans="1:19">
      <c r="A7237" t="s">
        <v>21518</v>
      </c>
      <c r="B7237" s="1" t="s">
        <v>21519</v>
      </c>
      <c r="C7237" t="s">
        <v>22</v>
      </c>
      <c r="D7237" t="s">
        <v>21520</v>
      </c>
      <c r="S7237" t="str">
        <f t="shared" si="113"/>
        <v>Buldagis 26101 / Buldagis, son of Yaghi Siyhan</v>
      </c>
    </row>
    <row r="7238" spans="1:19">
      <c r="A7238" t="s">
        <v>21521</v>
      </c>
      <c r="B7238" s="1" t="s">
        <v>21522</v>
      </c>
      <c r="C7238" t="s">
        <v>22</v>
      </c>
      <c r="D7238" t="s">
        <v>21523</v>
      </c>
      <c r="S7238" t="str">
        <f t="shared" si="113"/>
        <v>Anonyma 279 / daughter of Yaghi Siyan, ruler of Antioch</v>
      </c>
    </row>
    <row r="7239" spans="1:19">
      <c r="A7239" t="s">
        <v>21524</v>
      </c>
      <c r="B7239" s="1" t="s">
        <v>21525</v>
      </c>
      <c r="C7239" t="s">
        <v>22</v>
      </c>
      <c r="D7239" t="s">
        <v>21526</v>
      </c>
      <c r="S7239" t="str">
        <f t="shared" si="113"/>
        <v>Anonymus 1012 / brother of Nur al-Din (Saif al-Din Ghazi)</v>
      </c>
    </row>
    <row r="7240" spans="1:19">
      <c r="A7240" t="s">
        <v>21527</v>
      </c>
      <c r="B7240" s="1" t="s">
        <v>21528</v>
      </c>
      <c r="C7240" t="s">
        <v>22</v>
      </c>
      <c r="D7240" t="s">
        <v>21529</v>
      </c>
      <c r="S7240" t="str">
        <f t="shared" si="113"/>
        <v>Anonymus 848 / son of Ilghazi (perhaps Sulayman?)</v>
      </c>
    </row>
    <row r="7241" spans="1:19">
      <c r="A7241" t="s">
        <v>21530</v>
      </c>
      <c r="B7241" s="1" t="s">
        <v>21531</v>
      </c>
      <c r="C7241" t="s">
        <v>22</v>
      </c>
      <c r="D7241" t="s">
        <v>21532</v>
      </c>
      <c r="S7241" t="str">
        <f t="shared" si="113"/>
        <v>Timurtash  101 / Timurtash b. Il-Ghazi, lord of Mardin</v>
      </c>
    </row>
    <row r="7242" spans="1:19">
      <c r="A7242" t="s">
        <v>21533</v>
      </c>
      <c r="B7242" s="1" t="s">
        <v>21534</v>
      </c>
      <c r="C7242" t="s">
        <v>22</v>
      </c>
      <c r="D7242" t="s">
        <v>21535</v>
      </c>
      <c r="S7242" t="str">
        <f t="shared" si="113"/>
        <v>Savanj 101 / Savanj, besieged by Fatimids in Jerusalem</v>
      </c>
    </row>
    <row r="7243" spans="1:19">
      <c r="A7243" t="s">
        <v>21536</v>
      </c>
      <c r="B7243" s="1" t="s">
        <v>21537</v>
      </c>
      <c r="C7243" t="s">
        <v>22</v>
      </c>
      <c r="D7243" t="s">
        <v>21538</v>
      </c>
      <c r="S7243" t="str">
        <f t="shared" si="113"/>
        <v>Yaquti 101 / Yaquti, besieged by Fatimids in Jerusalem</v>
      </c>
    </row>
    <row r="7244" spans="1:19">
      <c r="A7244" t="s">
        <v>21539</v>
      </c>
      <c r="B7244" s="1" t="s">
        <v>21540</v>
      </c>
      <c r="C7244" t="s">
        <v>22</v>
      </c>
      <c r="D7244" t="s">
        <v>21541</v>
      </c>
      <c r="S7244" t="str">
        <f t="shared" si="113"/>
        <v>Anonyma 280 / sister of Ilghazi ibn Artuq, wife of Yinal ibn Anushtakin</v>
      </c>
    </row>
    <row r="7245" spans="1:19">
      <c r="A7245" t="s">
        <v>21542</v>
      </c>
      <c r="B7245" s="1" t="s">
        <v>21543</v>
      </c>
      <c r="C7245" t="s">
        <v>22</v>
      </c>
      <c r="D7245" t="s">
        <v>21544</v>
      </c>
      <c r="S7245" t="str">
        <f t="shared" si="113"/>
        <v>Abelard 15001 / Abelard, envoy of Henry IV of Germany to Alexios I</v>
      </c>
    </row>
    <row r="7246" spans="1:19">
      <c r="A7246" t="s">
        <v>21545</v>
      </c>
      <c r="B7246" s="1" t="s">
        <v>21546</v>
      </c>
      <c r="C7246" t="s">
        <v>22</v>
      </c>
      <c r="D7246" t="s">
        <v>21547</v>
      </c>
      <c r="S7246" t="str">
        <f t="shared" si="113"/>
        <v>Albert 15001 / Albert, in the service of Henry IV of Germany</v>
      </c>
    </row>
    <row r="7247" spans="1:19">
      <c r="A7247" t="s">
        <v>21548</v>
      </c>
      <c r="B7247" s="1" t="s">
        <v>21549</v>
      </c>
      <c r="C7247" t="s">
        <v>22</v>
      </c>
      <c r="D7247" t="s">
        <v>21550</v>
      </c>
      <c r="S7247" t="str">
        <f t="shared" si="113"/>
        <v>Alexandros 15002 / Alexandros Euphorbenos, naval commander</v>
      </c>
    </row>
    <row r="7248" spans="1:19">
      <c r="A7248" t="s">
        <v>21551</v>
      </c>
      <c r="B7248" s="1" t="s">
        <v>21552</v>
      </c>
      <c r="C7248" t="s">
        <v>22</v>
      </c>
      <c r="D7248" t="s">
        <v>21553</v>
      </c>
      <c r="S7248" t="str">
        <f t="shared" si="113"/>
        <v>Alexandros 15003 / Alexandros Kabalikas, military commander</v>
      </c>
    </row>
    <row r="7249" spans="1:19">
      <c r="A7249" t="s">
        <v>21554</v>
      </c>
      <c r="B7249" s="1" t="s">
        <v>21555</v>
      </c>
      <c r="C7249" t="s">
        <v>22</v>
      </c>
      <c r="D7249" t="s">
        <v>21556</v>
      </c>
      <c r="S7249" t="str">
        <f t="shared" si="113"/>
        <v>Alexios 15003 / Alexios from Armeniakon, doux of Kerkyra</v>
      </c>
    </row>
    <row r="7250" spans="1:19">
      <c r="A7250" t="s">
        <v>21557</v>
      </c>
      <c r="B7250" s="1" t="s">
        <v>21558</v>
      </c>
      <c r="C7250" t="s">
        <v>22</v>
      </c>
      <c r="D7250" t="s">
        <v>21559</v>
      </c>
      <c r="S7250" t="str">
        <f t="shared" si="113"/>
        <v>Amerimnes 15001 / Amerimnes, sultan of Egypt</v>
      </c>
    </row>
    <row r="7251" spans="1:19">
      <c r="A7251" t="s">
        <v>21560</v>
      </c>
      <c r="B7251" s="1" t="s">
        <v>21561</v>
      </c>
      <c r="C7251" t="s">
        <v>22</v>
      </c>
      <c r="D7251" t="s">
        <v>21562</v>
      </c>
      <c r="S7251" t="str">
        <f t="shared" si="113"/>
        <v>Andronikos 15004 / Andronikos Tzintziloukes, envoy of Alexios I to Syria</v>
      </c>
    </row>
    <row r="7252" spans="1:19">
      <c r="A7252" t="s">
        <v>21563</v>
      </c>
      <c r="B7252" s="1" t="s">
        <v>21564</v>
      </c>
      <c r="C7252" t="s">
        <v>22</v>
      </c>
      <c r="D7252" t="s">
        <v>21565</v>
      </c>
      <c r="S7252" t="str">
        <f t="shared" si="113"/>
        <v>Raymond 15001 / Raymond Berengar, son of count of Barcelona</v>
      </c>
    </row>
    <row r="7253" spans="1:19">
      <c r="A7253" t="s">
        <v>21566</v>
      </c>
      <c r="B7253" s="1" t="s">
        <v>21567</v>
      </c>
      <c r="C7253" t="s">
        <v>22</v>
      </c>
      <c r="D7253" t="s">
        <v>21568</v>
      </c>
      <c r="S7253" t="str">
        <f t="shared" si="113"/>
        <v>Euboulos 15001 / Euboulos, son-in-law of Robert Guiscard (count Ebalus of Roucy?)</v>
      </c>
    </row>
    <row r="7254" spans="1:19">
      <c r="A7254" t="s">
        <v>21569</v>
      </c>
      <c r="B7254" s="1" t="s">
        <v>21570</v>
      </c>
      <c r="C7254" t="s">
        <v>22</v>
      </c>
      <c r="D7254" t="s">
        <v>21571</v>
      </c>
      <c r="S7254" t="str">
        <f t="shared" si="113"/>
        <v>Anonymus 694 / official in charge of Manichaean affairs</v>
      </c>
    </row>
    <row r="7255" spans="1:19">
      <c r="A7255" t="s">
        <v>21572</v>
      </c>
      <c r="B7255" s="1" t="s">
        <v>21573</v>
      </c>
      <c r="C7255" t="s">
        <v>22</v>
      </c>
      <c r="D7255" t="s">
        <v>21574</v>
      </c>
      <c r="S7255" t="str">
        <f t="shared" si="113"/>
        <v>Anonymus 695 / Pecheneg chieftain whose daughter married Traulos</v>
      </c>
    </row>
    <row r="7256" spans="1:19">
      <c r="A7256" t="s">
        <v>21575</v>
      </c>
      <c r="B7256" s="1" t="s">
        <v>21576</v>
      </c>
      <c r="C7256" t="s">
        <v>22</v>
      </c>
      <c r="D7256" t="s">
        <v>21577</v>
      </c>
      <c r="S7256" t="str">
        <f t="shared" si="113"/>
        <v>Anonyma 15015 / mother of Turkish envoy Siaous</v>
      </c>
    </row>
    <row r="7257" spans="1:19">
      <c r="A7257" t="s">
        <v>21578</v>
      </c>
      <c r="B7257" s="1" t="s">
        <v>21579</v>
      </c>
      <c r="C7257" t="s">
        <v>22</v>
      </c>
      <c r="D7257" t="s">
        <v>21580</v>
      </c>
      <c r="S7257" t="str">
        <f t="shared" si="113"/>
        <v>Siaous 15001 / Siaous, Turkish envoy to Alexios I</v>
      </c>
    </row>
    <row r="7258" spans="1:19">
      <c r="A7258" t="s">
        <v>21581</v>
      </c>
      <c r="B7258" s="1" t="s">
        <v>21582</v>
      </c>
      <c r="C7258" t="s">
        <v>22</v>
      </c>
      <c r="D7258" t="s">
        <v>21583</v>
      </c>
      <c r="S7258" t="str">
        <f t="shared" si="113"/>
        <v>Anonyma 15016 / widow who helped Georgios Palaiologos escape from the Pechenegs</v>
      </c>
    </row>
    <row r="7259" spans="1:19">
      <c r="A7259" t="s">
        <v>21584</v>
      </c>
      <c r="B7259" s="1" t="s">
        <v>21585</v>
      </c>
      <c r="C7259" t="s">
        <v>22</v>
      </c>
      <c r="D7259" t="s">
        <v>21586</v>
      </c>
      <c r="S7259" t="str">
        <f t="shared" si="113"/>
        <v>Anonyma 15023 / sister of Seljuk sultan Kilic Arslan I</v>
      </c>
    </row>
    <row r="7260" spans="1:19">
      <c r="A7260" t="s">
        <v>21587</v>
      </c>
      <c r="B7260" s="1" t="s">
        <v>21588</v>
      </c>
      <c r="C7260" t="s">
        <v>22</v>
      </c>
      <c r="D7260" t="s">
        <v>21589</v>
      </c>
      <c r="S7260" t="str">
        <f t="shared" si="113"/>
        <v>Anonyma 15027 / wife of Ioannes Solomon (implicated in Anemas plot)</v>
      </c>
    </row>
    <row r="7261" spans="1:19">
      <c r="A7261" t="s">
        <v>21590</v>
      </c>
      <c r="B7261" s="1" t="s">
        <v>21591</v>
      </c>
      <c r="C7261" t="s">
        <v>22</v>
      </c>
      <c r="D7261" t="s">
        <v>21592</v>
      </c>
      <c r="S7261" t="str">
        <f t="shared" si="113"/>
        <v>Ioannes 15019 / Ioannes Solomon, senator involved in rebellion of Anemas</v>
      </c>
    </row>
    <row r="7262" spans="1:19">
      <c r="A7262" t="s">
        <v>21593</v>
      </c>
      <c r="B7262" s="1" t="s">
        <v>21594</v>
      </c>
      <c r="C7262" t="s">
        <v>22</v>
      </c>
      <c r="D7262" t="s">
        <v>21595</v>
      </c>
      <c r="S7262" t="str">
        <f t="shared" si="113"/>
        <v>Bardas 113 / Bardas, young confidant of Alexios I</v>
      </c>
    </row>
    <row r="7263" spans="1:19">
      <c r="A7263" t="s">
        <v>21596</v>
      </c>
      <c r="B7263" s="1" t="s">
        <v>21597</v>
      </c>
      <c r="C7263" t="s">
        <v>22</v>
      </c>
      <c r="D7263" t="s">
        <v>21598</v>
      </c>
      <c r="S7263" t="str">
        <f t="shared" si="113"/>
        <v>Anonymus 15014 / soldier who attacked Nikephoros Bryennios</v>
      </c>
    </row>
    <row r="7264" spans="1:19">
      <c r="A7264" t="s">
        <v>21599</v>
      </c>
      <c r="B7264" s="1" t="s">
        <v>21600</v>
      </c>
      <c r="C7264" t="s">
        <v>22</v>
      </c>
      <c r="D7264" t="s">
        <v>21601</v>
      </c>
      <c r="S7264" t="str">
        <f t="shared" si="113"/>
        <v>Anonymus 15015 / soldier under rebel Nikephoros Basilakios</v>
      </c>
    </row>
    <row r="7265" spans="1:19">
      <c r="A7265" t="s">
        <v>21602</v>
      </c>
      <c r="B7265" s="1" t="s">
        <v>21603</v>
      </c>
      <c r="C7265" t="s">
        <v>22</v>
      </c>
      <c r="D7265" t="s">
        <v>21604</v>
      </c>
      <c r="S7265" t="str">
        <f t="shared" si="113"/>
        <v>Anonymus 15016 / soldier fighting under Alexios Komnenos</v>
      </c>
    </row>
    <row r="7266" spans="1:19">
      <c r="A7266" t="s">
        <v>21605</v>
      </c>
      <c r="B7266" s="1" t="s">
        <v>21606</v>
      </c>
      <c r="C7266" t="s">
        <v>22</v>
      </c>
      <c r="D7266" t="s">
        <v>21607</v>
      </c>
      <c r="S7266" t="str">
        <f t="shared" si="113"/>
        <v>Anonymus 15017 / soldier killed by Aspietes in battle against Robert Guiscard</v>
      </c>
    </row>
    <row r="7267" spans="1:19">
      <c r="A7267" t="s">
        <v>21608</v>
      </c>
      <c r="B7267" s="1" t="s">
        <v>21609</v>
      </c>
      <c r="C7267" t="s">
        <v>22</v>
      </c>
      <c r="D7267" t="s">
        <v>21610</v>
      </c>
      <c r="S7267" t="str">
        <f t="shared" si="113"/>
        <v>Anonymus 15018 / cook, messenger to Isaakios Komnenos (brother of Alexios I)</v>
      </c>
    </row>
    <row r="7268" spans="1:19">
      <c r="A7268" t="s">
        <v>21611</v>
      </c>
      <c r="B7268" s="1" t="s">
        <v>21612</v>
      </c>
      <c r="C7268" t="s">
        <v>22</v>
      </c>
      <c r="D7268" t="s">
        <v>21613</v>
      </c>
      <c r="S7268" t="str">
        <f t="shared" si="113"/>
        <v>Anonymus 15019 / soldier at battle of Kalaura</v>
      </c>
    </row>
    <row r="7269" spans="1:19">
      <c r="A7269" t="s">
        <v>21614</v>
      </c>
      <c r="B7269" s="1" t="s">
        <v>21615</v>
      </c>
      <c r="C7269" t="s">
        <v>22</v>
      </c>
      <c r="D7269" t="s">
        <v>21616</v>
      </c>
      <c r="S7269" t="str">
        <f t="shared" si="113"/>
        <v>Anonymus 15020 / count of Brachenon (count Raymond Berenger II of Barcelona?)</v>
      </c>
    </row>
    <row r="7270" spans="1:19">
      <c r="A7270" t="s">
        <v>21617</v>
      </c>
      <c r="B7270" s="1" t="s">
        <v>21618</v>
      </c>
      <c r="C7270" t="s">
        <v>22</v>
      </c>
      <c r="D7270" t="s">
        <v>21619</v>
      </c>
      <c r="S7270" t="str">
        <f t="shared" si="113"/>
        <v>Anonymus 15021 / servant of Isaakios Komnenos (brother of Alexios I)</v>
      </c>
    </row>
    <row r="7271" spans="1:19">
      <c r="A7271" t="s">
        <v>21620</v>
      </c>
      <c r="B7271" s="1" t="s">
        <v>21621</v>
      </c>
      <c r="C7271" t="s">
        <v>22</v>
      </c>
      <c r="D7271" t="s">
        <v>21622</v>
      </c>
      <c r="S7271" t="str">
        <f t="shared" si="113"/>
        <v>Anonymus 15022 / messanger from Borilas to Nikephoros III Botaneiates</v>
      </c>
    </row>
    <row r="7272" spans="1:19">
      <c r="A7272" t="s">
        <v>21623</v>
      </c>
      <c r="B7272" s="1" t="s">
        <v>21624</v>
      </c>
      <c r="C7272" t="s">
        <v>22</v>
      </c>
      <c r="D7272" t="s">
        <v>21625</v>
      </c>
      <c r="S7272" t="str">
        <f t="shared" si="113"/>
        <v>Anonymus 15023 / Alan magistros in service of Nikephoros III Botaneiates</v>
      </c>
    </row>
    <row r="7273" spans="1:19">
      <c r="A7273" t="s">
        <v>21626</v>
      </c>
      <c r="B7273" s="1" t="s">
        <v>21627</v>
      </c>
      <c r="C7273" t="s">
        <v>22</v>
      </c>
      <c r="D7273" t="s">
        <v>21628</v>
      </c>
      <c r="S7273" t="str">
        <f t="shared" si="113"/>
        <v>Anonymus 15025 / tutor of grandson of Nikephoros III</v>
      </c>
    </row>
    <row r="7274" spans="1:19">
      <c r="A7274" t="s">
        <v>21629</v>
      </c>
      <c r="B7274" s="1" t="s">
        <v>21630</v>
      </c>
      <c r="C7274" t="s">
        <v>22</v>
      </c>
      <c r="D7274" t="s">
        <v>21631</v>
      </c>
      <c r="S7274" t="str">
        <f t="shared" si="113"/>
        <v>Anonymus 15026 / doorkeeper of Hagios Nikolaos (by Hagia Sophia)</v>
      </c>
    </row>
    <row r="7275" spans="1:19">
      <c r="A7275" t="s">
        <v>21632</v>
      </c>
      <c r="B7275" s="1" t="s">
        <v>21633</v>
      </c>
      <c r="C7275" t="s">
        <v>22</v>
      </c>
      <c r="D7275" t="s">
        <v>21634</v>
      </c>
      <c r="S7275" t="str">
        <f t="shared" si="113"/>
        <v>Anonymus 15027 / messenger to kaisar Ioannes Doukas</v>
      </c>
    </row>
    <row r="7276" spans="1:19">
      <c r="A7276" t="s">
        <v>21635</v>
      </c>
      <c r="B7276" s="1" t="s">
        <v>21636</v>
      </c>
      <c r="C7276" t="s">
        <v>22</v>
      </c>
      <c r="D7276" t="s">
        <v>21637</v>
      </c>
      <c r="S7276" t="str">
        <f t="shared" si="113"/>
        <v>Anonymus 15028 / envoy from Alexios I Komnenos to Gilpraktos</v>
      </c>
    </row>
    <row r="7277" spans="1:19">
      <c r="A7277" t="s">
        <v>21638</v>
      </c>
      <c r="B7277" s="1" t="s">
        <v>21639</v>
      </c>
      <c r="C7277" t="s">
        <v>22</v>
      </c>
      <c r="D7277" t="s">
        <v>21640</v>
      </c>
      <c r="S7277" t="str">
        <f t="shared" si="113"/>
        <v>Anonymus 15029 / servant of Nikephoros III Botaneiates</v>
      </c>
    </row>
    <row r="7278" spans="1:19">
      <c r="A7278" t="s">
        <v>21641</v>
      </c>
      <c r="B7278" s="1" t="s">
        <v>21642</v>
      </c>
      <c r="C7278" t="s">
        <v>22</v>
      </c>
      <c r="D7278" t="s">
        <v>21643</v>
      </c>
      <c r="S7278" t="str">
        <f t="shared" si="113"/>
        <v>Anonymus 15030 / spatharios, old acquaintance of Georgios Palaiologos</v>
      </c>
    </row>
    <row r="7279" spans="1:19">
      <c r="A7279" t="s">
        <v>21644</v>
      </c>
      <c r="B7279" s="1" t="s">
        <v>21645</v>
      </c>
      <c r="C7279" t="s">
        <v>22</v>
      </c>
      <c r="D7279" t="s">
        <v>21646</v>
      </c>
      <c r="S7279" t="str">
        <f t="shared" si="113"/>
        <v>Anonymus 15031 / servant of kaisar Ioannes Doukas</v>
      </c>
    </row>
    <row r="7280" spans="1:19">
      <c r="A7280" t="s">
        <v>21647</v>
      </c>
      <c r="B7280" s="1" t="s">
        <v>21648</v>
      </c>
      <c r="C7280" t="s">
        <v>22</v>
      </c>
      <c r="D7280" t="s">
        <v>21649</v>
      </c>
      <c r="S7280" t="str">
        <f t="shared" si="113"/>
        <v>Anonymus 15032 / acquaintance of Nikephoros III Botaneiates</v>
      </c>
    </row>
    <row r="7281" spans="1:19">
      <c r="A7281" t="s">
        <v>21650</v>
      </c>
      <c r="B7281" s="1" t="s">
        <v>21651</v>
      </c>
      <c r="C7281" t="s">
        <v>22</v>
      </c>
      <c r="D7281" t="s">
        <v>21652</v>
      </c>
      <c r="S7281" t="str">
        <f t="shared" si="113"/>
        <v>Anonymus 15033 / messenger to Alexios I Komnenos from Dyrrachion</v>
      </c>
    </row>
    <row r="7282" spans="1:19">
      <c r="A7282" t="s">
        <v>21653</v>
      </c>
      <c r="B7282" s="1" t="s">
        <v>21654</v>
      </c>
      <c r="C7282" t="s">
        <v>22</v>
      </c>
      <c r="D7282" t="s">
        <v>21655</v>
      </c>
      <c r="S7282" t="str">
        <f t="shared" si="113"/>
        <v>Anonymus 15034 / Latin soldier at battle of Dyrrachion</v>
      </c>
    </row>
    <row r="7283" spans="1:19">
      <c r="A7283" t="s">
        <v>21656</v>
      </c>
      <c r="B7283" s="1" t="s">
        <v>21657</v>
      </c>
      <c r="C7283" t="s">
        <v>22</v>
      </c>
      <c r="D7283" t="s">
        <v>21658</v>
      </c>
      <c r="S7283" t="str">
        <f t="shared" si="113"/>
        <v>Anonymus 15035 / military commander under Robert Guiscard</v>
      </c>
    </row>
    <row r="7284" spans="1:19">
      <c r="A7284" t="s">
        <v>21659</v>
      </c>
      <c r="B7284" s="1" t="s">
        <v>21660</v>
      </c>
      <c r="C7284" t="s">
        <v>22</v>
      </c>
      <c r="D7284" t="s">
        <v>21661</v>
      </c>
      <c r="S7284" t="str">
        <f t="shared" si="113"/>
        <v>Anonymus 15036 / Norman soldier under Robert Guiscard</v>
      </c>
    </row>
    <row r="7285" spans="1:19">
      <c r="A7285" t="s">
        <v>21662</v>
      </c>
      <c r="B7285" s="1" t="s">
        <v>21663</v>
      </c>
      <c r="C7285" t="s">
        <v>22</v>
      </c>
      <c r="D7285" t="s">
        <v>21664</v>
      </c>
      <c r="S7285" t="str">
        <f t="shared" si="113"/>
        <v>Anonymus 15039 / messenger to Robert Guiscard at Dyrrachion</v>
      </c>
    </row>
    <row r="7286" spans="1:19">
      <c r="A7286" t="s">
        <v>21665</v>
      </c>
      <c r="B7286" s="1" t="s">
        <v>21666</v>
      </c>
      <c r="C7286" t="s">
        <v>22</v>
      </c>
      <c r="D7286" t="s">
        <v>21667</v>
      </c>
      <c r="S7286" t="str">
        <f t="shared" si="113"/>
        <v>Anonymus 15040 / soldier under Robert Guiscard</v>
      </c>
    </row>
    <row r="7287" spans="1:19">
      <c r="A7287" t="s">
        <v>21668</v>
      </c>
      <c r="B7287" s="1" t="s">
        <v>21669</v>
      </c>
      <c r="C7287" t="s">
        <v>22</v>
      </c>
      <c r="D7287" t="s">
        <v>21670</v>
      </c>
      <c r="S7287" t="str">
        <f t="shared" si="113"/>
        <v>Anonymus 15041 / old man of Larissa, informant of Alexios Komnenos</v>
      </c>
    </row>
    <row r="7288" spans="1:19">
      <c r="A7288" t="s">
        <v>21671</v>
      </c>
      <c r="B7288" s="1" t="s">
        <v>21672</v>
      </c>
      <c r="C7288" t="s">
        <v>22</v>
      </c>
      <c r="D7288" t="s">
        <v>21673</v>
      </c>
      <c r="S7288" t="str">
        <f t="shared" si="113"/>
        <v>Anonymus 15045 / Latin soldier at battle of Larissa</v>
      </c>
    </row>
    <row r="7289" spans="1:19">
      <c r="A7289" t="s">
        <v>21674</v>
      </c>
      <c r="B7289" s="1" t="s">
        <v>21675</v>
      </c>
      <c r="C7289" t="s">
        <v>22</v>
      </c>
      <c r="D7289" t="s">
        <v>21676</v>
      </c>
      <c r="S7289" t="str">
        <f t="shared" si="113"/>
        <v>Anonymus 15048 / inhabitant of Kephalonia</v>
      </c>
    </row>
    <row r="7290" spans="1:19">
      <c r="A7290" t="s">
        <v>21677</v>
      </c>
      <c r="B7290" s="1" t="s">
        <v>21678</v>
      </c>
      <c r="C7290" t="s">
        <v>22</v>
      </c>
      <c r="D7290" t="s">
        <v>21679</v>
      </c>
      <c r="S7290" t="str">
        <f t="shared" si="113"/>
        <v>Anonymus 15050 / father of Turkish envoy Siaous</v>
      </c>
    </row>
    <row r="7291" spans="1:19">
      <c r="A7291" t="s">
        <v>21680</v>
      </c>
      <c r="B7291" s="1" t="s">
        <v>21681</v>
      </c>
      <c r="C7291" t="s">
        <v>22</v>
      </c>
      <c r="D7291" t="s">
        <v>21682</v>
      </c>
      <c r="S7291" t="str">
        <f t="shared" si="113"/>
        <v>Anonymus 15051 / peasant informant of Tatikios</v>
      </c>
    </row>
    <row r="7292" spans="1:19">
      <c r="A7292" t="s">
        <v>21683</v>
      </c>
      <c r="B7292" s="1" t="s">
        <v>21684</v>
      </c>
      <c r="C7292" t="s">
        <v>22</v>
      </c>
      <c r="D7292" t="s">
        <v>21685</v>
      </c>
      <c r="S7292" t="str">
        <f t="shared" si="113"/>
        <v>Anonymus 15053 / Kastamonites, military commander</v>
      </c>
    </row>
    <row r="7293" spans="1:19">
      <c r="A7293" t="s">
        <v>21686</v>
      </c>
      <c r="B7293" s="1" t="s">
        <v>21687</v>
      </c>
      <c r="C7293" t="s">
        <v>22</v>
      </c>
      <c r="D7293" t="s">
        <v>21688</v>
      </c>
      <c r="S7293" t="str">
        <f t="shared" si="113"/>
        <v>Anonymus 15054 / son of Migidenos, soldier</v>
      </c>
    </row>
    <row r="7294" spans="1:19">
      <c r="A7294" t="s">
        <v>21689</v>
      </c>
      <c r="B7294" s="1" t="s">
        <v>21690</v>
      </c>
      <c r="C7294" t="s">
        <v>22</v>
      </c>
      <c r="D7294" t="s">
        <v>21691</v>
      </c>
      <c r="S7294" t="str">
        <f t="shared" si="113"/>
        <v>Migidenos 101 / Migidenos, military commander under Alexios I</v>
      </c>
    </row>
    <row r="7295" spans="1:19">
      <c r="A7295" t="s">
        <v>21692</v>
      </c>
      <c r="B7295" s="1" t="s">
        <v>21693</v>
      </c>
      <c r="C7295" t="s">
        <v>22</v>
      </c>
      <c r="D7295" t="s">
        <v>21694</v>
      </c>
      <c r="S7295" t="str">
        <f t="shared" si="113"/>
        <v>Anonymus 15055 / Pecheneg soldier who injured Alexios Komnenos</v>
      </c>
    </row>
    <row r="7296" spans="1:19">
      <c r="A7296" t="s">
        <v>21695</v>
      </c>
      <c r="B7296" s="1" t="s">
        <v>21696</v>
      </c>
      <c r="C7296" t="s">
        <v>22</v>
      </c>
      <c r="D7296" t="s">
        <v>21697</v>
      </c>
      <c r="S7296" t="str">
        <f t="shared" si="113"/>
        <v>Anonymus 15056 / shipbuilder from Smyrna</v>
      </c>
    </row>
    <row r="7297" spans="1:19">
      <c r="A7297" t="s">
        <v>21698</v>
      </c>
      <c r="B7297" s="1" t="s">
        <v>21699</v>
      </c>
      <c r="C7297" t="s">
        <v>22</v>
      </c>
      <c r="D7297" t="s">
        <v>21700</v>
      </c>
      <c r="S7297" t="str">
        <f t="shared" si="113"/>
        <v>Anonymus 15059 / standard-bearer at battle of Lebounion</v>
      </c>
    </row>
    <row r="7298" spans="1:19">
      <c r="A7298" t="s">
        <v>21701</v>
      </c>
      <c r="B7298" s="1" t="s">
        <v>21702</v>
      </c>
      <c r="C7298" t="s">
        <v>22</v>
      </c>
      <c r="D7298" t="s">
        <v>21703</v>
      </c>
      <c r="S7298" t="str">
        <f t="shared" ref="S7298:S7361" si="114">_xlfn.CONCAT(B7298," / ",D7298)</f>
        <v>Anonymus 15061 / monk, informant of Ioannes Komnenos</v>
      </c>
    </row>
    <row r="7299" spans="1:19">
      <c r="A7299" t="s">
        <v>21704</v>
      </c>
      <c r="B7299" s="1" t="s">
        <v>21705</v>
      </c>
      <c r="C7299" t="s">
        <v>22</v>
      </c>
      <c r="D7299" t="s">
        <v>21706</v>
      </c>
      <c r="S7299" t="str">
        <f t="shared" si="114"/>
        <v>Kitzes 101 / Kitzes, Cuman leader</v>
      </c>
    </row>
    <row r="7300" spans="1:19">
      <c r="A7300" t="s">
        <v>21707</v>
      </c>
      <c r="B7300" s="1" t="s">
        <v>21708</v>
      </c>
      <c r="C7300" t="s">
        <v>22</v>
      </c>
      <c r="D7300" t="s">
        <v>21709</v>
      </c>
      <c r="S7300" t="str">
        <f t="shared" si="114"/>
        <v>Anonymus 15065 / Cuman killed by Nikephoros Euphorbenos Katakalon</v>
      </c>
    </row>
    <row r="7301" spans="1:19">
      <c r="A7301" t="s">
        <v>21710</v>
      </c>
      <c r="B7301" s="1" t="s">
        <v>21711</v>
      </c>
      <c r="C7301" t="s">
        <v>22</v>
      </c>
      <c r="D7301" t="s">
        <v>21712</v>
      </c>
      <c r="S7301" t="str">
        <f t="shared" si="114"/>
        <v>Anonymus 15066 / father of Alakaseus</v>
      </c>
    </row>
    <row r="7302" spans="1:19">
      <c r="A7302" t="s">
        <v>21713</v>
      </c>
      <c r="B7302" s="1" t="s">
        <v>21714</v>
      </c>
      <c r="C7302" t="s">
        <v>22</v>
      </c>
      <c r="D7302" t="s">
        <v>21715</v>
      </c>
      <c r="S7302" t="str">
        <f t="shared" si="114"/>
        <v>Anonymus 15106 / Alakaseus, military commander</v>
      </c>
    </row>
    <row r="7303" spans="1:19">
      <c r="A7303" t="s">
        <v>21716</v>
      </c>
      <c r="B7303" s="1" t="s">
        <v>21717</v>
      </c>
      <c r="C7303" t="s">
        <v>22</v>
      </c>
      <c r="D7303" t="s">
        <v>21718</v>
      </c>
      <c r="S7303" t="str">
        <f t="shared" si="114"/>
        <v>Anonymus 15067 / father of rebel pseudo-Diogenes</v>
      </c>
    </row>
    <row r="7304" spans="1:19">
      <c r="A7304" t="s">
        <v>21719</v>
      </c>
      <c r="B7304" s="1" t="s">
        <v>21720</v>
      </c>
      <c r="C7304" t="s">
        <v>22</v>
      </c>
      <c r="D7304" t="s">
        <v>21721</v>
      </c>
      <c r="S7304" t="str">
        <f t="shared" si="114"/>
        <v>Anonymus 15069 / commander of Poutza</v>
      </c>
    </row>
    <row r="7305" spans="1:19">
      <c r="A7305" t="s">
        <v>21722</v>
      </c>
      <c r="B7305" s="1" t="s">
        <v>21723</v>
      </c>
      <c r="C7305" t="s">
        <v>22</v>
      </c>
      <c r="D7305" t="s">
        <v>21724</v>
      </c>
      <c r="S7305" t="str">
        <f t="shared" si="114"/>
        <v>Anonymus 15070 / Latin attacker of Marianos Maurokatakalon</v>
      </c>
    </row>
    <row r="7306" spans="1:19">
      <c r="A7306" t="s">
        <v>21725</v>
      </c>
      <c r="B7306" s="1" t="s">
        <v>21726</v>
      </c>
      <c r="C7306" t="s">
        <v>22</v>
      </c>
      <c r="D7306" t="s">
        <v>21727</v>
      </c>
      <c r="S7306" t="str">
        <f t="shared" si="114"/>
        <v>Anonymus 15072 / Latin priest who attacked Marianos Maurokatakalon</v>
      </c>
    </row>
    <row r="7307" spans="1:19">
      <c r="A7307" t="s">
        <v>21728</v>
      </c>
      <c r="B7307" s="1" t="s">
        <v>21729</v>
      </c>
      <c r="C7307" t="s">
        <v>22</v>
      </c>
      <c r="D7307" t="s">
        <v>21730</v>
      </c>
      <c r="S7307" t="str">
        <f t="shared" si="114"/>
        <v>Anonymus 15073 / naval commander under Marianos Maurokatakalon</v>
      </c>
    </row>
    <row r="7308" spans="1:19">
      <c r="A7308" t="s">
        <v>21731</v>
      </c>
      <c r="B7308" s="1" t="s">
        <v>21732</v>
      </c>
      <c r="C7308" t="s">
        <v>22</v>
      </c>
      <c r="D7308" t="s">
        <v>21733</v>
      </c>
      <c r="S7308" t="str">
        <f t="shared" si="114"/>
        <v>Anonymus 15074 / helmsman of ship in Adriatic</v>
      </c>
    </row>
    <row r="7309" spans="1:19">
      <c r="A7309" t="s">
        <v>21734</v>
      </c>
      <c r="B7309" s="1" t="s">
        <v>21735</v>
      </c>
      <c r="C7309" t="s">
        <v>22</v>
      </c>
      <c r="D7309" t="s">
        <v>21736</v>
      </c>
      <c r="S7309" t="str">
        <f t="shared" si="114"/>
        <v>Anonymus 15076 / courtier of Alexios I Komnenos</v>
      </c>
    </row>
    <row r="7310" spans="1:19">
      <c r="A7310" t="s">
        <v>21737</v>
      </c>
      <c r="B7310" s="1" t="s">
        <v>21738</v>
      </c>
      <c r="C7310" t="s">
        <v>22</v>
      </c>
      <c r="D7310" t="s">
        <v>21739</v>
      </c>
      <c r="S7310" t="str">
        <f t="shared" si="114"/>
        <v>Anonymus 15080 / messenger to Bohemond of Taranto</v>
      </c>
    </row>
    <row r="7311" spans="1:19">
      <c r="A7311" t="s">
        <v>21740</v>
      </c>
      <c r="B7311" s="1" t="s">
        <v>21741</v>
      </c>
      <c r="C7311" t="s">
        <v>22</v>
      </c>
      <c r="D7311" t="s">
        <v>21742</v>
      </c>
      <c r="S7311" t="str">
        <f t="shared" si="114"/>
        <v>Anonymus 15081 / inhabitant of Smyrna</v>
      </c>
    </row>
    <row r="7312" spans="1:19">
      <c r="A7312" t="s">
        <v>21743</v>
      </c>
      <c r="B7312" s="1" t="s">
        <v>21744</v>
      </c>
      <c r="C7312" t="s">
        <v>22</v>
      </c>
      <c r="D7312" t="s">
        <v>21745</v>
      </c>
      <c r="S7312" t="str">
        <f t="shared" si="114"/>
        <v>Anonymus 15082 / Syrian Saracen accused of stealing in Smyrna</v>
      </c>
    </row>
    <row r="7313" spans="1:19">
      <c r="A7313" t="s">
        <v>21746</v>
      </c>
      <c r="B7313" s="1" t="s">
        <v>21747</v>
      </c>
      <c r="C7313" t="s">
        <v>22</v>
      </c>
      <c r="D7313" t="s">
        <v>21748</v>
      </c>
      <c r="S7313" t="str">
        <f t="shared" si="114"/>
        <v>Anonymus 15083 / brother of fleet commander and governor of Smyrna Kaspax</v>
      </c>
    </row>
    <row r="7314" spans="1:19">
      <c r="A7314" t="s">
        <v>21749</v>
      </c>
      <c r="B7314" s="1" t="s">
        <v>21750</v>
      </c>
      <c r="C7314" t="s">
        <v>22</v>
      </c>
      <c r="D7314" t="s">
        <v>21751</v>
      </c>
      <c r="S7314" t="str">
        <f t="shared" si="114"/>
        <v>Anonymus 15107 / Kaspax, fleet commander and governor of Smyrna</v>
      </c>
    </row>
    <row r="7315" spans="1:19">
      <c r="A7315" t="s">
        <v>21752</v>
      </c>
      <c r="B7315" s="1" t="s">
        <v>21753</v>
      </c>
      <c r="C7315" t="s">
        <v>22</v>
      </c>
      <c r="D7315" t="s">
        <v>21754</v>
      </c>
      <c r="S7315" t="str">
        <f t="shared" si="114"/>
        <v>Anonymus 15084 / sultan of Khorasan</v>
      </c>
    </row>
    <row r="7316" spans="1:19">
      <c r="A7316" t="s">
        <v>21755</v>
      </c>
      <c r="B7316" s="1" t="s">
        <v>21756</v>
      </c>
      <c r="C7316" t="s">
        <v>22</v>
      </c>
      <c r="D7316" t="s">
        <v>21757</v>
      </c>
      <c r="S7316" t="str">
        <f t="shared" si="114"/>
        <v>Ishmael 15001 / Ishmael, son of sultan of Khorasan</v>
      </c>
    </row>
    <row r="7317" spans="1:19">
      <c r="A7317" t="s">
        <v>21758</v>
      </c>
      <c r="B7317" s="1" t="s">
        <v>21759</v>
      </c>
      <c r="C7317" t="s">
        <v>22</v>
      </c>
      <c r="D7317" t="s">
        <v>21760</v>
      </c>
      <c r="S7317" t="str">
        <f t="shared" si="114"/>
        <v>Anonymus 15088 / commander of Laodikeia under Bohemond of Taranto</v>
      </c>
    </row>
    <row r="7318" spans="1:19">
      <c r="A7318" t="s">
        <v>21761</v>
      </c>
      <c r="B7318" s="1" t="s">
        <v>21762</v>
      </c>
      <c r="C7318" t="s">
        <v>22</v>
      </c>
      <c r="D7318" t="s">
        <v>21763</v>
      </c>
      <c r="S7318" t="str">
        <f t="shared" si="114"/>
        <v>Basileios 233 / Basileios, eparchos of the city and astrologer</v>
      </c>
    </row>
    <row r="7319" spans="1:19">
      <c r="A7319" t="s">
        <v>21764</v>
      </c>
      <c r="B7319" s="1" t="s">
        <v>21765</v>
      </c>
      <c r="C7319" t="s">
        <v>22</v>
      </c>
      <c r="D7319" t="s">
        <v>21766</v>
      </c>
      <c r="S7319" t="str">
        <f t="shared" si="114"/>
        <v>Anonymus 15092 / Skleros, senator (?) involved in rebellion of Anemas</v>
      </c>
    </row>
    <row r="7320" spans="1:19">
      <c r="A7320" t="s">
        <v>21767</v>
      </c>
      <c r="B7320" s="1" t="s">
        <v>21768</v>
      </c>
      <c r="C7320" t="s">
        <v>22</v>
      </c>
      <c r="D7320" t="s">
        <v>21769</v>
      </c>
      <c r="S7320" t="str">
        <f t="shared" si="114"/>
        <v>Anonymus 15093 / Xeros, prefect of Constantinople involved in rebellion of Anemas</v>
      </c>
    </row>
    <row r="7321" spans="1:19">
      <c r="A7321" t="s">
        <v>21770</v>
      </c>
      <c r="B7321" s="1" t="s">
        <v>21771</v>
      </c>
      <c r="C7321" t="s">
        <v>22</v>
      </c>
      <c r="D7321" t="s">
        <v>21772</v>
      </c>
      <c r="S7321" t="str">
        <f t="shared" si="114"/>
        <v>Anonymus 15094 / informant of Alexios I about rebellion of Anemas</v>
      </c>
    </row>
    <row r="7322" spans="1:19">
      <c r="A7322" t="s">
        <v>21773</v>
      </c>
      <c r="B7322" s="1" t="s">
        <v>21774</v>
      </c>
      <c r="C7322" t="s">
        <v>22</v>
      </c>
      <c r="D7322" t="s">
        <v>21775</v>
      </c>
      <c r="S7322" t="str">
        <f t="shared" si="114"/>
        <v>Nikephoros 15098 / Nikephoros Exazenos Hyaleas, doux of Smyrna</v>
      </c>
    </row>
    <row r="7323" spans="1:19">
      <c r="A7323" t="s">
        <v>21776</v>
      </c>
      <c r="B7323" s="1" t="s">
        <v>21777</v>
      </c>
      <c r="C7323" t="s">
        <v>22</v>
      </c>
      <c r="D7323" t="s">
        <v>21778</v>
      </c>
      <c r="S7323" t="str">
        <f t="shared" si="114"/>
        <v>Konstantinos 15011 / Konstantinos Exazenos Doukas, military leader involved in rebellion of Anemas</v>
      </c>
    </row>
    <row r="7324" spans="1:19">
      <c r="A7324" t="s">
        <v>21779</v>
      </c>
      <c r="B7324" s="1" t="s">
        <v>21780</v>
      </c>
      <c r="C7324" t="s">
        <v>22</v>
      </c>
      <c r="D7324" t="s">
        <v>21781</v>
      </c>
      <c r="S7324" t="str">
        <f t="shared" si="114"/>
        <v>Anonymus 15102 / Methymnes (?), envoy from Alexios I to Henry IV of Germany</v>
      </c>
    </row>
    <row r="7325" spans="1:19">
      <c r="A7325" t="s">
        <v>21782</v>
      </c>
      <c r="B7325" s="1" t="s">
        <v>21783</v>
      </c>
      <c r="C7325" t="s">
        <v>22</v>
      </c>
      <c r="D7325" t="s">
        <v>21784</v>
      </c>
      <c r="S7325" t="str">
        <f t="shared" si="114"/>
        <v>Anonymus 15105 / Alopos, kourator of Mitylene</v>
      </c>
    </row>
    <row r="7326" spans="1:19">
      <c r="A7326" t="s">
        <v>21785</v>
      </c>
      <c r="B7326" s="1" t="s">
        <v>21786</v>
      </c>
      <c r="C7326" t="s">
        <v>22</v>
      </c>
      <c r="D7326" t="s">
        <v>21787</v>
      </c>
      <c r="S7326" t="str">
        <f t="shared" si="114"/>
        <v>Kantzous 101 / Kantzous, loyal Pecheneg supporter of Alexios I</v>
      </c>
    </row>
    <row r="7327" spans="1:19">
      <c r="A7327" t="s">
        <v>21788</v>
      </c>
      <c r="B7327" s="1" t="s">
        <v>21789</v>
      </c>
      <c r="C7327" t="s">
        <v>22</v>
      </c>
      <c r="D7327" t="s">
        <v>21790</v>
      </c>
      <c r="S7327" t="str">
        <f t="shared" si="114"/>
        <v>Anonymus 15111 / Katananges, Athenian astrologer at Constantinople</v>
      </c>
    </row>
    <row r="7328" spans="1:19">
      <c r="A7328" t="s">
        <v>21791</v>
      </c>
      <c r="B7328" s="1" t="s">
        <v>21792</v>
      </c>
      <c r="C7328" t="s">
        <v>22</v>
      </c>
      <c r="D7328" t="s">
        <v>21793</v>
      </c>
      <c r="S7328" t="str">
        <f t="shared" si="114"/>
        <v>Anonymus 15113 / Petzeas, doux of Ephesos, governor of Laodikeia</v>
      </c>
    </row>
    <row r="7329" spans="1:19">
      <c r="A7329" t="s">
        <v>21794</v>
      </c>
      <c r="B7329" s="1" t="s">
        <v>21795</v>
      </c>
      <c r="C7329" t="s">
        <v>22</v>
      </c>
      <c r="D7329" t="s">
        <v>21796</v>
      </c>
      <c r="S7329" t="str">
        <f t="shared" si="114"/>
        <v>Anonymus 15114 / Antiochos, military commander under Alexios I</v>
      </c>
    </row>
    <row r="7330" spans="1:19">
      <c r="A7330" t="s">
        <v>21797</v>
      </c>
      <c r="B7330" s="1" t="s">
        <v>21798</v>
      </c>
      <c r="C7330" t="s">
        <v>22</v>
      </c>
      <c r="D7330" t="s">
        <v>21799</v>
      </c>
      <c r="S7330" t="str">
        <f t="shared" si="114"/>
        <v>Anonymus 15115 / Raiktor, impostor monk pretending to be Michael VII</v>
      </c>
    </row>
    <row r="7331" spans="1:19">
      <c r="A7331" t="s">
        <v>21800</v>
      </c>
      <c r="B7331" s="1" t="s">
        <v>21801</v>
      </c>
      <c r="C7331" t="s">
        <v>22</v>
      </c>
      <c r="D7331" t="s">
        <v>21802</v>
      </c>
      <c r="S7331" t="str">
        <f t="shared" si="114"/>
        <v>Abul-Kasim 15001 / Abul-Kasim, Turkish amir of Nicaea</v>
      </c>
    </row>
    <row r="7332" spans="1:19">
      <c r="A7332" t="s">
        <v>21803</v>
      </c>
      <c r="B7332" s="1" t="s">
        <v>21804</v>
      </c>
      <c r="C7332" t="s">
        <v>22</v>
      </c>
      <c r="D7332" t="s">
        <v>21805</v>
      </c>
      <c r="S7332" t="str">
        <f t="shared" si="114"/>
        <v>Poulchases 15001 / Poulchases, Turkish commander (perhaps Abul-Gazi), brother of Abul-Kasim</v>
      </c>
    </row>
    <row r="7333" spans="1:19">
      <c r="A7333" t="s">
        <v>21806</v>
      </c>
      <c r="B7333" s="1" t="s">
        <v>21807</v>
      </c>
      <c r="C7333" t="s">
        <v>22</v>
      </c>
      <c r="D7333" t="s">
        <v>21808</v>
      </c>
      <c r="S7333" t="str">
        <f t="shared" si="114"/>
        <v>Arsakes 15001 / Arsakes, Armenian follower of heretic Neilos</v>
      </c>
    </row>
    <row r="7334" spans="1:19">
      <c r="A7334" t="s">
        <v>21809</v>
      </c>
      <c r="B7334" s="1" t="s">
        <v>21810</v>
      </c>
      <c r="C7334" t="s">
        <v>22</v>
      </c>
      <c r="D7334" t="s">
        <v>21811</v>
      </c>
      <c r="S7334" t="str">
        <f t="shared" si="114"/>
        <v>Asan 15001 / Asan (Hasan), Turkish leader at battle of Hebraike (Herakleia)</v>
      </c>
    </row>
    <row r="7335" spans="1:19">
      <c r="A7335" t="s">
        <v>21812</v>
      </c>
      <c r="B7335" s="1" t="s">
        <v>21813</v>
      </c>
      <c r="C7335" t="s">
        <v>22</v>
      </c>
      <c r="D7335" t="s">
        <v>21814</v>
      </c>
      <c r="S7335" t="str">
        <f t="shared" si="114"/>
        <v>Aspietes 15001 / Oshin (Aspietes), Armenian noble serving Alexios I</v>
      </c>
    </row>
    <row r="7336" spans="1:19">
      <c r="A7336" t="s">
        <v>21815</v>
      </c>
      <c r="B7336" s="1" t="s">
        <v>21816</v>
      </c>
      <c r="C7336" t="s">
        <v>22</v>
      </c>
      <c r="D7336" t="s">
        <v>21817</v>
      </c>
      <c r="S7336" t="str">
        <f t="shared" si="114"/>
        <v>Bolkanos 15001 / Bolkan, Dalmatian leader</v>
      </c>
    </row>
    <row r="7337" spans="1:19">
      <c r="A7337" t="s">
        <v>21818</v>
      </c>
      <c r="B7337" s="1" t="s">
        <v>21819</v>
      </c>
      <c r="C7337" t="s">
        <v>22</v>
      </c>
      <c r="D7337" t="s">
        <v>21820</v>
      </c>
      <c r="S7337" t="str">
        <f t="shared" si="114"/>
        <v>Ouresis 15001 / Ouresis, Dalmatian hostage of Alexios I Komnenos</v>
      </c>
    </row>
    <row r="7338" spans="1:19">
      <c r="A7338" t="s">
        <v>21821</v>
      </c>
      <c r="B7338" s="1" t="s">
        <v>21822</v>
      </c>
      <c r="C7338" t="s">
        <v>22</v>
      </c>
      <c r="D7338" t="s">
        <v>21823</v>
      </c>
      <c r="S7338" t="str">
        <f t="shared" si="114"/>
        <v>Stephanos 15002 / Stephanos Bolkan, Dalmatian hostage of Alexios Komnenos</v>
      </c>
    </row>
    <row r="7339" spans="1:19">
      <c r="A7339" t="s">
        <v>21824</v>
      </c>
      <c r="B7339" s="1" t="s">
        <v>21825</v>
      </c>
      <c r="C7339" t="s">
        <v>22</v>
      </c>
      <c r="D7339" t="s">
        <v>21826</v>
      </c>
      <c r="S7339" t="str">
        <f t="shared" si="114"/>
        <v>Burchard 15001 / Burchard, envoy of Henry IV of Germany to Alexios I</v>
      </c>
    </row>
    <row r="7340" spans="1:19">
      <c r="A7340" t="s">
        <v>21827</v>
      </c>
      <c r="B7340" s="1" t="s">
        <v>21828</v>
      </c>
      <c r="C7340" t="s">
        <v>22</v>
      </c>
      <c r="D7340" t="s">
        <v>21829</v>
      </c>
      <c r="S7340" t="str">
        <f t="shared" si="114"/>
        <v>Charatikes 15001 / Charatikes, Turk who captured Sinope (possibly Hayraddin)</v>
      </c>
    </row>
    <row r="7341" spans="1:19">
      <c r="A7341" t="s">
        <v>21830</v>
      </c>
      <c r="B7341" s="1" t="s">
        <v>21831</v>
      </c>
      <c r="C7341" t="s">
        <v>22</v>
      </c>
      <c r="D7341" t="s">
        <v>21832</v>
      </c>
      <c r="S7341" t="str">
        <f t="shared" si="114"/>
        <v>Domenico 15001 / Domenico Silvio, doge of Venice</v>
      </c>
    </row>
    <row r="7342" spans="1:19">
      <c r="A7342" t="s">
        <v>21833</v>
      </c>
      <c r="B7342" s="1" t="s">
        <v>21834</v>
      </c>
      <c r="C7342" t="s">
        <v>22</v>
      </c>
      <c r="D7342" t="s">
        <v>21835</v>
      </c>
      <c r="S7342" t="str">
        <f t="shared" si="114"/>
        <v>Elchanes 15001 / Elchanes, Turkish ruler of Apollonias and Kyzikos</v>
      </c>
    </row>
    <row r="7343" spans="1:19">
      <c r="A7343" t="s">
        <v>21836</v>
      </c>
      <c r="B7343" s="1" t="s">
        <v>21837</v>
      </c>
      <c r="C7343" t="s">
        <v>22</v>
      </c>
      <c r="D7343" t="s">
        <v>21838</v>
      </c>
      <c r="S7343" t="str">
        <f t="shared" si="114"/>
        <v>Euphemianos 15001 / Euphemianos, in the service of Nikephoros III</v>
      </c>
    </row>
    <row r="7344" spans="1:19">
      <c r="A7344" t="s">
        <v>21839</v>
      </c>
      <c r="B7344" s="1" t="s">
        <v>21840</v>
      </c>
      <c r="C7344" t="s">
        <v>22</v>
      </c>
      <c r="D7344" t="s">
        <v>21841</v>
      </c>
      <c r="S7344" t="str">
        <f t="shared" si="114"/>
        <v>Eustathios 15001 / Eustathios Kymineianos, megas droungarios of the fleet</v>
      </c>
    </row>
    <row r="7345" spans="1:19">
      <c r="A7345" t="s">
        <v>21842</v>
      </c>
      <c r="B7345" s="1" t="s">
        <v>21843</v>
      </c>
      <c r="C7345" t="s">
        <v>22</v>
      </c>
      <c r="D7345" t="s">
        <v>21844</v>
      </c>
      <c r="S7345" t="str">
        <f t="shared" si="114"/>
        <v>Anonymus 701 / Kalliparios, krites of Cyprus</v>
      </c>
    </row>
    <row r="7346" spans="1:19">
      <c r="A7346" t="s">
        <v>21845</v>
      </c>
      <c r="B7346" s="1" t="s">
        <v>21846</v>
      </c>
      <c r="C7346" t="s">
        <v>22</v>
      </c>
      <c r="D7346" t="s">
        <v>21847</v>
      </c>
      <c r="S7346" t="str">
        <f t="shared" si="114"/>
        <v>Georgios 15002 / Georgios Monomachatos, doux of Dyrrachion</v>
      </c>
    </row>
    <row r="7347" spans="1:19">
      <c r="A7347" t="s">
        <v>21848</v>
      </c>
      <c r="B7347" s="1" t="s">
        <v>21849</v>
      </c>
      <c r="C7347" t="s">
        <v>22</v>
      </c>
      <c r="D7347" t="s">
        <v>21850</v>
      </c>
      <c r="S7347" t="str">
        <f t="shared" si="114"/>
        <v>Georgios 15007 / Georgios Koutzomytes, military commander</v>
      </c>
    </row>
    <row r="7348" spans="1:19">
      <c r="A7348" t="s">
        <v>21851</v>
      </c>
      <c r="B7348" s="1" t="s">
        <v>21852</v>
      </c>
      <c r="C7348" t="s">
        <v>22</v>
      </c>
      <c r="D7348" t="s">
        <v>21853</v>
      </c>
      <c r="S7348" t="str">
        <f t="shared" si="114"/>
        <v>Georgios 15009 / Georgios Mesopotamites, doux of Philippopolis</v>
      </c>
    </row>
    <row r="7349" spans="1:19">
      <c r="A7349" t="s">
        <v>21854</v>
      </c>
      <c r="B7349" s="1" t="s">
        <v>21855</v>
      </c>
      <c r="C7349" t="s">
        <v>22</v>
      </c>
      <c r="D7349" t="s">
        <v>21856</v>
      </c>
      <c r="S7349" t="str">
        <f t="shared" si="114"/>
        <v>Gilpraktos 15001 / Gilpraktos (Gilpract), leader of German mercenaries in Constantinople</v>
      </c>
    </row>
    <row r="7350" spans="1:19">
      <c r="A7350" t="s">
        <v>21857</v>
      </c>
      <c r="B7350" s="1" t="s">
        <v>21858</v>
      </c>
      <c r="C7350" t="s">
        <v>22</v>
      </c>
      <c r="D7350" t="s">
        <v>21859</v>
      </c>
      <c r="S7350" t="str">
        <f t="shared" si="114"/>
        <v>Gregorios 15003 / Gregorios Genesios, secretary of Anna Dalassene</v>
      </c>
    </row>
    <row r="7351" spans="1:19">
      <c r="A7351" t="s">
        <v>21860</v>
      </c>
      <c r="B7351" s="1" t="s">
        <v>21861</v>
      </c>
      <c r="C7351" t="s">
        <v>22</v>
      </c>
      <c r="D7351" t="s">
        <v>21862</v>
      </c>
      <c r="S7351" t="str">
        <f t="shared" si="114"/>
        <v>Gregorios 15004 / Gregorios Maurokatakalon, military commander in the Balkans</v>
      </c>
    </row>
    <row r="7352" spans="1:19">
      <c r="A7352" t="s">
        <v>21863</v>
      </c>
      <c r="B7352" s="1" t="s">
        <v>21864</v>
      </c>
      <c r="C7352" t="s">
        <v>22</v>
      </c>
      <c r="D7352" t="s">
        <v>21865</v>
      </c>
      <c r="S7352" t="str">
        <f t="shared" si="114"/>
        <v>Guillaume 15002 / Guillaume (Gelielmos), unsuccessful traitor to Bohemond of Taranto</v>
      </c>
    </row>
    <row r="7353" spans="1:19">
      <c r="A7353" t="s">
        <v>21866</v>
      </c>
      <c r="B7353" s="1" t="s">
        <v>21867</v>
      </c>
      <c r="C7353" t="s">
        <v>22</v>
      </c>
      <c r="D7353" t="s">
        <v>21868</v>
      </c>
      <c r="S7353" t="str">
        <f t="shared" si="114"/>
        <v>Bozan 101 / Buzan, Turkish amir of Edessa</v>
      </c>
    </row>
    <row r="7354" spans="1:19">
      <c r="A7354" t="s">
        <v>21869</v>
      </c>
      <c r="B7354" s="1" t="s">
        <v>21870</v>
      </c>
      <c r="C7354" t="s">
        <v>22</v>
      </c>
      <c r="D7354" t="s">
        <v>21871</v>
      </c>
      <c r="S7354" t="str">
        <f t="shared" si="114"/>
        <v>Hermann 15001 / Hermann, duke of Lombardy</v>
      </c>
    </row>
    <row r="7355" spans="1:19">
      <c r="A7355" t="s">
        <v>21872</v>
      </c>
      <c r="B7355" s="1" t="s">
        <v>21873</v>
      </c>
      <c r="C7355" t="s">
        <v>22</v>
      </c>
      <c r="D7355" t="s">
        <v>21874</v>
      </c>
      <c r="S7355" t="str">
        <f t="shared" si="114"/>
        <v>Herve 15001 / Herve, archbishop of Capua</v>
      </c>
    </row>
    <row r="7356" spans="1:19">
      <c r="A7356" t="s">
        <v>21875</v>
      </c>
      <c r="B7356" s="1" t="s">
        <v>21876</v>
      </c>
      <c r="C7356" t="s">
        <v>22</v>
      </c>
      <c r="D7356" t="s">
        <v>21877</v>
      </c>
      <c r="S7356" t="str">
        <f t="shared" si="114"/>
        <v>Ioannikios 15001 / Ioannikios, former monk, servant of Alexios I</v>
      </c>
    </row>
    <row r="7357" spans="1:19">
      <c r="A7357" t="s">
        <v>21878</v>
      </c>
      <c r="B7357" s="1" t="s">
        <v>21879</v>
      </c>
      <c r="C7357" t="s">
        <v>22</v>
      </c>
      <c r="D7357" t="s">
        <v>21880</v>
      </c>
      <c r="S7357" t="str">
        <f t="shared" si="114"/>
        <v>Michael 273 / Michael, pinkernes</v>
      </c>
    </row>
    <row r="7358" spans="1:19">
      <c r="A7358" t="s">
        <v>21881</v>
      </c>
      <c r="B7358" s="1" t="s">
        <v>21882</v>
      </c>
      <c r="C7358" t="s">
        <v>22</v>
      </c>
      <c r="D7358" t="s">
        <v>21883</v>
      </c>
      <c r="S7358" t="str">
        <f t="shared" si="114"/>
        <v>Komiskortes 15001 / Komiskortes, Albanian governor of Dyrrachion</v>
      </c>
    </row>
    <row r="7359" spans="1:19">
      <c r="A7359" t="s">
        <v>21884</v>
      </c>
      <c r="B7359" s="1" t="s">
        <v>21885</v>
      </c>
      <c r="C7359" t="s">
        <v>22</v>
      </c>
      <c r="D7359" t="s">
        <v>21886</v>
      </c>
      <c r="S7359" t="str">
        <f t="shared" si="114"/>
        <v>Konstantinos 15021 / Konstantinos, falconer of Alexios I</v>
      </c>
    </row>
    <row r="7360" spans="1:19">
      <c r="A7360" t="s">
        <v>21887</v>
      </c>
      <c r="B7360" s="1" t="s">
        <v>21888</v>
      </c>
      <c r="C7360" t="s">
        <v>22</v>
      </c>
      <c r="D7360" t="s">
        <v>21889</v>
      </c>
      <c r="S7360" t="str">
        <f t="shared" si="114"/>
        <v>Kouleon 15001 / Kouleon, military commander and obstinate Manichaean</v>
      </c>
    </row>
    <row r="7361" spans="1:19">
      <c r="A7361" t="s">
        <v>21890</v>
      </c>
      <c r="B7361" s="1" t="s">
        <v>21891</v>
      </c>
      <c r="C7361" t="s">
        <v>22</v>
      </c>
      <c r="D7361" t="s">
        <v>21892</v>
      </c>
      <c r="S7361" t="str">
        <f t="shared" si="114"/>
        <v>Anonymus 26164 / amir of Askalon</v>
      </c>
    </row>
    <row r="7362" spans="1:19">
      <c r="A7362" t="s">
        <v>21893</v>
      </c>
      <c r="B7362" s="1" t="s">
        <v>21894</v>
      </c>
      <c r="C7362" t="s">
        <v>22</v>
      </c>
      <c r="D7362" t="s">
        <v>21895</v>
      </c>
      <c r="S7362" t="str">
        <f t="shared" ref="S7362:S7425" si="115">_xlfn.CONCAT(B7362," / ",D7362)</f>
        <v>Leon 15004 / Leon Kydoniates, servant of Eudokia Makrembolitissa</v>
      </c>
    </row>
    <row r="7363" spans="1:19">
      <c r="A7363" t="s">
        <v>21896</v>
      </c>
      <c r="B7363" s="1" t="s">
        <v>21897</v>
      </c>
      <c r="C7363" t="s">
        <v>22</v>
      </c>
      <c r="D7363" t="s">
        <v>21898</v>
      </c>
      <c r="S7363" t="str">
        <f t="shared" si="115"/>
        <v>Leon 15008 / Leon Nikerites, military commander under Alexios I</v>
      </c>
    </row>
    <row r="7364" spans="1:19">
      <c r="A7364" t="s">
        <v>21899</v>
      </c>
      <c r="B7364" s="1" t="s">
        <v>21900</v>
      </c>
      <c r="C7364" t="s">
        <v>22</v>
      </c>
      <c r="D7364" t="s">
        <v>21901</v>
      </c>
      <c r="S7364" t="str">
        <f t="shared" si="115"/>
        <v>Maniak 15001 / Maniak (Boniak?), Cuman military commander</v>
      </c>
    </row>
    <row r="7365" spans="1:19">
      <c r="A7365" t="s">
        <v>21902</v>
      </c>
      <c r="B7365" s="1" t="s">
        <v>21903</v>
      </c>
      <c r="C7365" t="s">
        <v>22</v>
      </c>
      <c r="D7365" t="s">
        <v>21904</v>
      </c>
      <c r="S7365" t="str">
        <f t="shared" si="115"/>
        <v>Marakes 15001 / Marakes, amir of Ephesos</v>
      </c>
    </row>
    <row r="7366" spans="1:19">
      <c r="A7366" t="s">
        <v>21905</v>
      </c>
      <c r="B7366" s="1" t="s">
        <v>21906</v>
      </c>
      <c r="C7366" t="s">
        <v>22</v>
      </c>
      <c r="D7366" t="s">
        <v>21907</v>
      </c>
      <c r="S7366" t="str">
        <f t="shared" si="115"/>
        <v>Byzantios 101 / Byzantios, tax collector</v>
      </c>
    </row>
    <row r="7367" spans="1:19">
      <c r="A7367" t="s">
        <v>21908</v>
      </c>
      <c r="B7367" s="1" t="s">
        <v>21909</v>
      </c>
      <c r="C7367" t="s">
        <v>22</v>
      </c>
      <c r="D7367" t="s">
        <v>21910</v>
      </c>
      <c r="S7367" t="str">
        <f t="shared" si="115"/>
        <v>Nikolaos 15002 / Nikolaos Maurokatakalon, military commander</v>
      </c>
    </row>
    <row r="7368" spans="1:19">
      <c r="A7368" t="s">
        <v>21911</v>
      </c>
      <c r="B7368" s="1" t="s">
        <v>21912</v>
      </c>
      <c r="C7368" t="s">
        <v>22</v>
      </c>
      <c r="D7368" t="s">
        <v>21913</v>
      </c>
      <c r="S7368" t="str">
        <f t="shared" si="115"/>
        <v>Michael 15011 / Michael, tutor to Gregorios Gabras</v>
      </c>
    </row>
    <row r="7369" spans="1:19">
      <c r="A7369" t="s">
        <v>21914</v>
      </c>
      <c r="B7369" s="1" t="s">
        <v>21915</v>
      </c>
      <c r="C7369" t="s">
        <v>22</v>
      </c>
      <c r="D7369" t="s">
        <v>21916</v>
      </c>
      <c r="S7369" t="str">
        <f t="shared" si="115"/>
        <v>Kantakouzenos 101 / Kantakouzenos, leader of foreign mercenaries</v>
      </c>
    </row>
    <row r="7370" spans="1:19">
      <c r="A7370" t="s">
        <v>21917</v>
      </c>
      <c r="B7370" s="1" t="s">
        <v>21918</v>
      </c>
      <c r="C7370" t="s">
        <v>22</v>
      </c>
      <c r="D7370" t="s">
        <v>21919</v>
      </c>
      <c r="S7370" t="str">
        <f t="shared" si="115"/>
        <v>Michael 15014 / Michael Kekaumenos, military man in the time of Alexios I</v>
      </c>
    </row>
    <row r="7371" spans="1:19">
      <c r="A7371" t="s">
        <v>21920</v>
      </c>
      <c r="B7371" s="1" t="s">
        <v>21921</v>
      </c>
      <c r="C7371" t="s">
        <v>22</v>
      </c>
      <c r="D7371" t="s">
        <v>21922</v>
      </c>
      <c r="S7371" t="str">
        <f t="shared" si="115"/>
        <v>Monastras 15001 / Monastras, military commander under Alexios I</v>
      </c>
    </row>
    <row r="7372" spans="1:19">
      <c r="A7372" t="s">
        <v>21923</v>
      </c>
      <c r="B7372" s="1" t="s">
        <v>21924</v>
      </c>
      <c r="C7372" t="s">
        <v>22</v>
      </c>
      <c r="D7372" t="s">
        <v>21925</v>
      </c>
      <c r="S7372" t="str">
        <f t="shared" si="115"/>
        <v>Neantzes 15001 / Neantzes, Pecheneg military leader</v>
      </c>
    </row>
    <row r="7373" spans="1:19">
      <c r="A7373" t="s">
        <v>21926</v>
      </c>
      <c r="B7373" s="1" t="s">
        <v>21927</v>
      </c>
      <c r="C7373" t="s">
        <v>22</v>
      </c>
      <c r="D7373" t="s">
        <v>21928</v>
      </c>
      <c r="S7373" t="str">
        <f t="shared" si="115"/>
        <v>Neilos 15001 / Neilos, heretic condemned by synod</v>
      </c>
    </row>
    <row r="7374" spans="1:19">
      <c r="A7374" t="s">
        <v>21929</v>
      </c>
      <c r="B7374" s="1" t="s">
        <v>21930</v>
      </c>
      <c r="C7374" t="s">
        <v>22</v>
      </c>
      <c r="D7374" t="s">
        <v>21931</v>
      </c>
      <c r="S7374" t="str">
        <f t="shared" si="115"/>
        <v>Anonymus 692 / Iasites, pupil of Ioannes Italos</v>
      </c>
    </row>
    <row r="7375" spans="1:19">
      <c r="A7375" t="s">
        <v>21932</v>
      </c>
      <c r="B7375" s="1" t="s">
        <v>21933</v>
      </c>
      <c r="C7375" t="s">
        <v>22</v>
      </c>
      <c r="D7375" t="s">
        <v>21934</v>
      </c>
      <c r="S7375" t="str">
        <f t="shared" si="115"/>
        <v>Anonymus 874 / Norman who had recently crossed to Epiros</v>
      </c>
    </row>
    <row r="7376" spans="1:19">
      <c r="A7376" t="s">
        <v>21935</v>
      </c>
      <c r="B7376" s="1" t="s">
        <v>21936</v>
      </c>
      <c r="C7376" t="s">
        <v>22</v>
      </c>
      <c r="D7376" t="s">
        <v>21937</v>
      </c>
      <c r="S7376" t="str">
        <f t="shared" si="115"/>
        <v xml:space="preserve">Niketas 15001 / Niketas Chalintzes, envoy to William Jordan, count of Tripoli </v>
      </c>
    </row>
    <row r="7377" spans="1:19">
      <c r="A7377" t="s">
        <v>21938</v>
      </c>
      <c r="B7377" s="1" t="s">
        <v>21939</v>
      </c>
      <c r="C7377" t="s">
        <v>22</v>
      </c>
      <c r="D7377" t="s">
        <v>21940</v>
      </c>
      <c r="S7377" t="str">
        <f t="shared" si="115"/>
        <v>Niketas 15002 / Niketas Panoukomites, envoy from Alexios I to sultan of Egypt</v>
      </c>
    </row>
    <row r="7378" spans="1:19">
      <c r="A7378" t="s">
        <v>21941</v>
      </c>
      <c r="B7378" s="1" t="s">
        <v>21942</v>
      </c>
      <c r="C7378" t="s">
        <v>22</v>
      </c>
      <c r="D7378" t="s">
        <v>21943</v>
      </c>
      <c r="S7378" t="str">
        <f t="shared" si="115"/>
        <v>Nikolaos 15001 / Nikolaos Branas, military leader</v>
      </c>
    </row>
    <row r="7379" spans="1:19">
      <c r="A7379" t="s">
        <v>21944</v>
      </c>
      <c r="B7379" s="1" t="s">
        <v>21945</v>
      </c>
      <c r="C7379" t="s">
        <v>22</v>
      </c>
      <c r="D7379" t="s">
        <v>21946</v>
      </c>
      <c r="S7379" t="str">
        <f t="shared" si="115"/>
        <v>Nikolaos 15003 / Nikolaos, a secretary of Alexios I</v>
      </c>
    </row>
    <row r="7380" spans="1:19">
      <c r="A7380" t="s">
        <v>21947</v>
      </c>
      <c r="B7380" s="1" t="s">
        <v>21948</v>
      </c>
      <c r="C7380" t="s">
        <v>22</v>
      </c>
      <c r="D7380" t="s">
        <v>21949</v>
      </c>
      <c r="S7380" t="str">
        <f t="shared" si="115"/>
        <v>Ouzas 15001 / Ouzas, Uze mercenary under Alexios I</v>
      </c>
    </row>
    <row r="7381" spans="1:19">
      <c r="A7381" t="s">
        <v>21950</v>
      </c>
      <c r="B7381" s="1" t="s">
        <v>21951</v>
      </c>
      <c r="C7381" t="s">
        <v>22</v>
      </c>
      <c r="D7381" t="s">
        <v>21952</v>
      </c>
      <c r="S7381" t="str">
        <f t="shared" si="115"/>
        <v>Anonymus 899 / soldier, son of the Byzantine commander Ouzas</v>
      </c>
    </row>
    <row r="7382" spans="1:19">
      <c r="A7382" t="s">
        <v>21953</v>
      </c>
      <c r="B7382" s="1" t="s">
        <v>21954</v>
      </c>
      <c r="C7382" t="s">
        <v>22</v>
      </c>
      <c r="D7382" t="s">
        <v>21955</v>
      </c>
      <c r="S7382" t="str">
        <f t="shared" si="115"/>
        <v>Petros 15002 / Petros Aliphas (Pierre d'Aulps)</v>
      </c>
    </row>
    <row r="7383" spans="1:19">
      <c r="A7383" t="s">
        <v>21956</v>
      </c>
      <c r="B7383" s="1" t="s">
        <v>21957</v>
      </c>
      <c r="C7383" t="s">
        <v>22</v>
      </c>
      <c r="D7383" t="s">
        <v>21958</v>
      </c>
      <c r="S7383" t="str">
        <f t="shared" si="115"/>
        <v>Prosouch 15001 / Prosouch (maybe Borsuq?), Turkish commander under sultan Barkyaruq</v>
      </c>
    </row>
    <row r="7384" spans="1:19">
      <c r="A7384" t="s">
        <v>21959</v>
      </c>
      <c r="B7384" s="1" t="s">
        <v>21960</v>
      </c>
      <c r="C7384" t="s">
        <v>22</v>
      </c>
      <c r="D7384" t="s">
        <v>21961</v>
      </c>
      <c r="S7384" t="str">
        <f t="shared" si="115"/>
        <v>Raoul 15001 / Raoul, son of Dagobert, envoy of Robert Guiscard to Nikephoros III</v>
      </c>
    </row>
    <row r="7385" spans="1:19">
      <c r="A7385" t="s">
        <v>21962</v>
      </c>
      <c r="B7385" s="1" t="s">
        <v>21963</v>
      </c>
      <c r="C7385" t="s">
        <v>22</v>
      </c>
      <c r="D7385" t="s">
        <v>21964</v>
      </c>
      <c r="S7385" t="str">
        <f t="shared" si="115"/>
        <v>Roger 15002 / Roger, son of Dagobert, military commander and envoy</v>
      </c>
    </row>
    <row r="7386" spans="1:19">
      <c r="A7386" t="s">
        <v>21965</v>
      </c>
      <c r="B7386" s="1" t="s">
        <v>21966</v>
      </c>
      <c r="C7386" t="s">
        <v>22</v>
      </c>
      <c r="D7386" t="s">
        <v>21967</v>
      </c>
      <c r="S7386" t="str">
        <f t="shared" si="115"/>
        <v>Raoul 15002 / Raoul, Crusader count at Constantinople in 1097</v>
      </c>
    </row>
    <row r="7387" spans="1:19">
      <c r="A7387" t="s">
        <v>21968</v>
      </c>
      <c r="B7387" s="1" t="s">
        <v>21969</v>
      </c>
      <c r="C7387" t="s">
        <v>22</v>
      </c>
      <c r="D7387" t="s">
        <v>21970</v>
      </c>
      <c r="S7387" t="str">
        <f t="shared" si="115"/>
        <v>Renaud 15001 / Reynaud, unsuccessful traitor to Bohemond of Taranto</v>
      </c>
    </row>
    <row r="7388" spans="1:19">
      <c r="A7388" t="s">
        <v>21971</v>
      </c>
      <c r="B7388" s="1" t="s">
        <v>21972</v>
      </c>
      <c r="C7388" t="s">
        <v>22</v>
      </c>
      <c r="D7388" t="s">
        <v>10963</v>
      </c>
      <c r="S7388" t="str">
        <f t="shared" si="115"/>
        <v>Anonymus 709 / chartophylax</v>
      </c>
    </row>
    <row r="7389" spans="1:19">
      <c r="A7389" t="s">
        <v>21973</v>
      </c>
      <c r="B7389" s="1" t="s">
        <v>21974</v>
      </c>
      <c r="C7389" t="s">
        <v>22</v>
      </c>
      <c r="D7389" t="s">
        <v>21975</v>
      </c>
      <c r="S7389" t="str">
        <f t="shared" si="115"/>
        <v>Robert 62 / Robert II, count of Flanders</v>
      </c>
    </row>
    <row r="7390" spans="1:19">
      <c r="A7390" t="s">
        <v>21976</v>
      </c>
      <c r="B7390" s="1" t="s">
        <v>21977</v>
      </c>
      <c r="C7390" t="s">
        <v>22</v>
      </c>
      <c r="D7390" t="s">
        <v>21978</v>
      </c>
      <c r="S7390" t="str">
        <f t="shared" si="115"/>
        <v>Dagobert 20101 / Dagobert, father of Roger</v>
      </c>
    </row>
    <row r="7391" spans="1:19">
      <c r="A7391" t="s">
        <v>21979</v>
      </c>
      <c r="B7391" s="1" t="s">
        <v>21980</v>
      </c>
      <c r="C7391" t="s">
        <v>22</v>
      </c>
      <c r="D7391" t="s">
        <v>21981</v>
      </c>
      <c r="S7391" t="str">
        <f t="shared" si="115"/>
        <v>Sarakenos 15001 / Sarakenos, count and commander under Bohemond of Taranto (died c. 1082)</v>
      </c>
    </row>
    <row r="7392" spans="1:19">
      <c r="A7392" t="s">
        <v>21982</v>
      </c>
      <c r="B7392" s="1" t="s">
        <v>21983</v>
      </c>
      <c r="C7392" t="s">
        <v>22</v>
      </c>
      <c r="D7392" t="s">
        <v>21984</v>
      </c>
      <c r="S7392" t="str">
        <f t="shared" si="115"/>
        <v>Satzas 15001 / Satzas, barbarian chieftain on Danube</v>
      </c>
    </row>
    <row r="7393" spans="1:19">
      <c r="A7393" t="s">
        <v>21985</v>
      </c>
      <c r="B7393" s="1" t="s">
        <v>21986</v>
      </c>
      <c r="C7393" t="s">
        <v>22</v>
      </c>
      <c r="D7393" t="s">
        <v>21987</v>
      </c>
      <c r="S7393" t="str">
        <f t="shared" si="115"/>
        <v>Sesthlabos 15001 / Sesthlabos, barbarian chieftain on Danube</v>
      </c>
    </row>
    <row r="7394" spans="1:19">
      <c r="A7394" t="s">
        <v>21988</v>
      </c>
      <c r="B7394" s="1" t="s">
        <v>21989</v>
      </c>
      <c r="C7394" t="s">
        <v>22</v>
      </c>
      <c r="D7394" t="s">
        <v>21990</v>
      </c>
      <c r="S7394" t="str">
        <f t="shared" si="115"/>
        <v>Synesios 15001 / Synesios, envoy to Pechenegs</v>
      </c>
    </row>
    <row r="7395" spans="1:19">
      <c r="A7395" t="s">
        <v>21991</v>
      </c>
      <c r="B7395" s="1" t="s">
        <v>21992</v>
      </c>
      <c r="C7395" t="s">
        <v>22</v>
      </c>
      <c r="D7395" t="s">
        <v>21993</v>
      </c>
      <c r="S7395" t="str">
        <f t="shared" si="115"/>
        <v>Tangripermes 15001 / Tangripermes, amir of Ephesos</v>
      </c>
    </row>
    <row r="7396" spans="1:19">
      <c r="A7396" t="s">
        <v>21994</v>
      </c>
      <c r="B7396" s="1" t="s">
        <v>21995</v>
      </c>
      <c r="C7396" t="s">
        <v>22</v>
      </c>
      <c r="D7396" t="s">
        <v>21996</v>
      </c>
      <c r="S7396" t="str">
        <f t="shared" si="115"/>
        <v>Angelus 10101 / Angelus, bishop of Troia</v>
      </c>
    </row>
    <row r="7397" spans="1:19">
      <c r="A7397" t="s">
        <v>21997</v>
      </c>
      <c r="B7397" s="1" t="s">
        <v>21998</v>
      </c>
      <c r="C7397" t="s">
        <v>22</v>
      </c>
      <c r="D7397" t="s">
        <v>21999</v>
      </c>
      <c r="S7397" t="str">
        <f t="shared" si="115"/>
        <v>Theodotos 15001 / Theodotos, soldier of Alexios I Komnenos</v>
      </c>
    </row>
    <row r="7398" spans="1:19">
      <c r="A7398" t="s">
        <v>22000</v>
      </c>
      <c r="B7398" s="1" t="s">
        <v>22001</v>
      </c>
      <c r="C7398" t="s">
        <v>22</v>
      </c>
      <c r="D7398" t="s">
        <v>22002</v>
      </c>
      <c r="S7398" t="str">
        <f t="shared" si="115"/>
        <v>Tikranes 15001 / Tikranes, Armenian follower of heretic Neilos</v>
      </c>
    </row>
    <row r="7399" spans="1:19">
      <c r="A7399" t="s">
        <v>22003</v>
      </c>
      <c r="B7399" s="1" t="s">
        <v>22004</v>
      </c>
      <c r="C7399" t="s">
        <v>22</v>
      </c>
      <c r="D7399" t="s">
        <v>22005</v>
      </c>
      <c r="S7399" t="str">
        <f t="shared" si="115"/>
        <v>Togartak 15001 / Togartak (Tougorkan), Cuman military commander</v>
      </c>
    </row>
    <row r="7400" spans="1:19">
      <c r="A7400" t="s">
        <v>22006</v>
      </c>
      <c r="B7400" s="1" t="s">
        <v>22007</v>
      </c>
      <c r="C7400" t="s">
        <v>22</v>
      </c>
      <c r="D7400" t="s">
        <v>22008</v>
      </c>
      <c r="S7400" t="str">
        <f t="shared" si="115"/>
        <v>Xantas 15001 / Xantas, Manichaean military commander</v>
      </c>
    </row>
    <row r="7401" spans="1:19">
      <c r="A7401" t="s">
        <v>22009</v>
      </c>
      <c r="B7401" s="1" t="s">
        <v>22010</v>
      </c>
      <c r="C7401" t="s">
        <v>22</v>
      </c>
      <c r="D7401" t="s">
        <v>22011</v>
      </c>
      <c r="S7401" t="str">
        <f t="shared" si="115"/>
        <v>Zacharias 15001 / Zacharias, military leader killed at battle of Dyrrachion</v>
      </c>
    </row>
    <row r="7402" spans="1:19">
      <c r="A7402" t="s">
        <v>22012</v>
      </c>
      <c r="B7402" s="1" t="s">
        <v>22013</v>
      </c>
      <c r="C7402" t="s">
        <v>22</v>
      </c>
      <c r="D7402" t="s">
        <v>22014</v>
      </c>
      <c r="S7402" t="str">
        <f t="shared" si="115"/>
        <v>Agathe 12101 / Agathe, daughter of Pankratios Taronites and Helene</v>
      </c>
    </row>
    <row r="7403" spans="1:19">
      <c r="A7403" t="s">
        <v>22015</v>
      </c>
      <c r="B7403" s="1" t="s">
        <v>22016</v>
      </c>
      <c r="C7403" t="s">
        <v>22</v>
      </c>
      <c r="D7403" t="s">
        <v>22017</v>
      </c>
      <c r="S7403" t="str">
        <f t="shared" si="115"/>
        <v>Helena 12101 / Helena, daughter of magistros and raiktor Michael</v>
      </c>
    </row>
    <row r="7404" spans="1:19">
      <c r="A7404" t="s">
        <v>22018</v>
      </c>
      <c r="B7404" s="1" t="s">
        <v>22019</v>
      </c>
      <c r="C7404" t="s">
        <v>22</v>
      </c>
      <c r="D7404" t="s">
        <v>22020</v>
      </c>
      <c r="S7404" t="str">
        <f t="shared" si="115"/>
        <v>Theophano 12103 / Theophano, daughter of Agathe</v>
      </c>
    </row>
    <row r="7405" spans="1:19">
      <c r="A7405" t="s">
        <v>22021</v>
      </c>
      <c r="B7405" s="1" t="s">
        <v>22022</v>
      </c>
      <c r="C7405" t="s">
        <v>22</v>
      </c>
      <c r="D7405" t="s">
        <v>22023</v>
      </c>
      <c r="S7405" t="str">
        <f t="shared" si="115"/>
        <v>Andronikos 12101 / Andronikos Balantes</v>
      </c>
    </row>
    <row r="7406" spans="1:19">
      <c r="A7406" t="s">
        <v>22024</v>
      </c>
      <c r="B7406" s="1" t="s">
        <v>22025</v>
      </c>
      <c r="C7406" t="s">
        <v>22</v>
      </c>
      <c r="D7406" t="s">
        <v>22026</v>
      </c>
      <c r="S7406" t="str">
        <f t="shared" si="115"/>
        <v>Anonymus 12257 / son of Andronikos Balantes</v>
      </c>
    </row>
    <row r="7407" spans="1:19">
      <c r="A7407" t="s">
        <v>22027</v>
      </c>
      <c r="B7407" s="1" t="s">
        <v>22028</v>
      </c>
      <c r="C7407" t="s">
        <v>22</v>
      </c>
      <c r="D7407" t="s">
        <v>22029</v>
      </c>
      <c r="S7407" t="str">
        <f t="shared" si="115"/>
        <v>Anonyma 12148 / daughter of Andronikos Balantes</v>
      </c>
    </row>
    <row r="7408" spans="1:19">
      <c r="A7408" t="s">
        <v>22030</v>
      </c>
      <c r="B7408" s="1" t="s">
        <v>22031</v>
      </c>
      <c r="C7408" t="s">
        <v>22</v>
      </c>
      <c r="D7408" t="s">
        <v>22032</v>
      </c>
      <c r="S7408" t="str">
        <f t="shared" si="115"/>
        <v>Anonymus 12256 / Melias, protospatharios and strategos</v>
      </c>
    </row>
    <row r="7409" spans="1:19">
      <c r="A7409" t="s">
        <v>22033</v>
      </c>
      <c r="B7409" s="1" t="s">
        <v>22034</v>
      </c>
      <c r="C7409" t="s">
        <v>22</v>
      </c>
      <c r="D7409" t="s">
        <v>22035</v>
      </c>
      <c r="S7409" t="str">
        <f t="shared" si="115"/>
        <v>Anonymus 12258 / son of protospatharios and strategos Melias</v>
      </c>
    </row>
    <row r="7410" spans="1:19">
      <c r="A7410" t="s">
        <v>22036</v>
      </c>
      <c r="B7410" s="1" t="s">
        <v>22037</v>
      </c>
      <c r="C7410" t="s">
        <v>22</v>
      </c>
      <c r="D7410" t="s">
        <v>22038</v>
      </c>
      <c r="S7410" t="str">
        <f t="shared" si="115"/>
        <v>Anna 12101 / Anna, step-sister of Kale</v>
      </c>
    </row>
    <row r="7411" spans="1:19">
      <c r="A7411" t="s">
        <v>22039</v>
      </c>
      <c r="B7411" s="1" t="s">
        <v>22040</v>
      </c>
      <c r="C7411" t="s">
        <v>22</v>
      </c>
      <c r="D7411" t="s">
        <v>22041</v>
      </c>
      <c r="S7411" t="str">
        <f t="shared" si="115"/>
        <v>Kale 12101 / Kale, step-sister of Anna</v>
      </c>
    </row>
    <row r="7412" spans="1:19">
      <c r="A7412" t="s">
        <v>22042</v>
      </c>
      <c r="B7412" s="1" t="s">
        <v>22043</v>
      </c>
      <c r="C7412" t="s">
        <v>22</v>
      </c>
      <c r="D7412" t="s">
        <v>22044</v>
      </c>
      <c r="S7412" t="str">
        <f t="shared" si="115"/>
        <v>Mitze 12101 / Mitze, sister of Anna</v>
      </c>
    </row>
    <row r="7413" spans="1:19">
      <c r="A7413" t="s">
        <v>22045</v>
      </c>
      <c r="B7413" s="1" t="s">
        <v>22046</v>
      </c>
      <c r="C7413" t="s">
        <v>22</v>
      </c>
      <c r="D7413" t="s">
        <v>22047</v>
      </c>
      <c r="S7413" t="str">
        <f t="shared" si="115"/>
        <v>Eudokia 12101 / Eudokia, daughter of Anna</v>
      </c>
    </row>
    <row r="7414" spans="1:19">
      <c r="A7414" t="s">
        <v>22048</v>
      </c>
      <c r="B7414" s="1" t="s">
        <v>22049</v>
      </c>
      <c r="C7414" t="s">
        <v>22</v>
      </c>
      <c r="D7414" t="s">
        <v>22050</v>
      </c>
      <c r="S7414" t="str">
        <f t="shared" si="115"/>
        <v>Anna 12102 / Anna, sister of Mitze</v>
      </c>
    </row>
    <row r="7415" spans="1:19">
      <c r="A7415" t="s">
        <v>22051</v>
      </c>
      <c r="B7415" s="1" t="s">
        <v>22052</v>
      </c>
      <c r="C7415" t="s">
        <v>22</v>
      </c>
      <c r="D7415" t="s">
        <v>22053</v>
      </c>
      <c r="S7415" t="str">
        <f t="shared" si="115"/>
        <v>Nikolaos 12103 / Nikolaos, son of Anna</v>
      </c>
    </row>
    <row r="7416" spans="1:19">
      <c r="A7416" t="s">
        <v>22054</v>
      </c>
      <c r="B7416" s="1" t="s">
        <v>22055</v>
      </c>
      <c r="C7416" t="s">
        <v>22</v>
      </c>
      <c r="D7416" t="s">
        <v>22056</v>
      </c>
      <c r="S7416" t="str">
        <f t="shared" si="115"/>
        <v>Anna 12103 / Anna, daughter of Konstantinos Radenos and Sophia</v>
      </c>
    </row>
    <row r="7417" spans="1:19">
      <c r="A7417" t="s">
        <v>22057</v>
      </c>
      <c r="B7417" s="1" t="s">
        <v>22058</v>
      </c>
      <c r="C7417" t="s">
        <v>22</v>
      </c>
      <c r="D7417" t="s">
        <v>22059</v>
      </c>
      <c r="S7417" t="str">
        <f t="shared" si="115"/>
        <v>Sophia 12101 / Sophia, daughter of magistros and raiktor Michael</v>
      </c>
    </row>
    <row r="7418" spans="1:19">
      <c r="A7418" t="s">
        <v>22060</v>
      </c>
      <c r="B7418" s="1" t="s">
        <v>22061</v>
      </c>
      <c r="C7418" t="s">
        <v>22</v>
      </c>
      <c r="D7418" t="s">
        <v>22062</v>
      </c>
      <c r="S7418" t="str">
        <f t="shared" si="115"/>
        <v>Ioannes 12104 / Ioannes Parsakoutenos, protospatharios</v>
      </c>
    </row>
    <row r="7419" spans="1:19">
      <c r="A7419" t="s">
        <v>22063</v>
      </c>
      <c r="B7419" s="1" t="s">
        <v>22064</v>
      </c>
      <c r="C7419" t="s">
        <v>22</v>
      </c>
      <c r="D7419" t="s">
        <v>22065</v>
      </c>
      <c r="S7419" t="str">
        <f t="shared" si="115"/>
        <v>Anonyma 12101 / daughter of Basileios Synadenos</v>
      </c>
    </row>
    <row r="7420" spans="1:19">
      <c r="A7420" t="s">
        <v>22066</v>
      </c>
      <c r="B7420" s="1" t="s">
        <v>22067</v>
      </c>
      <c r="C7420" t="s">
        <v>22</v>
      </c>
      <c r="D7420" t="s">
        <v>22068</v>
      </c>
      <c r="S7420" t="str">
        <f t="shared" si="115"/>
        <v>Basileios 12101 / Basileios Synadenos</v>
      </c>
    </row>
    <row r="7421" spans="1:19">
      <c r="A7421" t="s">
        <v>22069</v>
      </c>
      <c r="B7421" s="1" t="s">
        <v>22070</v>
      </c>
      <c r="C7421" t="s">
        <v>22</v>
      </c>
      <c r="D7421" t="s">
        <v>22071</v>
      </c>
      <c r="S7421" t="str">
        <f t="shared" si="115"/>
        <v>Anonyma 12102 / daughter of first marriage of Romanised barbarian</v>
      </c>
    </row>
    <row r="7422" spans="1:19">
      <c r="A7422" t="s">
        <v>22072</v>
      </c>
      <c r="B7422" s="1" t="s">
        <v>22073</v>
      </c>
      <c r="C7422" t="s">
        <v>22</v>
      </c>
      <c r="D7422" t="s">
        <v>22074</v>
      </c>
      <c r="S7422" t="str">
        <f t="shared" si="115"/>
        <v>Anonymus 12119 / Romanised barbarian</v>
      </c>
    </row>
    <row r="7423" spans="1:19">
      <c r="A7423" t="s">
        <v>22075</v>
      </c>
      <c r="B7423" s="1" t="s">
        <v>22076</v>
      </c>
      <c r="C7423" t="s">
        <v>22</v>
      </c>
      <c r="D7423" t="s">
        <v>22077</v>
      </c>
      <c r="S7423" t="str">
        <f t="shared" si="115"/>
        <v>Anonyma 12103 / second wife of Romanised barbarian</v>
      </c>
    </row>
    <row r="7424" spans="1:19">
      <c r="A7424" t="s">
        <v>22078</v>
      </c>
      <c r="B7424" s="1" t="s">
        <v>22079</v>
      </c>
      <c r="C7424" t="s">
        <v>22</v>
      </c>
      <c r="D7424" t="s">
        <v>22080</v>
      </c>
      <c r="S7424" t="str">
        <f t="shared" si="115"/>
        <v>Anonyma 12104 / wife of donor to monastery of Nea Kome</v>
      </c>
    </row>
    <row r="7425" spans="1:19">
      <c r="A7425" t="s">
        <v>22081</v>
      </c>
      <c r="B7425" s="1" t="s">
        <v>22082</v>
      </c>
      <c r="C7425" t="s">
        <v>22</v>
      </c>
      <c r="D7425" t="s">
        <v>22083</v>
      </c>
      <c r="S7425" t="str">
        <f t="shared" si="115"/>
        <v>Anonymus 12122 / donor to monastery of Nea Kome</v>
      </c>
    </row>
    <row r="7426" spans="1:19">
      <c r="A7426" t="s">
        <v>22084</v>
      </c>
      <c r="B7426" s="1" t="s">
        <v>22085</v>
      </c>
      <c r="C7426" t="s">
        <v>22</v>
      </c>
      <c r="D7426" t="s">
        <v>22086</v>
      </c>
      <c r="S7426" t="str">
        <f t="shared" ref="S7426:S7489" si="116">_xlfn.CONCAT(B7426," / ",D7426)</f>
        <v>Anonyma 12105 / daughter of donor to monastery of Nea Kome</v>
      </c>
    </row>
    <row r="7427" spans="1:19">
      <c r="A7427" t="s">
        <v>22087</v>
      </c>
      <c r="B7427" s="1" t="s">
        <v>22088</v>
      </c>
      <c r="C7427" t="s">
        <v>22</v>
      </c>
      <c r="D7427" t="s">
        <v>22089</v>
      </c>
      <c r="S7427" t="str">
        <f t="shared" si="116"/>
        <v>Anonyma 12106 / mother of wife of donor to Nea Kome (monastery)</v>
      </c>
    </row>
    <row r="7428" spans="1:19">
      <c r="A7428" t="s">
        <v>22090</v>
      </c>
      <c r="B7428" s="1" t="s">
        <v>22091</v>
      </c>
      <c r="C7428" t="s">
        <v>22</v>
      </c>
      <c r="D7428" t="s">
        <v>22092</v>
      </c>
      <c r="S7428" t="str">
        <f t="shared" si="116"/>
        <v>Anonymus 12123 / father of wife of donor to Nea Kome (monastery)</v>
      </c>
    </row>
    <row r="7429" spans="1:19">
      <c r="A7429" t="s">
        <v>22093</v>
      </c>
      <c r="B7429" s="1" t="s">
        <v>22094</v>
      </c>
      <c r="C7429" t="s">
        <v>22</v>
      </c>
      <c r="D7429" t="s">
        <v>22095</v>
      </c>
      <c r="S7429" t="str">
        <f t="shared" si="116"/>
        <v>Anonyma 12107 / wife of stratiotikos Paulos</v>
      </c>
    </row>
    <row r="7430" spans="1:19">
      <c r="A7430" t="s">
        <v>22096</v>
      </c>
      <c r="B7430" s="1" t="s">
        <v>22097</v>
      </c>
      <c r="C7430" t="s">
        <v>22</v>
      </c>
      <c r="D7430" t="s">
        <v>22098</v>
      </c>
      <c r="S7430" t="str">
        <f t="shared" si="116"/>
        <v>Paulos 12101 / Paulos, stratiotikos</v>
      </c>
    </row>
    <row r="7431" spans="1:19">
      <c r="A7431" t="s">
        <v>22099</v>
      </c>
      <c r="B7431" s="1" t="s">
        <v>22100</v>
      </c>
      <c r="C7431" t="s">
        <v>22</v>
      </c>
      <c r="D7431" t="s">
        <v>22101</v>
      </c>
      <c r="S7431" t="str">
        <f t="shared" si="116"/>
        <v>Anonyma 12108 / daughter of magistros Gorgoploutos</v>
      </c>
    </row>
    <row r="7432" spans="1:19">
      <c r="A7432" t="s">
        <v>22102</v>
      </c>
      <c r="B7432" s="1" t="s">
        <v>22103</v>
      </c>
      <c r="C7432" t="s">
        <v>22</v>
      </c>
      <c r="D7432" t="s">
        <v>22104</v>
      </c>
      <c r="S7432" t="str">
        <f t="shared" si="116"/>
        <v>Anonymus 12136 / Gorgoploutos, magistros</v>
      </c>
    </row>
    <row r="7433" spans="1:19">
      <c r="A7433" t="s">
        <v>22105</v>
      </c>
      <c r="B7433" s="1" t="s">
        <v>22106</v>
      </c>
      <c r="C7433" t="s">
        <v>22</v>
      </c>
      <c r="D7433" t="s">
        <v>22107</v>
      </c>
      <c r="S7433" t="str">
        <f t="shared" si="116"/>
        <v>Anonymus 12153 / husband of the daughter of Gorgoploutos</v>
      </c>
    </row>
    <row r="7434" spans="1:19">
      <c r="A7434" t="s">
        <v>22108</v>
      </c>
      <c r="B7434" s="1" t="s">
        <v>22109</v>
      </c>
      <c r="C7434" t="s">
        <v>22</v>
      </c>
      <c r="D7434" t="s">
        <v>22110</v>
      </c>
      <c r="S7434" t="str">
        <f t="shared" si="116"/>
        <v>Anonyma 12109 / woman whose dowry was contested after her death</v>
      </c>
    </row>
    <row r="7435" spans="1:19">
      <c r="A7435" t="s">
        <v>22111</v>
      </c>
      <c r="B7435" s="1" t="s">
        <v>22112</v>
      </c>
      <c r="C7435" t="s">
        <v>22</v>
      </c>
      <c r="D7435" t="s">
        <v>22113</v>
      </c>
      <c r="S7435" t="str">
        <f t="shared" si="116"/>
        <v>Anonymus 12142 / father who contested his daughter's dowry from his son-in-law</v>
      </c>
    </row>
    <row r="7436" spans="1:19">
      <c r="A7436" t="s">
        <v>22114</v>
      </c>
      <c r="B7436" s="1" t="s">
        <v>22115</v>
      </c>
      <c r="C7436" t="s">
        <v>22</v>
      </c>
      <c r="D7436" t="s">
        <v>22116</v>
      </c>
      <c r="S7436" t="str">
        <f t="shared" si="116"/>
        <v>Stephanos 12101 / Stephanos, husband involved in dowry case</v>
      </c>
    </row>
    <row r="7437" spans="1:19">
      <c r="A7437" t="s">
        <v>22117</v>
      </c>
      <c r="B7437" s="1" t="s">
        <v>22118</v>
      </c>
      <c r="C7437" t="s">
        <v>22</v>
      </c>
      <c r="D7437" t="s">
        <v>22119</v>
      </c>
      <c r="S7437" t="str">
        <f t="shared" si="116"/>
        <v>Anonyma 12110 / daughter of protospatharios Elias</v>
      </c>
    </row>
    <row r="7438" spans="1:19">
      <c r="A7438" t="s">
        <v>22120</v>
      </c>
      <c r="B7438" s="1" t="s">
        <v>22121</v>
      </c>
      <c r="C7438" t="s">
        <v>22</v>
      </c>
      <c r="D7438" t="s">
        <v>22122</v>
      </c>
      <c r="S7438" t="str">
        <f t="shared" si="116"/>
        <v>Elias 12101 / Elias, protospatharios</v>
      </c>
    </row>
    <row r="7439" spans="1:19">
      <c r="A7439" t="s">
        <v>22123</v>
      </c>
      <c r="B7439" s="1" t="s">
        <v>22124</v>
      </c>
      <c r="C7439" t="s">
        <v>22</v>
      </c>
      <c r="D7439" t="s">
        <v>22125</v>
      </c>
      <c r="S7439" t="str">
        <f t="shared" si="116"/>
        <v>Anonyma 12111 / wife of the nephew of a droungarios</v>
      </c>
    </row>
    <row r="7440" spans="1:19">
      <c r="A7440" t="s">
        <v>22126</v>
      </c>
      <c r="B7440" s="1" t="s">
        <v>22127</v>
      </c>
      <c r="C7440" t="s">
        <v>22</v>
      </c>
      <c r="D7440" t="s">
        <v>22128</v>
      </c>
      <c r="S7440" t="str">
        <f t="shared" si="116"/>
        <v>Anonymus 12151 / nephew of a droungarios</v>
      </c>
    </row>
    <row r="7441" spans="1:19">
      <c r="A7441" t="s">
        <v>22129</v>
      </c>
      <c r="B7441" s="1" t="s">
        <v>22130</v>
      </c>
      <c r="C7441" t="s">
        <v>22</v>
      </c>
      <c r="D7441" t="s">
        <v>22131</v>
      </c>
      <c r="S7441" t="str">
        <f t="shared" si="116"/>
        <v>Anonyma 12112 / sister of Galatas (or Kampanarios ?)</v>
      </c>
    </row>
    <row r="7442" spans="1:19">
      <c r="A7442" t="s">
        <v>22132</v>
      </c>
      <c r="B7442" s="1" t="s">
        <v>22133</v>
      </c>
      <c r="C7442" t="s">
        <v>22</v>
      </c>
      <c r="D7442" t="s">
        <v>22134</v>
      </c>
      <c r="S7442" t="str">
        <f t="shared" si="116"/>
        <v>Anonymus 12149 / Galatas</v>
      </c>
    </row>
    <row r="7443" spans="1:19">
      <c r="A7443" t="s">
        <v>22135</v>
      </c>
      <c r="B7443" s="1" t="s">
        <v>22136</v>
      </c>
      <c r="C7443" t="s">
        <v>22</v>
      </c>
      <c r="D7443" t="s">
        <v>22137</v>
      </c>
      <c r="S7443" t="str">
        <f t="shared" si="116"/>
        <v>Anonyma 12113 / wife of manglabites Kam(k)ateros</v>
      </c>
    </row>
    <row r="7444" spans="1:19">
      <c r="A7444" t="s">
        <v>22138</v>
      </c>
      <c r="B7444" s="1" t="s">
        <v>22139</v>
      </c>
      <c r="C7444" t="s">
        <v>22</v>
      </c>
      <c r="D7444" t="s">
        <v>22140</v>
      </c>
      <c r="S7444" t="str">
        <f t="shared" si="116"/>
        <v>Anonymus 12152 / Kamateros (Kakateros ?), manglabites</v>
      </c>
    </row>
    <row r="7445" spans="1:19">
      <c r="A7445" t="s">
        <v>22141</v>
      </c>
      <c r="B7445" s="1" t="s">
        <v>22142</v>
      </c>
      <c r="C7445" t="s">
        <v>22</v>
      </c>
      <c r="D7445" t="s">
        <v>22143</v>
      </c>
      <c r="S7445" t="str">
        <f t="shared" si="116"/>
        <v>Anonyma 12114 / daughter of Diatimorites</v>
      </c>
    </row>
    <row r="7446" spans="1:19">
      <c r="A7446" t="s">
        <v>22144</v>
      </c>
      <c r="B7446" s="1" t="s">
        <v>22145</v>
      </c>
      <c r="C7446" t="s">
        <v>22</v>
      </c>
      <c r="D7446" t="s">
        <v>22146</v>
      </c>
      <c r="S7446" t="str">
        <f t="shared" si="116"/>
        <v>Anonymus 12154 / Diatimorites</v>
      </c>
    </row>
    <row r="7447" spans="1:19">
      <c r="A7447" t="s">
        <v>22147</v>
      </c>
      <c r="B7447" s="1" t="s">
        <v>22148</v>
      </c>
      <c r="C7447" t="s">
        <v>22</v>
      </c>
      <c r="D7447" t="s">
        <v>22149</v>
      </c>
      <c r="S7447" t="str">
        <f t="shared" si="116"/>
        <v>Anonymus 12155 / husband of the daughter of Diatimorites</v>
      </c>
    </row>
    <row r="7448" spans="1:19">
      <c r="A7448" t="s">
        <v>22150</v>
      </c>
      <c r="B7448" s="1" t="s">
        <v>22151</v>
      </c>
      <c r="C7448" t="s">
        <v>22</v>
      </c>
      <c r="D7448" t="s">
        <v>22152</v>
      </c>
      <c r="S7448" t="str">
        <f t="shared" si="116"/>
        <v>Anonyma 12115 / free(d)woman</v>
      </c>
    </row>
    <row r="7449" spans="1:19">
      <c r="A7449" t="s">
        <v>22153</v>
      </c>
      <c r="B7449" s="1" t="s">
        <v>22154</v>
      </c>
      <c r="C7449" t="s">
        <v>22</v>
      </c>
      <c r="D7449" t="s">
        <v>22155</v>
      </c>
      <c r="S7449" t="str">
        <f t="shared" si="116"/>
        <v>Anonyma 12116 / sister of a missing legatee</v>
      </c>
    </row>
    <row r="7450" spans="1:19">
      <c r="A7450" t="s">
        <v>22156</v>
      </c>
      <c r="B7450" s="1" t="s">
        <v>22157</v>
      </c>
      <c r="C7450" t="s">
        <v>22</v>
      </c>
      <c r="D7450" t="s">
        <v>22158</v>
      </c>
      <c r="S7450" t="str">
        <f t="shared" si="116"/>
        <v>Anonymus 12167 / missing legatee, son of a dying man</v>
      </c>
    </row>
    <row r="7451" spans="1:19">
      <c r="A7451" t="s">
        <v>22159</v>
      </c>
      <c r="B7451" s="1" t="s">
        <v>22160</v>
      </c>
      <c r="C7451" t="s">
        <v>22</v>
      </c>
      <c r="D7451" t="s">
        <v>22161</v>
      </c>
      <c r="S7451" t="str">
        <f t="shared" si="116"/>
        <v>Anonyma 12117 / wife of David Saronites</v>
      </c>
    </row>
    <row r="7452" spans="1:19">
      <c r="A7452" t="s">
        <v>22162</v>
      </c>
      <c r="B7452" s="1" t="s">
        <v>22163</v>
      </c>
      <c r="C7452" t="s">
        <v>22</v>
      </c>
      <c r="D7452" t="s">
        <v>22164</v>
      </c>
      <c r="S7452" t="str">
        <f t="shared" si="116"/>
        <v>David 12101 / David Saronites</v>
      </c>
    </row>
    <row r="7453" spans="1:19">
      <c r="A7453" t="s">
        <v>22165</v>
      </c>
      <c r="B7453" s="1" t="s">
        <v>22166</v>
      </c>
      <c r="C7453" t="s">
        <v>22</v>
      </c>
      <c r="D7453" t="s">
        <v>22167</v>
      </c>
      <c r="S7453" t="str">
        <f t="shared" si="116"/>
        <v>Anonyma 12118 / Kanikline (wife of epi tou kanikleiou ?)</v>
      </c>
    </row>
    <row r="7454" spans="1:19">
      <c r="A7454" t="s">
        <v>22168</v>
      </c>
      <c r="B7454" s="1" t="s">
        <v>22169</v>
      </c>
      <c r="C7454" t="s">
        <v>22</v>
      </c>
      <c r="D7454" t="s">
        <v>22170</v>
      </c>
      <c r="S7454" t="str">
        <f t="shared" si="116"/>
        <v>Anonyma 12119 / wife of patrikios Nasr</v>
      </c>
    </row>
    <row r="7455" spans="1:19">
      <c r="A7455" t="s">
        <v>22171</v>
      </c>
      <c r="B7455" s="1" t="s">
        <v>22172</v>
      </c>
      <c r="C7455" t="s">
        <v>22</v>
      </c>
      <c r="D7455" t="s">
        <v>22173</v>
      </c>
      <c r="S7455" t="str">
        <f t="shared" si="116"/>
        <v>Nasr 12101 / Nasr, patrikios</v>
      </c>
    </row>
    <row r="7456" spans="1:19">
      <c r="A7456" t="s">
        <v>22174</v>
      </c>
      <c r="B7456" s="1" t="s">
        <v>22175</v>
      </c>
      <c r="C7456" t="s">
        <v>22</v>
      </c>
      <c r="D7456" t="s">
        <v>22176</v>
      </c>
      <c r="S7456" t="str">
        <f t="shared" si="116"/>
        <v>Anonyma 12120 / daughter of Mororeon</v>
      </c>
    </row>
    <row r="7457" spans="1:19">
      <c r="A7457" t="s">
        <v>22177</v>
      </c>
      <c r="B7457" s="1" t="s">
        <v>22178</v>
      </c>
      <c r="C7457" t="s">
        <v>22</v>
      </c>
      <c r="D7457" t="s">
        <v>22179</v>
      </c>
      <c r="S7457" t="str">
        <f t="shared" si="116"/>
        <v>Anonymus 12180 / Mororeon (?)</v>
      </c>
    </row>
    <row r="7458" spans="1:19">
      <c r="A7458" t="s">
        <v>22180</v>
      </c>
      <c r="B7458" s="1" t="s">
        <v>22181</v>
      </c>
      <c r="C7458" t="s">
        <v>22</v>
      </c>
      <c r="D7458" t="s">
        <v>22182</v>
      </c>
      <c r="S7458" t="str">
        <f t="shared" si="116"/>
        <v>Anonyma 12121 / granddaughter of Mororeon</v>
      </c>
    </row>
    <row r="7459" spans="1:19">
      <c r="A7459" t="s">
        <v>22183</v>
      </c>
      <c r="B7459" s="1" t="s">
        <v>22184</v>
      </c>
      <c r="C7459" t="s">
        <v>22</v>
      </c>
      <c r="D7459" t="s">
        <v>22185</v>
      </c>
      <c r="S7459" t="str">
        <f t="shared" si="116"/>
        <v>Anonyma 12122 / second wife of Mororeon</v>
      </c>
    </row>
    <row r="7460" spans="1:19">
      <c r="A7460" t="s">
        <v>22186</v>
      </c>
      <c r="B7460" s="1" t="s">
        <v>22187</v>
      </c>
      <c r="C7460" t="s">
        <v>22</v>
      </c>
      <c r="D7460" t="s">
        <v>22188</v>
      </c>
      <c r="S7460" t="str">
        <f t="shared" si="116"/>
        <v>Anonyma 12123 / daughter of Teichiotes</v>
      </c>
    </row>
    <row r="7461" spans="1:19">
      <c r="A7461" t="s">
        <v>22189</v>
      </c>
      <c r="B7461" s="1" t="s">
        <v>22190</v>
      </c>
      <c r="C7461" t="s">
        <v>22</v>
      </c>
      <c r="D7461" t="s">
        <v>22191</v>
      </c>
      <c r="S7461" t="str">
        <f t="shared" si="116"/>
        <v>Anonymus 12182 / Teichiotes</v>
      </c>
    </row>
    <row r="7462" spans="1:19">
      <c r="A7462" t="s">
        <v>22192</v>
      </c>
      <c r="B7462" s="1" t="s">
        <v>22193</v>
      </c>
      <c r="C7462" t="s">
        <v>22</v>
      </c>
      <c r="D7462" t="s">
        <v>22194</v>
      </c>
      <c r="S7462" t="str">
        <f t="shared" si="116"/>
        <v>Anonyma 12124 / daughter of Gregorios Solomon</v>
      </c>
    </row>
    <row r="7463" spans="1:19">
      <c r="A7463" t="s">
        <v>22195</v>
      </c>
      <c r="B7463" s="1" t="s">
        <v>22196</v>
      </c>
      <c r="C7463" t="s">
        <v>22</v>
      </c>
      <c r="D7463" t="s">
        <v>22197</v>
      </c>
      <c r="S7463" t="str">
        <f t="shared" si="116"/>
        <v>Gregorios 12103 / Gregorios Solomon</v>
      </c>
    </row>
    <row r="7464" spans="1:19">
      <c r="A7464" t="s">
        <v>22198</v>
      </c>
      <c r="B7464" s="1" t="s">
        <v>22199</v>
      </c>
      <c r="C7464" t="s">
        <v>22</v>
      </c>
      <c r="D7464" t="s">
        <v>22200</v>
      </c>
      <c r="S7464" t="str">
        <f t="shared" si="116"/>
        <v>Anonyma 12125 / wife of the son of Arotras</v>
      </c>
    </row>
    <row r="7465" spans="1:19">
      <c r="A7465" t="s">
        <v>22201</v>
      </c>
      <c r="B7465" s="1" t="s">
        <v>22202</v>
      </c>
      <c r="C7465" t="s">
        <v>22</v>
      </c>
      <c r="D7465" t="s">
        <v>22203</v>
      </c>
      <c r="S7465" t="str">
        <f t="shared" si="116"/>
        <v>Anonymus 12186 / son of Arotras</v>
      </c>
    </row>
    <row r="7466" spans="1:19">
      <c r="A7466" t="s">
        <v>22204</v>
      </c>
      <c r="B7466" s="1" t="s">
        <v>22205</v>
      </c>
      <c r="C7466" t="s">
        <v>22</v>
      </c>
      <c r="D7466" t="s">
        <v>22206</v>
      </c>
      <c r="S7466" t="str">
        <f t="shared" si="116"/>
        <v>Anonyma 12126 / wife of Arotras</v>
      </c>
    </row>
    <row r="7467" spans="1:19">
      <c r="A7467" t="s">
        <v>22207</v>
      </c>
      <c r="B7467" s="1" t="s">
        <v>22208</v>
      </c>
      <c r="C7467" t="s">
        <v>22</v>
      </c>
      <c r="D7467" t="s">
        <v>22209</v>
      </c>
      <c r="S7467" t="str">
        <f t="shared" si="116"/>
        <v>Anonymus 12185 / Arotras, who sued his son for marrying without permission</v>
      </c>
    </row>
    <row r="7468" spans="1:19">
      <c r="A7468" t="s">
        <v>22210</v>
      </c>
      <c r="B7468" s="1" t="s">
        <v>22211</v>
      </c>
      <c r="C7468" t="s">
        <v>22</v>
      </c>
      <c r="D7468" t="s">
        <v>22212</v>
      </c>
      <c r="S7468" t="str">
        <f t="shared" si="116"/>
        <v>Anonyma 12127 / first wife of Kamelaukas</v>
      </c>
    </row>
    <row r="7469" spans="1:19">
      <c r="A7469" t="s">
        <v>22213</v>
      </c>
      <c r="B7469" s="1" t="s">
        <v>22214</v>
      </c>
      <c r="C7469" t="s">
        <v>22</v>
      </c>
      <c r="D7469" t="s">
        <v>22215</v>
      </c>
      <c r="S7469" t="str">
        <f t="shared" si="116"/>
        <v>Anonymus 12188 / Kamelaukas, protospatharios</v>
      </c>
    </row>
    <row r="7470" spans="1:19">
      <c r="A7470" t="s">
        <v>22216</v>
      </c>
      <c r="B7470" s="1" t="s">
        <v>22217</v>
      </c>
      <c r="C7470" t="s">
        <v>22</v>
      </c>
      <c r="D7470" t="s">
        <v>22218</v>
      </c>
      <c r="S7470" t="str">
        <f t="shared" si="116"/>
        <v>Anonymus 12189 / first son of Kamelaukas</v>
      </c>
    </row>
    <row r="7471" spans="1:19">
      <c r="A7471" t="s">
        <v>22219</v>
      </c>
      <c r="B7471" s="1" t="s">
        <v>22220</v>
      </c>
      <c r="C7471" t="s">
        <v>22</v>
      </c>
      <c r="D7471" t="s">
        <v>22221</v>
      </c>
      <c r="S7471" t="str">
        <f t="shared" si="116"/>
        <v>Anonyma 12128 / slave, mistress then wife of Kamelaukas</v>
      </c>
    </row>
    <row r="7472" spans="1:19">
      <c r="A7472" t="s">
        <v>22222</v>
      </c>
      <c r="B7472" s="1" t="s">
        <v>22223</v>
      </c>
      <c r="C7472" t="s">
        <v>22</v>
      </c>
      <c r="D7472" t="s">
        <v>22224</v>
      </c>
      <c r="S7472" t="str">
        <f t="shared" si="116"/>
        <v>Anonyma 12129 / daughter of freed slave and wife of Kamelaukas</v>
      </c>
    </row>
    <row r="7473" spans="1:19">
      <c r="A7473" t="s">
        <v>22225</v>
      </c>
      <c r="B7473" s="1" t="s">
        <v>22226</v>
      </c>
      <c r="C7473" t="s">
        <v>22</v>
      </c>
      <c r="D7473" t="s">
        <v>22227</v>
      </c>
      <c r="S7473" t="str">
        <f t="shared" si="116"/>
        <v>Anonyma 12130 / daughter of magistros Skleros</v>
      </c>
    </row>
    <row r="7474" spans="1:19">
      <c r="A7474" t="s">
        <v>22228</v>
      </c>
      <c r="B7474" s="1" t="s">
        <v>22229</v>
      </c>
      <c r="C7474" t="s">
        <v>22</v>
      </c>
      <c r="D7474" t="s">
        <v>22230</v>
      </c>
      <c r="S7474" t="str">
        <f t="shared" si="116"/>
        <v>Anonymus 12129 / Skleros, magistros</v>
      </c>
    </row>
    <row r="7475" spans="1:19">
      <c r="A7475" t="s">
        <v>22231</v>
      </c>
      <c r="B7475" s="1" t="s">
        <v>22232</v>
      </c>
      <c r="C7475" t="s">
        <v>22</v>
      </c>
      <c r="D7475" t="s">
        <v>22233</v>
      </c>
      <c r="S7475" t="str">
        <f t="shared" si="116"/>
        <v>Anonyma 12131 / woman allegedly raped by the brother of Katananges</v>
      </c>
    </row>
    <row r="7476" spans="1:19">
      <c r="A7476" t="s">
        <v>22234</v>
      </c>
      <c r="B7476" s="1" t="s">
        <v>22235</v>
      </c>
      <c r="C7476" t="s">
        <v>22</v>
      </c>
      <c r="D7476" t="s">
        <v>22236</v>
      </c>
      <c r="S7476" t="str">
        <f t="shared" si="116"/>
        <v>Anonyma 12132 / wife of Anemas</v>
      </c>
    </row>
    <row r="7477" spans="1:19">
      <c r="A7477" t="s">
        <v>22237</v>
      </c>
      <c r="B7477" s="1" t="s">
        <v>22238</v>
      </c>
      <c r="C7477" t="s">
        <v>22</v>
      </c>
      <c r="D7477" t="s">
        <v>22239</v>
      </c>
      <c r="S7477" t="str">
        <f t="shared" si="116"/>
        <v>Anonymus 12201 / Anemas, whose wife was brought before an inappropriate judge</v>
      </c>
    </row>
    <row r="7478" spans="1:19">
      <c r="A7478" t="s">
        <v>22240</v>
      </c>
      <c r="B7478" s="1" t="s">
        <v>22241</v>
      </c>
      <c r="C7478" t="s">
        <v>22</v>
      </c>
      <c r="D7478" t="s">
        <v>22242</v>
      </c>
      <c r="S7478" t="str">
        <f t="shared" si="116"/>
        <v>Anonyma 12133 / wife of son of Karandenos (Parandenos ?)</v>
      </c>
    </row>
    <row r="7479" spans="1:19">
      <c r="A7479" t="s">
        <v>22243</v>
      </c>
      <c r="B7479" s="1" t="s">
        <v>22244</v>
      </c>
      <c r="C7479" t="s">
        <v>22</v>
      </c>
      <c r="D7479" t="s">
        <v>22245</v>
      </c>
      <c r="S7479" t="str">
        <f t="shared" si="116"/>
        <v>Anonymus 12205 / son of Karandenos (Parandenos ?)</v>
      </c>
    </row>
    <row r="7480" spans="1:19">
      <c r="A7480" t="s">
        <v>22246</v>
      </c>
      <c r="B7480" s="1" t="s">
        <v>22247</v>
      </c>
      <c r="C7480" t="s">
        <v>22</v>
      </c>
      <c r="D7480" t="s">
        <v>22248</v>
      </c>
      <c r="S7480" t="str">
        <f t="shared" si="116"/>
        <v>Anonyma 12134 / mother of the son of David the Iberian</v>
      </c>
    </row>
    <row r="7481" spans="1:19">
      <c r="A7481" t="s">
        <v>22249</v>
      </c>
      <c r="B7481" s="1" t="s">
        <v>22250</v>
      </c>
      <c r="C7481" t="s">
        <v>22</v>
      </c>
      <c r="D7481" t="s">
        <v>22251</v>
      </c>
      <c r="S7481" t="str">
        <f t="shared" si="116"/>
        <v>Anonymus 12206 / son of David the Iberian</v>
      </c>
    </row>
    <row r="7482" spans="1:19">
      <c r="A7482" t="s">
        <v>22252</v>
      </c>
      <c r="B7482" s="1" t="s">
        <v>22253</v>
      </c>
      <c r="C7482" t="s">
        <v>22</v>
      </c>
      <c r="D7482" t="s">
        <v>22254</v>
      </c>
      <c r="S7482" t="str">
        <f t="shared" si="116"/>
        <v>Anonyma 12135 / wife of Bourtzes</v>
      </c>
    </row>
    <row r="7483" spans="1:19">
      <c r="A7483" t="s">
        <v>22255</v>
      </c>
      <c r="B7483" s="1" t="s">
        <v>22256</v>
      </c>
      <c r="C7483" t="s">
        <v>22</v>
      </c>
      <c r="D7483" t="s">
        <v>22257</v>
      </c>
      <c r="S7483" t="str">
        <f t="shared" si="116"/>
        <v>Anonymus 12210 / son of Bourtzes</v>
      </c>
    </row>
    <row r="7484" spans="1:19">
      <c r="A7484" t="s">
        <v>22258</v>
      </c>
      <c r="B7484" s="1" t="s">
        <v>22259</v>
      </c>
      <c r="C7484" t="s">
        <v>22</v>
      </c>
      <c r="D7484" t="s">
        <v>22260</v>
      </c>
      <c r="S7484" t="str">
        <f t="shared" si="116"/>
        <v>Anonyma 12136 / wife of Limnogalaktos</v>
      </c>
    </row>
    <row r="7485" spans="1:19">
      <c r="A7485" t="s">
        <v>22261</v>
      </c>
      <c r="B7485" s="1" t="s">
        <v>22262</v>
      </c>
      <c r="C7485" t="s">
        <v>22</v>
      </c>
      <c r="D7485" t="s">
        <v>22263</v>
      </c>
      <c r="S7485" t="str">
        <f t="shared" si="116"/>
        <v>Anonymus 12219 / Limnogalaktos, who burned the document listing his wife's dowry</v>
      </c>
    </row>
    <row r="7486" spans="1:19">
      <c r="A7486" t="s">
        <v>22264</v>
      </c>
      <c r="B7486" s="1" t="s">
        <v>22265</v>
      </c>
      <c r="C7486" t="s">
        <v>22</v>
      </c>
      <c r="D7486" t="s">
        <v>22266</v>
      </c>
      <c r="S7486" t="str">
        <f t="shared" si="116"/>
        <v>Anonyma 12138 / mother whose second husband provided guarantors for her first family</v>
      </c>
    </row>
    <row r="7487" spans="1:19">
      <c r="A7487" t="s">
        <v>22267</v>
      </c>
      <c r="B7487" s="1" t="s">
        <v>22268</v>
      </c>
      <c r="C7487" t="s">
        <v>22</v>
      </c>
      <c r="D7487" t="s">
        <v>22269</v>
      </c>
      <c r="S7487" t="str">
        <f t="shared" si="116"/>
        <v>Anonymus 12225 / second husband who provided guarantors for his stepchildren</v>
      </c>
    </row>
    <row r="7488" spans="1:19">
      <c r="A7488" t="s">
        <v>22270</v>
      </c>
      <c r="B7488" s="1" t="s">
        <v>22271</v>
      </c>
      <c r="C7488" t="s">
        <v>22</v>
      </c>
      <c r="D7488" t="s">
        <v>22272</v>
      </c>
      <c r="S7488" t="str">
        <f t="shared" si="116"/>
        <v>Anonymus 12226 / first husband whose children needed guarantors from his wife's second husband</v>
      </c>
    </row>
    <row r="7489" spans="1:19">
      <c r="A7489" t="s">
        <v>22273</v>
      </c>
      <c r="B7489" s="1" t="s">
        <v>22274</v>
      </c>
      <c r="C7489" t="s">
        <v>22</v>
      </c>
      <c r="D7489" t="s">
        <v>22275</v>
      </c>
      <c r="S7489" t="str">
        <f t="shared" si="116"/>
        <v>Anonyma 12139 / woman whose dowry came from her step-father's guarantors</v>
      </c>
    </row>
    <row r="7490" spans="1:19">
      <c r="A7490" t="s">
        <v>22276</v>
      </c>
      <c r="B7490" s="1" t="s">
        <v>22277</v>
      </c>
      <c r="C7490" t="s">
        <v>22</v>
      </c>
      <c r="D7490" t="s">
        <v>22278</v>
      </c>
      <c r="S7490" t="str">
        <f t="shared" ref="S7490:S7553" si="117">_xlfn.CONCAT(B7490," / ",D7490)</f>
        <v>Anonymus 12224 / Lambros, who twice made demands on those who guaranteed his wife's estates</v>
      </c>
    </row>
    <row r="7491" spans="1:19">
      <c r="A7491" t="s">
        <v>22279</v>
      </c>
      <c r="B7491" s="1" t="s">
        <v>22280</v>
      </c>
      <c r="C7491" t="s">
        <v>22</v>
      </c>
      <c r="D7491" t="s">
        <v>22281</v>
      </c>
      <c r="S7491" t="str">
        <f t="shared" si="117"/>
        <v>Anonyma 12140 / daughter of Dermokaïtes</v>
      </c>
    </row>
    <row r="7492" spans="1:19">
      <c r="A7492" t="s">
        <v>22282</v>
      </c>
      <c r="B7492" s="1" t="s">
        <v>22283</v>
      </c>
      <c r="C7492" t="s">
        <v>22</v>
      </c>
      <c r="D7492" t="s">
        <v>22284</v>
      </c>
      <c r="S7492" t="str">
        <f t="shared" si="117"/>
        <v>Anonymus 12223 / Dermokaites, involved in a trial over financial guarantees</v>
      </c>
    </row>
    <row r="7493" spans="1:19">
      <c r="A7493" t="s">
        <v>22285</v>
      </c>
      <c r="B7493" s="1" t="s">
        <v>22286</v>
      </c>
      <c r="C7493" t="s">
        <v>22</v>
      </c>
      <c r="D7493" t="s">
        <v>22287</v>
      </c>
      <c r="S7493" t="str">
        <f t="shared" si="117"/>
        <v>Anonymus 12228 / Roupenes (?), implicated in a case involving financial guarantees</v>
      </c>
    </row>
    <row r="7494" spans="1:19">
      <c r="A7494" t="s">
        <v>22288</v>
      </c>
      <c r="B7494" s="1" t="s">
        <v>22289</v>
      </c>
      <c r="C7494" t="s">
        <v>22</v>
      </c>
      <c r="D7494" t="s">
        <v>22290</v>
      </c>
      <c r="S7494" t="str">
        <f t="shared" si="117"/>
        <v>Anonyma 12141 / widow of murdered man</v>
      </c>
    </row>
    <row r="7495" spans="1:19">
      <c r="A7495" t="s">
        <v>22291</v>
      </c>
      <c r="B7495" s="1" t="s">
        <v>22292</v>
      </c>
      <c r="C7495" t="s">
        <v>22</v>
      </c>
      <c r="D7495" t="s">
        <v>22293</v>
      </c>
      <c r="S7495" t="str">
        <f t="shared" si="117"/>
        <v>Anonyma 12142 / wife of a kourator of the disakkas</v>
      </c>
    </row>
    <row r="7496" spans="1:19">
      <c r="A7496" t="s">
        <v>22294</v>
      </c>
      <c r="B7496" s="1" t="s">
        <v>22295</v>
      </c>
      <c r="C7496" t="s">
        <v>22</v>
      </c>
      <c r="D7496" t="s">
        <v>22296</v>
      </c>
      <c r="S7496" t="str">
        <f t="shared" si="117"/>
        <v>Anonymus 12234 / kourator of the disakkas</v>
      </c>
    </row>
    <row r="7497" spans="1:19">
      <c r="A7497" t="s">
        <v>22297</v>
      </c>
      <c r="B7497" s="1" t="s">
        <v>22298</v>
      </c>
      <c r="C7497" t="s">
        <v>22</v>
      </c>
      <c r="D7497" t="s">
        <v>22299</v>
      </c>
      <c r="S7497" t="str">
        <f t="shared" si="117"/>
        <v>Anonyma 12143 / wife of murdered soldier</v>
      </c>
    </row>
    <row r="7498" spans="1:19">
      <c r="A7498" t="s">
        <v>22300</v>
      </c>
      <c r="B7498" s="1" t="s">
        <v>22301</v>
      </c>
      <c r="C7498" t="s">
        <v>22</v>
      </c>
      <c r="D7498" t="s">
        <v>22302</v>
      </c>
      <c r="S7498" t="str">
        <f t="shared" si="117"/>
        <v>Anonymus 12237 / soldier living in a church complex</v>
      </c>
    </row>
    <row r="7499" spans="1:19">
      <c r="A7499" t="s">
        <v>22303</v>
      </c>
      <c r="B7499" s="1" t="s">
        <v>22304</v>
      </c>
      <c r="C7499" t="s">
        <v>22</v>
      </c>
      <c r="D7499" t="s">
        <v>22305</v>
      </c>
      <c r="S7499" t="str">
        <f t="shared" si="117"/>
        <v>Anonyma 12144 / daughter of a hypatos</v>
      </c>
    </row>
    <row r="7500" spans="1:19">
      <c r="A7500" t="s">
        <v>22306</v>
      </c>
      <c r="B7500" s="1" t="s">
        <v>22307</v>
      </c>
      <c r="C7500" t="s">
        <v>22</v>
      </c>
      <c r="D7500" t="s">
        <v>22308</v>
      </c>
      <c r="S7500" t="str">
        <f t="shared" si="117"/>
        <v>Anonymus 12241 / hypatos, whose daughter refused to take an oath</v>
      </c>
    </row>
    <row r="7501" spans="1:19">
      <c r="A7501" t="s">
        <v>22309</v>
      </c>
      <c r="B7501" s="1" t="s">
        <v>22310</v>
      </c>
      <c r="C7501" t="s">
        <v>22</v>
      </c>
      <c r="D7501" t="s">
        <v>22311</v>
      </c>
      <c r="S7501" t="str">
        <f t="shared" si="117"/>
        <v>Anonyma 12145 / wife of Parsakoutenos</v>
      </c>
    </row>
    <row r="7502" spans="1:19">
      <c r="A7502" t="s">
        <v>22312</v>
      </c>
      <c r="B7502" s="1" t="s">
        <v>22313</v>
      </c>
      <c r="C7502" t="s">
        <v>22</v>
      </c>
      <c r="D7502" t="s">
        <v>22314</v>
      </c>
      <c r="S7502" t="str">
        <f t="shared" si="117"/>
        <v>Anonymus 12248 / Parsakoutenos</v>
      </c>
    </row>
    <row r="7503" spans="1:19">
      <c r="A7503" t="s">
        <v>22315</v>
      </c>
      <c r="B7503" s="1" t="s">
        <v>22316</v>
      </c>
      <c r="C7503" t="s">
        <v>22</v>
      </c>
      <c r="D7503" t="s">
        <v>22317</v>
      </c>
      <c r="S7503" t="str">
        <f t="shared" si="117"/>
        <v>Anonyma 12146 / daughter of Brachamios</v>
      </c>
    </row>
    <row r="7504" spans="1:19">
      <c r="A7504" t="s">
        <v>22318</v>
      </c>
      <c r="B7504" s="1" t="s">
        <v>22319</v>
      </c>
      <c r="C7504" t="s">
        <v>22</v>
      </c>
      <c r="D7504" t="s">
        <v>22320</v>
      </c>
      <c r="S7504" t="str">
        <f t="shared" si="117"/>
        <v>Anonymus 12254 / Brachamios</v>
      </c>
    </row>
    <row r="7505" spans="1:19">
      <c r="A7505" t="s">
        <v>22321</v>
      </c>
      <c r="B7505" s="1" t="s">
        <v>22322</v>
      </c>
      <c r="C7505" t="s">
        <v>22</v>
      </c>
      <c r="D7505" t="s">
        <v>22323</v>
      </c>
      <c r="S7505" t="str">
        <f t="shared" si="117"/>
        <v>Anonymus 12255 / second cousin of Brachamios</v>
      </c>
    </row>
    <row r="7506" spans="1:19">
      <c r="A7506" t="s">
        <v>22324</v>
      </c>
      <c r="B7506" s="1" t="s">
        <v>22325</v>
      </c>
      <c r="C7506" t="s">
        <v>22</v>
      </c>
      <c r="D7506" t="s">
        <v>22326</v>
      </c>
      <c r="S7506" t="str">
        <f t="shared" si="117"/>
        <v>Anonyma 12147 / daughter of protospatharios and strategos Melias</v>
      </c>
    </row>
    <row r="7507" spans="1:19">
      <c r="A7507" t="s">
        <v>22327</v>
      </c>
      <c r="B7507" s="1" t="s">
        <v>22328</v>
      </c>
      <c r="C7507" t="s">
        <v>22</v>
      </c>
      <c r="D7507" t="s">
        <v>22329</v>
      </c>
      <c r="S7507" t="str">
        <f t="shared" si="117"/>
        <v>Anonyma 12149 / widow who committed adultery with a priest</v>
      </c>
    </row>
    <row r="7508" spans="1:19">
      <c r="A7508" t="s">
        <v>22330</v>
      </c>
      <c r="B7508" s="1" t="s">
        <v>22331</v>
      </c>
      <c r="C7508" t="s">
        <v>22</v>
      </c>
      <c r="D7508" t="s">
        <v>22332</v>
      </c>
      <c r="S7508" t="str">
        <f t="shared" si="117"/>
        <v>Anonymus 12101 / grandson of Maria Kastorissa</v>
      </c>
    </row>
    <row r="7509" spans="1:19">
      <c r="A7509" t="s">
        <v>22333</v>
      </c>
      <c r="B7509" s="1" t="s">
        <v>22334</v>
      </c>
      <c r="C7509" t="s">
        <v>22</v>
      </c>
      <c r="D7509" t="s">
        <v>22335</v>
      </c>
      <c r="S7509" t="str">
        <f t="shared" si="117"/>
        <v>Maria 12101 / Maria Kastorissa, patrikia</v>
      </c>
    </row>
    <row r="7510" spans="1:19">
      <c r="A7510" t="s">
        <v>22336</v>
      </c>
      <c r="B7510" s="1" t="s">
        <v>22337</v>
      </c>
      <c r="C7510" t="s">
        <v>22</v>
      </c>
      <c r="D7510" t="s">
        <v>22338</v>
      </c>
      <c r="S7510" t="str">
        <f t="shared" si="117"/>
        <v>Anonymus 12102 / Konabes (Kanabos ?)</v>
      </c>
    </row>
    <row r="7511" spans="1:19">
      <c r="A7511" t="s">
        <v>22339</v>
      </c>
      <c r="B7511" s="1" t="s">
        <v>22340</v>
      </c>
      <c r="C7511" t="s">
        <v>22</v>
      </c>
      <c r="D7511" t="s">
        <v>22341</v>
      </c>
      <c r="S7511" t="str">
        <f t="shared" si="117"/>
        <v>Anonymus 12103 / Heuretos</v>
      </c>
    </row>
    <row r="7512" spans="1:19">
      <c r="A7512" t="s">
        <v>22342</v>
      </c>
      <c r="B7512" s="1" t="s">
        <v>22343</v>
      </c>
      <c r="C7512" t="s">
        <v>22</v>
      </c>
      <c r="D7512" t="s">
        <v>9285</v>
      </c>
      <c r="S7512" t="str">
        <f t="shared" si="117"/>
        <v>Anonymus 12104 / metropolitan of Ankyra</v>
      </c>
    </row>
    <row r="7513" spans="1:19">
      <c r="A7513" t="s">
        <v>22344</v>
      </c>
      <c r="B7513" s="1" t="s">
        <v>22345</v>
      </c>
      <c r="C7513" t="s">
        <v>22</v>
      </c>
      <c r="D7513" t="s">
        <v>22346</v>
      </c>
      <c r="S7513" t="str">
        <f t="shared" si="117"/>
        <v>Anonymus 12105 / tenant of land of Heuretos</v>
      </c>
    </row>
    <row r="7514" spans="1:19">
      <c r="A7514" t="s">
        <v>22347</v>
      </c>
      <c r="B7514" s="1" t="s">
        <v>22348</v>
      </c>
      <c r="C7514" t="s">
        <v>22</v>
      </c>
      <c r="D7514" t="s">
        <v>22349</v>
      </c>
      <c r="S7514" t="str">
        <f t="shared" si="117"/>
        <v>Anonymus 12106 / Symbatikios, krites</v>
      </c>
    </row>
    <row r="7515" spans="1:19">
      <c r="A7515" t="s">
        <v>22350</v>
      </c>
      <c r="B7515" s="1" t="s">
        <v>22351</v>
      </c>
      <c r="C7515" t="s">
        <v>22</v>
      </c>
      <c r="D7515" t="s">
        <v>22352</v>
      </c>
      <c r="S7515" t="str">
        <f t="shared" si="117"/>
        <v>Anonymus 12107 / Hexamilites, judge</v>
      </c>
    </row>
    <row r="7516" spans="1:19">
      <c r="A7516" t="s">
        <v>22353</v>
      </c>
      <c r="B7516" s="1" t="s">
        <v>22354</v>
      </c>
      <c r="C7516" t="s">
        <v>22</v>
      </c>
      <c r="D7516" t="s">
        <v>22355</v>
      </c>
      <c r="S7516" t="str">
        <f t="shared" si="117"/>
        <v>Anonymus 12108 / mystographos</v>
      </c>
    </row>
    <row r="7517" spans="1:19">
      <c r="A7517" t="s">
        <v>22356</v>
      </c>
      <c r="B7517" s="1" t="s">
        <v>22357</v>
      </c>
      <c r="C7517" t="s">
        <v>22</v>
      </c>
      <c r="D7517" t="s">
        <v>22358</v>
      </c>
      <c r="S7517" t="str">
        <f t="shared" si="117"/>
        <v>Anonymus 12109 / Chaldos, patrikios</v>
      </c>
    </row>
    <row r="7518" spans="1:19">
      <c r="A7518" t="s">
        <v>22359</v>
      </c>
      <c r="B7518" s="1" t="s">
        <v>22360</v>
      </c>
      <c r="C7518" t="s">
        <v>22</v>
      </c>
      <c r="D7518" t="s">
        <v>22361</v>
      </c>
      <c r="S7518" t="str">
        <f t="shared" si="117"/>
        <v>Gregorios 12101 / Gregorios, bishop and brother of the patrikios Chaldos</v>
      </c>
    </row>
    <row r="7519" spans="1:19">
      <c r="A7519" t="s">
        <v>22362</v>
      </c>
      <c r="B7519" s="1" t="s">
        <v>22363</v>
      </c>
      <c r="C7519" t="s">
        <v>22</v>
      </c>
      <c r="D7519" t="s">
        <v>22364</v>
      </c>
      <c r="S7519" t="str">
        <f t="shared" si="117"/>
        <v>Anonymus 12110 / Gorgoploutos</v>
      </c>
    </row>
    <row r="7520" spans="1:19">
      <c r="A7520" t="s">
        <v>22365</v>
      </c>
      <c r="B7520" s="1" t="s">
        <v>22366</v>
      </c>
      <c r="C7520" t="s">
        <v>22</v>
      </c>
      <c r="D7520" t="s">
        <v>22367</v>
      </c>
      <c r="S7520" t="str">
        <f t="shared" si="117"/>
        <v>Anonymus 12111 / nephew of Gorgoploutos</v>
      </c>
    </row>
    <row r="7521" spans="1:19">
      <c r="A7521" t="s">
        <v>22368</v>
      </c>
      <c r="B7521" s="1" t="s">
        <v>22369</v>
      </c>
      <c r="C7521" t="s">
        <v>22</v>
      </c>
      <c r="D7521" t="s">
        <v>22370</v>
      </c>
      <c r="S7521" t="str">
        <f t="shared" si="117"/>
        <v>Anonymus 12112 / Marandos</v>
      </c>
    </row>
    <row r="7522" spans="1:19">
      <c r="A7522" t="s">
        <v>22371</v>
      </c>
      <c r="B7522" s="1" t="s">
        <v>22372</v>
      </c>
      <c r="C7522" t="s">
        <v>22</v>
      </c>
      <c r="D7522" t="s">
        <v>22373</v>
      </c>
      <c r="S7522" t="str">
        <f t="shared" si="117"/>
        <v>Anonymus 12113 / seller of an estate to Marandos</v>
      </c>
    </row>
    <row r="7523" spans="1:19">
      <c r="A7523" t="s">
        <v>22374</v>
      </c>
      <c r="B7523" s="1" t="s">
        <v>22375</v>
      </c>
      <c r="C7523" t="s">
        <v>22</v>
      </c>
      <c r="D7523" t="s">
        <v>22376</v>
      </c>
      <c r="S7523" t="str">
        <f t="shared" si="117"/>
        <v>Anonymus 12114 / son of the seller of an estate to Marandos</v>
      </c>
    </row>
    <row r="7524" spans="1:19">
      <c r="A7524" t="s">
        <v>22377</v>
      </c>
      <c r="B7524" s="1" t="s">
        <v>22378</v>
      </c>
      <c r="C7524" t="s">
        <v>22</v>
      </c>
      <c r="D7524" t="s">
        <v>22379</v>
      </c>
      <c r="S7524" t="str">
        <f t="shared" si="117"/>
        <v>Anonymus 12115 / grandson of the seller of an estate to Marandos</v>
      </c>
    </row>
    <row r="7525" spans="1:19">
      <c r="A7525" t="s">
        <v>22380</v>
      </c>
      <c r="B7525" s="1" t="s">
        <v>22381</v>
      </c>
      <c r="C7525" t="s">
        <v>22</v>
      </c>
      <c r="D7525" t="s">
        <v>22382</v>
      </c>
      <c r="S7525" t="str">
        <f t="shared" si="117"/>
        <v>Anonymus 12116 / bishop of Krateia</v>
      </c>
    </row>
    <row r="7526" spans="1:19">
      <c r="A7526" t="s">
        <v>22383</v>
      </c>
      <c r="B7526" s="1" t="s">
        <v>22384</v>
      </c>
      <c r="C7526" t="s">
        <v>22</v>
      </c>
      <c r="D7526" t="s">
        <v>22385</v>
      </c>
      <c r="S7526" t="str">
        <f t="shared" si="117"/>
        <v>Anonymus 12117 / Alopos, patrikios</v>
      </c>
    </row>
    <row r="7527" spans="1:19">
      <c r="A7527" t="s">
        <v>22386</v>
      </c>
      <c r="B7527" s="1" t="s">
        <v>22387</v>
      </c>
      <c r="C7527" t="s">
        <v>22</v>
      </c>
      <c r="D7527" t="s">
        <v>22388</v>
      </c>
      <c r="S7527" t="str">
        <f t="shared" si="117"/>
        <v>Anonymus 12118 / Kapichabes</v>
      </c>
    </row>
    <row r="7528" spans="1:19">
      <c r="A7528" t="s">
        <v>22389</v>
      </c>
      <c r="B7528" s="1" t="s">
        <v>22390</v>
      </c>
      <c r="C7528" t="s">
        <v>22</v>
      </c>
      <c r="D7528" t="s">
        <v>22391</v>
      </c>
      <c r="S7528" t="str">
        <f t="shared" si="117"/>
        <v>Anonymus 12120 / hegoumenos of Nea Kome</v>
      </c>
    </row>
    <row r="7529" spans="1:19">
      <c r="A7529" t="s">
        <v>22392</v>
      </c>
      <c r="B7529" s="1" t="s">
        <v>22393</v>
      </c>
      <c r="C7529" t="s">
        <v>22</v>
      </c>
      <c r="D7529" t="s">
        <v>22394</v>
      </c>
      <c r="S7529" t="str">
        <f t="shared" si="117"/>
        <v>Anonymus 12121 / Xeros</v>
      </c>
    </row>
    <row r="7530" spans="1:19">
      <c r="A7530" t="s">
        <v>22395</v>
      </c>
      <c r="B7530" s="1" t="s">
        <v>22396</v>
      </c>
      <c r="C7530" t="s">
        <v>22</v>
      </c>
      <c r="D7530" t="s">
        <v>11293</v>
      </c>
      <c r="S7530" t="str">
        <f t="shared" si="117"/>
        <v>Anonymus 12125 / krites of Chaldia</v>
      </c>
    </row>
    <row r="7531" spans="1:19">
      <c r="A7531" t="s">
        <v>22397</v>
      </c>
      <c r="B7531" s="1" t="s">
        <v>22398</v>
      </c>
      <c r="C7531" t="s">
        <v>22</v>
      </c>
      <c r="D7531" t="s">
        <v>22399</v>
      </c>
      <c r="S7531" t="str">
        <f t="shared" si="117"/>
        <v>Anonymus 12126 / Zographos</v>
      </c>
    </row>
    <row r="7532" spans="1:19">
      <c r="A7532" t="s">
        <v>22400</v>
      </c>
      <c r="B7532" s="1" t="s">
        <v>22401</v>
      </c>
      <c r="C7532" t="s">
        <v>22</v>
      </c>
      <c r="D7532" t="s">
        <v>22402</v>
      </c>
      <c r="S7532" t="str">
        <f t="shared" si="117"/>
        <v>Anonymus 12127 / metropolitan of Klaudioupolis</v>
      </c>
    </row>
    <row r="7533" spans="1:19">
      <c r="A7533" t="s">
        <v>22403</v>
      </c>
      <c r="B7533" s="1" t="s">
        <v>22404</v>
      </c>
      <c r="C7533" t="s">
        <v>22</v>
      </c>
      <c r="D7533" t="s">
        <v>22405</v>
      </c>
      <c r="S7533" t="str">
        <f t="shared" si="117"/>
        <v>Anonymus 12128 / orphanotrophos</v>
      </c>
    </row>
    <row r="7534" spans="1:19">
      <c r="A7534" t="s">
        <v>22406</v>
      </c>
      <c r="B7534" s="1" t="s">
        <v>22407</v>
      </c>
      <c r="C7534" t="s">
        <v>22</v>
      </c>
      <c r="D7534" t="s">
        <v>22408</v>
      </c>
      <c r="S7534" t="str">
        <f t="shared" si="117"/>
        <v>Anonymus 12130 / seller of buildings to the convent of Eleousa</v>
      </c>
    </row>
    <row r="7535" spans="1:19">
      <c r="A7535" t="s">
        <v>22409</v>
      </c>
      <c r="B7535" s="1" t="s">
        <v>22410</v>
      </c>
      <c r="C7535" t="s">
        <v>22</v>
      </c>
      <c r="D7535" t="s">
        <v>22411</v>
      </c>
      <c r="S7535" t="str">
        <f t="shared" si="117"/>
        <v>Anonymus 12131 / entrant to the Chora monastery</v>
      </c>
    </row>
    <row r="7536" spans="1:19">
      <c r="A7536" t="s">
        <v>22412</v>
      </c>
      <c r="B7536" s="1" t="s">
        <v>22413</v>
      </c>
      <c r="C7536" t="s">
        <v>22</v>
      </c>
      <c r="D7536" t="s">
        <v>22414</v>
      </c>
      <c r="S7536" t="str">
        <f t="shared" si="117"/>
        <v>Anonymus 12132 / Paniberios, patrikios</v>
      </c>
    </row>
    <row r="7537" spans="1:19">
      <c r="A7537" t="s">
        <v>22415</v>
      </c>
      <c r="B7537" s="1" t="s">
        <v>22416</v>
      </c>
      <c r="C7537" t="s">
        <v>22</v>
      </c>
      <c r="D7537" t="s">
        <v>22417</v>
      </c>
      <c r="S7537" t="str">
        <f t="shared" si="117"/>
        <v>Pothos 103 / Pothos, oikonomos (Athens)</v>
      </c>
    </row>
    <row r="7538" spans="1:19">
      <c r="A7538" t="s">
        <v>22418</v>
      </c>
      <c r="B7538" s="1" t="s">
        <v>22419</v>
      </c>
      <c r="C7538" t="s">
        <v>22</v>
      </c>
      <c r="D7538" t="s">
        <v>22420</v>
      </c>
      <c r="S7538" t="str">
        <f t="shared" si="117"/>
        <v>Ioannes 506 / Ioannes protopapas, son of Pothos the oikonomos</v>
      </c>
    </row>
    <row r="7539" spans="1:19">
      <c r="A7539" t="s">
        <v>22421</v>
      </c>
      <c r="B7539" s="1" t="s">
        <v>22422</v>
      </c>
      <c r="C7539" t="s">
        <v>22</v>
      </c>
      <c r="D7539" t="s">
        <v>22423</v>
      </c>
      <c r="S7539" t="str">
        <f t="shared" si="117"/>
        <v>Anonymus 12138 / nephew of koiaistor Anthimos</v>
      </c>
    </row>
    <row r="7540" spans="1:19">
      <c r="A7540" t="s">
        <v>22424</v>
      </c>
      <c r="B7540" s="1" t="s">
        <v>22425</v>
      </c>
      <c r="C7540" t="s">
        <v>22</v>
      </c>
      <c r="D7540" t="s">
        <v>22426</v>
      </c>
      <c r="S7540" t="str">
        <f t="shared" si="117"/>
        <v>Anthimos 12101 / Anthimos, primikerios</v>
      </c>
    </row>
    <row r="7541" spans="1:19">
      <c r="A7541" t="s">
        <v>22427</v>
      </c>
      <c r="B7541" s="1" t="s">
        <v>22428</v>
      </c>
      <c r="C7541" t="s">
        <v>22</v>
      </c>
      <c r="D7541" t="s">
        <v>22429</v>
      </c>
      <c r="S7541" t="str">
        <f t="shared" si="117"/>
        <v>Anonymus 12139 / sakellarios</v>
      </c>
    </row>
    <row r="7542" spans="1:19">
      <c r="A7542" t="s">
        <v>22430</v>
      </c>
      <c r="B7542" s="1" t="s">
        <v>22431</v>
      </c>
      <c r="C7542" t="s">
        <v>22</v>
      </c>
      <c r="D7542" t="s">
        <v>22432</v>
      </c>
      <c r="S7542" t="str">
        <f t="shared" si="117"/>
        <v>Muslim 101 / Muslim b. Quraysh</v>
      </c>
    </row>
    <row r="7543" spans="1:19">
      <c r="A7543" t="s">
        <v>22433</v>
      </c>
      <c r="B7543" s="1" t="s">
        <v>22434</v>
      </c>
      <c r="C7543" t="s">
        <v>22</v>
      </c>
      <c r="D7543" t="s">
        <v>22435</v>
      </c>
      <c r="S7543" t="str">
        <f t="shared" si="117"/>
        <v>Anonymus 12143 / lawyer of the son of Komnenos</v>
      </c>
    </row>
    <row r="7544" spans="1:19">
      <c r="A7544" t="s">
        <v>22436</v>
      </c>
      <c r="B7544" s="1" t="s">
        <v>22437</v>
      </c>
      <c r="C7544" t="s">
        <v>22</v>
      </c>
      <c r="D7544" t="s">
        <v>22438</v>
      </c>
      <c r="S7544" t="str">
        <f t="shared" si="117"/>
        <v>Anonymus 12146 / Phagitzes</v>
      </c>
    </row>
    <row r="7545" spans="1:19">
      <c r="A7545" t="s">
        <v>22439</v>
      </c>
      <c r="B7545" s="1" t="s">
        <v>22440</v>
      </c>
      <c r="C7545" t="s">
        <v>22</v>
      </c>
      <c r="D7545" t="s">
        <v>22441</v>
      </c>
      <c r="S7545" t="str">
        <f t="shared" si="117"/>
        <v>Anonymus 12147 / Kampanarios, krites</v>
      </c>
    </row>
    <row r="7546" spans="1:19">
      <c r="A7546" t="s">
        <v>22442</v>
      </c>
      <c r="B7546" s="1" t="s">
        <v>22443</v>
      </c>
      <c r="C7546" t="s">
        <v>22</v>
      </c>
      <c r="D7546" t="s">
        <v>22444</v>
      </c>
      <c r="S7546" t="str">
        <f t="shared" si="117"/>
        <v>Anonymus 12148 / ostiarios</v>
      </c>
    </row>
    <row r="7547" spans="1:19">
      <c r="A7547" t="s">
        <v>22445</v>
      </c>
      <c r="B7547" s="1" t="s">
        <v>22446</v>
      </c>
      <c r="C7547" t="s">
        <v>22</v>
      </c>
      <c r="D7547" t="s">
        <v>22447</v>
      </c>
      <c r="S7547" t="str">
        <f t="shared" si="117"/>
        <v>Anonymus 12150 / droungarios</v>
      </c>
    </row>
    <row r="7548" spans="1:19">
      <c r="A7548" t="s">
        <v>22448</v>
      </c>
      <c r="B7548" s="1" t="s">
        <v>22449</v>
      </c>
      <c r="C7548" t="s">
        <v>22</v>
      </c>
      <c r="D7548" t="s">
        <v>22450</v>
      </c>
      <c r="S7548" t="str">
        <f t="shared" si="117"/>
        <v>Anonymus 12156 / person under the guardianship of epitropos Leon</v>
      </c>
    </row>
    <row r="7549" spans="1:19">
      <c r="A7549" t="s">
        <v>22451</v>
      </c>
      <c r="B7549" s="1" t="s">
        <v>22452</v>
      </c>
      <c r="C7549" t="s">
        <v>22</v>
      </c>
      <c r="D7549" t="s">
        <v>22453</v>
      </c>
      <c r="S7549" t="str">
        <f t="shared" si="117"/>
        <v>Anonymus 12157 / payer of debt to the man under the guardianship of epitropos Leon</v>
      </c>
    </row>
    <row r="7550" spans="1:19">
      <c r="A7550" t="s">
        <v>22454</v>
      </c>
      <c r="B7550" s="1" t="s">
        <v>22455</v>
      </c>
      <c r="C7550" t="s">
        <v>22</v>
      </c>
      <c r="D7550" t="s">
        <v>22456</v>
      </c>
      <c r="S7550" t="str">
        <f t="shared" si="117"/>
        <v>Anonymus 12158 / charistikarios of the Pelekanos monastery</v>
      </c>
    </row>
    <row r="7551" spans="1:19">
      <c r="A7551" t="s">
        <v>22457</v>
      </c>
      <c r="B7551" s="1" t="s">
        <v>22458</v>
      </c>
      <c r="C7551" t="s">
        <v>22</v>
      </c>
      <c r="D7551" t="s">
        <v>22459</v>
      </c>
      <c r="S7551" t="str">
        <f t="shared" si="117"/>
        <v>Anonymus 12159 / debtor</v>
      </c>
    </row>
    <row r="7552" spans="1:19">
      <c r="A7552" t="s">
        <v>22460</v>
      </c>
      <c r="B7552" s="1" t="s">
        <v>22461</v>
      </c>
      <c r="C7552" t="s">
        <v>22</v>
      </c>
      <c r="D7552" t="s">
        <v>22462</v>
      </c>
      <c r="S7552" t="str">
        <f t="shared" si="117"/>
        <v>Anonymus 12160 / creditor</v>
      </c>
    </row>
    <row r="7553" spans="1:19">
      <c r="A7553" t="s">
        <v>22463</v>
      </c>
      <c r="B7553" s="1" t="s">
        <v>22464</v>
      </c>
      <c r="C7553" t="s">
        <v>22</v>
      </c>
      <c r="D7553" t="s">
        <v>22465</v>
      </c>
      <c r="S7553" t="str">
        <f t="shared" si="117"/>
        <v>Anonymus 12161 / asekretis</v>
      </c>
    </row>
    <row r="7554" spans="1:19">
      <c r="A7554" t="s">
        <v>22466</v>
      </c>
      <c r="B7554" s="1" t="s">
        <v>22467</v>
      </c>
      <c r="C7554" t="s">
        <v>22</v>
      </c>
      <c r="D7554" t="s">
        <v>22468</v>
      </c>
      <c r="S7554" t="str">
        <f t="shared" ref="S7554:S7617" si="118">_xlfn.CONCAT(B7554," / ",D7554)</f>
        <v>Anonymus 12162 / slave of an asekretis</v>
      </c>
    </row>
    <row r="7555" spans="1:19">
      <c r="A7555" t="s">
        <v>22469</v>
      </c>
      <c r="B7555" s="1" t="s">
        <v>22470</v>
      </c>
      <c r="C7555" t="s">
        <v>22</v>
      </c>
      <c r="D7555" t="s">
        <v>22471</v>
      </c>
      <c r="S7555" t="str">
        <f t="shared" si="118"/>
        <v>Anonymus 12163 / owner of slaves who attacked Gazoura</v>
      </c>
    </row>
    <row r="7556" spans="1:19">
      <c r="A7556" t="s">
        <v>22472</v>
      </c>
      <c r="B7556" s="1" t="s">
        <v>22473</v>
      </c>
      <c r="C7556" t="s">
        <v>22</v>
      </c>
      <c r="D7556" t="s">
        <v>22474</v>
      </c>
      <c r="S7556" t="str">
        <f t="shared" si="118"/>
        <v>Anonymus 12164 / bishop</v>
      </c>
    </row>
    <row r="7557" spans="1:19">
      <c r="A7557" t="s">
        <v>22475</v>
      </c>
      <c r="B7557" s="1" t="s">
        <v>22476</v>
      </c>
      <c r="C7557" t="s">
        <v>22</v>
      </c>
      <c r="D7557" t="s">
        <v>22477</v>
      </c>
      <c r="S7557" t="str">
        <f t="shared" si="118"/>
        <v>Anonymus 12165 / spatharokandidatos</v>
      </c>
    </row>
    <row r="7558" spans="1:19">
      <c r="A7558" t="s">
        <v>22478</v>
      </c>
      <c r="B7558" s="1" t="s">
        <v>22479</v>
      </c>
      <c r="C7558" t="s">
        <v>22</v>
      </c>
      <c r="D7558" t="s">
        <v>22480</v>
      </c>
      <c r="S7558" t="str">
        <f t="shared" si="118"/>
        <v>Anonymus 12166 / dying man</v>
      </c>
    </row>
    <row r="7559" spans="1:19">
      <c r="A7559" t="s">
        <v>22481</v>
      </c>
      <c r="B7559" s="1" t="s">
        <v>22482</v>
      </c>
      <c r="C7559" t="s">
        <v>22</v>
      </c>
      <c r="D7559" t="s">
        <v>22483</v>
      </c>
      <c r="S7559" t="str">
        <f t="shared" si="118"/>
        <v>Anonymus 12168 / Triakontaphyllos, patrikios</v>
      </c>
    </row>
    <row r="7560" spans="1:19">
      <c r="A7560" t="s">
        <v>22484</v>
      </c>
      <c r="B7560" s="1" t="s">
        <v>22485</v>
      </c>
      <c r="C7560" t="s">
        <v>22</v>
      </c>
      <c r="D7560" t="s">
        <v>22486</v>
      </c>
      <c r="S7560" t="str">
        <f t="shared" si="118"/>
        <v>Anonymus 12169 / poor man</v>
      </c>
    </row>
    <row r="7561" spans="1:19">
      <c r="A7561" t="s">
        <v>22487</v>
      </c>
      <c r="B7561" s="1" t="s">
        <v>22488</v>
      </c>
      <c r="C7561" t="s">
        <v>22</v>
      </c>
      <c r="D7561" t="s">
        <v>22489</v>
      </c>
      <c r="S7561" t="str">
        <f t="shared" si="118"/>
        <v>Anonymus 12170 / protovestiarios</v>
      </c>
    </row>
    <row r="7562" spans="1:19">
      <c r="A7562" t="s">
        <v>22490</v>
      </c>
      <c r="B7562" s="1" t="s">
        <v>22491</v>
      </c>
      <c r="C7562" t="s">
        <v>22</v>
      </c>
      <c r="D7562" t="s">
        <v>22492</v>
      </c>
      <c r="S7562" t="str">
        <f t="shared" si="118"/>
        <v>Anonymus 12171 / Euphyes</v>
      </c>
    </row>
    <row r="7563" spans="1:19">
      <c r="A7563" t="s">
        <v>22493</v>
      </c>
      <c r="B7563" s="1" t="s">
        <v>22494</v>
      </c>
      <c r="C7563" t="s">
        <v>22</v>
      </c>
      <c r="D7563" t="s">
        <v>22495</v>
      </c>
      <c r="S7563" t="str">
        <f t="shared" si="118"/>
        <v>Anonymus 12172 / priest who was whipped</v>
      </c>
    </row>
    <row r="7564" spans="1:19">
      <c r="A7564" t="s">
        <v>22496</v>
      </c>
      <c r="B7564" s="1" t="s">
        <v>22497</v>
      </c>
      <c r="C7564" t="s">
        <v>22</v>
      </c>
      <c r="D7564" t="s">
        <v>22498</v>
      </c>
      <c r="S7564" t="str">
        <f t="shared" si="118"/>
        <v>Anonymus 12173 / son of patrikios Baasakios</v>
      </c>
    </row>
    <row r="7565" spans="1:19">
      <c r="A7565" t="s">
        <v>22499</v>
      </c>
      <c r="B7565" s="1" t="s">
        <v>22500</v>
      </c>
      <c r="C7565" t="s">
        <v>22</v>
      </c>
      <c r="D7565" t="s">
        <v>22501</v>
      </c>
      <c r="S7565" t="str">
        <f t="shared" si="118"/>
        <v>Baasakios 12101 / Baasakios, patrikios</v>
      </c>
    </row>
    <row r="7566" spans="1:19">
      <c r="A7566" t="s">
        <v>22502</v>
      </c>
      <c r="B7566" s="1" t="s">
        <v>22503</v>
      </c>
      <c r="C7566" t="s">
        <v>22</v>
      </c>
      <c r="D7566" t="s">
        <v>22504</v>
      </c>
      <c r="S7566" t="str">
        <f t="shared" si="118"/>
        <v>Anonymus 12174 / krites</v>
      </c>
    </row>
    <row r="7567" spans="1:19">
      <c r="A7567" t="s">
        <v>22505</v>
      </c>
      <c r="B7567" s="1" t="s">
        <v>22506</v>
      </c>
      <c r="C7567" t="s">
        <v>22</v>
      </c>
      <c r="D7567" t="s">
        <v>22507</v>
      </c>
      <c r="S7567" t="str">
        <f t="shared" si="118"/>
        <v>Anonymus 12175 / estate-steward of Romanos Skleros</v>
      </c>
    </row>
    <row r="7568" spans="1:19">
      <c r="A7568" t="s">
        <v>22508</v>
      </c>
      <c r="B7568" s="1" t="s">
        <v>22509</v>
      </c>
      <c r="C7568" t="s">
        <v>22</v>
      </c>
      <c r="D7568" t="s">
        <v>22510</v>
      </c>
      <c r="S7568" t="str">
        <f t="shared" si="118"/>
        <v>Anonymus 12176 / son of David Saronites</v>
      </c>
    </row>
    <row r="7569" spans="1:19">
      <c r="A7569" t="s">
        <v>22511</v>
      </c>
      <c r="B7569" s="1" t="s">
        <v>22512</v>
      </c>
      <c r="C7569" t="s">
        <v>22</v>
      </c>
      <c r="D7569" t="s">
        <v>22513</v>
      </c>
      <c r="S7569" t="str">
        <f t="shared" si="118"/>
        <v>Anonymus 12177 / protoasekretis</v>
      </c>
    </row>
    <row r="7570" spans="1:19">
      <c r="A7570" t="s">
        <v>22514</v>
      </c>
      <c r="B7570" s="1" t="s">
        <v>22515</v>
      </c>
      <c r="C7570" t="s">
        <v>22</v>
      </c>
      <c r="D7570" t="s">
        <v>22516</v>
      </c>
      <c r="S7570" t="str">
        <f t="shared" si="118"/>
        <v>Anonymus 12178 / eparchos</v>
      </c>
    </row>
    <row r="7571" spans="1:19">
      <c r="A7571" t="s">
        <v>22517</v>
      </c>
      <c r="B7571" s="1" t="s">
        <v>22518</v>
      </c>
      <c r="C7571" t="s">
        <v>22</v>
      </c>
      <c r="D7571" t="s">
        <v>22519</v>
      </c>
      <c r="S7571" t="str">
        <f t="shared" si="118"/>
        <v>Anonymus 12179 / metropolitan</v>
      </c>
    </row>
    <row r="7572" spans="1:19">
      <c r="A7572" t="s">
        <v>22520</v>
      </c>
      <c r="B7572" s="1" t="s">
        <v>22521</v>
      </c>
      <c r="C7572" t="s">
        <v>22</v>
      </c>
      <c r="D7572" t="s">
        <v>22522</v>
      </c>
      <c r="S7572" t="str">
        <f t="shared" si="118"/>
        <v>Anonymus 12181 / son-in-law of Mororeon</v>
      </c>
    </row>
    <row r="7573" spans="1:19">
      <c r="A7573" t="s">
        <v>22523</v>
      </c>
      <c r="B7573" s="1" t="s">
        <v>22524</v>
      </c>
      <c r="C7573" t="s">
        <v>22</v>
      </c>
      <c r="D7573" t="s">
        <v>22525</v>
      </c>
      <c r="S7573" t="str">
        <f t="shared" si="118"/>
        <v>Anonymus 12183 / Tornikios</v>
      </c>
    </row>
    <row r="7574" spans="1:19">
      <c r="A7574" t="s">
        <v>22526</v>
      </c>
      <c r="B7574" s="1" t="s">
        <v>22527</v>
      </c>
      <c r="C7574" t="s">
        <v>22</v>
      </c>
      <c r="D7574" t="s">
        <v>22528</v>
      </c>
      <c r="S7574" t="str">
        <f t="shared" si="118"/>
        <v>Anonymus 12184 / Solomon</v>
      </c>
    </row>
    <row r="7575" spans="1:19">
      <c r="A7575" t="s">
        <v>22529</v>
      </c>
      <c r="B7575" s="1" t="s">
        <v>22530</v>
      </c>
      <c r="C7575" t="s">
        <v>22</v>
      </c>
      <c r="D7575" t="s">
        <v>22531</v>
      </c>
      <c r="S7575" t="str">
        <f t="shared" si="118"/>
        <v>Himerios 12101 / Himerios Solomon</v>
      </c>
    </row>
    <row r="7576" spans="1:19">
      <c r="A7576" t="s">
        <v>22532</v>
      </c>
      <c r="B7576" s="1" t="s">
        <v>22533</v>
      </c>
      <c r="C7576" t="s">
        <v>22</v>
      </c>
      <c r="D7576" t="s">
        <v>22534</v>
      </c>
      <c r="S7576" t="str">
        <f t="shared" si="118"/>
        <v>Anonymus 12187 / father-in-law of son of Arotras</v>
      </c>
    </row>
    <row r="7577" spans="1:19">
      <c r="A7577" t="s">
        <v>22535</v>
      </c>
      <c r="B7577" s="1" t="s">
        <v>22536</v>
      </c>
      <c r="C7577" t="s">
        <v>22</v>
      </c>
      <c r="D7577" t="s">
        <v>22537</v>
      </c>
      <c r="S7577" t="str">
        <f t="shared" si="118"/>
        <v>Anonymus 12190 / man building too close to a neighbour</v>
      </c>
    </row>
    <row r="7578" spans="1:19">
      <c r="A7578" t="s">
        <v>22538</v>
      </c>
      <c r="B7578" s="1" t="s">
        <v>22539</v>
      </c>
      <c r="C7578" t="s">
        <v>22</v>
      </c>
      <c r="D7578" t="s">
        <v>22540</v>
      </c>
      <c r="S7578" t="str">
        <f t="shared" si="118"/>
        <v>Anonymus 12191 / man who bought a ruin from Promytes monastery</v>
      </c>
    </row>
    <row r="7579" spans="1:19">
      <c r="A7579" t="s">
        <v>22541</v>
      </c>
      <c r="B7579" s="1" t="s">
        <v>22542</v>
      </c>
      <c r="C7579" t="s">
        <v>22</v>
      </c>
      <c r="D7579" t="s">
        <v>22543</v>
      </c>
      <c r="S7579" t="str">
        <f t="shared" si="118"/>
        <v>Anonymus 12192 / nephew of man who bought a ruin from Promytes monastery</v>
      </c>
    </row>
    <row r="7580" spans="1:19">
      <c r="A7580" t="s">
        <v>22544</v>
      </c>
      <c r="B7580" s="1" t="s">
        <v>22545</v>
      </c>
      <c r="C7580" t="s">
        <v>22</v>
      </c>
      <c r="D7580" t="s">
        <v>22546</v>
      </c>
      <c r="S7580" t="str">
        <f t="shared" si="118"/>
        <v>Anonymus 12193 / metropolitan of Melitene</v>
      </c>
    </row>
    <row r="7581" spans="1:19">
      <c r="A7581" t="s">
        <v>22547</v>
      </c>
      <c r="B7581" s="1" t="s">
        <v>22548</v>
      </c>
      <c r="C7581" t="s">
        <v>22</v>
      </c>
      <c r="D7581" t="s">
        <v>22549</v>
      </c>
      <c r="S7581" t="str">
        <f t="shared" si="118"/>
        <v>Anonymus 12194 / Kapilabes, the case against whom was based on shorthand notes</v>
      </c>
    </row>
    <row r="7582" spans="1:19">
      <c r="A7582" t="s">
        <v>22550</v>
      </c>
      <c r="B7582" s="1" t="s">
        <v>22551</v>
      </c>
      <c r="C7582" t="s">
        <v>22</v>
      </c>
      <c r="D7582" t="s">
        <v>22552</v>
      </c>
      <c r="S7582" t="str">
        <f t="shared" si="118"/>
        <v>Anonymus 12195 / notarios of patrikios and koiaistor Petros</v>
      </c>
    </row>
    <row r="7583" spans="1:19">
      <c r="A7583" t="s">
        <v>22553</v>
      </c>
      <c r="B7583" s="1" t="s">
        <v>22554</v>
      </c>
      <c r="C7583" t="s">
        <v>22</v>
      </c>
      <c r="D7583" t="s">
        <v>22555</v>
      </c>
      <c r="S7583" t="str">
        <f t="shared" si="118"/>
        <v>Anonymus 12196 / bishop of Germe</v>
      </c>
    </row>
    <row r="7584" spans="1:19">
      <c r="A7584" t="s">
        <v>22556</v>
      </c>
      <c r="B7584" s="1" t="s">
        <v>22557</v>
      </c>
      <c r="C7584" t="s">
        <v>22</v>
      </c>
      <c r="D7584" t="s">
        <v>22558</v>
      </c>
      <c r="S7584" t="str">
        <f t="shared" si="118"/>
        <v>Anonymus 12197 / bishop of Barys</v>
      </c>
    </row>
    <row r="7585" spans="1:19">
      <c r="A7585" t="s">
        <v>22559</v>
      </c>
      <c r="B7585" s="1" t="s">
        <v>22560</v>
      </c>
      <c r="C7585" t="s">
        <v>22</v>
      </c>
      <c r="D7585" t="s">
        <v>22561</v>
      </c>
      <c r="S7585" t="str">
        <f t="shared" si="118"/>
        <v>Anonymus 12198 / Katananges, whose brother was accused of rape</v>
      </c>
    </row>
    <row r="7586" spans="1:19">
      <c r="A7586" t="s">
        <v>22562</v>
      </c>
      <c r="B7586" s="1" t="s">
        <v>22563</v>
      </c>
      <c r="C7586" t="s">
        <v>22</v>
      </c>
      <c r="D7586" t="s">
        <v>22564</v>
      </c>
      <c r="S7586" t="str">
        <f t="shared" si="118"/>
        <v>Anonymus 12200 / Katananges' brother, accused of rape</v>
      </c>
    </row>
    <row r="7587" spans="1:19">
      <c r="A7587" t="s">
        <v>22565</v>
      </c>
      <c r="B7587" s="1" t="s">
        <v>22566</v>
      </c>
      <c r="C7587" t="s">
        <v>22</v>
      </c>
      <c r="D7587" t="s">
        <v>22567</v>
      </c>
      <c r="S7587" t="str">
        <f t="shared" si="118"/>
        <v>Anonymus 12199 / krites of Peloponnesos</v>
      </c>
    </row>
    <row r="7588" spans="1:19">
      <c r="A7588" t="s">
        <v>22568</v>
      </c>
      <c r="B7588" s="1" t="s">
        <v>22569</v>
      </c>
      <c r="C7588" t="s">
        <v>22</v>
      </c>
      <c r="D7588" t="s">
        <v>22570</v>
      </c>
      <c r="S7588" t="str">
        <f t="shared" si="118"/>
        <v>Anonymus 12202 / praitor, who tried to take over a case already tried</v>
      </c>
    </row>
    <row r="7589" spans="1:19">
      <c r="A7589" t="s">
        <v>22571</v>
      </c>
      <c r="B7589" s="1" t="s">
        <v>22572</v>
      </c>
      <c r="C7589" t="s">
        <v>22</v>
      </c>
      <c r="D7589" t="s">
        <v>22573</v>
      </c>
      <c r="S7589" t="str">
        <f t="shared" si="118"/>
        <v>Anonymus 12203 / Erotikos, vestes</v>
      </c>
    </row>
    <row r="7590" spans="1:19">
      <c r="A7590" t="s">
        <v>22574</v>
      </c>
      <c r="B7590" s="1" t="s">
        <v>22575</v>
      </c>
      <c r="C7590" t="s">
        <v>22</v>
      </c>
      <c r="D7590" t="s">
        <v>22576</v>
      </c>
      <c r="S7590" t="str">
        <f t="shared" si="118"/>
        <v>Theophilos 12101 / Theophilos, protospatharios, son of vestes Erotikos</v>
      </c>
    </row>
    <row r="7591" spans="1:19">
      <c r="A7591" t="s">
        <v>22577</v>
      </c>
      <c r="B7591" s="1" t="s">
        <v>22578</v>
      </c>
      <c r="C7591" t="s">
        <v>22</v>
      </c>
      <c r="D7591" t="s">
        <v>22579</v>
      </c>
      <c r="S7591" t="str">
        <f t="shared" si="118"/>
        <v>Anonymus 12204 / Karandenos (Parandenos ?), whose daughter-in-law did not declare a gift</v>
      </c>
    </row>
    <row r="7592" spans="1:19">
      <c r="A7592" t="s">
        <v>22580</v>
      </c>
      <c r="B7592" s="1" t="s">
        <v>22581</v>
      </c>
      <c r="C7592" t="s">
        <v>22</v>
      </c>
      <c r="D7592" t="s">
        <v>22582</v>
      </c>
      <c r="S7592" t="str">
        <f t="shared" si="118"/>
        <v>David 12102 / David the Iberian, patrikios</v>
      </c>
    </row>
    <row r="7593" spans="1:19">
      <c r="A7593" t="s">
        <v>22583</v>
      </c>
      <c r="B7593" s="1" t="s">
        <v>22584</v>
      </c>
      <c r="C7593" t="s">
        <v>22</v>
      </c>
      <c r="D7593" t="s">
        <v>22585</v>
      </c>
      <c r="S7593" t="str">
        <f t="shared" si="118"/>
        <v>Anonymus 12207 / Psenas, who lost the position of epitropos</v>
      </c>
    </row>
    <row r="7594" spans="1:19">
      <c r="A7594" t="s">
        <v>22586</v>
      </c>
      <c r="B7594" s="1" t="s">
        <v>22587</v>
      </c>
      <c r="C7594" t="s">
        <v>22</v>
      </c>
      <c r="D7594" t="s">
        <v>22588</v>
      </c>
      <c r="S7594" t="str">
        <f t="shared" si="118"/>
        <v>Anonymus 12208 / thematic krites (of Samos or Thrakesion?)</v>
      </c>
    </row>
    <row r="7595" spans="1:19">
      <c r="A7595" t="s">
        <v>22589</v>
      </c>
      <c r="B7595" s="1" t="s">
        <v>22590</v>
      </c>
      <c r="C7595" t="s">
        <v>22</v>
      </c>
      <c r="D7595" t="s">
        <v>22591</v>
      </c>
      <c r="S7595" t="str">
        <f t="shared" si="118"/>
        <v>Anonymus 12209 / Bourtzes, testator</v>
      </c>
    </row>
    <row r="7596" spans="1:19">
      <c r="A7596" t="s">
        <v>22592</v>
      </c>
      <c r="B7596" s="1" t="s">
        <v>22593</v>
      </c>
      <c r="C7596" t="s">
        <v>22</v>
      </c>
      <c r="D7596" t="s">
        <v>22594</v>
      </c>
      <c r="S7596" t="str">
        <f t="shared" si="118"/>
        <v>Anonymus 12211 / dioiketes, tax collector who tortured a defaulter</v>
      </c>
    </row>
    <row r="7597" spans="1:19">
      <c r="A7597" t="s">
        <v>22595</v>
      </c>
      <c r="B7597" s="1" t="s">
        <v>22596</v>
      </c>
      <c r="C7597" t="s">
        <v>22</v>
      </c>
      <c r="D7597" t="s">
        <v>22597</v>
      </c>
      <c r="S7597" t="str">
        <f t="shared" si="118"/>
        <v>Anonymus 12212 / epi tou Pantheou, who was torured by a tax collector</v>
      </c>
    </row>
    <row r="7598" spans="1:19">
      <c r="A7598" t="s">
        <v>22598</v>
      </c>
      <c r="B7598" s="1" t="s">
        <v>22599</v>
      </c>
      <c r="C7598" t="s">
        <v>22</v>
      </c>
      <c r="D7598" t="s">
        <v>22600</v>
      </c>
      <c r="S7598" t="str">
        <f t="shared" si="118"/>
        <v>Anonymus 12213 / father of an epi tou Pantheou</v>
      </c>
    </row>
    <row r="7599" spans="1:19">
      <c r="A7599" t="s">
        <v>22601</v>
      </c>
      <c r="B7599" s="1" t="s">
        <v>22602</v>
      </c>
      <c r="C7599" t="s">
        <v>22</v>
      </c>
      <c r="D7599" t="s">
        <v>22603</v>
      </c>
      <c r="S7599" t="str">
        <f t="shared" si="118"/>
        <v>Anonymus 12214 / kandidatos, participant in a hippodrome quarrel</v>
      </c>
    </row>
    <row r="7600" spans="1:19">
      <c r="A7600" t="s">
        <v>22604</v>
      </c>
      <c r="B7600" s="1" t="s">
        <v>22605</v>
      </c>
      <c r="C7600" t="s">
        <v>22</v>
      </c>
      <c r="D7600" t="s">
        <v>22606</v>
      </c>
      <c r="S7600" t="str">
        <f t="shared" si="118"/>
        <v>Anonymus 12215 / asketes (asekretis?), who reported a quarrel in the hippodrome</v>
      </c>
    </row>
    <row r="7601" spans="1:19">
      <c r="A7601" t="s">
        <v>22607</v>
      </c>
      <c r="B7601" s="1" t="s">
        <v>22608</v>
      </c>
      <c r="C7601" t="s">
        <v>22</v>
      </c>
      <c r="D7601" t="s">
        <v>22609</v>
      </c>
      <c r="S7601" t="str">
        <f t="shared" si="118"/>
        <v>Anonymus 12216 / thesmophylax, sent to inquire into a quarrel in the hippodrome</v>
      </c>
    </row>
    <row r="7602" spans="1:19">
      <c r="A7602" t="s">
        <v>22610</v>
      </c>
      <c r="B7602" s="1" t="s">
        <v>22611</v>
      </c>
      <c r="C7602" t="s">
        <v>22</v>
      </c>
      <c r="D7602" t="s">
        <v>22612</v>
      </c>
      <c r="S7602" t="str">
        <f t="shared" si="118"/>
        <v>Anonymus 12217 / Peganos, judge confounded by Eustathios Romaios</v>
      </c>
    </row>
    <row r="7603" spans="1:19">
      <c r="A7603" t="s">
        <v>22613</v>
      </c>
      <c r="B7603" s="1" t="s">
        <v>22614</v>
      </c>
      <c r="C7603" t="s">
        <v>22</v>
      </c>
      <c r="D7603" t="s">
        <v>22615</v>
      </c>
      <c r="S7603" t="str">
        <f t="shared" si="118"/>
        <v>Anonymus 12218 / Dekapolites, judge confounded by Eustathios Romaios</v>
      </c>
    </row>
    <row r="7604" spans="1:19">
      <c r="A7604" t="s">
        <v>22616</v>
      </c>
      <c r="B7604" s="1" t="s">
        <v>22617</v>
      </c>
      <c r="C7604" t="s">
        <v>22</v>
      </c>
      <c r="D7604" t="s">
        <v>22618</v>
      </c>
      <c r="S7604" t="str">
        <f t="shared" si="118"/>
        <v>Anonymus 12220 / krites of Peloponnesos and Hellas</v>
      </c>
    </row>
    <row r="7605" spans="1:19">
      <c r="A7605" t="s">
        <v>22619</v>
      </c>
      <c r="B7605" s="1" t="s">
        <v>22620</v>
      </c>
      <c r="C7605" t="s">
        <v>22</v>
      </c>
      <c r="D7605" t="s">
        <v>22621</v>
      </c>
      <c r="S7605" t="str">
        <f t="shared" si="118"/>
        <v>Anonymus 12222 / Atzokometes, who acted as guarantor for epitropoi</v>
      </c>
    </row>
    <row r="7606" spans="1:19">
      <c r="A7606" t="s">
        <v>22622</v>
      </c>
      <c r="B7606" s="1" t="s">
        <v>22623</v>
      </c>
      <c r="C7606" t="s">
        <v>22</v>
      </c>
      <c r="D7606" t="s">
        <v>22624</v>
      </c>
      <c r="S7606" t="str">
        <f t="shared" si="118"/>
        <v>Anonymus 12227 / heir of Dermokaites</v>
      </c>
    </row>
    <row r="7607" spans="1:19">
      <c r="A7607" t="s">
        <v>22625</v>
      </c>
      <c r="B7607" s="1" t="s">
        <v>22626</v>
      </c>
      <c r="C7607" t="s">
        <v>22</v>
      </c>
      <c r="D7607" t="s">
        <v>22627</v>
      </c>
      <c r="S7607" t="str">
        <f t="shared" si="118"/>
        <v>Anonymus 12229 / father promised by his son to serve Basileios Skleros</v>
      </c>
    </row>
    <row r="7608" spans="1:19">
      <c r="A7608" t="s">
        <v>22628</v>
      </c>
      <c r="B7608" s="1" t="s">
        <v>22629</v>
      </c>
      <c r="C7608" t="s">
        <v>22</v>
      </c>
      <c r="D7608" t="s">
        <v>22630</v>
      </c>
      <c r="S7608" t="str">
        <f t="shared" si="118"/>
        <v>Anonymus 12230 / son who promised his father would serve Basileios Skleros</v>
      </c>
    </row>
    <row r="7609" spans="1:19">
      <c r="A7609" t="s">
        <v>22631</v>
      </c>
      <c r="B7609" s="1" t="s">
        <v>22632</v>
      </c>
      <c r="C7609" t="s">
        <v>22</v>
      </c>
      <c r="D7609" t="s">
        <v>11130</v>
      </c>
      <c r="S7609" t="str">
        <f t="shared" si="118"/>
        <v>Anonymus 12231 / epi tou kanikleiou</v>
      </c>
    </row>
    <row r="7610" spans="1:19">
      <c r="A7610" t="s">
        <v>22633</v>
      </c>
      <c r="B7610" s="1" t="s">
        <v>22634</v>
      </c>
      <c r="C7610" t="s">
        <v>22</v>
      </c>
      <c r="D7610" t="s">
        <v>22635</v>
      </c>
      <c r="S7610" t="str">
        <f t="shared" si="118"/>
        <v>Anonymus 12232 / Malakenos, protospatharios</v>
      </c>
    </row>
    <row r="7611" spans="1:19">
      <c r="A7611" t="s">
        <v>22636</v>
      </c>
      <c r="B7611" s="1" t="s">
        <v>22637</v>
      </c>
      <c r="C7611" t="s">
        <v>22</v>
      </c>
      <c r="D7611" t="s">
        <v>22638</v>
      </c>
      <c r="S7611" t="str">
        <f t="shared" si="118"/>
        <v>Anonymus 12233 / Skeuenas, manglabites</v>
      </c>
    </row>
    <row r="7612" spans="1:19">
      <c r="A7612" t="s">
        <v>22639</v>
      </c>
      <c r="B7612" s="1" t="s">
        <v>22640</v>
      </c>
      <c r="C7612" t="s">
        <v>22</v>
      </c>
      <c r="D7612" t="s">
        <v>22641</v>
      </c>
      <c r="S7612" t="str">
        <f t="shared" si="118"/>
        <v>Anonymus 12235 / chrysoteles (tax collector)</v>
      </c>
    </row>
    <row r="7613" spans="1:19">
      <c r="A7613" t="s">
        <v>22642</v>
      </c>
      <c r="B7613" s="1" t="s">
        <v>22643</v>
      </c>
      <c r="C7613" t="s">
        <v>22</v>
      </c>
      <c r="D7613" t="s">
        <v>22644</v>
      </c>
      <c r="S7613" t="str">
        <f t="shared" si="118"/>
        <v>Anonymus 12236 / kourator of Hagia Sophia</v>
      </c>
    </row>
    <row r="7614" spans="1:19">
      <c r="A7614" t="s">
        <v>22645</v>
      </c>
      <c r="B7614" s="1" t="s">
        <v>22646</v>
      </c>
      <c r="C7614" t="s">
        <v>22</v>
      </c>
      <c r="D7614" t="s">
        <v>22647</v>
      </c>
      <c r="S7614" t="str">
        <f t="shared" si="118"/>
        <v>Anonymus 12238 / first slave of a kourator of Hagia Sophia</v>
      </c>
    </row>
    <row r="7615" spans="1:19">
      <c r="A7615" t="s">
        <v>22648</v>
      </c>
      <c r="B7615" s="1" t="s">
        <v>22649</v>
      </c>
      <c r="C7615" t="s">
        <v>22</v>
      </c>
      <c r="D7615" t="s">
        <v>22650</v>
      </c>
      <c r="S7615" t="str">
        <f t="shared" si="118"/>
        <v>Anonymus 12239 / second slave of a kourator of Hagia Sophia</v>
      </c>
    </row>
    <row r="7616" spans="1:19">
      <c r="A7616" t="s">
        <v>22651</v>
      </c>
      <c r="B7616" s="1" t="s">
        <v>22652</v>
      </c>
      <c r="C7616" t="s">
        <v>22</v>
      </c>
      <c r="D7616" t="s">
        <v>22653</v>
      </c>
      <c r="S7616" t="str">
        <f t="shared" si="118"/>
        <v>Anonymus 12240 / third slave of a kourator of Hagia Sophia</v>
      </c>
    </row>
    <row r="7617" spans="1:19">
      <c r="A7617" t="s">
        <v>22654</v>
      </c>
      <c r="B7617" s="1" t="s">
        <v>22655</v>
      </c>
      <c r="C7617" t="s">
        <v>22</v>
      </c>
      <c r="D7617" t="s">
        <v>22656</v>
      </c>
      <c r="S7617" t="str">
        <f t="shared" si="118"/>
        <v>Anonymus 12242 / protospatharios who prosecuted the primikerios Michael</v>
      </c>
    </row>
    <row r="7618" spans="1:19">
      <c r="A7618" t="s">
        <v>22657</v>
      </c>
      <c r="B7618" s="1" t="s">
        <v>22658</v>
      </c>
      <c r="C7618" t="s">
        <v>22</v>
      </c>
      <c r="D7618" t="s">
        <v>22659</v>
      </c>
      <c r="S7618" t="str">
        <f t="shared" ref="S7618:S7681" si="119">_xlfn.CONCAT(B7618," / ",D7618)</f>
        <v>Anonymus 12243 / Hexamilites (who made a bequest)</v>
      </c>
    </row>
    <row r="7619" spans="1:19">
      <c r="A7619" t="s">
        <v>22660</v>
      </c>
      <c r="B7619" s="1" t="s">
        <v>22661</v>
      </c>
      <c r="C7619" t="s">
        <v>22</v>
      </c>
      <c r="D7619" t="s">
        <v>22662</v>
      </c>
      <c r="S7619" t="str">
        <f t="shared" si="119"/>
        <v>Anonymus 12244 / son of Hexamilites</v>
      </c>
    </row>
    <row r="7620" spans="1:19">
      <c r="A7620" t="s">
        <v>22663</v>
      </c>
      <c r="B7620" s="1" t="s">
        <v>22664</v>
      </c>
      <c r="C7620" t="s">
        <v>22</v>
      </c>
      <c r="D7620" t="s">
        <v>22665</v>
      </c>
      <c r="S7620" t="str">
        <f t="shared" si="119"/>
        <v>Anonymus 12245 / writer of a will in Mesopotamia</v>
      </c>
    </row>
    <row r="7621" spans="1:19">
      <c r="A7621" t="s">
        <v>22666</v>
      </c>
      <c r="B7621" s="1" t="s">
        <v>22667</v>
      </c>
      <c r="C7621" t="s">
        <v>22</v>
      </c>
      <c r="D7621" t="s">
        <v>22668</v>
      </c>
      <c r="S7621" t="str">
        <f t="shared" si="119"/>
        <v>Anonymus 12246 / krites of Mesopotamia (2)</v>
      </c>
    </row>
    <row r="7622" spans="1:19">
      <c r="A7622" t="s">
        <v>22669</v>
      </c>
      <c r="B7622" s="1" t="s">
        <v>22670</v>
      </c>
      <c r="C7622" t="s">
        <v>22</v>
      </c>
      <c r="D7622" t="s">
        <v>22671</v>
      </c>
      <c r="S7622" t="str">
        <f t="shared" si="119"/>
        <v>Anonymus 12247 / krites of Mesopotamia (3)</v>
      </c>
    </row>
    <row r="7623" spans="1:19">
      <c r="A7623" t="s">
        <v>22672</v>
      </c>
      <c r="B7623" s="1" t="s">
        <v>22673</v>
      </c>
      <c r="C7623" t="s">
        <v>22</v>
      </c>
      <c r="D7623" t="s">
        <v>22674</v>
      </c>
      <c r="S7623" t="str">
        <f t="shared" si="119"/>
        <v>Anonymus 12250 / Protokarabos</v>
      </c>
    </row>
    <row r="7624" spans="1:19">
      <c r="A7624" t="s">
        <v>22675</v>
      </c>
      <c r="B7624" s="1" t="s">
        <v>22676</v>
      </c>
      <c r="C7624" t="s">
        <v>22</v>
      </c>
      <c r="D7624" t="s">
        <v>22677</v>
      </c>
      <c r="S7624" t="str">
        <f t="shared" si="119"/>
        <v>Anonymus 12251 / ex-kensor, who tried to define rape</v>
      </c>
    </row>
    <row r="7625" spans="1:19">
      <c r="A7625" t="s">
        <v>22678</v>
      </c>
      <c r="B7625" s="1" t="s">
        <v>22679</v>
      </c>
      <c r="C7625" t="s">
        <v>22</v>
      </c>
      <c r="D7625" t="s">
        <v>22680</v>
      </c>
      <c r="S7625" t="str">
        <f t="shared" si="119"/>
        <v>Anonymus 12252 / skribas, who sent a report</v>
      </c>
    </row>
    <row r="7626" spans="1:19">
      <c r="A7626" t="s">
        <v>22681</v>
      </c>
      <c r="B7626" s="1" t="s">
        <v>22682</v>
      </c>
      <c r="C7626" t="s">
        <v>22</v>
      </c>
      <c r="D7626" t="s">
        <v>22683</v>
      </c>
      <c r="S7626" t="str">
        <f t="shared" si="119"/>
        <v>Pankratios 12101 / Pankratios Taronites, patrikios</v>
      </c>
    </row>
    <row r="7627" spans="1:19">
      <c r="A7627" t="s">
        <v>22684</v>
      </c>
      <c r="B7627" s="1" t="s">
        <v>22685</v>
      </c>
      <c r="C7627" t="s">
        <v>22</v>
      </c>
      <c r="D7627" t="s">
        <v>22686</v>
      </c>
      <c r="S7627" t="str">
        <f t="shared" si="119"/>
        <v>Anonymus 12259 / author of hypomnema on validity of a marriage [not Eustathios Romaios]</v>
      </c>
    </row>
    <row r="7628" spans="1:19">
      <c r="A7628" t="s">
        <v>22687</v>
      </c>
      <c r="B7628" s="1" t="s">
        <v>22688</v>
      </c>
      <c r="C7628" t="s">
        <v>22</v>
      </c>
      <c r="D7628" t="s">
        <v>22689</v>
      </c>
      <c r="S7628" t="str">
        <f t="shared" si="119"/>
        <v>Anonymus 12260 / Melias, who disputed the value of his confiscated estates</v>
      </c>
    </row>
    <row r="7629" spans="1:19">
      <c r="A7629" t="s">
        <v>22690</v>
      </c>
      <c r="B7629" s="1" t="s">
        <v>22691</v>
      </c>
      <c r="C7629" t="s">
        <v>22</v>
      </c>
      <c r="D7629" t="s">
        <v>22692</v>
      </c>
      <c r="S7629" t="str">
        <f t="shared" si="119"/>
        <v>Anonymus 12262 / adulterous priest</v>
      </c>
    </row>
    <row r="7630" spans="1:19">
      <c r="A7630" t="s">
        <v>22693</v>
      </c>
      <c r="B7630" s="1" t="s">
        <v>22694</v>
      </c>
      <c r="C7630" t="s">
        <v>22</v>
      </c>
      <c r="D7630" t="s">
        <v>22695</v>
      </c>
      <c r="S7630" t="str">
        <f t="shared" si="119"/>
        <v>Anonymus 12263 / man who rented an estate from Hagios Phokas (monastery)</v>
      </c>
    </row>
    <row r="7631" spans="1:19">
      <c r="A7631" t="s">
        <v>22696</v>
      </c>
      <c r="B7631" s="1" t="s">
        <v>22697</v>
      </c>
      <c r="C7631" t="s">
        <v>22</v>
      </c>
      <c r="D7631" t="s">
        <v>22698</v>
      </c>
      <c r="S7631" t="str">
        <f t="shared" si="119"/>
        <v>Anonymus 12264 / krites of Mesopotamia (1)</v>
      </c>
    </row>
    <row r="7632" spans="1:19">
      <c r="A7632" t="s">
        <v>22699</v>
      </c>
      <c r="B7632" s="1" t="s">
        <v>22700</v>
      </c>
      <c r="C7632" t="s">
        <v>22</v>
      </c>
      <c r="D7632" t="s">
        <v>22701</v>
      </c>
      <c r="S7632" t="str">
        <f t="shared" si="119"/>
        <v>Bardas 12101 / Bardas, patrikios and hypatos</v>
      </c>
    </row>
    <row r="7633" spans="1:19">
      <c r="A7633" t="s">
        <v>22702</v>
      </c>
      <c r="B7633" s="1" t="s">
        <v>22703</v>
      </c>
      <c r="C7633" t="s">
        <v>22</v>
      </c>
      <c r="D7633" t="s">
        <v>22704</v>
      </c>
      <c r="S7633" t="str">
        <f t="shared" si="119"/>
        <v>Basileios 12102 / Basileios Skleros, patrikios</v>
      </c>
    </row>
    <row r="7634" spans="1:19">
      <c r="A7634" t="s">
        <v>22705</v>
      </c>
      <c r="B7634" s="1" t="s">
        <v>22706</v>
      </c>
      <c r="C7634" t="s">
        <v>22</v>
      </c>
      <c r="D7634" t="s">
        <v>22707</v>
      </c>
      <c r="S7634" t="str">
        <f t="shared" si="119"/>
        <v>Basileios 12103 / Basileios, brother of Georgios</v>
      </c>
    </row>
    <row r="7635" spans="1:19">
      <c r="A7635" t="s">
        <v>22708</v>
      </c>
      <c r="B7635" s="1" t="s">
        <v>22709</v>
      </c>
      <c r="C7635" t="s">
        <v>22</v>
      </c>
      <c r="D7635" t="s">
        <v>22710</v>
      </c>
      <c r="S7635" t="str">
        <f t="shared" si="119"/>
        <v>Georgios 12101 / Georgios, brother of Basileios</v>
      </c>
    </row>
    <row r="7636" spans="1:19">
      <c r="A7636" t="s">
        <v>22711</v>
      </c>
      <c r="B7636" s="1" t="s">
        <v>22712</v>
      </c>
      <c r="C7636" t="s">
        <v>22</v>
      </c>
      <c r="D7636" t="s">
        <v>22713</v>
      </c>
      <c r="S7636" t="str">
        <f t="shared" si="119"/>
        <v>Eirene 12101 / Eirene, daughter of Basileios</v>
      </c>
    </row>
    <row r="7637" spans="1:19">
      <c r="A7637" t="s">
        <v>22714</v>
      </c>
      <c r="B7637" s="1" t="s">
        <v>22715</v>
      </c>
      <c r="C7637" t="s">
        <v>22</v>
      </c>
      <c r="D7637" t="s">
        <v>22716</v>
      </c>
      <c r="S7637" t="str">
        <f t="shared" si="119"/>
        <v>Demetrios 12101 / Demetrios, brother of Ioannes and husband of Maria</v>
      </c>
    </row>
    <row r="7638" spans="1:19">
      <c r="A7638" t="s">
        <v>22717</v>
      </c>
      <c r="B7638" s="1" t="s">
        <v>22718</v>
      </c>
      <c r="C7638" t="s">
        <v>22</v>
      </c>
      <c r="D7638" t="s">
        <v>22719</v>
      </c>
      <c r="S7638" t="str">
        <f t="shared" si="119"/>
        <v>Ioannes 12103 / Ioannes, brother of Demetrios</v>
      </c>
    </row>
    <row r="7639" spans="1:19">
      <c r="A7639" t="s">
        <v>22720</v>
      </c>
      <c r="B7639" s="1" t="s">
        <v>22721</v>
      </c>
      <c r="C7639" t="s">
        <v>22</v>
      </c>
      <c r="D7639" t="s">
        <v>22722</v>
      </c>
      <c r="S7639" t="str">
        <f t="shared" si="119"/>
        <v>Maria 12105 / Maria, daughter of Eirene</v>
      </c>
    </row>
    <row r="7640" spans="1:19">
      <c r="A7640" t="s">
        <v>22723</v>
      </c>
      <c r="B7640" s="1" t="s">
        <v>22724</v>
      </c>
      <c r="C7640" t="s">
        <v>22</v>
      </c>
      <c r="D7640" t="s">
        <v>22725</v>
      </c>
      <c r="S7640" t="str">
        <f t="shared" si="119"/>
        <v>Eirene 12102 / Eirene, daughter of Gregorios Taronites</v>
      </c>
    </row>
    <row r="7641" spans="1:19">
      <c r="A7641" t="s">
        <v>22726</v>
      </c>
      <c r="B7641" s="1" t="s">
        <v>22727</v>
      </c>
      <c r="C7641" t="s">
        <v>22</v>
      </c>
      <c r="D7641" t="s">
        <v>22728</v>
      </c>
      <c r="S7641" t="str">
        <f t="shared" si="119"/>
        <v>Gregorios 12104 / Gregorios, magistros, brother of Pankratios Taronites</v>
      </c>
    </row>
    <row r="7642" spans="1:19">
      <c r="A7642" t="s">
        <v>22729</v>
      </c>
      <c r="B7642" s="1" t="s">
        <v>22730</v>
      </c>
      <c r="C7642" t="s">
        <v>22</v>
      </c>
      <c r="D7642" t="s">
        <v>22731</v>
      </c>
      <c r="S7642" t="str">
        <f t="shared" si="119"/>
        <v>Romanos 12102 / Romanos Saronites, patrikios</v>
      </c>
    </row>
    <row r="7643" spans="1:19">
      <c r="A7643" t="s">
        <v>22732</v>
      </c>
      <c r="B7643" s="1" t="s">
        <v>22733</v>
      </c>
      <c r="C7643" t="s">
        <v>22</v>
      </c>
      <c r="D7643" t="s">
        <v>22734</v>
      </c>
      <c r="S7643" t="str">
        <f t="shared" si="119"/>
        <v>Theophylaktos 12101 / Theophylaktos, son of Romanos Saronites</v>
      </c>
    </row>
    <row r="7644" spans="1:19">
      <c r="A7644" t="s">
        <v>22735</v>
      </c>
      <c r="B7644" s="1" t="s">
        <v>22736</v>
      </c>
      <c r="C7644" t="s">
        <v>22</v>
      </c>
      <c r="D7644" t="s">
        <v>22737</v>
      </c>
      <c r="S7644" t="str">
        <f t="shared" si="119"/>
        <v>Euphemios 12101 / Euphemios</v>
      </c>
    </row>
    <row r="7645" spans="1:19">
      <c r="A7645" t="s">
        <v>22738</v>
      </c>
      <c r="B7645" s="1" t="s">
        <v>22739</v>
      </c>
      <c r="C7645" t="s">
        <v>22</v>
      </c>
      <c r="D7645" t="s">
        <v>22740</v>
      </c>
      <c r="S7645" t="str">
        <f t="shared" si="119"/>
        <v>Eusebios 12101 / Eusebios, patrikios</v>
      </c>
    </row>
    <row r="7646" spans="1:19">
      <c r="A7646" t="s">
        <v>22741</v>
      </c>
      <c r="B7646" s="1" t="s">
        <v>22742</v>
      </c>
      <c r="C7646" t="s">
        <v>22</v>
      </c>
      <c r="D7646" t="s">
        <v>22743</v>
      </c>
      <c r="S7646" t="str">
        <f t="shared" si="119"/>
        <v>Maria 12104 / Maria, daughter of Georgios</v>
      </c>
    </row>
    <row r="7647" spans="1:19">
      <c r="A7647" t="s">
        <v>22744</v>
      </c>
      <c r="B7647" s="1" t="s">
        <v>22745</v>
      </c>
      <c r="C7647" t="s">
        <v>22</v>
      </c>
      <c r="D7647" t="s">
        <v>22746</v>
      </c>
      <c r="S7647" t="str">
        <f t="shared" si="119"/>
        <v>Gregorios 12102 / Gregorios, metropolitan of Nicaea [1033]</v>
      </c>
    </row>
    <row r="7648" spans="1:19">
      <c r="A7648" t="s">
        <v>22747</v>
      </c>
      <c r="B7648" s="1" t="s">
        <v>22748</v>
      </c>
      <c r="C7648" t="s">
        <v>22</v>
      </c>
      <c r="D7648" t="s">
        <v>22749</v>
      </c>
      <c r="S7648" t="str">
        <f t="shared" si="119"/>
        <v>Ioannes 12102 / Ioannes, epitropos in the will of stratiotikos Paulos</v>
      </c>
    </row>
    <row r="7649" spans="1:19">
      <c r="A7649" t="s">
        <v>22750</v>
      </c>
      <c r="B7649" s="1" t="s">
        <v>22751</v>
      </c>
      <c r="C7649" t="s">
        <v>22</v>
      </c>
      <c r="D7649" t="s">
        <v>22752</v>
      </c>
      <c r="S7649" t="str">
        <f t="shared" si="119"/>
        <v>Theoktistos 12101 / Theoktistos, abductor of his nephew and his betrothed</v>
      </c>
    </row>
    <row r="7650" spans="1:19">
      <c r="A7650" t="s">
        <v>22753</v>
      </c>
      <c r="B7650" s="1" t="s">
        <v>22754</v>
      </c>
      <c r="C7650" t="s">
        <v>22</v>
      </c>
      <c r="D7650" t="s">
        <v>22755</v>
      </c>
      <c r="S7650" t="str">
        <f t="shared" si="119"/>
        <v>Theophano 12102 / Theophano, daughter of Ioannes Parsakoutenos</v>
      </c>
    </row>
    <row r="7651" spans="1:19">
      <c r="A7651" t="s">
        <v>22756</v>
      </c>
      <c r="B7651" s="1" t="s">
        <v>22757</v>
      </c>
      <c r="C7651" t="s">
        <v>22</v>
      </c>
      <c r="D7651" t="s">
        <v>22758</v>
      </c>
      <c r="S7651" t="str">
        <f t="shared" si="119"/>
        <v>Kosmas 12101 / Kosmas, son of Kale</v>
      </c>
    </row>
    <row r="7652" spans="1:19">
      <c r="A7652" t="s">
        <v>22759</v>
      </c>
      <c r="B7652" s="1" t="s">
        <v>22760</v>
      </c>
      <c r="C7652" t="s">
        <v>22</v>
      </c>
      <c r="D7652" t="s">
        <v>22761</v>
      </c>
      <c r="S7652" t="str">
        <f t="shared" si="119"/>
        <v>Konstantinos 12101 / Konstantinos, protospatharios and krites of Mesopotamia</v>
      </c>
    </row>
    <row r="7653" spans="1:19">
      <c r="A7653" t="s">
        <v>22762</v>
      </c>
      <c r="B7653" s="1" t="s">
        <v>22763</v>
      </c>
      <c r="C7653" t="s">
        <v>22</v>
      </c>
      <c r="D7653" t="s">
        <v>22764</v>
      </c>
      <c r="S7653" t="str">
        <f t="shared" si="119"/>
        <v>Maria 12103 / Maria, daughter of Mitze</v>
      </c>
    </row>
    <row r="7654" spans="1:19">
      <c r="A7654" t="s">
        <v>22765</v>
      </c>
      <c r="B7654" s="1" t="s">
        <v>22766</v>
      </c>
      <c r="C7654" t="s">
        <v>22</v>
      </c>
      <c r="D7654" t="s">
        <v>9846</v>
      </c>
      <c r="S7654" t="str">
        <f t="shared" si="119"/>
        <v>Leon 12101 / Leon, protospatharios</v>
      </c>
    </row>
    <row r="7655" spans="1:19">
      <c r="A7655" t="s">
        <v>22767</v>
      </c>
      <c r="B7655" s="1" t="s">
        <v>22768</v>
      </c>
      <c r="C7655" t="s">
        <v>22</v>
      </c>
      <c r="D7655" t="s">
        <v>22769</v>
      </c>
      <c r="S7655" t="str">
        <f t="shared" si="119"/>
        <v>Leon 12102 / Leon, patrikios and eparchos</v>
      </c>
    </row>
    <row r="7656" spans="1:19">
      <c r="A7656" t="s">
        <v>22770</v>
      </c>
      <c r="B7656" s="1" t="s">
        <v>22771</v>
      </c>
      <c r="C7656" t="s">
        <v>22</v>
      </c>
      <c r="D7656" t="s">
        <v>22772</v>
      </c>
      <c r="S7656" t="str">
        <f t="shared" si="119"/>
        <v>Leon 12103 / Leon, protonotarios of the genikon</v>
      </c>
    </row>
    <row r="7657" spans="1:19">
      <c r="A7657" t="s">
        <v>22773</v>
      </c>
      <c r="B7657" s="1" t="s">
        <v>22774</v>
      </c>
      <c r="C7657" t="s">
        <v>22</v>
      </c>
      <c r="D7657" t="s">
        <v>22775</v>
      </c>
      <c r="S7657" t="str">
        <f t="shared" si="119"/>
        <v>Manuel 12101 / Manuel, notarios and krites</v>
      </c>
    </row>
    <row r="7658" spans="1:19">
      <c r="A7658" t="s">
        <v>22776</v>
      </c>
      <c r="B7658" s="1" t="s">
        <v>22777</v>
      </c>
      <c r="C7658" t="s">
        <v>22</v>
      </c>
      <c r="D7658" t="s">
        <v>22778</v>
      </c>
      <c r="S7658" t="str">
        <f t="shared" si="119"/>
        <v>Marinos 12101 / Marinos, domestikos</v>
      </c>
    </row>
    <row r="7659" spans="1:19">
      <c r="A7659" t="s">
        <v>22779</v>
      </c>
      <c r="B7659" s="1" t="s">
        <v>22780</v>
      </c>
      <c r="C7659" t="s">
        <v>22</v>
      </c>
      <c r="D7659" t="s">
        <v>22781</v>
      </c>
      <c r="S7659" t="str">
        <f t="shared" si="119"/>
        <v>Michael 12101 / Michael, koitonites</v>
      </c>
    </row>
    <row r="7660" spans="1:19">
      <c r="A7660" t="s">
        <v>22782</v>
      </c>
      <c r="B7660" s="1" t="s">
        <v>22783</v>
      </c>
      <c r="C7660" t="s">
        <v>22</v>
      </c>
      <c r="D7660" t="s">
        <v>22784</v>
      </c>
      <c r="S7660" t="str">
        <f t="shared" si="119"/>
        <v>Michael 12102 / Michael, epitropos in the will of stratiotikos Paulos</v>
      </c>
    </row>
    <row r="7661" spans="1:19">
      <c r="A7661" t="s">
        <v>22785</v>
      </c>
      <c r="B7661" s="1" t="s">
        <v>22786</v>
      </c>
      <c r="C7661" t="s">
        <v>22</v>
      </c>
      <c r="D7661" t="s">
        <v>22787</v>
      </c>
      <c r="S7661" t="str">
        <f t="shared" si="119"/>
        <v>Michael 12103 / Michael, protospatharios, son of patrikios Nikolaos</v>
      </c>
    </row>
    <row r="7662" spans="1:19">
      <c r="A7662" t="s">
        <v>22788</v>
      </c>
      <c r="B7662" s="1" t="s">
        <v>22789</v>
      </c>
      <c r="C7662" t="s">
        <v>22</v>
      </c>
      <c r="D7662" t="s">
        <v>18614</v>
      </c>
      <c r="S7662" t="str">
        <f t="shared" si="119"/>
        <v>Nikolaos 12101 / Nikolaos, patrikios and eparchos</v>
      </c>
    </row>
    <row r="7663" spans="1:19">
      <c r="A7663" t="s">
        <v>22790</v>
      </c>
      <c r="B7663" s="1" t="s">
        <v>22791</v>
      </c>
      <c r="C7663" t="s">
        <v>22</v>
      </c>
      <c r="D7663" t="s">
        <v>17792</v>
      </c>
      <c r="S7663" t="str">
        <f t="shared" si="119"/>
        <v>Michael 12104 / Michael, primikerios</v>
      </c>
    </row>
    <row r="7664" spans="1:19">
      <c r="A7664" t="s">
        <v>22792</v>
      </c>
      <c r="B7664" s="1" t="s">
        <v>22793</v>
      </c>
      <c r="C7664" t="s">
        <v>22</v>
      </c>
      <c r="D7664" t="s">
        <v>22794</v>
      </c>
      <c r="S7664" t="str">
        <f t="shared" si="119"/>
        <v>Myron 12101 / Myron, protospatharios and koiaistor</v>
      </c>
    </row>
    <row r="7665" spans="1:19">
      <c r="A7665" t="s">
        <v>22795</v>
      </c>
      <c r="B7665" s="1" t="s">
        <v>22796</v>
      </c>
      <c r="C7665" t="s">
        <v>22</v>
      </c>
      <c r="D7665" t="s">
        <v>10904</v>
      </c>
      <c r="S7665" t="str">
        <f t="shared" si="119"/>
        <v>Nikephoros 12101 / Nikephoros, protospatharios</v>
      </c>
    </row>
    <row r="7666" spans="1:19">
      <c r="A7666" t="s">
        <v>22797</v>
      </c>
      <c r="B7666" s="1" t="s">
        <v>22798</v>
      </c>
      <c r="C7666" t="s">
        <v>22</v>
      </c>
      <c r="D7666" t="s">
        <v>22799</v>
      </c>
      <c r="S7666" t="str">
        <f t="shared" si="119"/>
        <v>Niketas 12101 / Niketas, raiktor</v>
      </c>
    </row>
    <row r="7667" spans="1:19">
      <c r="A7667" t="s">
        <v>22800</v>
      </c>
      <c r="B7667" s="1" t="s">
        <v>22801</v>
      </c>
      <c r="C7667" t="s">
        <v>22</v>
      </c>
      <c r="D7667" t="s">
        <v>22802</v>
      </c>
      <c r="S7667" t="str">
        <f t="shared" si="119"/>
        <v>Niketas 12102 / Niketas Bothyrites</v>
      </c>
    </row>
    <row r="7668" spans="1:19">
      <c r="A7668" t="s">
        <v>22803</v>
      </c>
      <c r="B7668" s="1" t="s">
        <v>22804</v>
      </c>
      <c r="C7668" t="s">
        <v>22</v>
      </c>
      <c r="D7668" t="s">
        <v>22805</v>
      </c>
      <c r="S7668" t="str">
        <f t="shared" si="119"/>
        <v>Niketas 12103 / Niketas Gypsokopos</v>
      </c>
    </row>
    <row r="7669" spans="1:19">
      <c r="A7669" t="s">
        <v>22806</v>
      </c>
      <c r="B7669" s="1" t="s">
        <v>22807</v>
      </c>
      <c r="C7669" t="s">
        <v>22</v>
      </c>
      <c r="D7669" t="s">
        <v>22808</v>
      </c>
      <c r="S7669" t="str">
        <f t="shared" si="119"/>
        <v>Nikolaos 12 / Nikolaos II Chrysoberges, patriarch of Constantinople</v>
      </c>
    </row>
    <row r="7670" spans="1:19">
      <c r="A7670" t="s">
        <v>22809</v>
      </c>
      <c r="B7670" s="1" t="s">
        <v>22810</v>
      </c>
      <c r="C7670" t="s">
        <v>22</v>
      </c>
      <c r="D7670" t="s">
        <v>22811</v>
      </c>
      <c r="S7670" t="str">
        <f t="shared" si="119"/>
        <v>Anonymus 12253 / Taronites</v>
      </c>
    </row>
    <row r="7671" spans="1:19">
      <c r="A7671" t="s">
        <v>22812</v>
      </c>
      <c r="B7671" s="1" t="s">
        <v>22813</v>
      </c>
      <c r="C7671" t="s">
        <v>22</v>
      </c>
      <c r="D7671" t="s">
        <v>22814</v>
      </c>
      <c r="S7671" t="str">
        <f t="shared" si="119"/>
        <v>Petros 12101 / Petros, owner of buildings</v>
      </c>
    </row>
    <row r="7672" spans="1:19">
      <c r="A7672" t="s">
        <v>22815</v>
      </c>
      <c r="B7672" s="1" t="s">
        <v>22816</v>
      </c>
      <c r="C7672" t="s">
        <v>22</v>
      </c>
      <c r="D7672" t="s">
        <v>19132</v>
      </c>
      <c r="S7672" t="str">
        <f t="shared" si="119"/>
        <v>Petros 12102 / Petros, eparchos</v>
      </c>
    </row>
    <row r="7673" spans="1:19">
      <c r="A7673" t="s">
        <v>22817</v>
      </c>
      <c r="B7673" s="1" t="s">
        <v>22818</v>
      </c>
      <c r="C7673" t="s">
        <v>22</v>
      </c>
      <c r="D7673" t="s">
        <v>22819</v>
      </c>
      <c r="S7673" t="str">
        <f t="shared" si="119"/>
        <v>Romanos 12101 / Romanos Skleros</v>
      </c>
    </row>
    <row r="7674" spans="1:19">
      <c r="A7674" t="s">
        <v>22820</v>
      </c>
      <c r="B7674" s="1" t="s">
        <v>22821</v>
      </c>
      <c r="C7674" t="s">
        <v>22</v>
      </c>
      <c r="D7674" t="s">
        <v>22822</v>
      </c>
      <c r="S7674" t="str">
        <f t="shared" si="119"/>
        <v>Sergios 12101 / Sergios, protospatharios</v>
      </c>
    </row>
    <row r="7675" spans="1:19">
      <c r="A7675" t="s">
        <v>22823</v>
      </c>
      <c r="B7675" s="1" t="s">
        <v>22824</v>
      </c>
      <c r="C7675" t="s">
        <v>22</v>
      </c>
      <c r="D7675" t="s">
        <v>22825</v>
      </c>
      <c r="S7675" t="str">
        <f t="shared" si="119"/>
        <v>Michael 12105 / Michael, magistros and raiktor</v>
      </c>
    </row>
    <row r="7676" spans="1:19">
      <c r="A7676" t="s">
        <v>22826</v>
      </c>
      <c r="B7676" s="1" t="s">
        <v>22827</v>
      </c>
      <c r="C7676" t="s">
        <v>22</v>
      </c>
      <c r="D7676" t="s">
        <v>22828</v>
      </c>
      <c r="S7676" t="str">
        <f t="shared" si="119"/>
        <v>Konstantinos 12102 / Konstantinos Radenos, protospatharios</v>
      </c>
    </row>
    <row r="7677" spans="1:19">
      <c r="A7677" t="s">
        <v>22829</v>
      </c>
      <c r="B7677" s="1" t="s">
        <v>22830</v>
      </c>
      <c r="C7677" t="s">
        <v>22</v>
      </c>
      <c r="D7677" t="s">
        <v>22831</v>
      </c>
      <c r="S7677" t="str">
        <f t="shared" si="119"/>
        <v>Theophano 12101 / Theophano, daughter of Romanos Argyros (probably the future Romanos III)</v>
      </c>
    </row>
    <row r="7678" spans="1:19">
      <c r="A7678" t="s">
        <v>22832</v>
      </c>
      <c r="B7678" s="1" t="s">
        <v>22833</v>
      </c>
      <c r="C7678" t="s">
        <v>22</v>
      </c>
      <c r="D7678" t="s">
        <v>22834</v>
      </c>
      <c r="S7678" t="str">
        <f t="shared" si="119"/>
        <v>Ananias 101 / Ananias, brother of Armenian katholikos Gagik/Xac'ik I Anec'i</v>
      </c>
    </row>
    <row r="7679" spans="1:19">
      <c r="A7679" t="s">
        <v>22835</v>
      </c>
      <c r="B7679" s="1" t="s">
        <v>22836</v>
      </c>
      <c r="C7679" t="s">
        <v>22</v>
      </c>
      <c r="D7679" t="s">
        <v>22837</v>
      </c>
      <c r="S7679" t="str">
        <f t="shared" si="119"/>
        <v>Xachik 101 / Xach'ik I Anec'i, Armenian katholikos</v>
      </c>
    </row>
    <row r="7680" spans="1:19">
      <c r="A7680" t="s">
        <v>22838</v>
      </c>
      <c r="B7680" s="1" t="s">
        <v>22839</v>
      </c>
      <c r="C7680" t="s">
        <v>22</v>
      </c>
      <c r="D7680" t="s">
        <v>22840</v>
      </c>
      <c r="S7680" t="str">
        <f t="shared" si="119"/>
        <v>Andreas 105 / Andreas, hegoumenos of Armenian monastery of Vrverhh</v>
      </c>
    </row>
    <row r="7681" spans="1:19">
      <c r="A7681" t="s">
        <v>22841</v>
      </c>
      <c r="B7681" s="1" t="s">
        <v>22842</v>
      </c>
      <c r="C7681" t="s">
        <v>22</v>
      </c>
      <c r="D7681" t="s">
        <v>22843</v>
      </c>
      <c r="S7681" t="str">
        <f t="shared" si="119"/>
        <v>Anonymus 389 / amir of Edessa</v>
      </c>
    </row>
    <row r="7682" spans="1:19">
      <c r="A7682" t="s">
        <v>22844</v>
      </c>
      <c r="B7682" s="1" t="s">
        <v>22845</v>
      </c>
      <c r="C7682" t="s">
        <v>22</v>
      </c>
      <c r="D7682" t="s">
        <v>22846</v>
      </c>
      <c r="S7682" t="str">
        <f t="shared" ref="S7682:S7745" si="120">_xlfn.CONCAT(B7682," / ",D7682)</f>
        <v>Anonyma 157 / sorceress at Thessalonike</v>
      </c>
    </row>
    <row r="7683" spans="1:19">
      <c r="A7683" t="s">
        <v>22847</v>
      </c>
      <c r="B7683" s="1" t="s">
        <v>22848</v>
      </c>
      <c r="C7683" t="s">
        <v>22</v>
      </c>
      <c r="D7683" t="s">
        <v>22849</v>
      </c>
      <c r="S7683" t="str">
        <f t="shared" si="120"/>
        <v>David 108 / David of Dvin, brother-in-law of Gagik II</v>
      </c>
    </row>
    <row r="7684" spans="1:19">
      <c r="A7684" t="s">
        <v>22850</v>
      </c>
      <c r="B7684" s="1" t="s">
        <v>22851</v>
      </c>
      <c r="C7684" t="s">
        <v>22</v>
      </c>
      <c r="D7684" t="s">
        <v>22852</v>
      </c>
      <c r="S7684" t="str">
        <f t="shared" si="120"/>
        <v>David 109 / David/Dawit' Arcruni, son of king of Vaspurakan Senek'erim</v>
      </c>
    </row>
    <row r="7685" spans="1:19">
      <c r="A7685" t="s">
        <v>22853</v>
      </c>
      <c r="B7685" s="1" t="s">
        <v>22854</v>
      </c>
      <c r="C7685" t="s">
        <v>22</v>
      </c>
      <c r="D7685" t="s">
        <v>22855</v>
      </c>
      <c r="S7685" t="str">
        <f t="shared" si="120"/>
        <v>Anonyma 160 / sister of katholikos Peter Getadarj</v>
      </c>
    </row>
    <row r="7686" spans="1:19">
      <c r="A7686" t="s">
        <v>22856</v>
      </c>
      <c r="B7686" s="1" t="s">
        <v>22857</v>
      </c>
      <c r="C7686" t="s">
        <v>22</v>
      </c>
      <c r="D7686" t="s">
        <v>22858</v>
      </c>
      <c r="S7686" t="str">
        <f t="shared" si="120"/>
        <v>Petros 128 / Petros/Peter Getadarj, katholikos of Armenia</v>
      </c>
    </row>
    <row r="7687" spans="1:19">
      <c r="A7687" t="s">
        <v>22859</v>
      </c>
      <c r="B7687" s="1" t="s">
        <v>22860</v>
      </c>
      <c r="C7687" t="s">
        <v>22</v>
      </c>
      <c r="D7687" t="s">
        <v>22861</v>
      </c>
      <c r="S7687" t="str">
        <f t="shared" si="120"/>
        <v>Anonymus 388 / Syrian bishop imprisoned by Romanos III</v>
      </c>
    </row>
    <row r="7688" spans="1:19">
      <c r="A7688" t="s">
        <v>22862</v>
      </c>
      <c r="B7688" s="1" t="s">
        <v>22863</v>
      </c>
      <c r="C7688" t="s">
        <v>22</v>
      </c>
      <c r="D7688" t="s">
        <v>22864</v>
      </c>
      <c r="S7688" t="str">
        <f t="shared" si="120"/>
        <v>Anonymus 390 / trusted slave of the amir of Edessa Salama</v>
      </c>
    </row>
    <row r="7689" spans="1:19">
      <c r="A7689" t="s">
        <v>22865</v>
      </c>
      <c r="B7689" s="1" t="s">
        <v>22866</v>
      </c>
      <c r="C7689" t="s">
        <v>22</v>
      </c>
      <c r="D7689" t="s">
        <v>22867</v>
      </c>
      <c r="S7689" t="str">
        <f t="shared" si="120"/>
        <v>Anonymus 865 / Kabasilas, governor of Vaspurakan</v>
      </c>
    </row>
    <row r="7690" spans="1:19">
      <c r="A7690" t="s">
        <v>22868</v>
      </c>
      <c r="B7690" s="1" t="s">
        <v>22869</v>
      </c>
      <c r="C7690" t="s">
        <v>22</v>
      </c>
      <c r="D7690" t="s">
        <v>22870</v>
      </c>
      <c r="S7690" t="str">
        <f t="shared" si="120"/>
        <v>Anonymus 393 / Byzantine commander of Berkri</v>
      </c>
    </row>
    <row r="7691" spans="1:19">
      <c r="A7691" t="s">
        <v>22871</v>
      </c>
      <c r="B7691" s="1" t="s">
        <v>22872</v>
      </c>
      <c r="C7691" t="s">
        <v>22</v>
      </c>
      <c r="D7691" t="s">
        <v>22873</v>
      </c>
      <c r="S7691" t="str">
        <f t="shared" si="120"/>
        <v>Anonymus 394 / wise man who came from the east</v>
      </c>
    </row>
    <row r="7692" spans="1:19">
      <c r="A7692" t="s">
        <v>22874</v>
      </c>
      <c r="B7692" s="1" t="s">
        <v>22875</v>
      </c>
      <c r="C7692" t="s">
        <v>22</v>
      </c>
      <c r="D7692" t="s">
        <v>22876</v>
      </c>
      <c r="S7692" t="str">
        <f t="shared" si="120"/>
        <v>Anonymus 395 / governor of the eastern regions at Samosata</v>
      </c>
    </row>
    <row r="7693" spans="1:19">
      <c r="A7693" t="s">
        <v>22877</v>
      </c>
      <c r="B7693" s="1" t="s">
        <v>22878</v>
      </c>
      <c r="C7693" t="s">
        <v>22</v>
      </c>
      <c r="D7693" t="s">
        <v>22879</v>
      </c>
      <c r="S7693" t="str">
        <f t="shared" si="120"/>
        <v>Anonymus 396 / son of Vahram Pahlavuni</v>
      </c>
    </row>
    <row r="7694" spans="1:19">
      <c r="A7694" t="s">
        <v>22880</v>
      </c>
      <c r="B7694" s="1" t="s">
        <v>22881</v>
      </c>
      <c r="C7694" t="s">
        <v>22</v>
      </c>
      <c r="D7694" t="s">
        <v>22882</v>
      </c>
      <c r="S7694" t="str">
        <f t="shared" si="120"/>
        <v>Vahram 101 / Vahram Pahlavuni, supporter of Gagik II of Armenia</v>
      </c>
    </row>
    <row r="7695" spans="1:19">
      <c r="A7695" t="s">
        <v>22883</v>
      </c>
      <c r="B7695" s="1" t="s">
        <v>22884</v>
      </c>
      <c r="C7695" t="s">
        <v>22</v>
      </c>
      <c r="D7695" t="s">
        <v>22885</v>
      </c>
      <c r="S7695" t="str">
        <f t="shared" si="120"/>
        <v>Anonymus 397 / Muslim baptized by katholikos Peter Getadarj</v>
      </c>
    </row>
    <row r="7696" spans="1:19">
      <c r="A7696" t="s">
        <v>22886</v>
      </c>
      <c r="B7696" s="1" t="s">
        <v>22887</v>
      </c>
      <c r="C7696" t="s">
        <v>22</v>
      </c>
      <c r="D7696" t="s">
        <v>22888</v>
      </c>
      <c r="S7696" t="str">
        <f t="shared" si="120"/>
        <v>Anonymus 398 / eunuch who carried nephew of katholikos Peter Getadarj Ananias to Constantinople</v>
      </c>
    </row>
    <row r="7697" spans="1:19">
      <c r="A7697" t="s">
        <v>22889</v>
      </c>
      <c r="B7697" s="1" t="s">
        <v>22890</v>
      </c>
      <c r="C7697" t="s">
        <v>22</v>
      </c>
      <c r="D7697" t="s">
        <v>22891</v>
      </c>
      <c r="S7697" t="str">
        <f t="shared" si="120"/>
        <v>Anonymus 399 / Byzantine magnate who acquired rights over Armenian church</v>
      </c>
    </row>
    <row r="7698" spans="1:19">
      <c r="A7698" t="s">
        <v>22892</v>
      </c>
      <c r="B7698" s="1" t="s">
        <v>22893</v>
      </c>
      <c r="C7698" t="s">
        <v>22</v>
      </c>
      <c r="D7698" t="s">
        <v>22894</v>
      </c>
      <c r="S7698" t="str">
        <f t="shared" si="120"/>
        <v>Anonymus 400 / Byzantine monk who acquired rights over Armenian church</v>
      </c>
    </row>
    <row r="7699" spans="1:19">
      <c r="A7699" t="s">
        <v>22895</v>
      </c>
      <c r="B7699" s="1" t="s">
        <v>22896</v>
      </c>
      <c r="C7699" t="s">
        <v>22</v>
      </c>
      <c r="D7699" t="s">
        <v>22897</v>
      </c>
      <c r="S7699" t="str">
        <f t="shared" si="120"/>
        <v>Anonymus 401 / Turkish commander killed during battle near Paipert</v>
      </c>
    </row>
    <row r="7700" spans="1:19">
      <c r="A7700" t="s">
        <v>22898</v>
      </c>
      <c r="B7700" s="1" t="s">
        <v>22899</v>
      </c>
      <c r="C7700" t="s">
        <v>22</v>
      </c>
      <c r="D7700" t="s">
        <v>22900</v>
      </c>
      <c r="S7700" t="str">
        <f t="shared" si="120"/>
        <v>Anonymus 402 / son of the amir of Persia Arsuban</v>
      </c>
    </row>
    <row r="7701" spans="1:19">
      <c r="A7701" t="s">
        <v>22901</v>
      </c>
      <c r="B7701" s="1" t="s">
        <v>22902</v>
      </c>
      <c r="C7701" t="s">
        <v>22</v>
      </c>
      <c r="D7701" t="s">
        <v>22903</v>
      </c>
      <c r="S7701" t="str">
        <f t="shared" si="120"/>
        <v>Arsuban 101 / Arsuban, amir of Persia</v>
      </c>
    </row>
    <row r="7702" spans="1:19">
      <c r="A7702" t="s">
        <v>22904</v>
      </c>
      <c r="B7702" s="1" t="s">
        <v>22905</v>
      </c>
      <c r="C7702" t="s">
        <v>22</v>
      </c>
      <c r="D7702" t="s">
        <v>22906</v>
      </c>
      <c r="S7702" t="str">
        <f t="shared" si="120"/>
        <v>Anonymus 403 / Turkish commander in army of Tughrul Beg</v>
      </c>
    </row>
    <row r="7703" spans="1:19">
      <c r="A7703" t="s">
        <v>22907</v>
      </c>
      <c r="B7703" s="1" t="s">
        <v>22908</v>
      </c>
      <c r="C7703" t="s">
        <v>22</v>
      </c>
      <c r="D7703" t="s">
        <v>22909</v>
      </c>
      <c r="S7703" t="str">
        <f t="shared" si="120"/>
        <v>Anonymus 404 / Armenian priest, expert in siege engines</v>
      </c>
    </row>
    <row r="7704" spans="1:19">
      <c r="A7704" t="s">
        <v>22910</v>
      </c>
      <c r="B7704" s="1" t="s">
        <v>22911</v>
      </c>
      <c r="C7704" t="s">
        <v>22</v>
      </c>
      <c r="D7704" t="s">
        <v>22912</v>
      </c>
      <c r="S7704" t="str">
        <f t="shared" si="120"/>
        <v>Anonymus 405 / Byzantine soldier who destroyed Tughrul Beg's catapult</v>
      </c>
    </row>
    <row r="7705" spans="1:19">
      <c r="A7705" t="s">
        <v>22913</v>
      </c>
      <c r="B7705" s="1" t="s">
        <v>22914</v>
      </c>
      <c r="C7705" t="s">
        <v>22</v>
      </c>
      <c r="D7705" t="s">
        <v>22915</v>
      </c>
      <c r="S7705" t="str">
        <f t="shared" si="120"/>
        <v>Anonymus 407 / Byzantine official at Hawachich' (Armenia)</v>
      </c>
    </row>
    <row r="7706" spans="1:19">
      <c r="A7706" t="s">
        <v>22916</v>
      </c>
      <c r="B7706" s="1" t="s">
        <v>22917</v>
      </c>
      <c r="C7706" t="s">
        <v>22</v>
      </c>
      <c r="D7706" t="s">
        <v>22918</v>
      </c>
      <c r="S7706" t="str">
        <f t="shared" si="120"/>
        <v>Anonymus 408 / Byzantine governor of Theodosioupolis</v>
      </c>
    </row>
    <row r="7707" spans="1:19">
      <c r="A7707" t="s">
        <v>22919</v>
      </c>
      <c r="B7707" s="1" t="s">
        <v>22920</v>
      </c>
      <c r="C7707" t="s">
        <v>22</v>
      </c>
      <c r="D7707" t="s">
        <v>22921</v>
      </c>
      <c r="S7707" t="str">
        <f t="shared" si="120"/>
        <v>Anonymus 409 / Byzantine governor of Ani</v>
      </c>
    </row>
    <row r="7708" spans="1:19">
      <c r="A7708" t="s">
        <v>22922</v>
      </c>
      <c r="B7708" s="1" t="s">
        <v>22923</v>
      </c>
      <c r="C7708" t="s">
        <v>22</v>
      </c>
      <c r="D7708" t="s">
        <v>22924</v>
      </c>
      <c r="S7708" t="str">
        <f t="shared" si="120"/>
        <v>Anonymus 410 / commander sent by the governor of Ani to Theodosioupolis</v>
      </c>
    </row>
    <row r="7709" spans="1:19">
      <c r="A7709" t="s">
        <v>22925</v>
      </c>
      <c r="B7709" s="1" t="s">
        <v>22926</v>
      </c>
      <c r="C7709" t="s">
        <v>22</v>
      </c>
      <c r="D7709" t="s">
        <v>22927</v>
      </c>
      <c r="S7709" t="str">
        <f t="shared" si="120"/>
        <v>Anonymus 411 / guide provided by Ivane to invading Turks</v>
      </c>
    </row>
    <row r="7710" spans="1:19">
      <c r="A7710" t="s">
        <v>22928</v>
      </c>
      <c r="B7710" s="1" t="s">
        <v>22929</v>
      </c>
      <c r="C7710" t="s">
        <v>22</v>
      </c>
      <c r="D7710" t="s">
        <v>22930</v>
      </c>
      <c r="S7710" t="str">
        <f t="shared" si="120"/>
        <v>Anonymus 412 / Turkish commander who attacked Mormrean</v>
      </c>
    </row>
    <row r="7711" spans="1:19">
      <c r="A7711" t="s">
        <v>22931</v>
      </c>
      <c r="B7711" s="1" t="s">
        <v>22932</v>
      </c>
      <c r="C7711" t="s">
        <v>22</v>
      </c>
      <c r="D7711" t="s">
        <v>22933</v>
      </c>
      <c r="S7711" t="str">
        <f t="shared" si="120"/>
        <v>Anonymus 413 / commander of fort at Mormrean</v>
      </c>
    </row>
    <row r="7712" spans="1:19">
      <c r="A7712" t="s">
        <v>22934</v>
      </c>
      <c r="B7712" s="1" t="s">
        <v>22935</v>
      </c>
      <c r="C7712" t="s">
        <v>22</v>
      </c>
      <c r="D7712" t="s">
        <v>22936</v>
      </c>
      <c r="S7712" t="str">
        <f t="shared" si="120"/>
        <v>Anonymus 414 / heretic monk from Caucasian Albania</v>
      </c>
    </row>
    <row r="7713" spans="1:19">
      <c r="A7713" t="s">
        <v>22937</v>
      </c>
      <c r="B7713" s="1" t="s">
        <v>22938</v>
      </c>
      <c r="C7713" t="s">
        <v>22</v>
      </c>
      <c r="D7713" t="s">
        <v>22939</v>
      </c>
      <c r="S7713" t="str">
        <f t="shared" si="120"/>
        <v>Anonymus 415 / brother of Armenian archbishop Samuel</v>
      </c>
    </row>
    <row r="7714" spans="1:19">
      <c r="A7714" t="s">
        <v>22940</v>
      </c>
      <c r="B7714" s="1" t="s">
        <v>22941</v>
      </c>
      <c r="C7714" t="s">
        <v>22</v>
      </c>
      <c r="D7714" t="s">
        <v>22942</v>
      </c>
      <c r="S7714" t="str">
        <f t="shared" si="120"/>
        <v>Theodoros 174 / Theodoros, nephew of Armenian archbishop Samuel</v>
      </c>
    </row>
    <row r="7715" spans="1:19">
      <c r="A7715" t="s">
        <v>22943</v>
      </c>
      <c r="B7715" s="1" t="s">
        <v>22944</v>
      </c>
      <c r="C7715" t="s">
        <v>22</v>
      </c>
      <c r="D7715" t="s">
        <v>22945</v>
      </c>
      <c r="S7715" t="str">
        <f t="shared" si="120"/>
        <v>Samuel 107 / Samuel, Armenian archbishop</v>
      </c>
    </row>
    <row r="7716" spans="1:19">
      <c r="A7716" t="s">
        <v>22946</v>
      </c>
      <c r="B7716" s="1" t="s">
        <v>22947</v>
      </c>
      <c r="C7716" t="s">
        <v>22</v>
      </c>
      <c r="D7716" t="s">
        <v>22948</v>
      </c>
      <c r="S7716" t="str">
        <f t="shared" si="120"/>
        <v>Anonymus 416 / brother of Armenian heretic Vrverhh</v>
      </c>
    </row>
    <row r="7717" spans="1:19">
      <c r="A7717" t="s">
        <v>22949</v>
      </c>
      <c r="B7717" s="1" t="s">
        <v>22950</v>
      </c>
      <c r="C7717" t="s">
        <v>22</v>
      </c>
      <c r="D7717" t="s">
        <v>22951</v>
      </c>
      <c r="S7717" t="str">
        <f t="shared" si="120"/>
        <v>Vrverh 101 / Vrverh, Armenian leader and heretic</v>
      </c>
    </row>
    <row r="7718" spans="1:19">
      <c r="A7718" t="s">
        <v>22952</v>
      </c>
      <c r="B7718" s="1" t="s">
        <v>22953</v>
      </c>
      <c r="C7718" t="s">
        <v>22</v>
      </c>
      <c r="D7718" t="s">
        <v>22954</v>
      </c>
      <c r="S7718" t="str">
        <f t="shared" si="120"/>
        <v>Atom 101 / Atom Arcruni, son of king of Vaspurakan Senek'erim</v>
      </c>
    </row>
    <row r="7719" spans="1:19">
      <c r="A7719" t="s">
        <v>22955</v>
      </c>
      <c r="B7719" s="1" t="s">
        <v>22956</v>
      </c>
      <c r="C7719" t="s">
        <v>22</v>
      </c>
      <c r="D7719" t="s">
        <v>22957</v>
      </c>
      <c r="S7719" t="str">
        <f t="shared" si="120"/>
        <v>Georgios 247 / Georgios, protopapas at Hierissos</v>
      </c>
    </row>
    <row r="7720" spans="1:19">
      <c r="A7720" t="s">
        <v>22958</v>
      </c>
      <c r="B7720" s="1" t="s">
        <v>22959</v>
      </c>
      <c r="C7720" t="s">
        <v>22</v>
      </c>
      <c r="D7720" t="s">
        <v>22960</v>
      </c>
      <c r="S7720" t="str">
        <f t="shared" si="120"/>
        <v>Axni 101 / Axni, Armenian sorceress and heretic</v>
      </c>
    </row>
    <row r="7721" spans="1:19">
      <c r="A7721" t="s">
        <v>22961</v>
      </c>
      <c r="B7721" s="1" t="s">
        <v>22962</v>
      </c>
      <c r="C7721" t="s">
        <v>22</v>
      </c>
      <c r="D7721" t="s">
        <v>22963</v>
      </c>
      <c r="S7721" t="str">
        <f t="shared" si="120"/>
        <v>Kamara 101 / Kamara, Armenian sorceress and heretic</v>
      </c>
    </row>
    <row r="7722" spans="1:19">
      <c r="A7722" t="s">
        <v>22964</v>
      </c>
      <c r="B7722" s="1" t="s">
        <v>22965</v>
      </c>
      <c r="C7722" t="s">
        <v>22</v>
      </c>
      <c r="D7722" t="s">
        <v>22966</v>
      </c>
      <c r="S7722" t="str">
        <f t="shared" si="120"/>
        <v>Elias 102 / Elias, Byzantine official in Armenia</v>
      </c>
    </row>
    <row r="7723" spans="1:19">
      <c r="A7723" t="s">
        <v>22967</v>
      </c>
      <c r="B7723" s="1" t="s">
        <v>22968</v>
      </c>
      <c r="C7723" t="s">
        <v>22</v>
      </c>
      <c r="D7723" t="s">
        <v>22969</v>
      </c>
      <c r="S7723" t="str">
        <f t="shared" si="120"/>
        <v>Episarhat 101 / Episarhat, Armenian Chalcedonian bishop</v>
      </c>
    </row>
    <row r="7724" spans="1:19">
      <c r="A7724" t="s">
        <v>22970</v>
      </c>
      <c r="B7724" s="1" t="s">
        <v>22971</v>
      </c>
      <c r="C7724" t="s">
        <v>22</v>
      </c>
      <c r="D7724" t="s">
        <v>22972</v>
      </c>
      <c r="S7724" t="str">
        <f t="shared" si="120"/>
        <v>Esaias 101 / Esaias/Esayi, disciple of Armenian heretic Yakobos</v>
      </c>
    </row>
    <row r="7725" spans="1:19">
      <c r="A7725" t="s">
        <v>22973</v>
      </c>
      <c r="B7725" s="1" t="s">
        <v>22974</v>
      </c>
      <c r="C7725" t="s">
        <v>22</v>
      </c>
      <c r="D7725" t="s">
        <v>22975</v>
      </c>
      <c r="S7725" t="str">
        <f t="shared" si="120"/>
        <v>Gregorios 127 / Gregorios/Grigor Pahlawuni, magistros and Armenian prince</v>
      </c>
    </row>
    <row r="7726" spans="1:19">
      <c r="A7726" t="s">
        <v>22976</v>
      </c>
      <c r="B7726" s="1" t="s">
        <v>22977</v>
      </c>
      <c r="C7726" t="s">
        <v>22</v>
      </c>
      <c r="D7726" t="s">
        <v>22978</v>
      </c>
      <c r="S7726" t="str">
        <f t="shared" si="120"/>
        <v>Vasak 101 / Vasak, father of Gregorios/Grigor Pahlawuni</v>
      </c>
    </row>
    <row r="7727" spans="1:19">
      <c r="A7727" t="s">
        <v>22979</v>
      </c>
      <c r="B7727" s="1" t="s">
        <v>22980</v>
      </c>
      <c r="C7727" t="s">
        <v>22</v>
      </c>
      <c r="D7727" t="s">
        <v>22981</v>
      </c>
      <c r="S7727" t="str">
        <f t="shared" si="120"/>
        <v>Hrahat 101 / Hrahat, official under Gregorios Pahlawuni</v>
      </c>
    </row>
    <row r="7728" spans="1:19">
      <c r="A7728" t="s">
        <v>22982</v>
      </c>
      <c r="B7728" s="1" t="s">
        <v>22983</v>
      </c>
      <c r="C7728" t="s">
        <v>22</v>
      </c>
      <c r="D7728" t="s">
        <v>22984</v>
      </c>
      <c r="S7728" t="str">
        <f t="shared" si="120"/>
        <v>Hranoysh 101 / Hranoysh, Armenian sorceress and heretic</v>
      </c>
    </row>
    <row r="7729" spans="1:19">
      <c r="A7729" t="s">
        <v>22985</v>
      </c>
      <c r="B7729" s="1" t="s">
        <v>22986</v>
      </c>
      <c r="C7729" t="s">
        <v>22</v>
      </c>
      <c r="D7729" t="s">
        <v>22987</v>
      </c>
      <c r="S7729" t="str">
        <f t="shared" si="120"/>
        <v>Iakobos 102 / Iakobos, Armenian bishop and heretic</v>
      </c>
    </row>
    <row r="7730" spans="1:19">
      <c r="A7730" t="s">
        <v>22988</v>
      </c>
      <c r="B7730" s="1" t="s">
        <v>22989</v>
      </c>
      <c r="C7730" t="s">
        <v>22</v>
      </c>
      <c r="D7730" t="s">
        <v>22990</v>
      </c>
      <c r="S7730" t="str">
        <f t="shared" si="120"/>
        <v>Kuncik 101 / Kuncik, Armenian monk and heretic</v>
      </c>
    </row>
    <row r="7731" spans="1:19">
      <c r="A7731" t="s">
        <v>22991</v>
      </c>
      <c r="B7731" s="1" t="s">
        <v>22992</v>
      </c>
      <c r="C7731" t="s">
        <v>22</v>
      </c>
      <c r="D7731" t="s">
        <v>22993</v>
      </c>
      <c r="S7731" t="str">
        <f t="shared" si="120"/>
        <v>Kyriakos 111 / Kiwrakos, priest and envoy from Armenia</v>
      </c>
    </row>
    <row r="7732" spans="1:19">
      <c r="A7732" t="s">
        <v>22994</v>
      </c>
      <c r="B7732" s="1" t="s">
        <v>22995</v>
      </c>
      <c r="C7732" t="s">
        <v>22</v>
      </c>
      <c r="D7732" t="s">
        <v>22996</v>
      </c>
      <c r="S7732" t="str">
        <f t="shared" si="120"/>
        <v>Sergios 103 / Sergios/Sargis Haykazn, leader of pro-Byzantine party in Armenia</v>
      </c>
    </row>
    <row r="7733" spans="1:19">
      <c r="A7733" t="s">
        <v>22997</v>
      </c>
      <c r="B7733" s="1" t="s">
        <v>22998</v>
      </c>
      <c r="C7733" t="s">
        <v>22</v>
      </c>
      <c r="D7733" t="s">
        <v>22999</v>
      </c>
      <c r="S7733" t="str">
        <f t="shared" si="120"/>
        <v>Sergios 104 / Sergios/Sargis, Armenian katholikos</v>
      </c>
    </row>
    <row r="7734" spans="1:19">
      <c r="A7734" t="s">
        <v>23000</v>
      </c>
      <c r="B7734" s="1" t="s">
        <v>23001</v>
      </c>
      <c r="C7734" t="s">
        <v>22</v>
      </c>
      <c r="D7734" t="s">
        <v>23002</v>
      </c>
      <c r="S7734" t="str">
        <f t="shared" si="120"/>
        <v>Xtrik 101 / Xtrik, commander of Berkri</v>
      </c>
    </row>
    <row r="7735" spans="1:19">
      <c r="A7735" t="s">
        <v>23003</v>
      </c>
      <c r="B7735" s="1" t="s">
        <v>23004</v>
      </c>
      <c r="C7735" t="s">
        <v>22</v>
      </c>
      <c r="D7735" t="s">
        <v>23005</v>
      </c>
      <c r="S7735" t="str">
        <f t="shared" si="120"/>
        <v>Andreas 109 / Andreas, hegoumenos of kyr Paulou on Athos</v>
      </c>
    </row>
    <row r="7736" spans="1:19">
      <c r="A7736" t="s">
        <v>23006</v>
      </c>
      <c r="B7736" s="1" t="s">
        <v>23007</v>
      </c>
      <c r="C7736" t="s">
        <v>22</v>
      </c>
      <c r="D7736" t="s">
        <v>23008</v>
      </c>
      <c r="S7736" t="str">
        <f t="shared" si="120"/>
        <v>Andronikos 116 / Andronikos, krites of Boleron, Strymon and Thessalonike</v>
      </c>
    </row>
    <row r="7737" spans="1:19">
      <c r="A7737" t="s">
        <v>23009</v>
      </c>
      <c r="B7737" s="1" t="s">
        <v>23010</v>
      </c>
      <c r="C7737" t="s">
        <v>22</v>
      </c>
      <c r="D7737" t="s">
        <v>23011</v>
      </c>
      <c r="S7737" t="str">
        <f t="shared" si="120"/>
        <v>Anonymus 670 / protopapas, father of Hagia Sophia presbyter Ioannes</v>
      </c>
    </row>
    <row r="7738" spans="1:19">
      <c r="A7738" t="s">
        <v>23012</v>
      </c>
      <c r="B7738" s="1" t="s">
        <v>23013</v>
      </c>
      <c r="C7738" t="s">
        <v>22</v>
      </c>
      <c r="D7738" t="s">
        <v>23014</v>
      </c>
      <c r="S7738" t="str">
        <f t="shared" si="120"/>
        <v>Ioannes 410 / Ioannes, presbyter of Hagia Sophia (of Thessalonike)</v>
      </c>
    </row>
    <row r="7739" spans="1:19">
      <c r="A7739" t="s">
        <v>23015</v>
      </c>
      <c r="B7739" s="1" t="s">
        <v>23016</v>
      </c>
      <c r="C7739" t="s">
        <v>22</v>
      </c>
      <c r="D7739" t="s">
        <v>23017</v>
      </c>
      <c r="S7739" t="str">
        <f t="shared" si="120"/>
        <v>Anonymus 671 / maistor, grandfather of nomikos and klerikos of Hagia Sophia Ioannes</v>
      </c>
    </row>
    <row r="7740" spans="1:19">
      <c r="A7740" t="s">
        <v>23018</v>
      </c>
      <c r="B7740" s="1" t="s">
        <v>23019</v>
      </c>
      <c r="C7740" t="s">
        <v>22</v>
      </c>
      <c r="D7740" t="s">
        <v>23020</v>
      </c>
      <c r="S7740" t="str">
        <f t="shared" si="120"/>
        <v>Anonymus 672 / K[...], monk at Kallinikou on Athos</v>
      </c>
    </row>
    <row r="7741" spans="1:19">
      <c r="A7741" t="s">
        <v>23021</v>
      </c>
      <c r="B7741" s="1" t="s">
        <v>23022</v>
      </c>
      <c r="C7741" t="s">
        <v>22</v>
      </c>
      <c r="D7741" t="s">
        <v>23023</v>
      </c>
      <c r="S7741" t="str">
        <f t="shared" si="120"/>
        <v>Anonymus 673 / bishop of Kassandra and Bryai (Chalkidike)</v>
      </c>
    </row>
    <row r="7742" spans="1:19">
      <c r="A7742" t="s">
        <v>23024</v>
      </c>
      <c r="B7742" s="1" t="s">
        <v>23025</v>
      </c>
      <c r="C7742" t="s">
        <v>22</v>
      </c>
      <c r="D7742" t="s">
        <v>23026</v>
      </c>
      <c r="S7742" t="str">
        <f t="shared" si="120"/>
        <v>Anonymus 674 / Leontares, hieromnemon (of metropolis of Thessalonike)</v>
      </c>
    </row>
    <row r="7743" spans="1:19">
      <c r="A7743" t="s">
        <v>23027</v>
      </c>
      <c r="B7743" s="1" t="s">
        <v>23028</v>
      </c>
      <c r="C7743" t="s">
        <v>22</v>
      </c>
      <c r="D7743" t="s">
        <v>23029</v>
      </c>
      <c r="S7743" t="str">
        <f t="shared" si="120"/>
        <v>Anonymus 675 / Kontoleon, praktor of theme of Thessalonike</v>
      </c>
    </row>
    <row r="7744" spans="1:19">
      <c r="A7744" t="s">
        <v>23030</v>
      </c>
      <c r="B7744" s="1" t="s">
        <v>23031</v>
      </c>
      <c r="C7744" t="s">
        <v>22</v>
      </c>
      <c r="D7744" t="s">
        <v>7440</v>
      </c>
      <c r="S7744" t="str">
        <f t="shared" si="120"/>
        <v>Anonymus 676 / protonobelissimos and logothetes of the sekreta</v>
      </c>
    </row>
    <row r="7745" spans="1:19">
      <c r="A7745" t="s">
        <v>23032</v>
      </c>
      <c r="B7745" s="1" t="s">
        <v>23033</v>
      </c>
      <c r="C7745" t="s">
        <v>22</v>
      </c>
      <c r="D7745" t="s">
        <v>23034</v>
      </c>
      <c r="S7745" t="str">
        <f t="shared" si="120"/>
        <v>Anonymus 677 / Belonas, father-in-law of kouropalates Pantoulphos</v>
      </c>
    </row>
    <row r="7746" spans="1:19">
      <c r="A7746" t="s">
        <v>23035</v>
      </c>
      <c r="B7746" s="1" t="s">
        <v>23036</v>
      </c>
      <c r="C7746" t="s">
        <v>22</v>
      </c>
      <c r="D7746" t="s">
        <v>23037</v>
      </c>
      <c r="S7746" t="str">
        <f t="shared" ref="S7746:S7809" si="121">_xlfn.CONCAT(B7746," / ",D7746)</f>
        <v>Anonymus 680 / Hieropator, donor of forest on Athos to Vatopedi</v>
      </c>
    </row>
    <row r="7747" spans="1:19">
      <c r="A7747" t="s">
        <v>23038</v>
      </c>
      <c r="B7747" s="1" t="s">
        <v>23039</v>
      </c>
      <c r="C7747" t="s">
        <v>22</v>
      </c>
      <c r="D7747" t="s">
        <v>23040</v>
      </c>
      <c r="S7747" t="str">
        <f t="shared" si="121"/>
        <v>Antonios 116 / Antonios, hegoumenos of Gerakares on Athos</v>
      </c>
    </row>
    <row r="7748" spans="1:19">
      <c r="A7748" t="s">
        <v>23041</v>
      </c>
      <c r="B7748" s="1" t="s">
        <v>23042</v>
      </c>
      <c r="C7748" t="s">
        <v>22</v>
      </c>
      <c r="D7748" t="s">
        <v>23043</v>
      </c>
      <c r="S7748" t="str">
        <f t="shared" si="121"/>
        <v>Antonios 117 / Antonios, hegoumenos of Katzare on Athos</v>
      </c>
    </row>
    <row r="7749" spans="1:19">
      <c r="A7749" t="s">
        <v>23044</v>
      </c>
      <c r="B7749" s="1" t="s">
        <v>23045</v>
      </c>
      <c r="C7749" t="s">
        <v>22</v>
      </c>
      <c r="D7749" t="s">
        <v>23046</v>
      </c>
      <c r="S7749" t="str">
        <f t="shared" si="121"/>
        <v>Antonios 118 / Antonios, monk at Katzare on Athos</v>
      </c>
    </row>
    <row r="7750" spans="1:19">
      <c r="A7750" t="s">
        <v>23047</v>
      </c>
      <c r="B7750" s="1" t="s">
        <v>23048</v>
      </c>
      <c r="C7750" t="s">
        <v>22</v>
      </c>
      <c r="D7750" t="s">
        <v>23049</v>
      </c>
      <c r="S7750" t="str">
        <f t="shared" si="121"/>
        <v>Antonios 119 / Antonios, hegoumenos of Hagios Eustratios on Athos</v>
      </c>
    </row>
    <row r="7751" spans="1:19">
      <c r="A7751" t="s">
        <v>23050</v>
      </c>
      <c r="B7751" s="1" t="s">
        <v>23051</v>
      </c>
      <c r="C7751" t="s">
        <v>22</v>
      </c>
      <c r="D7751" t="s">
        <v>23052</v>
      </c>
      <c r="S7751" t="str">
        <f t="shared" si="121"/>
        <v>Antonios 120 / Antonios, monk at Kochliara on Athos</v>
      </c>
    </row>
    <row r="7752" spans="1:19">
      <c r="A7752" t="s">
        <v>23053</v>
      </c>
      <c r="B7752" s="1" t="s">
        <v>23054</v>
      </c>
      <c r="C7752" t="s">
        <v>22</v>
      </c>
      <c r="D7752" t="s">
        <v>23055</v>
      </c>
      <c r="S7752" t="str">
        <f t="shared" si="121"/>
        <v>Antonios 121 / Antonios, hegoumenos of Optiara (Opsara/Psara?) on Athos</v>
      </c>
    </row>
    <row r="7753" spans="1:19">
      <c r="A7753" t="s">
        <v>23056</v>
      </c>
      <c r="B7753" s="1" t="s">
        <v>23057</v>
      </c>
      <c r="C7753" t="s">
        <v>22</v>
      </c>
      <c r="D7753" t="s">
        <v>23058</v>
      </c>
      <c r="S7753" t="str">
        <f t="shared" si="121"/>
        <v>Arsenios 110 / Arsenios, hegoumenos of Neakitou on Athos</v>
      </c>
    </row>
    <row r="7754" spans="1:19">
      <c r="A7754" t="s">
        <v>23059</v>
      </c>
      <c r="B7754" s="1" t="s">
        <v>23060</v>
      </c>
      <c r="C7754" t="s">
        <v>22</v>
      </c>
      <c r="D7754" t="s">
        <v>23061</v>
      </c>
      <c r="S7754" t="str">
        <f t="shared" si="121"/>
        <v>Athanasios 113 / Athanasios, monk at Theotokos Philadelphou on Athos</v>
      </c>
    </row>
    <row r="7755" spans="1:19">
      <c r="A7755" t="s">
        <v>23062</v>
      </c>
      <c r="B7755" s="1" t="s">
        <v>23063</v>
      </c>
      <c r="C7755" t="s">
        <v>22</v>
      </c>
      <c r="D7755" t="s">
        <v>23064</v>
      </c>
      <c r="S7755" t="str">
        <f t="shared" si="121"/>
        <v>Bartholomaios 109 / Bartholomaios, hegoumenos of Saviour on Athos</v>
      </c>
    </row>
    <row r="7756" spans="1:19">
      <c r="A7756" t="s">
        <v>23065</v>
      </c>
      <c r="B7756" s="1" t="s">
        <v>23066</v>
      </c>
      <c r="C7756" t="s">
        <v>22</v>
      </c>
      <c r="D7756" t="s">
        <v>23067</v>
      </c>
      <c r="S7756" t="str">
        <f t="shared" si="121"/>
        <v>Bartholomaios 110 / Bartholomaios, monk at Chana on Athos</v>
      </c>
    </row>
    <row r="7757" spans="1:19">
      <c r="A7757" t="s">
        <v>23068</v>
      </c>
      <c r="B7757" s="1" t="s">
        <v>23069</v>
      </c>
      <c r="C7757" t="s">
        <v>22</v>
      </c>
      <c r="D7757" t="s">
        <v>23070</v>
      </c>
      <c r="S7757" t="str">
        <f t="shared" si="121"/>
        <v>Bartholomaios 111 / Bartholomaios, monk at Rache on Athos</v>
      </c>
    </row>
    <row r="7758" spans="1:19">
      <c r="A7758" t="s">
        <v>23071</v>
      </c>
      <c r="B7758" s="1" t="s">
        <v>23072</v>
      </c>
      <c r="C7758" t="s">
        <v>22</v>
      </c>
      <c r="D7758" t="s">
        <v>23073</v>
      </c>
      <c r="S7758" t="str">
        <f t="shared" si="121"/>
        <v>Basileios 225 / Basileios, presbyter (at Serres?)</v>
      </c>
    </row>
    <row r="7759" spans="1:19">
      <c r="A7759" t="s">
        <v>23074</v>
      </c>
      <c r="B7759" s="1" t="s">
        <v>23075</v>
      </c>
      <c r="C7759" t="s">
        <v>22</v>
      </c>
      <c r="D7759" t="s">
        <v>23076</v>
      </c>
      <c r="S7759" t="str">
        <f t="shared" si="121"/>
        <v>Basileios 226 / Basileios, hegoumenos of Theologos Sikelou on Athos</v>
      </c>
    </row>
    <row r="7760" spans="1:19">
      <c r="A7760" t="s">
        <v>23077</v>
      </c>
      <c r="B7760" s="1" t="s">
        <v>23078</v>
      </c>
      <c r="C7760" t="s">
        <v>22</v>
      </c>
      <c r="D7760" t="s">
        <v>23079</v>
      </c>
      <c r="S7760" t="str">
        <f t="shared" si="121"/>
        <v>Blasios 113 / Blasios, monk on Mount Athos</v>
      </c>
    </row>
    <row r="7761" spans="1:19">
      <c r="A7761" t="s">
        <v>23080</v>
      </c>
      <c r="B7761" s="1" t="s">
        <v>23081</v>
      </c>
      <c r="C7761" t="s">
        <v>22</v>
      </c>
      <c r="D7761" t="s">
        <v>23082</v>
      </c>
      <c r="S7761" t="str">
        <f t="shared" si="121"/>
        <v>Blasios 114 / Blasios, hegoumenos of Politou on Athos</v>
      </c>
    </row>
    <row r="7762" spans="1:19">
      <c r="A7762" t="s">
        <v>23083</v>
      </c>
      <c r="B7762" s="1" t="s">
        <v>23084</v>
      </c>
      <c r="C7762" t="s">
        <v>22</v>
      </c>
      <c r="D7762" t="s">
        <v>23085</v>
      </c>
      <c r="S7762" t="str">
        <f t="shared" si="121"/>
        <v>Christophoros 110 / Christophoros, krites of the velon and of Boleron, Strymon and Thessalonike</v>
      </c>
    </row>
    <row r="7763" spans="1:19">
      <c r="A7763" t="s">
        <v>23086</v>
      </c>
      <c r="B7763" s="1" t="s">
        <v>23087</v>
      </c>
      <c r="C7763" t="s">
        <v>22</v>
      </c>
      <c r="D7763" t="s">
        <v>23088</v>
      </c>
      <c r="S7763" t="str">
        <f t="shared" si="121"/>
        <v>Demetrios 162 / Demetrios, son of komes Konstantinos Serbiotes</v>
      </c>
    </row>
    <row r="7764" spans="1:19">
      <c r="A7764" t="s">
        <v>23089</v>
      </c>
      <c r="B7764" s="1" t="s">
        <v>23090</v>
      </c>
      <c r="C7764" t="s">
        <v>22</v>
      </c>
      <c r="D7764" t="s">
        <v>23091</v>
      </c>
      <c r="S7764" t="str">
        <f t="shared" si="121"/>
        <v>Konstantinos 254 / Konstantinos Serbiotes, komes</v>
      </c>
    </row>
    <row r="7765" spans="1:19">
      <c r="A7765" t="s">
        <v>23092</v>
      </c>
      <c r="B7765" s="1" t="s">
        <v>23093</v>
      </c>
      <c r="C7765" t="s">
        <v>22</v>
      </c>
      <c r="D7765" t="s">
        <v>23094</v>
      </c>
      <c r="S7765" t="str">
        <f t="shared" si="121"/>
        <v>Demetrios 163 / Demetrios, hegoumenos on Athos</v>
      </c>
    </row>
    <row r="7766" spans="1:19">
      <c r="A7766" t="s">
        <v>23095</v>
      </c>
      <c r="B7766" s="1" t="s">
        <v>23096</v>
      </c>
      <c r="C7766" t="s">
        <v>22</v>
      </c>
      <c r="D7766" t="s">
        <v>23097</v>
      </c>
      <c r="S7766" t="str">
        <f t="shared" si="121"/>
        <v>Demetrios 164 / Demetrios, monk and presbyter at Esphigmenou on Athos</v>
      </c>
    </row>
    <row r="7767" spans="1:19">
      <c r="A7767" t="s">
        <v>23098</v>
      </c>
      <c r="B7767" s="1" t="s">
        <v>23099</v>
      </c>
      <c r="C7767" t="s">
        <v>22</v>
      </c>
      <c r="D7767" t="s">
        <v>23100</v>
      </c>
      <c r="S7767" t="str">
        <f t="shared" si="121"/>
        <v>Demetrios 168 / Demetrios, deacon (at Serres?)</v>
      </c>
    </row>
    <row r="7768" spans="1:19">
      <c r="A7768" t="s">
        <v>23101</v>
      </c>
      <c r="B7768" s="1" t="s">
        <v>23102</v>
      </c>
      <c r="C7768" t="s">
        <v>22</v>
      </c>
      <c r="D7768" t="s">
        <v>23103</v>
      </c>
      <c r="S7768" t="str">
        <f t="shared" si="121"/>
        <v>Demetrios 169 / Demetrios, hegoumenos of Hagioi Homologetai on Athos</v>
      </c>
    </row>
    <row r="7769" spans="1:19">
      <c r="A7769" t="s">
        <v>23104</v>
      </c>
      <c r="B7769" s="1" t="s">
        <v>23105</v>
      </c>
      <c r="C7769" t="s">
        <v>22</v>
      </c>
      <c r="D7769" t="s">
        <v>23106</v>
      </c>
      <c r="S7769" t="str">
        <f t="shared" si="121"/>
        <v>Demetrios 170 / Demetrios, monk at Dermata on Athos</v>
      </c>
    </row>
    <row r="7770" spans="1:19">
      <c r="A7770" t="s">
        <v>23107</v>
      </c>
      <c r="B7770" s="1" t="s">
        <v>23108</v>
      </c>
      <c r="C7770" t="s">
        <v>22</v>
      </c>
      <c r="D7770" t="s">
        <v>23109</v>
      </c>
      <c r="S7770" t="str">
        <f t="shared" si="121"/>
        <v>Dionysios 109 / Dionysios, hegoumenos of Xenophontos on Athos</v>
      </c>
    </row>
    <row r="7771" spans="1:19">
      <c r="A7771" t="s">
        <v>23110</v>
      </c>
      <c r="B7771" s="1" t="s">
        <v>23111</v>
      </c>
      <c r="C7771" t="s">
        <v>22</v>
      </c>
      <c r="D7771" t="s">
        <v>23112</v>
      </c>
      <c r="S7771" t="str">
        <f t="shared" si="121"/>
        <v>Dionysios 111 / Dionysios Peitheanos, monk and oikonomos on Athos</v>
      </c>
    </row>
    <row r="7772" spans="1:19">
      <c r="A7772" t="s">
        <v>23113</v>
      </c>
      <c r="B7772" s="1" t="s">
        <v>23114</v>
      </c>
      <c r="C7772" t="s">
        <v>22</v>
      </c>
      <c r="D7772" t="s">
        <v>9009</v>
      </c>
      <c r="S7772" t="str">
        <f t="shared" si="121"/>
        <v>Dionysios 112 / Dionysios, monk on Athos</v>
      </c>
    </row>
    <row r="7773" spans="1:19">
      <c r="A7773" t="s">
        <v>23115</v>
      </c>
      <c r="B7773" s="1" t="s">
        <v>23116</v>
      </c>
      <c r="C7773" t="s">
        <v>22</v>
      </c>
      <c r="D7773" t="s">
        <v>23117</v>
      </c>
      <c r="S7773" t="str">
        <f t="shared" si="121"/>
        <v>Dometios 101 / Dometios, hegoumenos of Hagia Trias on Athos</v>
      </c>
    </row>
    <row r="7774" spans="1:19">
      <c r="A7774" t="s">
        <v>23118</v>
      </c>
      <c r="B7774" s="1" t="s">
        <v>23119</v>
      </c>
      <c r="C7774" t="s">
        <v>22</v>
      </c>
      <c r="D7774" t="s">
        <v>23120</v>
      </c>
      <c r="S7774" t="str">
        <f t="shared" si="121"/>
        <v>Dorotheos 105 / Dorotheos, hegoumenos of Hagios Nikolaos on Athos</v>
      </c>
    </row>
    <row r="7775" spans="1:19">
      <c r="A7775" t="s">
        <v>23121</v>
      </c>
      <c r="B7775" s="1" t="s">
        <v>23122</v>
      </c>
      <c r="C7775" t="s">
        <v>22</v>
      </c>
      <c r="D7775" t="s">
        <v>23123</v>
      </c>
      <c r="S7775" t="str">
        <f t="shared" si="121"/>
        <v>Elias 109 / Elias, hegoumenos of Hagios Antonios on Athos</v>
      </c>
    </row>
    <row r="7776" spans="1:19">
      <c r="A7776" t="s">
        <v>23124</v>
      </c>
      <c r="B7776" s="1" t="s">
        <v>23125</v>
      </c>
      <c r="C7776" t="s">
        <v>22</v>
      </c>
      <c r="D7776" t="s">
        <v>23126</v>
      </c>
      <c r="S7776" t="str">
        <f t="shared" si="121"/>
        <v>Elias 110 / Elias, monk and epitropos of Ioannes Heptapsychos</v>
      </c>
    </row>
    <row r="7777" spans="1:19">
      <c r="A7777" t="s">
        <v>23127</v>
      </c>
      <c r="B7777" s="1" t="s">
        <v>23128</v>
      </c>
      <c r="C7777" t="s">
        <v>22</v>
      </c>
      <c r="D7777" t="s">
        <v>23129</v>
      </c>
      <c r="S7777" t="str">
        <f t="shared" si="121"/>
        <v>Elias 111 / Elias, hegoumenos of Hilandar on Athos</v>
      </c>
    </row>
    <row r="7778" spans="1:19">
      <c r="A7778" t="s">
        <v>23130</v>
      </c>
      <c r="B7778" s="1" t="s">
        <v>23131</v>
      </c>
      <c r="C7778" t="s">
        <v>22</v>
      </c>
      <c r="D7778" t="s">
        <v>8991</v>
      </c>
      <c r="S7778" t="str">
        <f t="shared" si="121"/>
        <v>Epiphanios 107 / Epiphanios, monk and presbyter on Athos</v>
      </c>
    </row>
    <row r="7779" spans="1:19">
      <c r="A7779" t="s">
        <v>23132</v>
      </c>
      <c r="B7779" s="1" t="s">
        <v>23133</v>
      </c>
      <c r="C7779" t="s">
        <v>22</v>
      </c>
      <c r="D7779" t="s">
        <v>23134</v>
      </c>
      <c r="S7779" t="str">
        <f t="shared" si="121"/>
        <v>Esaias 109 / Esaias, hegoumenos of Prophet Daniel on Athos</v>
      </c>
    </row>
    <row r="7780" spans="1:19">
      <c r="A7780" t="s">
        <v>23135</v>
      </c>
      <c r="B7780" s="1" t="s">
        <v>23136</v>
      </c>
      <c r="C7780" t="s">
        <v>22</v>
      </c>
      <c r="D7780" t="s">
        <v>23137</v>
      </c>
      <c r="S7780" t="str">
        <f t="shared" si="121"/>
        <v>Eugenios 104 / Eugenios, kouboukleisios, subordinate of krites Niketas Xiphilinos</v>
      </c>
    </row>
    <row r="7781" spans="1:19">
      <c r="A7781" t="s">
        <v>23138</v>
      </c>
      <c r="B7781" s="1" t="s">
        <v>23139</v>
      </c>
      <c r="C7781" t="s">
        <v>22</v>
      </c>
      <c r="D7781" t="s">
        <v>23140</v>
      </c>
      <c r="S7781" t="str">
        <f t="shared" si="121"/>
        <v>Eusebios 102 / Eusebios, monk at Xenophontos on Athos</v>
      </c>
    </row>
    <row r="7782" spans="1:19">
      <c r="A7782" t="s">
        <v>23141</v>
      </c>
      <c r="B7782" s="1" t="s">
        <v>23142</v>
      </c>
      <c r="C7782" t="s">
        <v>22</v>
      </c>
      <c r="D7782" t="s">
        <v>23143</v>
      </c>
      <c r="S7782" t="str">
        <f t="shared" si="121"/>
        <v>Euthymios 113 / Euthymios, anagrapheus of Boleron, Strymon and Thessalonike</v>
      </c>
    </row>
    <row r="7783" spans="1:19">
      <c r="A7783" t="s">
        <v>23144</v>
      </c>
      <c r="B7783" s="1" t="s">
        <v>23145</v>
      </c>
      <c r="C7783" t="s">
        <v>22</v>
      </c>
      <c r="D7783" t="s">
        <v>23146</v>
      </c>
      <c r="S7783" t="str">
        <f t="shared" si="121"/>
        <v>Euthymios 114 / Euthymios, hegoumenos of Docheiariou on Athos</v>
      </c>
    </row>
    <row r="7784" spans="1:19">
      <c r="A7784" t="s">
        <v>23147</v>
      </c>
      <c r="B7784" s="1" t="s">
        <v>23148</v>
      </c>
      <c r="C7784" t="s">
        <v>22</v>
      </c>
      <c r="D7784" t="s">
        <v>23149</v>
      </c>
      <c r="S7784" t="str">
        <f t="shared" si="121"/>
        <v>Euthymios 115 / Euthymios, monk and scribe on Athos</v>
      </c>
    </row>
    <row r="7785" spans="1:19">
      <c r="A7785" t="s">
        <v>23150</v>
      </c>
      <c r="B7785" s="1" t="s">
        <v>23151</v>
      </c>
      <c r="C7785" t="s">
        <v>22</v>
      </c>
      <c r="D7785" t="s">
        <v>23152</v>
      </c>
      <c r="S7785" t="str">
        <f t="shared" si="121"/>
        <v>Georgios 243 / Georgios, monk at Iveron on Athos</v>
      </c>
    </row>
    <row r="7786" spans="1:19">
      <c r="A7786" t="s">
        <v>23153</v>
      </c>
      <c r="B7786" s="1" t="s">
        <v>23154</v>
      </c>
      <c r="C7786" t="s">
        <v>22</v>
      </c>
      <c r="D7786" t="s">
        <v>23155</v>
      </c>
      <c r="S7786" t="str">
        <f t="shared" si="121"/>
        <v>Georgios 244 / Georgios, oikonomos of Esphigmenou on Athos</v>
      </c>
    </row>
    <row r="7787" spans="1:19">
      <c r="A7787" t="s">
        <v>23156</v>
      </c>
      <c r="B7787" s="1" t="s">
        <v>23157</v>
      </c>
      <c r="C7787" t="s">
        <v>22</v>
      </c>
      <c r="D7787" t="s">
        <v>23158</v>
      </c>
      <c r="S7787" t="str">
        <f t="shared" si="121"/>
        <v>Georgios 245 / Georgios Lemnaios, property owner at Thessalonike</v>
      </c>
    </row>
    <row r="7788" spans="1:19">
      <c r="A7788" t="s">
        <v>23159</v>
      </c>
      <c r="B7788" s="1" t="s">
        <v>23160</v>
      </c>
      <c r="C7788" t="s">
        <v>22</v>
      </c>
      <c r="D7788" t="s">
        <v>23161</v>
      </c>
      <c r="S7788" t="str">
        <f t="shared" si="121"/>
        <v>Gerasimos 112 / Gerasimos, monk (hegoumenos?) of Glossion on Athos</v>
      </c>
    </row>
    <row r="7789" spans="1:19">
      <c r="A7789" t="s">
        <v>23162</v>
      </c>
      <c r="B7789" s="1" t="s">
        <v>23163</v>
      </c>
      <c r="C7789" t="s">
        <v>22</v>
      </c>
      <c r="D7789" t="s">
        <v>23164</v>
      </c>
      <c r="S7789" t="str">
        <f t="shared" si="121"/>
        <v>Gerasimos 113 / Gerasimos, kouropalates, hegoumenos of Xenophontos, protos of Athos</v>
      </c>
    </row>
    <row r="7790" spans="1:19">
      <c r="A7790" t="s">
        <v>23165</v>
      </c>
      <c r="B7790" s="1" t="s">
        <v>23166</v>
      </c>
      <c r="C7790" t="s">
        <v>22</v>
      </c>
      <c r="D7790" t="s">
        <v>23167</v>
      </c>
      <c r="S7790" t="str">
        <f t="shared" si="121"/>
        <v>Gerasimos 114 / Gerasimos, hegoumenos of Loutrakiou on Athos</v>
      </c>
    </row>
    <row r="7791" spans="1:19">
      <c r="A7791" t="s">
        <v>23168</v>
      </c>
      <c r="B7791" s="1" t="s">
        <v>23169</v>
      </c>
      <c r="C7791" t="s">
        <v>22</v>
      </c>
      <c r="D7791" t="s">
        <v>23170</v>
      </c>
      <c r="S7791" t="str">
        <f t="shared" si="121"/>
        <v>Germanos 109 / Germanos, hegoumenos of Hagioi Anargyroi on Athos</v>
      </c>
    </row>
    <row r="7792" spans="1:19">
      <c r="A7792" t="s">
        <v>23171</v>
      </c>
      <c r="B7792" s="1" t="s">
        <v>23172</v>
      </c>
      <c r="C7792" t="s">
        <v>22</v>
      </c>
      <c r="D7792" t="s">
        <v>23173</v>
      </c>
      <c r="S7792" t="str">
        <f t="shared" si="121"/>
        <v>Gregorios 149 / Gregorios, hegoumenos of Xenophontos on Athos</v>
      </c>
    </row>
    <row r="7793" spans="1:19">
      <c r="A7793" t="s">
        <v>23174</v>
      </c>
      <c r="B7793" s="1" t="s">
        <v>23175</v>
      </c>
      <c r="C7793" t="s">
        <v>22</v>
      </c>
      <c r="D7793" t="s">
        <v>23176</v>
      </c>
      <c r="S7793" t="str">
        <f t="shared" si="121"/>
        <v>Gregorios 150 / Gregorios Bourion, patrikios and epi tou pantheou</v>
      </c>
    </row>
    <row r="7794" spans="1:19">
      <c r="A7794" t="s">
        <v>23177</v>
      </c>
      <c r="B7794" s="1" t="s">
        <v>23178</v>
      </c>
      <c r="C7794" t="s">
        <v>22</v>
      </c>
      <c r="D7794" t="s">
        <v>23179</v>
      </c>
      <c r="S7794" t="str">
        <f t="shared" si="121"/>
        <v>Gregorios 151 / Gregorios, hegoumenos of Hagios Demetrios on Athos</v>
      </c>
    </row>
    <row r="7795" spans="1:19">
      <c r="A7795" t="s">
        <v>23180</v>
      </c>
      <c r="B7795" s="1" t="s">
        <v>23181</v>
      </c>
      <c r="C7795" t="s">
        <v>22</v>
      </c>
      <c r="D7795" t="s">
        <v>23182</v>
      </c>
      <c r="S7795" t="str">
        <f t="shared" si="121"/>
        <v>Gregorios 152 / Gregorios, monk on Athos</v>
      </c>
    </row>
    <row r="7796" spans="1:19">
      <c r="A7796" t="s">
        <v>23183</v>
      </c>
      <c r="B7796" s="1" t="s">
        <v>23184</v>
      </c>
      <c r="C7796" t="s">
        <v>22</v>
      </c>
      <c r="D7796" t="s">
        <v>23185</v>
      </c>
      <c r="S7796" t="str">
        <f t="shared" si="121"/>
        <v>Gregorios 155 / Gregorios, scribe and hegoumenos of Gerakare on Athos</v>
      </c>
    </row>
    <row r="7797" spans="1:19">
      <c r="A7797" t="s">
        <v>23186</v>
      </c>
      <c r="B7797" s="1" t="s">
        <v>23187</v>
      </c>
      <c r="C7797" t="s">
        <v>22</v>
      </c>
      <c r="D7797" t="s">
        <v>23188</v>
      </c>
      <c r="S7797" t="str">
        <f t="shared" si="121"/>
        <v>Hieremias 102 / Hieremias, monk on Athos</v>
      </c>
    </row>
    <row r="7798" spans="1:19">
      <c r="A7798" t="s">
        <v>23189</v>
      </c>
      <c r="B7798" s="1" t="s">
        <v>23190</v>
      </c>
      <c r="C7798" t="s">
        <v>22</v>
      </c>
      <c r="D7798" t="s">
        <v>23191</v>
      </c>
      <c r="S7798" t="str">
        <f t="shared" si="121"/>
        <v>Hilarion 107 / Hilarion Makrogenes, founder of Xenophontos dependency of Christ Saviour on Athos</v>
      </c>
    </row>
    <row r="7799" spans="1:19">
      <c r="A7799" t="s">
        <v>23192</v>
      </c>
      <c r="B7799" s="1" t="s">
        <v>23193</v>
      </c>
      <c r="C7799" t="s">
        <v>22</v>
      </c>
      <c r="D7799" t="s">
        <v>23194</v>
      </c>
      <c r="S7799" t="str">
        <f t="shared" si="121"/>
        <v>Hilarion 108 / Hilarion, monk at Xenophontos on Athos</v>
      </c>
    </row>
    <row r="7800" spans="1:19">
      <c r="A7800" t="s">
        <v>23195</v>
      </c>
      <c r="B7800" s="1" t="s">
        <v>23196</v>
      </c>
      <c r="C7800" t="s">
        <v>22</v>
      </c>
      <c r="D7800" t="s">
        <v>23197</v>
      </c>
      <c r="S7800" t="str">
        <f t="shared" si="121"/>
        <v>Hilarion 109 / Hilarion, hegoumenos of Barnabitze on Athos</v>
      </c>
    </row>
    <row r="7801" spans="1:19">
      <c r="A7801" t="s">
        <v>23198</v>
      </c>
      <c r="B7801" s="1" t="s">
        <v>23199</v>
      </c>
      <c r="C7801" t="s">
        <v>22</v>
      </c>
      <c r="D7801" t="s">
        <v>8922</v>
      </c>
      <c r="S7801" t="str">
        <f t="shared" si="121"/>
        <v>Hilarion 112 / Hilarion, monk at Hagios Nikephoros on Athos</v>
      </c>
    </row>
    <row r="7802" spans="1:19">
      <c r="A7802" t="s">
        <v>23200</v>
      </c>
      <c r="B7802" s="1" t="s">
        <v>23201</v>
      </c>
      <c r="C7802" t="s">
        <v>22</v>
      </c>
      <c r="D7802" t="s">
        <v>23202</v>
      </c>
      <c r="S7802" t="str">
        <f t="shared" si="121"/>
        <v>Iakobos 111 / Iakobos, monk (hegoumenos?) of Hagioi Homologetai on Athos</v>
      </c>
    </row>
    <row r="7803" spans="1:19">
      <c r="A7803" t="s">
        <v>23203</v>
      </c>
      <c r="B7803" s="1" t="s">
        <v>23204</v>
      </c>
      <c r="C7803" t="s">
        <v>22</v>
      </c>
      <c r="D7803" t="s">
        <v>23205</v>
      </c>
      <c r="S7803" t="str">
        <f t="shared" si="121"/>
        <v>Iakobos 112 / Iakobos, monk at Theotokos on Athos</v>
      </c>
    </row>
    <row r="7804" spans="1:19">
      <c r="A7804" t="s">
        <v>23206</v>
      </c>
      <c r="B7804" s="1" t="s">
        <v>23207</v>
      </c>
      <c r="C7804" t="s">
        <v>22</v>
      </c>
      <c r="D7804" t="s">
        <v>23208</v>
      </c>
      <c r="S7804" t="str">
        <f t="shared" si="121"/>
        <v>Iakobos 113 / Iakobos, hegoumenos on Athos</v>
      </c>
    </row>
    <row r="7805" spans="1:19">
      <c r="A7805" t="s">
        <v>23209</v>
      </c>
      <c r="B7805" s="1" t="s">
        <v>23210</v>
      </c>
      <c r="C7805" t="s">
        <v>22</v>
      </c>
      <c r="D7805" t="s">
        <v>23211</v>
      </c>
      <c r="S7805" t="str">
        <f t="shared" si="121"/>
        <v>Iakobos 114 / Iakobos, hegoumenos of Hagios Hypatios on Athos</v>
      </c>
    </row>
    <row r="7806" spans="1:19">
      <c r="A7806" t="s">
        <v>23212</v>
      </c>
      <c r="B7806" s="1" t="s">
        <v>23213</v>
      </c>
      <c r="C7806" t="s">
        <v>22</v>
      </c>
      <c r="D7806" t="s">
        <v>23214</v>
      </c>
      <c r="S7806" t="str">
        <f t="shared" si="121"/>
        <v>Ignatios 114 / Ignatios, hegoumenos on Athos</v>
      </c>
    </row>
    <row r="7807" spans="1:19">
      <c r="A7807" t="s">
        <v>23215</v>
      </c>
      <c r="B7807" s="1" t="s">
        <v>23216</v>
      </c>
      <c r="C7807" t="s">
        <v>22</v>
      </c>
      <c r="D7807" t="s">
        <v>23217</v>
      </c>
      <c r="S7807" t="str">
        <f t="shared" si="121"/>
        <v>Ioannes 412 / Ioannes, monk on Mount Athos</v>
      </c>
    </row>
    <row r="7808" spans="1:19">
      <c r="A7808" t="s">
        <v>23218</v>
      </c>
      <c r="B7808" s="1" t="s">
        <v>23219</v>
      </c>
      <c r="C7808" t="s">
        <v>22</v>
      </c>
      <c r="D7808" t="s">
        <v>23220</v>
      </c>
      <c r="S7808" t="str">
        <f t="shared" si="121"/>
        <v>Ioannes 413 / Ioannes, hegoumenos of Sikelou on Athos</v>
      </c>
    </row>
    <row r="7809" spans="1:19">
      <c r="A7809" t="s">
        <v>23221</v>
      </c>
      <c r="B7809" s="1" t="s">
        <v>23222</v>
      </c>
      <c r="C7809" t="s">
        <v>22</v>
      </c>
      <c r="D7809" t="s">
        <v>23223</v>
      </c>
      <c r="S7809" t="str">
        <f t="shared" si="121"/>
        <v>Ioannes 414 / Ioannes, hegoumenos of Kaspakos on Athos</v>
      </c>
    </row>
    <row r="7810" spans="1:19">
      <c r="A7810" t="s">
        <v>23224</v>
      </c>
      <c r="B7810" s="1" t="s">
        <v>23225</v>
      </c>
      <c r="C7810" t="s">
        <v>22</v>
      </c>
      <c r="D7810" t="s">
        <v>23226</v>
      </c>
      <c r="S7810" t="str">
        <f t="shared" ref="S7810:S7873" si="122">_xlfn.CONCAT(B7810," / ",D7810)</f>
        <v>Ioannes 415 / Ioannes Petroses, monk at Esphigmenou on Athos</v>
      </c>
    </row>
    <row r="7811" spans="1:19">
      <c r="A7811" t="s">
        <v>23227</v>
      </c>
      <c r="B7811" s="1" t="s">
        <v>23228</v>
      </c>
      <c r="C7811" t="s">
        <v>22</v>
      </c>
      <c r="D7811" t="s">
        <v>23229</v>
      </c>
      <c r="S7811" t="str">
        <f t="shared" si="122"/>
        <v>Ioannes 416 / Ioannes, nomikos (of the metropolis of Thessalonike?)</v>
      </c>
    </row>
    <row r="7812" spans="1:19">
      <c r="A7812" t="s">
        <v>23230</v>
      </c>
      <c r="B7812" s="1" t="s">
        <v>23231</v>
      </c>
      <c r="C7812" t="s">
        <v>22</v>
      </c>
      <c r="D7812" t="s">
        <v>23232</v>
      </c>
      <c r="S7812" t="str">
        <f t="shared" si="122"/>
        <v>Ioannes 417 / Ioannes, donor of estate to Esphigmenou</v>
      </c>
    </row>
    <row r="7813" spans="1:19">
      <c r="A7813" t="s">
        <v>23233</v>
      </c>
      <c r="B7813" s="1" t="s">
        <v>23234</v>
      </c>
      <c r="C7813" t="s">
        <v>22</v>
      </c>
      <c r="D7813" t="s">
        <v>23235</v>
      </c>
      <c r="S7813" t="str">
        <f t="shared" si="122"/>
        <v>Ioannes 418 / Ioannes Melidones, protokouropalates and krites at Thessalonike</v>
      </c>
    </row>
    <row r="7814" spans="1:19">
      <c r="A7814" t="s">
        <v>23236</v>
      </c>
      <c r="B7814" s="1" t="s">
        <v>23237</v>
      </c>
      <c r="C7814" t="s">
        <v>22</v>
      </c>
      <c r="D7814" t="s">
        <v>23238</v>
      </c>
      <c r="S7814" t="str">
        <f t="shared" si="122"/>
        <v>Ioannes 419 / Ioannes Argyropoulos, magistros at Thessalonike</v>
      </c>
    </row>
    <row r="7815" spans="1:19">
      <c r="A7815" t="s">
        <v>23239</v>
      </c>
      <c r="B7815" s="1" t="s">
        <v>23240</v>
      </c>
      <c r="C7815" t="s">
        <v>22</v>
      </c>
      <c r="D7815" t="s">
        <v>23223</v>
      </c>
      <c r="S7815" t="str">
        <f t="shared" si="122"/>
        <v>Ioannes 423 / Ioannes, hegoumenos of Kaspakos on Athos</v>
      </c>
    </row>
    <row r="7816" spans="1:19">
      <c r="A7816" t="s">
        <v>23241</v>
      </c>
      <c r="B7816" s="1" t="s">
        <v>23242</v>
      </c>
      <c r="C7816" t="s">
        <v>22</v>
      </c>
      <c r="D7816" t="s">
        <v>23243</v>
      </c>
      <c r="S7816" t="str">
        <f t="shared" si="122"/>
        <v>Ioannes 425 / Ioannes Heptapsychos, hegoumenos of Meleai on Athos</v>
      </c>
    </row>
    <row r="7817" spans="1:19">
      <c r="A7817" t="s">
        <v>23244</v>
      </c>
      <c r="B7817" s="1" t="s">
        <v>23245</v>
      </c>
      <c r="C7817" t="s">
        <v>22</v>
      </c>
      <c r="D7817" t="s">
        <v>23246</v>
      </c>
      <c r="S7817" t="str">
        <f t="shared" si="122"/>
        <v>Ioannes 426 / Ioannes, protoproedros and protoasekretis</v>
      </c>
    </row>
    <row r="7818" spans="1:19">
      <c r="A7818" t="s">
        <v>23247</v>
      </c>
      <c r="B7818" s="1" t="s">
        <v>23248</v>
      </c>
      <c r="C7818" t="s">
        <v>22</v>
      </c>
      <c r="D7818" t="s">
        <v>23249</v>
      </c>
      <c r="S7818" t="str">
        <f t="shared" si="122"/>
        <v>Ioannikios 115 / Ioannikios, protos of Athos</v>
      </c>
    </row>
    <row r="7819" spans="1:19">
      <c r="A7819" t="s">
        <v>23250</v>
      </c>
      <c r="B7819" s="1" t="s">
        <v>23251</v>
      </c>
      <c r="C7819" t="s">
        <v>22</v>
      </c>
      <c r="D7819" t="s">
        <v>23252</v>
      </c>
      <c r="S7819" t="str">
        <f t="shared" si="122"/>
        <v>Ioannikios 116 / Ioannikios, hegoumenos of Hagios Menas on Athos</v>
      </c>
    </row>
    <row r="7820" spans="1:19">
      <c r="A7820" t="s">
        <v>23253</v>
      </c>
      <c r="B7820" s="1" t="s">
        <v>23254</v>
      </c>
      <c r="C7820" t="s">
        <v>22</v>
      </c>
      <c r="D7820" t="s">
        <v>23255</v>
      </c>
      <c r="S7820" t="str">
        <f t="shared" si="122"/>
        <v>Ioannikios 117 / Ioannikios, monk at Aristoboulou on Athos</v>
      </c>
    </row>
    <row r="7821" spans="1:19">
      <c r="A7821" t="s">
        <v>23256</v>
      </c>
      <c r="B7821" s="1" t="s">
        <v>23257</v>
      </c>
      <c r="C7821" t="s">
        <v>22</v>
      </c>
      <c r="D7821" t="s">
        <v>23258</v>
      </c>
      <c r="S7821" t="str">
        <f t="shared" si="122"/>
        <v>Ioannikios 118 / Ioannikios, hegoumenos of Hagioi Apostoloi Glossion on Athos</v>
      </c>
    </row>
    <row r="7822" spans="1:19">
      <c r="A7822" t="s">
        <v>23259</v>
      </c>
      <c r="B7822" s="1" t="s">
        <v>23260</v>
      </c>
      <c r="C7822" t="s">
        <v>22</v>
      </c>
      <c r="D7822" t="s">
        <v>23261</v>
      </c>
      <c r="S7822" t="str">
        <f t="shared" si="122"/>
        <v>Ionas 103 / Ionas, monk at Hagios Onouphrios on Athos</v>
      </c>
    </row>
    <row r="7823" spans="1:19">
      <c r="A7823" t="s">
        <v>23262</v>
      </c>
      <c r="B7823" s="1" t="s">
        <v>23263</v>
      </c>
      <c r="C7823" t="s">
        <v>22</v>
      </c>
      <c r="D7823" t="s">
        <v>23264</v>
      </c>
      <c r="S7823" t="str">
        <f t="shared" si="122"/>
        <v>Joseph 109 / Joseph, protos of Athos</v>
      </c>
    </row>
    <row r="7824" spans="1:19">
      <c r="A7824" t="s">
        <v>23265</v>
      </c>
      <c r="B7824" s="1" t="s">
        <v>23266</v>
      </c>
      <c r="C7824" t="s">
        <v>22</v>
      </c>
      <c r="D7824" t="s">
        <v>23267</v>
      </c>
      <c r="S7824" t="str">
        <f t="shared" si="122"/>
        <v>Kallinikos 108 / Kallinikos, hegoumenos of Anapausa on Athos</v>
      </c>
    </row>
    <row r="7825" spans="1:19">
      <c r="A7825" t="s">
        <v>23268</v>
      </c>
      <c r="B7825" s="1" t="s">
        <v>23269</v>
      </c>
      <c r="C7825" t="s">
        <v>22</v>
      </c>
      <c r="D7825" t="s">
        <v>23270</v>
      </c>
      <c r="S7825" t="str">
        <f t="shared" si="122"/>
        <v>Kandidos 102 / Kandidos, monk at Xenophontos on Athos</v>
      </c>
    </row>
    <row r="7826" spans="1:19">
      <c r="A7826" t="s">
        <v>23271</v>
      </c>
      <c r="B7826" s="1" t="s">
        <v>23272</v>
      </c>
      <c r="C7826" t="s">
        <v>22</v>
      </c>
      <c r="D7826" t="s">
        <v>23273</v>
      </c>
      <c r="S7826" t="str">
        <f t="shared" si="122"/>
        <v>Klemes 109 / Klemes, hegoumenos of Thaumastou on Athos</v>
      </c>
    </row>
    <row r="7827" spans="1:19">
      <c r="A7827" t="s">
        <v>23274</v>
      </c>
      <c r="B7827" s="1" t="s">
        <v>23275</v>
      </c>
      <c r="C7827" t="s">
        <v>22</v>
      </c>
      <c r="D7827" t="s">
        <v>23276</v>
      </c>
      <c r="S7827" t="str">
        <f t="shared" si="122"/>
        <v>Klemes 110 / Klemes, hegoumenos of Esphigmenou on Athos</v>
      </c>
    </row>
    <row r="7828" spans="1:19">
      <c r="A7828" t="s">
        <v>23277</v>
      </c>
      <c r="B7828" s="1" t="s">
        <v>23278</v>
      </c>
      <c r="C7828" t="s">
        <v>22</v>
      </c>
      <c r="D7828" t="s">
        <v>23279</v>
      </c>
      <c r="S7828" t="str">
        <f t="shared" si="122"/>
        <v>Klemes 112 / Klemes, hegoumenos of Papadon on Athos</v>
      </c>
    </row>
    <row r="7829" spans="1:19">
      <c r="A7829" t="s">
        <v>23280</v>
      </c>
      <c r="B7829" s="1" t="s">
        <v>23281</v>
      </c>
      <c r="C7829" t="s">
        <v>22</v>
      </c>
      <c r="D7829" t="s">
        <v>23282</v>
      </c>
      <c r="S7829" t="str">
        <f t="shared" si="122"/>
        <v>Konstantinos 251 / Konstantinos Phasoulos, landowner at Kassandra (Chalkidike)</v>
      </c>
    </row>
    <row r="7830" spans="1:19">
      <c r="A7830" t="s">
        <v>23283</v>
      </c>
      <c r="B7830" s="1" t="s">
        <v>23284</v>
      </c>
      <c r="C7830" t="s">
        <v>22</v>
      </c>
      <c r="D7830" t="s">
        <v>23285</v>
      </c>
      <c r="S7830" t="str">
        <f t="shared" si="122"/>
        <v>Maria 166 / Maria, wife of Kassandra landowner Konstantinos Phasoulos</v>
      </c>
    </row>
    <row r="7831" spans="1:19">
      <c r="A7831" t="s">
        <v>23286</v>
      </c>
      <c r="B7831" s="1" t="s">
        <v>23287</v>
      </c>
      <c r="C7831" t="s">
        <v>22</v>
      </c>
      <c r="D7831" t="s">
        <v>23288</v>
      </c>
      <c r="S7831" t="str">
        <f t="shared" si="122"/>
        <v>Konstantinos 252 / Konstantinos, priest and (son?) in-law of landowner Konstantinos Phasoulos</v>
      </c>
    </row>
    <row r="7832" spans="1:19">
      <c r="A7832" t="s">
        <v>23289</v>
      </c>
      <c r="B7832" s="1" t="s">
        <v>23290</v>
      </c>
      <c r="C7832" t="s">
        <v>22</v>
      </c>
      <c r="D7832" t="s">
        <v>23291</v>
      </c>
      <c r="S7832" t="str">
        <f t="shared" si="122"/>
        <v>Nikolaos 225 / Nikolaos, priest and son of landowner Konstantinos Phasoulos</v>
      </c>
    </row>
    <row r="7833" spans="1:19">
      <c r="A7833" t="s">
        <v>23292</v>
      </c>
      <c r="B7833" s="1" t="s">
        <v>23293</v>
      </c>
      <c r="C7833" t="s">
        <v>22</v>
      </c>
      <c r="D7833" t="s">
        <v>23294</v>
      </c>
      <c r="S7833" t="str">
        <f t="shared" si="122"/>
        <v>Leon 191 / Leon, priest and son of landowner Konstantinos Phasoulos</v>
      </c>
    </row>
    <row r="7834" spans="1:19">
      <c r="A7834" t="s">
        <v>23295</v>
      </c>
      <c r="B7834" s="1" t="s">
        <v>23296</v>
      </c>
      <c r="C7834" t="s">
        <v>22</v>
      </c>
      <c r="D7834" t="s">
        <v>23297</v>
      </c>
      <c r="S7834" t="str">
        <f t="shared" si="122"/>
        <v>Konstantinos 253 / Konstantinos ho tou Kophena, witness of Dionysiou act</v>
      </c>
    </row>
    <row r="7835" spans="1:19">
      <c r="A7835" t="s">
        <v>23298</v>
      </c>
      <c r="B7835" s="1" t="s">
        <v>23299</v>
      </c>
      <c r="C7835" t="s">
        <v>22</v>
      </c>
      <c r="D7835" t="s">
        <v>23300</v>
      </c>
      <c r="S7835" t="str">
        <f t="shared" si="122"/>
        <v>Leon 192 / Leon, son of komes Konstantinos Serbiotes</v>
      </c>
    </row>
    <row r="7836" spans="1:19">
      <c r="A7836" t="s">
        <v>23301</v>
      </c>
      <c r="B7836" s="1" t="s">
        <v>23302</v>
      </c>
      <c r="C7836" t="s">
        <v>22</v>
      </c>
      <c r="D7836" t="s">
        <v>23303</v>
      </c>
      <c r="S7836" t="str">
        <f t="shared" si="122"/>
        <v>Konstantinos 255 / Konstantinos, logothetes of metropolis of Thessalonike</v>
      </c>
    </row>
    <row r="7837" spans="1:19">
      <c r="A7837" t="s">
        <v>23304</v>
      </c>
      <c r="B7837" s="1" t="s">
        <v>23305</v>
      </c>
      <c r="C7837" t="s">
        <v>22</v>
      </c>
      <c r="D7837" t="s">
        <v>23306</v>
      </c>
      <c r="S7837" t="str">
        <f t="shared" si="122"/>
        <v>Konstantinos 257 / Konstantinos Argyros, magistros at Thessalonike</v>
      </c>
    </row>
    <row r="7838" spans="1:19">
      <c r="A7838" t="s">
        <v>23307</v>
      </c>
      <c r="B7838" s="1" t="s">
        <v>23308</v>
      </c>
      <c r="C7838" t="s">
        <v>22</v>
      </c>
      <c r="D7838" t="s">
        <v>23309</v>
      </c>
      <c r="S7838" t="str">
        <f t="shared" si="122"/>
        <v>Konstantinos 258 / Konstantinos Psylles, magistros at Thessalonike</v>
      </c>
    </row>
    <row r="7839" spans="1:19">
      <c r="A7839" t="s">
        <v>23310</v>
      </c>
      <c r="B7839" s="1" t="s">
        <v>23311</v>
      </c>
      <c r="C7839" t="s">
        <v>22</v>
      </c>
      <c r="D7839" t="s">
        <v>23312</v>
      </c>
      <c r="S7839" t="str">
        <f t="shared" si="122"/>
        <v>Konstantinos 262 / Konstantinos, hegoumenos of Anapausa on Athos</v>
      </c>
    </row>
    <row r="7840" spans="1:19">
      <c r="A7840" t="s">
        <v>23313</v>
      </c>
      <c r="B7840" s="1" t="s">
        <v>23314</v>
      </c>
      <c r="C7840" t="s">
        <v>22</v>
      </c>
      <c r="D7840" t="s">
        <v>23315</v>
      </c>
      <c r="S7840" t="str">
        <f t="shared" si="122"/>
        <v>Kosmas 124 / Kosmas, hegoumenos of Papa Eliou on Athos</v>
      </c>
    </row>
    <row r="7841" spans="1:19">
      <c r="A7841" t="s">
        <v>23316</v>
      </c>
      <c r="B7841" s="1" t="s">
        <v>23317</v>
      </c>
      <c r="C7841" t="s">
        <v>22</v>
      </c>
      <c r="D7841" t="s">
        <v>23318</v>
      </c>
      <c r="S7841" t="str">
        <f t="shared" si="122"/>
        <v>Kosmas 125 / Kosmas, monk of Chana on Athos</v>
      </c>
    </row>
    <row r="7842" spans="1:19">
      <c r="A7842" t="s">
        <v>23319</v>
      </c>
      <c r="B7842" s="1" t="s">
        <v>23320</v>
      </c>
      <c r="C7842" t="s">
        <v>22</v>
      </c>
      <c r="D7842" t="s">
        <v>23321</v>
      </c>
      <c r="S7842" t="str">
        <f t="shared" si="122"/>
        <v>Kosmas 126 / Kosmas, oikonomos of Bromosyrta (dependency of Lavra in Chalkidike)</v>
      </c>
    </row>
    <row r="7843" spans="1:19">
      <c r="A7843" t="s">
        <v>23322</v>
      </c>
      <c r="B7843" s="1" t="s">
        <v>23323</v>
      </c>
      <c r="C7843" t="s">
        <v>22</v>
      </c>
      <c r="D7843" t="s">
        <v>23324</v>
      </c>
      <c r="S7843" t="str">
        <f t="shared" si="122"/>
        <v>Kosmas 127 / Kosmas, hegoumenos of Philadelphou on Athos</v>
      </c>
    </row>
    <row r="7844" spans="1:19">
      <c r="A7844" t="s">
        <v>23325</v>
      </c>
      <c r="B7844" s="1" t="s">
        <v>23326</v>
      </c>
      <c r="C7844" t="s">
        <v>22</v>
      </c>
      <c r="D7844" t="s">
        <v>23327</v>
      </c>
      <c r="S7844" t="str">
        <f t="shared" si="122"/>
        <v>Kosmas 128 / Kosmas, hegoumenos of Xeropotamou on Athos</v>
      </c>
    </row>
    <row r="7845" spans="1:19">
      <c r="A7845" t="s">
        <v>23328</v>
      </c>
      <c r="B7845" s="1" t="s">
        <v>23329</v>
      </c>
      <c r="C7845" t="s">
        <v>22</v>
      </c>
      <c r="D7845" t="s">
        <v>23330</v>
      </c>
      <c r="S7845" t="str">
        <f t="shared" si="122"/>
        <v>Kosmas 129 / Kosmas, hegoumenos of Plaka on Athos</v>
      </c>
    </row>
    <row r="7846" spans="1:19">
      <c r="A7846" t="s">
        <v>23331</v>
      </c>
      <c r="B7846" s="1" t="s">
        <v>23332</v>
      </c>
      <c r="C7846" t="s">
        <v>22</v>
      </c>
      <c r="D7846" t="s">
        <v>23333</v>
      </c>
      <c r="S7846" t="str">
        <f t="shared" si="122"/>
        <v>Kyriakos 124 / Kyriakos, protopapas of Karbea (Chalkidike)</v>
      </c>
    </row>
    <row r="7847" spans="1:19">
      <c r="A7847" t="s">
        <v>23334</v>
      </c>
      <c r="B7847" s="1" t="s">
        <v>23335</v>
      </c>
      <c r="C7847" t="s">
        <v>22</v>
      </c>
      <c r="D7847" t="s">
        <v>23336</v>
      </c>
      <c r="S7847" t="str">
        <f t="shared" si="122"/>
        <v>Kyrillos 108 / Kyrillos, hegoumenos of Esphigmenou on Athos</v>
      </c>
    </row>
    <row r="7848" spans="1:19">
      <c r="A7848" t="s">
        <v>23337</v>
      </c>
      <c r="B7848" s="1" t="s">
        <v>23338</v>
      </c>
      <c r="C7848" t="s">
        <v>22</v>
      </c>
      <c r="D7848" t="s">
        <v>23339</v>
      </c>
      <c r="S7848" t="str">
        <f t="shared" si="122"/>
        <v>Kyrillos 109 / Kyrillos, hegoumenos of Gomatou (Chalkidike)</v>
      </c>
    </row>
    <row r="7849" spans="1:19">
      <c r="A7849" t="s">
        <v>23340</v>
      </c>
      <c r="B7849" s="1" t="s">
        <v>23341</v>
      </c>
      <c r="C7849" t="s">
        <v>22</v>
      </c>
      <c r="D7849" t="s">
        <v>23342</v>
      </c>
      <c r="S7849" t="str">
        <f t="shared" si="122"/>
        <v>Laurentios 106 / Laurentios Paximadas, founder of monastery on Athos</v>
      </c>
    </row>
    <row r="7850" spans="1:19">
      <c r="A7850" t="s">
        <v>23343</v>
      </c>
      <c r="B7850" s="1" t="s">
        <v>23344</v>
      </c>
      <c r="C7850" t="s">
        <v>22</v>
      </c>
      <c r="D7850" t="s">
        <v>23345</v>
      </c>
      <c r="S7850" t="str">
        <f t="shared" si="122"/>
        <v>Laurentios 107 / Laurentios, monk and scribe at Docheiariou on Athos</v>
      </c>
    </row>
    <row r="7851" spans="1:19">
      <c r="A7851" t="s">
        <v>23346</v>
      </c>
      <c r="B7851" s="1" t="s">
        <v>23347</v>
      </c>
      <c r="C7851" t="s">
        <v>22</v>
      </c>
      <c r="D7851" t="s">
        <v>23348</v>
      </c>
      <c r="S7851" t="str">
        <f t="shared" si="122"/>
        <v>Lazaros 109 / Lazaros, hegoumenos of Politou on Athos</v>
      </c>
    </row>
    <row r="7852" spans="1:19">
      <c r="A7852" t="s">
        <v>23349</v>
      </c>
      <c r="B7852" s="1" t="s">
        <v>23350</v>
      </c>
      <c r="C7852" t="s">
        <v>22</v>
      </c>
      <c r="D7852" t="s">
        <v>23351</v>
      </c>
      <c r="S7852" t="str">
        <f t="shared" si="122"/>
        <v>Leon 190 / Leon Phouskoulos (Foscolo?), spatharokandidatos</v>
      </c>
    </row>
    <row r="7853" spans="1:19">
      <c r="A7853" t="s">
        <v>23352</v>
      </c>
      <c r="B7853" s="1" t="s">
        <v>23353</v>
      </c>
      <c r="C7853" t="s">
        <v>22</v>
      </c>
      <c r="D7853" t="s">
        <v>23354</v>
      </c>
      <c r="S7853" t="str">
        <f t="shared" si="122"/>
        <v>Leontios 114 / Leontios, monk on Mount Athos</v>
      </c>
    </row>
    <row r="7854" spans="1:19">
      <c r="A7854" t="s">
        <v>23355</v>
      </c>
      <c r="B7854" s="1" t="s">
        <v>23356</v>
      </c>
      <c r="C7854" t="s">
        <v>22</v>
      </c>
      <c r="D7854" t="s">
        <v>23357</v>
      </c>
      <c r="S7854" t="str">
        <f t="shared" si="122"/>
        <v>Leontios 115 / Leontios, hegoumenos of Hagios Basileios on Athos</v>
      </c>
    </row>
    <row r="7855" spans="1:19">
      <c r="A7855" t="s">
        <v>23358</v>
      </c>
      <c r="B7855" s="1" t="s">
        <v>23359</v>
      </c>
      <c r="C7855" t="s">
        <v>22</v>
      </c>
      <c r="D7855" t="s">
        <v>23360</v>
      </c>
      <c r="S7855" t="str">
        <f t="shared" si="122"/>
        <v>Leontios 116 / Leontios, protos of Athos</v>
      </c>
    </row>
    <row r="7856" spans="1:19">
      <c r="A7856" t="s">
        <v>23361</v>
      </c>
      <c r="B7856" s="1" t="s">
        <v>23362</v>
      </c>
      <c r="C7856" t="s">
        <v>22</v>
      </c>
      <c r="D7856" t="s">
        <v>23363</v>
      </c>
      <c r="S7856" t="str">
        <f t="shared" si="122"/>
        <v>Leontios 117 / Leontios, monk on Athos</v>
      </c>
    </row>
    <row r="7857" spans="1:19">
      <c r="A7857" t="s">
        <v>23364</v>
      </c>
      <c r="B7857" s="1" t="s">
        <v>23365</v>
      </c>
      <c r="C7857" t="s">
        <v>22</v>
      </c>
      <c r="D7857" t="s">
        <v>23366</v>
      </c>
      <c r="S7857" t="str">
        <f t="shared" si="122"/>
        <v>Leontios 118 / Leontios, hegoumenos of Phalakrou on Athos</v>
      </c>
    </row>
    <row r="7858" spans="1:19">
      <c r="A7858" t="s">
        <v>23367</v>
      </c>
      <c r="B7858" s="1" t="s">
        <v>23368</v>
      </c>
      <c r="C7858" t="s">
        <v>22</v>
      </c>
      <c r="D7858" t="s">
        <v>23369</v>
      </c>
      <c r="S7858" t="str">
        <f t="shared" si="122"/>
        <v>Leontios 119 / Leontios, disciple of hegoumenos Athanasios III of Lavra</v>
      </c>
    </row>
    <row r="7859" spans="1:19">
      <c r="A7859" t="s">
        <v>23370</v>
      </c>
      <c r="B7859" s="1" t="s">
        <v>23371</v>
      </c>
      <c r="C7859" t="s">
        <v>22</v>
      </c>
      <c r="D7859" t="s">
        <v>23372</v>
      </c>
      <c r="S7859" t="str">
        <f t="shared" si="122"/>
        <v>Leontios 120 / Leontios, monk and servant of hegoumenos Paulos of Kallinikou on Athos</v>
      </c>
    </row>
    <row r="7860" spans="1:19">
      <c r="A7860" t="s">
        <v>23373</v>
      </c>
      <c r="B7860" s="1" t="s">
        <v>23374</v>
      </c>
      <c r="C7860" t="s">
        <v>22</v>
      </c>
      <c r="D7860" t="s">
        <v>23375</v>
      </c>
      <c r="S7860" t="str">
        <f t="shared" si="122"/>
        <v>Loukas 110 / Loukas, hegoumenos of Theotokos on Athos</v>
      </c>
    </row>
    <row r="7861" spans="1:19">
      <c r="A7861" t="s">
        <v>23376</v>
      </c>
      <c r="B7861" s="1" t="s">
        <v>23377</v>
      </c>
      <c r="C7861" t="s">
        <v>22</v>
      </c>
      <c r="D7861" t="s">
        <v>23378</v>
      </c>
      <c r="S7861" t="str">
        <f t="shared" si="122"/>
        <v>Maria 167 / Maria, daughter of protospatharios Theodoros Gymnos</v>
      </c>
    </row>
    <row r="7862" spans="1:19">
      <c r="A7862" t="s">
        <v>23379</v>
      </c>
      <c r="B7862" s="1" t="s">
        <v>23380</v>
      </c>
      <c r="C7862" t="s">
        <v>22</v>
      </c>
      <c r="D7862" t="s">
        <v>23381</v>
      </c>
      <c r="S7862" t="str">
        <f t="shared" si="122"/>
        <v>Theodoros 226 / Theodoros Gymnos, protospatharios</v>
      </c>
    </row>
    <row r="7863" spans="1:19">
      <c r="A7863" t="s">
        <v>23382</v>
      </c>
      <c r="B7863" s="1" t="s">
        <v>23383</v>
      </c>
      <c r="C7863" t="s">
        <v>22</v>
      </c>
      <c r="D7863" t="s">
        <v>23384</v>
      </c>
      <c r="S7863" t="str">
        <f t="shared" si="122"/>
        <v>Theodora 108 / Theodora, donor of estate to Esphigmenou</v>
      </c>
    </row>
    <row r="7864" spans="1:19">
      <c r="A7864" t="s">
        <v>23385</v>
      </c>
      <c r="B7864" s="1" t="s">
        <v>23386</v>
      </c>
      <c r="C7864" t="s">
        <v>22</v>
      </c>
      <c r="D7864" t="s">
        <v>23387</v>
      </c>
      <c r="S7864" t="str">
        <f t="shared" si="122"/>
        <v>Markos 103 / Markos, hegoumenos on Athos</v>
      </c>
    </row>
    <row r="7865" spans="1:19">
      <c r="A7865" t="s">
        <v>23388</v>
      </c>
      <c r="B7865" s="1" t="s">
        <v>23389</v>
      </c>
      <c r="C7865" t="s">
        <v>22</v>
      </c>
      <c r="D7865" t="s">
        <v>23390</v>
      </c>
      <c r="S7865" t="str">
        <f t="shared" si="122"/>
        <v>Maximos 101 / Maximos, hegoumenos of Phakenou on Athos</v>
      </c>
    </row>
    <row r="7866" spans="1:19">
      <c r="A7866" t="s">
        <v>23391</v>
      </c>
      <c r="B7866" s="1" t="s">
        <v>23392</v>
      </c>
      <c r="C7866" t="s">
        <v>22</v>
      </c>
      <c r="D7866" t="s">
        <v>23393</v>
      </c>
      <c r="S7866" t="str">
        <f t="shared" si="122"/>
        <v>Meletios 111 / Meletios, hegoumenos of kyr Athanasiou on Athos</v>
      </c>
    </row>
    <row r="7867" spans="1:19">
      <c r="A7867" t="s">
        <v>23394</v>
      </c>
      <c r="B7867" s="1" t="s">
        <v>23395</v>
      </c>
      <c r="C7867" t="s">
        <v>22</v>
      </c>
      <c r="D7867" t="s">
        <v>23396</v>
      </c>
      <c r="S7867" t="str">
        <f t="shared" si="122"/>
        <v>Michael 262 / Michael Philagres, spatharokandidatos and epi tou Pantheou</v>
      </c>
    </row>
    <row r="7868" spans="1:19">
      <c r="A7868" t="s">
        <v>23397</v>
      </c>
      <c r="B7868" s="1" t="s">
        <v>23398</v>
      </c>
      <c r="C7868" t="s">
        <v>22</v>
      </c>
      <c r="D7868" t="s">
        <v>23399</v>
      </c>
      <c r="S7868" t="str">
        <f t="shared" si="122"/>
        <v>Michael 264 / Michael, monk at Archistrategos on Athos</v>
      </c>
    </row>
    <row r="7869" spans="1:19">
      <c r="A7869" t="s">
        <v>23400</v>
      </c>
      <c r="B7869" s="1" t="s">
        <v>23401</v>
      </c>
      <c r="C7869" t="s">
        <v>22</v>
      </c>
      <c r="D7869" t="s">
        <v>23402</v>
      </c>
      <c r="S7869" t="str">
        <f t="shared" si="122"/>
        <v>Michael 265 / Michael, hegoumenos of kyr Dometiou and oikonomos of Athos</v>
      </c>
    </row>
    <row r="7870" spans="1:19">
      <c r="A7870" t="s">
        <v>23403</v>
      </c>
      <c r="B7870" s="1" t="s">
        <v>23404</v>
      </c>
      <c r="C7870" t="s">
        <v>22</v>
      </c>
      <c r="D7870" t="s">
        <v>23405</v>
      </c>
      <c r="S7870" t="str">
        <f t="shared" si="122"/>
        <v>Michael 266 / Michael, hegoumenos of Skorpiou on Athos</v>
      </c>
    </row>
    <row r="7871" spans="1:19">
      <c r="A7871" t="s">
        <v>23406</v>
      </c>
      <c r="B7871" s="1" t="s">
        <v>23407</v>
      </c>
      <c r="C7871" t="s">
        <v>22</v>
      </c>
      <c r="D7871" t="s">
        <v>23408</v>
      </c>
      <c r="S7871" t="str">
        <f t="shared" si="122"/>
        <v>Moschonas 101 / Moschonas Karbeas, tourmarches, donor of estate to Esphigmenou</v>
      </c>
    </row>
    <row r="7872" spans="1:19">
      <c r="A7872" t="s">
        <v>23409</v>
      </c>
      <c r="B7872" s="1" t="s">
        <v>23410</v>
      </c>
      <c r="C7872" t="s">
        <v>22</v>
      </c>
      <c r="D7872" t="s">
        <v>23411</v>
      </c>
      <c r="S7872" t="str">
        <f t="shared" si="122"/>
        <v>Neophytos 114 / Neophytos, hegoumenos of Hagios Konstantinos on Athos</v>
      </c>
    </row>
    <row r="7873" spans="1:19">
      <c r="A7873" t="s">
        <v>23412</v>
      </c>
      <c r="B7873" s="1" t="s">
        <v>23413</v>
      </c>
      <c r="C7873" t="s">
        <v>22</v>
      </c>
      <c r="D7873" t="s">
        <v>23414</v>
      </c>
      <c r="S7873" t="str">
        <f t="shared" si="122"/>
        <v>Nikandros 101 / Nikandros, hegoumenos of Loutrakenou on Athos</v>
      </c>
    </row>
    <row r="7874" spans="1:19">
      <c r="A7874" t="s">
        <v>23415</v>
      </c>
      <c r="B7874" s="1" t="s">
        <v>23416</v>
      </c>
      <c r="C7874" t="s">
        <v>22</v>
      </c>
      <c r="D7874" t="s">
        <v>23417</v>
      </c>
      <c r="S7874" t="str">
        <f t="shared" ref="S7874:S7937" si="123">_xlfn.CONCAT(B7874," / ",D7874)</f>
        <v>Nikephoros 163 / Nikephoros, hegoumenos of Xerokastron on Athos</v>
      </c>
    </row>
    <row r="7875" spans="1:19">
      <c r="A7875" t="s">
        <v>23418</v>
      </c>
      <c r="B7875" s="1" t="s">
        <v>23419</v>
      </c>
      <c r="C7875" t="s">
        <v>22</v>
      </c>
      <c r="D7875" t="s">
        <v>23420</v>
      </c>
      <c r="S7875" t="str">
        <f t="shared" si="123"/>
        <v>Nikephoros 164 / Nikephoros, presbyter or hegoumenos (?) of an Athonite monastery (Berroiotou?)</v>
      </c>
    </row>
    <row r="7876" spans="1:19">
      <c r="A7876" t="s">
        <v>23421</v>
      </c>
      <c r="B7876" s="1" t="s">
        <v>23422</v>
      </c>
      <c r="C7876" t="s">
        <v>22</v>
      </c>
      <c r="D7876" t="s">
        <v>23423</v>
      </c>
      <c r="S7876" t="str">
        <f t="shared" si="123"/>
        <v>Nikephoros 165 / Nikephoros, protos of Athos</v>
      </c>
    </row>
    <row r="7877" spans="1:19">
      <c r="A7877" t="s">
        <v>23424</v>
      </c>
      <c r="B7877" s="1" t="s">
        <v>23425</v>
      </c>
      <c r="C7877" t="s">
        <v>22</v>
      </c>
      <c r="D7877" t="s">
        <v>23426</v>
      </c>
      <c r="S7877" t="str">
        <f t="shared" si="123"/>
        <v>Nikephoros 166 / Nikephoros, monk and presbyter at Berroiotou on Athos</v>
      </c>
    </row>
    <row r="7878" spans="1:19">
      <c r="A7878" t="s">
        <v>23427</v>
      </c>
      <c r="B7878" s="1" t="s">
        <v>23428</v>
      </c>
      <c r="C7878" t="s">
        <v>22</v>
      </c>
      <c r="D7878" t="s">
        <v>23429</v>
      </c>
      <c r="S7878" t="str">
        <f t="shared" si="123"/>
        <v>Nikephoros 168 / Nikephoros Bourtzes, proedros and property owner at Thessalonike</v>
      </c>
    </row>
    <row r="7879" spans="1:19">
      <c r="A7879" t="s">
        <v>23430</v>
      </c>
      <c r="B7879" s="1" t="s">
        <v>23431</v>
      </c>
      <c r="C7879" t="s">
        <v>22</v>
      </c>
      <c r="D7879" t="s">
        <v>23432</v>
      </c>
      <c r="S7879" t="str">
        <f t="shared" si="123"/>
        <v>Nikephoros 169 / Nikephoros, hegoumenos of Hagios Ephraim on Athos</v>
      </c>
    </row>
    <row r="7880" spans="1:19">
      <c r="A7880" t="s">
        <v>23433</v>
      </c>
      <c r="B7880" s="1" t="s">
        <v>23434</v>
      </c>
      <c r="C7880" t="s">
        <v>22</v>
      </c>
      <c r="D7880" t="s">
        <v>23435</v>
      </c>
      <c r="S7880" t="str">
        <f t="shared" si="123"/>
        <v>Nikephoros 171 / Nikephoros, monk at Berroiotou on Athos</v>
      </c>
    </row>
    <row r="7881" spans="1:19">
      <c r="A7881" t="s">
        <v>23436</v>
      </c>
      <c r="B7881" s="1" t="s">
        <v>23437</v>
      </c>
      <c r="C7881" t="s">
        <v>22</v>
      </c>
      <c r="D7881" t="s">
        <v>23438</v>
      </c>
      <c r="S7881" t="str">
        <f t="shared" si="123"/>
        <v>Nikephoros 172 / Nikephoros, hegoumenos of Hagios Petros on Athos</v>
      </c>
    </row>
    <row r="7882" spans="1:19">
      <c r="A7882" t="s">
        <v>23439</v>
      </c>
      <c r="B7882" s="1" t="s">
        <v>23440</v>
      </c>
      <c r="C7882" t="s">
        <v>22</v>
      </c>
      <c r="D7882" t="s">
        <v>23441</v>
      </c>
      <c r="S7882" t="str">
        <f t="shared" si="123"/>
        <v>Nikephoros 173 / Nikephoros, hegoumenos of Kaletze on Athos</v>
      </c>
    </row>
    <row r="7883" spans="1:19">
      <c r="A7883" t="s">
        <v>23442</v>
      </c>
      <c r="B7883" s="1" t="s">
        <v>23443</v>
      </c>
      <c r="C7883" t="s">
        <v>22</v>
      </c>
      <c r="D7883" t="s">
        <v>23444</v>
      </c>
      <c r="S7883" t="str">
        <f t="shared" si="123"/>
        <v>Niketas 161 / Niketas, bishop of Berroia and oikonomos of metropolis of Thessalonike</v>
      </c>
    </row>
    <row r="7884" spans="1:19">
      <c r="A7884" t="s">
        <v>23445</v>
      </c>
      <c r="B7884" s="1" t="s">
        <v>23446</v>
      </c>
      <c r="C7884" t="s">
        <v>22</v>
      </c>
      <c r="D7884" t="s">
        <v>23447</v>
      </c>
      <c r="S7884" t="str">
        <f t="shared" si="123"/>
        <v>Niketas 162 / Niketas, kouboukleisios, protosynkellos, chartophylax of patriarchate</v>
      </c>
    </row>
    <row r="7885" spans="1:19">
      <c r="A7885" t="s">
        <v>23448</v>
      </c>
      <c r="B7885" s="1" t="s">
        <v>23449</v>
      </c>
      <c r="C7885" t="s">
        <v>22</v>
      </c>
      <c r="D7885" t="s">
        <v>23450</v>
      </c>
      <c r="S7885" t="str">
        <f t="shared" si="123"/>
        <v>Niketas 163 / Niketas, hegoumenos of Sarabari on Athos</v>
      </c>
    </row>
    <row r="7886" spans="1:19">
      <c r="A7886" t="s">
        <v>23451</v>
      </c>
      <c r="B7886" s="1" t="s">
        <v>23452</v>
      </c>
      <c r="C7886" t="s">
        <v>22</v>
      </c>
      <c r="D7886" t="s">
        <v>23453</v>
      </c>
      <c r="S7886" t="str">
        <f t="shared" si="123"/>
        <v>Nikodemos 104 / Nikodemos, hegoumenos of Loutrakiou on Athos</v>
      </c>
    </row>
    <row r="7887" spans="1:19">
      <c r="A7887" t="s">
        <v>23454</v>
      </c>
      <c r="B7887" s="1" t="s">
        <v>23455</v>
      </c>
      <c r="C7887" t="s">
        <v>22</v>
      </c>
      <c r="D7887" t="s">
        <v>23456</v>
      </c>
      <c r="S7887" t="str">
        <f t="shared" si="123"/>
        <v>Nikolaos 226 / Nikolaos, protospatharios and man of krites of the velon Christophoros</v>
      </c>
    </row>
    <row r="7888" spans="1:19">
      <c r="A7888" t="s">
        <v>23457</v>
      </c>
      <c r="B7888" s="1" t="s">
        <v>23458</v>
      </c>
      <c r="C7888" t="s">
        <v>22</v>
      </c>
      <c r="D7888" t="s">
        <v>23459</v>
      </c>
      <c r="S7888" t="str">
        <f t="shared" si="123"/>
        <v>Nikolaos 227 / Nikolaos, witness of Esphigmenou act from Karbea (Chalkidike)</v>
      </c>
    </row>
    <row r="7889" spans="1:19">
      <c r="A7889" t="s">
        <v>23460</v>
      </c>
      <c r="B7889" s="1" t="s">
        <v>23461</v>
      </c>
      <c r="C7889" t="s">
        <v>22</v>
      </c>
      <c r="D7889" t="s">
        <v>23462</v>
      </c>
      <c r="S7889" t="str">
        <f t="shared" si="123"/>
        <v>Nikolaos 228 / Nikolaos, donor of estate to Esphigmenou</v>
      </c>
    </row>
    <row r="7890" spans="1:19">
      <c r="A7890" t="s">
        <v>23463</v>
      </c>
      <c r="B7890" s="1" t="s">
        <v>23464</v>
      </c>
      <c r="C7890" t="s">
        <v>22</v>
      </c>
      <c r="D7890" t="s">
        <v>23465</v>
      </c>
      <c r="S7890" t="str">
        <f t="shared" si="123"/>
        <v>Nikolaos 230 / Nikolaos Spleniarios, proedros (at Thessalonike)</v>
      </c>
    </row>
    <row r="7891" spans="1:19">
      <c r="A7891" t="s">
        <v>23466</v>
      </c>
      <c r="B7891" s="1" t="s">
        <v>23467</v>
      </c>
      <c r="C7891" t="s">
        <v>22</v>
      </c>
      <c r="D7891" t="s">
        <v>23468</v>
      </c>
      <c r="S7891" t="str">
        <f t="shared" si="123"/>
        <v>Nikolaos 231 / Nikolaos, hegoumenos of Xenophontos on Athos</v>
      </c>
    </row>
    <row r="7892" spans="1:19">
      <c r="A7892" t="s">
        <v>23469</v>
      </c>
      <c r="B7892" s="1" t="s">
        <v>23470</v>
      </c>
      <c r="C7892" t="s">
        <v>22</v>
      </c>
      <c r="D7892" t="s">
        <v>23471</v>
      </c>
      <c r="S7892" t="str">
        <f t="shared" si="123"/>
        <v>Nikolaos 232 / Nikolaos, spatharokandidatos and strategos (of Strymon?)</v>
      </c>
    </row>
    <row r="7893" spans="1:19">
      <c r="A7893" t="s">
        <v>23472</v>
      </c>
      <c r="B7893" s="1" t="s">
        <v>23473</v>
      </c>
      <c r="C7893" t="s">
        <v>22</v>
      </c>
      <c r="D7893" t="s">
        <v>23474</v>
      </c>
      <c r="S7893" t="str">
        <f t="shared" si="123"/>
        <v>Nikolaos 233 / Nikolaos, hegoumenos of Theotokos Philadelphou on Athos</v>
      </c>
    </row>
    <row r="7894" spans="1:19">
      <c r="A7894" t="s">
        <v>23475</v>
      </c>
      <c r="B7894" s="1" t="s">
        <v>23476</v>
      </c>
      <c r="C7894" t="s">
        <v>22</v>
      </c>
      <c r="D7894" t="s">
        <v>23477</v>
      </c>
      <c r="S7894" t="str">
        <f t="shared" si="123"/>
        <v>Nikolaos 234 / Nikolaos, hegoumenos of Vatopedi on Athos</v>
      </c>
    </row>
    <row r="7895" spans="1:19">
      <c r="A7895" t="s">
        <v>23478</v>
      </c>
      <c r="B7895" s="1" t="s">
        <v>23479</v>
      </c>
      <c r="C7895" t="s">
        <v>22</v>
      </c>
      <c r="D7895" t="s">
        <v>23480</v>
      </c>
      <c r="S7895" t="str">
        <f t="shared" si="123"/>
        <v>Niphon 103 / Niphon, monk at Lavra on Athos</v>
      </c>
    </row>
    <row r="7896" spans="1:19">
      <c r="A7896" t="s">
        <v>23481</v>
      </c>
      <c r="B7896" s="1" t="s">
        <v>23482</v>
      </c>
      <c r="C7896" t="s">
        <v>22</v>
      </c>
      <c r="D7896" t="s">
        <v>23483</v>
      </c>
      <c r="S7896" t="str">
        <f t="shared" si="123"/>
        <v>Pantoulphos 101 / Pantoulphos, kouropalates, donor to Docheiariou</v>
      </c>
    </row>
    <row r="7897" spans="1:19">
      <c r="A7897" t="s">
        <v>23484</v>
      </c>
      <c r="B7897" s="1" t="s">
        <v>23485</v>
      </c>
      <c r="C7897" t="s">
        <v>22</v>
      </c>
      <c r="D7897" t="s">
        <v>23486</v>
      </c>
      <c r="S7897" t="str">
        <f t="shared" si="123"/>
        <v>Paulos 120 / Paulos, hegoumenos of Theotokos Kalon Geronton on Athos</v>
      </c>
    </row>
    <row r="7898" spans="1:19">
      <c r="A7898" t="s">
        <v>23487</v>
      </c>
      <c r="B7898" s="1" t="s">
        <v>23488</v>
      </c>
      <c r="C7898" t="s">
        <v>22</v>
      </c>
      <c r="D7898" t="s">
        <v>23489</v>
      </c>
      <c r="S7898" t="str">
        <f t="shared" si="123"/>
        <v>Paulos 121 / Paulos, hegoumenos of Galeagra on Athos</v>
      </c>
    </row>
    <row r="7899" spans="1:19">
      <c r="A7899" t="s">
        <v>23490</v>
      </c>
      <c r="B7899" s="1" t="s">
        <v>23491</v>
      </c>
      <c r="C7899" t="s">
        <v>22</v>
      </c>
      <c r="D7899" t="s">
        <v>23492</v>
      </c>
      <c r="S7899" t="str">
        <f t="shared" si="123"/>
        <v>Paulos 122 / Paulos, hegoumenos of Kallinikou on Athos</v>
      </c>
    </row>
    <row r="7900" spans="1:19">
      <c r="A7900" t="s">
        <v>23493</v>
      </c>
      <c r="B7900" s="1" t="s">
        <v>23494</v>
      </c>
      <c r="C7900" t="s">
        <v>22</v>
      </c>
      <c r="D7900" t="s">
        <v>23495</v>
      </c>
      <c r="S7900" t="str">
        <f t="shared" si="123"/>
        <v>Petros 140 / Petros, hegoumenos of kyr Athanasiou on Athos</v>
      </c>
    </row>
    <row r="7901" spans="1:19">
      <c r="A7901" t="s">
        <v>23496</v>
      </c>
      <c r="B7901" s="1" t="s">
        <v>23497</v>
      </c>
      <c r="C7901" t="s">
        <v>22</v>
      </c>
      <c r="D7901" t="s">
        <v>23498</v>
      </c>
      <c r="S7901" t="str">
        <f t="shared" si="123"/>
        <v>Petros 141 / Petros, monk on Athos</v>
      </c>
    </row>
    <row r="7902" spans="1:19">
      <c r="A7902" t="s">
        <v>23499</v>
      </c>
      <c r="B7902" s="1" t="s">
        <v>23500</v>
      </c>
      <c r="C7902" t="s">
        <v>22</v>
      </c>
      <c r="D7902" t="s">
        <v>23501</v>
      </c>
      <c r="S7902" t="str">
        <f t="shared" si="123"/>
        <v>Petros 142 / Petros, monk and presbyter on Athos</v>
      </c>
    </row>
    <row r="7903" spans="1:19">
      <c r="A7903" t="s">
        <v>23502</v>
      </c>
      <c r="B7903" s="1" t="s">
        <v>23503</v>
      </c>
      <c r="C7903" t="s">
        <v>22</v>
      </c>
      <c r="D7903" t="s">
        <v>23504</v>
      </c>
      <c r="S7903" t="str">
        <f t="shared" si="123"/>
        <v>Photios 102 / Photios, metropolitan of Philippi</v>
      </c>
    </row>
    <row r="7904" spans="1:19">
      <c r="A7904" t="s">
        <v>23505</v>
      </c>
      <c r="B7904" s="1" t="s">
        <v>23506</v>
      </c>
      <c r="C7904" t="s">
        <v>22</v>
      </c>
      <c r="D7904" t="s">
        <v>23507</v>
      </c>
      <c r="S7904" t="str">
        <f t="shared" si="123"/>
        <v>Sabas 108 / Sabas, hegoumenos of Xerokastron on Athos</v>
      </c>
    </row>
    <row r="7905" spans="1:19">
      <c r="A7905" t="s">
        <v>23508</v>
      </c>
      <c r="B7905" s="1" t="s">
        <v>23509</v>
      </c>
      <c r="C7905" t="s">
        <v>22</v>
      </c>
      <c r="D7905" t="s">
        <v>23510</v>
      </c>
      <c r="S7905" t="str">
        <f t="shared" si="123"/>
        <v>Samuel 109 / Samuel Bourtzes, property owner at Thessalonike</v>
      </c>
    </row>
    <row r="7906" spans="1:19">
      <c r="A7906" t="s">
        <v>23511</v>
      </c>
      <c r="B7906" s="1" t="s">
        <v>23512</v>
      </c>
      <c r="C7906" t="s">
        <v>22</v>
      </c>
      <c r="D7906" t="s">
        <v>23513</v>
      </c>
      <c r="S7906" t="str">
        <f t="shared" si="123"/>
        <v>Sergios 109 / Sergios Tourkopoulos, monk (hegoumenos) of Vatopedi on Athos</v>
      </c>
    </row>
    <row r="7907" spans="1:19">
      <c r="A7907" t="s">
        <v>23514</v>
      </c>
      <c r="B7907" s="1" t="s">
        <v>23515</v>
      </c>
      <c r="C7907" t="s">
        <v>22</v>
      </c>
      <c r="D7907" t="s">
        <v>8549</v>
      </c>
      <c r="S7907" t="str">
        <f t="shared" si="123"/>
        <v>Sisoes 104 / Sisoes, monk on Athos</v>
      </c>
    </row>
    <row r="7908" spans="1:19">
      <c r="A7908" t="s">
        <v>23516</v>
      </c>
      <c r="B7908" s="1" t="s">
        <v>23517</v>
      </c>
      <c r="C7908" t="s">
        <v>22</v>
      </c>
      <c r="D7908" t="s">
        <v>8549</v>
      </c>
      <c r="S7908" t="str">
        <f t="shared" si="123"/>
        <v>Sisoes 105 / Sisoes, monk on Athos</v>
      </c>
    </row>
    <row r="7909" spans="1:19">
      <c r="A7909" t="s">
        <v>23518</v>
      </c>
      <c r="B7909" s="1" t="s">
        <v>23519</v>
      </c>
      <c r="C7909" t="s">
        <v>22</v>
      </c>
      <c r="D7909" t="s">
        <v>23520</v>
      </c>
      <c r="S7909" t="str">
        <f t="shared" si="123"/>
        <v>Stroimeros 101 / Stroimeros, land-owner on Strymon</v>
      </c>
    </row>
    <row r="7910" spans="1:19">
      <c r="A7910" t="s">
        <v>23521</v>
      </c>
      <c r="B7910" s="1" t="s">
        <v>23522</v>
      </c>
      <c r="C7910" t="s">
        <v>22</v>
      </c>
      <c r="D7910" t="s">
        <v>23523</v>
      </c>
      <c r="S7910" t="str">
        <f t="shared" si="123"/>
        <v>Symeon 130 / Symeon/Stephanos, megas droungarios, hegoumenos of Xenophontos on Athos</v>
      </c>
    </row>
    <row r="7911" spans="1:19">
      <c r="A7911" t="s">
        <v>23524</v>
      </c>
      <c r="B7911" s="1" t="s">
        <v>23525</v>
      </c>
      <c r="C7911" t="s">
        <v>22</v>
      </c>
      <c r="D7911" t="s">
        <v>23526</v>
      </c>
      <c r="S7911" t="str">
        <f t="shared" si="123"/>
        <v>Symeon 131 / Symeon, hegoumenos of Chalkeos on Athos</v>
      </c>
    </row>
    <row r="7912" spans="1:19">
      <c r="A7912" t="s">
        <v>23527</v>
      </c>
      <c r="B7912" s="1" t="s">
        <v>23528</v>
      </c>
      <c r="C7912" t="s">
        <v>22</v>
      </c>
      <c r="D7912" t="s">
        <v>23529</v>
      </c>
      <c r="S7912" t="str">
        <f t="shared" si="123"/>
        <v>Theodoros 219 / Theodoros, monk on Mount Athos</v>
      </c>
    </row>
    <row r="7913" spans="1:19">
      <c r="A7913" t="s">
        <v>23530</v>
      </c>
      <c r="B7913" s="1" t="s">
        <v>23531</v>
      </c>
      <c r="C7913" t="s">
        <v>22</v>
      </c>
      <c r="D7913" t="s">
        <v>23532</v>
      </c>
      <c r="S7913" t="str">
        <f t="shared" si="123"/>
        <v>Theodoros 220 / Theodoros Senachereim, in service of Alexios I</v>
      </c>
    </row>
    <row r="7914" spans="1:19">
      <c r="A7914" t="s">
        <v>23533</v>
      </c>
      <c r="B7914" s="1" t="s">
        <v>23534</v>
      </c>
      <c r="C7914" t="s">
        <v>22</v>
      </c>
      <c r="D7914" t="s">
        <v>23535</v>
      </c>
      <c r="S7914" t="str">
        <f t="shared" si="123"/>
        <v>Theodoros 221 / Theodoros, monk at Sarabari on Athos</v>
      </c>
    </row>
    <row r="7915" spans="1:19">
      <c r="A7915" t="s">
        <v>23536</v>
      </c>
      <c r="B7915" s="1" t="s">
        <v>23537</v>
      </c>
      <c r="C7915" t="s">
        <v>22</v>
      </c>
      <c r="D7915" t="s">
        <v>23538</v>
      </c>
      <c r="S7915" t="str">
        <f t="shared" si="123"/>
        <v>Theodoros 223 / Theodoros, monk and presbyter at Esphigmenou on Athos</v>
      </c>
    </row>
    <row r="7916" spans="1:19">
      <c r="A7916" t="s">
        <v>23539</v>
      </c>
      <c r="B7916" s="1" t="s">
        <v>23540</v>
      </c>
      <c r="C7916" t="s">
        <v>22</v>
      </c>
      <c r="D7916" t="s">
        <v>23541</v>
      </c>
      <c r="S7916" t="str">
        <f t="shared" si="123"/>
        <v>Theodoros 225 / Theodoros, hegoumenos of Hagios Demetrios on Athos</v>
      </c>
    </row>
    <row r="7917" spans="1:19">
      <c r="A7917" t="s">
        <v>23542</v>
      </c>
      <c r="B7917" s="1" t="s">
        <v>23543</v>
      </c>
      <c r="C7917" t="s">
        <v>22</v>
      </c>
      <c r="D7917" t="s">
        <v>23544</v>
      </c>
      <c r="S7917" t="str">
        <f t="shared" si="123"/>
        <v>Theodoros 231 / Theodoros, hegoumenos of Kaletze on Athos</v>
      </c>
    </row>
    <row r="7918" spans="1:19">
      <c r="A7918" t="s">
        <v>23545</v>
      </c>
      <c r="B7918" s="1" t="s">
        <v>23546</v>
      </c>
      <c r="C7918" t="s">
        <v>22</v>
      </c>
      <c r="D7918" t="s">
        <v>23547</v>
      </c>
      <c r="S7918" t="str">
        <f t="shared" si="123"/>
        <v>Theodoros 232 / Theodoros, monk at Xenophontos on Athos</v>
      </c>
    </row>
    <row r="7919" spans="1:19">
      <c r="A7919" t="s">
        <v>23548</v>
      </c>
      <c r="B7919" s="1" t="s">
        <v>23549</v>
      </c>
      <c r="C7919" t="s">
        <v>22</v>
      </c>
      <c r="D7919" t="s">
        <v>23550</v>
      </c>
      <c r="S7919" t="str">
        <f t="shared" si="123"/>
        <v>Theodosios 114 / Theodosios, hegoumenos of Bilizontos on Athos</v>
      </c>
    </row>
    <row r="7920" spans="1:19">
      <c r="A7920" t="s">
        <v>23551</v>
      </c>
      <c r="B7920" s="1" t="s">
        <v>23552</v>
      </c>
      <c r="C7920" t="s">
        <v>22</v>
      </c>
      <c r="D7920" t="s">
        <v>23553</v>
      </c>
      <c r="S7920" t="str">
        <f t="shared" si="123"/>
        <v>Theodosios 115 / Theodosios, hegoumenos of Leona on Athos</v>
      </c>
    </row>
    <row r="7921" spans="1:19">
      <c r="A7921" t="s">
        <v>23554</v>
      </c>
      <c r="B7921" s="1" t="s">
        <v>23555</v>
      </c>
      <c r="C7921" t="s">
        <v>22</v>
      </c>
      <c r="D7921" t="s">
        <v>23556</v>
      </c>
      <c r="S7921" t="str">
        <f t="shared" si="123"/>
        <v>Theodosios 119 / Theodosios, hegoumenos of Vatopedi on Athos</v>
      </c>
    </row>
    <row r="7922" spans="1:19">
      <c r="A7922" t="s">
        <v>23557</v>
      </c>
      <c r="B7922" s="1" t="s">
        <v>23558</v>
      </c>
      <c r="C7922" t="s">
        <v>22</v>
      </c>
      <c r="D7922" t="s">
        <v>23559</v>
      </c>
      <c r="S7922" t="str">
        <f t="shared" si="123"/>
        <v>Theodosios 120 / Theodosios, hegoumenos of kyr Athanasiou on Athos</v>
      </c>
    </row>
    <row r="7923" spans="1:19">
      <c r="A7923" t="s">
        <v>23560</v>
      </c>
      <c r="B7923" s="1" t="s">
        <v>23561</v>
      </c>
      <c r="C7923" t="s">
        <v>22</v>
      </c>
      <c r="D7923" t="s">
        <v>23562</v>
      </c>
      <c r="S7923" t="str">
        <f t="shared" si="123"/>
        <v>Theodoulos 116 / Theodoulos, founder of Hagios Nikolaos Chrysokamarou on Athos</v>
      </c>
    </row>
    <row r="7924" spans="1:19">
      <c r="A7924" t="s">
        <v>23563</v>
      </c>
      <c r="B7924" s="1" t="s">
        <v>23564</v>
      </c>
      <c r="C7924" t="s">
        <v>22</v>
      </c>
      <c r="D7924" t="s">
        <v>23565</v>
      </c>
      <c r="S7924" t="str">
        <f t="shared" si="123"/>
        <v>Xenophon 102 / Xenophon, founder of Xenophontos on Athos</v>
      </c>
    </row>
    <row r="7925" spans="1:19">
      <c r="A7925" t="s">
        <v>23566</v>
      </c>
      <c r="B7925" s="1" t="s">
        <v>23567</v>
      </c>
      <c r="C7925" t="s">
        <v>22</v>
      </c>
      <c r="D7925" t="s">
        <v>23568</v>
      </c>
      <c r="S7925" t="str">
        <f t="shared" si="123"/>
        <v>Theodoulos 118 / Theodoulos, hegoumenos of Docheiariou on Athos</v>
      </c>
    </row>
    <row r="7926" spans="1:19">
      <c r="A7926" t="s">
        <v>23569</v>
      </c>
      <c r="B7926" s="1" t="s">
        <v>23570</v>
      </c>
      <c r="C7926" t="s">
        <v>22</v>
      </c>
      <c r="D7926" t="s">
        <v>23571</v>
      </c>
      <c r="S7926" t="str">
        <f t="shared" si="123"/>
        <v>Theodoulos 119 / Theodoulos, hegoumenos of Karakallou on Athos</v>
      </c>
    </row>
    <row r="7927" spans="1:19">
      <c r="A7927" t="s">
        <v>23572</v>
      </c>
      <c r="B7927" s="1" t="s">
        <v>23573</v>
      </c>
      <c r="C7927" t="s">
        <v>22</v>
      </c>
      <c r="D7927" t="s">
        <v>23574</v>
      </c>
      <c r="S7927" t="str">
        <f t="shared" si="123"/>
        <v>Theoktistos 109 / Theoktistos, hegoumenos of Hagios Demetrios on Athos</v>
      </c>
    </row>
    <row r="7928" spans="1:19">
      <c r="A7928" t="s">
        <v>23575</v>
      </c>
      <c r="B7928" s="1" t="s">
        <v>23576</v>
      </c>
      <c r="C7928" t="s">
        <v>22</v>
      </c>
      <c r="D7928" t="s">
        <v>23577</v>
      </c>
      <c r="S7928" t="str">
        <f t="shared" si="123"/>
        <v>Theophanes 109 / Theophanes, presbyter of Lavra on Athos</v>
      </c>
    </row>
    <row r="7929" spans="1:19">
      <c r="A7929" t="s">
        <v>23578</v>
      </c>
      <c r="B7929" s="1" t="s">
        <v>23579</v>
      </c>
      <c r="C7929" t="s">
        <v>22</v>
      </c>
      <c r="D7929" t="s">
        <v>23580</v>
      </c>
      <c r="S7929" t="str">
        <f t="shared" si="123"/>
        <v>Theophanes 110 / Theophanes, bishop of Kaisaropolis (Macedonia)</v>
      </c>
    </row>
    <row r="7930" spans="1:19">
      <c r="A7930" t="s">
        <v>23581</v>
      </c>
      <c r="B7930" s="1" t="s">
        <v>23582</v>
      </c>
      <c r="C7930" t="s">
        <v>22</v>
      </c>
      <c r="D7930" t="s">
        <v>23583</v>
      </c>
      <c r="S7930" t="str">
        <f t="shared" si="123"/>
        <v>Thomas 113 / Thomas, monk at Kalyka on Athos</v>
      </c>
    </row>
    <row r="7931" spans="1:19">
      <c r="A7931" t="s">
        <v>23584</v>
      </c>
      <c r="B7931" s="1" t="s">
        <v>23585</v>
      </c>
      <c r="C7931" t="s">
        <v>22</v>
      </c>
      <c r="D7931" t="s">
        <v>23586</v>
      </c>
      <c r="S7931" t="str">
        <f t="shared" si="123"/>
        <v>Thomas 114 / Thomas, monk at Ophidophaou on Athos</v>
      </c>
    </row>
    <row r="7932" spans="1:19">
      <c r="A7932" t="s">
        <v>23587</v>
      </c>
      <c r="B7932" s="1" t="s">
        <v>23588</v>
      </c>
      <c r="C7932" t="s">
        <v>22</v>
      </c>
      <c r="D7932" t="s">
        <v>4051</v>
      </c>
      <c r="S7932" t="str">
        <f t="shared" si="123"/>
        <v>Anonymus 2226 / relative of Michael Psellos</v>
      </c>
    </row>
    <row r="7933" spans="1:19">
      <c r="A7933" t="s">
        <v>23589</v>
      </c>
      <c r="B7933" s="1" t="s">
        <v>23590</v>
      </c>
      <c r="C7933" t="s">
        <v>22</v>
      </c>
      <c r="D7933" t="s">
        <v>16720</v>
      </c>
      <c r="S7933" t="str">
        <f t="shared" si="123"/>
        <v>Anonymus 2227 / friend of Michael Psellos</v>
      </c>
    </row>
    <row r="7934" spans="1:19">
      <c r="A7934" t="s">
        <v>23591</v>
      </c>
      <c r="B7934" s="1" t="s">
        <v>23592</v>
      </c>
      <c r="C7934" t="s">
        <v>22</v>
      </c>
      <c r="D7934" t="s">
        <v>23593</v>
      </c>
      <c r="S7934" t="str">
        <f t="shared" si="123"/>
        <v>Anonymus 2228 / krites of Kibyrraioton, later protonotarios of the dromos</v>
      </c>
    </row>
    <row r="7935" spans="1:19">
      <c r="A7935" t="s">
        <v>23594</v>
      </c>
      <c r="B7935" s="1" t="s">
        <v>23595</v>
      </c>
      <c r="C7935" t="s">
        <v>22</v>
      </c>
      <c r="D7935" t="s">
        <v>23596</v>
      </c>
      <c r="S7935" t="str">
        <f t="shared" si="123"/>
        <v>Anonymus 2229 / Machetarios, droungarios of the vigla</v>
      </c>
    </row>
    <row r="7936" spans="1:19">
      <c r="A7936" t="s">
        <v>23597</v>
      </c>
      <c r="B7936" s="1" t="s">
        <v>23598</v>
      </c>
      <c r="C7936" t="s">
        <v>22</v>
      </c>
      <c r="D7936" t="s">
        <v>23599</v>
      </c>
      <c r="S7936" t="str">
        <f t="shared" si="123"/>
        <v>Anonymus 2230 / learned correspondent of Michael Psellos</v>
      </c>
    </row>
    <row r="7937" spans="1:19">
      <c r="A7937" t="s">
        <v>23600</v>
      </c>
      <c r="B7937" s="1" t="s">
        <v>23601</v>
      </c>
      <c r="C7937" t="s">
        <v>22</v>
      </c>
      <c r="D7937" t="s">
        <v>11026</v>
      </c>
      <c r="S7937" t="str">
        <f t="shared" si="123"/>
        <v>Anonymus 2232 / metropolitan of Patras</v>
      </c>
    </row>
    <row r="7938" spans="1:19">
      <c r="A7938" t="s">
        <v>23602</v>
      </c>
      <c r="B7938" s="1" t="s">
        <v>23603</v>
      </c>
      <c r="C7938" t="s">
        <v>22</v>
      </c>
      <c r="D7938" t="s">
        <v>23604</v>
      </c>
      <c r="S7938" t="str">
        <f t="shared" ref="S7938:S8001" si="124">_xlfn.CONCAT(B7938," / ",D7938)</f>
        <v>Anonymus 2233 / Constantinopolitan visitor to Patras</v>
      </c>
    </row>
    <row r="7939" spans="1:19">
      <c r="A7939" t="s">
        <v>23605</v>
      </c>
      <c r="B7939" s="1" t="s">
        <v>23606</v>
      </c>
      <c r="C7939" t="s">
        <v>22</v>
      </c>
      <c r="D7939" t="s">
        <v>23607</v>
      </c>
      <c r="S7939" t="str">
        <f t="shared" si="124"/>
        <v>Anonymus 2234 / mystikos, correspondent of Michael Psellos</v>
      </c>
    </row>
    <row r="7940" spans="1:19">
      <c r="A7940" t="s">
        <v>23608</v>
      </c>
      <c r="B7940" s="1" t="s">
        <v>23609</v>
      </c>
      <c r="C7940" t="s">
        <v>22</v>
      </c>
      <c r="D7940" t="s">
        <v>13600</v>
      </c>
      <c r="S7940" t="str">
        <f t="shared" si="124"/>
        <v>Anonymus 2235 / krites, correspondent of Michael Psellos</v>
      </c>
    </row>
    <row r="7941" spans="1:19">
      <c r="A7941" t="s">
        <v>23610</v>
      </c>
      <c r="B7941" s="1" t="s">
        <v>23611</v>
      </c>
      <c r="C7941" t="s">
        <v>22</v>
      </c>
      <c r="D7941" t="s">
        <v>23612</v>
      </c>
      <c r="S7941" t="str">
        <f t="shared" si="124"/>
        <v>Anonymus 2236 / poor elderly monk</v>
      </c>
    </row>
    <row r="7942" spans="1:19">
      <c r="A7942" t="s">
        <v>23613</v>
      </c>
      <c r="B7942" s="1" t="s">
        <v>23614</v>
      </c>
      <c r="C7942" t="s">
        <v>22</v>
      </c>
      <c r="D7942" t="s">
        <v>13600</v>
      </c>
      <c r="S7942" t="str">
        <f t="shared" si="124"/>
        <v>Anonymus 2237 / krites, correspondent of Michael Psellos</v>
      </c>
    </row>
    <row r="7943" spans="1:19">
      <c r="A7943" t="s">
        <v>23615</v>
      </c>
      <c r="B7943" s="1" t="s">
        <v>23616</v>
      </c>
      <c r="C7943" t="s">
        <v>22</v>
      </c>
      <c r="D7943" t="s">
        <v>13634</v>
      </c>
      <c r="S7943" t="str">
        <f t="shared" si="124"/>
        <v>Anonymus 2239 / krites of Charsianon</v>
      </c>
    </row>
    <row r="7944" spans="1:19">
      <c r="A7944" t="s">
        <v>23617</v>
      </c>
      <c r="B7944" s="1" t="s">
        <v>23618</v>
      </c>
      <c r="C7944" t="s">
        <v>22</v>
      </c>
      <c r="D7944" t="s">
        <v>23619</v>
      </c>
      <c r="S7944" t="str">
        <f t="shared" si="124"/>
        <v>Anonymus 2240 / krites, friend of Michael Psellos</v>
      </c>
    </row>
    <row r="7945" spans="1:19">
      <c r="A7945" t="s">
        <v>23620</v>
      </c>
      <c r="B7945" s="1" t="s">
        <v>23621</v>
      </c>
      <c r="C7945" t="s">
        <v>22</v>
      </c>
      <c r="D7945" t="s">
        <v>23622</v>
      </c>
      <c r="S7945" t="str">
        <f t="shared" si="124"/>
        <v>Anonymus 2241 / carrier of letter of Michael Psellos</v>
      </c>
    </row>
    <row r="7946" spans="1:19">
      <c r="A7946" t="s">
        <v>23623</v>
      </c>
      <c r="B7946" s="1" t="s">
        <v>23624</v>
      </c>
      <c r="C7946" t="s">
        <v>22</v>
      </c>
      <c r="D7946" t="s">
        <v>23625</v>
      </c>
      <c r="S7946" t="str">
        <f t="shared" si="124"/>
        <v>Anonymus 2242 / poor exile supported by Michael Psellos</v>
      </c>
    </row>
    <row r="7947" spans="1:19">
      <c r="A7947" t="s">
        <v>23626</v>
      </c>
      <c r="B7947" s="1" t="s">
        <v>23627</v>
      </c>
      <c r="C7947" t="s">
        <v>22</v>
      </c>
      <c r="D7947" t="s">
        <v>23628</v>
      </c>
      <c r="S7947" t="str">
        <f t="shared" si="124"/>
        <v>Anonymus 2243 / metropolitan, correspondent of Michael Psellos</v>
      </c>
    </row>
    <row r="7948" spans="1:19">
      <c r="A7948" t="s">
        <v>23629</v>
      </c>
      <c r="B7948" s="1" t="s">
        <v>23630</v>
      </c>
      <c r="C7948" t="s">
        <v>22</v>
      </c>
      <c r="D7948" t="s">
        <v>13600</v>
      </c>
      <c r="S7948" t="str">
        <f t="shared" si="124"/>
        <v>Anonymus 2244 / krites, correspondent of Michael Psellos</v>
      </c>
    </row>
    <row r="7949" spans="1:19">
      <c r="A7949" t="s">
        <v>23631</v>
      </c>
      <c r="B7949" s="1" t="s">
        <v>23632</v>
      </c>
      <c r="C7949" t="s">
        <v>22</v>
      </c>
      <c r="D7949" t="s">
        <v>13600</v>
      </c>
      <c r="S7949" t="str">
        <f t="shared" si="124"/>
        <v>Anonymus 2245 / krites, correspondent of Michael Psellos</v>
      </c>
    </row>
    <row r="7950" spans="1:19">
      <c r="A7950" t="s">
        <v>23633</v>
      </c>
      <c r="B7950" s="1" t="s">
        <v>23634</v>
      </c>
      <c r="C7950" t="s">
        <v>22</v>
      </c>
      <c r="D7950" t="s">
        <v>13600</v>
      </c>
      <c r="S7950" t="str">
        <f t="shared" si="124"/>
        <v>Anonymus 2246 / krites, correspondent of Michael Psellos</v>
      </c>
    </row>
    <row r="7951" spans="1:19">
      <c r="A7951" t="s">
        <v>23635</v>
      </c>
      <c r="B7951" s="1" t="s">
        <v>23636</v>
      </c>
      <c r="C7951" t="s">
        <v>22</v>
      </c>
      <c r="D7951" t="s">
        <v>9385</v>
      </c>
      <c r="S7951" t="str">
        <f t="shared" si="124"/>
        <v>Anonymus 2247 / krites of Macedonia</v>
      </c>
    </row>
    <row r="7952" spans="1:19">
      <c r="A7952" t="s">
        <v>23637</v>
      </c>
      <c r="B7952" s="1" t="s">
        <v>23638</v>
      </c>
      <c r="C7952" t="s">
        <v>22</v>
      </c>
      <c r="D7952" t="s">
        <v>9385</v>
      </c>
      <c r="S7952" t="str">
        <f t="shared" si="124"/>
        <v>Anonymus 2248 / krites of Macedonia</v>
      </c>
    </row>
    <row r="7953" spans="1:19">
      <c r="A7953" t="s">
        <v>23639</v>
      </c>
      <c r="B7953" s="1" t="s">
        <v>23640</v>
      </c>
      <c r="C7953" t="s">
        <v>22</v>
      </c>
      <c r="D7953" t="s">
        <v>13600</v>
      </c>
      <c r="S7953" t="str">
        <f t="shared" si="124"/>
        <v>Anonymus 2249 / krites, correspondent of Michael Psellos</v>
      </c>
    </row>
    <row r="7954" spans="1:19">
      <c r="A7954" t="s">
        <v>23641</v>
      </c>
      <c r="B7954" s="1" t="s">
        <v>23642</v>
      </c>
      <c r="C7954" t="s">
        <v>22</v>
      </c>
      <c r="D7954" t="s">
        <v>23643</v>
      </c>
      <c r="S7954" t="str">
        <f t="shared" si="124"/>
        <v>Anonymus 2250 / contributor to nunnery who refused to pay</v>
      </c>
    </row>
    <row r="7955" spans="1:19">
      <c r="A7955" t="s">
        <v>23644</v>
      </c>
      <c r="B7955" s="1" t="s">
        <v>23645</v>
      </c>
      <c r="C7955" t="s">
        <v>22</v>
      </c>
      <c r="D7955" t="s">
        <v>9415</v>
      </c>
      <c r="S7955" t="str">
        <f t="shared" si="124"/>
        <v>Anonymus 2251 / krites, acquaintance of Michael Psellos</v>
      </c>
    </row>
    <row r="7956" spans="1:19">
      <c r="A7956" t="s">
        <v>23646</v>
      </c>
      <c r="B7956" s="1" t="s">
        <v>23647</v>
      </c>
      <c r="C7956" t="s">
        <v>22</v>
      </c>
      <c r="D7956" t="s">
        <v>23648</v>
      </c>
      <c r="S7956" t="str">
        <f t="shared" si="124"/>
        <v>Anonymus 2252 / bishop of Gordiason</v>
      </c>
    </row>
    <row r="7957" spans="1:19">
      <c r="A7957" t="s">
        <v>23649</v>
      </c>
      <c r="B7957" s="1" t="s">
        <v>23650</v>
      </c>
      <c r="C7957" t="s">
        <v>22</v>
      </c>
      <c r="D7957" t="s">
        <v>13600</v>
      </c>
      <c r="S7957" t="str">
        <f t="shared" si="124"/>
        <v>Anonymus 2253 / krites, correspondent of Michael Psellos</v>
      </c>
    </row>
    <row r="7958" spans="1:19">
      <c r="A7958" t="s">
        <v>23651</v>
      </c>
      <c r="B7958" s="1" t="s">
        <v>23652</v>
      </c>
      <c r="C7958" t="s">
        <v>22</v>
      </c>
      <c r="D7958" t="s">
        <v>23653</v>
      </c>
      <c r="S7958" t="str">
        <f t="shared" si="124"/>
        <v>Anonymus 2254 / close confidant of the emperor</v>
      </c>
    </row>
    <row r="7959" spans="1:19">
      <c r="A7959" t="s">
        <v>23654</v>
      </c>
      <c r="B7959" s="1" t="s">
        <v>23655</v>
      </c>
      <c r="C7959" t="s">
        <v>22</v>
      </c>
      <c r="D7959" t="s">
        <v>23656</v>
      </c>
      <c r="S7959" t="str">
        <f t="shared" si="124"/>
        <v>Anonymus 2255 / suppliant recommended by a close imperial confidant</v>
      </c>
    </row>
    <row r="7960" spans="1:19">
      <c r="A7960" t="s">
        <v>23657</v>
      </c>
      <c r="B7960" s="1" t="s">
        <v>23658</v>
      </c>
      <c r="C7960" t="s">
        <v>22</v>
      </c>
      <c r="D7960" t="s">
        <v>23659</v>
      </c>
      <c r="S7960" t="str">
        <f t="shared" si="124"/>
        <v>Anonymus 2256 / bishop of Korone</v>
      </c>
    </row>
    <row r="7961" spans="1:19">
      <c r="A7961" t="s">
        <v>23660</v>
      </c>
      <c r="B7961" s="1" t="s">
        <v>23661</v>
      </c>
      <c r="C7961" t="s">
        <v>22</v>
      </c>
      <c r="D7961" t="s">
        <v>14661</v>
      </c>
      <c r="S7961" t="str">
        <f t="shared" si="124"/>
        <v>Anonymus 2257 / krites of Katotika</v>
      </c>
    </row>
    <row r="7962" spans="1:19">
      <c r="A7962" t="s">
        <v>23662</v>
      </c>
      <c r="B7962" s="1" t="s">
        <v>23663</v>
      </c>
      <c r="C7962" t="s">
        <v>22</v>
      </c>
      <c r="D7962" t="s">
        <v>14661</v>
      </c>
      <c r="S7962" t="str">
        <f t="shared" si="124"/>
        <v>Anonymus 2258 / krites of Katotika</v>
      </c>
    </row>
    <row r="7963" spans="1:19">
      <c r="A7963" t="s">
        <v>23664</v>
      </c>
      <c r="B7963" s="1" t="s">
        <v>23665</v>
      </c>
      <c r="C7963" t="s">
        <v>22</v>
      </c>
      <c r="D7963" t="s">
        <v>23666</v>
      </c>
      <c r="S7963" t="str">
        <f t="shared" si="124"/>
        <v>Anonymus 2259 / notarios of the logothetes (of the dromos)</v>
      </c>
    </row>
    <row r="7964" spans="1:19">
      <c r="A7964" t="s">
        <v>23667</v>
      </c>
      <c r="B7964" s="1" t="s">
        <v>23668</v>
      </c>
      <c r="C7964" t="s">
        <v>22</v>
      </c>
      <c r="D7964" t="s">
        <v>13600</v>
      </c>
      <c r="S7964" t="str">
        <f t="shared" si="124"/>
        <v>Anonymus 2260 / krites, correspondent of Michael Psellos</v>
      </c>
    </row>
    <row r="7965" spans="1:19">
      <c r="A7965" t="s">
        <v>23669</v>
      </c>
      <c r="B7965" s="1" t="s">
        <v>23670</v>
      </c>
      <c r="C7965" t="s">
        <v>22</v>
      </c>
      <c r="D7965" t="s">
        <v>13600</v>
      </c>
      <c r="S7965" t="str">
        <f t="shared" si="124"/>
        <v>Anonymus 2262 / krites, correspondent of Michael Psellos</v>
      </c>
    </row>
    <row r="7966" spans="1:19">
      <c r="A7966" t="s">
        <v>23671</v>
      </c>
      <c r="B7966" s="1" t="s">
        <v>23672</v>
      </c>
      <c r="C7966" t="s">
        <v>22</v>
      </c>
      <c r="D7966" t="s">
        <v>23673</v>
      </c>
      <c r="S7966" t="str">
        <f t="shared" si="124"/>
        <v>Anonymus 2264 / 'bearded comet' (?), opponent of Michael Psellos</v>
      </c>
    </row>
    <row r="7967" spans="1:19">
      <c r="A7967" t="s">
        <v>23674</v>
      </c>
      <c r="B7967" s="1" t="s">
        <v>23675</v>
      </c>
      <c r="C7967" t="s">
        <v>22</v>
      </c>
      <c r="D7967" t="s">
        <v>23676</v>
      </c>
      <c r="S7967" t="str">
        <f t="shared" si="124"/>
        <v>Anonymus 2265 / 'inscribed eunuch' (?), opponent of Michael Psellos</v>
      </c>
    </row>
    <row r="7968" spans="1:19">
      <c r="A7968" t="s">
        <v>23677</v>
      </c>
      <c r="B7968" s="1" t="s">
        <v>23678</v>
      </c>
      <c r="C7968" t="s">
        <v>22</v>
      </c>
      <c r="D7968" t="s">
        <v>23679</v>
      </c>
      <c r="S7968" t="str">
        <f t="shared" si="124"/>
        <v>Anonymus 2266 / 'the great evil of mockery' (?), opponent of Michael Psellos</v>
      </c>
    </row>
    <row r="7969" spans="1:19">
      <c r="A7969" t="s">
        <v>23680</v>
      </c>
      <c r="B7969" s="1" t="s">
        <v>23681</v>
      </c>
      <c r="C7969" t="s">
        <v>22</v>
      </c>
      <c r="D7969" t="s">
        <v>23682</v>
      </c>
      <c r="S7969" t="str">
        <f t="shared" si="124"/>
        <v>Anonymus 2267 / metropolitan, acquaintance of Michael Psellos</v>
      </c>
    </row>
    <row r="7970" spans="1:19">
      <c r="A7970" t="s">
        <v>23683</v>
      </c>
      <c r="B7970" s="1" t="s">
        <v>23684</v>
      </c>
      <c r="C7970" t="s">
        <v>22</v>
      </c>
      <c r="D7970" t="s">
        <v>23685</v>
      </c>
      <c r="S7970" t="str">
        <f t="shared" si="124"/>
        <v>Anonymus 2268 / monk travelling via the Black Sea</v>
      </c>
    </row>
    <row r="7971" spans="1:19">
      <c r="A7971" t="s">
        <v>23686</v>
      </c>
      <c r="B7971" s="1" t="s">
        <v>23687</v>
      </c>
      <c r="C7971" t="s">
        <v>22</v>
      </c>
      <c r="D7971" t="s">
        <v>14661</v>
      </c>
      <c r="S7971" t="str">
        <f t="shared" si="124"/>
        <v>Anonymus 2269 / krites of Katotika</v>
      </c>
    </row>
    <row r="7972" spans="1:19">
      <c r="A7972" t="s">
        <v>23688</v>
      </c>
      <c r="B7972" s="1" t="s">
        <v>23689</v>
      </c>
      <c r="C7972" t="s">
        <v>22</v>
      </c>
      <c r="D7972" t="s">
        <v>13600</v>
      </c>
      <c r="S7972" t="str">
        <f t="shared" si="124"/>
        <v>Anonymus 2270 / krites, correspondent of Michael Psellos</v>
      </c>
    </row>
    <row r="7973" spans="1:19">
      <c r="A7973" t="s">
        <v>23690</v>
      </c>
      <c r="B7973" s="1" t="s">
        <v>23691</v>
      </c>
      <c r="C7973" t="s">
        <v>22</v>
      </c>
      <c r="D7973" t="s">
        <v>23692</v>
      </c>
      <c r="S7973" t="str">
        <f t="shared" si="124"/>
        <v>Anonymus 2271 / notarios, acquaintance of Michael Psellos</v>
      </c>
    </row>
    <row r="7974" spans="1:19">
      <c r="A7974" t="s">
        <v>23693</v>
      </c>
      <c r="B7974" s="1" t="s">
        <v>23694</v>
      </c>
      <c r="C7974" t="s">
        <v>22</v>
      </c>
      <c r="D7974" t="s">
        <v>14661</v>
      </c>
      <c r="S7974" t="str">
        <f t="shared" si="124"/>
        <v>Anonymus 2273 / krites of Katotika</v>
      </c>
    </row>
    <row r="7975" spans="1:19">
      <c r="A7975" t="s">
        <v>23695</v>
      </c>
      <c r="B7975" s="1" t="s">
        <v>23696</v>
      </c>
      <c r="C7975" t="s">
        <v>22</v>
      </c>
      <c r="D7975" t="s">
        <v>23697</v>
      </c>
      <c r="S7975" t="str">
        <f t="shared" si="124"/>
        <v>Anonymus 2274 / metropolitan of Madyta</v>
      </c>
    </row>
    <row r="7976" spans="1:19">
      <c r="A7976" t="s">
        <v>23698</v>
      </c>
      <c r="B7976" s="1" t="s">
        <v>23699</v>
      </c>
      <c r="C7976" t="s">
        <v>22</v>
      </c>
      <c r="D7976" t="s">
        <v>23700</v>
      </c>
      <c r="S7976" t="str">
        <f t="shared" si="124"/>
        <v>Anonymus 2275 / basilikos of Madytos</v>
      </c>
    </row>
    <row r="7977" spans="1:19">
      <c r="A7977" t="s">
        <v>23701</v>
      </c>
      <c r="B7977" s="1" t="s">
        <v>23702</v>
      </c>
      <c r="C7977" t="s">
        <v>22</v>
      </c>
      <c r="D7977" t="s">
        <v>11035</v>
      </c>
      <c r="S7977" t="str">
        <f t="shared" si="124"/>
        <v>Anonymus 2276 / protos of Mount Ganos</v>
      </c>
    </row>
    <row r="7978" spans="1:19">
      <c r="A7978" t="s">
        <v>23703</v>
      </c>
      <c r="B7978" s="1" t="s">
        <v>23704</v>
      </c>
      <c r="C7978" t="s">
        <v>22</v>
      </c>
      <c r="D7978" t="s">
        <v>9385</v>
      </c>
      <c r="S7978" t="str">
        <f t="shared" si="124"/>
        <v>Anonymus 2277 / krites of Macedonia</v>
      </c>
    </row>
    <row r="7979" spans="1:19">
      <c r="A7979" t="s">
        <v>23705</v>
      </c>
      <c r="B7979" s="1" t="s">
        <v>23706</v>
      </c>
      <c r="C7979" t="s">
        <v>22</v>
      </c>
      <c r="D7979" t="s">
        <v>14661</v>
      </c>
      <c r="S7979" t="str">
        <f t="shared" si="124"/>
        <v>Anonymus 2279 / krites of Katotika</v>
      </c>
    </row>
    <row r="7980" spans="1:19">
      <c r="A7980" t="s">
        <v>23707</v>
      </c>
      <c r="B7980" s="1" t="s">
        <v>23708</v>
      </c>
      <c r="C7980" t="s">
        <v>22</v>
      </c>
      <c r="D7980" t="s">
        <v>23709</v>
      </c>
      <c r="S7980" t="str">
        <f t="shared" si="124"/>
        <v>Anonymus 2280 / doux (?) of Antioch</v>
      </c>
    </row>
    <row r="7981" spans="1:19">
      <c r="A7981" t="s">
        <v>23710</v>
      </c>
      <c r="B7981" s="1" t="s">
        <v>23711</v>
      </c>
      <c r="C7981" t="s">
        <v>22</v>
      </c>
      <c r="D7981" t="s">
        <v>23712</v>
      </c>
      <c r="S7981" t="str">
        <f t="shared" si="124"/>
        <v>Anonymus 2281 / convert to Orhodox faith</v>
      </c>
    </row>
    <row r="7982" spans="1:19">
      <c r="A7982" t="s">
        <v>23713</v>
      </c>
      <c r="B7982" s="1" t="s">
        <v>23714</v>
      </c>
      <c r="C7982" t="s">
        <v>22</v>
      </c>
      <c r="D7982" t="s">
        <v>23715</v>
      </c>
      <c r="S7982" t="str">
        <f t="shared" si="124"/>
        <v>Anonymus 2282 / proedros participating in christening</v>
      </c>
    </row>
    <row r="7983" spans="1:19">
      <c r="A7983" t="s">
        <v>23716</v>
      </c>
      <c r="B7983" s="1" t="s">
        <v>23717</v>
      </c>
      <c r="C7983" t="s">
        <v>22</v>
      </c>
      <c r="D7983" t="s">
        <v>23718</v>
      </c>
      <c r="S7983" t="str">
        <f t="shared" si="124"/>
        <v>Anonymus 2284 / vestarches, adoptive son-in-law of Michael Psellos</v>
      </c>
    </row>
    <row r="7984" spans="1:19">
      <c r="A7984" t="s">
        <v>23719</v>
      </c>
      <c r="B7984" s="1" t="s">
        <v>23720</v>
      </c>
      <c r="C7984" t="s">
        <v>22</v>
      </c>
      <c r="D7984" t="s">
        <v>23721</v>
      </c>
      <c r="S7984" t="str">
        <f t="shared" si="124"/>
        <v>Anonymus 2285 / krites of Cappadocia</v>
      </c>
    </row>
    <row r="7985" spans="1:19">
      <c r="A7985" t="s">
        <v>23722</v>
      </c>
      <c r="B7985" s="1" t="s">
        <v>23723</v>
      </c>
      <c r="C7985" t="s">
        <v>22</v>
      </c>
      <c r="D7985" t="s">
        <v>23724</v>
      </c>
      <c r="S7985" t="str">
        <f t="shared" si="124"/>
        <v>Anonymus 2286 / maïstor of the school of ta Diakonisses</v>
      </c>
    </row>
    <row r="7986" spans="1:19">
      <c r="A7986" t="s">
        <v>23725</v>
      </c>
      <c r="B7986" s="1" t="s">
        <v>23726</v>
      </c>
      <c r="C7986" t="s">
        <v>22</v>
      </c>
      <c r="D7986" t="s">
        <v>23727</v>
      </c>
      <c r="S7986" t="str">
        <f t="shared" si="124"/>
        <v>Anonymus 2287 / epi ton oikeiakon</v>
      </c>
    </row>
    <row r="7987" spans="1:19">
      <c r="A7987" t="s">
        <v>23728</v>
      </c>
      <c r="B7987" s="1" t="s">
        <v>23729</v>
      </c>
      <c r="C7987" t="s">
        <v>22</v>
      </c>
      <c r="D7987" t="s">
        <v>23730</v>
      </c>
      <c r="S7987" t="str">
        <f t="shared" si="124"/>
        <v>Anonymus 2289 / strategos of Abydos</v>
      </c>
    </row>
    <row r="7988" spans="1:19">
      <c r="A7988" t="s">
        <v>23731</v>
      </c>
      <c r="B7988" s="1" t="s">
        <v>23732</v>
      </c>
      <c r="C7988" t="s">
        <v>22</v>
      </c>
      <c r="D7988" t="s">
        <v>23733</v>
      </c>
      <c r="S7988" t="str">
        <f t="shared" si="124"/>
        <v>Anonymus 2290 / dismissed tourmarches of Haplokonesos</v>
      </c>
    </row>
    <row r="7989" spans="1:19">
      <c r="A7989" t="s">
        <v>23734</v>
      </c>
      <c r="B7989" s="1" t="s">
        <v>23735</v>
      </c>
      <c r="C7989" t="s">
        <v>22</v>
      </c>
      <c r="D7989" t="s">
        <v>23736</v>
      </c>
      <c r="S7989" t="str">
        <f t="shared" si="124"/>
        <v>Anonymus 2291 / tourmarches of Haplokonesos</v>
      </c>
    </row>
    <row r="7990" spans="1:19">
      <c r="A7990" t="s">
        <v>23737</v>
      </c>
      <c r="B7990" s="1" t="s">
        <v>23738</v>
      </c>
      <c r="C7990" t="s">
        <v>22</v>
      </c>
      <c r="D7990" t="s">
        <v>23739</v>
      </c>
      <c r="S7990" t="str">
        <f t="shared" si="124"/>
        <v>Anonymus 2292 / hegoumenos on Bithynian Olympos</v>
      </c>
    </row>
    <row r="7991" spans="1:19">
      <c r="A7991" t="s">
        <v>23740</v>
      </c>
      <c r="B7991" s="1" t="s">
        <v>23741</v>
      </c>
      <c r="C7991" t="s">
        <v>22</v>
      </c>
      <c r="D7991" t="s">
        <v>23742</v>
      </c>
      <c r="S7991" t="str">
        <f t="shared" si="124"/>
        <v>Anonymus 2293 / maistor of the school of Chalkoprateia</v>
      </c>
    </row>
    <row r="7992" spans="1:19">
      <c r="A7992" t="s">
        <v>23743</v>
      </c>
      <c r="B7992" s="1" t="s">
        <v>23744</v>
      </c>
      <c r="C7992" t="s">
        <v>22</v>
      </c>
      <c r="D7992" t="s">
        <v>23745</v>
      </c>
      <c r="S7992" t="str">
        <f t="shared" si="124"/>
        <v>Anonymus 2295 / letter-carrier from Michael Psellos to the nephew of Isaakios Komnenos</v>
      </c>
    </row>
    <row r="7993" spans="1:19">
      <c r="A7993" t="s">
        <v>23746</v>
      </c>
      <c r="B7993" s="1" t="s">
        <v>23747</v>
      </c>
      <c r="C7993" t="s">
        <v>22</v>
      </c>
      <c r="D7993" t="s">
        <v>23748</v>
      </c>
      <c r="S7993" t="str">
        <f t="shared" si="124"/>
        <v>Anonymus 2296 / bishop of Skamandros (?)</v>
      </c>
    </row>
    <row r="7994" spans="1:19">
      <c r="A7994" t="s">
        <v>23749</v>
      </c>
      <c r="B7994" s="1" t="s">
        <v>23750</v>
      </c>
      <c r="C7994" t="s">
        <v>22</v>
      </c>
      <c r="D7994" t="s">
        <v>23751</v>
      </c>
      <c r="S7994" t="str">
        <f t="shared" si="124"/>
        <v>Niketas 2102 / Niketas, maistor of the school of Hagios Petros</v>
      </c>
    </row>
    <row r="7995" spans="1:19">
      <c r="A7995" t="s">
        <v>23752</v>
      </c>
      <c r="B7995" s="1" t="s">
        <v>23753</v>
      </c>
      <c r="C7995" t="s">
        <v>22</v>
      </c>
      <c r="D7995" t="s">
        <v>23754</v>
      </c>
      <c r="S7995" t="str">
        <f t="shared" si="124"/>
        <v>Anonymus 2297 / Iasites, kouropalates</v>
      </c>
    </row>
    <row r="7996" spans="1:19">
      <c r="A7996" t="s">
        <v>23755</v>
      </c>
      <c r="B7996" s="1" t="s">
        <v>23756</v>
      </c>
      <c r="C7996" t="s">
        <v>22</v>
      </c>
      <c r="D7996" t="s">
        <v>23757</v>
      </c>
      <c r="S7996" t="str">
        <f t="shared" si="124"/>
        <v>Anonymus 2298 / tax-collector from Black Sea coast</v>
      </c>
    </row>
    <row r="7997" spans="1:19">
      <c r="A7997" t="s">
        <v>23758</v>
      </c>
      <c r="B7997" s="1" t="s">
        <v>23759</v>
      </c>
      <c r="C7997" t="s">
        <v>22</v>
      </c>
      <c r="D7997" t="s">
        <v>23760</v>
      </c>
      <c r="S7997" t="str">
        <f t="shared" si="124"/>
        <v>Anonymus 2299 / old man needing help from Ioannes Mauropous</v>
      </c>
    </row>
    <row r="7998" spans="1:19">
      <c r="A7998" t="s">
        <v>23761</v>
      </c>
      <c r="B7998" s="1" t="s">
        <v>23762</v>
      </c>
      <c r="C7998" t="s">
        <v>22</v>
      </c>
      <c r="D7998" t="s">
        <v>23763</v>
      </c>
      <c r="S7998" t="str">
        <f t="shared" si="124"/>
        <v>Anonymus 2300 / Aristenos, protoasekretis</v>
      </c>
    </row>
    <row r="7999" spans="1:19">
      <c r="A7999" t="s">
        <v>23764</v>
      </c>
      <c r="B7999" s="1" t="s">
        <v>23765</v>
      </c>
      <c r="C7999" t="s">
        <v>22</v>
      </c>
      <c r="D7999" t="s">
        <v>23766</v>
      </c>
      <c r="S7999" t="str">
        <f t="shared" si="124"/>
        <v>Anonymus 2545 / Aristenos, correspondent of Michael Psellos</v>
      </c>
    </row>
    <row r="8000" spans="1:19">
      <c r="A8000" t="s">
        <v>23767</v>
      </c>
      <c r="B8000" s="1" t="s">
        <v>23768</v>
      </c>
      <c r="C8000" t="s">
        <v>22</v>
      </c>
      <c r="D8000" t="s">
        <v>23769</v>
      </c>
      <c r="S8000" t="str">
        <f t="shared" si="124"/>
        <v>Anonymus 2301 / libellesios, correspondent of Michael Psellos</v>
      </c>
    </row>
    <row r="8001" spans="1:19">
      <c r="A8001" t="s">
        <v>23770</v>
      </c>
      <c r="B8001" s="1" t="s">
        <v>23771</v>
      </c>
      <c r="C8001" t="s">
        <v>22</v>
      </c>
      <c r="D8001" t="s">
        <v>23772</v>
      </c>
      <c r="S8001" t="str">
        <f t="shared" si="124"/>
        <v>Anonymus 2302 / epi ton deeseon, correspondent of Michael Psellos</v>
      </c>
    </row>
    <row r="8002" spans="1:19">
      <c r="A8002" t="s">
        <v>23773</v>
      </c>
      <c r="B8002" s="1" t="s">
        <v>23774</v>
      </c>
      <c r="C8002" t="s">
        <v>22</v>
      </c>
      <c r="D8002" t="s">
        <v>23775</v>
      </c>
      <c r="S8002" t="str">
        <f t="shared" ref="S8002:S8065" si="125">_xlfn.CONCAT(B8002," / ",D8002)</f>
        <v>Anonymus 2303 / parakoimomenos, confidant of Michael Psellos</v>
      </c>
    </row>
    <row r="8003" spans="1:19">
      <c r="A8003" t="s">
        <v>23776</v>
      </c>
      <c r="B8003" s="1" t="s">
        <v>23777</v>
      </c>
      <c r="C8003" t="s">
        <v>22</v>
      </c>
      <c r="D8003" t="s">
        <v>11023</v>
      </c>
      <c r="S8003" t="str">
        <f t="shared" si="125"/>
        <v>Anonymus 2304 / metropolitan of Ephesos</v>
      </c>
    </row>
    <row r="8004" spans="1:19">
      <c r="A8004" t="s">
        <v>23778</v>
      </c>
      <c r="B8004" s="1" t="s">
        <v>23779</v>
      </c>
      <c r="C8004" t="s">
        <v>22</v>
      </c>
      <c r="D8004" t="s">
        <v>23780</v>
      </c>
      <c r="S8004" t="str">
        <f t="shared" si="125"/>
        <v>Anonymus 2305 / Kataphloron, official (krites?) in Mesopotamia</v>
      </c>
    </row>
    <row r="8005" spans="1:19">
      <c r="A8005" t="s">
        <v>23781</v>
      </c>
      <c r="B8005" s="1" t="s">
        <v>23782</v>
      </c>
      <c r="C8005" t="s">
        <v>22</v>
      </c>
      <c r="D8005" t="s">
        <v>23783</v>
      </c>
      <c r="S8005" t="str">
        <f t="shared" si="125"/>
        <v>Anonymus 2306 / krites of Thrakesion</v>
      </c>
    </row>
    <row r="8006" spans="1:19">
      <c r="A8006" t="s">
        <v>23784</v>
      </c>
      <c r="B8006" s="1" t="s">
        <v>23785</v>
      </c>
      <c r="C8006" t="s">
        <v>22</v>
      </c>
      <c r="D8006" t="s">
        <v>23786</v>
      </c>
      <c r="S8006" t="str">
        <f t="shared" si="125"/>
        <v>Anonymus 2307 / Antiochene helped by patriarch Aimilianos and Michael Psellos</v>
      </c>
    </row>
    <row r="8007" spans="1:19">
      <c r="A8007" t="s">
        <v>23787</v>
      </c>
      <c r="B8007" s="1" t="s">
        <v>23788</v>
      </c>
      <c r="C8007" t="s">
        <v>22</v>
      </c>
      <c r="D8007" t="s">
        <v>23789</v>
      </c>
      <c r="S8007" t="str">
        <f t="shared" si="125"/>
        <v>Anonymus 2309 / Kallipsychos, acquaintance of Michael Psellos</v>
      </c>
    </row>
    <row r="8008" spans="1:19">
      <c r="A8008" t="s">
        <v>23790</v>
      </c>
      <c r="B8008" s="1" t="s">
        <v>23791</v>
      </c>
      <c r="C8008" t="s">
        <v>22</v>
      </c>
      <c r="D8008" t="s">
        <v>23792</v>
      </c>
      <c r="S8008" t="str">
        <f t="shared" si="125"/>
        <v>Anonymus 2310 / archimandrite and monk on Bithynian Olympos</v>
      </c>
    </row>
    <row r="8009" spans="1:19">
      <c r="A8009" t="s">
        <v>23793</v>
      </c>
      <c r="B8009" s="1" t="s">
        <v>23794</v>
      </c>
      <c r="C8009" t="s">
        <v>22</v>
      </c>
      <c r="D8009" t="s">
        <v>23795</v>
      </c>
      <c r="S8009" t="str">
        <f t="shared" si="125"/>
        <v>Anonymus 2311 / teacher (?), friend of Michael Psellos</v>
      </c>
    </row>
    <row r="8010" spans="1:19">
      <c r="A8010" t="s">
        <v>23796</v>
      </c>
      <c r="B8010" s="1" t="s">
        <v>23797</v>
      </c>
      <c r="C8010" t="s">
        <v>22</v>
      </c>
      <c r="D8010" t="s">
        <v>23798</v>
      </c>
      <c r="S8010" t="str">
        <f t="shared" si="125"/>
        <v>Anonymus 2313 / krites of Thrace and Macedonia</v>
      </c>
    </row>
    <row r="8011" spans="1:19">
      <c r="A8011" t="s">
        <v>23799</v>
      </c>
      <c r="B8011" s="1" t="s">
        <v>23800</v>
      </c>
      <c r="C8011" t="s">
        <v>22</v>
      </c>
      <c r="D8011" t="s">
        <v>23801</v>
      </c>
      <c r="S8011" t="str">
        <f t="shared" si="125"/>
        <v>Anonymus 2314 / father of krites of Thrace and Macedonia</v>
      </c>
    </row>
    <row r="8012" spans="1:19">
      <c r="A8012" t="s">
        <v>23802</v>
      </c>
      <c r="B8012" s="1" t="s">
        <v>23803</v>
      </c>
      <c r="C8012" t="s">
        <v>22</v>
      </c>
      <c r="D8012" t="s">
        <v>13600</v>
      </c>
      <c r="S8012" t="str">
        <f t="shared" si="125"/>
        <v>Anonymus 2315 / krites, correspondent of Michael Psellos</v>
      </c>
    </row>
    <row r="8013" spans="1:19">
      <c r="A8013" t="s">
        <v>23804</v>
      </c>
      <c r="B8013" s="1" t="s">
        <v>23805</v>
      </c>
      <c r="C8013" t="s">
        <v>22</v>
      </c>
      <c r="D8013" t="s">
        <v>23806</v>
      </c>
      <c r="S8013" t="str">
        <f t="shared" si="125"/>
        <v>Anonymus 2317 / poor young relative of Michael Psellos</v>
      </c>
    </row>
    <row r="8014" spans="1:19">
      <c r="A8014" t="s">
        <v>23807</v>
      </c>
      <c r="B8014" s="1" t="s">
        <v>23808</v>
      </c>
      <c r="C8014" t="s">
        <v>22</v>
      </c>
      <c r="D8014" t="s">
        <v>23809</v>
      </c>
      <c r="S8014" t="str">
        <f t="shared" si="125"/>
        <v>Anonymus 2318 / father of poor young relative of Michael Psellos</v>
      </c>
    </row>
    <row r="8015" spans="1:19">
      <c r="A8015" t="s">
        <v>23810</v>
      </c>
      <c r="B8015" s="1" t="s">
        <v>23811</v>
      </c>
      <c r="C8015" t="s">
        <v>22</v>
      </c>
      <c r="D8015" t="s">
        <v>13600</v>
      </c>
      <c r="S8015" t="str">
        <f t="shared" si="125"/>
        <v>Anonymus 2319 / krites, correspondent of Michael Psellos</v>
      </c>
    </row>
    <row r="8016" spans="1:19">
      <c r="A8016" t="s">
        <v>23812</v>
      </c>
      <c r="B8016" s="1" t="s">
        <v>23813</v>
      </c>
      <c r="C8016" t="s">
        <v>22</v>
      </c>
      <c r="D8016" t="s">
        <v>13600</v>
      </c>
      <c r="S8016" t="str">
        <f t="shared" si="125"/>
        <v>Anonymus 2320 / krites, correspondent of Michael Psellos</v>
      </c>
    </row>
    <row r="8017" spans="1:19">
      <c r="A8017" t="s">
        <v>23814</v>
      </c>
      <c r="B8017" s="1" t="s">
        <v>23815</v>
      </c>
      <c r="C8017" t="s">
        <v>22</v>
      </c>
      <c r="D8017" t="s">
        <v>23816</v>
      </c>
      <c r="S8017" t="str">
        <f t="shared" si="125"/>
        <v>Anonymus 2321 / poor suppliant to Michael Psellos</v>
      </c>
    </row>
    <row r="8018" spans="1:19">
      <c r="A8018" t="s">
        <v>23817</v>
      </c>
      <c r="B8018" s="1" t="s">
        <v>23818</v>
      </c>
      <c r="C8018" t="s">
        <v>22</v>
      </c>
      <c r="D8018" t="s">
        <v>23819</v>
      </c>
      <c r="S8018" t="str">
        <f t="shared" si="125"/>
        <v>Anonymus 2322 / monk, acquaintance of Michael Psellos</v>
      </c>
    </row>
    <row r="8019" spans="1:19">
      <c r="A8019" t="s">
        <v>23820</v>
      </c>
      <c r="B8019" s="1" t="s">
        <v>23821</v>
      </c>
      <c r="C8019" t="s">
        <v>22</v>
      </c>
      <c r="D8019" t="s">
        <v>23822</v>
      </c>
      <c r="S8019" t="str">
        <f t="shared" si="125"/>
        <v>Anonymus 2323 / monk who wrote to Michael Psellos</v>
      </c>
    </row>
    <row r="8020" spans="1:19">
      <c r="A8020" t="s">
        <v>23823</v>
      </c>
      <c r="B8020" s="1" t="s">
        <v>23824</v>
      </c>
      <c r="C8020" t="s">
        <v>22</v>
      </c>
      <c r="D8020" t="s">
        <v>23825</v>
      </c>
      <c r="S8020" t="str">
        <f t="shared" si="125"/>
        <v>Anonymus 2324 / man entrusted with affair of monk who wrote to Michael Psellos</v>
      </c>
    </row>
    <row r="8021" spans="1:19">
      <c r="A8021" t="s">
        <v>23826</v>
      </c>
      <c r="B8021" s="1" t="s">
        <v>23827</v>
      </c>
      <c r="C8021" t="s">
        <v>22</v>
      </c>
      <c r="D8021" t="s">
        <v>16720</v>
      </c>
      <c r="S8021" t="str">
        <f t="shared" si="125"/>
        <v>Anonymus 2325 / friend of Michael Psellos</v>
      </c>
    </row>
    <row r="8022" spans="1:19">
      <c r="A8022" t="s">
        <v>23828</v>
      </c>
      <c r="B8022" s="1" t="s">
        <v>23829</v>
      </c>
      <c r="C8022" t="s">
        <v>22</v>
      </c>
      <c r="D8022" t="s">
        <v>23830</v>
      </c>
      <c r="S8022" t="str">
        <f t="shared" si="125"/>
        <v>Anonymus 2326 / Psephas, magistros</v>
      </c>
    </row>
    <row r="8023" spans="1:19">
      <c r="A8023" t="s">
        <v>23831</v>
      </c>
      <c r="B8023" s="1" t="s">
        <v>23832</v>
      </c>
      <c r="C8023" t="s">
        <v>22</v>
      </c>
      <c r="D8023" t="s">
        <v>13600</v>
      </c>
      <c r="S8023" t="str">
        <f t="shared" si="125"/>
        <v>Anonymus 2327 / krites, correspondent of Michael Psellos</v>
      </c>
    </row>
    <row r="8024" spans="1:19">
      <c r="A8024" t="s">
        <v>23833</v>
      </c>
      <c r="B8024" s="1" t="s">
        <v>23834</v>
      </c>
      <c r="C8024" t="s">
        <v>22</v>
      </c>
      <c r="D8024" t="s">
        <v>23835</v>
      </c>
      <c r="S8024" t="str">
        <f t="shared" si="125"/>
        <v>Anonymus 2328 / paternal friend of Michael Psellos</v>
      </c>
    </row>
    <row r="8025" spans="1:19">
      <c r="A8025" t="s">
        <v>23836</v>
      </c>
      <c r="B8025" s="1" t="s">
        <v>23837</v>
      </c>
      <c r="C8025" t="s">
        <v>22</v>
      </c>
      <c r="D8025" t="s">
        <v>23838</v>
      </c>
      <c r="S8025" t="str">
        <f t="shared" si="125"/>
        <v>Anonymus 2329 / poor man helped by Michael Psellos</v>
      </c>
    </row>
    <row r="8026" spans="1:19">
      <c r="A8026" t="s">
        <v>23839</v>
      </c>
      <c r="B8026" s="1" t="s">
        <v>23840</v>
      </c>
      <c r="C8026" t="s">
        <v>22</v>
      </c>
      <c r="D8026" t="s">
        <v>13600</v>
      </c>
      <c r="S8026" t="str">
        <f t="shared" si="125"/>
        <v>Anonymus 2330 / krites, correspondent of Michael Psellos</v>
      </c>
    </row>
    <row r="8027" spans="1:19">
      <c r="A8027" t="s">
        <v>23841</v>
      </c>
      <c r="B8027" s="1" t="s">
        <v>23842</v>
      </c>
      <c r="C8027" t="s">
        <v>22</v>
      </c>
      <c r="D8027" t="s">
        <v>23843</v>
      </c>
      <c r="S8027" t="str">
        <f t="shared" si="125"/>
        <v>Anonymus 2331 / author of a letter to Michael Psellos</v>
      </c>
    </row>
    <row r="8028" spans="1:19">
      <c r="A8028" t="s">
        <v>23844</v>
      </c>
      <c r="B8028" s="1" t="s">
        <v>23845</v>
      </c>
      <c r="C8028" t="s">
        <v>22</v>
      </c>
      <c r="D8028" t="s">
        <v>23846</v>
      </c>
      <c r="S8028" t="str">
        <f t="shared" si="125"/>
        <v>Anonymus 2334 / protege of Michael Psellos who visited his native area</v>
      </c>
    </row>
    <row r="8029" spans="1:19">
      <c r="A8029" t="s">
        <v>23847</v>
      </c>
      <c r="B8029" s="1" t="s">
        <v>23848</v>
      </c>
      <c r="C8029" t="s">
        <v>22</v>
      </c>
      <c r="D8029" t="s">
        <v>23849</v>
      </c>
      <c r="S8029" t="str">
        <f t="shared" si="125"/>
        <v>Anonymus 2335 / krites of Macedonia (?)</v>
      </c>
    </row>
    <row r="8030" spans="1:19">
      <c r="A8030" t="s">
        <v>23850</v>
      </c>
      <c r="B8030" s="1" t="s">
        <v>23851</v>
      </c>
      <c r="C8030" t="s">
        <v>22</v>
      </c>
      <c r="D8030" t="s">
        <v>23852</v>
      </c>
      <c r="S8030" t="str">
        <f t="shared" si="125"/>
        <v>Anonymus 2336 / teller of travellers' tales</v>
      </c>
    </row>
    <row r="8031" spans="1:19">
      <c r="A8031" t="s">
        <v>23853</v>
      </c>
      <c r="B8031" s="1" t="s">
        <v>23854</v>
      </c>
      <c r="C8031" t="s">
        <v>22</v>
      </c>
      <c r="D8031" t="s">
        <v>23855</v>
      </c>
      <c r="S8031" t="str">
        <f t="shared" si="125"/>
        <v>Anonymus 2337 / krites visited by teller of travellers' tales</v>
      </c>
    </row>
    <row r="8032" spans="1:19">
      <c r="A8032" t="s">
        <v>23856</v>
      </c>
      <c r="B8032" s="1" t="s">
        <v>23857</v>
      </c>
      <c r="C8032" t="s">
        <v>22</v>
      </c>
      <c r="D8032" t="s">
        <v>23858</v>
      </c>
      <c r="S8032" t="str">
        <f t="shared" si="125"/>
        <v>Anonymus 2338 / krites, recipient of letter from Michael Psellos</v>
      </c>
    </row>
    <row r="8033" spans="1:19">
      <c r="A8033" t="s">
        <v>23859</v>
      </c>
      <c r="B8033" s="1" t="s">
        <v>23860</v>
      </c>
      <c r="C8033" t="s">
        <v>22</v>
      </c>
      <c r="D8033" t="s">
        <v>16720</v>
      </c>
      <c r="S8033" t="str">
        <f t="shared" si="125"/>
        <v>Anonymus 2339 / friend of Michael Psellos</v>
      </c>
    </row>
    <row r="8034" spans="1:19">
      <c r="A8034" t="s">
        <v>23861</v>
      </c>
      <c r="B8034" s="1" t="s">
        <v>23862</v>
      </c>
      <c r="C8034" t="s">
        <v>22</v>
      </c>
      <c r="D8034" t="s">
        <v>23863</v>
      </c>
      <c r="S8034" t="str">
        <f t="shared" si="125"/>
        <v>Anonymus 2340 / krites who had been a fellow-student of Michael Psellos</v>
      </c>
    </row>
    <row r="8035" spans="1:19">
      <c r="A8035" t="s">
        <v>23864</v>
      </c>
      <c r="B8035" s="1" t="s">
        <v>23865</v>
      </c>
      <c r="C8035" t="s">
        <v>22</v>
      </c>
      <c r="D8035" t="s">
        <v>23866</v>
      </c>
      <c r="S8035" t="str">
        <f t="shared" si="125"/>
        <v>Anonymus 2341 / teacher of Michael Psellos</v>
      </c>
    </row>
    <row r="8036" spans="1:19">
      <c r="A8036" t="s">
        <v>23867</v>
      </c>
      <c r="B8036" s="1" t="s">
        <v>23868</v>
      </c>
      <c r="C8036" t="s">
        <v>22</v>
      </c>
      <c r="D8036" t="s">
        <v>23869</v>
      </c>
      <c r="S8036" t="str">
        <f t="shared" si="125"/>
        <v>Anonymus 2342 / interpreter of Hermogenes</v>
      </c>
    </row>
    <row r="8037" spans="1:19">
      <c r="A8037" t="s">
        <v>23870</v>
      </c>
      <c r="B8037" s="1" t="s">
        <v>23871</v>
      </c>
      <c r="C8037" t="s">
        <v>22</v>
      </c>
      <c r="D8037" t="s">
        <v>23872</v>
      </c>
      <c r="S8037" t="str">
        <f t="shared" si="125"/>
        <v>Anonymus 2343 / writer known to Michael Psellos</v>
      </c>
    </row>
    <row r="8038" spans="1:19">
      <c r="A8038" t="s">
        <v>23873</v>
      </c>
      <c r="B8038" s="1" t="s">
        <v>23874</v>
      </c>
      <c r="C8038" t="s">
        <v>22</v>
      </c>
      <c r="D8038" t="s">
        <v>23875</v>
      </c>
      <c r="S8038" t="str">
        <f t="shared" si="125"/>
        <v>Anonymus 2344 / magistros, relative of writer known to Michael Psellos</v>
      </c>
    </row>
    <row r="8039" spans="1:19">
      <c r="A8039" t="s">
        <v>23876</v>
      </c>
      <c r="B8039" s="1" t="s">
        <v>23877</v>
      </c>
      <c r="C8039" t="s">
        <v>22</v>
      </c>
      <c r="D8039" t="s">
        <v>23878</v>
      </c>
      <c r="S8039" t="str">
        <f t="shared" si="125"/>
        <v>Anonymus 2345 / monk at Hagios Anastasios</v>
      </c>
    </row>
    <row r="8040" spans="1:19">
      <c r="A8040" t="s">
        <v>23879</v>
      </c>
      <c r="B8040" s="1" t="s">
        <v>23880</v>
      </c>
      <c r="C8040" t="s">
        <v>22</v>
      </c>
      <c r="D8040" t="s">
        <v>23881</v>
      </c>
      <c r="S8040" t="str">
        <f t="shared" si="125"/>
        <v>Anonymus 2346 / pupil of Michael Psellos, son of Theophanes</v>
      </c>
    </row>
    <row r="8041" spans="1:19">
      <c r="A8041" t="s">
        <v>23882</v>
      </c>
      <c r="B8041" s="1" t="s">
        <v>23883</v>
      </c>
      <c r="C8041" t="s">
        <v>22</v>
      </c>
      <c r="D8041" t="s">
        <v>23884</v>
      </c>
      <c r="S8041" t="str">
        <f t="shared" si="125"/>
        <v>Theophanes 2101 / Theophanes, friend of Michael Psellos</v>
      </c>
    </row>
    <row r="8042" spans="1:19">
      <c r="A8042" t="s">
        <v>23885</v>
      </c>
      <c r="B8042" s="1" t="s">
        <v>23886</v>
      </c>
      <c r="C8042" t="s">
        <v>22</v>
      </c>
      <c r="D8042" t="s">
        <v>23887</v>
      </c>
      <c r="S8042" t="str">
        <f t="shared" si="125"/>
        <v>Georgios 2101 / Georgios, correspondent of Michael Psellos</v>
      </c>
    </row>
    <row r="8043" spans="1:19">
      <c r="A8043" t="s">
        <v>23888</v>
      </c>
      <c r="B8043" s="1" t="s">
        <v>23889</v>
      </c>
      <c r="C8043" t="s">
        <v>22</v>
      </c>
      <c r="D8043" t="s">
        <v>23890</v>
      </c>
      <c r="S8043" t="str">
        <f t="shared" si="125"/>
        <v>Anonymus 2348 / Kyritzes, student of Michael Psellos</v>
      </c>
    </row>
    <row r="8044" spans="1:19">
      <c r="A8044" t="s">
        <v>23891</v>
      </c>
      <c r="B8044" s="1" t="s">
        <v>23892</v>
      </c>
      <c r="C8044" t="s">
        <v>22</v>
      </c>
      <c r="D8044" t="s">
        <v>23893</v>
      </c>
      <c r="S8044" t="str">
        <f t="shared" si="125"/>
        <v>Anonymus 2349 / metropolitan of Koloneia (on Lykos)</v>
      </c>
    </row>
    <row r="8045" spans="1:19">
      <c r="A8045" t="s">
        <v>23894</v>
      </c>
      <c r="B8045" s="1" t="s">
        <v>23895</v>
      </c>
      <c r="C8045" t="s">
        <v>22</v>
      </c>
      <c r="D8045" t="s">
        <v>23896</v>
      </c>
      <c r="S8045" t="str">
        <f t="shared" si="125"/>
        <v>Anonymus 2350 / kensor at trial of Konstantinos (nephew of Michael Keroularios)</v>
      </c>
    </row>
    <row r="8046" spans="1:19">
      <c r="A8046" t="s">
        <v>23897</v>
      </c>
      <c r="B8046" s="1" t="s">
        <v>23898</v>
      </c>
      <c r="C8046" t="s">
        <v>22</v>
      </c>
      <c r="D8046" t="s">
        <v>23899</v>
      </c>
      <c r="S8046" t="str">
        <f t="shared" si="125"/>
        <v>Anonymus 2351 / furnaceman of Konstantinos (nephew of Michael Keroularios)</v>
      </c>
    </row>
    <row r="8047" spans="1:19">
      <c r="A8047" t="s">
        <v>23900</v>
      </c>
      <c r="B8047" s="1" t="s">
        <v>23901</v>
      </c>
      <c r="C8047" t="s">
        <v>22</v>
      </c>
      <c r="D8047" t="s">
        <v>23902</v>
      </c>
      <c r="S8047" t="str">
        <f t="shared" si="125"/>
        <v>Anonymus 2352 / pastrycook of Konstantinos (nephew of Michael Keroularios)</v>
      </c>
    </row>
    <row r="8048" spans="1:19">
      <c r="A8048" t="s">
        <v>23903</v>
      </c>
      <c r="B8048" s="1" t="s">
        <v>23904</v>
      </c>
      <c r="C8048" t="s">
        <v>22</v>
      </c>
      <c r="D8048" t="s">
        <v>23905</v>
      </c>
      <c r="S8048" t="str">
        <f t="shared" si="125"/>
        <v>Anonymus 2353 / chief judge at trial of Konstantinos (nephew of Michael Keroularios)</v>
      </c>
    </row>
    <row r="8049" spans="1:19">
      <c r="A8049" t="s">
        <v>23906</v>
      </c>
      <c r="B8049" s="1" t="s">
        <v>23907</v>
      </c>
      <c r="C8049" t="s">
        <v>22</v>
      </c>
      <c r="D8049" t="s">
        <v>23908</v>
      </c>
      <c r="S8049" t="str">
        <f t="shared" si="125"/>
        <v>Anonymus 2354 / metropolitan of Basilaion</v>
      </c>
    </row>
    <row r="8050" spans="1:19">
      <c r="A8050" t="s">
        <v>23909</v>
      </c>
      <c r="B8050" s="1" t="s">
        <v>23910</v>
      </c>
      <c r="C8050" t="s">
        <v>22</v>
      </c>
      <c r="D8050" t="s">
        <v>23911</v>
      </c>
      <c r="S8050" t="str">
        <f t="shared" si="125"/>
        <v>Anonymus 2357 / grammatikos working in Opsikion</v>
      </c>
    </row>
    <row r="8051" spans="1:19">
      <c r="A8051" t="s">
        <v>23912</v>
      </c>
      <c r="B8051" s="1" t="s">
        <v>23913</v>
      </c>
      <c r="C8051" t="s">
        <v>22</v>
      </c>
      <c r="D8051" t="s">
        <v>23914</v>
      </c>
      <c r="S8051" t="str">
        <f t="shared" si="125"/>
        <v>Anonymus 2359 / imperial secretary</v>
      </c>
    </row>
    <row r="8052" spans="1:19">
      <c r="A8052" t="s">
        <v>23915</v>
      </c>
      <c r="B8052" s="1" t="s">
        <v>23916</v>
      </c>
      <c r="C8052" t="s">
        <v>22</v>
      </c>
      <c r="D8052" t="s">
        <v>23917</v>
      </c>
      <c r="S8052" t="str">
        <f t="shared" si="125"/>
        <v>Anonymus 2361 / Drimys, landowner involved in dispute</v>
      </c>
    </row>
    <row r="8053" spans="1:19">
      <c r="A8053" t="s">
        <v>23918</v>
      </c>
      <c r="B8053" s="1" t="s">
        <v>23919</v>
      </c>
      <c r="C8053" t="s">
        <v>22</v>
      </c>
      <c r="D8053" t="s">
        <v>23920</v>
      </c>
      <c r="S8053" t="str">
        <f t="shared" si="125"/>
        <v>Anonymus 2362 / doux of Antioch, correspondent of Michael Psellos</v>
      </c>
    </row>
    <row r="8054" spans="1:19">
      <c r="A8054" t="s">
        <v>23921</v>
      </c>
      <c r="B8054" s="1" t="s">
        <v>23922</v>
      </c>
      <c r="C8054" t="s">
        <v>22</v>
      </c>
      <c r="D8054" t="s">
        <v>23923</v>
      </c>
      <c r="S8054" t="str">
        <f t="shared" si="125"/>
        <v>Anonymus 2363 / envoy from Aleppo to Constantinople</v>
      </c>
    </row>
    <row r="8055" spans="1:19">
      <c r="A8055" t="s">
        <v>23924</v>
      </c>
      <c r="B8055" s="1" t="s">
        <v>23925</v>
      </c>
      <c r="C8055" t="s">
        <v>22</v>
      </c>
      <c r="D8055" t="s">
        <v>23926</v>
      </c>
      <c r="S8055" t="str">
        <f t="shared" si="125"/>
        <v>Anonymus 2365 / bishop from Kibyrraioton</v>
      </c>
    </row>
    <row r="8056" spans="1:19">
      <c r="A8056" t="s">
        <v>23927</v>
      </c>
      <c r="B8056" s="1" t="s">
        <v>23928</v>
      </c>
      <c r="C8056" t="s">
        <v>22</v>
      </c>
      <c r="D8056" t="s">
        <v>23929</v>
      </c>
      <c r="S8056" t="str">
        <f t="shared" si="125"/>
        <v>Anonymus 2366 / Kalokyros, exiled acquaintance of Michael Psellos</v>
      </c>
    </row>
    <row r="8057" spans="1:19">
      <c r="A8057" t="s">
        <v>23930</v>
      </c>
      <c r="B8057" s="1" t="s">
        <v>23931</v>
      </c>
      <c r="C8057" t="s">
        <v>22</v>
      </c>
      <c r="D8057" t="s">
        <v>11495</v>
      </c>
      <c r="S8057" t="str">
        <f t="shared" si="125"/>
        <v>Anonymus 2367 / metropolitan of Nikomedeia</v>
      </c>
    </row>
    <row r="8058" spans="1:19">
      <c r="A8058" t="s">
        <v>23932</v>
      </c>
      <c r="B8058" s="1" t="s">
        <v>23933</v>
      </c>
      <c r="C8058" t="s">
        <v>22</v>
      </c>
      <c r="D8058" t="s">
        <v>6162</v>
      </c>
      <c r="S8058" t="str">
        <f t="shared" si="125"/>
        <v>Anonymus 2368 / krites of Kibyrraioton</v>
      </c>
    </row>
    <row r="8059" spans="1:19">
      <c r="A8059" t="s">
        <v>23934</v>
      </c>
      <c r="B8059" s="1" t="s">
        <v>23935</v>
      </c>
      <c r="C8059" t="s">
        <v>22</v>
      </c>
      <c r="D8059" t="s">
        <v>23936</v>
      </c>
      <c r="S8059" t="str">
        <f t="shared" si="125"/>
        <v>Anonymus 2369 / impoverished man from Optimaton</v>
      </c>
    </row>
    <row r="8060" spans="1:19">
      <c r="A8060" t="s">
        <v>23937</v>
      </c>
      <c r="B8060" s="1" t="s">
        <v>23938</v>
      </c>
      <c r="C8060" t="s">
        <v>22</v>
      </c>
      <c r="D8060" t="s">
        <v>13673</v>
      </c>
      <c r="S8060" t="str">
        <f t="shared" si="125"/>
        <v>Anonymus 2370 / krites of Optimaton</v>
      </c>
    </row>
    <row r="8061" spans="1:19">
      <c r="A8061" t="s">
        <v>23939</v>
      </c>
      <c r="B8061" s="1" t="s">
        <v>23940</v>
      </c>
      <c r="C8061" t="s">
        <v>22</v>
      </c>
      <c r="D8061" t="s">
        <v>23941</v>
      </c>
      <c r="S8061" t="str">
        <f t="shared" si="125"/>
        <v>Anonymus 2371 / friend of Michael Psellos from Constantinope</v>
      </c>
    </row>
    <row r="8062" spans="1:19">
      <c r="A8062" t="s">
        <v>23942</v>
      </c>
      <c r="B8062" s="1" t="s">
        <v>23943</v>
      </c>
      <c r="C8062" t="s">
        <v>22</v>
      </c>
      <c r="D8062" t="s">
        <v>23944</v>
      </c>
      <c r="S8062" t="str">
        <f t="shared" si="125"/>
        <v>Anonymus 2372 / wronged man from Optimaton</v>
      </c>
    </row>
    <row r="8063" spans="1:19">
      <c r="A8063" t="s">
        <v>23945</v>
      </c>
      <c r="B8063" s="1" t="s">
        <v>23946</v>
      </c>
      <c r="C8063" t="s">
        <v>22</v>
      </c>
      <c r="D8063" t="s">
        <v>23947</v>
      </c>
      <c r="S8063" t="str">
        <f t="shared" si="125"/>
        <v>Anonymus 2373 / hegoumenos of monastery owned by Michael Psellos (Trapeza?)</v>
      </c>
    </row>
    <row r="8064" spans="1:19">
      <c r="A8064" t="s">
        <v>23948</v>
      </c>
      <c r="B8064" s="1" t="s">
        <v>23949</v>
      </c>
      <c r="C8064" t="s">
        <v>22</v>
      </c>
      <c r="D8064" t="s">
        <v>14661</v>
      </c>
      <c r="S8064" t="str">
        <f t="shared" si="125"/>
        <v>Anonymus 2374 / krites of Katotika</v>
      </c>
    </row>
    <row r="8065" spans="1:19">
      <c r="A8065" t="s">
        <v>23950</v>
      </c>
      <c r="B8065" s="1" t="s">
        <v>23951</v>
      </c>
      <c r="C8065" t="s">
        <v>22</v>
      </c>
      <c r="D8065" t="s">
        <v>23952</v>
      </c>
      <c r="S8065" t="str">
        <f t="shared" si="125"/>
        <v>Anonymus 2375 / metropolitan of Neokaisareia</v>
      </c>
    </row>
    <row r="8066" spans="1:19">
      <c r="A8066" t="s">
        <v>23953</v>
      </c>
      <c r="B8066" s="1" t="s">
        <v>23954</v>
      </c>
      <c r="C8066" t="s">
        <v>22</v>
      </c>
      <c r="D8066" t="s">
        <v>9400</v>
      </c>
      <c r="S8066" t="str">
        <f t="shared" ref="S8066:S8129" si="126">_xlfn.CONCAT(B8066," / ",D8066)</f>
        <v>Anonymus 2377 / krites of Aegean Sea</v>
      </c>
    </row>
    <row r="8067" spans="1:19">
      <c r="A8067" t="s">
        <v>23955</v>
      </c>
      <c r="B8067" s="1" t="s">
        <v>23956</v>
      </c>
      <c r="C8067" t="s">
        <v>22</v>
      </c>
      <c r="D8067" t="s">
        <v>23957</v>
      </c>
      <c r="S8067" t="str">
        <f t="shared" si="126"/>
        <v>Anonymus 2379 / claimant to estate of Homonoia monastery</v>
      </c>
    </row>
    <row r="8068" spans="1:19">
      <c r="A8068" t="s">
        <v>23958</v>
      </c>
      <c r="B8068" s="1" t="s">
        <v>23959</v>
      </c>
      <c r="C8068" t="s">
        <v>22</v>
      </c>
      <c r="D8068" t="s">
        <v>23783</v>
      </c>
      <c r="S8068" t="str">
        <f t="shared" si="126"/>
        <v>Anonymus 2380 / krites of Thrakesion</v>
      </c>
    </row>
    <row r="8069" spans="1:19">
      <c r="A8069" t="s">
        <v>23960</v>
      </c>
      <c r="B8069" s="1" t="s">
        <v>23961</v>
      </c>
      <c r="C8069" t="s">
        <v>22</v>
      </c>
      <c r="D8069" t="s">
        <v>23962</v>
      </c>
      <c r="S8069" t="str">
        <f t="shared" si="126"/>
        <v>Anonymus 2381 / krites of Boukellarion</v>
      </c>
    </row>
    <row r="8070" spans="1:19">
      <c r="A8070" t="s">
        <v>23963</v>
      </c>
      <c r="B8070" s="1" t="s">
        <v>23964</v>
      </c>
      <c r="C8070" t="s">
        <v>22</v>
      </c>
      <c r="D8070" t="s">
        <v>23965</v>
      </c>
      <c r="S8070" t="str">
        <f t="shared" si="126"/>
        <v>Anonymus 2382 / inhabitant of Boukellarion</v>
      </c>
    </row>
    <row r="8071" spans="1:19">
      <c r="A8071" t="s">
        <v>23966</v>
      </c>
      <c r="B8071" s="1" t="s">
        <v>23967</v>
      </c>
      <c r="C8071" t="s">
        <v>22</v>
      </c>
      <c r="D8071" t="s">
        <v>23968</v>
      </c>
      <c r="S8071" t="str">
        <f t="shared" si="126"/>
        <v>Anonymus 2383 / Morocharzanes, successor of Michaels Psellos as krites of Boukellarion</v>
      </c>
    </row>
    <row r="8072" spans="1:19">
      <c r="A8072" t="s">
        <v>23969</v>
      </c>
      <c r="B8072" s="1" t="s">
        <v>23970</v>
      </c>
      <c r="C8072" t="s">
        <v>22</v>
      </c>
      <c r="D8072" t="s">
        <v>23971</v>
      </c>
      <c r="S8072" t="str">
        <f t="shared" si="126"/>
        <v>Anonymus 2384 / impoverished formerly wealthy man</v>
      </c>
    </row>
    <row r="8073" spans="1:19">
      <c r="A8073" t="s">
        <v>23972</v>
      </c>
      <c r="B8073" s="1" t="s">
        <v>23973</v>
      </c>
      <c r="C8073" t="s">
        <v>22</v>
      </c>
      <c r="D8073" t="s">
        <v>23783</v>
      </c>
      <c r="S8073" t="str">
        <f t="shared" si="126"/>
        <v>Anonymus 2385 / krites of Thrakesion</v>
      </c>
    </row>
    <row r="8074" spans="1:19">
      <c r="A8074" t="s">
        <v>23974</v>
      </c>
      <c r="B8074" s="1" t="s">
        <v>23975</v>
      </c>
      <c r="C8074" t="s">
        <v>22</v>
      </c>
      <c r="D8074" t="s">
        <v>23976</v>
      </c>
      <c r="S8074" t="str">
        <f t="shared" si="126"/>
        <v>Anonymus 2390 / metropolitan of Larissa</v>
      </c>
    </row>
    <row r="8075" spans="1:19">
      <c r="A8075" t="s">
        <v>23977</v>
      </c>
      <c r="B8075" s="1" t="s">
        <v>23978</v>
      </c>
      <c r="C8075" t="s">
        <v>22</v>
      </c>
      <c r="D8075" t="s">
        <v>23979</v>
      </c>
      <c r="S8075" t="str">
        <f t="shared" si="126"/>
        <v>Anonymus 2391 / man in Katotika from whom the krites took money</v>
      </c>
    </row>
    <row r="8076" spans="1:19">
      <c r="A8076" t="s">
        <v>23980</v>
      </c>
      <c r="B8076" s="1" t="s">
        <v>23981</v>
      </c>
      <c r="C8076" t="s">
        <v>22</v>
      </c>
      <c r="D8076" t="s">
        <v>23982</v>
      </c>
      <c r="S8076" t="str">
        <f t="shared" si="126"/>
        <v>Anonymus 2392 / former hegoumenos (Leon Paraspondylos?)</v>
      </c>
    </row>
    <row r="8077" spans="1:19">
      <c r="A8077" t="s">
        <v>23983</v>
      </c>
      <c r="B8077" s="1" t="s">
        <v>23984</v>
      </c>
      <c r="C8077" t="s">
        <v>22</v>
      </c>
      <c r="D8077" t="s">
        <v>9385</v>
      </c>
      <c r="S8077" t="str">
        <f t="shared" si="126"/>
        <v>Anonymus 2393 / krites of Macedonia</v>
      </c>
    </row>
    <row r="8078" spans="1:19">
      <c r="A8078" t="s">
        <v>23985</v>
      </c>
      <c r="B8078" s="1" t="s">
        <v>23986</v>
      </c>
      <c r="C8078" t="s">
        <v>22</v>
      </c>
      <c r="D8078" t="s">
        <v>23987</v>
      </c>
      <c r="S8078" t="str">
        <f t="shared" si="126"/>
        <v>Anonymus 2394 / Maleses, krites of Katotika, krites of Armeniakon</v>
      </c>
    </row>
    <row r="8079" spans="1:19">
      <c r="A8079" t="s">
        <v>23988</v>
      </c>
      <c r="B8079" s="1" t="s">
        <v>23989</v>
      </c>
      <c r="C8079" t="s">
        <v>22</v>
      </c>
      <c r="D8079" t="s">
        <v>23990</v>
      </c>
      <c r="S8079" t="str">
        <f t="shared" si="126"/>
        <v>Anonymus 2395 / petitioner from Peloponnesos</v>
      </c>
    </row>
    <row r="8080" spans="1:19">
      <c r="A8080" t="s">
        <v>23991</v>
      </c>
      <c r="B8080" s="1" t="s">
        <v>23992</v>
      </c>
      <c r="C8080" t="s">
        <v>22</v>
      </c>
      <c r="D8080" t="s">
        <v>23993</v>
      </c>
      <c r="S8080" t="str">
        <f t="shared" si="126"/>
        <v>Anonymus 2396 / krites of Thrace</v>
      </c>
    </row>
    <row r="8081" spans="1:19">
      <c r="A8081" t="s">
        <v>23994</v>
      </c>
      <c r="B8081" s="1" t="s">
        <v>23995</v>
      </c>
      <c r="C8081" t="s">
        <v>22</v>
      </c>
      <c r="D8081" t="s">
        <v>23996</v>
      </c>
      <c r="S8081" t="str">
        <f t="shared" si="126"/>
        <v>Anonymus 2397 / protokentarchos (Thrace)</v>
      </c>
    </row>
    <row r="8082" spans="1:19">
      <c r="A8082" t="s">
        <v>23997</v>
      </c>
      <c r="B8082" s="1" t="s">
        <v>23998</v>
      </c>
      <c r="C8082" t="s">
        <v>22</v>
      </c>
      <c r="D8082" t="s">
        <v>9415</v>
      </c>
      <c r="S8082" t="str">
        <f t="shared" si="126"/>
        <v>Anonymus 2398 / krites, acquaintance of Michael Psellos</v>
      </c>
    </row>
    <row r="8083" spans="1:19">
      <c r="A8083" t="s">
        <v>23999</v>
      </c>
      <c r="B8083" s="1" t="s">
        <v>24000</v>
      </c>
      <c r="C8083" t="s">
        <v>22</v>
      </c>
      <c r="D8083" t="s">
        <v>24001</v>
      </c>
      <c r="S8083" t="str">
        <f t="shared" si="126"/>
        <v>Anonymus 2399 / kourator of Cyprus</v>
      </c>
    </row>
    <row r="8084" spans="1:19">
      <c r="A8084" t="s">
        <v>24002</v>
      </c>
      <c r="B8084" s="1" t="s">
        <v>24003</v>
      </c>
      <c r="C8084" t="s">
        <v>22</v>
      </c>
      <c r="D8084" t="s">
        <v>24004</v>
      </c>
      <c r="S8084" t="str">
        <f t="shared" si="126"/>
        <v>Anonymus 2400 / vestarches, owner of monastery of Melias</v>
      </c>
    </row>
    <row r="8085" spans="1:19">
      <c r="A8085" t="s">
        <v>24005</v>
      </c>
      <c r="B8085" s="1" t="s">
        <v>24006</v>
      </c>
      <c r="C8085" t="s">
        <v>22</v>
      </c>
      <c r="D8085" t="s">
        <v>24007</v>
      </c>
      <c r="S8085" t="str">
        <f t="shared" si="126"/>
        <v>Anonymus 2401 / krites of Opsikion</v>
      </c>
    </row>
    <row r="8086" spans="1:19">
      <c r="A8086" t="s">
        <v>24008</v>
      </c>
      <c r="B8086" s="1" t="s">
        <v>24009</v>
      </c>
      <c r="C8086" t="s">
        <v>22</v>
      </c>
      <c r="D8086" t="s">
        <v>13805</v>
      </c>
      <c r="S8086" t="str">
        <f t="shared" si="126"/>
        <v>Anonymus 2402 / krites of Anatolikon</v>
      </c>
    </row>
    <row r="8087" spans="1:19">
      <c r="A8087" t="s">
        <v>24010</v>
      </c>
      <c r="B8087" s="1" t="s">
        <v>24011</v>
      </c>
      <c r="C8087" t="s">
        <v>22</v>
      </c>
      <c r="D8087" t="s">
        <v>24012</v>
      </c>
      <c r="S8087" t="str">
        <f t="shared" si="126"/>
        <v>Anonymus 2403 / metropolitan of Amor(a)ion</v>
      </c>
    </row>
    <row r="8088" spans="1:19">
      <c r="A8088" t="s">
        <v>24013</v>
      </c>
      <c r="B8088" s="1" t="s">
        <v>24014</v>
      </c>
      <c r="C8088" t="s">
        <v>22</v>
      </c>
      <c r="D8088" t="s">
        <v>23962</v>
      </c>
      <c r="S8088" t="str">
        <f t="shared" si="126"/>
        <v>Anonymus 2404 / krites of Boukellarion</v>
      </c>
    </row>
    <row r="8089" spans="1:19">
      <c r="A8089" t="s">
        <v>24015</v>
      </c>
      <c r="B8089" s="1" t="s">
        <v>24016</v>
      </c>
      <c r="C8089" t="s">
        <v>22</v>
      </c>
      <c r="D8089" t="s">
        <v>24017</v>
      </c>
      <c r="S8089" t="str">
        <f t="shared" si="126"/>
        <v>Anonymus 2405 / dioiketes of Ankyra</v>
      </c>
    </row>
    <row r="8090" spans="1:19">
      <c r="A8090" t="s">
        <v>24018</v>
      </c>
      <c r="B8090" s="1" t="s">
        <v>24019</v>
      </c>
      <c r="C8090" t="s">
        <v>22</v>
      </c>
      <c r="D8090" t="s">
        <v>24020</v>
      </c>
      <c r="S8090" t="str">
        <f t="shared" si="126"/>
        <v>Anonymus 2406 / landowner in dispute with magistros Gregorios</v>
      </c>
    </row>
    <row r="8091" spans="1:19">
      <c r="A8091" t="s">
        <v>24021</v>
      </c>
      <c r="B8091" s="1" t="s">
        <v>24022</v>
      </c>
      <c r="C8091" t="s">
        <v>22</v>
      </c>
      <c r="D8091" t="s">
        <v>24023</v>
      </c>
      <c r="S8091" t="str">
        <f t="shared" si="126"/>
        <v>Anonymus 2407 / epi ton kriseon, in exile</v>
      </c>
    </row>
    <row r="8092" spans="1:19">
      <c r="A8092" t="s">
        <v>24024</v>
      </c>
      <c r="B8092" s="1" t="s">
        <v>24025</v>
      </c>
      <c r="C8092" t="s">
        <v>22</v>
      </c>
      <c r="D8092" t="s">
        <v>24026</v>
      </c>
      <c r="S8092" t="str">
        <f t="shared" si="126"/>
        <v>Anonymus 2408 / letter-carrier from Michael Psellos to Katotika</v>
      </c>
    </row>
    <row r="8093" spans="1:19">
      <c r="A8093" t="s">
        <v>24027</v>
      </c>
      <c r="B8093" s="1" t="s">
        <v>24028</v>
      </c>
      <c r="C8093" t="s">
        <v>22</v>
      </c>
      <c r="D8093" t="s">
        <v>24029</v>
      </c>
      <c r="S8093" t="str">
        <f t="shared" si="126"/>
        <v>Anonymus 2409 / notarios (Katotika)</v>
      </c>
    </row>
    <row r="8094" spans="1:19">
      <c r="A8094" t="s">
        <v>24030</v>
      </c>
      <c r="B8094" s="1" t="s">
        <v>24031</v>
      </c>
      <c r="C8094" t="s">
        <v>22</v>
      </c>
      <c r="D8094" t="s">
        <v>14661</v>
      </c>
      <c r="S8094" t="str">
        <f t="shared" si="126"/>
        <v>Anonymus 2410 / krites of Katotika</v>
      </c>
    </row>
    <row r="8095" spans="1:19">
      <c r="A8095" t="s">
        <v>24032</v>
      </c>
      <c r="B8095" s="1" t="s">
        <v>24033</v>
      </c>
      <c r="C8095" t="s">
        <v>22</v>
      </c>
      <c r="D8095" t="s">
        <v>24034</v>
      </c>
      <c r="S8095" t="str">
        <f t="shared" si="126"/>
        <v>Anonymus 2411 / letter-carrier from Michael Psellos to Leon Paraspondylos</v>
      </c>
    </row>
    <row r="8096" spans="1:19">
      <c r="A8096" t="s">
        <v>24035</v>
      </c>
      <c r="B8096" s="1" t="s">
        <v>24036</v>
      </c>
      <c r="C8096" t="s">
        <v>22</v>
      </c>
      <c r="D8096" t="s">
        <v>24037</v>
      </c>
      <c r="S8096" t="str">
        <f t="shared" si="126"/>
        <v>Anonymus 2412 / krites of Boleron</v>
      </c>
    </row>
    <row r="8097" spans="1:19">
      <c r="A8097" t="s">
        <v>24038</v>
      </c>
      <c r="B8097" s="1" t="s">
        <v>24039</v>
      </c>
      <c r="C8097" t="s">
        <v>22</v>
      </c>
      <c r="D8097" t="s">
        <v>11320</v>
      </c>
      <c r="S8097" t="str">
        <f t="shared" si="126"/>
        <v>Anonymus 2413 / krites of Drougoubiteia</v>
      </c>
    </row>
    <row r="8098" spans="1:19">
      <c r="A8098" t="s">
        <v>24040</v>
      </c>
      <c r="B8098" s="1" t="s">
        <v>24041</v>
      </c>
      <c r="C8098" t="s">
        <v>22</v>
      </c>
      <c r="D8098" t="s">
        <v>24042</v>
      </c>
      <c r="S8098" t="str">
        <f t="shared" si="126"/>
        <v>Anonymus 2415 / excellent subordinate recommended by Michael Psellos</v>
      </c>
    </row>
    <row r="8099" spans="1:19">
      <c r="A8099" t="s">
        <v>24043</v>
      </c>
      <c r="B8099" s="1" t="s">
        <v>24044</v>
      </c>
      <c r="C8099" t="s">
        <v>22</v>
      </c>
      <c r="D8099" t="s">
        <v>23962</v>
      </c>
      <c r="S8099" t="str">
        <f t="shared" si="126"/>
        <v>Anonymus 2416 / krites of Boukellarion</v>
      </c>
    </row>
    <row r="8100" spans="1:19">
      <c r="A8100" t="s">
        <v>24045</v>
      </c>
      <c r="B8100" s="1" t="s">
        <v>24046</v>
      </c>
      <c r="C8100" t="s">
        <v>22</v>
      </c>
      <c r="D8100" t="s">
        <v>24047</v>
      </c>
      <c r="S8100" t="str">
        <f t="shared" si="126"/>
        <v>Anonymus 2417 / unfortunate acquaintance of Michael Psellos</v>
      </c>
    </row>
    <row r="8101" spans="1:19">
      <c r="A8101" t="s">
        <v>24048</v>
      </c>
      <c r="B8101" s="1" t="s">
        <v>24049</v>
      </c>
      <c r="C8101" t="s">
        <v>22</v>
      </c>
      <c r="D8101" t="s">
        <v>24050</v>
      </c>
      <c r="S8101" t="str">
        <f t="shared" si="126"/>
        <v>Anonymus 2418 / applicant to Aristenos for tax relief</v>
      </c>
    </row>
    <row r="8102" spans="1:19">
      <c r="A8102" t="s">
        <v>24051</v>
      </c>
      <c r="B8102" s="1" t="s">
        <v>24052</v>
      </c>
      <c r="C8102" t="s">
        <v>22</v>
      </c>
      <c r="D8102" t="s">
        <v>24007</v>
      </c>
      <c r="S8102" t="str">
        <f t="shared" si="126"/>
        <v>Anonymus 2419 / krites of Opsikion</v>
      </c>
    </row>
    <row r="8103" spans="1:19">
      <c r="A8103" t="s">
        <v>24053</v>
      </c>
      <c r="B8103" s="1" t="s">
        <v>24054</v>
      </c>
      <c r="C8103" t="s">
        <v>22</v>
      </c>
      <c r="D8103" t="s">
        <v>24007</v>
      </c>
      <c r="S8103" t="str">
        <f t="shared" si="126"/>
        <v>Anonymus 2420 / krites of Opsikion</v>
      </c>
    </row>
    <row r="8104" spans="1:19">
      <c r="A8104" t="s">
        <v>24055</v>
      </c>
      <c r="B8104" s="1" t="s">
        <v>24056</v>
      </c>
      <c r="C8104" t="s">
        <v>22</v>
      </c>
      <c r="D8104" t="s">
        <v>24057</v>
      </c>
      <c r="S8104" t="str">
        <f t="shared" si="126"/>
        <v>Anonymus 2421 / praitor of Opsikion</v>
      </c>
    </row>
    <row r="8105" spans="1:19">
      <c r="A8105" t="s">
        <v>24058</v>
      </c>
      <c r="B8105" s="1" t="s">
        <v>24059</v>
      </c>
      <c r="C8105" t="s">
        <v>22</v>
      </c>
      <c r="D8105" t="s">
        <v>24060</v>
      </c>
      <c r="S8105" t="str">
        <f t="shared" si="126"/>
        <v>Anonymus 2422 / krites of the hippodrome</v>
      </c>
    </row>
    <row r="8106" spans="1:19">
      <c r="A8106" t="s">
        <v>24061</v>
      </c>
      <c r="B8106" s="1" t="s">
        <v>24062</v>
      </c>
      <c r="C8106" t="s">
        <v>22</v>
      </c>
      <c r="D8106" t="s">
        <v>24063</v>
      </c>
      <c r="S8106" t="str">
        <f t="shared" si="126"/>
        <v>Anonymus 2423 / patriarch of Constantinople</v>
      </c>
    </row>
    <row r="8107" spans="1:19">
      <c r="A8107" t="s">
        <v>24064</v>
      </c>
      <c r="B8107" s="1" t="s">
        <v>24065</v>
      </c>
      <c r="C8107" t="s">
        <v>22</v>
      </c>
      <c r="D8107" t="s">
        <v>24007</v>
      </c>
      <c r="S8107" t="str">
        <f t="shared" si="126"/>
        <v>Anonymus 2424 / krites of Opsikion</v>
      </c>
    </row>
    <row r="8108" spans="1:19">
      <c r="A8108" t="s">
        <v>24066</v>
      </c>
      <c r="B8108" s="1" t="s">
        <v>24067</v>
      </c>
      <c r="C8108" t="s">
        <v>22</v>
      </c>
      <c r="D8108" t="s">
        <v>24068</v>
      </c>
      <c r="S8108" t="str">
        <f t="shared" si="126"/>
        <v>Anonymus 2425 / poor friend of Michael Psellos</v>
      </c>
    </row>
    <row r="8109" spans="1:19">
      <c r="A8109" t="s">
        <v>24069</v>
      </c>
      <c r="B8109" s="1" t="s">
        <v>24070</v>
      </c>
      <c r="C8109" t="s">
        <v>22</v>
      </c>
      <c r="D8109" t="s">
        <v>24071</v>
      </c>
      <c r="S8109" t="str">
        <f t="shared" si="126"/>
        <v>Anonymus 2426 / neighbour of poor friend of Michael Psellos</v>
      </c>
    </row>
    <row r="8110" spans="1:19">
      <c r="A8110" t="s">
        <v>24072</v>
      </c>
      <c r="B8110" s="1" t="s">
        <v>24073</v>
      </c>
      <c r="C8110" t="s">
        <v>22</v>
      </c>
      <c r="D8110" t="s">
        <v>9382</v>
      </c>
      <c r="S8110" t="str">
        <f t="shared" si="126"/>
        <v>Anonymus 2427 / krites of Paphlagonia</v>
      </c>
    </row>
    <row r="8111" spans="1:19">
      <c r="A8111" t="s">
        <v>24074</v>
      </c>
      <c r="B8111" s="1" t="s">
        <v>24075</v>
      </c>
      <c r="C8111" t="s">
        <v>22</v>
      </c>
      <c r="D8111" t="s">
        <v>24076</v>
      </c>
      <c r="S8111" t="str">
        <f t="shared" si="126"/>
        <v>Anonymus 2428 / (proto)notarios who travelled to Paphlagonia</v>
      </c>
    </row>
    <row r="8112" spans="1:19">
      <c r="A8112" t="s">
        <v>24077</v>
      </c>
      <c r="B8112" s="1" t="s">
        <v>24078</v>
      </c>
      <c r="C8112" t="s">
        <v>22</v>
      </c>
      <c r="D8112" t="s">
        <v>24079</v>
      </c>
      <c r="S8112" t="str">
        <f t="shared" si="126"/>
        <v>Anonymus 2429 / grammatikos initiated in Mithraism (as a monk?)</v>
      </c>
    </row>
    <row r="8113" spans="1:19">
      <c r="A8113" t="s">
        <v>24080</v>
      </c>
      <c r="B8113" s="1" t="s">
        <v>24081</v>
      </c>
      <c r="C8113" t="s">
        <v>22</v>
      </c>
      <c r="D8113" t="s">
        <v>24082</v>
      </c>
      <c r="S8113" t="str">
        <f t="shared" si="126"/>
        <v>Anonymus 2430 / grammatikos sent by Michael Psellos to Aristenos</v>
      </c>
    </row>
    <row r="8114" spans="1:19">
      <c r="A8114" t="s">
        <v>24083</v>
      </c>
      <c r="B8114" s="1" t="s">
        <v>24084</v>
      </c>
      <c r="C8114" t="s">
        <v>22</v>
      </c>
      <c r="D8114" t="s">
        <v>24085</v>
      </c>
      <c r="S8114" t="str">
        <f t="shared" si="126"/>
        <v>Anonymus 2431 / hegoumenos of Smilakai</v>
      </c>
    </row>
    <row r="8115" spans="1:19">
      <c r="A8115" t="s">
        <v>24086</v>
      </c>
      <c r="B8115" s="1" t="s">
        <v>24087</v>
      </c>
      <c r="C8115" t="s">
        <v>22</v>
      </c>
      <c r="D8115" t="s">
        <v>24088</v>
      </c>
      <c r="S8115" t="str">
        <f t="shared" si="126"/>
        <v>Anonymus 2432 / Pentaktenos, monk</v>
      </c>
    </row>
    <row r="8116" spans="1:19">
      <c r="A8116" t="s">
        <v>24089</v>
      </c>
      <c r="B8116" s="1" t="s">
        <v>24090</v>
      </c>
      <c r="C8116" t="s">
        <v>22</v>
      </c>
      <c r="D8116" t="s">
        <v>24007</v>
      </c>
      <c r="S8116" t="str">
        <f t="shared" si="126"/>
        <v>Anonymus 2433 / krites of Opsikion</v>
      </c>
    </row>
    <row r="8117" spans="1:19">
      <c r="A8117" t="s">
        <v>24091</v>
      </c>
      <c r="B8117" s="1" t="s">
        <v>24092</v>
      </c>
      <c r="C8117" t="s">
        <v>22</v>
      </c>
      <c r="D8117" t="s">
        <v>24093</v>
      </c>
      <c r="S8117" t="str">
        <f t="shared" si="126"/>
        <v>Anonymus 2434 / man from Nicaea, owner of Doche estate</v>
      </c>
    </row>
    <row r="8118" spans="1:19">
      <c r="A8118" t="s">
        <v>24094</v>
      </c>
      <c r="B8118" s="1" t="s">
        <v>24095</v>
      </c>
      <c r="C8118" t="s">
        <v>22</v>
      </c>
      <c r="D8118" t="s">
        <v>24096</v>
      </c>
      <c r="S8118" t="str">
        <f t="shared" si="126"/>
        <v>Anonymus 2435 / protonotarios of Opsikion</v>
      </c>
    </row>
    <row r="8119" spans="1:19">
      <c r="A8119" t="s">
        <v>24097</v>
      </c>
      <c r="B8119" s="1" t="s">
        <v>24098</v>
      </c>
      <c r="C8119" t="s">
        <v>22</v>
      </c>
      <c r="D8119" t="s">
        <v>24099</v>
      </c>
      <c r="S8119" t="str">
        <f t="shared" si="126"/>
        <v>Anonymus 2436 / impoverished soldier who became farmer</v>
      </c>
    </row>
    <row r="8120" spans="1:19">
      <c r="A8120" t="s">
        <v>24100</v>
      </c>
      <c r="B8120" s="1" t="s">
        <v>24101</v>
      </c>
      <c r="C8120" t="s">
        <v>22</v>
      </c>
      <c r="D8120" t="s">
        <v>13588</v>
      </c>
      <c r="S8120" t="str">
        <f t="shared" si="126"/>
        <v>Anonymus 2437 / man from Nicaea</v>
      </c>
    </row>
    <row r="8121" spans="1:19">
      <c r="A8121" t="s">
        <v>24102</v>
      </c>
      <c r="B8121" s="1" t="s">
        <v>24103</v>
      </c>
      <c r="C8121" t="s">
        <v>22</v>
      </c>
      <c r="D8121" t="s">
        <v>24104</v>
      </c>
      <c r="S8121" t="str">
        <f t="shared" si="126"/>
        <v>Anonymus 2438 / megas oikonomos, recipient of letter from Michael Psellos</v>
      </c>
    </row>
    <row r="8122" spans="1:19">
      <c r="A8122" t="s">
        <v>24105</v>
      </c>
      <c r="B8122" s="1" t="s">
        <v>24106</v>
      </c>
      <c r="C8122" t="s">
        <v>22</v>
      </c>
      <c r="D8122" t="s">
        <v>24107</v>
      </c>
      <c r="S8122" t="str">
        <f t="shared" si="126"/>
        <v>Anonymus 2439 / kouboukleisios, "logogoraphos" (writer, secretary)</v>
      </c>
    </row>
    <row r="8123" spans="1:19">
      <c r="A8123" t="s">
        <v>24108</v>
      </c>
      <c r="B8123" s="1" t="s">
        <v>24109</v>
      </c>
      <c r="C8123" t="s">
        <v>22</v>
      </c>
      <c r="D8123" t="s">
        <v>24110</v>
      </c>
      <c r="S8123" t="str">
        <f t="shared" si="126"/>
        <v>Anonymus 2440 / hegoumenos of Ta Narsou</v>
      </c>
    </row>
    <row r="8124" spans="1:19">
      <c r="A8124" t="s">
        <v>24111</v>
      </c>
      <c r="B8124" s="1" t="s">
        <v>24112</v>
      </c>
      <c r="C8124" t="s">
        <v>22</v>
      </c>
      <c r="D8124" t="s">
        <v>24113</v>
      </c>
      <c r="S8124" t="str">
        <f t="shared" si="126"/>
        <v>Anonymus 2441 / notarios sent by Michael Psellos to Nikolaos Skleros</v>
      </c>
    </row>
    <row r="8125" spans="1:19">
      <c r="A8125" t="s">
        <v>24114</v>
      </c>
      <c r="B8125" s="1" t="s">
        <v>24115</v>
      </c>
      <c r="C8125" t="s">
        <v>22</v>
      </c>
      <c r="D8125" t="s">
        <v>24116</v>
      </c>
      <c r="S8125" t="str">
        <f t="shared" si="126"/>
        <v>Anonymus 2442 / notarios chosen by Nikolaos Skleros over candidate of Michael Psellos</v>
      </c>
    </row>
    <row r="8126" spans="1:19">
      <c r="A8126" t="s">
        <v>24117</v>
      </c>
      <c r="B8126" s="1" t="s">
        <v>24118</v>
      </c>
      <c r="C8126" t="s">
        <v>22</v>
      </c>
      <c r="D8126" t="s">
        <v>24119</v>
      </c>
      <c r="S8126" t="str">
        <f t="shared" si="126"/>
        <v>Anonymus 2443 / metropolitan of Chalcedon</v>
      </c>
    </row>
    <row r="8127" spans="1:19">
      <c r="A8127" t="s">
        <v>24120</v>
      </c>
      <c r="B8127" s="1" t="s">
        <v>24121</v>
      </c>
      <c r="C8127" t="s">
        <v>22</v>
      </c>
      <c r="D8127" t="s">
        <v>24122</v>
      </c>
      <c r="S8127" t="str">
        <f t="shared" si="126"/>
        <v>Anonymus 2444 / imperial klerikos, candidate for bishopric of Paionia</v>
      </c>
    </row>
    <row r="8128" spans="1:19">
      <c r="A8128" t="s">
        <v>24123</v>
      </c>
      <c r="B8128" s="1" t="s">
        <v>24124</v>
      </c>
      <c r="C8128" t="s">
        <v>22</v>
      </c>
      <c r="D8128" t="s">
        <v>23783</v>
      </c>
      <c r="S8128" t="str">
        <f t="shared" si="126"/>
        <v>Anonymus 2445 / krites of Thrakesion</v>
      </c>
    </row>
    <row r="8129" spans="1:19">
      <c r="A8129" t="s">
        <v>24125</v>
      </c>
      <c r="B8129" s="1" t="s">
        <v>24126</v>
      </c>
      <c r="C8129" t="s">
        <v>22</v>
      </c>
      <c r="D8129" t="s">
        <v>24127</v>
      </c>
      <c r="S8129" t="str">
        <f t="shared" si="126"/>
        <v>Anonymus 2446 / Michael Psellos' favoured candidate for bishopric of Paionia</v>
      </c>
    </row>
    <row r="8130" spans="1:19">
      <c r="A8130" t="s">
        <v>24128</v>
      </c>
      <c r="B8130" s="1" t="s">
        <v>24129</v>
      </c>
      <c r="C8130" t="s">
        <v>22</v>
      </c>
      <c r="D8130" t="s">
        <v>24130</v>
      </c>
      <c r="S8130" t="str">
        <f t="shared" ref="S8130:S8193" si="127">_xlfn.CONCAT(B8130," / ",D8130)</f>
        <v>Anonymus 2447 / notarios (Thrakesion)</v>
      </c>
    </row>
    <row r="8131" spans="1:19">
      <c r="A8131" t="s">
        <v>24131</v>
      </c>
      <c r="B8131" s="1" t="s">
        <v>24132</v>
      </c>
      <c r="C8131" t="s">
        <v>22</v>
      </c>
      <c r="D8131" t="s">
        <v>24133</v>
      </c>
      <c r="S8131" t="str">
        <f t="shared" si="127"/>
        <v>Anonymus 2448 / poor soldier assisted by Michael Psellos</v>
      </c>
    </row>
    <row r="8132" spans="1:19">
      <c r="A8132" t="s">
        <v>24134</v>
      </c>
      <c r="B8132" s="1" t="s">
        <v>24135</v>
      </c>
      <c r="C8132" t="s">
        <v>22</v>
      </c>
      <c r="D8132" t="s">
        <v>24136</v>
      </c>
      <c r="S8132" t="str">
        <f t="shared" si="127"/>
        <v>Anonymus 2449 / Splenarios, vestarches, krites of Armeniakon</v>
      </c>
    </row>
    <row r="8133" spans="1:19">
      <c r="A8133" t="s">
        <v>24137</v>
      </c>
      <c r="B8133" s="1" t="s">
        <v>24138</v>
      </c>
      <c r="C8133" t="s">
        <v>22</v>
      </c>
      <c r="D8133" t="s">
        <v>24139</v>
      </c>
      <c r="S8133" t="str">
        <f t="shared" si="127"/>
        <v>Anonymus 2450 / doux of Dyrrachion</v>
      </c>
    </row>
    <row r="8134" spans="1:19">
      <c r="A8134" t="s">
        <v>24140</v>
      </c>
      <c r="B8134" s="1" t="s">
        <v>24141</v>
      </c>
      <c r="C8134" t="s">
        <v>22</v>
      </c>
      <c r="D8134" t="s">
        <v>24142</v>
      </c>
      <c r="S8134" t="str">
        <f t="shared" si="127"/>
        <v>Anonymus 2451 / man assisted by doux of Dyrrachion</v>
      </c>
    </row>
    <row r="8135" spans="1:19">
      <c r="A8135" t="s">
        <v>24143</v>
      </c>
      <c r="B8135" s="1" t="s">
        <v>24144</v>
      </c>
      <c r="C8135" t="s">
        <v>22</v>
      </c>
      <c r="D8135" t="s">
        <v>24145</v>
      </c>
      <c r="S8135" t="str">
        <f t="shared" si="127"/>
        <v>Anonymus 2452 / informant on news from Antioch</v>
      </c>
    </row>
    <row r="8136" spans="1:19">
      <c r="A8136" t="s">
        <v>24146</v>
      </c>
      <c r="B8136" s="1" t="s">
        <v>24147</v>
      </c>
      <c r="C8136" t="s">
        <v>22</v>
      </c>
      <c r="D8136" t="s">
        <v>24148</v>
      </c>
      <c r="S8136" t="str">
        <f t="shared" si="127"/>
        <v>Anonymus 2453 / friend of metropolitan of Amaseia</v>
      </c>
    </row>
    <row r="8137" spans="1:19">
      <c r="A8137" t="s">
        <v>24149</v>
      </c>
      <c r="B8137" s="1" t="s">
        <v>24150</v>
      </c>
      <c r="C8137" t="s">
        <v>22</v>
      </c>
      <c r="D8137" t="s">
        <v>24148</v>
      </c>
      <c r="S8137" t="str">
        <f t="shared" si="127"/>
        <v>Anonymus 2454 / friend of metropolitan of Amaseia</v>
      </c>
    </row>
    <row r="8138" spans="1:19">
      <c r="A8138" t="s">
        <v>24151</v>
      </c>
      <c r="B8138" s="1" t="s">
        <v>24152</v>
      </c>
      <c r="C8138" t="s">
        <v>22</v>
      </c>
      <c r="D8138" t="s">
        <v>24153</v>
      </c>
      <c r="S8138" t="str">
        <f t="shared" si="127"/>
        <v>Anonymus 2455 / grammatikos from Aegean region</v>
      </c>
    </row>
    <row r="8139" spans="1:19">
      <c r="A8139" t="s">
        <v>24154</v>
      </c>
      <c r="B8139" s="1" t="s">
        <v>24155</v>
      </c>
      <c r="C8139" t="s">
        <v>22</v>
      </c>
      <c r="D8139" t="s">
        <v>9400</v>
      </c>
      <c r="S8139" t="str">
        <f t="shared" si="127"/>
        <v>Anonymus 2456 / krites of Aegean Sea</v>
      </c>
    </row>
    <row r="8140" spans="1:19">
      <c r="A8140" t="s">
        <v>24156</v>
      </c>
      <c r="B8140" s="1" t="s">
        <v>24157</v>
      </c>
      <c r="C8140" t="s">
        <v>22</v>
      </c>
      <c r="D8140" t="s">
        <v>24158</v>
      </c>
      <c r="S8140" t="str">
        <f t="shared" si="127"/>
        <v>Anonymus 2457 / monk carrying news from Antioch</v>
      </c>
    </row>
    <row r="8141" spans="1:19">
      <c r="A8141" t="s">
        <v>24159</v>
      </c>
      <c r="B8141" s="1" t="s">
        <v>24160</v>
      </c>
      <c r="C8141" t="s">
        <v>22</v>
      </c>
      <c r="D8141" t="s">
        <v>24161</v>
      </c>
      <c r="S8141" t="str">
        <f t="shared" si="127"/>
        <v>Anonymus 2458 / man of Katakalon Kekaumenos</v>
      </c>
    </row>
    <row r="8142" spans="1:19">
      <c r="A8142" t="s">
        <v>24162</v>
      </c>
      <c r="B8142" s="1" t="s">
        <v>24163</v>
      </c>
      <c r="C8142" t="s">
        <v>22</v>
      </c>
      <c r="D8142" t="s">
        <v>24164</v>
      </c>
      <c r="S8142" t="str">
        <f t="shared" si="127"/>
        <v>Anonymus 2459 / monk from Medikion</v>
      </c>
    </row>
    <row r="8143" spans="1:19">
      <c r="A8143" t="s">
        <v>24165</v>
      </c>
      <c r="B8143" s="1" t="s">
        <v>24166</v>
      </c>
      <c r="C8143" t="s">
        <v>22</v>
      </c>
      <c r="D8143" t="s">
        <v>24167</v>
      </c>
      <c r="S8143" t="str">
        <f t="shared" si="127"/>
        <v>Anonymus 2460 / neighbour of Medikion monastery</v>
      </c>
    </row>
    <row r="8144" spans="1:19">
      <c r="A8144" t="s">
        <v>24168</v>
      </c>
      <c r="B8144" s="1" t="s">
        <v>24169</v>
      </c>
      <c r="C8144" t="s">
        <v>22</v>
      </c>
      <c r="D8144" t="s">
        <v>24170</v>
      </c>
      <c r="S8144" t="str">
        <f t="shared" si="127"/>
        <v>Anonymus 2461 / father of minor, neighbour of Medikion</v>
      </c>
    </row>
    <row r="8145" spans="1:19">
      <c r="A8145" t="s">
        <v>24171</v>
      </c>
      <c r="B8145" s="1" t="s">
        <v>24172</v>
      </c>
      <c r="C8145" t="s">
        <v>22</v>
      </c>
      <c r="D8145" t="s">
        <v>24173</v>
      </c>
      <c r="S8145" t="str">
        <f t="shared" si="127"/>
        <v>Anonymus 2462 / elderly suppliant, friend of Michael Psellos</v>
      </c>
    </row>
    <row r="8146" spans="1:19">
      <c r="A8146" t="s">
        <v>24174</v>
      </c>
      <c r="B8146" s="1" t="s">
        <v>24175</v>
      </c>
      <c r="C8146" t="s">
        <v>22</v>
      </c>
      <c r="D8146" t="s">
        <v>24176</v>
      </c>
      <c r="S8146" t="str">
        <f t="shared" si="127"/>
        <v>Anonymus 2464 / bishop of Matiane</v>
      </c>
    </row>
    <row r="8147" spans="1:19">
      <c r="A8147" t="s">
        <v>24177</v>
      </c>
      <c r="B8147" s="1" t="s">
        <v>24178</v>
      </c>
      <c r="C8147" t="s">
        <v>22</v>
      </c>
      <c r="D8147" t="s">
        <v>23783</v>
      </c>
      <c r="S8147" t="str">
        <f t="shared" si="127"/>
        <v>Anonymus 2465 / krites of Thrakesion</v>
      </c>
    </row>
    <row r="8148" spans="1:19">
      <c r="A8148" t="s">
        <v>24179</v>
      </c>
      <c r="B8148" s="1" t="s">
        <v>24180</v>
      </c>
      <c r="C8148" t="s">
        <v>22</v>
      </c>
      <c r="D8148" t="s">
        <v>24181</v>
      </c>
      <c r="S8148" t="str">
        <f t="shared" si="127"/>
        <v>Anonymus 2467 / protegé of Michael Psellos</v>
      </c>
    </row>
    <row r="8149" spans="1:19">
      <c r="A8149" t="s">
        <v>24182</v>
      </c>
      <c r="B8149" s="1" t="s">
        <v>24183</v>
      </c>
      <c r="C8149" t="s">
        <v>22</v>
      </c>
      <c r="D8149" t="s">
        <v>24130</v>
      </c>
      <c r="S8149" t="str">
        <f t="shared" si="127"/>
        <v>Anonymus 2468 / notarios (Thrakesion)</v>
      </c>
    </row>
    <row r="8150" spans="1:19">
      <c r="A8150" t="s">
        <v>24184</v>
      </c>
      <c r="B8150" s="1" t="s">
        <v>24185</v>
      </c>
      <c r="C8150" t="s">
        <v>22</v>
      </c>
      <c r="D8150" t="s">
        <v>14661</v>
      </c>
      <c r="S8150" t="str">
        <f t="shared" si="127"/>
        <v>Anonymus 2469 / krites of Katotika</v>
      </c>
    </row>
    <row r="8151" spans="1:19">
      <c r="A8151" t="s">
        <v>24186</v>
      </c>
      <c r="B8151" s="1" t="s">
        <v>24187</v>
      </c>
      <c r="C8151" t="s">
        <v>22</v>
      </c>
      <c r="D8151" t="s">
        <v>24188</v>
      </c>
      <c r="S8151" t="str">
        <f t="shared" si="127"/>
        <v>Anonymus 2470 / friend of Michael Psellos and letter-carrier</v>
      </c>
    </row>
    <row r="8152" spans="1:19">
      <c r="A8152" t="s">
        <v>24189</v>
      </c>
      <c r="B8152" s="1" t="s">
        <v>24190</v>
      </c>
      <c r="C8152" t="s">
        <v>22</v>
      </c>
      <c r="D8152" t="s">
        <v>24007</v>
      </c>
      <c r="S8152" t="str">
        <f t="shared" si="127"/>
        <v>Anonymus 2471 / krites of Opsikion</v>
      </c>
    </row>
    <row r="8153" spans="1:19">
      <c r="A8153" t="s">
        <v>24191</v>
      </c>
      <c r="B8153" s="1" t="s">
        <v>24192</v>
      </c>
      <c r="C8153" t="s">
        <v>22</v>
      </c>
      <c r="D8153" t="s">
        <v>24193</v>
      </c>
      <c r="S8153" t="str">
        <f t="shared" si="127"/>
        <v>Anonymus 2472 / runaway notarios (Opsikion)</v>
      </c>
    </row>
    <row r="8154" spans="1:19">
      <c r="A8154" t="s">
        <v>24194</v>
      </c>
      <c r="B8154" s="1" t="s">
        <v>24195</v>
      </c>
      <c r="C8154" t="s">
        <v>22</v>
      </c>
      <c r="D8154" t="s">
        <v>13600</v>
      </c>
      <c r="S8154" t="str">
        <f t="shared" si="127"/>
        <v>Anonymus 2473 / krites, correspondent of Michael Psellos</v>
      </c>
    </row>
    <row r="8155" spans="1:19">
      <c r="A8155" t="s">
        <v>24196</v>
      </c>
      <c r="B8155" s="1" t="s">
        <v>24197</v>
      </c>
      <c r="C8155" t="s">
        <v>22</v>
      </c>
      <c r="D8155" t="s">
        <v>24198</v>
      </c>
      <c r="S8155" t="str">
        <f t="shared" si="127"/>
        <v>Anonymus 2474 / notarios, letter-carrier of Michael Psellos</v>
      </c>
    </row>
    <row r="8156" spans="1:19">
      <c r="A8156" t="s">
        <v>24199</v>
      </c>
      <c r="B8156" s="1" t="s">
        <v>24200</v>
      </c>
      <c r="C8156" t="s">
        <v>22</v>
      </c>
      <c r="D8156" t="s">
        <v>24201</v>
      </c>
      <c r="S8156" t="str">
        <f t="shared" si="127"/>
        <v>Anonymus 2475 / suppliant to Konstantinos IX through Michael Psellos</v>
      </c>
    </row>
    <row r="8157" spans="1:19">
      <c r="A8157" t="s">
        <v>24202</v>
      </c>
      <c r="B8157" s="1" t="s">
        <v>24203</v>
      </c>
      <c r="C8157" t="s">
        <v>22</v>
      </c>
      <c r="D8157" t="s">
        <v>24204</v>
      </c>
      <c r="S8157" t="str">
        <f t="shared" si="127"/>
        <v>Anonymus 2476 / monk, friend of Michael Psellos and of a suppliant to Konstantinos IX</v>
      </c>
    </row>
    <row r="8158" spans="1:19">
      <c r="A8158" t="s">
        <v>24205</v>
      </c>
      <c r="B8158" s="1" t="s">
        <v>24206</v>
      </c>
      <c r="C8158" t="s">
        <v>22</v>
      </c>
      <c r="D8158" t="s">
        <v>24001</v>
      </c>
      <c r="S8158" t="str">
        <f t="shared" si="127"/>
        <v>Anonymus 2477 / kourator of Cyprus</v>
      </c>
    </row>
    <row r="8159" spans="1:19">
      <c r="A8159" t="s">
        <v>24207</v>
      </c>
      <c r="B8159" s="1" t="s">
        <v>24208</v>
      </c>
      <c r="C8159" t="s">
        <v>22</v>
      </c>
      <c r="D8159" t="s">
        <v>24209</v>
      </c>
      <c r="S8159" t="str">
        <f t="shared" si="127"/>
        <v>Anonymus 2478 / protegé of Michael Psellos in Cyprus</v>
      </c>
    </row>
    <row r="8160" spans="1:19">
      <c r="A8160" t="s">
        <v>24210</v>
      </c>
      <c r="B8160" s="1" t="s">
        <v>24211</v>
      </c>
      <c r="C8160" t="s">
        <v>22</v>
      </c>
      <c r="D8160" t="s">
        <v>24212</v>
      </c>
      <c r="S8160" t="str">
        <f t="shared" si="127"/>
        <v>Anonymus 2479 / friend of Michael Psellos to whom he showed a letter</v>
      </c>
    </row>
    <row r="8161" spans="1:19">
      <c r="A8161" t="s">
        <v>24213</v>
      </c>
      <c r="B8161" s="1" t="s">
        <v>24214</v>
      </c>
      <c r="C8161" t="s">
        <v>22</v>
      </c>
      <c r="D8161" t="s">
        <v>9415</v>
      </c>
      <c r="S8161" t="str">
        <f t="shared" si="127"/>
        <v>Anonymus 2481 / krites, acquaintance of Michael Psellos</v>
      </c>
    </row>
    <row r="8162" spans="1:19">
      <c r="A8162" t="s">
        <v>24215</v>
      </c>
      <c r="B8162" s="1" t="s">
        <v>24216</v>
      </c>
      <c r="C8162" t="s">
        <v>22</v>
      </c>
      <c r="D8162" t="s">
        <v>13600</v>
      </c>
      <c r="S8162" t="str">
        <f t="shared" si="127"/>
        <v>Anonymus 2482 / krites, correspondent of Michael Psellos</v>
      </c>
    </row>
    <row r="8163" spans="1:19">
      <c r="A8163" t="s">
        <v>24217</v>
      </c>
      <c r="B8163" s="1" t="s">
        <v>24218</v>
      </c>
      <c r="C8163" t="s">
        <v>22</v>
      </c>
      <c r="D8163" t="s">
        <v>9418</v>
      </c>
      <c r="S8163" t="str">
        <f t="shared" si="127"/>
        <v>Anonymus 2483 / suppliant to Michael Psellos</v>
      </c>
    </row>
    <row r="8164" spans="1:19">
      <c r="A8164" t="s">
        <v>24219</v>
      </c>
      <c r="B8164" s="1" t="s">
        <v>24220</v>
      </c>
      <c r="C8164" t="s">
        <v>22</v>
      </c>
      <c r="D8164" t="s">
        <v>13600</v>
      </c>
      <c r="S8164" t="str">
        <f t="shared" si="127"/>
        <v>Anonymus 2484 / krites, correspondent of Michael Psellos</v>
      </c>
    </row>
    <row r="8165" spans="1:19">
      <c r="A8165" t="s">
        <v>24221</v>
      </c>
      <c r="B8165" s="1" t="s">
        <v>24222</v>
      </c>
      <c r="C8165" t="s">
        <v>22</v>
      </c>
      <c r="D8165" t="s">
        <v>24223</v>
      </c>
      <c r="S8165" t="str">
        <f t="shared" si="127"/>
        <v>Anonymus 2485 / poor acquaintance of Michael Psellos</v>
      </c>
    </row>
    <row r="8166" spans="1:19">
      <c r="A8166" t="s">
        <v>24224</v>
      </c>
      <c r="B8166" s="1" t="s">
        <v>24225</v>
      </c>
      <c r="C8166" t="s">
        <v>22</v>
      </c>
      <c r="D8166" t="s">
        <v>24226</v>
      </c>
      <c r="S8166" t="str">
        <f t="shared" si="127"/>
        <v>Anonymus 2486 / krites mentioned in Michael Psellos' correspondence</v>
      </c>
    </row>
    <row r="8167" spans="1:19">
      <c r="A8167" t="s">
        <v>24227</v>
      </c>
      <c r="B8167" s="1" t="s">
        <v>24228</v>
      </c>
      <c r="C8167" t="s">
        <v>22</v>
      </c>
      <c r="D8167" t="s">
        <v>24068</v>
      </c>
      <c r="S8167" t="str">
        <f t="shared" si="127"/>
        <v>Anonymus 2487 / poor friend of Michael Psellos</v>
      </c>
    </row>
    <row r="8168" spans="1:19">
      <c r="A8168" t="s">
        <v>24229</v>
      </c>
      <c r="B8168" s="1" t="s">
        <v>24230</v>
      </c>
      <c r="C8168" t="s">
        <v>22</v>
      </c>
      <c r="D8168" t="s">
        <v>24231</v>
      </c>
      <c r="S8168" t="str">
        <f t="shared" si="127"/>
        <v>Anonymus 2488 / hegoumenos of unknown monastery</v>
      </c>
    </row>
    <row r="8169" spans="1:19">
      <c r="A8169" t="s">
        <v>24232</v>
      </c>
      <c r="B8169" s="1" t="s">
        <v>24233</v>
      </c>
      <c r="C8169" t="s">
        <v>22</v>
      </c>
      <c r="D8169" t="s">
        <v>24234</v>
      </c>
      <c r="S8169" t="str">
        <f t="shared" si="127"/>
        <v>Anonymus 2489 / monk, former slave</v>
      </c>
    </row>
    <row r="8170" spans="1:19">
      <c r="A8170" t="s">
        <v>24235</v>
      </c>
      <c r="B8170" s="1" t="s">
        <v>24236</v>
      </c>
      <c r="C8170" t="s">
        <v>22</v>
      </c>
      <c r="D8170" t="s">
        <v>24237</v>
      </c>
      <c r="S8170" t="str">
        <f t="shared" si="127"/>
        <v>Anonymus 2490 / master of former slave who became monk</v>
      </c>
    </row>
    <row r="8171" spans="1:19">
      <c r="A8171" t="s">
        <v>24238</v>
      </c>
      <c r="B8171" s="1" t="s">
        <v>24239</v>
      </c>
      <c r="C8171" t="s">
        <v>22</v>
      </c>
      <c r="D8171" t="s">
        <v>13600</v>
      </c>
      <c r="S8171" t="str">
        <f t="shared" si="127"/>
        <v>Anonymus 2492 / krites, correspondent of Michael Psellos</v>
      </c>
    </row>
    <row r="8172" spans="1:19">
      <c r="A8172" t="s">
        <v>24240</v>
      </c>
      <c r="B8172" s="1" t="s">
        <v>24241</v>
      </c>
      <c r="C8172" t="s">
        <v>22</v>
      </c>
      <c r="D8172" t="s">
        <v>13600</v>
      </c>
      <c r="S8172" t="str">
        <f t="shared" si="127"/>
        <v>Anonymus 2493 / krites, correspondent of Michael Psellos</v>
      </c>
    </row>
    <row r="8173" spans="1:19">
      <c r="A8173" t="s">
        <v>24242</v>
      </c>
      <c r="B8173" s="1" t="s">
        <v>24243</v>
      </c>
      <c r="C8173" t="s">
        <v>22</v>
      </c>
      <c r="D8173" t="s">
        <v>24244</v>
      </c>
      <c r="S8173" t="str">
        <f t="shared" si="127"/>
        <v>Anonymus 2494 / protegé of Psellos</v>
      </c>
    </row>
    <row r="8174" spans="1:19">
      <c r="A8174" t="s">
        <v>24245</v>
      </c>
      <c r="B8174" s="1" t="s">
        <v>24246</v>
      </c>
      <c r="C8174" t="s">
        <v>22</v>
      </c>
      <c r="D8174" t="s">
        <v>24247</v>
      </c>
      <c r="S8174" t="str">
        <f t="shared" si="127"/>
        <v>Anonymus 2495 / suppliant to the emperor through Michael Psellos</v>
      </c>
    </row>
    <row r="8175" spans="1:19">
      <c r="A8175" t="s">
        <v>24248</v>
      </c>
      <c r="B8175" s="1" t="s">
        <v>24249</v>
      </c>
      <c r="C8175" t="s">
        <v>22</v>
      </c>
      <c r="D8175" t="s">
        <v>13600</v>
      </c>
      <c r="S8175" t="str">
        <f t="shared" si="127"/>
        <v>Anonymus 2496 / krites, correspondent of Michael Psellos</v>
      </c>
    </row>
    <row r="8176" spans="1:19">
      <c r="A8176" t="s">
        <v>24250</v>
      </c>
      <c r="B8176" s="1" t="s">
        <v>24251</v>
      </c>
      <c r="C8176" t="s">
        <v>22</v>
      </c>
      <c r="D8176" t="s">
        <v>24252</v>
      </c>
      <c r="S8176" t="str">
        <f t="shared" si="127"/>
        <v>Anonymus 2497 / monk advising Michael Psellos</v>
      </c>
    </row>
    <row r="8177" spans="1:19">
      <c r="A8177" t="s">
        <v>24253</v>
      </c>
      <c r="B8177" s="1" t="s">
        <v>24254</v>
      </c>
      <c r="C8177" t="s">
        <v>22</v>
      </c>
      <c r="D8177" t="s">
        <v>24255</v>
      </c>
      <c r="S8177" t="str">
        <f t="shared" si="127"/>
        <v>Anonymus 2498 / visitor whom Michael Psellos was asked to meet</v>
      </c>
    </row>
    <row r="8178" spans="1:19">
      <c r="A8178" t="s">
        <v>24256</v>
      </c>
      <c r="B8178" s="1" t="s">
        <v>24257</v>
      </c>
      <c r="C8178" t="s">
        <v>22</v>
      </c>
      <c r="D8178" t="s">
        <v>24258</v>
      </c>
      <c r="S8178" t="str">
        <f t="shared" si="127"/>
        <v>Anonymus 2499 / protegé of Michael Psellos who was wounded</v>
      </c>
    </row>
    <row r="8179" spans="1:19">
      <c r="A8179" t="s">
        <v>24259</v>
      </c>
      <c r="B8179" s="1" t="s">
        <v>24260</v>
      </c>
      <c r="C8179" t="s">
        <v>22</v>
      </c>
      <c r="D8179" t="s">
        <v>24261</v>
      </c>
      <c r="S8179" t="str">
        <f t="shared" si="127"/>
        <v>Anonymus 2500 / neighbour who wounded a protegé of Michael Psellos</v>
      </c>
    </row>
    <row r="8180" spans="1:19">
      <c r="A8180" t="s">
        <v>24262</v>
      </c>
      <c r="B8180" s="1" t="s">
        <v>24263</v>
      </c>
      <c r="C8180" t="s">
        <v>22</v>
      </c>
      <c r="D8180" t="s">
        <v>23858</v>
      </c>
      <c r="S8180" t="str">
        <f t="shared" si="127"/>
        <v>Anonymus 2501 / krites, recipient of letter from Michael Psellos</v>
      </c>
    </row>
    <row r="8181" spans="1:19">
      <c r="A8181" t="s">
        <v>24264</v>
      </c>
      <c r="B8181" s="1" t="s">
        <v>24265</v>
      </c>
      <c r="C8181" t="s">
        <v>22</v>
      </c>
      <c r="D8181" t="s">
        <v>23849</v>
      </c>
      <c r="S8181" t="str">
        <f t="shared" si="127"/>
        <v>Anonymus 2503 / krites of Macedonia (?)</v>
      </c>
    </row>
    <row r="8182" spans="1:19">
      <c r="A8182" t="s">
        <v>24266</v>
      </c>
      <c r="B8182" s="1" t="s">
        <v>24267</v>
      </c>
      <c r="C8182" t="s">
        <v>22</v>
      </c>
      <c r="D8182" t="s">
        <v>9415</v>
      </c>
      <c r="S8182" t="str">
        <f t="shared" si="127"/>
        <v>Anonymus 2504 / krites, acquaintance of Michael Psellos</v>
      </c>
    </row>
    <row r="8183" spans="1:19">
      <c r="A8183" t="s">
        <v>24268</v>
      </c>
      <c r="B8183" s="1" t="s">
        <v>24269</v>
      </c>
      <c r="C8183" t="s">
        <v>22</v>
      </c>
      <c r="D8183" t="s">
        <v>24270</v>
      </c>
      <c r="S8183" t="str">
        <f t="shared" si="127"/>
        <v>Anonymus 2505 / notarios, correspondent of Michael Psellos</v>
      </c>
    </row>
    <row r="8184" spans="1:19">
      <c r="A8184" t="s">
        <v>24271</v>
      </c>
      <c r="B8184" s="1" t="s">
        <v>24272</v>
      </c>
      <c r="C8184" t="s">
        <v>22</v>
      </c>
      <c r="D8184" t="s">
        <v>24273</v>
      </c>
      <c r="S8184" t="str">
        <f t="shared" si="127"/>
        <v>Anonymus 2506 / friend of Psellos</v>
      </c>
    </row>
    <row r="8185" spans="1:19">
      <c r="A8185" t="s">
        <v>24274</v>
      </c>
      <c r="B8185" s="1" t="s">
        <v>24275</v>
      </c>
      <c r="C8185" t="s">
        <v>22</v>
      </c>
      <c r="D8185" t="s">
        <v>23858</v>
      </c>
      <c r="S8185" t="str">
        <f t="shared" si="127"/>
        <v>Anonymus 2507 / krites, recipient of letter from Michael Psellos</v>
      </c>
    </row>
    <row r="8186" spans="1:19">
      <c r="A8186" t="s">
        <v>24276</v>
      </c>
      <c r="B8186" s="1" t="s">
        <v>24277</v>
      </c>
      <c r="C8186" t="s">
        <v>22</v>
      </c>
      <c r="D8186" t="s">
        <v>24278</v>
      </c>
      <c r="S8186" t="str">
        <f t="shared" si="127"/>
        <v>Anonymus 2508 / krites, recippient of letter from Michael Psellos</v>
      </c>
    </row>
    <row r="8187" spans="1:19">
      <c r="A8187" t="s">
        <v>24279</v>
      </c>
      <c r="B8187" s="1" t="s">
        <v>24280</v>
      </c>
      <c r="C8187" t="s">
        <v>22</v>
      </c>
      <c r="D8187" t="s">
        <v>13617</v>
      </c>
      <c r="S8187" t="str">
        <f t="shared" si="127"/>
        <v>Anonymus 2509 / suppliant to Psellos</v>
      </c>
    </row>
    <row r="8188" spans="1:19">
      <c r="A8188" t="s">
        <v>24281</v>
      </c>
      <c r="B8188" s="1" t="s">
        <v>24282</v>
      </c>
      <c r="C8188" t="s">
        <v>22</v>
      </c>
      <c r="D8188" t="s">
        <v>16720</v>
      </c>
      <c r="S8188" t="str">
        <f t="shared" si="127"/>
        <v>Anonymus 2510 / friend of Michael Psellos</v>
      </c>
    </row>
    <row r="8189" spans="1:19">
      <c r="A8189" t="s">
        <v>24283</v>
      </c>
      <c r="B8189" s="1" t="s">
        <v>24284</v>
      </c>
      <c r="C8189" t="s">
        <v>22</v>
      </c>
      <c r="D8189" t="s">
        <v>23858</v>
      </c>
      <c r="S8189" t="str">
        <f t="shared" si="127"/>
        <v>Anonymus 2512 / krites, recipient of letter from Michael Psellos</v>
      </c>
    </row>
    <row r="8190" spans="1:19">
      <c r="A8190" t="s">
        <v>24285</v>
      </c>
      <c r="B8190" s="1" t="s">
        <v>24286</v>
      </c>
      <c r="C8190" t="s">
        <v>22</v>
      </c>
      <c r="D8190" t="s">
        <v>24188</v>
      </c>
      <c r="S8190" t="str">
        <f t="shared" si="127"/>
        <v>Anonymus 2513 / friend of Michael Psellos and letter-carrier</v>
      </c>
    </row>
    <row r="8191" spans="1:19">
      <c r="A8191" t="s">
        <v>24287</v>
      </c>
      <c r="B8191" s="1" t="s">
        <v>24288</v>
      </c>
      <c r="C8191" t="s">
        <v>22</v>
      </c>
      <c r="D8191" t="s">
        <v>23858</v>
      </c>
      <c r="S8191" t="str">
        <f t="shared" si="127"/>
        <v>Anonymus 2514 / krites, recipient of letter from Michael Psellos</v>
      </c>
    </row>
    <row r="8192" spans="1:19">
      <c r="A8192" t="s">
        <v>24289</v>
      </c>
      <c r="B8192" s="1" t="s">
        <v>24290</v>
      </c>
      <c r="C8192" t="s">
        <v>22</v>
      </c>
      <c r="D8192" t="s">
        <v>24291</v>
      </c>
      <c r="S8192" t="str">
        <f t="shared" si="127"/>
        <v>Anonymus 2515 / musician supported by Michael Psellos</v>
      </c>
    </row>
    <row r="8193" spans="1:19">
      <c r="A8193" t="s">
        <v>24292</v>
      </c>
      <c r="B8193" s="1" t="s">
        <v>24293</v>
      </c>
      <c r="C8193" t="s">
        <v>22</v>
      </c>
      <c r="D8193" t="s">
        <v>13600</v>
      </c>
      <c r="S8193" t="str">
        <f t="shared" si="127"/>
        <v>Anonymus 2516 / krites, correspondent of Michael Psellos</v>
      </c>
    </row>
    <row r="8194" spans="1:19">
      <c r="A8194" t="s">
        <v>24294</v>
      </c>
      <c r="B8194" s="1" t="s">
        <v>24295</v>
      </c>
      <c r="C8194" t="s">
        <v>22</v>
      </c>
      <c r="D8194" t="s">
        <v>23858</v>
      </c>
      <c r="S8194" t="str">
        <f t="shared" ref="S8194:S8257" si="128">_xlfn.CONCAT(B8194," / ",D8194)</f>
        <v>Anonymus 2517 / krites, recipient of letter from Michael Psellos</v>
      </c>
    </row>
    <row r="8195" spans="1:19">
      <c r="A8195" t="s">
        <v>24296</v>
      </c>
      <c r="B8195" s="1" t="s">
        <v>24297</v>
      </c>
      <c r="C8195" t="s">
        <v>22</v>
      </c>
      <c r="D8195" t="s">
        <v>24298</v>
      </c>
      <c r="S8195" t="str">
        <f t="shared" si="128"/>
        <v>Anonymus 2518 / man who died leaving his family unprotected</v>
      </c>
    </row>
    <row r="8196" spans="1:19">
      <c r="A8196" t="s">
        <v>24299</v>
      </c>
      <c r="B8196" s="1" t="s">
        <v>24300</v>
      </c>
      <c r="C8196" t="s">
        <v>22</v>
      </c>
      <c r="D8196" t="s">
        <v>24301</v>
      </c>
      <c r="S8196" t="str">
        <f t="shared" si="128"/>
        <v>Anonymus 2519 / son of deceased head of family</v>
      </c>
    </row>
    <row r="8197" spans="1:19">
      <c r="A8197" t="s">
        <v>24302</v>
      </c>
      <c r="B8197" s="1" t="s">
        <v>24303</v>
      </c>
      <c r="C8197" t="s">
        <v>22</v>
      </c>
      <c r="D8197" t="s">
        <v>23858</v>
      </c>
      <c r="S8197" t="str">
        <f t="shared" si="128"/>
        <v>Anonymus 2520 / krites, recipient of letter from Michael Psellos</v>
      </c>
    </row>
    <row r="8198" spans="1:19">
      <c r="A8198" t="s">
        <v>24304</v>
      </c>
      <c r="B8198" s="1" t="s">
        <v>24305</v>
      </c>
      <c r="C8198" t="s">
        <v>22</v>
      </c>
      <c r="D8198" t="s">
        <v>24306</v>
      </c>
      <c r="S8198" t="str">
        <f t="shared" si="128"/>
        <v>Anonymus 2521 / letter-carrier of Michael Psellos</v>
      </c>
    </row>
    <row r="8199" spans="1:19">
      <c r="A8199" t="s">
        <v>24307</v>
      </c>
      <c r="B8199" s="1" t="s">
        <v>24308</v>
      </c>
      <c r="C8199" t="s">
        <v>22</v>
      </c>
      <c r="D8199" t="s">
        <v>24181</v>
      </c>
      <c r="S8199" t="str">
        <f t="shared" si="128"/>
        <v>Anonymus 2522 / protegé of Michael Psellos</v>
      </c>
    </row>
    <row r="8200" spans="1:19">
      <c r="A8200" t="s">
        <v>24309</v>
      </c>
      <c r="B8200" s="1" t="s">
        <v>24310</v>
      </c>
      <c r="C8200" t="s">
        <v>22</v>
      </c>
      <c r="D8200" t="s">
        <v>23858</v>
      </c>
      <c r="S8200" t="str">
        <f t="shared" si="128"/>
        <v>Anonymus 2523 / krites, recipient of letter from Michael Psellos</v>
      </c>
    </row>
    <row r="8201" spans="1:19">
      <c r="A8201" t="s">
        <v>24311</v>
      </c>
      <c r="B8201" s="1" t="s">
        <v>24312</v>
      </c>
      <c r="C8201" t="s">
        <v>22</v>
      </c>
      <c r="D8201" t="s">
        <v>24007</v>
      </c>
      <c r="S8201" t="str">
        <f t="shared" si="128"/>
        <v>Anonymus 2524 / krites of Opsikion</v>
      </c>
    </row>
    <row r="8202" spans="1:19">
      <c r="A8202" t="s">
        <v>24313</v>
      </c>
      <c r="B8202" s="1" t="s">
        <v>24314</v>
      </c>
      <c r="C8202" t="s">
        <v>22</v>
      </c>
      <c r="D8202" t="s">
        <v>24315</v>
      </c>
      <c r="S8202" t="str">
        <f t="shared" si="128"/>
        <v>Anonymus 2526 / man compared to a dog by Michael Psellos</v>
      </c>
    </row>
    <row r="8203" spans="1:19">
      <c r="A8203" t="s">
        <v>24316</v>
      </c>
      <c r="B8203" s="1" t="s">
        <v>24317</v>
      </c>
      <c r="C8203" t="s">
        <v>22</v>
      </c>
      <c r="D8203" t="s">
        <v>24318</v>
      </c>
      <c r="S8203" t="str">
        <f t="shared" si="128"/>
        <v>Anonymus 2527 / man who woke Michael Psellos from sleep</v>
      </c>
    </row>
    <row r="8204" spans="1:19">
      <c r="A8204" t="s">
        <v>24319</v>
      </c>
      <c r="B8204" s="1" t="s">
        <v>24320</v>
      </c>
      <c r="C8204" t="s">
        <v>22</v>
      </c>
      <c r="D8204" t="s">
        <v>24321</v>
      </c>
      <c r="S8204" t="str">
        <f t="shared" si="128"/>
        <v>Anonymus 2528 / student (?) of Michael Psellos</v>
      </c>
    </row>
    <row r="8205" spans="1:19">
      <c r="A8205" t="s">
        <v>24322</v>
      </c>
      <c r="B8205" s="1" t="s">
        <v>24323</v>
      </c>
      <c r="C8205" t="s">
        <v>22</v>
      </c>
      <c r="D8205" t="s">
        <v>24324</v>
      </c>
      <c r="S8205" t="str">
        <f t="shared" si="128"/>
        <v>Anonymus 2529 / man who saved Michael Psellos from his persecutors</v>
      </c>
    </row>
    <row r="8206" spans="1:19">
      <c r="A8206" t="s">
        <v>24325</v>
      </c>
      <c r="B8206" s="1" t="s">
        <v>24326</v>
      </c>
      <c r="C8206" t="s">
        <v>22</v>
      </c>
      <c r="D8206" t="s">
        <v>16720</v>
      </c>
      <c r="S8206" t="str">
        <f t="shared" si="128"/>
        <v>Anonymus 2530 / friend of Michael Psellos</v>
      </c>
    </row>
    <row r="8207" spans="1:19">
      <c r="A8207" t="s">
        <v>24327</v>
      </c>
      <c r="B8207" s="1" t="s">
        <v>24328</v>
      </c>
      <c r="C8207" t="s">
        <v>22</v>
      </c>
      <c r="D8207" t="s">
        <v>24329</v>
      </c>
      <c r="S8207" t="str">
        <f t="shared" si="128"/>
        <v>Anonymus 2531 / protoasekretis, correspondent of Michael Psellos</v>
      </c>
    </row>
    <row r="8208" spans="1:19">
      <c r="A8208" t="s">
        <v>24330</v>
      </c>
      <c r="B8208" s="1" t="s">
        <v>24331</v>
      </c>
      <c r="C8208" t="s">
        <v>22</v>
      </c>
      <c r="D8208" t="s">
        <v>24321</v>
      </c>
      <c r="S8208" t="str">
        <f t="shared" si="128"/>
        <v>Anonymus 2532 / student (?) of Michael Psellos</v>
      </c>
    </row>
    <row r="8209" spans="1:19">
      <c r="A8209" t="s">
        <v>24332</v>
      </c>
      <c r="B8209" s="1" t="s">
        <v>24333</v>
      </c>
      <c r="C8209" t="s">
        <v>22</v>
      </c>
      <c r="D8209" t="s">
        <v>24334</v>
      </c>
      <c r="S8209" t="str">
        <f t="shared" si="128"/>
        <v>Anonymus 2533 / spiritual son (?) of Michael Psellos</v>
      </c>
    </row>
    <row r="8210" spans="1:19">
      <c r="A8210" t="s">
        <v>24335</v>
      </c>
      <c r="B8210" s="1" t="s">
        <v>24336</v>
      </c>
      <c r="C8210" t="s">
        <v>22</v>
      </c>
      <c r="D8210" t="s">
        <v>24337</v>
      </c>
      <c r="S8210" t="str">
        <f t="shared" si="128"/>
        <v>Anonymus 2534 / hegoumenos of unnamed monastery</v>
      </c>
    </row>
    <row r="8211" spans="1:19">
      <c r="A8211" t="s">
        <v>24338</v>
      </c>
      <c r="B8211" s="1" t="s">
        <v>24339</v>
      </c>
      <c r="C8211" t="s">
        <v>22</v>
      </c>
      <c r="D8211" t="s">
        <v>24340</v>
      </c>
      <c r="S8211" t="str">
        <f t="shared" si="128"/>
        <v>Anonymus 2535 / man who liked cheese</v>
      </c>
    </row>
    <row r="8212" spans="1:19">
      <c r="A8212" t="s">
        <v>24341</v>
      </c>
      <c r="B8212" s="1" t="s">
        <v>24342</v>
      </c>
      <c r="C8212" t="s">
        <v>22</v>
      </c>
      <c r="D8212" t="s">
        <v>24334</v>
      </c>
      <c r="S8212" t="str">
        <f t="shared" si="128"/>
        <v>Anonymus 2536 / spiritual son (?) of Michael Psellos</v>
      </c>
    </row>
    <row r="8213" spans="1:19">
      <c r="A8213" t="s">
        <v>24343</v>
      </c>
      <c r="B8213" s="1" t="s">
        <v>24344</v>
      </c>
      <c r="C8213" t="s">
        <v>22</v>
      </c>
      <c r="D8213" t="s">
        <v>24345</v>
      </c>
      <c r="S8213" t="str">
        <f t="shared" si="128"/>
        <v>Anonymus 2537 / friend of Michael Psellos who might become an enemy</v>
      </c>
    </row>
    <row r="8214" spans="1:19">
      <c r="A8214" t="s">
        <v>24346</v>
      </c>
      <c r="B8214" s="1" t="s">
        <v>24347</v>
      </c>
      <c r="C8214" t="s">
        <v>22</v>
      </c>
      <c r="D8214" t="s">
        <v>24306</v>
      </c>
      <c r="S8214" t="str">
        <f t="shared" si="128"/>
        <v>Anonymus 2538 / letter-carrier of Michael Psellos</v>
      </c>
    </row>
    <row r="8215" spans="1:19">
      <c r="A8215" t="s">
        <v>24348</v>
      </c>
      <c r="B8215" s="1" t="s">
        <v>24349</v>
      </c>
      <c r="C8215" t="s">
        <v>22</v>
      </c>
      <c r="D8215" t="s">
        <v>24350</v>
      </c>
      <c r="S8215" t="str">
        <f t="shared" si="128"/>
        <v>Anonymus 2539 / letter-carrier, neighbour and friend of Michael Psellos</v>
      </c>
    </row>
    <row r="8216" spans="1:19">
      <c r="A8216" t="s">
        <v>24351</v>
      </c>
      <c r="B8216" s="1" t="s">
        <v>24352</v>
      </c>
      <c r="C8216" t="s">
        <v>22</v>
      </c>
      <c r="D8216" t="s">
        <v>24353</v>
      </c>
      <c r="S8216" t="str">
        <f t="shared" si="128"/>
        <v>Anonymus 2540 / Kakoprates, supported by Michael Psellos</v>
      </c>
    </row>
    <row r="8217" spans="1:19">
      <c r="A8217" t="s">
        <v>24354</v>
      </c>
      <c r="B8217" s="1" t="s">
        <v>24355</v>
      </c>
      <c r="C8217" t="s">
        <v>22</v>
      </c>
      <c r="D8217" t="s">
        <v>9415</v>
      </c>
      <c r="S8217" t="str">
        <f t="shared" si="128"/>
        <v>Anonymus 2541 / krites, acquaintance of Michael Psellos</v>
      </c>
    </row>
    <row r="8218" spans="1:19">
      <c r="A8218" t="s">
        <v>24356</v>
      </c>
      <c r="B8218" s="1" t="s">
        <v>24357</v>
      </c>
      <c r="C8218" t="s">
        <v>22</v>
      </c>
      <c r="D8218" t="s">
        <v>16720</v>
      </c>
      <c r="S8218" t="str">
        <f t="shared" si="128"/>
        <v>Anonymus 2543 / friend of Michael Psellos</v>
      </c>
    </row>
    <row r="8219" spans="1:19">
      <c r="A8219" t="s">
        <v>24358</v>
      </c>
      <c r="B8219" s="1" t="s">
        <v>24359</v>
      </c>
      <c r="C8219" t="s">
        <v>22</v>
      </c>
      <c r="D8219" t="s">
        <v>9306</v>
      </c>
      <c r="S8219" t="str">
        <f t="shared" si="128"/>
        <v>Anonymus 2544 / krites (?), correspondent of Michael Psellos</v>
      </c>
    </row>
    <row r="8220" spans="1:19">
      <c r="A8220" t="s">
        <v>24360</v>
      </c>
      <c r="B8220" s="1" t="s">
        <v>24361</v>
      </c>
      <c r="C8220" t="s">
        <v>22</v>
      </c>
      <c r="D8220" t="s">
        <v>24362</v>
      </c>
      <c r="S8220" t="str">
        <f t="shared" si="128"/>
        <v>Anonymus 2546 / metropolitan (?), correspondent of Michael Psellos</v>
      </c>
    </row>
    <row r="8221" spans="1:19">
      <c r="A8221" t="s">
        <v>24363</v>
      </c>
      <c r="B8221" s="1" t="s">
        <v>24364</v>
      </c>
      <c r="C8221" t="s">
        <v>22</v>
      </c>
      <c r="D8221" t="s">
        <v>23619</v>
      </c>
      <c r="S8221" t="str">
        <f t="shared" si="128"/>
        <v>Anonymus 2549 / krites, friend of Michael Psellos</v>
      </c>
    </row>
    <row r="8222" spans="1:19">
      <c r="A8222" t="s">
        <v>24365</v>
      </c>
      <c r="B8222" s="1" t="s">
        <v>24366</v>
      </c>
      <c r="C8222" t="s">
        <v>22</v>
      </c>
      <c r="D8222" t="s">
        <v>24362</v>
      </c>
      <c r="S8222" t="str">
        <f t="shared" si="128"/>
        <v>Anonymus 2550 / metropolitan (?), correspondent of Michael Psellos</v>
      </c>
    </row>
    <row r="8223" spans="1:19">
      <c r="A8223" t="s">
        <v>24367</v>
      </c>
      <c r="B8223" s="1" t="s">
        <v>24368</v>
      </c>
      <c r="C8223" t="s">
        <v>22</v>
      </c>
      <c r="D8223" t="s">
        <v>24369</v>
      </c>
      <c r="S8223" t="str">
        <f t="shared" si="128"/>
        <v>Anonymus 2551 / student of Michael Psellos</v>
      </c>
    </row>
    <row r="8224" spans="1:19">
      <c r="A8224" t="s">
        <v>24370</v>
      </c>
      <c r="B8224" s="1" t="s">
        <v>24371</v>
      </c>
      <c r="C8224" t="s">
        <v>22</v>
      </c>
      <c r="D8224" t="s">
        <v>24372</v>
      </c>
      <c r="S8224" t="str">
        <f t="shared" si="128"/>
        <v>Anonymus 2552 / krites, mentioned by Michael Psellos</v>
      </c>
    </row>
    <row r="8225" spans="1:19">
      <c r="A8225" t="s">
        <v>24373</v>
      </c>
      <c r="B8225" s="1" t="s">
        <v>24374</v>
      </c>
      <c r="C8225" t="s">
        <v>22</v>
      </c>
      <c r="D8225" t="s">
        <v>24375</v>
      </c>
      <c r="S8225" t="str">
        <f t="shared" si="128"/>
        <v>Anonymus 2553 / bishop, recommended by Michael Psellos</v>
      </c>
    </row>
    <row r="8226" spans="1:19">
      <c r="A8226" t="s">
        <v>24376</v>
      </c>
      <c r="B8226" s="1" t="s">
        <v>24377</v>
      </c>
      <c r="C8226" t="s">
        <v>22</v>
      </c>
      <c r="D8226" t="s">
        <v>24378</v>
      </c>
      <c r="S8226" t="str">
        <f t="shared" si="128"/>
        <v>Anonymus 2554 / krites (?), recipient of letter from Michael Psellos</v>
      </c>
    </row>
    <row r="8227" spans="1:19">
      <c r="A8227" t="s">
        <v>24379</v>
      </c>
      <c r="B8227" s="1" t="s">
        <v>24380</v>
      </c>
      <c r="C8227" t="s">
        <v>22</v>
      </c>
      <c r="D8227" t="s">
        <v>24381</v>
      </c>
      <c r="S8227" t="str">
        <f t="shared" si="128"/>
        <v>Anonymus 2555 / Sagmatas, protonotarios of the dromos</v>
      </c>
    </row>
    <row r="8228" spans="1:19">
      <c r="A8228" t="s">
        <v>24382</v>
      </c>
      <c r="B8228" s="1" t="s">
        <v>24383</v>
      </c>
      <c r="C8228" t="s">
        <v>22</v>
      </c>
      <c r="D8228" t="s">
        <v>24007</v>
      </c>
      <c r="S8228" t="str">
        <f t="shared" si="128"/>
        <v>Anonymus 2556 / krites of Opsikion</v>
      </c>
    </row>
    <row r="8229" spans="1:19">
      <c r="A8229" t="s">
        <v>24384</v>
      </c>
      <c r="B8229" s="1" t="s">
        <v>24385</v>
      </c>
      <c r="C8229" t="s">
        <v>22</v>
      </c>
      <c r="D8229" t="s">
        <v>24386</v>
      </c>
      <c r="S8229" t="str">
        <f t="shared" si="128"/>
        <v>Anonymus 2557 / Choirosphaktes, son of Michael</v>
      </c>
    </row>
    <row r="8230" spans="1:19">
      <c r="A8230" t="s">
        <v>24387</v>
      </c>
      <c r="B8230" s="1" t="s">
        <v>24388</v>
      </c>
      <c r="C8230" t="s">
        <v>22</v>
      </c>
      <c r="D8230" t="s">
        <v>17233</v>
      </c>
      <c r="S8230" t="str">
        <f t="shared" si="128"/>
        <v>Michael 2108 / Michael Choirosphaktes</v>
      </c>
    </row>
    <row r="8231" spans="1:19">
      <c r="A8231" t="s">
        <v>24389</v>
      </c>
      <c r="B8231" s="1" t="s">
        <v>24390</v>
      </c>
      <c r="C8231" t="s">
        <v>22</v>
      </c>
      <c r="D8231" t="s">
        <v>24391</v>
      </c>
      <c r="S8231" t="str">
        <f t="shared" si="128"/>
        <v>Anonymus 2558 / violent neighbour of Choirosphaktes</v>
      </c>
    </row>
    <row r="8232" spans="1:19">
      <c r="A8232" t="s">
        <v>24392</v>
      </c>
      <c r="B8232" s="1" t="s">
        <v>24393</v>
      </c>
      <c r="C8232" t="s">
        <v>22</v>
      </c>
      <c r="D8232" t="s">
        <v>24394</v>
      </c>
      <c r="S8232" t="str">
        <f t="shared" si="128"/>
        <v>Anonymus 2559 / old man who brought up Choirosphaktes</v>
      </c>
    </row>
    <row r="8233" spans="1:19">
      <c r="A8233" t="s">
        <v>24395</v>
      </c>
      <c r="B8233" s="1" t="s">
        <v>24396</v>
      </c>
      <c r="C8233" t="s">
        <v>22</v>
      </c>
      <c r="D8233" t="s">
        <v>23858</v>
      </c>
      <c r="S8233" t="str">
        <f t="shared" si="128"/>
        <v>Anonymus 2560 / krites, recipient of letter from Michael Psellos</v>
      </c>
    </row>
    <row r="8234" spans="1:19">
      <c r="A8234" t="s">
        <v>24397</v>
      </c>
      <c r="B8234" s="1" t="s">
        <v>24398</v>
      </c>
      <c r="C8234" t="s">
        <v>22</v>
      </c>
      <c r="D8234" t="s">
        <v>23858</v>
      </c>
      <c r="S8234" t="str">
        <f t="shared" si="128"/>
        <v>Anonymus 2561 / krites, recipient of letter from Michael Psellos</v>
      </c>
    </row>
    <row r="8235" spans="1:19">
      <c r="A8235" t="s">
        <v>24399</v>
      </c>
      <c r="B8235" s="1" t="s">
        <v>24400</v>
      </c>
      <c r="C8235" t="s">
        <v>22</v>
      </c>
      <c r="D8235" t="s">
        <v>24401</v>
      </c>
      <c r="S8235" t="str">
        <f t="shared" si="128"/>
        <v>Anonymus 2562 / home-owner stopped from rebuilding his house</v>
      </c>
    </row>
    <row r="8236" spans="1:19">
      <c r="A8236" t="s">
        <v>24402</v>
      </c>
      <c r="B8236" s="1" t="s">
        <v>24403</v>
      </c>
      <c r="C8236" t="s">
        <v>22</v>
      </c>
      <c r="D8236" t="s">
        <v>24404</v>
      </c>
      <c r="S8236" t="str">
        <f t="shared" si="128"/>
        <v>Anonymus 2563 / neighbour who stopped rebuilding of a house</v>
      </c>
    </row>
    <row r="8237" spans="1:19">
      <c r="A8237" t="s">
        <v>24405</v>
      </c>
      <c r="B8237" s="1" t="s">
        <v>24406</v>
      </c>
      <c r="C8237" t="s">
        <v>22</v>
      </c>
      <c r="D8237" t="s">
        <v>16720</v>
      </c>
      <c r="S8237" t="str">
        <f t="shared" si="128"/>
        <v>Anonymus 2564 / friend of Michael Psellos</v>
      </c>
    </row>
    <row r="8238" spans="1:19">
      <c r="A8238" t="s">
        <v>24407</v>
      </c>
      <c r="B8238" s="1" t="s">
        <v>24408</v>
      </c>
      <c r="C8238" t="s">
        <v>22</v>
      </c>
      <c r="D8238" t="s">
        <v>23858</v>
      </c>
      <c r="S8238" t="str">
        <f t="shared" si="128"/>
        <v>Anonymus 2565 / krites, recipient of letter from Michael Psellos</v>
      </c>
    </row>
    <row r="8239" spans="1:19">
      <c r="A8239" t="s">
        <v>24409</v>
      </c>
      <c r="B8239" s="1" t="s">
        <v>24410</v>
      </c>
      <c r="C8239" t="s">
        <v>22</v>
      </c>
      <c r="D8239" t="s">
        <v>24411</v>
      </c>
      <c r="S8239" t="str">
        <f t="shared" si="128"/>
        <v>Anonymus 2566 / krites of Thrakesion whose brother later held the same post</v>
      </c>
    </row>
    <row r="8240" spans="1:19">
      <c r="A8240" t="s">
        <v>24412</v>
      </c>
      <c r="B8240" s="1" t="s">
        <v>24413</v>
      </c>
      <c r="C8240" t="s">
        <v>22</v>
      </c>
      <c r="D8240" t="s">
        <v>24414</v>
      </c>
      <c r="S8240" t="str">
        <f t="shared" si="128"/>
        <v>Anonymus 2574 / krites of Thrakesion whose brother had held the same post</v>
      </c>
    </row>
    <row r="8241" spans="1:19">
      <c r="A8241" t="s">
        <v>24415</v>
      </c>
      <c r="B8241" s="1" t="s">
        <v>24416</v>
      </c>
      <c r="C8241" t="s">
        <v>22</v>
      </c>
      <c r="D8241" t="s">
        <v>24417</v>
      </c>
      <c r="S8241" t="str">
        <f t="shared" si="128"/>
        <v>Anonymus 2567 / Thrakesios, notarios</v>
      </c>
    </row>
    <row r="8242" spans="1:19">
      <c r="A8242" t="s">
        <v>24418</v>
      </c>
      <c r="B8242" s="1" t="s">
        <v>24419</v>
      </c>
      <c r="C8242" t="s">
        <v>22</v>
      </c>
      <c r="D8242" t="s">
        <v>9306</v>
      </c>
      <c r="S8242" t="str">
        <f t="shared" si="128"/>
        <v>Anonymus 2568 / krites (?), correspondent of Michael Psellos</v>
      </c>
    </row>
    <row r="8243" spans="1:19">
      <c r="A8243" t="s">
        <v>24420</v>
      </c>
      <c r="B8243" s="1" t="s">
        <v>24421</v>
      </c>
      <c r="C8243" t="s">
        <v>22</v>
      </c>
      <c r="D8243" t="s">
        <v>24422</v>
      </c>
      <c r="S8243" t="str">
        <f t="shared" si="128"/>
        <v>Anonymus 2569 / man saved by Michael Psellos</v>
      </c>
    </row>
    <row r="8244" spans="1:19">
      <c r="A8244" t="s">
        <v>24423</v>
      </c>
      <c r="B8244" s="1" t="s">
        <v>24424</v>
      </c>
      <c r="C8244" t="s">
        <v>22</v>
      </c>
      <c r="D8244" t="s">
        <v>23858</v>
      </c>
      <c r="S8244" t="str">
        <f t="shared" si="128"/>
        <v>Anonymus 2570 / krites, recipient of letter from Michael Psellos</v>
      </c>
    </row>
    <row r="8245" spans="1:19">
      <c r="A8245" t="s">
        <v>24425</v>
      </c>
      <c r="B8245" s="1" t="s">
        <v>24426</v>
      </c>
      <c r="C8245" t="s">
        <v>22</v>
      </c>
      <c r="D8245" t="s">
        <v>24427</v>
      </c>
      <c r="S8245" t="str">
        <f t="shared" si="128"/>
        <v>Anonymus 2571 / tax official supported by Michael Psellos</v>
      </c>
    </row>
    <row r="8246" spans="1:19">
      <c r="A8246" t="s">
        <v>24428</v>
      </c>
      <c r="B8246" s="1" t="s">
        <v>24429</v>
      </c>
      <c r="C8246" t="s">
        <v>22</v>
      </c>
      <c r="D8246" t="s">
        <v>23858</v>
      </c>
      <c r="S8246" t="str">
        <f t="shared" si="128"/>
        <v>Anonymus 2573 / krites, recipient of letter from Michael Psellos</v>
      </c>
    </row>
    <row r="8247" spans="1:19">
      <c r="A8247" t="s">
        <v>24430</v>
      </c>
      <c r="B8247" s="1" t="s">
        <v>24431</v>
      </c>
      <c r="C8247" t="s">
        <v>22</v>
      </c>
      <c r="D8247" t="s">
        <v>13600</v>
      </c>
      <c r="S8247" t="str">
        <f t="shared" si="128"/>
        <v>Anonymus 2575 / krites, correspondent of Michael Psellos</v>
      </c>
    </row>
    <row r="8248" spans="1:19">
      <c r="A8248" t="s">
        <v>24432</v>
      </c>
      <c r="B8248" s="1" t="s">
        <v>24433</v>
      </c>
      <c r="C8248" t="s">
        <v>22</v>
      </c>
      <c r="D8248" t="s">
        <v>24434</v>
      </c>
      <c r="S8248" t="str">
        <f t="shared" si="128"/>
        <v>Anonymus 2576 / poor man supported by Micahel Psellos</v>
      </c>
    </row>
    <row r="8249" spans="1:19">
      <c r="A8249" t="s">
        <v>24435</v>
      </c>
      <c r="B8249" s="1" t="s">
        <v>24436</v>
      </c>
      <c r="C8249" t="s">
        <v>22</v>
      </c>
      <c r="D8249" t="s">
        <v>16720</v>
      </c>
      <c r="S8249" t="str">
        <f t="shared" si="128"/>
        <v>Anonymus 2577 / friend of Michael Psellos</v>
      </c>
    </row>
    <row r="8250" spans="1:19">
      <c r="A8250" t="s">
        <v>24437</v>
      </c>
      <c r="B8250" s="1" t="s">
        <v>24438</v>
      </c>
      <c r="C8250" t="s">
        <v>22</v>
      </c>
      <c r="D8250" t="s">
        <v>24007</v>
      </c>
      <c r="S8250" t="str">
        <f t="shared" si="128"/>
        <v>Anonymus 2578 / krites of Opsikion</v>
      </c>
    </row>
    <row r="8251" spans="1:19">
      <c r="A8251" t="s">
        <v>24439</v>
      </c>
      <c r="B8251" s="1" t="s">
        <v>24440</v>
      </c>
      <c r="C8251" t="s">
        <v>22</v>
      </c>
      <c r="D8251" t="s">
        <v>24306</v>
      </c>
      <c r="S8251" t="str">
        <f t="shared" si="128"/>
        <v>Anonymus 2579 / letter-carrier of Michael Psellos</v>
      </c>
    </row>
    <row r="8252" spans="1:19">
      <c r="A8252" t="s">
        <v>24441</v>
      </c>
      <c r="B8252" s="1" t="s">
        <v>24442</v>
      </c>
      <c r="C8252" t="s">
        <v>22</v>
      </c>
      <c r="D8252" t="s">
        <v>24443</v>
      </c>
      <c r="S8252" t="str">
        <f t="shared" si="128"/>
        <v>Anonymus 2580 / metropolitan, friend of Michael Psellos</v>
      </c>
    </row>
    <row r="8253" spans="1:19">
      <c r="A8253" t="s">
        <v>24444</v>
      </c>
      <c r="B8253" s="1" t="s">
        <v>24445</v>
      </c>
      <c r="C8253" t="s">
        <v>22</v>
      </c>
      <c r="D8253" t="s">
        <v>24446</v>
      </c>
      <c r="S8253" t="str">
        <f t="shared" si="128"/>
        <v>Anonymus 2581 / friend of Michael Psellos absent on campaign</v>
      </c>
    </row>
    <row r="8254" spans="1:19">
      <c r="A8254" t="s">
        <v>24447</v>
      </c>
      <c r="B8254" s="1" t="s">
        <v>24448</v>
      </c>
      <c r="C8254" t="s">
        <v>22</v>
      </c>
      <c r="D8254" t="s">
        <v>24449</v>
      </c>
      <c r="S8254" t="str">
        <f t="shared" si="128"/>
        <v>Anonymus 2582 / krites (?), acquaintance of Michael Psellos</v>
      </c>
    </row>
    <row r="8255" spans="1:19">
      <c r="A8255" t="s">
        <v>24450</v>
      </c>
      <c r="B8255" s="1" t="s">
        <v>24451</v>
      </c>
      <c r="C8255" t="s">
        <v>22</v>
      </c>
      <c r="D8255" t="s">
        <v>24443</v>
      </c>
      <c r="S8255" t="str">
        <f t="shared" si="128"/>
        <v>Anonymus 2584 / metropolitan, friend of Michael Psellos</v>
      </c>
    </row>
    <row r="8256" spans="1:19">
      <c r="A8256" t="s">
        <v>24452</v>
      </c>
      <c r="B8256" s="1" t="s">
        <v>24453</v>
      </c>
      <c r="C8256" t="s">
        <v>22</v>
      </c>
      <c r="D8256" t="s">
        <v>24454</v>
      </c>
      <c r="S8256" t="str">
        <f t="shared" si="128"/>
        <v>Anonymus 2585 / Dalassenos, friend of Michael Psellos</v>
      </c>
    </row>
    <row r="8257" spans="1:19">
      <c r="A8257" t="s">
        <v>24455</v>
      </c>
      <c r="B8257" s="1" t="s">
        <v>24456</v>
      </c>
      <c r="C8257" t="s">
        <v>22</v>
      </c>
      <c r="D8257" t="s">
        <v>24369</v>
      </c>
      <c r="S8257" t="str">
        <f t="shared" si="128"/>
        <v>Anonymus 2587 / student of Michael Psellos</v>
      </c>
    </row>
    <row r="8258" spans="1:19">
      <c r="A8258" t="s">
        <v>24457</v>
      </c>
      <c r="B8258" s="1" t="s">
        <v>24458</v>
      </c>
      <c r="C8258" t="s">
        <v>22</v>
      </c>
      <c r="D8258" t="s">
        <v>24459</v>
      </c>
      <c r="S8258" t="str">
        <f t="shared" ref="S8258:S8321" si="129">_xlfn.CONCAT(B8258," / ",D8258)</f>
        <v>Anonymus 2588 / father of a student of Michael Psellos</v>
      </c>
    </row>
    <row r="8259" spans="1:19">
      <c r="A8259" t="s">
        <v>24460</v>
      </c>
      <c r="B8259" s="1" t="s">
        <v>24461</v>
      </c>
      <c r="C8259" t="s">
        <v>22</v>
      </c>
      <c r="D8259" t="s">
        <v>24462</v>
      </c>
      <c r="S8259" t="str">
        <f t="shared" si="129"/>
        <v>Anonymus 2589 / monk (from Bithynian Olympos?)</v>
      </c>
    </row>
    <row r="8260" spans="1:19">
      <c r="A8260" t="s">
        <v>24463</v>
      </c>
      <c r="B8260" s="1" t="s">
        <v>24464</v>
      </c>
      <c r="C8260" t="s">
        <v>22</v>
      </c>
      <c r="D8260" t="s">
        <v>24465</v>
      </c>
      <c r="S8260" t="str">
        <f t="shared" si="129"/>
        <v>Anonymus 2590 / kouropalates involved with adoptive family of Michael Psellos</v>
      </c>
    </row>
    <row r="8261" spans="1:19">
      <c r="A8261" t="s">
        <v>24466</v>
      </c>
      <c r="B8261" s="1" t="s">
        <v>24467</v>
      </c>
      <c r="C8261" t="s">
        <v>22</v>
      </c>
      <c r="D8261" t="s">
        <v>16720</v>
      </c>
      <c r="S8261" t="str">
        <f t="shared" si="129"/>
        <v>Anonymus 2591 / friend of Michael Psellos</v>
      </c>
    </row>
    <row r="8262" spans="1:19">
      <c r="A8262" t="s">
        <v>24468</v>
      </c>
      <c r="B8262" s="1" t="s">
        <v>24469</v>
      </c>
      <c r="C8262" t="s">
        <v>22</v>
      </c>
      <c r="D8262" t="s">
        <v>24470</v>
      </c>
      <c r="S8262" t="str">
        <f t="shared" si="129"/>
        <v>Anonymus 2592 / friend of Michael Psellos who did not write enough</v>
      </c>
    </row>
    <row r="8263" spans="1:19">
      <c r="A8263" t="s">
        <v>24471</v>
      </c>
      <c r="B8263" s="1" t="s">
        <v>24472</v>
      </c>
      <c r="C8263" t="s">
        <v>22</v>
      </c>
      <c r="D8263" t="s">
        <v>23783</v>
      </c>
      <c r="S8263" t="str">
        <f t="shared" si="129"/>
        <v>Anonymus 2593 / krites of Thrakesion</v>
      </c>
    </row>
    <row r="8264" spans="1:19">
      <c r="A8264" t="s">
        <v>24473</v>
      </c>
      <c r="B8264" s="1" t="s">
        <v>24474</v>
      </c>
      <c r="C8264" t="s">
        <v>22</v>
      </c>
      <c r="D8264" t="s">
        <v>24475</v>
      </c>
      <c r="S8264" t="str">
        <f t="shared" si="129"/>
        <v>Anonymus 2594 / metropolitan of Thessalonike, maïstor of the rhetors</v>
      </c>
    </row>
    <row r="8265" spans="1:19">
      <c r="A8265" t="s">
        <v>24476</v>
      </c>
      <c r="B8265" s="1" t="s">
        <v>24477</v>
      </c>
      <c r="C8265" t="s">
        <v>22</v>
      </c>
      <c r="D8265" t="s">
        <v>24478</v>
      </c>
      <c r="S8265" t="str">
        <f t="shared" si="129"/>
        <v>Anonymus 2595 / monk, letter-carrier of Michael Psellos</v>
      </c>
    </row>
    <row r="8266" spans="1:19">
      <c r="A8266" t="s">
        <v>24479</v>
      </c>
      <c r="B8266" s="1" t="s">
        <v>24480</v>
      </c>
      <c r="C8266" t="s">
        <v>22</v>
      </c>
      <c r="D8266" t="s">
        <v>24481</v>
      </c>
      <c r="S8266" t="str">
        <f t="shared" si="129"/>
        <v>Anonymus 2596 / Lygdenos, involved in property dispute</v>
      </c>
    </row>
    <row r="8267" spans="1:19">
      <c r="A8267" t="s">
        <v>24482</v>
      </c>
      <c r="B8267" s="1" t="s">
        <v>24483</v>
      </c>
      <c r="C8267" t="s">
        <v>22</v>
      </c>
      <c r="D8267" t="s">
        <v>24484</v>
      </c>
      <c r="S8267" t="str">
        <f t="shared" si="129"/>
        <v>Anonymus 2597 / hegoumenos, recipient of letter from Michael Psellos</v>
      </c>
    </row>
    <row r="8268" spans="1:19">
      <c r="A8268" t="s">
        <v>24485</v>
      </c>
      <c r="B8268" s="1" t="s">
        <v>24486</v>
      </c>
      <c r="C8268" t="s">
        <v>22</v>
      </c>
      <c r="D8268" t="s">
        <v>24462</v>
      </c>
      <c r="S8268" t="str">
        <f t="shared" si="129"/>
        <v>Anonymus 2598 / monk (from Bithynian Olympos?)</v>
      </c>
    </row>
    <row r="8269" spans="1:19">
      <c r="A8269" t="s">
        <v>24487</v>
      </c>
      <c r="B8269" s="1" t="s">
        <v>24488</v>
      </c>
      <c r="C8269" t="s">
        <v>22</v>
      </c>
      <c r="D8269" t="s">
        <v>24378</v>
      </c>
      <c r="S8269" t="str">
        <f t="shared" si="129"/>
        <v>Anonymus 2599 / krites (?), recipient of letter from Michael Psellos</v>
      </c>
    </row>
    <row r="8270" spans="1:19">
      <c r="A8270" t="s">
        <v>24489</v>
      </c>
      <c r="B8270" s="1" t="s">
        <v>24490</v>
      </c>
      <c r="C8270" t="s">
        <v>22</v>
      </c>
      <c r="D8270" t="s">
        <v>24491</v>
      </c>
      <c r="S8270" t="str">
        <f t="shared" si="129"/>
        <v>Anonymus 2600 / notarios helped by Ioannes Mauropous</v>
      </c>
    </row>
    <row r="8271" spans="1:19">
      <c r="A8271" t="s">
        <v>24492</v>
      </c>
      <c r="B8271" s="1" t="s">
        <v>24493</v>
      </c>
      <c r="C8271" t="s">
        <v>22</v>
      </c>
      <c r="D8271" t="s">
        <v>23628</v>
      </c>
      <c r="S8271" t="str">
        <f t="shared" si="129"/>
        <v>Anonymus 2601 / metropolitan, correspondent of Michael Psellos</v>
      </c>
    </row>
    <row r="8272" spans="1:19">
      <c r="A8272" t="s">
        <v>24494</v>
      </c>
      <c r="B8272" s="1" t="s">
        <v>24495</v>
      </c>
      <c r="C8272" t="s">
        <v>22</v>
      </c>
      <c r="D8272" t="s">
        <v>16720</v>
      </c>
      <c r="S8272" t="str">
        <f t="shared" si="129"/>
        <v>Anonymus 2603 / friend of Michael Psellos</v>
      </c>
    </row>
    <row r="8273" spans="1:19">
      <c r="A8273" t="s">
        <v>24496</v>
      </c>
      <c r="B8273" s="1" t="s">
        <v>24497</v>
      </c>
      <c r="C8273" t="s">
        <v>22</v>
      </c>
      <c r="D8273" t="s">
        <v>24498</v>
      </c>
      <c r="S8273" t="str">
        <f t="shared" si="129"/>
        <v>Anonymus 2605 / vestes, son of Konstantinos (nephew of Michael Keroularios)</v>
      </c>
    </row>
    <row r="8274" spans="1:19">
      <c r="A8274" t="s">
        <v>24499</v>
      </c>
      <c r="B8274" s="1" t="s">
        <v>24500</v>
      </c>
      <c r="C8274" t="s">
        <v>22</v>
      </c>
      <c r="D8274" t="s">
        <v>24501</v>
      </c>
      <c r="S8274" t="str">
        <f t="shared" si="129"/>
        <v>Anonymus 2606 / patrikios, son of Konstantinos (nephew of Michael Keroularios)</v>
      </c>
    </row>
    <row r="8275" spans="1:19">
      <c r="A8275" t="s">
        <v>24502</v>
      </c>
      <c r="B8275" s="1" t="s">
        <v>24503</v>
      </c>
      <c r="C8275" t="s">
        <v>22</v>
      </c>
      <c r="D8275" t="s">
        <v>24504</v>
      </c>
      <c r="S8275" t="str">
        <f t="shared" si="129"/>
        <v>Anonymus 2607 / groom of Konstantinos (nephew of Michael Keroularios)</v>
      </c>
    </row>
    <row r="8276" spans="1:19">
      <c r="A8276" t="s">
        <v>24505</v>
      </c>
      <c r="B8276" s="1" t="s">
        <v>24506</v>
      </c>
      <c r="C8276" t="s">
        <v>22</v>
      </c>
      <c r="D8276" t="s">
        <v>24507</v>
      </c>
      <c r="S8276" t="str">
        <f t="shared" si="129"/>
        <v>Anonymus 2608 / cook of Konstantinos (nephew of Michael Keroularios)</v>
      </c>
    </row>
    <row r="8277" spans="1:19">
      <c r="A8277" t="s">
        <v>24508</v>
      </c>
      <c r="B8277" s="1" t="s">
        <v>24509</v>
      </c>
      <c r="C8277" t="s">
        <v>22</v>
      </c>
      <c r="D8277" t="s">
        <v>24510</v>
      </c>
      <c r="S8277" t="str">
        <f t="shared" si="129"/>
        <v>Gabriel 108 / Gabriel, hegoumenos of Philotheou on Athos</v>
      </c>
    </row>
    <row r="8278" spans="1:19">
      <c r="A8278" t="s">
        <v>24511</v>
      </c>
      <c r="B8278" s="1" t="s">
        <v>24512</v>
      </c>
      <c r="C8278" t="s">
        <v>22</v>
      </c>
      <c r="D8278" t="s">
        <v>24513</v>
      </c>
      <c r="S8278" t="str">
        <f t="shared" si="129"/>
        <v>Anonymus 2610 / patrikios, fellow-student of Michael Psellos</v>
      </c>
    </row>
    <row r="8279" spans="1:19">
      <c r="A8279" t="s">
        <v>24514</v>
      </c>
      <c r="B8279" s="1" t="s">
        <v>24515</v>
      </c>
      <c r="C8279" t="s">
        <v>22</v>
      </c>
      <c r="D8279" t="s">
        <v>24516</v>
      </c>
      <c r="S8279" t="str">
        <f t="shared" si="129"/>
        <v>Gabriel 107 / Gabriel, hegoumenos of Phalakrou on Athos</v>
      </c>
    </row>
    <row r="8280" spans="1:19">
      <c r="A8280" t="s">
        <v>24517</v>
      </c>
      <c r="B8280" s="1" t="s">
        <v>24518</v>
      </c>
      <c r="C8280" t="s">
        <v>22</v>
      </c>
      <c r="D8280" t="s">
        <v>24519</v>
      </c>
      <c r="S8280" t="str">
        <f t="shared" si="129"/>
        <v>Anonymus 2612 / Byzantine anbassador to sultan Malikshah</v>
      </c>
    </row>
    <row r="8281" spans="1:19">
      <c r="A8281" t="s">
        <v>24520</v>
      </c>
      <c r="B8281" s="1" t="s">
        <v>24521</v>
      </c>
      <c r="C8281" t="s">
        <v>22</v>
      </c>
      <c r="D8281" t="s">
        <v>24522</v>
      </c>
      <c r="S8281" t="str">
        <f t="shared" si="129"/>
        <v>Anonymus 2614 / Alopos, logothetes of the dromos</v>
      </c>
    </row>
    <row r="8282" spans="1:19">
      <c r="A8282" t="s">
        <v>24523</v>
      </c>
      <c r="B8282" s="1" t="s">
        <v>24524</v>
      </c>
      <c r="C8282" t="s">
        <v>22</v>
      </c>
      <c r="D8282" t="s">
        <v>24525</v>
      </c>
      <c r="S8282" t="str">
        <f t="shared" si="129"/>
        <v>Anonymus 2615 / spiritual father, correspondent of Michael Psellos</v>
      </c>
    </row>
    <row r="8283" spans="1:19">
      <c r="A8283" t="s">
        <v>24526</v>
      </c>
      <c r="B8283" s="1" t="s">
        <v>24527</v>
      </c>
      <c r="C8283" t="s">
        <v>22</v>
      </c>
      <c r="D8283" t="s">
        <v>24528</v>
      </c>
      <c r="S8283" t="str">
        <f t="shared" si="129"/>
        <v>Anonymus 2616 / doctor (?) sent by Michael Psellos to Nikephoros (nephew of Keroularios)</v>
      </c>
    </row>
    <row r="8284" spans="1:19">
      <c r="A8284" t="s">
        <v>24529</v>
      </c>
      <c r="B8284" s="1" t="s">
        <v>24530</v>
      </c>
      <c r="C8284" t="s">
        <v>22</v>
      </c>
      <c r="D8284" t="s">
        <v>24531</v>
      </c>
      <c r="S8284" t="str">
        <f t="shared" si="129"/>
        <v>Euthymios 116 / Euthymios, hegoumenos on Athos</v>
      </c>
    </row>
    <row r="8285" spans="1:19">
      <c r="A8285" t="s">
        <v>24532</v>
      </c>
      <c r="B8285" s="1" t="s">
        <v>24533</v>
      </c>
      <c r="C8285" t="s">
        <v>22</v>
      </c>
      <c r="D8285" t="s">
        <v>24534</v>
      </c>
      <c r="S8285" t="str">
        <f t="shared" si="129"/>
        <v>Euthymios 118 / Euthymios, hegoumenos of Xeroryakiou on Athos</v>
      </c>
    </row>
    <row r="8286" spans="1:19">
      <c r="A8286" t="s">
        <v>24535</v>
      </c>
      <c r="B8286" s="1" t="s">
        <v>24536</v>
      </c>
      <c r="C8286" t="s">
        <v>22</v>
      </c>
      <c r="D8286" t="s">
        <v>24537</v>
      </c>
      <c r="S8286" t="str">
        <f t="shared" si="129"/>
        <v>Euthymios 119 / Euthymios, monk at Hagios Panteleemon Thessalonikeos on Athos</v>
      </c>
    </row>
    <row r="8287" spans="1:19">
      <c r="A8287" t="s">
        <v>24538</v>
      </c>
      <c r="B8287" s="1" t="s">
        <v>24539</v>
      </c>
      <c r="C8287" t="s">
        <v>22</v>
      </c>
      <c r="D8287" t="s">
        <v>24540</v>
      </c>
      <c r="S8287" t="str">
        <f t="shared" si="129"/>
        <v>Basileios 2102 / Basileios Melissenos, acquaintance of Michael Psellos</v>
      </c>
    </row>
    <row r="8288" spans="1:19">
      <c r="A8288" t="s">
        <v>24541</v>
      </c>
      <c r="B8288" s="1" t="s">
        <v>24542</v>
      </c>
      <c r="C8288" t="s">
        <v>22</v>
      </c>
      <c r="D8288" t="s">
        <v>2052</v>
      </c>
      <c r="S8288" t="str">
        <f t="shared" si="129"/>
        <v>Basileios 2103 / Basileios, epi tou kanikleiou</v>
      </c>
    </row>
    <row r="8289" spans="1:19">
      <c r="A8289" t="s">
        <v>24543</v>
      </c>
      <c r="B8289" s="1" t="s">
        <v>24544</v>
      </c>
      <c r="C8289" t="s">
        <v>22</v>
      </c>
      <c r="D8289" t="s">
        <v>24545</v>
      </c>
      <c r="S8289" t="str">
        <f t="shared" si="129"/>
        <v>Basileios 2104 / Basileios, krites (?) of Cappadocia</v>
      </c>
    </row>
    <row r="8290" spans="1:19">
      <c r="A8290" t="s">
        <v>24546</v>
      </c>
      <c r="B8290" s="1" t="s">
        <v>24547</v>
      </c>
      <c r="C8290" t="s">
        <v>22</v>
      </c>
      <c r="D8290" t="s">
        <v>24548</v>
      </c>
      <c r="S8290" t="str">
        <f t="shared" si="129"/>
        <v>Basileios 2105 / Basileios, krites of Armeniakon</v>
      </c>
    </row>
    <row r="8291" spans="1:19">
      <c r="A8291" t="s">
        <v>24549</v>
      </c>
      <c r="B8291" s="1" t="s">
        <v>24550</v>
      </c>
      <c r="C8291" t="s">
        <v>22</v>
      </c>
      <c r="D8291" t="s">
        <v>24551</v>
      </c>
      <c r="S8291" t="str">
        <f t="shared" si="129"/>
        <v>Basileios 2107 / Basileios the "magician"</v>
      </c>
    </row>
    <row r="8292" spans="1:19">
      <c r="A8292" t="s">
        <v>24552</v>
      </c>
      <c r="B8292" s="1" t="s">
        <v>24553</v>
      </c>
      <c r="C8292" t="s">
        <v>22</v>
      </c>
      <c r="D8292" t="s">
        <v>24554</v>
      </c>
      <c r="S8292" t="str">
        <f t="shared" si="129"/>
        <v>Christophoros 2102 / Christophoros, younger brother of Michael Radenos</v>
      </c>
    </row>
    <row r="8293" spans="1:19">
      <c r="A8293" t="s">
        <v>24555</v>
      </c>
      <c r="B8293" s="1" t="s">
        <v>24556</v>
      </c>
      <c r="C8293" t="s">
        <v>22</v>
      </c>
      <c r="D8293" t="s">
        <v>24557</v>
      </c>
      <c r="S8293" t="str">
        <f t="shared" si="129"/>
        <v>Dorotheos 2101 / Dorotheos, monk</v>
      </c>
    </row>
    <row r="8294" spans="1:19">
      <c r="A8294" t="s">
        <v>24558</v>
      </c>
      <c r="B8294" s="1" t="s">
        <v>24559</v>
      </c>
      <c r="C8294" t="s">
        <v>22</v>
      </c>
      <c r="D8294" t="s">
        <v>24560</v>
      </c>
      <c r="S8294" t="str">
        <f t="shared" si="129"/>
        <v>Dosithea 2101 / Dosithea, prophetess from Chios</v>
      </c>
    </row>
    <row r="8295" spans="1:19">
      <c r="A8295" t="s">
        <v>24561</v>
      </c>
      <c r="B8295" s="1" t="s">
        <v>24562</v>
      </c>
      <c r="C8295" t="s">
        <v>22</v>
      </c>
      <c r="D8295" t="s">
        <v>24563</v>
      </c>
      <c r="S8295" t="str">
        <f t="shared" si="129"/>
        <v>Elias 2102 / Elias, protonotarios</v>
      </c>
    </row>
    <row r="8296" spans="1:19">
      <c r="A8296" t="s">
        <v>24564</v>
      </c>
      <c r="B8296" s="1" t="s">
        <v>24565</v>
      </c>
      <c r="C8296" t="s">
        <v>22</v>
      </c>
      <c r="D8296" t="s">
        <v>24566</v>
      </c>
      <c r="S8296" t="str">
        <f t="shared" si="129"/>
        <v>Ioannes 2104 / Ioannes Kenchres, father of Elpidios (son-in-law of Michael Psellos)</v>
      </c>
    </row>
    <row r="8297" spans="1:19">
      <c r="A8297" t="s">
        <v>24567</v>
      </c>
      <c r="B8297" s="1" t="s">
        <v>24568</v>
      </c>
      <c r="C8297" t="s">
        <v>22</v>
      </c>
      <c r="D8297" t="s">
        <v>24569</v>
      </c>
      <c r="S8297" t="str">
        <f t="shared" si="129"/>
        <v>Epiphanios 2101 / Epiphanios Philaretos, magistros and protasekretis</v>
      </c>
    </row>
    <row r="8298" spans="1:19">
      <c r="A8298" t="s">
        <v>24570</v>
      </c>
      <c r="B8298" s="1" t="s">
        <v>24571</v>
      </c>
      <c r="C8298" t="s">
        <v>22</v>
      </c>
      <c r="D8298" t="s">
        <v>24572</v>
      </c>
      <c r="S8298" t="str">
        <f t="shared" si="129"/>
        <v>Esaias 2101 / Esaias, suppliant protected by Konstantinos Leichoudes</v>
      </c>
    </row>
    <row r="8299" spans="1:19">
      <c r="A8299" t="s">
        <v>24573</v>
      </c>
      <c r="B8299" s="1" t="s">
        <v>24574</v>
      </c>
      <c r="C8299" t="s">
        <v>22</v>
      </c>
      <c r="D8299" t="s">
        <v>24575</v>
      </c>
      <c r="S8299" t="str">
        <f t="shared" si="129"/>
        <v>Esaias 2102 / Esaias, proximos</v>
      </c>
    </row>
    <row r="8300" spans="1:19">
      <c r="A8300" t="s">
        <v>24576</v>
      </c>
      <c r="B8300" s="1" t="s">
        <v>24577</v>
      </c>
      <c r="C8300" t="s">
        <v>22</v>
      </c>
      <c r="D8300" t="s">
        <v>24578</v>
      </c>
      <c r="S8300" t="str">
        <f t="shared" si="129"/>
        <v>Euphrosynos 2101 / Euphrosynos Xerites, mystographos</v>
      </c>
    </row>
    <row r="8301" spans="1:19">
      <c r="A8301" t="s">
        <v>24579</v>
      </c>
      <c r="B8301" s="1" t="s">
        <v>24580</v>
      </c>
      <c r="C8301" t="s">
        <v>22</v>
      </c>
      <c r="D8301" t="s">
        <v>24581</v>
      </c>
      <c r="S8301" t="str">
        <f t="shared" si="129"/>
        <v>Euthymios 2101 / Euthymios, demanding suppliant</v>
      </c>
    </row>
    <row r="8302" spans="1:19">
      <c r="A8302" t="s">
        <v>24582</v>
      </c>
      <c r="B8302" s="1" t="s">
        <v>24583</v>
      </c>
      <c r="C8302" t="s">
        <v>22</v>
      </c>
      <c r="D8302" t="s">
        <v>24584</v>
      </c>
      <c r="S8302" t="str">
        <f t="shared" si="129"/>
        <v>Gabriel 2101 / Gabriel Xerites, thesmographos</v>
      </c>
    </row>
    <row r="8303" spans="1:19">
      <c r="A8303" t="s">
        <v>24585</v>
      </c>
      <c r="B8303" s="1" t="s">
        <v>24586</v>
      </c>
      <c r="C8303" t="s">
        <v>22</v>
      </c>
      <c r="D8303" t="s">
        <v>24587</v>
      </c>
      <c r="S8303" t="str">
        <f t="shared" si="129"/>
        <v>Georgios 2102 / Georgios, aktouarios</v>
      </c>
    </row>
    <row r="8304" spans="1:19">
      <c r="A8304" t="s">
        <v>24588</v>
      </c>
      <c r="B8304" s="1" t="s">
        <v>24589</v>
      </c>
      <c r="C8304" t="s">
        <v>22</v>
      </c>
      <c r="D8304" t="s">
        <v>24590</v>
      </c>
      <c r="S8304" t="str">
        <f t="shared" si="129"/>
        <v>Eustathios 123 / Eustathios Bourkanos, paroikos of Nea Mone at Kalothekia</v>
      </c>
    </row>
    <row r="8305" spans="1:19">
      <c r="A8305" t="s">
        <v>24591</v>
      </c>
      <c r="B8305" s="1" t="s">
        <v>24592</v>
      </c>
      <c r="C8305" t="s">
        <v>22</v>
      </c>
      <c r="D8305" t="s">
        <v>24593</v>
      </c>
      <c r="S8305" t="str">
        <f t="shared" si="129"/>
        <v>Eustathios 122 / Eustathios, vestarches, epi tou koitonos and eidikos</v>
      </c>
    </row>
    <row r="8306" spans="1:19">
      <c r="A8306" t="s">
        <v>24594</v>
      </c>
      <c r="B8306" s="1" t="s">
        <v>24595</v>
      </c>
      <c r="C8306" t="s">
        <v>22</v>
      </c>
      <c r="D8306" t="s">
        <v>24596</v>
      </c>
      <c r="S8306" t="str">
        <f t="shared" si="129"/>
        <v>Gregorios 2101 / Gregorios, magistros, landowner in Boukellarion</v>
      </c>
    </row>
    <row r="8307" spans="1:19">
      <c r="A8307" t="s">
        <v>24597</v>
      </c>
      <c r="B8307" s="1" t="s">
        <v>24598</v>
      </c>
      <c r="C8307" t="s">
        <v>22</v>
      </c>
      <c r="D8307" t="s">
        <v>24599</v>
      </c>
      <c r="S8307" t="str">
        <f t="shared" si="129"/>
        <v>David 114 / David, hegoumenos of Hagios Nikolaos on Athos</v>
      </c>
    </row>
    <row r="8308" spans="1:19">
      <c r="A8308" t="s">
        <v>24600</v>
      </c>
      <c r="B8308" s="1" t="s">
        <v>24601</v>
      </c>
      <c r="C8308" t="s">
        <v>22</v>
      </c>
      <c r="D8308" t="s">
        <v>24602</v>
      </c>
      <c r="S8308" t="str">
        <f t="shared" si="129"/>
        <v>Iakobos 2101 / Iakobos, monk at Synkellou</v>
      </c>
    </row>
    <row r="8309" spans="1:19">
      <c r="A8309" t="s">
        <v>24603</v>
      </c>
      <c r="B8309" s="1" t="s">
        <v>24604</v>
      </c>
      <c r="C8309" t="s">
        <v>22</v>
      </c>
      <c r="D8309" t="s">
        <v>24605</v>
      </c>
      <c r="S8309" t="str">
        <f t="shared" si="129"/>
        <v>Demetrios 171 / Demetrios, archdeacon at Hierissos</v>
      </c>
    </row>
    <row r="8310" spans="1:19">
      <c r="A8310" t="s">
        <v>24606</v>
      </c>
      <c r="B8310" s="1" t="s">
        <v>24607</v>
      </c>
      <c r="C8310" t="s">
        <v>22</v>
      </c>
      <c r="D8310" t="s">
        <v>24608</v>
      </c>
      <c r="S8310" t="str">
        <f t="shared" si="129"/>
        <v>Demetrios 172 / Demetrios, witness of Xeropotamou act</v>
      </c>
    </row>
    <row r="8311" spans="1:19">
      <c r="A8311" t="s">
        <v>24609</v>
      </c>
      <c r="B8311" s="1" t="s">
        <v>24610</v>
      </c>
      <c r="C8311" t="s">
        <v>22</v>
      </c>
      <c r="D8311" t="s">
        <v>24611</v>
      </c>
      <c r="S8311" t="str">
        <f t="shared" si="129"/>
        <v>Demetrios 173 / Demetrios Chalkeus, owner of kellia on Athos</v>
      </c>
    </row>
    <row r="8312" spans="1:19">
      <c r="A8312" t="s">
        <v>24612</v>
      </c>
      <c r="B8312" s="1" t="s">
        <v>24613</v>
      </c>
      <c r="C8312" t="s">
        <v>22</v>
      </c>
      <c r="D8312" t="s">
        <v>24614</v>
      </c>
      <c r="S8312" t="str">
        <f t="shared" si="129"/>
        <v>Dometios 102 / Dometios, hegoumenos on Athos</v>
      </c>
    </row>
    <row r="8313" spans="1:19">
      <c r="A8313" t="s">
        <v>24615</v>
      </c>
      <c r="B8313" s="1" t="s">
        <v>24616</v>
      </c>
      <c r="C8313" t="s">
        <v>22</v>
      </c>
      <c r="D8313" t="s">
        <v>24617</v>
      </c>
      <c r="S8313" t="str">
        <f t="shared" si="129"/>
        <v>Dometios 103 / Dometios, hegoumenos of Hesychaston on Athos</v>
      </c>
    </row>
    <row r="8314" spans="1:19">
      <c r="A8314" t="s">
        <v>24618</v>
      </c>
      <c r="B8314" s="1" t="s">
        <v>24619</v>
      </c>
      <c r="C8314" t="s">
        <v>22</v>
      </c>
      <c r="D8314" t="s">
        <v>24620</v>
      </c>
      <c r="S8314" t="str">
        <f t="shared" si="129"/>
        <v>Elias 112 / Elias, hegoumenos on Athos</v>
      </c>
    </row>
    <row r="8315" spans="1:19">
      <c r="A8315" t="s">
        <v>24621</v>
      </c>
      <c r="B8315" s="1" t="s">
        <v>24622</v>
      </c>
      <c r="C8315" t="s">
        <v>22</v>
      </c>
      <c r="D8315" t="s">
        <v>24623</v>
      </c>
      <c r="S8315" t="str">
        <f t="shared" si="129"/>
        <v>Ephraim 103 / Ephraim, monk on Athos</v>
      </c>
    </row>
    <row r="8316" spans="1:19">
      <c r="A8316" t="s">
        <v>24624</v>
      </c>
      <c r="B8316" s="1" t="s">
        <v>24625</v>
      </c>
      <c r="C8316" t="s">
        <v>22</v>
      </c>
      <c r="D8316" t="s">
        <v>24626</v>
      </c>
      <c r="S8316" t="str">
        <f t="shared" si="129"/>
        <v>Ioannes 2102 / Ioannes, competitor of Ioannes Mauropous</v>
      </c>
    </row>
    <row r="8317" spans="1:19">
      <c r="A8317" t="s">
        <v>24627</v>
      </c>
      <c r="B8317" s="1" t="s">
        <v>24628</v>
      </c>
      <c r="C8317" t="s">
        <v>22</v>
      </c>
      <c r="D8317" t="s">
        <v>24629</v>
      </c>
      <c r="S8317" t="str">
        <f t="shared" si="129"/>
        <v>Ioannes 2105 / Ioannes Kordakas, advisor of Elpidios Kenchres</v>
      </c>
    </row>
    <row r="8318" spans="1:19">
      <c r="A8318" t="s">
        <v>24630</v>
      </c>
      <c r="B8318" s="1" t="s">
        <v>24631</v>
      </c>
      <c r="C8318" t="s">
        <v>22</v>
      </c>
      <c r="D8318" t="s">
        <v>24632</v>
      </c>
      <c r="S8318" t="str">
        <f t="shared" si="129"/>
        <v>Ioannes 2108 / Ioannes, notarios from Kibyrraioton</v>
      </c>
    </row>
    <row r="8319" spans="1:19">
      <c r="A8319" t="s">
        <v>24633</v>
      </c>
      <c r="B8319" s="1" t="s">
        <v>24634</v>
      </c>
      <c r="C8319" t="s">
        <v>22</v>
      </c>
      <c r="D8319" t="s">
        <v>24635</v>
      </c>
      <c r="S8319" t="str">
        <f t="shared" si="129"/>
        <v>Ioannes 2110 / Ioannes, protonotarios of the dromos</v>
      </c>
    </row>
    <row r="8320" spans="1:19">
      <c r="A8320" t="s">
        <v>24636</v>
      </c>
      <c r="B8320" s="1" t="s">
        <v>24637</v>
      </c>
      <c r="C8320" t="s">
        <v>22</v>
      </c>
      <c r="D8320" t="s">
        <v>14859</v>
      </c>
      <c r="S8320" t="str">
        <f t="shared" si="129"/>
        <v>Ioannes 2111 / Ioannes, notarios</v>
      </c>
    </row>
    <row r="8321" spans="1:19">
      <c r="A8321" t="s">
        <v>24638</v>
      </c>
      <c r="B8321" s="1" t="s">
        <v>24639</v>
      </c>
      <c r="C8321" t="s">
        <v>22</v>
      </c>
      <c r="D8321" t="s">
        <v>19189</v>
      </c>
      <c r="S8321" t="str">
        <f t="shared" si="129"/>
        <v>Antonios 124 / Antonios, monk on Athos</v>
      </c>
    </row>
    <row r="8322" spans="1:19">
      <c r="A8322" t="s">
        <v>24640</v>
      </c>
      <c r="B8322" s="1" t="s">
        <v>24641</v>
      </c>
      <c r="C8322" t="s">
        <v>22</v>
      </c>
      <c r="D8322" t="s">
        <v>24642</v>
      </c>
      <c r="S8322" t="str">
        <f t="shared" ref="S8322:S8385" si="130">_xlfn.CONCAT(B8322," / ",D8322)</f>
        <v>Antonios 126 / Antonios, hegoumenos of Philotheou on Athos</v>
      </c>
    </row>
    <row r="8323" spans="1:19">
      <c r="A8323" t="s">
        <v>24643</v>
      </c>
      <c r="B8323" s="1" t="s">
        <v>24644</v>
      </c>
      <c r="C8323" t="s">
        <v>22</v>
      </c>
      <c r="D8323" t="s">
        <v>24645</v>
      </c>
      <c r="S8323" t="str">
        <f t="shared" si="130"/>
        <v>Antonios 127 / Antonios, hegoumenos of Kale Ammos and oikonomos of Athos</v>
      </c>
    </row>
    <row r="8324" spans="1:19">
      <c r="A8324" t="s">
        <v>24646</v>
      </c>
      <c r="B8324" s="1" t="s">
        <v>24647</v>
      </c>
      <c r="C8324" t="s">
        <v>22</v>
      </c>
      <c r="D8324" t="s">
        <v>24648</v>
      </c>
      <c r="S8324" t="str">
        <f t="shared" si="130"/>
        <v>Joseph 2101 / Joseph, friend of Michael Psellos</v>
      </c>
    </row>
    <row r="8325" spans="1:19">
      <c r="A8325" t="s">
        <v>24649</v>
      </c>
      <c r="B8325" s="1" t="s">
        <v>24650</v>
      </c>
      <c r="C8325" t="s">
        <v>22</v>
      </c>
      <c r="D8325" t="s">
        <v>24651</v>
      </c>
      <c r="S8325" t="str">
        <f t="shared" si="130"/>
        <v>Kallinikos 2101 / Kallinikos, monk supported by Michael Psellos</v>
      </c>
    </row>
    <row r="8326" spans="1:19">
      <c r="A8326" t="s">
        <v>24652</v>
      </c>
      <c r="B8326" s="1" t="s">
        <v>24653</v>
      </c>
      <c r="C8326" t="s">
        <v>22</v>
      </c>
      <c r="D8326" t="s">
        <v>24654</v>
      </c>
      <c r="S8326" t="str">
        <f t="shared" si="130"/>
        <v>Konstantinos 2103 / Konstantinos Hierax, exiled correspondent of Michael Psellos</v>
      </c>
    </row>
    <row r="8327" spans="1:19">
      <c r="A8327" t="s">
        <v>24655</v>
      </c>
      <c r="B8327" s="1" t="s">
        <v>24656</v>
      </c>
      <c r="C8327" t="s">
        <v>22</v>
      </c>
      <c r="D8327" t="s">
        <v>24657</v>
      </c>
      <c r="S8327" t="str">
        <f t="shared" si="130"/>
        <v>Konstantinos 2104 / Konstantinos Xiphilinos, droungarios of the vigla</v>
      </c>
    </row>
    <row r="8328" spans="1:19">
      <c r="A8328" t="s">
        <v>24658</v>
      </c>
      <c r="B8328" s="1" t="s">
        <v>24659</v>
      </c>
      <c r="C8328" t="s">
        <v>22</v>
      </c>
      <c r="D8328" t="s">
        <v>24660</v>
      </c>
      <c r="S8328" t="str">
        <f t="shared" si="130"/>
        <v>Lazaros 2101 / Lazaros, bishop of Philippopolis</v>
      </c>
    </row>
    <row r="8329" spans="1:19">
      <c r="A8329" t="s">
        <v>24661</v>
      </c>
      <c r="B8329" s="1" t="s">
        <v>24662</v>
      </c>
      <c r="C8329" t="s">
        <v>22</v>
      </c>
      <c r="D8329" t="s">
        <v>24663</v>
      </c>
      <c r="S8329" t="str">
        <f t="shared" si="130"/>
        <v>Leon 2102 / Leon, kouboukleisios</v>
      </c>
    </row>
    <row r="8330" spans="1:19">
      <c r="A8330" t="s">
        <v>24664</v>
      </c>
      <c r="B8330" s="1" t="s">
        <v>24665</v>
      </c>
      <c r="C8330" t="s">
        <v>22</v>
      </c>
      <c r="D8330" t="s">
        <v>24666</v>
      </c>
      <c r="S8330" t="str">
        <f t="shared" si="130"/>
        <v>Michael 2102 / Michael, brother of kouboukleisios Leon</v>
      </c>
    </row>
    <row r="8331" spans="1:19">
      <c r="A8331" t="s">
        <v>24667</v>
      </c>
      <c r="B8331" s="1" t="s">
        <v>24668</v>
      </c>
      <c r="C8331" t="s">
        <v>22</v>
      </c>
      <c r="D8331" t="s">
        <v>24669</v>
      </c>
      <c r="S8331" t="str">
        <f t="shared" si="130"/>
        <v>Leon 2104 / Leon ho tou Patron, epi ton deeseon</v>
      </c>
    </row>
    <row r="8332" spans="1:19">
      <c r="A8332" t="s">
        <v>24670</v>
      </c>
      <c r="B8332" s="1" t="s">
        <v>24671</v>
      </c>
      <c r="C8332" t="s">
        <v>22</v>
      </c>
      <c r="D8332" t="s">
        <v>24672</v>
      </c>
      <c r="S8332" t="str">
        <f t="shared" si="130"/>
        <v>Leon 2105 / Leon Melandros</v>
      </c>
    </row>
    <row r="8333" spans="1:19">
      <c r="A8333" t="s">
        <v>24673</v>
      </c>
      <c r="B8333" s="1" t="s">
        <v>24674</v>
      </c>
      <c r="C8333" t="s">
        <v>22</v>
      </c>
      <c r="D8333" t="s">
        <v>24675</v>
      </c>
      <c r="S8333" t="str">
        <f t="shared" si="130"/>
        <v>Leontios 2101 / Leontios, patrikios, acquaintance of Michael Psellos</v>
      </c>
    </row>
    <row r="8334" spans="1:19">
      <c r="A8334" t="s">
        <v>24676</v>
      </c>
      <c r="B8334" s="1" t="s">
        <v>24677</v>
      </c>
      <c r="C8334" t="s">
        <v>22</v>
      </c>
      <c r="D8334" t="s">
        <v>24678</v>
      </c>
      <c r="S8334" t="str">
        <f t="shared" si="130"/>
        <v>Christodoulos 104 / Christodoulos, hegoumenos of Hagios Prokopios on Athos</v>
      </c>
    </row>
    <row r="8335" spans="1:19">
      <c r="A8335" t="s">
        <v>24679</v>
      </c>
      <c r="B8335" s="1" t="s">
        <v>24680</v>
      </c>
      <c r="C8335" t="s">
        <v>22</v>
      </c>
      <c r="D8335" t="s">
        <v>24681</v>
      </c>
      <c r="S8335" t="str">
        <f t="shared" si="130"/>
        <v>Chrysaphes 101 / Chrysaphes Tsikalas, paroikos of Nea Mone at Kalothekia</v>
      </c>
    </row>
    <row r="8336" spans="1:19">
      <c r="A8336" t="s">
        <v>24682</v>
      </c>
      <c r="B8336" s="1" t="s">
        <v>24683</v>
      </c>
      <c r="C8336" t="s">
        <v>22</v>
      </c>
      <c r="D8336" t="s">
        <v>24684</v>
      </c>
      <c r="S8336" t="str">
        <f t="shared" si="130"/>
        <v>Michael 2101 / Michael, thesmographos and exarchos of the vestopratai</v>
      </c>
    </row>
    <row r="8337" spans="1:19">
      <c r="A8337" t="s">
        <v>24685</v>
      </c>
      <c r="B8337" s="1" t="s">
        <v>24686</v>
      </c>
      <c r="C8337" t="s">
        <v>22</v>
      </c>
      <c r="D8337" t="s">
        <v>24687</v>
      </c>
      <c r="S8337" t="str">
        <f t="shared" si="130"/>
        <v>Michael 2105 / Michael, krites of Kibyrraioton</v>
      </c>
    </row>
    <row r="8338" spans="1:19">
      <c r="A8338" t="s">
        <v>24688</v>
      </c>
      <c r="B8338" s="1" t="s">
        <v>24689</v>
      </c>
      <c r="C8338" t="s">
        <v>22</v>
      </c>
      <c r="D8338" t="s">
        <v>24690</v>
      </c>
      <c r="S8338" t="str">
        <f t="shared" si="130"/>
        <v>Michael 2106 / Michael, monk and former vestes</v>
      </c>
    </row>
    <row r="8339" spans="1:19">
      <c r="A8339" t="s">
        <v>24691</v>
      </c>
      <c r="B8339" s="1" t="s">
        <v>24692</v>
      </c>
      <c r="C8339" t="s">
        <v>22</v>
      </c>
      <c r="D8339" t="s">
        <v>24693</v>
      </c>
      <c r="S8339" t="str">
        <f t="shared" si="130"/>
        <v>Michael 2107 / Michael, patrikios</v>
      </c>
    </row>
    <row r="8340" spans="1:19">
      <c r="A8340" t="s">
        <v>24694</v>
      </c>
      <c r="B8340" s="1" t="s">
        <v>24695</v>
      </c>
      <c r="C8340" t="s">
        <v>22</v>
      </c>
      <c r="D8340" t="s">
        <v>24696</v>
      </c>
      <c r="S8340" t="str">
        <f t="shared" si="130"/>
        <v>Moschos 2101 / Moschos, notarios in Thrakesion</v>
      </c>
    </row>
    <row r="8341" spans="1:19">
      <c r="A8341" t="s">
        <v>24697</v>
      </c>
      <c r="B8341" s="1" t="s">
        <v>24698</v>
      </c>
      <c r="C8341" t="s">
        <v>22</v>
      </c>
      <c r="D8341" t="s">
        <v>24699</v>
      </c>
      <c r="S8341" t="str">
        <f t="shared" si="130"/>
        <v>Moses 2101 / Moses, hegoumenos of unnamed monastery</v>
      </c>
    </row>
    <row r="8342" spans="1:19">
      <c r="A8342" t="s">
        <v>24700</v>
      </c>
      <c r="B8342" s="1" t="s">
        <v>24701</v>
      </c>
      <c r="C8342" t="s">
        <v>22</v>
      </c>
      <c r="D8342" t="s">
        <v>24702</v>
      </c>
      <c r="S8342" t="str">
        <f t="shared" si="130"/>
        <v>Myron 2101 / Myron, editor of letters (?)</v>
      </c>
    </row>
    <row r="8343" spans="1:19">
      <c r="A8343" t="s">
        <v>24703</v>
      </c>
      <c r="B8343" s="1" t="s">
        <v>24704</v>
      </c>
      <c r="C8343" t="s">
        <v>22</v>
      </c>
      <c r="D8343" t="s">
        <v>24705</v>
      </c>
      <c r="S8343" t="str">
        <f t="shared" si="130"/>
        <v>Nikolaos 2102 / Nikolaos Xeros, correspondent of Michael Psellos</v>
      </c>
    </row>
    <row r="8344" spans="1:19">
      <c r="A8344" t="s">
        <v>24706</v>
      </c>
      <c r="B8344" s="1" t="s">
        <v>24707</v>
      </c>
      <c r="C8344" t="s">
        <v>22</v>
      </c>
      <c r="D8344" t="s">
        <v>24708</v>
      </c>
      <c r="S8344" t="str">
        <f t="shared" si="130"/>
        <v>Nikolaos 2103 / Nikolaos, monk exiled from Antioch</v>
      </c>
    </row>
    <row r="8345" spans="1:19">
      <c r="A8345" t="s">
        <v>24709</v>
      </c>
      <c r="B8345" s="1" t="s">
        <v>24710</v>
      </c>
      <c r="C8345" t="s">
        <v>22</v>
      </c>
      <c r="D8345" t="s">
        <v>24711</v>
      </c>
      <c r="S8345" t="str">
        <f t="shared" si="130"/>
        <v>Nikolaos 2105 / Nikolaos, monk at Hodegon</v>
      </c>
    </row>
    <row r="8346" spans="1:19">
      <c r="A8346" t="s">
        <v>24712</v>
      </c>
      <c r="B8346" s="1" t="s">
        <v>24713</v>
      </c>
      <c r="C8346" t="s">
        <v>22</v>
      </c>
      <c r="D8346" t="s">
        <v>24714</v>
      </c>
      <c r="S8346" t="str">
        <f t="shared" si="130"/>
        <v>Anonymus 2613 / uncle of Nikolaos, founder of Horaia Pege</v>
      </c>
    </row>
    <row r="8347" spans="1:19">
      <c r="A8347" t="s">
        <v>24715</v>
      </c>
      <c r="B8347" s="1" t="s">
        <v>24716</v>
      </c>
      <c r="C8347" t="s">
        <v>22</v>
      </c>
      <c r="D8347" t="s">
        <v>24717</v>
      </c>
      <c r="S8347" t="str">
        <f t="shared" si="130"/>
        <v>Petronas 2101 / Petronas, estate-manager of Homonoia monastery</v>
      </c>
    </row>
    <row r="8348" spans="1:19">
      <c r="A8348" t="s">
        <v>24718</v>
      </c>
      <c r="B8348" s="1" t="s">
        <v>24719</v>
      </c>
      <c r="C8348" t="s">
        <v>22</v>
      </c>
      <c r="D8348" t="s">
        <v>24720</v>
      </c>
      <c r="S8348" t="str">
        <f t="shared" si="130"/>
        <v>Basileios 231 / Basileios Theocharistos, paroikos of Nea Mone at Kalothekia</v>
      </c>
    </row>
    <row r="8349" spans="1:19">
      <c r="A8349" t="s">
        <v>24721</v>
      </c>
      <c r="B8349" s="1" t="s">
        <v>24722</v>
      </c>
      <c r="C8349" t="s">
        <v>22</v>
      </c>
      <c r="D8349" t="s">
        <v>24723</v>
      </c>
      <c r="S8349" t="str">
        <f t="shared" si="130"/>
        <v>Basileios 232 / Basileios, monk from Agallianoi</v>
      </c>
    </row>
    <row r="8350" spans="1:19">
      <c r="A8350" t="s">
        <v>24724</v>
      </c>
      <c r="B8350" s="1" t="s">
        <v>24725</v>
      </c>
      <c r="C8350" t="s">
        <v>22</v>
      </c>
      <c r="D8350" t="s">
        <v>24726</v>
      </c>
      <c r="S8350" t="str">
        <f t="shared" si="130"/>
        <v>Pherebios 2101 / Pherebios, monk and correspondent of Michael Psellos</v>
      </c>
    </row>
    <row r="8351" spans="1:19">
      <c r="A8351" t="s">
        <v>24727</v>
      </c>
      <c r="B8351" s="1" t="s">
        <v>24728</v>
      </c>
      <c r="C8351" t="s">
        <v>22</v>
      </c>
      <c r="D8351" t="s">
        <v>24729</v>
      </c>
      <c r="S8351" t="str">
        <f t="shared" si="130"/>
        <v>Prokopios 2101 / Prokopios, friend of Michael Psellos from Katotika</v>
      </c>
    </row>
    <row r="8352" spans="1:19">
      <c r="A8352" t="s">
        <v>24730</v>
      </c>
      <c r="B8352" s="1" t="s">
        <v>24731</v>
      </c>
      <c r="C8352" t="s">
        <v>22</v>
      </c>
      <c r="D8352" t="s">
        <v>24732</v>
      </c>
      <c r="S8352" t="str">
        <f t="shared" si="130"/>
        <v>Barnabas 105 / Barnabas, hegoumenos of Saviour Sarabari on Athos</v>
      </c>
    </row>
    <row r="8353" spans="1:19">
      <c r="A8353" t="s">
        <v>24733</v>
      </c>
      <c r="B8353" s="1" t="s">
        <v>24734</v>
      </c>
      <c r="C8353" t="s">
        <v>22</v>
      </c>
      <c r="D8353" t="s">
        <v>24735</v>
      </c>
      <c r="S8353" t="str">
        <f t="shared" si="130"/>
        <v>Bartholomaios 113 / Bartholomaios, monk at Theologos on Athos</v>
      </c>
    </row>
    <row r="8354" spans="1:19">
      <c r="A8354" t="s">
        <v>24736</v>
      </c>
      <c r="B8354" s="1" t="s">
        <v>24737</v>
      </c>
      <c r="C8354" t="s">
        <v>22</v>
      </c>
      <c r="D8354" t="s">
        <v>24738</v>
      </c>
      <c r="S8354" t="str">
        <f t="shared" si="130"/>
        <v>Bartholomaios 114 / Bartholomaios, hegoumenos of Makrygene on Athos</v>
      </c>
    </row>
    <row r="8355" spans="1:19">
      <c r="A8355" t="s">
        <v>24739</v>
      </c>
      <c r="B8355" s="1" t="s">
        <v>24740</v>
      </c>
      <c r="C8355" t="s">
        <v>22</v>
      </c>
      <c r="D8355" t="s">
        <v>24741</v>
      </c>
      <c r="S8355" t="str">
        <f t="shared" si="130"/>
        <v>Basileios 228 / Basileios, hegoumenos of Xylourgou on Athos</v>
      </c>
    </row>
    <row r="8356" spans="1:19">
      <c r="A8356" t="s">
        <v>24742</v>
      </c>
      <c r="B8356" s="1" t="s">
        <v>24743</v>
      </c>
      <c r="C8356" t="s">
        <v>22</v>
      </c>
      <c r="D8356" t="s">
        <v>24744</v>
      </c>
      <c r="S8356" t="str">
        <f t="shared" si="130"/>
        <v>Basileios 229 / Basileios, imperial notarios of the eidikos logothetes and mystographos</v>
      </c>
    </row>
    <row r="8357" spans="1:19">
      <c r="A8357" t="s">
        <v>24745</v>
      </c>
      <c r="B8357" s="1" t="s">
        <v>24746</v>
      </c>
      <c r="C8357" t="s">
        <v>22</v>
      </c>
      <c r="D8357" t="s">
        <v>24747</v>
      </c>
      <c r="S8357" t="str">
        <f t="shared" si="130"/>
        <v>Romanos 2103 / Romanos, former fellow-student of Michael Psellos</v>
      </c>
    </row>
    <row r="8358" spans="1:19">
      <c r="A8358" t="s">
        <v>24748</v>
      </c>
      <c r="B8358" s="1" t="s">
        <v>24749</v>
      </c>
      <c r="C8358" t="s">
        <v>22</v>
      </c>
      <c r="D8358" t="s">
        <v>24750</v>
      </c>
      <c r="S8358" t="str">
        <f t="shared" si="130"/>
        <v>Romanos 2104 / Romanos, repherendarios</v>
      </c>
    </row>
    <row r="8359" spans="1:19">
      <c r="A8359" t="s">
        <v>24751</v>
      </c>
      <c r="B8359" s="1" t="s">
        <v>24752</v>
      </c>
      <c r="C8359" t="s">
        <v>22</v>
      </c>
      <c r="D8359" t="s">
        <v>24753</v>
      </c>
      <c r="S8359" t="str">
        <f t="shared" si="130"/>
        <v>Stylianos 2101 / Stylianos, friend of Michael Psellos</v>
      </c>
    </row>
    <row r="8360" spans="1:19">
      <c r="A8360" t="s">
        <v>24754</v>
      </c>
      <c r="B8360" s="1" t="s">
        <v>24755</v>
      </c>
      <c r="C8360" t="s">
        <v>22</v>
      </c>
      <c r="D8360" t="s">
        <v>24756</v>
      </c>
      <c r="S8360" t="str">
        <f t="shared" si="130"/>
        <v>Symeon 2102 / Symeon Kenchres, monk</v>
      </c>
    </row>
    <row r="8361" spans="1:19">
      <c r="A8361" t="s">
        <v>24757</v>
      </c>
      <c r="B8361" s="1" t="s">
        <v>24758</v>
      </c>
      <c r="C8361" t="s">
        <v>22</v>
      </c>
      <c r="D8361" t="s">
        <v>24759</v>
      </c>
      <c r="S8361" t="str">
        <f t="shared" si="130"/>
        <v>Synetos 2101 / Synetos, metropolitan of Basilaion</v>
      </c>
    </row>
    <row r="8362" spans="1:19">
      <c r="A8362" t="s">
        <v>24760</v>
      </c>
      <c r="B8362" s="1" t="s">
        <v>24761</v>
      </c>
      <c r="C8362" t="s">
        <v>22</v>
      </c>
      <c r="D8362" t="s">
        <v>24762</v>
      </c>
      <c r="S8362" t="str">
        <f t="shared" si="130"/>
        <v>Athanasios 114 / Athanasios, monk at Politou on Athos</v>
      </c>
    </row>
    <row r="8363" spans="1:19">
      <c r="A8363" t="s">
        <v>24763</v>
      </c>
      <c r="B8363" s="1" t="s">
        <v>24764</v>
      </c>
      <c r="C8363" t="s">
        <v>22</v>
      </c>
      <c r="D8363" t="s">
        <v>24765</v>
      </c>
      <c r="S8363" t="str">
        <f t="shared" si="130"/>
        <v>Hetoum 20102 / Het'oum, father of Theodoros (doux of Melitine)</v>
      </c>
    </row>
    <row r="8364" spans="1:19">
      <c r="A8364" t="s">
        <v>24766</v>
      </c>
      <c r="B8364" s="1" t="s">
        <v>24764</v>
      </c>
      <c r="C8364" t="s">
        <v>22</v>
      </c>
      <c r="D8364" t="s">
        <v>24767</v>
      </c>
      <c r="S8364" t="str">
        <f t="shared" si="130"/>
        <v>Hetoum 20102 / Het‘oum (or Antonios), monk</v>
      </c>
    </row>
    <row r="8365" spans="1:19">
      <c r="A8365" t="s">
        <v>24768</v>
      </c>
      <c r="B8365" s="1" t="s">
        <v>24769</v>
      </c>
      <c r="C8365" t="s">
        <v>22</v>
      </c>
      <c r="D8365" t="s">
        <v>24770</v>
      </c>
      <c r="S8365" t="str">
        <f t="shared" si="130"/>
        <v>Semranes 20101 / Semranes, father of patrikios Tzorbaneles</v>
      </c>
    </row>
    <row r="8366" spans="1:19">
      <c r="A8366" t="s">
        <v>24771</v>
      </c>
      <c r="B8366" s="1" t="s">
        <v>24772</v>
      </c>
      <c r="C8366" t="s">
        <v>22</v>
      </c>
      <c r="D8366" t="s">
        <v>24773</v>
      </c>
      <c r="S8366" t="str">
        <f t="shared" si="130"/>
        <v>Theodoros 2102 / Theodoros Myralides, hypatos and epi tes katastaseos</v>
      </c>
    </row>
    <row r="8367" spans="1:19">
      <c r="A8367" t="s">
        <v>24774</v>
      </c>
      <c r="B8367" s="1" t="s">
        <v>24775</v>
      </c>
      <c r="C8367" t="s">
        <v>22</v>
      </c>
      <c r="D8367" t="s">
        <v>24776</v>
      </c>
      <c r="S8367" t="str">
        <f t="shared" si="130"/>
        <v>Theoktistos 2101 / Theoktistos, who granted monastery to Michael Psellos</v>
      </c>
    </row>
    <row r="8368" spans="1:19">
      <c r="A8368" t="s">
        <v>24777</v>
      </c>
      <c r="B8368" s="1" t="s">
        <v>24778</v>
      </c>
      <c r="C8368" t="s">
        <v>22</v>
      </c>
      <c r="D8368" t="s">
        <v>24779</v>
      </c>
      <c r="S8368" t="str">
        <f t="shared" si="130"/>
        <v>Abasios 20101 / Abasios, krites of Peloponnesos and Hellas</v>
      </c>
    </row>
    <row r="8369" spans="1:19">
      <c r="A8369" t="s">
        <v>24780</v>
      </c>
      <c r="B8369" s="1" t="s">
        <v>24781</v>
      </c>
      <c r="C8369" t="s">
        <v>22</v>
      </c>
      <c r="D8369" t="s">
        <v>24782</v>
      </c>
      <c r="S8369" t="str">
        <f t="shared" si="130"/>
        <v>Abidelas 20101 / Abidelas, man of Chasanes the proedros</v>
      </c>
    </row>
    <row r="8370" spans="1:19">
      <c r="A8370" t="s">
        <v>24783</v>
      </c>
      <c r="B8370" s="1" t="s">
        <v>24784</v>
      </c>
      <c r="C8370" t="s">
        <v>22</v>
      </c>
      <c r="D8370" t="s">
        <v>24785</v>
      </c>
      <c r="S8370" t="str">
        <f t="shared" si="130"/>
        <v>Abramios 20105 / Abramios, metropolitan of Adana</v>
      </c>
    </row>
    <row r="8371" spans="1:19">
      <c r="A8371" t="s">
        <v>24786</v>
      </c>
      <c r="B8371" s="1" t="s">
        <v>24787</v>
      </c>
      <c r="C8371" t="s">
        <v>22</v>
      </c>
      <c r="D8371" t="s">
        <v>24788</v>
      </c>
      <c r="S8371" t="str">
        <f t="shared" si="130"/>
        <v>Adralestos 20105 / Adralestos Kekaumenos</v>
      </c>
    </row>
    <row r="8372" spans="1:19">
      <c r="A8372" t="s">
        <v>24789</v>
      </c>
      <c r="B8372" s="1" t="s">
        <v>24790</v>
      </c>
      <c r="C8372" t="s">
        <v>22</v>
      </c>
      <c r="D8372" t="s">
        <v>24791</v>
      </c>
      <c r="S8372" t="str">
        <f t="shared" si="130"/>
        <v>Adranes 20101 / Adranes, bishop of Adranes</v>
      </c>
    </row>
    <row r="8373" spans="1:19">
      <c r="A8373" t="s">
        <v>24792</v>
      </c>
      <c r="B8373" s="1" t="s">
        <v>24793</v>
      </c>
      <c r="C8373" t="s">
        <v>22</v>
      </c>
      <c r="D8373" t="s">
        <v>24794</v>
      </c>
      <c r="S8373" t="str">
        <f t="shared" si="130"/>
        <v>Aetios 20105 / Aetios, kouboukleisios</v>
      </c>
    </row>
    <row r="8374" spans="1:19">
      <c r="A8374" t="s">
        <v>24795</v>
      </c>
      <c r="B8374" s="1" t="s">
        <v>24796</v>
      </c>
      <c r="C8374" t="s">
        <v>22</v>
      </c>
      <c r="D8374" t="s">
        <v>24797</v>
      </c>
      <c r="S8374" t="str">
        <f t="shared" si="130"/>
        <v>Agapetos 20103 / Agapetos, bishop of Philadelpheia</v>
      </c>
    </row>
    <row r="8375" spans="1:19">
      <c r="A8375" t="s">
        <v>24798</v>
      </c>
      <c r="B8375" s="1" t="s">
        <v>24799</v>
      </c>
      <c r="C8375" t="s">
        <v>22</v>
      </c>
      <c r="D8375" t="s">
        <v>24800</v>
      </c>
      <c r="S8375" t="str">
        <f t="shared" si="130"/>
        <v>Agathonikos 20104 / Agathonikos, deacon (?)</v>
      </c>
    </row>
    <row r="8376" spans="1:19">
      <c r="A8376" t="s">
        <v>24801</v>
      </c>
      <c r="B8376" s="1" t="s">
        <v>24802</v>
      </c>
      <c r="C8376" t="s">
        <v>22</v>
      </c>
      <c r="D8376" t="s">
        <v>24803</v>
      </c>
      <c r="S8376" t="str">
        <f t="shared" si="130"/>
        <v>Akindynos 20105 / Akindynos, kleisouriarches of Seleukeia</v>
      </c>
    </row>
    <row r="8377" spans="1:19">
      <c r="A8377" t="s">
        <v>24804</v>
      </c>
      <c r="B8377" s="1" t="s">
        <v>24805</v>
      </c>
      <c r="C8377" t="s">
        <v>22</v>
      </c>
      <c r="D8377" t="s">
        <v>24806</v>
      </c>
      <c r="S8377" t="str">
        <f t="shared" si="130"/>
        <v>Alexandros 20105 / Alexandros Palaiologos</v>
      </c>
    </row>
    <row r="8378" spans="1:19">
      <c r="A8378" t="s">
        <v>24807</v>
      </c>
      <c r="B8378" s="1" t="s">
        <v>24808</v>
      </c>
      <c r="C8378" t="s">
        <v>22</v>
      </c>
      <c r="D8378" t="s">
        <v>24809</v>
      </c>
      <c r="S8378" t="str">
        <f t="shared" si="130"/>
        <v>Alexandros 20106 / Alexandros, chartoularios of the oikonomos of Hagia Sophia</v>
      </c>
    </row>
    <row r="8379" spans="1:19">
      <c r="A8379" t="s">
        <v>24810</v>
      </c>
      <c r="B8379" s="1" t="s">
        <v>24811</v>
      </c>
      <c r="C8379" t="s">
        <v>22</v>
      </c>
      <c r="D8379" t="s">
        <v>24812</v>
      </c>
      <c r="S8379" t="str">
        <f t="shared" si="130"/>
        <v>Alexios 20127 / Alexios Siaous, protonobelissimos</v>
      </c>
    </row>
    <row r="8380" spans="1:19">
      <c r="A8380" t="s">
        <v>24813</v>
      </c>
      <c r="B8380" s="1" t="s">
        <v>24814</v>
      </c>
      <c r="C8380" t="s">
        <v>22</v>
      </c>
      <c r="D8380" t="s">
        <v>24815</v>
      </c>
      <c r="S8380" t="str">
        <f t="shared" si="130"/>
        <v>Alexios 20129 / Alexios, monk and hegoumenos</v>
      </c>
    </row>
    <row r="8381" spans="1:19">
      <c r="A8381" t="s">
        <v>24816</v>
      </c>
      <c r="B8381" s="1" t="s">
        <v>24817</v>
      </c>
      <c r="C8381" t="s">
        <v>22</v>
      </c>
      <c r="D8381" t="s">
        <v>24818</v>
      </c>
      <c r="S8381" t="str">
        <f t="shared" si="130"/>
        <v>Alypios 20101 / Alypios, monk</v>
      </c>
    </row>
    <row r="8382" spans="1:19">
      <c r="A8382" t="s">
        <v>24819</v>
      </c>
      <c r="B8382" s="1" t="s">
        <v>24820</v>
      </c>
      <c r="C8382" t="s">
        <v>22</v>
      </c>
      <c r="D8382" t="s">
        <v>24821</v>
      </c>
      <c r="S8382" t="str">
        <f t="shared" si="130"/>
        <v>Anastasios 20117 / Anastasios Solomon</v>
      </c>
    </row>
    <row r="8383" spans="1:19">
      <c r="A8383" t="s">
        <v>24822</v>
      </c>
      <c r="B8383" s="1" t="s">
        <v>24823</v>
      </c>
      <c r="C8383" t="s">
        <v>22</v>
      </c>
      <c r="D8383" t="s">
        <v>24824</v>
      </c>
      <c r="S8383" t="str">
        <f t="shared" si="130"/>
        <v>Anastasios 20118 / Anastasios, metropolitan of Side</v>
      </c>
    </row>
    <row r="8384" spans="1:19">
      <c r="A8384" t="s">
        <v>24825</v>
      </c>
      <c r="B8384" s="1" t="s">
        <v>24826</v>
      </c>
      <c r="C8384" t="s">
        <v>22</v>
      </c>
      <c r="D8384" t="s">
        <v>24827</v>
      </c>
      <c r="S8384" t="str">
        <f t="shared" si="130"/>
        <v>Anastasios 20119 / Anastasios, metropolitan of Laodikeia</v>
      </c>
    </row>
    <row r="8385" spans="1:19">
      <c r="A8385" t="s">
        <v>24828</v>
      </c>
      <c r="B8385" s="1" t="s">
        <v>24829</v>
      </c>
      <c r="C8385" t="s">
        <v>22</v>
      </c>
      <c r="D8385" t="s">
        <v>24830</v>
      </c>
      <c r="S8385" t="str">
        <f t="shared" si="130"/>
        <v>Anastasios 20120 / Anastasios, presbyter</v>
      </c>
    </row>
    <row r="8386" spans="1:19">
      <c r="A8386" t="s">
        <v>24831</v>
      </c>
      <c r="B8386" s="1" t="s">
        <v>24832</v>
      </c>
      <c r="C8386" t="s">
        <v>22</v>
      </c>
      <c r="D8386" t="s">
        <v>24833</v>
      </c>
      <c r="S8386" t="str">
        <f t="shared" ref="S8386:S8449" si="131">_xlfn.CONCAT(B8386," / ",D8386)</f>
        <v>Anastasios 20121 / Anastasios, metropolitan of Helioupolis</v>
      </c>
    </row>
    <row r="8387" spans="1:19">
      <c r="A8387" t="s">
        <v>24834</v>
      </c>
      <c r="B8387" s="1" t="s">
        <v>24835</v>
      </c>
      <c r="C8387" t="s">
        <v>22</v>
      </c>
      <c r="D8387" t="s">
        <v>24836</v>
      </c>
      <c r="S8387" t="str">
        <f t="shared" si="131"/>
        <v>Andreas 20112 / Andreas, bishop of [...]</v>
      </c>
    </row>
    <row r="8388" spans="1:19">
      <c r="A8388" t="s">
        <v>24837</v>
      </c>
      <c r="B8388" s="1" t="s">
        <v>24838</v>
      </c>
      <c r="C8388" t="s">
        <v>22</v>
      </c>
      <c r="D8388" t="s">
        <v>24839</v>
      </c>
      <c r="S8388" t="str">
        <f t="shared" si="131"/>
        <v>Andreas 20113 / Andreas, bishop of Polemonion</v>
      </c>
    </row>
    <row r="8389" spans="1:19">
      <c r="A8389" t="s">
        <v>24840</v>
      </c>
      <c r="B8389" s="1" t="s">
        <v>24841</v>
      </c>
      <c r="C8389" t="s">
        <v>22</v>
      </c>
      <c r="D8389" t="s">
        <v>24842</v>
      </c>
      <c r="S8389" t="str">
        <f t="shared" si="131"/>
        <v>Andreas 20114 / Andreas, priest</v>
      </c>
    </row>
    <row r="8390" spans="1:19">
      <c r="A8390" t="s">
        <v>24843</v>
      </c>
      <c r="B8390" s="1" t="s">
        <v>24844</v>
      </c>
      <c r="C8390" t="s">
        <v>22</v>
      </c>
      <c r="D8390" t="s">
        <v>24845</v>
      </c>
      <c r="S8390" t="str">
        <f t="shared" si="131"/>
        <v>Andronikos 20147 / Andronikos (?) Snoralides</v>
      </c>
    </row>
    <row r="8391" spans="1:19">
      <c r="A8391" t="s">
        <v>24846</v>
      </c>
      <c r="B8391" s="1" t="s">
        <v>24847</v>
      </c>
      <c r="C8391" t="s">
        <v>22</v>
      </c>
      <c r="D8391" t="s">
        <v>24848</v>
      </c>
      <c r="S8391" t="str">
        <f t="shared" si="131"/>
        <v>Andronikos 20148 / Andronikos Lebounakes (?)</v>
      </c>
    </row>
    <row r="8392" spans="1:19">
      <c r="A8392" t="s">
        <v>24849</v>
      </c>
      <c r="B8392" s="1" t="s">
        <v>24850</v>
      </c>
      <c r="C8392" t="s">
        <v>22</v>
      </c>
      <c r="D8392" t="s">
        <v>24851</v>
      </c>
      <c r="S8392" t="str">
        <f t="shared" si="131"/>
        <v>Andronikos 20149 / Andronikos, kouboukleisios</v>
      </c>
    </row>
    <row r="8393" spans="1:19">
      <c r="A8393" t="s">
        <v>24852</v>
      </c>
      <c r="B8393" s="1" t="s">
        <v>24853</v>
      </c>
      <c r="C8393" t="s">
        <v>22</v>
      </c>
      <c r="D8393" t="s">
        <v>24854</v>
      </c>
      <c r="S8393" t="str">
        <f t="shared" si="131"/>
        <v>Anna 20117 / Anna Doukaina, sebaste</v>
      </c>
    </row>
    <row r="8394" spans="1:19">
      <c r="A8394" t="s">
        <v>24855</v>
      </c>
      <c r="B8394" s="1" t="s">
        <v>24856</v>
      </c>
      <c r="C8394" t="s">
        <v>22</v>
      </c>
      <c r="D8394" t="s">
        <v>24857</v>
      </c>
      <c r="S8394" t="str">
        <f t="shared" si="131"/>
        <v>Anna 20119 / Anna Doukaina, empress</v>
      </c>
    </row>
    <row r="8395" spans="1:19">
      <c r="A8395" t="s">
        <v>24858</v>
      </c>
      <c r="B8395" s="1" t="s">
        <v>24859</v>
      </c>
      <c r="C8395" t="s">
        <v>22</v>
      </c>
      <c r="D8395" t="s">
        <v>24860</v>
      </c>
      <c r="S8395" t="str">
        <f t="shared" si="131"/>
        <v>Anna 20122 / Anna Kourtikina, nun</v>
      </c>
    </row>
    <row r="8396" spans="1:19">
      <c r="A8396" t="s">
        <v>24861</v>
      </c>
      <c r="B8396" s="1" t="s">
        <v>24862</v>
      </c>
      <c r="C8396" t="s">
        <v>22</v>
      </c>
      <c r="D8396" t="s">
        <v>24863</v>
      </c>
      <c r="S8396" t="str">
        <f t="shared" si="131"/>
        <v>Anna 20123 / Anna, nun</v>
      </c>
    </row>
    <row r="8397" spans="1:19">
      <c r="A8397" t="s">
        <v>24864</v>
      </c>
      <c r="B8397" s="1" t="s">
        <v>24865</v>
      </c>
      <c r="C8397" t="s">
        <v>22</v>
      </c>
      <c r="D8397" t="s">
        <v>24866</v>
      </c>
      <c r="S8397" t="str">
        <f t="shared" si="131"/>
        <v>Anna 20124 / Anna, nun and protovestiarissa</v>
      </c>
    </row>
    <row r="8398" spans="1:19">
      <c r="A8398" t="s">
        <v>24867</v>
      </c>
      <c r="B8398" s="1" t="s">
        <v>24868</v>
      </c>
      <c r="C8398" t="s">
        <v>22</v>
      </c>
      <c r="D8398" t="s">
        <v>24869</v>
      </c>
      <c r="S8398" t="str">
        <f t="shared" si="131"/>
        <v>Anna 20125 / Anna Komnene, nun</v>
      </c>
    </row>
    <row r="8399" spans="1:19">
      <c r="A8399" t="s">
        <v>24870</v>
      </c>
      <c r="B8399" s="1" t="s">
        <v>24871</v>
      </c>
      <c r="C8399" t="s">
        <v>22</v>
      </c>
      <c r="D8399" t="s">
        <v>24872</v>
      </c>
      <c r="S8399" t="str">
        <f t="shared" si="131"/>
        <v>Anna 20126 / Anna, from the Doukas family</v>
      </c>
    </row>
    <row r="8400" spans="1:19">
      <c r="A8400" t="s">
        <v>24873</v>
      </c>
      <c r="B8400" s="1" t="s">
        <v>24874</v>
      </c>
      <c r="C8400" t="s">
        <v>22</v>
      </c>
      <c r="D8400" t="s">
        <v>24875</v>
      </c>
      <c r="S8400" t="str">
        <f t="shared" si="131"/>
        <v>Anonyma 20105 / hegoumene of Metanoia</v>
      </c>
    </row>
    <row r="8401" spans="1:19">
      <c r="A8401" t="s">
        <v>24876</v>
      </c>
      <c r="B8401" s="1" t="s">
        <v>24877</v>
      </c>
      <c r="C8401" t="s">
        <v>22</v>
      </c>
      <c r="D8401" t="s">
        <v>24878</v>
      </c>
      <c r="S8401" t="str">
        <f t="shared" si="131"/>
        <v>Anonyma 20106 / Doukaina Kourtikina, nun</v>
      </c>
    </row>
    <row r="8402" spans="1:19">
      <c r="A8402" t="s">
        <v>24879</v>
      </c>
      <c r="B8402" s="1" t="s">
        <v>24880</v>
      </c>
      <c r="C8402" t="s">
        <v>22</v>
      </c>
      <c r="D8402" t="s">
        <v>24881</v>
      </c>
      <c r="S8402" t="str">
        <f t="shared" si="131"/>
        <v>Anonymus 20363 / Melidones</v>
      </c>
    </row>
    <row r="8403" spans="1:19">
      <c r="A8403" t="s">
        <v>24882</v>
      </c>
      <c r="B8403" s="1" t="s">
        <v>24883</v>
      </c>
      <c r="C8403" t="s">
        <v>22</v>
      </c>
      <c r="D8403" t="s">
        <v>24884</v>
      </c>
      <c r="S8403" t="str">
        <f t="shared" si="131"/>
        <v>Anonymus 20365 / Batatzes</v>
      </c>
    </row>
    <row r="8404" spans="1:19">
      <c r="A8404" t="s">
        <v>24885</v>
      </c>
      <c r="B8404" s="1" t="s">
        <v>24886</v>
      </c>
      <c r="C8404" t="s">
        <v>22</v>
      </c>
      <c r="D8404" t="s">
        <v>24887</v>
      </c>
      <c r="S8404" t="str">
        <f t="shared" si="131"/>
        <v>Anonymus 20367 / Batatzes, kouropalates</v>
      </c>
    </row>
    <row r="8405" spans="1:19">
      <c r="A8405" t="s">
        <v>24888</v>
      </c>
      <c r="B8405" s="1" t="s">
        <v>24889</v>
      </c>
      <c r="C8405" t="s">
        <v>22</v>
      </c>
      <c r="D8405" t="s">
        <v>24890</v>
      </c>
      <c r="S8405" t="str">
        <f t="shared" si="131"/>
        <v>Anonymus 20370 / Dipotamites (?)</v>
      </c>
    </row>
    <row r="8406" spans="1:19">
      <c r="A8406" t="s">
        <v>24891</v>
      </c>
      <c r="B8406" s="1" t="s">
        <v>24892</v>
      </c>
      <c r="C8406" t="s">
        <v>22</v>
      </c>
      <c r="D8406" t="s">
        <v>24893</v>
      </c>
      <c r="S8406" t="str">
        <f t="shared" si="131"/>
        <v>Anonymus 20371 / (Marianos?) Kazanes</v>
      </c>
    </row>
    <row r="8407" spans="1:19">
      <c r="A8407" t="s">
        <v>24894</v>
      </c>
      <c r="B8407" s="1" t="s">
        <v>24895</v>
      </c>
      <c r="C8407" t="s">
        <v>22</v>
      </c>
      <c r="D8407" t="s">
        <v>24896</v>
      </c>
      <c r="S8407" t="str">
        <f t="shared" si="131"/>
        <v>Anonymus 20373 / Kanaboutzes</v>
      </c>
    </row>
    <row r="8408" spans="1:19">
      <c r="A8408" t="s">
        <v>24897</v>
      </c>
      <c r="B8408" s="1" t="s">
        <v>24898</v>
      </c>
      <c r="C8408" t="s">
        <v>22</v>
      </c>
      <c r="D8408" t="s">
        <v>24899</v>
      </c>
      <c r="S8408" t="str">
        <f t="shared" si="131"/>
        <v>Anonymus 20374 / Katakalon</v>
      </c>
    </row>
    <row r="8409" spans="1:19">
      <c r="A8409" t="s">
        <v>24900</v>
      </c>
      <c r="B8409" s="1" t="s">
        <v>24901</v>
      </c>
      <c r="C8409" t="s">
        <v>22</v>
      </c>
      <c r="D8409" t="s">
        <v>24902</v>
      </c>
      <c r="S8409" t="str">
        <f t="shared" si="131"/>
        <v>Anonymus 20375 / Katakalon, taxiarches</v>
      </c>
    </row>
    <row r="8410" spans="1:19">
      <c r="A8410" t="s">
        <v>24903</v>
      </c>
      <c r="B8410" s="1" t="s">
        <v>24904</v>
      </c>
      <c r="C8410" t="s">
        <v>22</v>
      </c>
      <c r="D8410" t="s">
        <v>24905</v>
      </c>
      <c r="S8410" t="str">
        <f t="shared" si="131"/>
        <v>Anonymus 20376 / Kourtikes</v>
      </c>
    </row>
    <row r="8411" spans="1:19">
      <c r="A8411" t="s">
        <v>24906</v>
      </c>
      <c r="B8411" s="1" t="s">
        <v>24907</v>
      </c>
      <c r="C8411" t="s">
        <v>22</v>
      </c>
      <c r="D8411" t="s">
        <v>24908</v>
      </c>
      <c r="S8411" t="str">
        <f t="shared" si="131"/>
        <v>Anonymus 20377 / Maniakes</v>
      </c>
    </row>
    <row r="8412" spans="1:19">
      <c r="A8412" t="s">
        <v>24909</v>
      </c>
      <c r="B8412" s="1" t="s">
        <v>24910</v>
      </c>
      <c r="C8412" t="s">
        <v>22</v>
      </c>
      <c r="D8412" t="s">
        <v>24911</v>
      </c>
      <c r="S8412" t="str">
        <f t="shared" si="131"/>
        <v>Anonymus 20378 / Maurix (or Makres), spatharokandidatos epi tou Chrysotriklinou</v>
      </c>
    </row>
    <row r="8413" spans="1:19">
      <c r="A8413" t="s">
        <v>24912</v>
      </c>
      <c r="B8413" s="1" t="s">
        <v>24913</v>
      </c>
      <c r="C8413" t="s">
        <v>22</v>
      </c>
      <c r="D8413" t="s">
        <v>24914</v>
      </c>
      <c r="S8413" t="str">
        <f t="shared" si="131"/>
        <v>Anonymus 20382 / Chortzianos</v>
      </c>
    </row>
    <row r="8414" spans="1:19">
      <c r="A8414" t="s">
        <v>24915</v>
      </c>
      <c r="B8414" s="1" t="s">
        <v>24916</v>
      </c>
      <c r="C8414" t="s">
        <v>22</v>
      </c>
      <c r="D8414" t="s">
        <v>24917</v>
      </c>
      <c r="S8414" t="str">
        <f t="shared" si="131"/>
        <v>Anonymus 20383 / [...] Senachereim Kourtikes</v>
      </c>
    </row>
    <row r="8415" spans="1:19">
      <c r="A8415" t="s">
        <v>24918</v>
      </c>
      <c r="B8415" s="1" t="s">
        <v>24919</v>
      </c>
      <c r="C8415" t="s">
        <v>22</v>
      </c>
      <c r="D8415" t="s">
        <v>24920</v>
      </c>
      <c r="S8415" t="str">
        <f t="shared" si="131"/>
        <v>Anonymus 20384 / anthypatos patrikios (vestes) krites of [...]</v>
      </c>
    </row>
    <row r="8416" spans="1:19">
      <c r="A8416" t="s">
        <v>24921</v>
      </c>
      <c r="B8416" s="1" t="s">
        <v>24922</v>
      </c>
      <c r="C8416" t="s">
        <v>22</v>
      </c>
      <c r="D8416" t="s">
        <v>24923</v>
      </c>
      <c r="S8416" t="str">
        <f t="shared" si="131"/>
        <v>Anonymus 20385 / [...], proedros and genikos logothetes</v>
      </c>
    </row>
    <row r="8417" spans="1:19">
      <c r="A8417" t="s">
        <v>24924</v>
      </c>
      <c r="B8417" s="1" t="s">
        <v>24925</v>
      </c>
      <c r="C8417" t="s">
        <v>22</v>
      </c>
      <c r="D8417" t="s">
        <v>24926</v>
      </c>
      <c r="S8417" t="str">
        <f t="shared" si="131"/>
        <v>Anonymus 20387 / krites of the hippodrome and of Thrakesion</v>
      </c>
    </row>
    <row r="8418" spans="1:19">
      <c r="A8418" t="s">
        <v>24927</v>
      </c>
      <c r="B8418" s="1" t="s">
        <v>24928</v>
      </c>
      <c r="C8418" t="s">
        <v>22</v>
      </c>
      <c r="D8418" t="s">
        <v>11023</v>
      </c>
      <c r="S8418" t="str">
        <f t="shared" si="131"/>
        <v>Anonymus 20388 / metropolitan of Ephesos</v>
      </c>
    </row>
    <row r="8419" spans="1:19">
      <c r="A8419" t="s">
        <v>24929</v>
      </c>
      <c r="B8419" s="1" t="s">
        <v>24930</v>
      </c>
      <c r="C8419" t="s">
        <v>22</v>
      </c>
      <c r="D8419" t="s">
        <v>24931</v>
      </c>
      <c r="S8419" t="str">
        <f t="shared" si="131"/>
        <v>Anonymus 20389 / Xiphias, proedros</v>
      </c>
    </row>
    <row r="8420" spans="1:19">
      <c r="A8420" t="s">
        <v>24932</v>
      </c>
      <c r="B8420" s="1" t="s">
        <v>24933</v>
      </c>
      <c r="C8420" t="s">
        <v>22</v>
      </c>
      <c r="D8420" t="s">
        <v>24934</v>
      </c>
      <c r="S8420" t="str">
        <f t="shared" si="131"/>
        <v>Anonymus 20390 / imperial notarios of the vestiarion</v>
      </c>
    </row>
    <row r="8421" spans="1:19">
      <c r="A8421" t="s">
        <v>24935</v>
      </c>
      <c r="B8421" s="1" t="s">
        <v>24936</v>
      </c>
      <c r="C8421" t="s">
        <v>22</v>
      </c>
      <c r="D8421" t="s">
        <v>22504</v>
      </c>
      <c r="S8421" t="str">
        <f t="shared" si="131"/>
        <v>Anonymus 20391 / krites</v>
      </c>
    </row>
    <row r="8422" spans="1:19">
      <c r="A8422" t="s">
        <v>24937</v>
      </c>
      <c r="B8422" s="1" t="s">
        <v>24938</v>
      </c>
      <c r="C8422" t="s">
        <v>22</v>
      </c>
      <c r="D8422" t="s">
        <v>24939</v>
      </c>
      <c r="S8422" t="str">
        <f t="shared" si="131"/>
        <v>Anonymus 20392 / imperial spatharokandidatos and tourmarches</v>
      </c>
    </row>
    <row r="8423" spans="1:19">
      <c r="A8423" t="s">
        <v>24940</v>
      </c>
      <c r="B8423" s="1" t="s">
        <v>24941</v>
      </c>
      <c r="C8423" t="s">
        <v>22</v>
      </c>
      <c r="D8423" t="s">
        <v>24942</v>
      </c>
      <c r="S8423" t="str">
        <f t="shared" si="131"/>
        <v>Anonymus 20396 / Pothos (?)</v>
      </c>
    </row>
    <row r="8424" spans="1:19">
      <c r="A8424" t="s">
        <v>24943</v>
      </c>
      <c r="B8424" s="1" t="s">
        <v>24944</v>
      </c>
      <c r="C8424" t="s">
        <v>22</v>
      </c>
      <c r="D8424" t="s">
        <v>24945</v>
      </c>
      <c r="S8424" t="str">
        <f t="shared" si="131"/>
        <v>Anonymus 20397 / Xeros, hypertimos</v>
      </c>
    </row>
    <row r="8425" spans="1:19">
      <c r="A8425" t="s">
        <v>24946</v>
      </c>
      <c r="B8425" s="1" t="s">
        <v>24947</v>
      </c>
      <c r="C8425" t="s">
        <v>22</v>
      </c>
      <c r="D8425" t="s">
        <v>24948</v>
      </c>
      <c r="S8425" t="str">
        <f t="shared" si="131"/>
        <v>Anonymus 20398 / bishop of Nyssa</v>
      </c>
    </row>
    <row r="8426" spans="1:19">
      <c r="A8426" t="s">
        <v>24949</v>
      </c>
      <c r="B8426" s="1" t="s">
        <v>24950</v>
      </c>
      <c r="C8426" t="s">
        <v>22</v>
      </c>
      <c r="D8426" t="s">
        <v>24951</v>
      </c>
      <c r="S8426" t="str">
        <f t="shared" si="131"/>
        <v>Anonymus 20400 / bishop of Kitros</v>
      </c>
    </row>
    <row r="8427" spans="1:19">
      <c r="A8427" t="s">
        <v>24952</v>
      </c>
      <c r="B8427" s="1" t="s">
        <v>24953</v>
      </c>
      <c r="C8427" t="s">
        <v>22</v>
      </c>
      <c r="D8427" t="s">
        <v>23952</v>
      </c>
      <c r="S8427" t="str">
        <f t="shared" si="131"/>
        <v>Anonymus 20401 / metropolitan of Neokaisareia</v>
      </c>
    </row>
    <row r="8428" spans="1:19">
      <c r="A8428" t="s">
        <v>24954</v>
      </c>
      <c r="B8428" s="1" t="s">
        <v>24955</v>
      </c>
      <c r="C8428" t="s">
        <v>22</v>
      </c>
      <c r="D8428" t="s">
        <v>24956</v>
      </c>
      <c r="S8428" t="str">
        <f t="shared" si="131"/>
        <v>Anonymus 20402 / bishop of Akmonia</v>
      </c>
    </row>
    <row r="8429" spans="1:19">
      <c r="A8429" t="s">
        <v>24957</v>
      </c>
      <c r="B8429" s="1" t="s">
        <v>24958</v>
      </c>
      <c r="C8429" t="s">
        <v>22</v>
      </c>
      <c r="D8429" t="s">
        <v>24959</v>
      </c>
      <c r="S8429" t="str">
        <f t="shared" si="131"/>
        <v>Anonymus 20403 / bishop of Agrai and raiktor</v>
      </c>
    </row>
    <row r="8430" spans="1:19">
      <c r="A8430" t="s">
        <v>24960</v>
      </c>
      <c r="B8430" s="1" t="s">
        <v>24961</v>
      </c>
      <c r="C8430" t="s">
        <v>22</v>
      </c>
      <c r="D8430" t="s">
        <v>24962</v>
      </c>
      <c r="S8430" t="str">
        <f t="shared" si="131"/>
        <v>Anonymus 20404 / bishop of Adada</v>
      </c>
    </row>
    <row r="8431" spans="1:19">
      <c r="A8431" t="s">
        <v>24963</v>
      </c>
      <c r="B8431" s="1" t="s">
        <v>24964</v>
      </c>
      <c r="C8431" t="s">
        <v>22</v>
      </c>
      <c r="D8431" t="s">
        <v>9394</v>
      </c>
      <c r="S8431" t="str">
        <f t="shared" si="131"/>
        <v>Anonymus 20405 / metropolitan of Corinth</v>
      </c>
    </row>
    <row r="8432" spans="1:19">
      <c r="A8432" t="s">
        <v>24965</v>
      </c>
      <c r="B8432" s="1" t="s">
        <v>24966</v>
      </c>
      <c r="C8432" t="s">
        <v>22</v>
      </c>
      <c r="D8432" t="s">
        <v>24967</v>
      </c>
      <c r="S8432" t="str">
        <f t="shared" si="131"/>
        <v>Anonymus 20406 / metropolitan of Athens</v>
      </c>
    </row>
    <row r="8433" spans="1:19">
      <c r="A8433" t="s">
        <v>24968</v>
      </c>
      <c r="B8433" s="1" t="s">
        <v>24969</v>
      </c>
      <c r="C8433" t="s">
        <v>22</v>
      </c>
      <c r="D8433" t="s">
        <v>24970</v>
      </c>
      <c r="S8433" t="str">
        <f t="shared" si="131"/>
        <v>Anonymus 20407 / metropolitan of Lakedaimonia</v>
      </c>
    </row>
    <row r="8434" spans="1:19">
      <c r="A8434" t="s">
        <v>24971</v>
      </c>
      <c r="B8434" s="1" t="s">
        <v>24972</v>
      </c>
      <c r="C8434" t="s">
        <v>22</v>
      </c>
      <c r="D8434" t="s">
        <v>7269</v>
      </c>
      <c r="S8434" t="str">
        <f t="shared" si="131"/>
        <v>Anonymus 20408 / metropolitan of Philippopolis</v>
      </c>
    </row>
    <row r="8435" spans="1:19">
      <c r="A8435" t="s">
        <v>24973</v>
      </c>
      <c r="B8435" s="1" t="s">
        <v>24974</v>
      </c>
      <c r="C8435" t="s">
        <v>22</v>
      </c>
      <c r="D8435" t="s">
        <v>24975</v>
      </c>
      <c r="S8435" t="str">
        <f t="shared" si="131"/>
        <v>Anonymus 20409 / bishop of Didymoteichon</v>
      </c>
    </row>
    <row r="8436" spans="1:19">
      <c r="A8436" t="s">
        <v>24976</v>
      </c>
      <c r="B8436" s="1" t="s">
        <v>24977</v>
      </c>
      <c r="C8436" t="s">
        <v>22</v>
      </c>
      <c r="D8436" t="s">
        <v>24978</v>
      </c>
      <c r="S8436" t="str">
        <f t="shared" si="131"/>
        <v>Anonymus 20411 / metropolitan of Basilaion and synkellos</v>
      </c>
    </row>
    <row r="8437" spans="1:19">
      <c r="A8437" t="s">
        <v>24979</v>
      </c>
      <c r="B8437" s="1" t="s">
        <v>24980</v>
      </c>
      <c r="C8437" t="s">
        <v>22</v>
      </c>
      <c r="D8437" t="s">
        <v>24981</v>
      </c>
      <c r="S8437" t="str">
        <f t="shared" si="131"/>
        <v>Anonymus 20413 / archbishop (?) of Methymna</v>
      </c>
    </row>
    <row r="8438" spans="1:19">
      <c r="A8438" t="s">
        <v>24982</v>
      </c>
      <c r="B8438" s="1" t="s">
        <v>24983</v>
      </c>
      <c r="C8438" t="s">
        <v>22</v>
      </c>
      <c r="D8438" t="s">
        <v>11087</v>
      </c>
      <c r="S8438" t="str">
        <f t="shared" si="131"/>
        <v>Anonymus 20414 / archbishop of Kerkyra</v>
      </c>
    </row>
    <row r="8439" spans="1:19">
      <c r="A8439" t="s">
        <v>24984</v>
      </c>
      <c r="B8439" s="1" t="s">
        <v>24985</v>
      </c>
      <c r="C8439" t="s">
        <v>22</v>
      </c>
      <c r="D8439" t="s">
        <v>11087</v>
      </c>
      <c r="S8439" t="str">
        <f t="shared" si="131"/>
        <v>Anonymus 20415 / archbishop of Kerkyra</v>
      </c>
    </row>
    <row r="8440" spans="1:19">
      <c r="A8440" t="s">
        <v>24986</v>
      </c>
      <c r="B8440" s="1" t="s">
        <v>24987</v>
      </c>
      <c r="C8440" t="s">
        <v>22</v>
      </c>
      <c r="D8440" t="s">
        <v>24988</v>
      </c>
      <c r="S8440" t="str">
        <f t="shared" si="131"/>
        <v>Anonymus 20417 / protos of (Mt) Papikion</v>
      </c>
    </row>
    <row r="8441" spans="1:19">
      <c r="A8441" t="s">
        <v>24989</v>
      </c>
      <c r="B8441" s="1" t="s">
        <v>24990</v>
      </c>
      <c r="C8441" t="s">
        <v>22</v>
      </c>
      <c r="D8441" t="s">
        <v>24991</v>
      </c>
      <c r="S8441" t="str">
        <f t="shared" si="131"/>
        <v>Anonymus 20418 / hegoumenos of Nea Mone, Chios</v>
      </c>
    </row>
    <row r="8442" spans="1:19">
      <c r="A8442" t="s">
        <v>24992</v>
      </c>
      <c r="B8442" s="1" t="s">
        <v>24993</v>
      </c>
      <c r="C8442" t="s">
        <v>22</v>
      </c>
      <c r="D8442" t="s">
        <v>24994</v>
      </c>
      <c r="S8442" t="str">
        <f t="shared" si="131"/>
        <v>Anonymus 20419 / hegoumenos of Hagios Theophanes</v>
      </c>
    </row>
    <row r="8443" spans="1:19">
      <c r="A8443" t="s">
        <v>24995</v>
      </c>
      <c r="B8443" s="1" t="s">
        <v>24996</v>
      </c>
      <c r="C8443" t="s">
        <v>22</v>
      </c>
      <c r="D8443" t="s">
        <v>24997</v>
      </c>
      <c r="S8443" t="str">
        <f t="shared" si="131"/>
        <v>Anonymus 20420 / patriarch, patron of Petros, monk</v>
      </c>
    </row>
    <row r="8444" spans="1:19">
      <c r="A8444" t="s">
        <v>24998</v>
      </c>
      <c r="B8444" s="1" t="s">
        <v>24999</v>
      </c>
      <c r="C8444" t="s">
        <v>22</v>
      </c>
      <c r="D8444" t="s">
        <v>25000</v>
      </c>
      <c r="S8444" t="str">
        <f t="shared" si="131"/>
        <v>Anonymus 20421 / bishop of Malesoba</v>
      </c>
    </row>
    <row r="8445" spans="1:19">
      <c r="A8445" t="s">
        <v>25001</v>
      </c>
      <c r="B8445" s="1" t="s">
        <v>25002</v>
      </c>
      <c r="C8445" t="s">
        <v>22</v>
      </c>
      <c r="D8445" t="s">
        <v>25003</v>
      </c>
      <c r="S8445" t="str">
        <f t="shared" si="131"/>
        <v>Anonymus 20422 / Maleses, protonotarios of Anatolikon</v>
      </c>
    </row>
    <row r="8446" spans="1:19">
      <c r="A8446" t="s">
        <v>25004</v>
      </c>
      <c r="B8446" s="1" t="s">
        <v>25005</v>
      </c>
      <c r="C8446" t="s">
        <v>22</v>
      </c>
      <c r="D8446" t="s">
        <v>25006</v>
      </c>
      <c r="S8446" t="str">
        <f t="shared" si="131"/>
        <v>Anonymus 20423 / Galaton</v>
      </c>
    </row>
    <row r="8447" spans="1:19">
      <c r="A8447" t="s">
        <v>25007</v>
      </c>
      <c r="B8447" s="1" t="s">
        <v>25008</v>
      </c>
      <c r="C8447" t="s">
        <v>22</v>
      </c>
      <c r="D8447" t="s">
        <v>25009</v>
      </c>
      <c r="S8447" t="str">
        <f t="shared" si="131"/>
        <v>Anthemios 20101 / Anthemios (?), sakellarios of the church of Antioch</v>
      </c>
    </row>
    <row r="8448" spans="1:19">
      <c r="A8448" t="s">
        <v>25010</v>
      </c>
      <c r="B8448" s="1" t="s">
        <v>25011</v>
      </c>
      <c r="C8448" t="s">
        <v>22</v>
      </c>
      <c r="D8448" t="s">
        <v>25012</v>
      </c>
      <c r="S8448" t="str">
        <f t="shared" si="131"/>
        <v>Anthimos 20104 / Anthimos, bishop of Eunikos</v>
      </c>
    </row>
    <row r="8449" spans="1:19">
      <c r="A8449" t="s">
        <v>25013</v>
      </c>
      <c r="B8449" s="1" t="s">
        <v>25014</v>
      </c>
      <c r="C8449" t="s">
        <v>22</v>
      </c>
      <c r="D8449" t="s">
        <v>25015</v>
      </c>
      <c r="S8449" t="str">
        <f t="shared" si="131"/>
        <v>Anthios 20101 / Anthios, bishop of Tios</v>
      </c>
    </row>
    <row r="8450" spans="1:19">
      <c r="A8450" t="s">
        <v>25016</v>
      </c>
      <c r="B8450" s="1" t="s">
        <v>25017</v>
      </c>
      <c r="C8450" t="s">
        <v>22</v>
      </c>
      <c r="D8450" t="s">
        <v>25018</v>
      </c>
      <c r="S8450" t="str">
        <f t="shared" ref="S8450:S8513" si="132">_xlfn.CONCAT(B8450," / ",D8450)</f>
        <v>Antonios 20105 / Antonios, monk and kouboukleisios</v>
      </c>
    </row>
    <row r="8451" spans="1:19">
      <c r="A8451" t="s">
        <v>25019</v>
      </c>
      <c r="B8451" s="1" t="s">
        <v>25020</v>
      </c>
      <c r="C8451" t="s">
        <v>22</v>
      </c>
      <c r="D8451" t="s">
        <v>25021</v>
      </c>
      <c r="S8451" t="str">
        <f t="shared" si="132"/>
        <v>Antonios 20106 / Antonios, monk and presbyter</v>
      </c>
    </row>
    <row r="8452" spans="1:19">
      <c r="A8452" t="s">
        <v>25022</v>
      </c>
      <c r="B8452" s="1" t="s">
        <v>25023</v>
      </c>
      <c r="C8452" t="s">
        <v>22</v>
      </c>
      <c r="D8452" t="s">
        <v>25024</v>
      </c>
      <c r="S8452" t="str">
        <f t="shared" si="132"/>
        <v>Antonios 20107 / Antonios, monk</v>
      </c>
    </row>
    <row r="8453" spans="1:19">
      <c r="A8453" t="s">
        <v>25025</v>
      </c>
      <c r="B8453" s="1" t="s">
        <v>25026</v>
      </c>
      <c r="C8453" t="s">
        <v>22</v>
      </c>
      <c r="D8453" t="s">
        <v>25027</v>
      </c>
      <c r="S8453" t="str">
        <f t="shared" si="132"/>
        <v>Antonios 20108 / Antonios Antiochos, monk</v>
      </c>
    </row>
    <row r="8454" spans="1:19">
      <c r="A8454" t="s">
        <v>25028</v>
      </c>
      <c r="B8454" s="1" t="s">
        <v>25029</v>
      </c>
      <c r="C8454" t="s">
        <v>22</v>
      </c>
      <c r="D8454" t="s">
        <v>24767</v>
      </c>
      <c r="S8454" t="str">
        <f t="shared" si="132"/>
        <v>Antonios 20109 / Het‘oum (or Antonios), monk</v>
      </c>
    </row>
    <row r="8455" spans="1:19">
      <c r="A8455" t="s">
        <v>25030</v>
      </c>
      <c r="B8455" s="1" t="s">
        <v>25031</v>
      </c>
      <c r="C8455" t="s">
        <v>22</v>
      </c>
      <c r="D8455" t="s">
        <v>25032</v>
      </c>
      <c r="S8455" t="str">
        <f t="shared" si="132"/>
        <v>Aplesirtes 20101 / Aplesirtes (?), strategos</v>
      </c>
    </row>
    <row r="8456" spans="1:19">
      <c r="A8456" t="s">
        <v>25033</v>
      </c>
      <c r="B8456" s="1" t="s">
        <v>25034</v>
      </c>
      <c r="C8456" t="s">
        <v>22</v>
      </c>
      <c r="D8456" t="s">
        <v>25035</v>
      </c>
      <c r="S8456" t="str">
        <f t="shared" si="132"/>
        <v>Apokaukos 20101 / Apokaukos Pharesmanes</v>
      </c>
    </row>
    <row r="8457" spans="1:19">
      <c r="A8457" t="s">
        <v>25036</v>
      </c>
      <c r="B8457" s="1" t="s">
        <v>25037</v>
      </c>
      <c r="C8457" t="s">
        <v>22</v>
      </c>
      <c r="D8457" t="s">
        <v>25038</v>
      </c>
      <c r="S8457" t="str">
        <f t="shared" si="132"/>
        <v>Argyros 20104 / Argyros Helikotes (?)</v>
      </c>
    </row>
    <row r="8458" spans="1:19">
      <c r="A8458" t="s">
        <v>25039</v>
      </c>
      <c r="B8458" s="1" t="s">
        <v>25040</v>
      </c>
      <c r="C8458" t="s">
        <v>22</v>
      </c>
      <c r="D8458" t="s">
        <v>25041</v>
      </c>
      <c r="S8458" t="str">
        <f t="shared" si="132"/>
        <v>Arsenios 20102 / Arsenios, monk</v>
      </c>
    </row>
    <row r="8459" spans="1:19">
      <c r="A8459" t="s">
        <v>25042</v>
      </c>
      <c r="B8459" s="1" t="s">
        <v>25043</v>
      </c>
      <c r="C8459" t="s">
        <v>22</v>
      </c>
      <c r="D8459" t="s">
        <v>25041</v>
      </c>
      <c r="S8459" t="str">
        <f t="shared" si="132"/>
        <v>Arsenios 20103 / Arsenios, monk</v>
      </c>
    </row>
    <row r="8460" spans="1:19">
      <c r="A8460" t="s">
        <v>25044</v>
      </c>
      <c r="B8460" s="1" t="s">
        <v>25045</v>
      </c>
      <c r="C8460" t="s">
        <v>22</v>
      </c>
      <c r="D8460" t="s">
        <v>11645</v>
      </c>
      <c r="S8460" t="str">
        <f t="shared" si="132"/>
        <v>Athanasios 20110 / Athanasios, monk</v>
      </c>
    </row>
    <row r="8461" spans="1:19">
      <c r="A8461" t="s">
        <v>25046</v>
      </c>
      <c r="B8461" s="1" t="s">
        <v>25047</v>
      </c>
      <c r="C8461" t="s">
        <v>22</v>
      </c>
      <c r="D8461" t="s">
        <v>25048</v>
      </c>
      <c r="S8461" t="str">
        <f t="shared" si="132"/>
        <v>Athanasios 20111 / Athanasios, monk of the monastery of Bassos</v>
      </c>
    </row>
    <row r="8462" spans="1:19">
      <c r="A8462" t="s">
        <v>25049</v>
      </c>
      <c r="B8462" s="1" t="s">
        <v>25050</v>
      </c>
      <c r="C8462" t="s">
        <v>22</v>
      </c>
      <c r="D8462" t="s">
        <v>25051</v>
      </c>
      <c r="S8462" t="str">
        <f t="shared" si="132"/>
        <v>Atouemes 20101 / Atouemes Senachereim, son of Senachereim of Vaspourakan</v>
      </c>
    </row>
    <row r="8463" spans="1:19">
      <c r="A8463" t="s">
        <v>25052</v>
      </c>
      <c r="B8463" s="1" t="s">
        <v>25053</v>
      </c>
      <c r="C8463" t="s">
        <v>22</v>
      </c>
      <c r="D8463" t="s">
        <v>25054</v>
      </c>
      <c r="S8463" t="str">
        <f t="shared" si="132"/>
        <v>Babylas 20101 / Babylas, monk of Hagios Antonios</v>
      </c>
    </row>
    <row r="8464" spans="1:19">
      <c r="A8464" t="s">
        <v>25055</v>
      </c>
      <c r="B8464" s="1" t="s">
        <v>25056</v>
      </c>
      <c r="C8464" t="s">
        <v>22</v>
      </c>
      <c r="D8464" t="s">
        <v>25057</v>
      </c>
      <c r="S8464" t="str">
        <f t="shared" si="132"/>
        <v>Bardanios 20101 / Bardanios Balaneas</v>
      </c>
    </row>
    <row r="8465" spans="1:19">
      <c r="A8465" t="s">
        <v>25058</v>
      </c>
      <c r="B8465" s="1" t="s">
        <v>25059</v>
      </c>
      <c r="C8465" t="s">
        <v>22</v>
      </c>
      <c r="D8465" t="s">
        <v>25060</v>
      </c>
      <c r="S8465" t="str">
        <f t="shared" si="132"/>
        <v>Bardas 20131 / Bardas Kazanes</v>
      </c>
    </row>
    <row r="8466" spans="1:19">
      <c r="A8466" t="s">
        <v>25061</v>
      </c>
      <c r="B8466" s="1" t="s">
        <v>25062</v>
      </c>
      <c r="C8466" t="s">
        <v>22</v>
      </c>
      <c r="D8466" t="s">
        <v>25063</v>
      </c>
      <c r="S8466" t="str">
        <f t="shared" si="132"/>
        <v>Bardas 20132 / Bardas Kamateros</v>
      </c>
    </row>
    <row r="8467" spans="1:19">
      <c r="A8467" t="s">
        <v>25064</v>
      </c>
      <c r="B8467" s="1" t="s">
        <v>25065</v>
      </c>
      <c r="C8467" t="s">
        <v>22</v>
      </c>
      <c r="D8467" t="s">
        <v>25066</v>
      </c>
      <c r="S8467" t="str">
        <f t="shared" si="132"/>
        <v>Bardas 20133 / Bardas Merkolites, vestes</v>
      </c>
    </row>
    <row r="8468" spans="1:19">
      <c r="A8468" t="s">
        <v>25067</v>
      </c>
      <c r="B8468" s="1" t="s">
        <v>25068</v>
      </c>
      <c r="C8468" t="s">
        <v>22</v>
      </c>
      <c r="D8468" t="s">
        <v>25069</v>
      </c>
      <c r="S8468" t="str">
        <f t="shared" si="132"/>
        <v>Bardas 20134 / Bardas Daes</v>
      </c>
    </row>
    <row r="8469" spans="1:19">
      <c r="A8469" t="s">
        <v>25070</v>
      </c>
      <c r="B8469" s="1" t="s">
        <v>25071</v>
      </c>
      <c r="C8469" t="s">
        <v>22</v>
      </c>
      <c r="D8469" t="s">
        <v>25072</v>
      </c>
      <c r="S8469" t="str">
        <f t="shared" si="132"/>
        <v>Bardas 20136 / Bardas, kouboukleisios</v>
      </c>
    </row>
    <row r="8470" spans="1:19">
      <c r="A8470" t="s">
        <v>25073</v>
      </c>
      <c r="B8470" s="1" t="s">
        <v>25074</v>
      </c>
      <c r="C8470" t="s">
        <v>22</v>
      </c>
      <c r="D8470" t="s">
        <v>25075</v>
      </c>
      <c r="S8470" t="str">
        <f t="shared" si="132"/>
        <v>Barnabas 20101 / Barnabas, monk</v>
      </c>
    </row>
    <row r="8471" spans="1:19">
      <c r="A8471" t="s">
        <v>25076</v>
      </c>
      <c r="B8471" s="1" t="s">
        <v>25077</v>
      </c>
      <c r="C8471" t="s">
        <v>22</v>
      </c>
      <c r="D8471" t="s">
        <v>25078</v>
      </c>
      <c r="S8471" t="str">
        <f t="shared" si="132"/>
        <v>Basilakes 20103 / Basilakes (?) Kastamonites, protoproedros</v>
      </c>
    </row>
    <row r="8472" spans="1:19">
      <c r="A8472" t="s">
        <v>25079</v>
      </c>
      <c r="B8472" s="1" t="s">
        <v>25080</v>
      </c>
      <c r="C8472" t="s">
        <v>22</v>
      </c>
      <c r="D8472" t="s">
        <v>25081</v>
      </c>
      <c r="S8472" t="str">
        <f t="shared" si="132"/>
        <v>Basilakios 20101 / Basilakios Arbantenos</v>
      </c>
    </row>
    <row r="8473" spans="1:19">
      <c r="A8473" t="s">
        <v>25082</v>
      </c>
      <c r="B8473" s="1" t="s">
        <v>25083</v>
      </c>
      <c r="C8473" t="s">
        <v>22</v>
      </c>
      <c r="D8473" t="s">
        <v>25084</v>
      </c>
      <c r="S8473" t="str">
        <f t="shared" si="132"/>
        <v>Basileios 20311 / Basileios, presbyter</v>
      </c>
    </row>
    <row r="8474" spans="1:19">
      <c r="A8474" t="s">
        <v>25085</v>
      </c>
      <c r="B8474" s="1" t="s">
        <v>25086</v>
      </c>
      <c r="C8474" t="s">
        <v>22</v>
      </c>
      <c r="D8474" t="s">
        <v>25087</v>
      </c>
      <c r="S8474" t="str">
        <f t="shared" si="132"/>
        <v>Basileios 20312 / Basileios, klerikos</v>
      </c>
    </row>
    <row r="8475" spans="1:19">
      <c r="A8475" t="s">
        <v>25088</v>
      </c>
      <c r="B8475" s="1" t="s">
        <v>25089</v>
      </c>
      <c r="C8475" t="s">
        <v>22</v>
      </c>
      <c r="D8475" t="s">
        <v>25090</v>
      </c>
      <c r="S8475" t="str">
        <f t="shared" si="132"/>
        <v>Basileios 20316 / Basileios Agapetos</v>
      </c>
    </row>
    <row r="8476" spans="1:19">
      <c r="A8476" t="s">
        <v>25091</v>
      </c>
      <c r="B8476" s="1" t="s">
        <v>25092</v>
      </c>
      <c r="C8476" t="s">
        <v>22</v>
      </c>
      <c r="D8476" t="s">
        <v>25093</v>
      </c>
      <c r="S8476" t="str">
        <f t="shared" si="132"/>
        <v>Basileios 20317 / Basileios Apokapes</v>
      </c>
    </row>
    <row r="8477" spans="1:19">
      <c r="A8477" t="s">
        <v>25094</v>
      </c>
      <c r="B8477" s="1" t="s">
        <v>25095</v>
      </c>
      <c r="C8477" t="s">
        <v>22</v>
      </c>
      <c r="D8477" t="s">
        <v>25096</v>
      </c>
      <c r="S8477" t="str">
        <f t="shared" si="132"/>
        <v>Basileios 20319 / Basileios Batatzes, protanthypatos</v>
      </c>
    </row>
    <row r="8478" spans="1:19">
      <c r="A8478" t="s">
        <v>25097</v>
      </c>
      <c r="B8478" s="1" t="s">
        <v>25098</v>
      </c>
      <c r="C8478" t="s">
        <v>22</v>
      </c>
      <c r="D8478" t="s">
        <v>25099</v>
      </c>
      <c r="S8478" t="str">
        <f t="shared" si="132"/>
        <v>Basileios 20320 / Basileios Glykys</v>
      </c>
    </row>
    <row r="8479" spans="1:19">
      <c r="A8479" t="s">
        <v>25100</v>
      </c>
      <c r="B8479" s="1" t="s">
        <v>25101</v>
      </c>
      <c r="C8479" t="s">
        <v>22</v>
      </c>
      <c r="D8479" t="s">
        <v>25102</v>
      </c>
      <c r="S8479" t="str">
        <f t="shared" si="132"/>
        <v>Basileios 20321 / Basileios Kamateros, magistros and komes</v>
      </c>
    </row>
    <row r="8480" spans="1:19">
      <c r="A8480" t="s">
        <v>25103</v>
      </c>
      <c r="B8480" s="1" t="s">
        <v>25104</v>
      </c>
      <c r="C8480" t="s">
        <v>22</v>
      </c>
      <c r="D8480" t="s">
        <v>25105</v>
      </c>
      <c r="S8480" t="str">
        <f t="shared" si="132"/>
        <v>Basileios 20322 / Basileios Kamateros</v>
      </c>
    </row>
    <row r="8481" spans="1:19">
      <c r="A8481" t="s">
        <v>25106</v>
      </c>
      <c r="B8481" s="1" t="s">
        <v>25107</v>
      </c>
      <c r="C8481" t="s">
        <v>22</v>
      </c>
      <c r="D8481" t="s">
        <v>25108</v>
      </c>
      <c r="S8481" t="str">
        <f t="shared" si="132"/>
        <v>Basileios 20323 / Basileios Kamytzes</v>
      </c>
    </row>
    <row r="8482" spans="1:19">
      <c r="A8482" t="s">
        <v>25109</v>
      </c>
      <c r="B8482" s="1" t="s">
        <v>25110</v>
      </c>
      <c r="C8482" t="s">
        <v>22</v>
      </c>
      <c r="D8482" t="s">
        <v>25111</v>
      </c>
      <c r="S8482" t="str">
        <f t="shared" si="132"/>
        <v>Basileios 20324 / Basileios Kanaboutzes, ktematinos</v>
      </c>
    </row>
    <row r="8483" spans="1:19">
      <c r="A8483" t="s">
        <v>25112</v>
      </c>
      <c r="B8483" s="1" t="s">
        <v>25113</v>
      </c>
      <c r="C8483" t="s">
        <v>22</v>
      </c>
      <c r="D8483" t="s">
        <v>25114</v>
      </c>
      <c r="S8483" t="str">
        <f t="shared" si="132"/>
        <v>Basileios 20325 / Basileios Karantenos</v>
      </c>
    </row>
    <row r="8484" spans="1:19">
      <c r="A8484" t="s">
        <v>25115</v>
      </c>
      <c r="B8484" s="1" t="s">
        <v>25116</v>
      </c>
      <c r="C8484" t="s">
        <v>22</v>
      </c>
      <c r="D8484" t="s">
        <v>25117</v>
      </c>
      <c r="S8484" t="str">
        <f t="shared" si="132"/>
        <v>Basileios 20326 / Basileios Katakalon</v>
      </c>
    </row>
    <row r="8485" spans="1:19">
      <c r="A8485" t="s">
        <v>25118</v>
      </c>
      <c r="B8485" s="1" t="s">
        <v>25119</v>
      </c>
      <c r="C8485" t="s">
        <v>22</v>
      </c>
      <c r="D8485" t="s">
        <v>25120</v>
      </c>
      <c r="S8485" t="str">
        <f t="shared" si="132"/>
        <v>Basileios 20327 / Basileios Kelatzenios (?), anthypatos</v>
      </c>
    </row>
    <row r="8486" spans="1:19">
      <c r="A8486" t="s">
        <v>25121</v>
      </c>
      <c r="B8486" s="1" t="s">
        <v>25122</v>
      </c>
      <c r="C8486" t="s">
        <v>22</v>
      </c>
      <c r="D8486" t="s">
        <v>25123</v>
      </c>
      <c r="S8486" t="str">
        <f t="shared" si="132"/>
        <v>Basileios 20328 / Basileios Kinnamos</v>
      </c>
    </row>
    <row r="8487" spans="1:19">
      <c r="A8487" t="s">
        <v>25124</v>
      </c>
      <c r="B8487" s="1" t="s">
        <v>25125</v>
      </c>
      <c r="C8487" t="s">
        <v>22</v>
      </c>
      <c r="D8487" t="s">
        <v>25126</v>
      </c>
      <c r="S8487" t="str">
        <f t="shared" si="132"/>
        <v>Basileios 20329 / Basileios Koskinas</v>
      </c>
    </row>
    <row r="8488" spans="1:19">
      <c r="A8488" t="s">
        <v>25127</v>
      </c>
      <c r="B8488" s="1" t="s">
        <v>25128</v>
      </c>
      <c r="C8488" t="s">
        <v>22</v>
      </c>
      <c r="D8488" t="s">
        <v>25129</v>
      </c>
      <c r="S8488" t="str">
        <f t="shared" si="132"/>
        <v>Basileios 20330 / Basileios Lachanas</v>
      </c>
    </row>
    <row r="8489" spans="1:19">
      <c r="A8489" t="s">
        <v>25130</v>
      </c>
      <c r="B8489" s="1" t="s">
        <v>25131</v>
      </c>
      <c r="C8489" t="s">
        <v>22</v>
      </c>
      <c r="D8489" t="s">
        <v>25132</v>
      </c>
      <c r="S8489" t="str">
        <f t="shared" si="132"/>
        <v>Basileios 20331 / Basileios Logariastes</v>
      </c>
    </row>
    <row r="8490" spans="1:19">
      <c r="A8490" t="s">
        <v>25133</v>
      </c>
      <c r="B8490" s="1" t="s">
        <v>25134</v>
      </c>
      <c r="C8490" t="s">
        <v>22</v>
      </c>
      <c r="D8490" t="s">
        <v>25135</v>
      </c>
      <c r="S8490" t="str">
        <f t="shared" si="132"/>
        <v>Basileios 20333 / Basileios Straboromanos</v>
      </c>
    </row>
    <row r="8491" spans="1:19">
      <c r="A8491" t="s">
        <v>25136</v>
      </c>
      <c r="B8491" s="1" t="s">
        <v>25137</v>
      </c>
      <c r="C8491" t="s">
        <v>22</v>
      </c>
      <c r="D8491" t="s">
        <v>25138</v>
      </c>
      <c r="S8491" t="str">
        <f t="shared" si="132"/>
        <v>Basileios 20334 / Basileios Tripolites</v>
      </c>
    </row>
    <row r="8492" spans="1:19">
      <c r="A8492" t="s">
        <v>25139</v>
      </c>
      <c r="B8492" s="1" t="s">
        <v>25140</v>
      </c>
      <c r="C8492" t="s">
        <v>22</v>
      </c>
      <c r="D8492" t="s">
        <v>25141</v>
      </c>
      <c r="S8492" t="str">
        <f t="shared" si="132"/>
        <v>Basileios 20335 / Basileios Choirosphaktes</v>
      </c>
    </row>
    <row r="8493" spans="1:19">
      <c r="A8493" t="s">
        <v>25142</v>
      </c>
      <c r="B8493" s="1" t="s">
        <v>25143</v>
      </c>
      <c r="C8493" t="s">
        <v>22</v>
      </c>
      <c r="D8493" t="s">
        <v>25144</v>
      </c>
      <c r="S8493" t="str">
        <f t="shared" si="132"/>
        <v>Basileios 20336 / Basileios Opos</v>
      </c>
    </row>
    <row r="8494" spans="1:19">
      <c r="A8494" t="s">
        <v>25145</v>
      </c>
      <c r="B8494" s="1" t="s">
        <v>25146</v>
      </c>
      <c r="C8494" t="s">
        <v>22</v>
      </c>
      <c r="D8494" t="s">
        <v>25147</v>
      </c>
      <c r="S8494" t="str">
        <f t="shared" si="132"/>
        <v>Basileios 20337 / Basileios Opos, son of Michael</v>
      </c>
    </row>
    <row r="8495" spans="1:19">
      <c r="A8495" t="s">
        <v>25148</v>
      </c>
      <c r="B8495" s="1" t="s">
        <v>25149</v>
      </c>
      <c r="C8495" t="s">
        <v>22</v>
      </c>
      <c r="D8495" t="s">
        <v>25150</v>
      </c>
      <c r="S8495" t="str">
        <f t="shared" si="132"/>
        <v>Michael 20502 / Michael Opos</v>
      </c>
    </row>
    <row r="8496" spans="1:19">
      <c r="A8496" t="s">
        <v>25151</v>
      </c>
      <c r="B8496" s="1" t="s">
        <v>25152</v>
      </c>
      <c r="C8496" t="s">
        <v>22</v>
      </c>
      <c r="D8496" t="s">
        <v>25153</v>
      </c>
      <c r="S8496" t="str">
        <f t="shared" si="132"/>
        <v>Basileios 20338 / Basileios, krites of the hippodrome and of Peloponnesos and Hellas</v>
      </c>
    </row>
    <row r="8497" spans="1:19">
      <c r="A8497" t="s">
        <v>25154</v>
      </c>
      <c r="B8497" s="1" t="s">
        <v>25155</v>
      </c>
      <c r="C8497" t="s">
        <v>22</v>
      </c>
      <c r="D8497" t="s">
        <v>25156</v>
      </c>
      <c r="S8497" t="str">
        <f t="shared" si="132"/>
        <v>Basileios 20339 / Basileios, spatharios</v>
      </c>
    </row>
    <row r="8498" spans="1:19">
      <c r="A8498" t="s">
        <v>25157</v>
      </c>
      <c r="B8498" s="1" t="s">
        <v>25158</v>
      </c>
      <c r="C8498" t="s">
        <v>22</v>
      </c>
      <c r="D8498" t="s">
        <v>25159</v>
      </c>
      <c r="S8498" t="str">
        <f t="shared" si="132"/>
        <v>Basileios 20340 / Basileios Palatinos</v>
      </c>
    </row>
    <row r="8499" spans="1:19">
      <c r="A8499" t="s">
        <v>25160</v>
      </c>
      <c r="B8499" s="1" t="s">
        <v>25161</v>
      </c>
      <c r="C8499" t="s">
        <v>22</v>
      </c>
      <c r="D8499" t="s">
        <v>25162</v>
      </c>
      <c r="S8499" t="str">
        <f t="shared" si="132"/>
        <v>Basileios 20341 / Basileios Phournitares</v>
      </c>
    </row>
    <row r="8500" spans="1:19">
      <c r="A8500" t="s">
        <v>25163</v>
      </c>
      <c r="B8500" s="1" t="s">
        <v>25164</v>
      </c>
      <c r="C8500" t="s">
        <v>22</v>
      </c>
      <c r="D8500" t="s">
        <v>25165</v>
      </c>
      <c r="S8500" t="str">
        <f t="shared" si="132"/>
        <v>Basileios 20342 / Basileios, oikonomos of Hagia Sophia and taboularios</v>
      </c>
    </row>
    <row r="8501" spans="1:19">
      <c r="A8501" t="s">
        <v>25166</v>
      </c>
      <c r="B8501" s="1" t="s">
        <v>25167</v>
      </c>
      <c r="C8501" t="s">
        <v>22</v>
      </c>
      <c r="D8501" t="s">
        <v>25168</v>
      </c>
      <c r="S8501" t="str">
        <f t="shared" si="132"/>
        <v>Basileios 20343 / Basileios, imperial klerikos and chartoularios of Hagia Sophia</v>
      </c>
    </row>
    <row r="8502" spans="1:19">
      <c r="A8502" t="s">
        <v>25169</v>
      </c>
      <c r="B8502" s="1" t="s">
        <v>25170</v>
      </c>
      <c r="C8502" t="s">
        <v>22</v>
      </c>
      <c r="D8502" t="s">
        <v>25171</v>
      </c>
      <c r="S8502" t="str">
        <f t="shared" si="132"/>
        <v>Basileios 20344 / Basileios Leukatenos</v>
      </c>
    </row>
    <row r="8503" spans="1:19">
      <c r="A8503" t="s">
        <v>25172</v>
      </c>
      <c r="B8503" s="1" t="s">
        <v>25173</v>
      </c>
      <c r="C8503" t="s">
        <v>22</v>
      </c>
      <c r="D8503" t="s">
        <v>25174</v>
      </c>
      <c r="S8503" t="str">
        <f t="shared" si="132"/>
        <v>Basileios 20345 / Basileios, kouboukleisios</v>
      </c>
    </row>
    <row r="8504" spans="1:19">
      <c r="A8504" t="s">
        <v>25175</v>
      </c>
      <c r="B8504" s="1" t="s">
        <v>25176</v>
      </c>
      <c r="C8504" t="s">
        <v>22</v>
      </c>
      <c r="D8504" t="s">
        <v>25177</v>
      </c>
      <c r="S8504" t="str">
        <f t="shared" si="132"/>
        <v>Basileios 20346 / Basileios Mantinaios</v>
      </c>
    </row>
    <row r="8505" spans="1:19">
      <c r="A8505" t="s">
        <v>25178</v>
      </c>
      <c r="B8505" s="1" t="s">
        <v>25179</v>
      </c>
      <c r="C8505" t="s">
        <v>22</v>
      </c>
      <c r="D8505" t="s">
        <v>25180</v>
      </c>
      <c r="S8505" t="str">
        <f t="shared" si="132"/>
        <v>Basileios 20347 / Basileios [...], [...] monk and kouboukleisios</v>
      </c>
    </row>
    <row r="8506" spans="1:19">
      <c r="A8506" t="s">
        <v>25181</v>
      </c>
      <c r="B8506" s="1" t="s">
        <v>25182</v>
      </c>
      <c r="C8506" t="s">
        <v>22</v>
      </c>
      <c r="D8506" t="s">
        <v>25183</v>
      </c>
      <c r="S8506" t="str">
        <f t="shared" si="132"/>
        <v>Basileios 20348 / Basileios Samouch(es)</v>
      </c>
    </row>
    <row r="8507" spans="1:19">
      <c r="A8507" t="s">
        <v>25184</v>
      </c>
      <c r="B8507" s="1" t="s">
        <v>25185</v>
      </c>
      <c r="C8507" t="s">
        <v>22</v>
      </c>
      <c r="D8507" t="s">
        <v>25186</v>
      </c>
      <c r="S8507" t="str">
        <f t="shared" si="132"/>
        <v>Basileios 20349 / Basileios (?), deacon (?) and protosynkellos</v>
      </c>
    </row>
    <row r="8508" spans="1:19">
      <c r="A8508" t="s">
        <v>25187</v>
      </c>
      <c r="B8508" s="1" t="s">
        <v>25188</v>
      </c>
      <c r="C8508" t="s">
        <v>22</v>
      </c>
      <c r="D8508" t="s">
        <v>25189</v>
      </c>
      <c r="S8508" t="str">
        <f t="shared" si="132"/>
        <v>Basileios 20350 / Basileios, synkellos</v>
      </c>
    </row>
    <row r="8509" spans="1:19">
      <c r="A8509" t="s">
        <v>25190</v>
      </c>
      <c r="B8509" s="1" t="s">
        <v>25191</v>
      </c>
      <c r="C8509" t="s">
        <v>22</v>
      </c>
      <c r="D8509" t="s">
        <v>25192</v>
      </c>
      <c r="S8509" t="str">
        <f t="shared" si="132"/>
        <v>Basileios 20351 / Basileios, bishop of Severias</v>
      </c>
    </row>
    <row r="8510" spans="1:19">
      <c r="A8510" t="s">
        <v>25193</v>
      </c>
      <c r="B8510" s="1" t="s">
        <v>25194</v>
      </c>
      <c r="C8510" t="s">
        <v>22</v>
      </c>
      <c r="D8510" t="s">
        <v>25195</v>
      </c>
      <c r="S8510" t="str">
        <f t="shared" si="132"/>
        <v>Basileios 20355 / Basileios, bishop of Diaulia</v>
      </c>
    </row>
    <row r="8511" spans="1:19">
      <c r="A8511" t="s">
        <v>25196</v>
      </c>
      <c r="B8511" s="1" t="s">
        <v>25197</v>
      </c>
      <c r="C8511" t="s">
        <v>22</v>
      </c>
      <c r="D8511" t="s">
        <v>25198</v>
      </c>
      <c r="S8511" t="str">
        <f t="shared" si="132"/>
        <v>Basileios 20356 / Basileios, bishop of Makre</v>
      </c>
    </row>
    <row r="8512" spans="1:19">
      <c r="A8512" t="s">
        <v>25199</v>
      </c>
      <c r="B8512" s="1" t="s">
        <v>25200</v>
      </c>
      <c r="C8512" t="s">
        <v>22</v>
      </c>
      <c r="D8512" t="s">
        <v>25201</v>
      </c>
      <c r="S8512" t="str">
        <f t="shared" si="132"/>
        <v>Basileios 20357 / Basileios, bishop of Magnesia by Sipylon</v>
      </c>
    </row>
    <row r="8513" spans="1:19">
      <c r="A8513" t="s">
        <v>25202</v>
      </c>
      <c r="B8513" s="1" t="s">
        <v>25203</v>
      </c>
      <c r="C8513" t="s">
        <v>22</v>
      </c>
      <c r="D8513" t="s">
        <v>25204</v>
      </c>
      <c r="S8513" t="str">
        <f t="shared" si="132"/>
        <v>Basileios 20358 / Basileios, bishop of Erissos</v>
      </c>
    </row>
    <row r="8514" spans="1:19">
      <c r="A8514" t="s">
        <v>25205</v>
      </c>
      <c r="B8514" s="1" t="s">
        <v>25206</v>
      </c>
      <c r="C8514" t="s">
        <v>22</v>
      </c>
      <c r="D8514" t="s">
        <v>25207</v>
      </c>
      <c r="S8514" t="str">
        <f t="shared" ref="S8514:S8577" si="133">_xlfn.CONCAT(B8514," / ",D8514)</f>
        <v>Basileios 20359 / Basileios, bishop of Kerkyra and synkellos</v>
      </c>
    </row>
    <row r="8515" spans="1:19">
      <c r="A8515" t="s">
        <v>25208</v>
      </c>
      <c r="B8515" s="1" t="s">
        <v>25209</v>
      </c>
      <c r="C8515" t="s">
        <v>22</v>
      </c>
      <c r="D8515" t="s">
        <v>25210</v>
      </c>
      <c r="S8515" t="str">
        <f t="shared" si="133"/>
        <v>Basileios 20361 / Basileios, monk of the Peribleptos</v>
      </c>
    </row>
    <row r="8516" spans="1:19">
      <c r="A8516" t="s">
        <v>25211</v>
      </c>
      <c r="B8516" s="1" t="s">
        <v>25212</v>
      </c>
      <c r="C8516" t="s">
        <v>22</v>
      </c>
      <c r="D8516" t="s">
        <v>25213</v>
      </c>
      <c r="S8516" t="str">
        <f t="shared" si="133"/>
        <v>Basileios 20362 / Basileios, kathegoumenos of Mt Ganos</v>
      </c>
    </row>
    <row r="8517" spans="1:19">
      <c r="A8517" t="s">
        <v>25214</v>
      </c>
      <c r="B8517" s="1" t="s">
        <v>25215</v>
      </c>
      <c r="C8517" t="s">
        <v>22</v>
      </c>
      <c r="D8517" t="s">
        <v>25216</v>
      </c>
      <c r="S8517" t="str">
        <f t="shared" si="133"/>
        <v>Basileios 20363 / Basileios Pediasimos, protos</v>
      </c>
    </row>
    <row r="8518" spans="1:19">
      <c r="A8518" t="s">
        <v>25217</v>
      </c>
      <c r="B8518" s="1" t="s">
        <v>25218</v>
      </c>
      <c r="C8518" t="s">
        <v>22</v>
      </c>
      <c r="D8518" t="s">
        <v>11930</v>
      </c>
      <c r="S8518" t="str">
        <f t="shared" si="133"/>
        <v>Basileios 20364 / Basileios, monk and hegoumenos</v>
      </c>
    </row>
    <row r="8519" spans="1:19">
      <c r="A8519" t="s">
        <v>25219</v>
      </c>
      <c r="B8519" s="1" t="s">
        <v>25220</v>
      </c>
      <c r="C8519" t="s">
        <v>22</v>
      </c>
      <c r="D8519" t="s">
        <v>11930</v>
      </c>
      <c r="S8519" t="str">
        <f t="shared" si="133"/>
        <v>Basileios 20365 / Basileios, monk and hegoumenos</v>
      </c>
    </row>
    <row r="8520" spans="1:19">
      <c r="A8520" t="s">
        <v>25221</v>
      </c>
      <c r="B8520" s="1" t="s">
        <v>25222</v>
      </c>
      <c r="C8520" t="s">
        <v>22</v>
      </c>
      <c r="D8520" t="s">
        <v>25223</v>
      </c>
      <c r="S8520" t="str">
        <f t="shared" si="133"/>
        <v>Basileios 20366 / Basileios, (monk)</v>
      </c>
    </row>
    <row r="8521" spans="1:19">
      <c r="A8521" t="s">
        <v>25224</v>
      </c>
      <c r="B8521" s="1" t="s">
        <v>25225</v>
      </c>
      <c r="C8521" t="s">
        <v>22</v>
      </c>
      <c r="D8521" t="s">
        <v>12270</v>
      </c>
      <c r="S8521" t="str">
        <f t="shared" si="133"/>
        <v>Basileios 20367 / Basileios, monk</v>
      </c>
    </row>
    <row r="8522" spans="1:19">
      <c r="A8522" t="s">
        <v>25226</v>
      </c>
      <c r="B8522" s="1" t="s">
        <v>25227</v>
      </c>
      <c r="C8522" t="s">
        <v>22</v>
      </c>
      <c r="D8522" t="s">
        <v>12270</v>
      </c>
      <c r="S8522" t="str">
        <f t="shared" si="133"/>
        <v>Basileios 20368 / Basileios, monk</v>
      </c>
    </row>
    <row r="8523" spans="1:19">
      <c r="A8523" t="s">
        <v>25228</v>
      </c>
      <c r="B8523" s="1" t="s">
        <v>25229</v>
      </c>
      <c r="C8523" t="s">
        <v>22</v>
      </c>
      <c r="D8523" t="s">
        <v>25230</v>
      </c>
      <c r="S8523" t="str">
        <f t="shared" si="133"/>
        <v>Basileios 20369 / Basileios Kamelaukas, monk</v>
      </c>
    </row>
    <row r="8524" spans="1:19">
      <c r="A8524" t="s">
        <v>25231</v>
      </c>
      <c r="B8524" s="1" t="s">
        <v>25232</v>
      </c>
      <c r="C8524" t="s">
        <v>22</v>
      </c>
      <c r="D8524" t="s">
        <v>25233</v>
      </c>
      <c r="S8524" t="str">
        <f t="shared" si="133"/>
        <v>Basileios 20370 / Basileios, archbishop of Cyprus</v>
      </c>
    </row>
    <row r="8525" spans="1:19">
      <c r="A8525" t="s">
        <v>25234</v>
      </c>
      <c r="B8525" s="1" t="s">
        <v>25235</v>
      </c>
      <c r="C8525" t="s">
        <v>22</v>
      </c>
      <c r="D8525" t="s">
        <v>25174</v>
      </c>
      <c r="S8525" t="str">
        <f t="shared" si="133"/>
        <v>Basileios 20371 / Basileios, kouboukleisios</v>
      </c>
    </row>
    <row r="8526" spans="1:19">
      <c r="A8526" t="s">
        <v>25236</v>
      </c>
      <c r="B8526" s="1" t="s">
        <v>25237</v>
      </c>
      <c r="C8526" t="s">
        <v>22</v>
      </c>
      <c r="D8526" t="s">
        <v>25238</v>
      </c>
      <c r="S8526" t="str">
        <f t="shared" si="133"/>
        <v>Basileios 20372 / Basileios, monk and synkellos</v>
      </c>
    </row>
    <row r="8527" spans="1:19">
      <c r="A8527" t="s">
        <v>25239</v>
      </c>
      <c r="B8527" s="1" t="s">
        <v>25240</v>
      </c>
      <c r="C8527" t="s">
        <v>22</v>
      </c>
      <c r="D8527" t="s">
        <v>25084</v>
      </c>
      <c r="S8527" t="str">
        <f t="shared" si="133"/>
        <v>Basileios 20373 / Basileios, presbyter</v>
      </c>
    </row>
    <row r="8528" spans="1:19">
      <c r="A8528" t="s">
        <v>25241</v>
      </c>
      <c r="B8528" s="1" t="s">
        <v>25242</v>
      </c>
      <c r="C8528" t="s">
        <v>22</v>
      </c>
      <c r="D8528" t="s">
        <v>25243</v>
      </c>
      <c r="S8528" t="str">
        <f t="shared" si="133"/>
        <v>Basileios 20374 / Basileios, monk and kathegoumenos of [...]</v>
      </c>
    </row>
    <row r="8529" spans="1:19">
      <c r="A8529" t="s">
        <v>25244</v>
      </c>
      <c r="B8529" s="1" t="s">
        <v>25245</v>
      </c>
      <c r="C8529" t="s">
        <v>22</v>
      </c>
      <c r="D8529" t="s">
        <v>25246</v>
      </c>
      <c r="S8529" t="str">
        <f t="shared" si="133"/>
        <v>Bekenes 20101 / Bekenes Balaneas, protospatharios and strategos</v>
      </c>
    </row>
    <row r="8530" spans="1:19">
      <c r="A8530" t="s">
        <v>25247</v>
      </c>
      <c r="B8530" s="1" t="s">
        <v>25248</v>
      </c>
      <c r="C8530" t="s">
        <v>22</v>
      </c>
      <c r="D8530" t="s">
        <v>25249</v>
      </c>
      <c r="S8530" t="str">
        <f t="shared" si="133"/>
        <v>Christodoulos 20105 / Christodoulos Antiochites, hypatos</v>
      </c>
    </row>
    <row r="8531" spans="1:19">
      <c r="A8531" t="s">
        <v>25250</v>
      </c>
      <c r="B8531" s="1" t="s">
        <v>25251</v>
      </c>
      <c r="C8531" t="s">
        <v>22</v>
      </c>
      <c r="D8531" t="s">
        <v>25252</v>
      </c>
      <c r="S8531" t="str">
        <f t="shared" si="133"/>
        <v>Christodoulos 20106 / Christodoulos, hegoumenos of Hagios Konstantinos</v>
      </c>
    </row>
    <row r="8532" spans="1:19">
      <c r="A8532" t="s">
        <v>25253</v>
      </c>
      <c r="B8532" s="1" t="s">
        <v>25254</v>
      </c>
      <c r="C8532" t="s">
        <v>22</v>
      </c>
      <c r="D8532" t="s">
        <v>25255</v>
      </c>
      <c r="S8532" t="str">
        <f t="shared" si="133"/>
        <v>Christodoulos 20107 / Christodoulos, monk (of Patmos)</v>
      </c>
    </row>
    <row r="8533" spans="1:19">
      <c r="A8533" t="s">
        <v>25256</v>
      </c>
      <c r="B8533" s="1" t="s">
        <v>25257</v>
      </c>
      <c r="C8533" t="s">
        <v>22</v>
      </c>
      <c r="D8533" t="s">
        <v>25258</v>
      </c>
      <c r="S8533" t="str">
        <f t="shared" si="133"/>
        <v>Christophoros 20143 / Christophoros (?), kouboukleisios</v>
      </c>
    </row>
    <row r="8534" spans="1:19">
      <c r="A8534" t="s">
        <v>25259</v>
      </c>
      <c r="B8534" s="1" t="s">
        <v>25260</v>
      </c>
      <c r="C8534" t="s">
        <v>22</v>
      </c>
      <c r="D8534" t="s">
        <v>25261</v>
      </c>
      <c r="S8534" t="str">
        <f t="shared" si="133"/>
        <v>Christophoros 20144 / Christophoros, bishop of Leontopolis</v>
      </c>
    </row>
    <row r="8535" spans="1:19">
      <c r="A8535" t="s">
        <v>25262</v>
      </c>
      <c r="B8535" s="1" t="s">
        <v>25263</v>
      </c>
      <c r="C8535" t="s">
        <v>22</v>
      </c>
      <c r="D8535" t="s">
        <v>25264</v>
      </c>
      <c r="S8535" t="str">
        <f t="shared" si="133"/>
        <v>Christophoros 20145 / Christophoros, metropolitan of Otranto</v>
      </c>
    </row>
    <row r="8536" spans="1:19">
      <c r="A8536" t="s">
        <v>25265</v>
      </c>
      <c r="B8536" s="1" t="s">
        <v>25266</v>
      </c>
      <c r="C8536" t="s">
        <v>22</v>
      </c>
      <c r="D8536" t="s">
        <v>25267</v>
      </c>
      <c r="S8536" t="str">
        <f t="shared" si="133"/>
        <v>Christophoros 20146 / Christophoros, priest</v>
      </c>
    </row>
    <row r="8537" spans="1:19">
      <c r="A8537" t="s">
        <v>25268</v>
      </c>
      <c r="B8537" s="1" t="s">
        <v>25269</v>
      </c>
      <c r="C8537" t="s">
        <v>22</v>
      </c>
      <c r="D8537" t="s">
        <v>25270</v>
      </c>
      <c r="S8537" t="str">
        <f t="shared" si="133"/>
        <v>Christophoros 20147 / Christophoros Paxenos, proedros</v>
      </c>
    </row>
    <row r="8538" spans="1:19">
      <c r="A8538" t="s">
        <v>25271</v>
      </c>
      <c r="B8538" s="1" t="s">
        <v>25272</v>
      </c>
      <c r="C8538" t="s">
        <v>22</v>
      </c>
      <c r="D8538" t="s">
        <v>25273</v>
      </c>
      <c r="S8538" t="str">
        <f t="shared" si="133"/>
        <v>Damianos 20106 / Damianos, deacon of Hagia Sophia and oikonomos (?)</v>
      </c>
    </row>
    <row r="8539" spans="1:19">
      <c r="A8539" t="s">
        <v>25274</v>
      </c>
      <c r="B8539" s="1" t="s">
        <v>25275</v>
      </c>
      <c r="C8539" t="s">
        <v>22</v>
      </c>
      <c r="D8539" t="s">
        <v>25276</v>
      </c>
      <c r="S8539" t="str">
        <f t="shared" si="133"/>
        <v>Daniel 20106 / Daniel Xenos</v>
      </c>
    </row>
    <row r="8540" spans="1:19">
      <c r="A8540" t="s">
        <v>25277</v>
      </c>
      <c r="B8540" s="1" t="s">
        <v>25278</v>
      </c>
      <c r="C8540" t="s">
        <v>22</v>
      </c>
      <c r="D8540" t="s">
        <v>25279</v>
      </c>
      <c r="S8540" t="str">
        <f t="shared" si="133"/>
        <v>David 20115 / David, (monk?)</v>
      </c>
    </row>
    <row r="8541" spans="1:19">
      <c r="A8541" t="s">
        <v>25280</v>
      </c>
      <c r="B8541" s="1" t="s">
        <v>25281</v>
      </c>
      <c r="C8541" t="s">
        <v>22</v>
      </c>
      <c r="D8541" t="s">
        <v>25282</v>
      </c>
      <c r="S8541" t="str">
        <f t="shared" si="133"/>
        <v>David 20116 / David Chasanopoulos</v>
      </c>
    </row>
    <row r="8542" spans="1:19">
      <c r="A8542" t="s">
        <v>25283</v>
      </c>
      <c r="B8542" s="1" t="s">
        <v>25284</v>
      </c>
      <c r="C8542" t="s">
        <v>22</v>
      </c>
      <c r="D8542" t="s">
        <v>12514</v>
      </c>
      <c r="S8542" t="str">
        <f t="shared" si="133"/>
        <v>Demetrios 20129 / Demetrios, metropolitan of Kyzikos</v>
      </c>
    </row>
    <row r="8543" spans="1:19">
      <c r="A8543" t="s">
        <v>25285</v>
      </c>
      <c r="B8543" s="1" t="s">
        <v>25286</v>
      </c>
      <c r="C8543" t="s">
        <v>22</v>
      </c>
      <c r="D8543" t="s">
        <v>25287</v>
      </c>
      <c r="S8543" t="str">
        <f t="shared" si="133"/>
        <v>Demetrios 20131 / Demetrios, bishop of Stroumitza</v>
      </c>
    </row>
    <row r="8544" spans="1:19">
      <c r="A8544" t="s">
        <v>25288</v>
      </c>
      <c r="B8544" s="1" t="s">
        <v>25289</v>
      </c>
      <c r="C8544" t="s">
        <v>22</v>
      </c>
      <c r="D8544" t="s">
        <v>25290</v>
      </c>
      <c r="S8544" t="str">
        <f t="shared" si="133"/>
        <v>Demetrios 20132 / Demetrios, bishop of the Tourkoi</v>
      </c>
    </row>
    <row r="8545" spans="1:19">
      <c r="A8545" t="s">
        <v>25291</v>
      </c>
      <c r="B8545" s="1" t="s">
        <v>25292</v>
      </c>
      <c r="C8545" t="s">
        <v>22</v>
      </c>
      <c r="D8545" t="s">
        <v>25293</v>
      </c>
      <c r="S8545" t="str">
        <f t="shared" si="133"/>
        <v>Dionysios 20103 / Dionysios Kapso[...] (?), synkellos</v>
      </c>
    </row>
    <row r="8546" spans="1:19">
      <c r="A8546" t="s">
        <v>25294</v>
      </c>
      <c r="B8546" s="1" t="s">
        <v>25295</v>
      </c>
      <c r="C8546" t="s">
        <v>22</v>
      </c>
      <c r="D8546" t="s">
        <v>25296</v>
      </c>
      <c r="S8546" t="str">
        <f t="shared" si="133"/>
        <v>Dionysios 20104 / Dionysios, deacon</v>
      </c>
    </row>
    <row r="8547" spans="1:19">
      <c r="A8547" t="s">
        <v>25297</v>
      </c>
      <c r="B8547" s="1" t="s">
        <v>25298</v>
      </c>
      <c r="C8547" t="s">
        <v>22</v>
      </c>
      <c r="D8547" t="s">
        <v>25299</v>
      </c>
      <c r="S8547" t="str">
        <f t="shared" si="133"/>
        <v>Dionysios 20105 / Dionysios [...], monk of Loukas Steiriotes</v>
      </c>
    </row>
    <row r="8548" spans="1:19">
      <c r="A8548" t="s">
        <v>25300</v>
      </c>
      <c r="B8548" s="1" t="s">
        <v>25301</v>
      </c>
      <c r="C8548" t="s">
        <v>22</v>
      </c>
      <c r="D8548" t="s">
        <v>25302</v>
      </c>
      <c r="S8548" t="str">
        <f t="shared" si="133"/>
        <v>Eirene 20114 / Eirene Komnene</v>
      </c>
    </row>
    <row r="8549" spans="1:19">
      <c r="A8549" t="s">
        <v>25303</v>
      </c>
      <c r="B8549" s="1" t="s">
        <v>25304</v>
      </c>
      <c r="C8549" t="s">
        <v>22</v>
      </c>
      <c r="D8549" t="s">
        <v>25305</v>
      </c>
      <c r="S8549" t="str">
        <f t="shared" si="133"/>
        <v>Eirene 20116 / Eirene Metalene (?), proedrissa</v>
      </c>
    </row>
    <row r="8550" spans="1:19">
      <c r="A8550" t="s">
        <v>25306</v>
      </c>
      <c r="B8550" s="1" t="s">
        <v>25307</v>
      </c>
      <c r="C8550" t="s">
        <v>22</v>
      </c>
      <c r="D8550" t="s">
        <v>25308</v>
      </c>
      <c r="S8550" t="str">
        <f t="shared" si="133"/>
        <v>Elias 20108 / Elias, bishop of Hierissos</v>
      </c>
    </row>
    <row r="8551" spans="1:19">
      <c r="A8551" t="s">
        <v>25309</v>
      </c>
      <c r="B8551" s="1" t="s">
        <v>25310</v>
      </c>
      <c r="C8551" t="s">
        <v>22</v>
      </c>
      <c r="D8551" t="s">
        <v>25311</v>
      </c>
      <c r="S8551" t="str">
        <f t="shared" si="133"/>
        <v>Ephraim 20101 / Ephraim, protoproedros and metropolitan of Russia</v>
      </c>
    </row>
    <row r="8552" spans="1:19">
      <c r="A8552" t="s">
        <v>25312</v>
      </c>
      <c r="B8552" s="1" t="s">
        <v>25313</v>
      </c>
      <c r="C8552" t="s">
        <v>22</v>
      </c>
      <c r="D8552" t="s">
        <v>25314</v>
      </c>
      <c r="S8552" t="str">
        <f t="shared" si="133"/>
        <v>Epiphanios 20121 / Epiphanios Kostomyres</v>
      </c>
    </row>
    <row r="8553" spans="1:19">
      <c r="A8553" t="s">
        <v>25315</v>
      </c>
      <c r="B8553" s="1" t="s">
        <v>25316</v>
      </c>
      <c r="C8553" t="s">
        <v>22</v>
      </c>
      <c r="D8553" t="s">
        <v>25317</v>
      </c>
      <c r="S8553" t="str">
        <f t="shared" si="133"/>
        <v>Epiphanios 20122 / Epiphanios Pentaktenes</v>
      </c>
    </row>
    <row r="8554" spans="1:19">
      <c r="A8554" t="s">
        <v>25318</v>
      </c>
      <c r="B8554" s="1" t="s">
        <v>25319</v>
      </c>
      <c r="C8554" t="s">
        <v>22</v>
      </c>
      <c r="D8554" t="s">
        <v>25320</v>
      </c>
      <c r="S8554" t="str">
        <f t="shared" si="133"/>
        <v>Epiphanios 20123 / Epiphanios, synkellos</v>
      </c>
    </row>
    <row r="8555" spans="1:19">
      <c r="A8555" t="s">
        <v>25321</v>
      </c>
      <c r="B8555" s="1" t="s">
        <v>25322</v>
      </c>
      <c r="C8555" t="s">
        <v>22</v>
      </c>
      <c r="D8555" t="s">
        <v>25323</v>
      </c>
      <c r="S8555" t="str">
        <f t="shared" si="133"/>
        <v>Epiphanios 20124 / Epiphanios, exarchos of the patriarchate</v>
      </c>
    </row>
    <row r="8556" spans="1:19">
      <c r="A8556" t="s">
        <v>25324</v>
      </c>
      <c r="B8556" s="1" t="s">
        <v>25325</v>
      </c>
      <c r="C8556" t="s">
        <v>22</v>
      </c>
      <c r="D8556" t="s">
        <v>25326</v>
      </c>
      <c r="S8556" t="str">
        <f t="shared" si="133"/>
        <v>Epiphanios 20125 / Epiphanios, bishop of Sebastoupolis</v>
      </c>
    </row>
    <row r="8557" spans="1:19">
      <c r="A8557" t="s">
        <v>25327</v>
      </c>
      <c r="B8557" s="1" t="s">
        <v>25328</v>
      </c>
      <c r="C8557" t="s">
        <v>22</v>
      </c>
      <c r="D8557" t="s">
        <v>25329</v>
      </c>
      <c r="S8557" t="str">
        <f t="shared" si="133"/>
        <v>Epiphanios 20127 / Epiphanios, monk</v>
      </c>
    </row>
    <row r="8558" spans="1:19">
      <c r="A8558" t="s">
        <v>25330</v>
      </c>
      <c r="B8558" s="1" t="s">
        <v>25331</v>
      </c>
      <c r="C8558" t="s">
        <v>22</v>
      </c>
      <c r="D8558" t="s">
        <v>25329</v>
      </c>
      <c r="S8558" t="str">
        <f t="shared" si="133"/>
        <v>Epiphanios 20128 / Epiphanios, monk</v>
      </c>
    </row>
    <row r="8559" spans="1:19">
      <c r="A8559" t="s">
        <v>25332</v>
      </c>
      <c r="B8559" s="1" t="s">
        <v>25333</v>
      </c>
      <c r="C8559" t="s">
        <v>22</v>
      </c>
      <c r="D8559" t="s">
        <v>25334</v>
      </c>
      <c r="S8559" t="str">
        <f t="shared" si="133"/>
        <v>Epithymia 20101 / Epithymia, nun</v>
      </c>
    </row>
    <row r="8560" spans="1:19">
      <c r="A8560" t="s">
        <v>25335</v>
      </c>
      <c r="B8560" s="1" t="s">
        <v>25336</v>
      </c>
      <c r="C8560" t="s">
        <v>22</v>
      </c>
      <c r="D8560" t="s">
        <v>25337</v>
      </c>
      <c r="S8560" t="str">
        <f t="shared" si="133"/>
        <v>Esaias 20101 / Elias (Esaias?), metropolitan of Laodikeia</v>
      </c>
    </row>
    <row r="8561" spans="1:19">
      <c r="A8561" t="s">
        <v>25338</v>
      </c>
      <c r="B8561" s="1" t="s">
        <v>25339</v>
      </c>
      <c r="C8561" t="s">
        <v>22</v>
      </c>
      <c r="D8561" t="s">
        <v>25340</v>
      </c>
      <c r="S8561" t="str">
        <f t="shared" si="133"/>
        <v>Eudokia 20112 / Eudokia, nun of the Peridoxos</v>
      </c>
    </row>
    <row r="8562" spans="1:19">
      <c r="A8562" t="s">
        <v>25341</v>
      </c>
      <c r="B8562" s="1" t="s">
        <v>25342</v>
      </c>
      <c r="C8562" t="s">
        <v>22</v>
      </c>
      <c r="D8562" t="s">
        <v>25343</v>
      </c>
      <c r="S8562" t="str">
        <f t="shared" si="133"/>
        <v>Eudokia 20113 / Eudokia, nun</v>
      </c>
    </row>
    <row r="8563" spans="1:19">
      <c r="A8563" t="s">
        <v>25344</v>
      </c>
      <c r="B8563" s="1" t="s">
        <v>25345</v>
      </c>
      <c r="C8563" t="s">
        <v>22</v>
      </c>
      <c r="D8563" t="s">
        <v>25346</v>
      </c>
      <c r="S8563" t="str">
        <f t="shared" si="133"/>
        <v>Euphemia 20102 / Euphemia, nun</v>
      </c>
    </row>
    <row r="8564" spans="1:19">
      <c r="A8564" t="s">
        <v>25347</v>
      </c>
      <c r="B8564" s="1" t="s">
        <v>25348</v>
      </c>
      <c r="C8564" t="s">
        <v>22</v>
      </c>
      <c r="D8564" t="s">
        <v>25346</v>
      </c>
      <c r="S8564" t="str">
        <f t="shared" si="133"/>
        <v>Euphemia 20103 / Euphemia, nun</v>
      </c>
    </row>
    <row r="8565" spans="1:19">
      <c r="A8565" t="s">
        <v>25349</v>
      </c>
      <c r="B8565" s="1" t="s">
        <v>25350</v>
      </c>
      <c r="C8565" t="s">
        <v>22</v>
      </c>
      <c r="D8565" t="s">
        <v>25351</v>
      </c>
      <c r="S8565" t="str">
        <f t="shared" si="133"/>
        <v>Eustathios 20139 / Eustathios Alakaseus</v>
      </c>
    </row>
    <row r="8566" spans="1:19">
      <c r="A8566" t="s">
        <v>25352</v>
      </c>
      <c r="B8566" s="1" t="s">
        <v>25353</v>
      </c>
      <c r="C8566" t="s">
        <v>22</v>
      </c>
      <c r="D8566" t="s">
        <v>25354</v>
      </c>
      <c r="S8566" t="str">
        <f t="shared" si="133"/>
        <v>Eustathios 20140 / Eustathios Alyates</v>
      </c>
    </row>
    <row r="8567" spans="1:19">
      <c r="A8567" t="s">
        <v>25355</v>
      </c>
      <c r="B8567" s="1" t="s">
        <v>25356</v>
      </c>
      <c r="C8567" t="s">
        <v>22</v>
      </c>
      <c r="D8567" t="s">
        <v>25357</v>
      </c>
      <c r="S8567" t="str">
        <f t="shared" si="133"/>
        <v>Eustathios 20142 / Eustathios Kata[...], protoproedros</v>
      </c>
    </row>
    <row r="8568" spans="1:19">
      <c r="A8568" t="s">
        <v>25358</v>
      </c>
      <c r="B8568" s="1" t="s">
        <v>25359</v>
      </c>
      <c r="C8568" t="s">
        <v>22</v>
      </c>
      <c r="D8568" t="s">
        <v>25360</v>
      </c>
      <c r="S8568" t="str">
        <f t="shared" si="133"/>
        <v>Eustathios 20143 / Eustathios Sarantenos</v>
      </c>
    </row>
    <row r="8569" spans="1:19">
      <c r="A8569" t="s">
        <v>25361</v>
      </c>
      <c r="B8569" s="1" t="s">
        <v>25362</v>
      </c>
      <c r="C8569" t="s">
        <v>22</v>
      </c>
      <c r="D8569" t="s">
        <v>25363</v>
      </c>
      <c r="S8569" t="str">
        <f t="shared" si="133"/>
        <v>Eustathios 20145 / Eustathios, kouboukleisios and ekdikos</v>
      </c>
    </row>
    <row r="8570" spans="1:19">
      <c r="A8570" t="s">
        <v>25364</v>
      </c>
      <c r="B8570" s="1" t="s">
        <v>25365</v>
      </c>
      <c r="C8570" t="s">
        <v>22</v>
      </c>
      <c r="D8570" t="s">
        <v>25366</v>
      </c>
      <c r="S8570" t="str">
        <f t="shared" si="133"/>
        <v>Eustathios 20146 / Eustathios, kouboukleisios and imperial klerikos</v>
      </c>
    </row>
    <row r="8571" spans="1:19">
      <c r="A8571" t="s">
        <v>25367</v>
      </c>
      <c r="B8571" s="1" t="s">
        <v>25368</v>
      </c>
      <c r="C8571" t="s">
        <v>22</v>
      </c>
      <c r="D8571" t="s">
        <v>25369</v>
      </c>
      <c r="S8571" t="str">
        <f t="shared" si="133"/>
        <v>Eustathios 20148 / Eustathios, metropolitan of Euchaïta</v>
      </c>
    </row>
    <row r="8572" spans="1:19">
      <c r="A8572" t="s">
        <v>25370</v>
      </c>
      <c r="B8572" s="1" t="s">
        <v>25371</v>
      </c>
      <c r="C8572" t="s">
        <v>22</v>
      </c>
      <c r="D8572" t="s">
        <v>12811</v>
      </c>
      <c r="S8572" t="str">
        <f t="shared" si="133"/>
        <v>Eustathios 20149 / Eustathios, imperial klerikos and chartoularios</v>
      </c>
    </row>
    <row r="8573" spans="1:19">
      <c r="A8573" t="s">
        <v>25372</v>
      </c>
      <c r="B8573" s="1" t="s">
        <v>25373</v>
      </c>
      <c r="C8573" t="s">
        <v>22</v>
      </c>
      <c r="D8573" t="s">
        <v>25374</v>
      </c>
      <c r="S8573" t="str">
        <f t="shared" si="133"/>
        <v>Eustratios 20128 / Eustratios Melissopetriotes</v>
      </c>
    </row>
    <row r="8574" spans="1:19">
      <c r="A8574" t="s">
        <v>25375</v>
      </c>
      <c r="B8574" s="1" t="s">
        <v>25376</v>
      </c>
      <c r="C8574" t="s">
        <v>22</v>
      </c>
      <c r="D8574" t="s">
        <v>25377</v>
      </c>
      <c r="S8574" t="str">
        <f t="shared" si="133"/>
        <v>Eustratios 20129 / Eustratios, spatharokoubikoularios</v>
      </c>
    </row>
    <row r="8575" spans="1:19">
      <c r="A8575" t="s">
        <v>25378</v>
      </c>
      <c r="B8575" s="1" t="s">
        <v>25379</v>
      </c>
      <c r="C8575" t="s">
        <v>22</v>
      </c>
      <c r="D8575" t="s">
        <v>25380</v>
      </c>
      <c r="S8575" t="str">
        <f t="shared" si="133"/>
        <v>Euthymios 20122 / Euthymios, presbyter and kouboukleisios</v>
      </c>
    </row>
    <row r="8576" spans="1:19">
      <c r="A8576" t="s">
        <v>25381</v>
      </c>
      <c r="B8576" s="1" t="s">
        <v>25382</v>
      </c>
      <c r="C8576" t="s">
        <v>22</v>
      </c>
      <c r="D8576" t="s">
        <v>25383</v>
      </c>
      <c r="S8576" t="str">
        <f t="shared" si="133"/>
        <v>Euthymios 20124 / Euthymios, kathegoumenos of the monastery of Nea Kome</v>
      </c>
    </row>
    <row r="8577" spans="1:19">
      <c r="A8577" t="s">
        <v>25384</v>
      </c>
      <c r="B8577" s="1" t="s">
        <v>25385</v>
      </c>
      <c r="C8577" t="s">
        <v>22</v>
      </c>
      <c r="D8577" t="s">
        <v>25386</v>
      </c>
      <c r="S8577" t="str">
        <f t="shared" si="133"/>
        <v>Euthymios 20125 / Euthymios, monk and presbyter</v>
      </c>
    </row>
    <row r="8578" spans="1:19">
      <c r="A8578" t="s">
        <v>25387</v>
      </c>
      <c r="B8578" s="1" t="s">
        <v>25388</v>
      </c>
      <c r="C8578" t="s">
        <v>22</v>
      </c>
      <c r="D8578" t="s">
        <v>25389</v>
      </c>
      <c r="S8578" t="str">
        <f t="shared" ref="S8578:S8641" si="134">_xlfn.CONCAT(B8578," / ",D8578)</f>
        <v>Euthymios 20126 / Euthymios, monk</v>
      </c>
    </row>
    <row r="8579" spans="1:19">
      <c r="A8579" t="s">
        <v>25390</v>
      </c>
      <c r="B8579" s="1" t="s">
        <v>25391</v>
      </c>
      <c r="C8579" t="s">
        <v>22</v>
      </c>
      <c r="D8579" t="s">
        <v>25392</v>
      </c>
      <c r="S8579" t="str">
        <f t="shared" si="134"/>
        <v>Euthymios 20127 / Euthymios Pentaktenes, monk</v>
      </c>
    </row>
    <row r="8580" spans="1:19">
      <c r="A8580" t="s">
        <v>25393</v>
      </c>
      <c r="B8580" s="1" t="s">
        <v>25394</v>
      </c>
      <c r="C8580" t="s">
        <v>22</v>
      </c>
      <c r="D8580" t="s">
        <v>25386</v>
      </c>
      <c r="S8580" t="str">
        <f t="shared" si="134"/>
        <v>Euthymios 20128 / Euthymios, monk and presbyter</v>
      </c>
    </row>
    <row r="8581" spans="1:19">
      <c r="A8581" t="s">
        <v>25395</v>
      </c>
      <c r="B8581" s="1" t="s">
        <v>25396</v>
      </c>
      <c r="C8581" t="s">
        <v>22</v>
      </c>
      <c r="D8581" t="s">
        <v>25397</v>
      </c>
      <c r="S8581" t="str">
        <f t="shared" si="134"/>
        <v>Gabriel 20109 / Gabriel, monk of Oroboi</v>
      </c>
    </row>
    <row r="8582" spans="1:19">
      <c r="A8582" t="s">
        <v>25398</v>
      </c>
      <c r="B8582" s="1" t="s">
        <v>25399</v>
      </c>
      <c r="C8582" t="s">
        <v>22</v>
      </c>
      <c r="D8582" t="s">
        <v>25400</v>
      </c>
      <c r="S8582" t="str">
        <f t="shared" si="134"/>
        <v>Gabriel 20110 / Gabriel, exousiokrator of Alania</v>
      </c>
    </row>
    <row r="8583" spans="1:19">
      <c r="A8583" t="s">
        <v>25401</v>
      </c>
      <c r="B8583" s="1" t="s">
        <v>25402</v>
      </c>
      <c r="C8583" t="s">
        <v>22</v>
      </c>
      <c r="D8583" t="s">
        <v>25403</v>
      </c>
      <c r="S8583" t="str">
        <f t="shared" si="134"/>
        <v>Georgilas 20101 / Georgilas, strategos of Calabria</v>
      </c>
    </row>
    <row r="8584" spans="1:19">
      <c r="A8584" t="s">
        <v>25404</v>
      </c>
      <c r="B8584" s="1" t="s">
        <v>25405</v>
      </c>
      <c r="C8584" t="s">
        <v>22</v>
      </c>
      <c r="D8584" t="s">
        <v>25406</v>
      </c>
      <c r="S8584" t="str">
        <f t="shared" si="134"/>
        <v>Georgios 20241 / Georgios, kouboukleisios</v>
      </c>
    </row>
    <row r="8585" spans="1:19">
      <c r="A8585" t="s">
        <v>25407</v>
      </c>
      <c r="B8585" s="1" t="s">
        <v>25408</v>
      </c>
      <c r="C8585" t="s">
        <v>22</v>
      </c>
      <c r="D8585" t="s">
        <v>25409</v>
      </c>
      <c r="S8585" t="str">
        <f t="shared" si="134"/>
        <v>Georgios 20243 / Georgios Pamphilos</v>
      </c>
    </row>
    <row r="8586" spans="1:19">
      <c r="A8586" t="s">
        <v>25410</v>
      </c>
      <c r="B8586" s="1" t="s">
        <v>25411</v>
      </c>
      <c r="C8586" t="s">
        <v>22</v>
      </c>
      <c r="D8586" t="s">
        <v>25412</v>
      </c>
      <c r="S8586" t="str">
        <f t="shared" si="134"/>
        <v>Georgios 20244 / Georgios Tzoulas (?)</v>
      </c>
    </row>
    <row r="8587" spans="1:19">
      <c r="A8587" t="s">
        <v>25413</v>
      </c>
      <c r="B8587" s="1" t="s">
        <v>25414</v>
      </c>
      <c r="C8587" t="s">
        <v>22</v>
      </c>
      <c r="D8587" t="s">
        <v>25415</v>
      </c>
      <c r="S8587" t="str">
        <f t="shared" si="134"/>
        <v>Georgios 20250 / Georgios, synkellos</v>
      </c>
    </row>
    <row r="8588" spans="1:19">
      <c r="A8588" t="s">
        <v>25416</v>
      </c>
      <c r="B8588" s="1" t="s">
        <v>25417</v>
      </c>
      <c r="C8588" t="s">
        <v>22</v>
      </c>
      <c r="D8588" t="s">
        <v>25418</v>
      </c>
      <c r="S8588" t="str">
        <f t="shared" si="134"/>
        <v>Georgios 20255 / Georgios Glabas</v>
      </c>
    </row>
    <row r="8589" spans="1:19">
      <c r="A8589" t="s">
        <v>25419</v>
      </c>
      <c r="B8589" s="1" t="s">
        <v>25420</v>
      </c>
      <c r="C8589" t="s">
        <v>22</v>
      </c>
      <c r="D8589" t="s">
        <v>25421</v>
      </c>
      <c r="S8589" t="str">
        <f t="shared" si="134"/>
        <v>Georgios 20257 / Georgios Kakikes (?)</v>
      </c>
    </row>
    <row r="8590" spans="1:19">
      <c r="A8590" t="s">
        <v>25422</v>
      </c>
      <c r="B8590" s="1" t="s">
        <v>25423</v>
      </c>
      <c r="C8590" t="s">
        <v>22</v>
      </c>
      <c r="D8590" t="s">
        <v>25424</v>
      </c>
      <c r="S8590" t="str">
        <f t="shared" si="134"/>
        <v>Georgios 20259 / Georgios Lachanas, protokentarchos</v>
      </c>
    </row>
    <row r="8591" spans="1:19">
      <c r="A8591" t="s">
        <v>25425</v>
      </c>
      <c r="B8591" s="1" t="s">
        <v>25426</v>
      </c>
      <c r="C8591" t="s">
        <v>22</v>
      </c>
      <c r="D8591" t="s">
        <v>25427</v>
      </c>
      <c r="S8591" t="str">
        <f t="shared" si="134"/>
        <v>Georgios 20261 / Georgios Maleïnos (?), asekretis</v>
      </c>
    </row>
    <row r="8592" spans="1:19">
      <c r="A8592" t="s">
        <v>25428</v>
      </c>
      <c r="B8592" s="1" t="s">
        <v>25429</v>
      </c>
      <c r="C8592" t="s">
        <v>22</v>
      </c>
      <c r="D8592" t="s">
        <v>25430</v>
      </c>
      <c r="S8592" t="str">
        <f t="shared" si="134"/>
        <v>Georgios 20262 / Georgios Nestongos</v>
      </c>
    </row>
    <row r="8593" spans="1:19">
      <c r="A8593" t="s">
        <v>25431</v>
      </c>
      <c r="B8593" s="1" t="s">
        <v>25432</v>
      </c>
      <c r="C8593" t="s">
        <v>22</v>
      </c>
      <c r="D8593" t="s">
        <v>25433</v>
      </c>
      <c r="S8593" t="str">
        <f t="shared" si="134"/>
        <v>Georgios 20263 / Georgios Pardos</v>
      </c>
    </row>
    <row r="8594" spans="1:19">
      <c r="A8594" t="s">
        <v>25434</v>
      </c>
      <c r="B8594" s="1" t="s">
        <v>25435</v>
      </c>
      <c r="C8594" t="s">
        <v>22</v>
      </c>
      <c r="D8594" t="s">
        <v>25436</v>
      </c>
      <c r="S8594" t="str">
        <f t="shared" si="134"/>
        <v>Georgios 20264 / Georgios Serblias</v>
      </c>
    </row>
    <row r="8595" spans="1:19">
      <c r="A8595" t="s">
        <v>25437</v>
      </c>
      <c r="B8595" s="1" t="s">
        <v>25438</v>
      </c>
      <c r="C8595" t="s">
        <v>22</v>
      </c>
      <c r="D8595" t="s">
        <v>25439</v>
      </c>
      <c r="S8595" t="str">
        <f t="shared" si="134"/>
        <v>Georgios 20265 / Georgios Synesios</v>
      </c>
    </row>
    <row r="8596" spans="1:19">
      <c r="A8596" t="s">
        <v>25440</v>
      </c>
      <c r="B8596" s="1" t="s">
        <v>25441</v>
      </c>
      <c r="C8596" t="s">
        <v>22</v>
      </c>
      <c r="D8596" t="s">
        <v>25442</v>
      </c>
      <c r="S8596" t="str">
        <f t="shared" si="134"/>
        <v>Georgios 20266 / Georgios Tanouteres</v>
      </c>
    </row>
    <row r="8597" spans="1:19">
      <c r="A8597" t="s">
        <v>25443</v>
      </c>
      <c r="B8597" s="1" t="s">
        <v>25444</v>
      </c>
      <c r="C8597" t="s">
        <v>22</v>
      </c>
      <c r="D8597" t="s">
        <v>13058</v>
      </c>
      <c r="S8597" t="str">
        <f t="shared" si="134"/>
        <v>Georgios 20267 / Georgios Chalkoutzes</v>
      </c>
    </row>
    <row r="8598" spans="1:19">
      <c r="A8598" t="s">
        <v>25445</v>
      </c>
      <c r="B8598" s="1" t="s">
        <v>25446</v>
      </c>
      <c r="C8598" t="s">
        <v>22</v>
      </c>
      <c r="D8598" t="s">
        <v>25447</v>
      </c>
      <c r="S8598" t="str">
        <f t="shared" si="134"/>
        <v>Georgios 20268 / Georgios Choirosphaktes</v>
      </c>
    </row>
    <row r="8599" spans="1:19">
      <c r="A8599" t="s">
        <v>25448</v>
      </c>
      <c r="B8599" s="1" t="s">
        <v>25449</v>
      </c>
      <c r="C8599" t="s">
        <v>22</v>
      </c>
      <c r="D8599" t="s">
        <v>25450</v>
      </c>
      <c r="S8599" t="str">
        <f t="shared" si="134"/>
        <v>Georgios 20269 / Georgios Pektes (?)</v>
      </c>
    </row>
    <row r="8600" spans="1:19">
      <c r="A8600" t="s">
        <v>25451</v>
      </c>
      <c r="B8600" s="1" t="s">
        <v>25452</v>
      </c>
      <c r="C8600" t="s">
        <v>22</v>
      </c>
      <c r="D8600" t="s">
        <v>25453</v>
      </c>
      <c r="S8600" t="str">
        <f t="shared" si="134"/>
        <v>Georgios 20272 / Georgios Tzoulas, strategos of Cherson</v>
      </c>
    </row>
    <row r="8601" spans="1:19">
      <c r="A8601" t="s">
        <v>25454</v>
      </c>
      <c r="B8601" s="1" t="s">
        <v>25455</v>
      </c>
      <c r="C8601" t="s">
        <v>22</v>
      </c>
      <c r="D8601" t="s">
        <v>25456</v>
      </c>
      <c r="S8601" t="str">
        <f t="shared" si="134"/>
        <v>Georgios 20273 / Georgios Spanopoulos, vestarches</v>
      </c>
    </row>
    <row r="8602" spans="1:19">
      <c r="A8602" t="s">
        <v>25457</v>
      </c>
      <c r="B8602" s="1" t="s">
        <v>25458</v>
      </c>
      <c r="C8602" t="s">
        <v>22</v>
      </c>
      <c r="D8602" t="s">
        <v>25459</v>
      </c>
      <c r="S8602" t="str">
        <f t="shared" si="134"/>
        <v>Georgios 20274 / Georgios Brachamios</v>
      </c>
    </row>
    <row r="8603" spans="1:19">
      <c r="A8603" t="s">
        <v>25460</v>
      </c>
      <c r="B8603" s="1" t="s">
        <v>25461</v>
      </c>
      <c r="C8603" t="s">
        <v>22</v>
      </c>
      <c r="D8603" t="s">
        <v>25462</v>
      </c>
      <c r="S8603" t="str">
        <f t="shared" si="134"/>
        <v>Georgios 20277 / Georgios, kastrophylax of Hagios Demetrios (Georgios Hagiodemetriotes, kastrophylax)</v>
      </c>
    </row>
    <row r="8604" spans="1:19">
      <c r="A8604" t="s">
        <v>25463</v>
      </c>
      <c r="B8604" s="1" t="s">
        <v>25464</v>
      </c>
      <c r="C8604" t="s">
        <v>22</v>
      </c>
      <c r="D8604" t="s">
        <v>25406</v>
      </c>
      <c r="S8604" t="str">
        <f t="shared" si="134"/>
        <v>Georgios 20278 / Georgios, kouboukleisios</v>
      </c>
    </row>
    <row r="8605" spans="1:19">
      <c r="A8605" t="s">
        <v>25465</v>
      </c>
      <c r="B8605" s="1" t="s">
        <v>25466</v>
      </c>
      <c r="C8605" t="s">
        <v>22</v>
      </c>
      <c r="D8605" t="s">
        <v>25467</v>
      </c>
      <c r="S8605" t="str">
        <f t="shared" si="134"/>
        <v>Georgios 20279 / Georgios, bishop of Adramyttion</v>
      </c>
    </row>
    <row r="8606" spans="1:19">
      <c r="A8606" t="s">
        <v>25468</v>
      </c>
      <c r="B8606" s="1" t="s">
        <v>25469</v>
      </c>
      <c r="C8606" t="s">
        <v>22</v>
      </c>
      <c r="D8606" t="s">
        <v>25470</v>
      </c>
      <c r="S8606" t="str">
        <f t="shared" si="134"/>
        <v>Georgios 20280 / Georgios, bishop of Appia</v>
      </c>
    </row>
    <row r="8607" spans="1:19">
      <c r="A8607" t="s">
        <v>25471</v>
      </c>
      <c r="B8607" s="1" t="s">
        <v>25472</v>
      </c>
      <c r="C8607" t="s">
        <v>22</v>
      </c>
      <c r="D8607" t="s">
        <v>25473</v>
      </c>
      <c r="S8607" t="str">
        <f t="shared" si="134"/>
        <v>Georgios 20281 / Georgios, metropolitan of Corinth</v>
      </c>
    </row>
    <row r="8608" spans="1:19">
      <c r="A8608" t="s">
        <v>25474</v>
      </c>
      <c r="B8608" s="1" t="s">
        <v>25475</v>
      </c>
      <c r="C8608" t="s">
        <v>22</v>
      </c>
      <c r="D8608" t="s">
        <v>25476</v>
      </c>
      <c r="S8608" t="str">
        <f t="shared" si="134"/>
        <v>Georgios 20282 / Georgios, bishop of Samos</v>
      </c>
    </row>
    <row r="8609" spans="1:19">
      <c r="A8609" t="s">
        <v>25477</v>
      </c>
      <c r="B8609" s="1" t="s">
        <v>25478</v>
      </c>
      <c r="C8609" t="s">
        <v>22</v>
      </c>
      <c r="D8609" t="s">
        <v>25479</v>
      </c>
      <c r="S8609" t="str">
        <f t="shared" si="134"/>
        <v>Georgios 20283 / Georgios, bishop of Alektoropolis</v>
      </c>
    </row>
    <row r="8610" spans="1:19">
      <c r="A8610" t="s">
        <v>25480</v>
      </c>
      <c r="B8610" s="1" t="s">
        <v>25481</v>
      </c>
      <c r="C8610" t="s">
        <v>22</v>
      </c>
      <c r="D8610" t="s">
        <v>25482</v>
      </c>
      <c r="S8610" t="str">
        <f t="shared" si="134"/>
        <v>Georgios 20284 / Georgios Chiotes, bishop of Tenedos</v>
      </c>
    </row>
    <row r="8611" spans="1:19">
      <c r="A8611" t="s">
        <v>25483</v>
      </c>
      <c r="B8611" s="1" t="s">
        <v>25484</v>
      </c>
      <c r="C8611" t="s">
        <v>22</v>
      </c>
      <c r="D8611" t="s">
        <v>25485</v>
      </c>
      <c r="S8611" t="str">
        <f t="shared" si="134"/>
        <v>Georgios 20286 / Georgios, metropolitan of Amastris</v>
      </c>
    </row>
    <row r="8612" spans="1:19">
      <c r="A8612" t="s">
        <v>25486</v>
      </c>
      <c r="B8612" s="1" t="s">
        <v>25487</v>
      </c>
      <c r="C8612" t="s">
        <v>22</v>
      </c>
      <c r="D8612" t="s">
        <v>25488</v>
      </c>
      <c r="S8612" t="str">
        <f t="shared" si="134"/>
        <v>Georgios 20287 / Georgios, domestikos</v>
      </c>
    </row>
    <row r="8613" spans="1:19">
      <c r="A8613" t="s">
        <v>25489</v>
      </c>
      <c r="B8613" s="1" t="s">
        <v>25490</v>
      </c>
      <c r="C8613" t="s">
        <v>22</v>
      </c>
      <c r="D8613" t="s">
        <v>25491</v>
      </c>
      <c r="S8613" t="str">
        <f t="shared" si="134"/>
        <v>Georgios 20288 / Georgios, kouboukleisios and domestikos</v>
      </c>
    </row>
    <row r="8614" spans="1:19">
      <c r="A8614" t="s">
        <v>25492</v>
      </c>
      <c r="B8614" s="1" t="s">
        <v>25493</v>
      </c>
      <c r="C8614" t="s">
        <v>22</v>
      </c>
      <c r="D8614" t="s">
        <v>25494</v>
      </c>
      <c r="S8614" t="str">
        <f t="shared" si="134"/>
        <v>Georgios 20289 / Georgios, priest</v>
      </c>
    </row>
    <row r="8615" spans="1:19">
      <c r="A8615" t="s">
        <v>25495</v>
      </c>
      <c r="B8615" s="1" t="s">
        <v>25496</v>
      </c>
      <c r="C8615" t="s">
        <v>22</v>
      </c>
      <c r="D8615" t="s">
        <v>25497</v>
      </c>
      <c r="S8615" t="str">
        <f t="shared" si="134"/>
        <v>Georgios 20290 / Georgios, monk</v>
      </c>
    </row>
    <row r="8616" spans="1:19">
      <c r="A8616" t="s">
        <v>25498</v>
      </c>
      <c r="B8616" s="1" t="s">
        <v>25499</v>
      </c>
      <c r="C8616" t="s">
        <v>22</v>
      </c>
      <c r="D8616" t="s">
        <v>25497</v>
      </c>
      <c r="S8616" t="str">
        <f t="shared" si="134"/>
        <v>Georgios 20291 / Georgios, monk</v>
      </c>
    </row>
    <row r="8617" spans="1:19">
      <c r="A8617" t="s">
        <v>25500</v>
      </c>
      <c r="B8617" s="1" t="s">
        <v>25501</v>
      </c>
      <c r="C8617" t="s">
        <v>22</v>
      </c>
      <c r="D8617" t="s">
        <v>25502</v>
      </c>
      <c r="S8617" t="str">
        <f t="shared" si="134"/>
        <v>Georgios 20292 / Georgios, monk of Iveron</v>
      </c>
    </row>
    <row r="8618" spans="1:19">
      <c r="A8618" t="s">
        <v>25503</v>
      </c>
      <c r="B8618" s="1" t="s">
        <v>25504</v>
      </c>
      <c r="C8618" t="s">
        <v>22</v>
      </c>
      <c r="D8618" t="s">
        <v>25505</v>
      </c>
      <c r="S8618" t="str">
        <f t="shared" si="134"/>
        <v>Georgios 20293 / Georgios, metropolitan of Thessalonike</v>
      </c>
    </row>
    <row r="8619" spans="1:19">
      <c r="A8619" t="s">
        <v>25506</v>
      </c>
      <c r="B8619" s="1" t="s">
        <v>25507</v>
      </c>
      <c r="C8619" t="s">
        <v>22</v>
      </c>
      <c r="D8619" t="s">
        <v>25508</v>
      </c>
      <c r="S8619" t="str">
        <f t="shared" si="134"/>
        <v>Georgios 20294 / Georgios, monk and notarios</v>
      </c>
    </row>
    <row r="8620" spans="1:19">
      <c r="A8620" t="s">
        <v>25509</v>
      </c>
      <c r="B8620" s="1" t="s">
        <v>25510</v>
      </c>
      <c r="C8620" t="s">
        <v>22</v>
      </c>
      <c r="D8620" t="s">
        <v>25511</v>
      </c>
      <c r="S8620" t="str">
        <f t="shared" si="134"/>
        <v>Georgios 20295 / Georgios, bishop of Iotape (?)</v>
      </c>
    </row>
    <row r="8621" spans="1:19">
      <c r="A8621" t="s">
        <v>25512</v>
      </c>
      <c r="B8621" s="1" t="s">
        <v>25513</v>
      </c>
      <c r="C8621" t="s">
        <v>22</v>
      </c>
      <c r="D8621" t="s">
        <v>25514</v>
      </c>
      <c r="S8621" t="str">
        <f t="shared" si="134"/>
        <v>Georgios 20296 / Georgios (?) [...], strategos of Mamistra, Anazarbos and [...]</v>
      </c>
    </row>
    <row r="8622" spans="1:19">
      <c r="A8622" t="s">
        <v>25515</v>
      </c>
      <c r="B8622" s="1" t="s">
        <v>25516</v>
      </c>
      <c r="C8622" t="s">
        <v>22</v>
      </c>
      <c r="D8622" t="s">
        <v>25517</v>
      </c>
      <c r="S8622" t="str">
        <f t="shared" si="134"/>
        <v>Georgios 20297 / Georgios (?) Kyritzes</v>
      </c>
    </row>
    <row r="8623" spans="1:19">
      <c r="A8623" t="s">
        <v>25518</v>
      </c>
      <c r="B8623" s="1" t="s">
        <v>25519</v>
      </c>
      <c r="C8623" t="s">
        <v>22</v>
      </c>
      <c r="D8623" t="s">
        <v>25520</v>
      </c>
      <c r="S8623" t="str">
        <f t="shared" si="134"/>
        <v>Georgios 20298 / Georgios Manganes, sebastos</v>
      </c>
    </row>
    <row r="8624" spans="1:19">
      <c r="A8624" t="s">
        <v>25521</v>
      </c>
      <c r="B8624" s="1" t="s">
        <v>25522</v>
      </c>
      <c r="C8624" t="s">
        <v>22</v>
      </c>
      <c r="D8624" t="s">
        <v>25523</v>
      </c>
      <c r="S8624" t="str">
        <f t="shared" si="134"/>
        <v>Georgios 20299 / Georgios Saponopoulos</v>
      </c>
    </row>
    <row r="8625" spans="1:19">
      <c r="A8625" t="s">
        <v>25524</v>
      </c>
      <c r="B8625" s="1" t="s">
        <v>25525</v>
      </c>
      <c r="C8625" t="s">
        <v>22</v>
      </c>
      <c r="D8625" t="s">
        <v>25526</v>
      </c>
      <c r="S8625" t="str">
        <f t="shared" si="134"/>
        <v>Germanos 20102 / Germanos, monk</v>
      </c>
    </row>
    <row r="8626" spans="1:19">
      <c r="A8626" t="s">
        <v>25527</v>
      </c>
      <c r="B8626" s="1" t="s">
        <v>25528</v>
      </c>
      <c r="C8626" t="s">
        <v>22</v>
      </c>
      <c r="D8626" t="s">
        <v>25529</v>
      </c>
      <c r="S8626" t="str">
        <f t="shared" si="134"/>
        <v>Gregoria 20101 / Gregoria, nun and hegoumene (kyria)</v>
      </c>
    </row>
    <row r="8627" spans="1:19">
      <c r="A8627" t="s">
        <v>25530</v>
      </c>
      <c r="B8627" s="1" t="s">
        <v>25531</v>
      </c>
      <c r="C8627" t="s">
        <v>22</v>
      </c>
      <c r="D8627" t="s">
        <v>25532</v>
      </c>
      <c r="S8627" t="str">
        <f t="shared" si="134"/>
        <v>Gregorios 20177 / Gregorios Alanos</v>
      </c>
    </row>
    <row r="8628" spans="1:19">
      <c r="A8628" t="s">
        <v>25533</v>
      </c>
      <c r="B8628" s="1" t="s">
        <v>25534</v>
      </c>
      <c r="C8628" t="s">
        <v>22</v>
      </c>
      <c r="D8628" t="s">
        <v>25535</v>
      </c>
      <c r="S8628" t="str">
        <f t="shared" si="134"/>
        <v>Gregorios 20178 / Gregorios Artoklines (?)</v>
      </c>
    </row>
    <row r="8629" spans="1:19">
      <c r="A8629" t="s">
        <v>25536</v>
      </c>
      <c r="B8629" s="1" t="s">
        <v>25537</v>
      </c>
      <c r="C8629" t="s">
        <v>22</v>
      </c>
      <c r="D8629" t="s">
        <v>25538</v>
      </c>
      <c r="S8629" t="str">
        <f t="shared" si="134"/>
        <v>Gregorios 20179 / Gregorios Gabalas</v>
      </c>
    </row>
    <row r="8630" spans="1:19">
      <c r="A8630" t="s">
        <v>25539</v>
      </c>
      <c r="B8630" s="1" t="s">
        <v>25540</v>
      </c>
      <c r="C8630" t="s">
        <v>22</v>
      </c>
      <c r="D8630" t="s">
        <v>25541</v>
      </c>
      <c r="S8630" t="str">
        <f t="shared" si="134"/>
        <v>Gregorios 20180 / Gregorios Meligalas</v>
      </c>
    </row>
    <row r="8631" spans="1:19">
      <c r="A8631" t="s">
        <v>25542</v>
      </c>
      <c r="B8631" s="1" t="s">
        <v>25543</v>
      </c>
      <c r="C8631" t="s">
        <v>22</v>
      </c>
      <c r="D8631" t="s">
        <v>25544</v>
      </c>
      <c r="S8631" t="str">
        <f t="shared" si="134"/>
        <v>Gregorios 20181 / Gregorios Tziniotes</v>
      </c>
    </row>
    <row r="8632" spans="1:19">
      <c r="A8632" t="s">
        <v>25545</v>
      </c>
      <c r="B8632" s="1" t="s">
        <v>25546</v>
      </c>
      <c r="C8632" t="s">
        <v>22</v>
      </c>
      <c r="D8632" t="s">
        <v>25547</v>
      </c>
      <c r="S8632" t="str">
        <f t="shared" si="134"/>
        <v>Gregorios 20182 / Gregorios, bishop of Peristasis and Myriophyton</v>
      </c>
    </row>
    <row r="8633" spans="1:19">
      <c r="A8633" t="s">
        <v>25548</v>
      </c>
      <c r="B8633" s="1" t="s">
        <v>25549</v>
      </c>
      <c r="C8633" t="s">
        <v>22</v>
      </c>
      <c r="D8633" t="s">
        <v>25550</v>
      </c>
      <c r="S8633" t="str">
        <f t="shared" si="134"/>
        <v>Gregorios 20183 / Gregorios, bishop of Diokleia</v>
      </c>
    </row>
    <row r="8634" spans="1:19">
      <c r="A8634" t="s">
        <v>25551</v>
      </c>
      <c r="B8634" s="1" t="s">
        <v>25552</v>
      </c>
      <c r="C8634" t="s">
        <v>22</v>
      </c>
      <c r="D8634" t="s">
        <v>25553</v>
      </c>
      <c r="S8634" t="str">
        <f t="shared" si="134"/>
        <v>Gregorios 20185 / Gregorios, metropolitan of Patras</v>
      </c>
    </row>
    <row r="8635" spans="1:19">
      <c r="A8635" t="s">
        <v>25554</v>
      </c>
      <c r="B8635" s="1" t="s">
        <v>25555</v>
      </c>
      <c r="C8635" t="s">
        <v>22</v>
      </c>
      <c r="D8635" t="s">
        <v>25556</v>
      </c>
      <c r="S8635" t="str">
        <f t="shared" si="134"/>
        <v>Gregorios 20186 / Gregorios, skeuophylax</v>
      </c>
    </row>
    <row r="8636" spans="1:19">
      <c r="A8636" t="s">
        <v>25557</v>
      </c>
      <c r="B8636" s="1" t="s">
        <v>25558</v>
      </c>
      <c r="C8636" t="s">
        <v>22</v>
      </c>
      <c r="D8636" t="s">
        <v>25559</v>
      </c>
      <c r="S8636" t="str">
        <f t="shared" si="134"/>
        <v>Gregorios 20187 / Gregorios, of the monastery of Hagia</v>
      </c>
    </row>
    <row r="8637" spans="1:19">
      <c r="A8637" t="s">
        <v>25560</v>
      </c>
      <c r="B8637" s="1" t="s">
        <v>25561</v>
      </c>
      <c r="C8637" t="s">
        <v>22</v>
      </c>
      <c r="D8637" t="s">
        <v>25562</v>
      </c>
      <c r="S8637" t="str">
        <f t="shared" si="134"/>
        <v>Gregorios 20188 / Gregorios Tzintziloukes, monk and protos</v>
      </c>
    </row>
    <row r="8638" spans="1:19">
      <c r="A8638" t="s">
        <v>25563</v>
      </c>
      <c r="B8638" s="1" t="s">
        <v>25564</v>
      </c>
      <c r="C8638" t="s">
        <v>22</v>
      </c>
      <c r="D8638" t="s">
        <v>25565</v>
      </c>
      <c r="S8638" t="str">
        <f t="shared" si="134"/>
        <v>Gregorios 20189 / Gregorios, monk</v>
      </c>
    </row>
    <row r="8639" spans="1:19">
      <c r="A8639" t="s">
        <v>25566</v>
      </c>
      <c r="B8639" s="1" t="s">
        <v>25567</v>
      </c>
      <c r="C8639" t="s">
        <v>22</v>
      </c>
      <c r="D8639" t="s">
        <v>25565</v>
      </c>
      <c r="S8639" t="str">
        <f t="shared" si="134"/>
        <v>Gregorios 20190 / Gregorios, monk</v>
      </c>
    </row>
    <row r="8640" spans="1:19">
      <c r="A8640" t="s">
        <v>25568</v>
      </c>
      <c r="B8640" s="1" t="s">
        <v>25569</v>
      </c>
      <c r="C8640" t="s">
        <v>22</v>
      </c>
      <c r="D8640" t="s">
        <v>25570</v>
      </c>
      <c r="S8640" t="str">
        <f t="shared" si="134"/>
        <v>Gregorios 20192 / Gregorios, bishop of Kerasous</v>
      </c>
    </row>
    <row r="8641" spans="1:19">
      <c r="A8641" t="s">
        <v>25571</v>
      </c>
      <c r="B8641" s="1" t="s">
        <v>25572</v>
      </c>
      <c r="C8641" t="s">
        <v>22</v>
      </c>
      <c r="D8641" t="s">
        <v>25573</v>
      </c>
      <c r="S8641" t="str">
        <f t="shared" si="134"/>
        <v>Gregorios 20193 / Gregorios, protos</v>
      </c>
    </row>
    <row r="8642" spans="1:19">
      <c r="A8642" t="s">
        <v>25574</v>
      </c>
      <c r="B8642" s="1" t="s">
        <v>25575</v>
      </c>
      <c r="C8642" t="s">
        <v>22</v>
      </c>
      <c r="D8642" t="s">
        <v>25576</v>
      </c>
      <c r="S8642" t="str">
        <f t="shared" ref="S8642:S8705" si="135">_xlfn.CONCAT(B8642," / ",D8642)</f>
        <v>Helene 20101 / Helene Kourkouaina (?), vestena</v>
      </c>
    </row>
    <row r="8643" spans="1:19">
      <c r="A8643" t="s">
        <v>25577</v>
      </c>
      <c r="B8643" s="1" t="s">
        <v>25578</v>
      </c>
      <c r="C8643" t="s">
        <v>22</v>
      </c>
      <c r="D8643" t="s">
        <v>25579</v>
      </c>
      <c r="S8643" t="str">
        <f t="shared" si="135"/>
        <v>Helene 20102 / Helene Tripolitena</v>
      </c>
    </row>
    <row r="8644" spans="1:19">
      <c r="A8644" t="s">
        <v>25580</v>
      </c>
      <c r="B8644" s="1" t="s">
        <v>25581</v>
      </c>
      <c r="C8644" t="s">
        <v>22</v>
      </c>
      <c r="D8644" t="s">
        <v>25582</v>
      </c>
      <c r="S8644" t="str">
        <f t="shared" si="135"/>
        <v>Helene 20103 / Helene Tornikine</v>
      </c>
    </row>
    <row r="8645" spans="1:19">
      <c r="A8645" t="s">
        <v>25583</v>
      </c>
      <c r="B8645" s="1" t="s">
        <v>25584</v>
      </c>
      <c r="C8645" t="s">
        <v>22</v>
      </c>
      <c r="D8645" t="s">
        <v>25585</v>
      </c>
      <c r="S8645" t="str">
        <f t="shared" si="135"/>
        <v>Helene 20104 / Helene Palaiologina, nun</v>
      </c>
    </row>
    <row r="8646" spans="1:19">
      <c r="A8646" t="s">
        <v>25586</v>
      </c>
      <c r="B8646" s="1" t="s">
        <v>25587</v>
      </c>
      <c r="C8646" t="s">
        <v>22</v>
      </c>
      <c r="D8646" t="s">
        <v>25588</v>
      </c>
      <c r="S8646" t="str">
        <f t="shared" si="135"/>
        <v>Helene 20105 / Helene, charistikarea and gerokomissa</v>
      </c>
    </row>
    <row r="8647" spans="1:19">
      <c r="A8647" t="s">
        <v>25589</v>
      </c>
      <c r="B8647" s="1" t="s">
        <v>25590</v>
      </c>
      <c r="C8647" t="s">
        <v>22</v>
      </c>
      <c r="D8647" t="s">
        <v>25591</v>
      </c>
      <c r="S8647" t="str">
        <f t="shared" si="135"/>
        <v>Helene 20106 / Helene Hexakionitissa</v>
      </c>
    </row>
    <row r="8648" spans="1:19">
      <c r="A8648" t="s">
        <v>25592</v>
      </c>
      <c r="B8648" s="1" t="s">
        <v>25593</v>
      </c>
      <c r="C8648" t="s">
        <v>22</v>
      </c>
      <c r="D8648" t="s">
        <v>25594</v>
      </c>
      <c r="S8648" t="str">
        <f t="shared" si="135"/>
        <v>Hypatios 20103 / Hypatios Magentenos</v>
      </c>
    </row>
    <row r="8649" spans="1:19">
      <c r="A8649" t="s">
        <v>25595</v>
      </c>
      <c r="B8649" s="1" t="s">
        <v>25596</v>
      </c>
      <c r="C8649" t="s">
        <v>22</v>
      </c>
      <c r="D8649" t="s">
        <v>25597</v>
      </c>
      <c r="S8649" t="str">
        <f t="shared" si="135"/>
        <v>Iacocioso 20101 / Iacocioso Mavro</v>
      </c>
    </row>
    <row r="8650" spans="1:19">
      <c r="A8650" t="s">
        <v>25598</v>
      </c>
      <c r="B8650" s="1" t="s">
        <v>25599</v>
      </c>
      <c r="C8650" t="s">
        <v>22</v>
      </c>
      <c r="D8650" t="s">
        <v>25600</v>
      </c>
      <c r="S8650" t="str">
        <f t="shared" si="135"/>
        <v>Iakobos 20105 / Iakobos, monk and kathegoumenos</v>
      </c>
    </row>
    <row r="8651" spans="1:19">
      <c r="A8651" t="s">
        <v>25601</v>
      </c>
      <c r="B8651" s="1" t="s">
        <v>25602</v>
      </c>
      <c r="C8651" t="s">
        <v>22</v>
      </c>
      <c r="D8651" t="s">
        <v>25603</v>
      </c>
      <c r="S8651" t="str">
        <f t="shared" si="135"/>
        <v>Iakobos 20106 / Iakobos, monk</v>
      </c>
    </row>
    <row r="8652" spans="1:19">
      <c r="A8652" t="s">
        <v>25604</v>
      </c>
      <c r="B8652" s="1" t="s">
        <v>25605</v>
      </c>
      <c r="C8652" t="s">
        <v>22</v>
      </c>
      <c r="D8652" t="s">
        <v>25606</v>
      </c>
      <c r="S8652" t="str">
        <f t="shared" si="135"/>
        <v>Ignatios 20106 / Ignatios, monk</v>
      </c>
    </row>
    <row r="8653" spans="1:19">
      <c r="A8653" t="s">
        <v>25607</v>
      </c>
      <c r="B8653" s="1" t="s">
        <v>25608</v>
      </c>
      <c r="C8653" t="s">
        <v>22</v>
      </c>
      <c r="D8653" t="s">
        <v>25606</v>
      </c>
      <c r="S8653" t="str">
        <f t="shared" si="135"/>
        <v>Ignatios 20107 / Ignatios, monk</v>
      </c>
    </row>
    <row r="8654" spans="1:19">
      <c r="A8654" t="s">
        <v>25609</v>
      </c>
      <c r="B8654" s="1" t="s">
        <v>25610</v>
      </c>
      <c r="C8654" t="s">
        <v>22</v>
      </c>
      <c r="D8654" t="s">
        <v>25606</v>
      </c>
      <c r="S8654" t="str">
        <f t="shared" si="135"/>
        <v>Ignatios 20108 / Ignatios, monk</v>
      </c>
    </row>
    <row r="8655" spans="1:19">
      <c r="A8655" t="s">
        <v>25611</v>
      </c>
      <c r="B8655" s="1" t="s">
        <v>25612</v>
      </c>
      <c r="C8655" t="s">
        <v>22</v>
      </c>
      <c r="D8655" t="s">
        <v>25613</v>
      </c>
      <c r="S8655" t="str">
        <f t="shared" si="135"/>
        <v>Ignatios 20110 / Ignatios, monk, presbyter and kouboukleisios</v>
      </c>
    </row>
    <row r="8656" spans="1:19">
      <c r="A8656" t="s">
        <v>25614</v>
      </c>
      <c r="B8656" s="1" t="s">
        <v>25615</v>
      </c>
      <c r="C8656" t="s">
        <v>22</v>
      </c>
      <c r="D8656" t="s">
        <v>25616</v>
      </c>
      <c r="S8656" t="str">
        <f t="shared" si="135"/>
        <v>Ioannes 20657 / Ioannes, metropolitan of Gangra</v>
      </c>
    </row>
    <row r="8657" spans="1:19">
      <c r="A8657" t="s">
        <v>25617</v>
      </c>
      <c r="B8657" s="1" t="s">
        <v>25618</v>
      </c>
      <c r="C8657" t="s">
        <v>22</v>
      </c>
      <c r="D8657" t="s">
        <v>25619</v>
      </c>
      <c r="S8657" t="str">
        <f t="shared" si="135"/>
        <v>Ioannes 20658 / Ioannes, metropolitan of Lakedaimonia</v>
      </c>
    </row>
    <row r="8658" spans="1:19">
      <c r="A8658" t="s">
        <v>25620</v>
      </c>
      <c r="B8658" s="1" t="s">
        <v>25621</v>
      </c>
      <c r="C8658" t="s">
        <v>22</v>
      </c>
      <c r="D8658" t="s">
        <v>25622</v>
      </c>
      <c r="S8658" t="str">
        <f t="shared" si="135"/>
        <v>Ioannes 20659 / Ioannes Abydinos</v>
      </c>
    </row>
    <row r="8659" spans="1:19">
      <c r="A8659" t="s">
        <v>25623</v>
      </c>
      <c r="B8659" s="1" t="s">
        <v>25624</v>
      </c>
      <c r="C8659" t="s">
        <v>22</v>
      </c>
      <c r="D8659" t="s">
        <v>25625</v>
      </c>
      <c r="S8659" t="str">
        <f t="shared" si="135"/>
        <v>Ioannes 20660 / Ioannes Chandrenos</v>
      </c>
    </row>
    <row r="8660" spans="1:19">
      <c r="A8660" t="s">
        <v>25626</v>
      </c>
      <c r="B8660" s="1" t="s">
        <v>25627</v>
      </c>
      <c r="C8660" t="s">
        <v>22</v>
      </c>
      <c r="D8660" t="s">
        <v>13742</v>
      </c>
      <c r="S8660" t="str">
        <f t="shared" si="135"/>
        <v>Ioannes 20661 / Ioannes Kourkouas</v>
      </c>
    </row>
    <row r="8661" spans="1:19">
      <c r="A8661" t="s">
        <v>25628</v>
      </c>
      <c r="B8661" s="1" t="s">
        <v>25629</v>
      </c>
      <c r="C8661" t="s">
        <v>22</v>
      </c>
      <c r="D8661" t="s">
        <v>25630</v>
      </c>
      <c r="S8661" t="str">
        <f t="shared" si="135"/>
        <v>Ioannes 20662 / Ioannes Tatikes (?)</v>
      </c>
    </row>
    <row r="8662" spans="1:19">
      <c r="A8662" t="s">
        <v>25631</v>
      </c>
      <c r="B8662" s="1" t="s">
        <v>25632</v>
      </c>
      <c r="C8662" t="s">
        <v>22</v>
      </c>
      <c r="D8662" t="s">
        <v>25633</v>
      </c>
      <c r="S8662" t="str">
        <f t="shared" si="135"/>
        <v>Ioannes 20672 / Ioannes Aaron, vestes</v>
      </c>
    </row>
    <row r="8663" spans="1:19">
      <c r="A8663" t="s">
        <v>25634</v>
      </c>
      <c r="B8663" s="1" t="s">
        <v>25635</v>
      </c>
      <c r="C8663" t="s">
        <v>22</v>
      </c>
      <c r="D8663" t="s">
        <v>25636</v>
      </c>
      <c r="S8663" t="str">
        <f t="shared" si="135"/>
        <v>Ioannes 20675 / Ioannes Hagioantonites, patrikios and vestiarites</v>
      </c>
    </row>
    <row r="8664" spans="1:19">
      <c r="A8664" t="s">
        <v>25637</v>
      </c>
      <c r="B8664" s="1" t="s">
        <v>25638</v>
      </c>
      <c r="C8664" t="s">
        <v>22</v>
      </c>
      <c r="D8664" t="s">
        <v>25639</v>
      </c>
      <c r="S8664" t="str">
        <f t="shared" si="135"/>
        <v>Ioannes 20677 / Ioannes ho tou Alexiotou, presbyter</v>
      </c>
    </row>
    <row r="8665" spans="1:19">
      <c r="A8665" t="s">
        <v>25640</v>
      </c>
      <c r="B8665" s="1" t="s">
        <v>25641</v>
      </c>
      <c r="C8665" t="s">
        <v>22</v>
      </c>
      <c r="D8665" t="s">
        <v>25642</v>
      </c>
      <c r="S8665" t="str">
        <f t="shared" si="135"/>
        <v>Ioannes 20679 / Ioannes Amaseianos</v>
      </c>
    </row>
    <row r="8666" spans="1:19">
      <c r="A8666" t="s">
        <v>25643</v>
      </c>
      <c r="B8666" s="1" t="s">
        <v>25644</v>
      </c>
      <c r="C8666" t="s">
        <v>22</v>
      </c>
      <c r="D8666" t="s">
        <v>25645</v>
      </c>
      <c r="S8666" t="str">
        <f t="shared" si="135"/>
        <v>Ioannes 20680 / Ioannes Batatzes (?) vestes</v>
      </c>
    </row>
    <row r="8667" spans="1:19">
      <c r="A8667" t="s">
        <v>25646</v>
      </c>
      <c r="B8667" s="1" t="s">
        <v>25647</v>
      </c>
      <c r="C8667" t="s">
        <v>22</v>
      </c>
      <c r="D8667" t="s">
        <v>25648</v>
      </c>
      <c r="S8667" t="str">
        <f t="shared" si="135"/>
        <v>Ioannes 20681 / Ioannes Batatzes, topoteretes</v>
      </c>
    </row>
    <row r="8668" spans="1:19">
      <c r="A8668" t="s">
        <v>25649</v>
      </c>
      <c r="B8668" s="1" t="s">
        <v>25650</v>
      </c>
      <c r="C8668" t="s">
        <v>22</v>
      </c>
      <c r="D8668" t="s">
        <v>25651</v>
      </c>
      <c r="S8668" t="str">
        <f t="shared" si="135"/>
        <v>Ioannes 20682 / Ioannes Batatzes, protospatharios</v>
      </c>
    </row>
    <row r="8669" spans="1:19">
      <c r="A8669" t="s">
        <v>25652</v>
      </c>
      <c r="B8669" s="1" t="s">
        <v>25653</v>
      </c>
      <c r="C8669" t="s">
        <v>22</v>
      </c>
      <c r="D8669" t="s">
        <v>25654</v>
      </c>
      <c r="S8669" t="str">
        <f t="shared" si="135"/>
        <v>Ioannes 20683 / Ioannes Batatzes, protospatharios and strategos</v>
      </c>
    </row>
    <row r="8670" spans="1:19">
      <c r="A8670" t="s">
        <v>25655</v>
      </c>
      <c r="B8670" s="1" t="s">
        <v>25656</v>
      </c>
      <c r="C8670" t="s">
        <v>22</v>
      </c>
      <c r="D8670" t="s">
        <v>25657</v>
      </c>
      <c r="S8670" t="str">
        <f t="shared" si="135"/>
        <v>Ioannes 20686 / Ioannes Batatzes</v>
      </c>
    </row>
    <row r="8671" spans="1:19">
      <c r="A8671" t="s">
        <v>25658</v>
      </c>
      <c r="B8671" s="1" t="s">
        <v>25659</v>
      </c>
      <c r="C8671" t="s">
        <v>22</v>
      </c>
      <c r="D8671" t="s">
        <v>25660</v>
      </c>
      <c r="S8671" t="str">
        <f t="shared" si="135"/>
        <v>Ioannes 20687 / Ioannes Dabatenos, protospatharios and epi tou manglabiou (?)</v>
      </c>
    </row>
    <row r="8672" spans="1:19">
      <c r="A8672" t="s">
        <v>25661</v>
      </c>
      <c r="B8672" s="1" t="s">
        <v>25662</v>
      </c>
      <c r="C8672" t="s">
        <v>22</v>
      </c>
      <c r="D8672" t="s">
        <v>25663</v>
      </c>
      <c r="S8672" t="str">
        <f t="shared" si="135"/>
        <v>Ioannes 20688 / Ioannes Dabatenos, epi tou koitonos (?)</v>
      </c>
    </row>
    <row r="8673" spans="1:19">
      <c r="A8673" t="s">
        <v>25664</v>
      </c>
      <c r="B8673" s="1" t="s">
        <v>25665</v>
      </c>
      <c r="C8673" t="s">
        <v>22</v>
      </c>
      <c r="D8673" t="s">
        <v>25666</v>
      </c>
      <c r="S8673" t="str">
        <f t="shared" si="135"/>
        <v>Ioannes 20689 / Ioannes Doukas, kouropalates</v>
      </c>
    </row>
    <row r="8674" spans="1:19">
      <c r="A8674" t="s">
        <v>25667</v>
      </c>
      <c r="B8674" s="1" t="s">
        <v>25668</v>
      </c>
      <c r="C8674" t="s">
        <v>22</v>
      </c>
      <c r="D8674" t="s">
        <v>25669</v>
      </c>
      <c r="S8674" t="str">
        <f t="shared" si="135"/>
        <v>Ioannes 20692 / Ioannes Katakalon</v>
      </c>
    </row>
    <row r="8675" spans="1:19">
      <c r="A8675" t="s">
        <v>25670</v>
      </c>
      <c r="B8675" s="1" t="s">
        <v>25671</v>
      </c>
      <c r="C8675" t="s">
        <v>22</v>
      </c>
      <c r="D8675" t="s">
        <v>25672</v>
      </c>
      <c r="S8675" t="str">
        <f t="shared" si="135"/>
        <v>Ioannes 20693 / Ioannes Kedrenos, protokouropalates and doux</v>
      </c>
    </row>
    <row r="8676" spans="1:19">
      <c r="A8676" t="s">
        <v>25673</v>
      </c>
      <c r="B8676" s="1" t="s">
        <v>25674</v>
      </c>
      <c r="C8676" t="s">
        <v>22</v>
      </c>
      <c r="D8676" t="s">
        <v>14694</v>
      </c>
      <c r="S8676" t="str">
        <f t="shared" si="135"/>
        <v>Ioannes 20694 / Ioannes Kinnamos</v>
      </c>
    </row>
    <row r="8677" spans="1:19">
      <c r="A8677" t="s">
        <v>25675</v>
      </c>
      <c r="B8677" s="1" t="s">
        <v>25676</v>
      </c>
      <c r="C8677" t="s">
        <v>22</v>
      </c>
      <c r="D8677" t="s">
        <v>14694</v>
      </c>
      <c r="S8677" t="str">
        <f t="shared" si="135"/>
        <v>Ioannes 20695 / Ioannes Kinnamos</v>
      </c>
    </row>
    <row r="8678" spans="1:19">
      <c r="A8678" t="s">
        <v>25677</v>
      </c>
      <c r="B8678" s="1" t="s">
        <v>25678</v>
      </c>
      <c r="C8678" t="s">
        <v>22</v>
      </c>
      <c r="D8678" t="s">
        <v>14850</v>
      </c>
      <c r="S8678" t="str">
        <f t="shared" si="135"/>
        <v>Ioannes 20696 / Ioannes Komnenos, sebastos</v>
      </c>
    </row>
    <row r="8679" spans="1:19">
      <c r="A8679" t="s">
        <v>25679</v>
      </c>
      <c r="B8679" s="1" t="s">
        <v>25680</v>
      </c>
      <c r="C8679" t="s">
        <v>22</v>
      </c>
      <c r="D8679" t="s">
        <v>14850</v>
      </c>
      <c r="S8679" t="str">
        <f t="shared" si="135"/>
        <v>Ioannes 20697 / Ioannes Komnenos, sebastos</v>
      </c>
    </row>
    <row r="8680" spans="1:19">
      <c r="A8680" t="s">
        <v>25681</v>
      </c>
      <c r="B8680" s="1" t="s">
        <v>25682</v>
      </c>
      <c r="C8680" t="s">
        <v>22</v>
      </c>
      <c r="D8680" t="s">
        <v>25683</v>
      </c>
      <c r="S8680" t="str">
        <f t="shared" si="135"/>
        <v>Ioannes 20699 / Ioannes Kourtikes, protonobelissimos</v>
      </c>
    </row>
    <row r="8681" spans="1:19">
      <c r="A8681" t="s">
        <v>25684</v>
      </c>
      <c r="B8681" s="1" t="s">
        <v>25685</v>
      </c>
      <c r="C8681" t="s">
        <v>22</v>
      </c>
      <c r="D8681" t="s">
        <v>25686</v>
      </c>
      <c r="S8681" t="str">
        <f t="shared" si="135"/>
        <v>Ioannes 20700 / Ioannes Lampsitaiotas (?)</v>
      </c>
    </row>
    <row r="8682" spans="1:19">
      <c r="A8682" t="s">
        <v>25687</v>
      </c>
      <c r="B8682" s="1" t="s">
        <v>25688</v>
      </c>
      <c r="C8682" t="s">
        <v>22</v>
      </c>
      <c r="D8682" t="s">
        <v>25689</v>
      </c>
      <c r="S8682" t="str">
        <f t="shared" si="135"/>
        <v>Ioannes 20701 / Ioannes Lobakas</v>
      </c>
    </row>
    <row r="8683" spans="1:19">
      <c r="A8683" t="s">
        <v>25690</v>
      </c>
      <c r="B8683" s="1" t="s">
        <v>25691</v>
      </c>
      <c r="C8683" t="s">
        <v>22</v>
      </c>
      <c r="D8683" t="s">
        <v>25692</v>
      </c>
      <c r="S8683" t="str">
        <f t="shared" si="135"/>
        <v>Ioannes 20702 / Ioannes Loulos</v>
      </c>
    </row>
    <row r="8684" spans="1:19">
      <c r="A8684" t="s">
        <v>25693</v>
      </c>
      <c r="B8684" s="1" t="s">
        <v>25694</v>
      </c>
      <c r="C8684" t="s">
        <v>22</v>
      </c>
      <c r="D8684" t="s">
        <v>25695</v>
      </c>
      <c r="S8684" t="str">
        <f t="shared" si="135"/>
        <v>Ioannes 20704 / Ioannes Maleanos (?), protoproedros</v>
      </c>
    </row>
    <row r="8685" spans="1:19">
      <c r="A8685" t="s">
        <v>25696</v>
      </c>
      <c r="B8685" s="1" t="s">
        <v>25697</v>
      </c>
      <c r="C8685" t="s">
        <v>22</v>
      </c>
      <c r="D8685" t="s">
        <v>25698</v>
      </c>
      <c r="S8685" t="str">
        <f t="shared" si="135"/>
        <v>Ioannes 20706 / Ioannes Mytilenaios</v>
      </c>
    </row>
    <row r="8686" spans="1:19">
      <c r="A8686" t="s">
        <v>25699</v>
      </c>
      <c r="B8686" s="1" t="s">
        <v>25700</v>
      </c>
      <c r="C8686" t="s">
        <v>22</v>
      </c>
      <c r="D8686" t="s">
        <v>25701</v>
      </c>
      <c r="S8686" t="str">
        <f t="shared" si="135"/>
        <v>Ioannes 20707 / Ioannes Mouzakes, protonobelissimos</v>
      </c>
    </row>
    <row r="8687" spans="1:19">
      <c r="A8687" t="s">
        <v>25702</v>
      </c>
      <c r="B8687" s="1" t="s">
        <v>25703</v>
      </c>
      <c r="C8687" t="s">
        <v>22</v>
      </c>
      <c r="D8687" t="s">
        <v>25704</v>
      </c>
      <c r="S8687" t="str">
        <f t="shared" si="135"/>
        <v>Ioannes 20709 / Ioannes Opheomaches</v>
      </c>
    </row>
    <row r="8688" spans="1:19">
      <c r="A8688" t="s">
        <v>25705</v>
      </c>
      <c r="B8688" s="1" t="s">
        <v>25706</v>
      </c>
      <c r="C8688" t="s">
        <v>22</v>
      </c>
      <c r="D8688" t="s">
        <v>25707</v>
      </c>
      <c r="S8688" t="str">
        <f t="shared" si="135"/>
        <v>Ioannes 20712 / Ioannes Pegonites, strategos of Nikopolis</v>
      </c>
    </row>
    <row r="8689" spans="1:19">
      <c r="A8689" t="s">
        <v>25708</v>
      </c>
      <c r="B8689" s="1" t="s">
        <v>25709</v>
      </c>
      <c r="C8689" t="s">
        <v>22</v>
      </c>
      <c r="D8689" t="s">
        <v>25710</v>
      </c>
      <c r="S8689" t="str">
        <f t="shared" si="135"/>
        <v>Ioannes 20713 / Ioannes Pringoules</v>
      </c>
    </row>
    <row r="8690" spans="1:19">
      <c r="A8690" t="s">
        <v>25711</v>
      </c>
      <c r="B8690" s="1" t="s">
        <v>25712</v>
      </c>
      <c r="C8690" t="s">
        <v>22</v>
      </c>
      <c r="D8690" t="s">
        <v>13820</v>
      </c>
      <c r="S8690" t="str">
        <f t="shared" si="135"/>
        <v>Ioannes 20714 / Ioannes Taronites</v>
      </c>
    </row>
    <row r="8691" spans="1:19">
      <c r="A8691" t="s">
        <v>25713</v>
      </c>
      <c r="B8691" s="1" t="s">
        <v>25714</v>
      </c>
      <c r="C8691" t="s">
        <v>22</v>
      </c>
      <c r="D8691" t="s">
        <v>25715</v>
      </c>
      <c r="S8691" t="str">
        <f t="shared" si="135"/>
        <v>Ioannes 20715 / Ioannes Radenos, strategos</v>
      </c>
    </row>
    <row r="8692" spans="1:19">
      <c r="A8692" t="s">
        <v>25716</v>
      </c>
      <c r="B8692" s="1" t="s">
        <v>25717</v>
      </c>
      <c r="C8692" t="s">
        <v>22</v>
      </c>
      <c r="D8692" t="s">
        <v>25718</v>
      </c>
      <c r="S8692" t="str">
        <f t="shared" si="135"/>
        <v>Ioannes 20716 / Ioannes Serblias</v>
      </c>
    </row>
    <row r="8693" spans="1:19">
      <c r="A8693" t="s">
        <v>25719</v>
      </c>
      <c r="B8693" s="1" t="s">
        <v>25720</v>
      </c>
      <c r="C8693" t="s">
        <v>22</v>
      </c>
      <c r="D8693" t="s">
        <v>25721</v>
      </c>
      <c r="S8693" t="str">
        <f t="shared" si="135"/>
        <v>Ioannes 20717 / Ioannes Senachereim</v>
      </c>
    </row>
    <row r="8694" spans="1:19">
      <c r="A8694" t="s">
        <v>25722</v>
      </c>
      <c r="B8694" s="1" t="s">
        <v>25723</v>
      </c>
      <c r="C8694" t="s">
        <v>22</v>
      </c>
      <c r="D8694" t="s">
        <v>25724</v>
      </c>
      <c r="S8694" t="str">
        <f t="shared" si="135"/>
        <v>Ioannes 20719 / Ioannes Straboromanos</v>
      </c>
    </row>
    <row r="8695" spans="1:19">
      <c r="A8695" t="s">
        <v>25725</v>
      </c>
      <c r="B8695" s="1" t="s">
        <v>25726</v>
      </c>
      <c r="C8695" t="s">
        <v>22</v>
      </c>
      <c r="D8695" t="s">
        <v>25727</v>
      </c>
      <c r="S8695" t="str">
        <f t="shared" si="135"/>
        <v>Ioannes 20720 / Ioannes Philokales</v>
      </c>
    </row>
    <row r="8696" spans="1:19">
      <c r="A8696" t="s">
        <v>25728</v>
      </c>
      <c r="B8696" s="1" t="s">
        <v>25729</v>
      </c>
      <c r="C8696" t="s">
        <v>22</v>
      </c>
      <c r="D8696" t="s">
        <v>25730</v>
      </c>
      <c r="S8696" t="str">
        <f t="shared" si="135"/>
        <v>Ioannes 20723 / Ioannes Chrysobalantites, spatharokandidatos</v>
      </c>
    </row>
    <row r="8697" spans="1:19">
      <c r="A8697" t="s">
        <v>25731</v>
      </c>
      <c r="B8697" s="1" t="s">
        <v>25732</v>
      </c>
      <c r="C8697" t="s">
        <v>22</v>
      </c>
      <c r="D8697" t="s">
        <v>25733</v>
      </c>
      <c r="S8697" t="str">
        <f t="shared" si="135"/>
        <v>Ioannes 20724 / Ioannes Demas</v>
      </c>
    </row>
    <row r="8698" spans="1:19">
      <c r="A8698" t="s">
        <v>25734</v>
      </c>
      <c r="B8698" s="1" t="s">
        <v>25735</v>
      </c>
      <c r="C8698" t="s">
        <v>22</v>
      </c>
      <c r="D8698" t="s">
        <v>25736</v>
      </c>
      <c r="S8698" t="str">
        <f t="shared" si="135"/>
        <v>Ioannes 20727 / Ioannes, bishop or metropolitan (proedros) of [...]</v>
      </c>
    </row>
    <row r="8699" spans="1:19">
      <c r="A8699" t="s">
        <v>25737</v>
      </c>
      <c r="B8699" s="1" t="s">
        <v>25738</v>
      </c>
      <c r="C8699" t="s">
        <v>22</v>
      </c>
      <c r="D8699" t="s">
        <v>25739</v>
      </c>
      <c r="S8699" t="str">
        <f t="shared" si="135"/>
        <v>Ioannes 20728 / Ioannes, strategos of Thessalonike</v>
      </c>
    </row>
    <row r="8700" spans="1:19">
      <c r="A8700" t="s">
        <v>25740</v>
      </c>
      <c r="B8700" s="1" t="s">
        <v>25741</v>
      </c>
      <c r="C8700" t="s">
        <v>22</v>
      </c>
      <c r="D8700" t="s">
        <v>25742</v>
      </c>
      <c r="S8700" t="str">
        <f t="shared" si="135"/>
        <v>Ioannes 20729 / Ioannes Kat[...]</v>
      </c>
    </row>
    <row r="8701" spans="1:19">
      <c r="A8701" t="s">
        <v>25743</v>
      </c>
      <c r="B8701" s="1" t="s">
        <v>25744</v>
      </c>
      <c r="C8701" t="s">
        <v>22</v>
      </c>
      <c r="D8701" t="s">
        <v>25745</v>
      </c>
      <c r="S8701" t="str">
        <f t="shared" si="135"/>
        <v>Ioannes 20731 / Ioannes, deacon of Hagia Sophia and chartoularios</v>
      </c>
    </row>
    <row r="8702" spans="1:19">
      <c r="A8702" t="s">
        <v>25746</v>
      </c>
      <c r="B8702" s="1" t="s">
        <v>25747</v>
      </c>
      <c r="C8702" t="s">
        <v>22</v>
      </c>
      <c r="D8702" t="s">
        <v>25748</v>
      </c>
      <c r="S8702" t="str">
        <f t="shared" si="135"/>
        <v>Ioannes 20732 / Ioannes, chartoularios of Opsikion</v>
      </c>
    </row>
    <row r="8703" spans="1:19">
      <c r="A8703" t="s">
        <v>25749</v>
      </c>
      <c r="B8703" s="1" t="s">
        <v>25750</v>
      </c>
      <c r="C8703" t="s">
        <v>22</v>
      </c>
      <c r="D8703" t="s">
        <v>25751</v>
      </c>
      <c r="S8703" t="str">
        <f t="shared" si="135"/>
        <v>Ioannes 20733 / Ioannes Xeros, kourator of the West and Longibardia</v>
      </c>
    </row>
    <row r="8704" spans="1:19">
      <c r="A8704" t="s">
        <v>25752</v>
      </c>
      <c r="B8704" s="1" t="s">
        <v>25753</v>
      </c>
      <c r="C8704" t="s">
        <v>22</v>
      </c>
      <c r="D8704" t="s">
        <v>14161</v>
      </c>
      <c r="S8704" t="str">
        <f t="shared" si="135"/>
        <v>Ioannes 20736 / Ioannes Stypes</v>
      </c>
    </row>
    <row r="8705" spans="1:19">
      <c r="A8705" t="s">
        <v>25754</v>
      </c>
      <c r="B8705" s="1" t="s">
        <v>25755</v>
      </c>
      <c r="C8705" t="s">
        <v>22</v>
      </c>
      <c r="D8705" t="s">
        <v>25756</v>
      </c>
      <c r="S8705" t="str">
        <f t="shared" si="135"/>
        <v>Ioannes 20737 / Ioannes, skeuophylax of Hagia Sophia</v>
      </c>
    </row>
    <row r="8706" spans="1:19">
      <c r="A8706" t="s">
        <v>25757</v>
      </c>
      <c r="B8706" s="1" t="s">
        <v>25758</v>
      </c>
      <c r="C8706" t="s">
        <v>22</v>
      </c>
      <c r="D8706" t="s">
        <v>25759</v>
      </c>
      <c r="S8706" t="str">
        <f t="shared" ref="S8706:S8769" si="136">_xlfn.CONCAT(B8706," / ",D8706)</f>
        <v>Ioannes 20738 / Ioannes, imperial klerikos and chartophylax</v>
      </c>
    </row>
    <row r="8707" spans="1:19">
      <c r="A8707" t="s">
        <v>25760</v>
      </c>
      <c r="B8707" s="1" t="s">
        <v>25761</v>
      </c>
      <c r="C8707" t="s">
        <v>22</v>
      </c>
      <c r="D8707" t="s">
        <v>25762</v>
      </c>
      <c r="S8707" t="str">
        <f t="shared" si="136"/>
        <v>Ioannes 20740 / Ioannes, patriarchal notarios</v>
      </c>
    </row>
    <row r="8708" spans="1:19">
      <c r="A8708" t="s">
        <v>25763</v>
      </c>
      <c r="B8708" s="1" t="s">
        <v>25764</v>
      </c>
      <c r="C8708" t="s">
        <v>22</v>
      </c>
      <c r="D8708" t="s">
        <v>25765</v>
      </c>
      <c r="S8708" t="str">
        <f t="shared" si="136"/>
        <v>Ioannes 20741 / Ioannes, notarios and klerikos of Hagia Sophia</v>
      </c>
    </row>
    <row r="8709" spans="1:19">
      <c r="A8709" t="s">
        <v>25766</v>
      </c>
      <c r="B8709" s="1" t="s">
        <v>25767</v>
      </c>
      <c r="C8709" t="s">
        <v>22</v>
      </c>
      <c r="D8709" t="s">
        <v>14873</v>
      </c>
      <c r="S8709" t="str">
        <f t="shared" si="136"/>
        <v>Ioannes 20742 / Ioannes, imperial klerikos and kouboukleisios</v>
      </c>
    </row>
    <row r="8710" spans="1:19">
      <c r="A8710" t="s">
        <v>25768</v>
      </c>
      <c r="B8710" s="1" t="s">
        <v>25769</v>
      </c>
      <c r="C8710" t="s">
        <v>22</v>
      </c>
      <c r="D8710" t="s">
        <v>25770</v>
      </c>
      <c r="S8710" t="str">
        <f t="shared" si="136"/>
        <v>Ioannes 20743 / Ioannes, kouboukleisios</v>
      </c>
    </row>
    <row r="8711" spans="1:19">
      <c r="A8711" t="s">
        <v>25771</v>
      </c>
      <c r="B8711" s="1" t="s">
        <v>25772</v>
      </c>
      <c r="C8711" t="s">
        <v>22</v>
      </c>
      <c r="D8711" t="s">
        <v>25773</v>
      </c>
      <c r="S8711" t="str">
        <f t="shared" si="136"/>
        <v>Ioannes 20744 / Ioannes, [...] and kouboukleisios</v>
      </c>
    </row>
    <row r="8712" spans="1:19">
      <c r="A8712" t="s">
        <v>25774</v>
      </c>
      <c r="B8712" s="1" t="s">
        <v>25775</v>
      </c>
      <c r="C8712" t="s">
        <v>22</v>
      </c>
      <c r="D8712" t="s">
        <v>25770</v>
      </c>
      <c r="S8712" t="str">
        <f t="shared" si="136"/>
        <v>Ioannes 20745 / Ioannes, kouboukleisios</v>
      </c>
    </row>
    <row r="8713" spans="1:19">
      <c r="A8713" t="s">
        <v>25776</v>
      </c>
      <c r="B8713" s="1" t="s">
        <v>25777</v>
      </c>
      <c r="C8713" t="s">
        <v>22</v>
      </c>
      <c r="D8713" t="s">
        <v>25770</v>
      </c>
      <c r="S8713" t="str">
        <f t="shared" si="136"/>
        <v>Ioannes 20746 / Ioannes, kouboukleisios</v>
      </c>
    </row>
    <row r="8714" spans="1:19">
      <c r="A8714" t="s">
        <v>25778</v>
      </c>
      <c r="B8714" s="1" t="s">
        <v>25779</v>
      </c>
      <c r="C8714" t="s">
        <v>22</v>
      </c>
      <c r="D8714" t="s">
        <v>25770</v>
      </c>
      <c r="S8714" t="str">
        <f t="shared" si="136"/>
        <v>Ioannes 20747 / Ioannes, kouboukleisios</v>
      </c>
    </row>
    <row r="8715" spans="1:19">
      <c r="A8715" t="s">
        <v>25780</v>
      </c>
      <c r="B8715" s="1" t="s">
        <v>25781</v>
      </c>
      <c r="C8715" t="s">
        <v>22</v>
      </c>
      <c r="D8715" t="s">
        <v>25782</v>
      </c>
      <c r="S8715" t="str">
        <f t="shared" si="136"/>
        <v>Ioannes 20748 / Ioannes, kouboukleisios and imperial klerikos</v>
      </c>
    </row>
    <row r="8716" spans="1:19">
      <c r="A8716" t="s">
        <v>25783</v>
      </c>
      <c r="B8716" s="1" t="s">
        <v>25784</v>
      </c>
      <c r="C8716" t="s">
        <v>22</v>
      </c>
      <c r="D8716" t="s">
        <v>25770</v>
      </c>
      <c r="S8716" t="str">
        <f t="shared" si="136"/>
        <v>Ioannes 20749 / Ioannes, kouboukleisios</v>
      </c>
    </row>
    <row r="8717" spans="1:19">
      <c r="A8717" t="s">
        <v>25785</v>
      </c>
      <c r="B8717" s="1" t="s">
        <v>25786</v>
      </c>
      <c r="C8717" t="s">
        <v>22</v>
      </c>
      <c r="D8717" t="s">
        <v>25787</v>
      </c>
      <c r="S8717" t="str">
        <f t="shared" si="136"/>
        <v>Ioannes 20750 / Ioannes, protosynkellos</v>
      </c>
    </row>
    <row r="8718" spans="1:19">
      <c r="A8718" t="s">
        <v>25788</v>
      </c>
      <c r="B8718" s="1" t="s">
        <v>25789</v>
      </c>
      <c r="C8718" t="s">
        <v>22</v>
      </c>
      <c r="D8718" t="s">
        <v>25790</v>
      </c>
      <c r="S8718" t="str">
        <f t="shared" si="136"/>
        <v>Ioannes 20751 / Ioannes, bishop of Raidestos</v>
      </c>
    </row>
    <row r="8719" spans="1:19">
      <c r="A8719" t="s">
        <v>25791</v>
      </c>
      <c r="B8719" s="1" t="s">
        <v>25792</v>
      </c>
      <c r="C8719" t="s">
        <v>22</v>
      </c>
      <c r="D8719" t="s">
        <v>25793</v>
      </c>
      <c r="S8719" t="str">
        <f t="shared" si="136"/>
        <v>Ioannes 20752 / Ioannes, bishop of Panion</v>
      </c>
    </row>
    <row r="8720" spans="1:19">
      <c r="A8720" t="s">
        <v>25794</v>
      </c>
      <c r="B8720" s="1" t="s">
        <v>25795</v>
      </c>
      <c r="C8720" t="s">
        <v>22</v>
      </c>
      <c r="D8720" t="s">
        <v>13706</v>
      </c>
      <c r="S8720" t="str">
        <f t="shared" si="136"/>
        <v>Ioannes 20753 / Ioannes, bishop of Hexamilion</v>
      </c>
    </row>
    <row r="8721" spans="1:19">
      <c r="A8721" t="s">
        <v>25796</v>
      </c>
      <c r="B8721" s="1" t="s">
        <v>25797</v>
      </c>
      <c r="C8721" t="s">
        <v>22</v>
      </c>
      <c r="D8721" t="s">
        <v>25798</v>
      </c>
      <c r="S8721" t="str">
        <f t="shared" si="136"/>
        <v>Ioannes 20754 / Ioannes, bishop of Basilaion</v>
      </c>
    </row>
    <row r="8722" spans="1:19">
      <c r="A8722" t="s">
        <v>25799</v>
      </c>
      <c r="B8722" s="1" t="s">
        <v>25800</v>
      </c>
      <c r="C8722" t="s">
        <v>22</v>
      </c>
      <c r="D8722" t="s">
        <v>25801</v>
      </c>
      <c r="S8722" t="str">
        <f t="shared" si="136"/>
        <v>Ioannes 20755 / Ioannes, bishop of Dardanon</v>
      </c>
    </row>
    <row r="8723" spans="1:19">
      <c r="A8723" t="s">
        <v>25802</v>
      </c>
      <c r="B8723" s="1" t="s">
        <v>25803</v>
      </c>
      <c r="C8723" t="s">
        <v>22</v>
      </c>
      <c r="D8723" t="s">
        <v>14412</v>
      </c>
      <c r="S8723" t="str">
        <f t="shared" si="136"/>
        <v>Ioannes 20756 / Ioannes, metropolitan of Sardis</v>
      </c>
    </row>
    <row r="8724" spans="1:19">
      <c r="A8724" t="s">
        <v>25804</v>
      </c>
      <c r="B8724" s="1" t="s">
        <v>25805</v>
      </c>
      <c r="C8724" t="s">
        <v>22</v>
      </c>
      <c r="D8724" t="s">
        <v>25806</v>
      </c>
      <c r="S8724" t="str">
        <f t="shared" si="136"/>
        <v>Ioannes 20757 / Ioannes, bishop of Daskylion</v>
      </c>
    </row>
    <row r="8725" spans="1:19">
      <c r="A8725" t="s">
        <v>25807</v>
      </c>
      <c r="B8725" s="1" t="s">
        <v>25808</v>
      </c>
      <c r="C8725" t="s">
        <v>22</v>
      </c>
      <c r="D8725" t="s">
        <v>14510</v>
      </c>
      <c r="S8725" t="str">
        <f t="shared" si="136"/>
        <v>Ioannes 20758 / Ioannes, bishop of Ionopolis</v>
      </c>
    </row>
    <row r="8726" spans="1:19">
      <c r="A8726" t="s">
        <v>25809</v>
      </c>
      <c r="B8726" s="1" t="s">
        <v>25810</v>
      </c>
      <c r="C8726" t="s">
        <v>22</v>
      </c>
      <c r="D8726" t="s">
        <v>25811</v>
      </c>
      <c r="S8726" t="str">
        <f t="shared" si="136"/>
        <v>Ioannes 20759 / Ioannes, bishop of Konana</v>
      </c>
    </row>
    <row r="8727" spans="1:19">
      <c r="A8727" t="s">
        <v>25812</v>
      </c>
      <c r="B8727" s="1" t="s">
        <v>25813</v>
      </c>
      <c r="C8727" t="s">
        <v>22</v>
      </c>
      <c r="D8727" t="s">
        <v>25814</v>
      </c>
      <c r="S8727" t="str">
        <f t="shared" si="136"/>
        <v>Ioannes 20760 / Ioannes, bishop of Zakynthos</v>
      </c>
    </row>
    <row r="8728" spans="1:19">
      <c r="A8728" t="s">
        <v>25815</v>
      </c>
      <c r="B8728" s="1" t="s">
        <v>25816</v>
      </c>
      <c r="C8728" t="s">
        <v>22</v>
      </c>
      <c r="D8728" t="s">
        <v>25817</v>
      </c>
      <c r="S8728" t="str">
        <f t="shared" si="136"/>
        <v>Ioannes 20761 / Ioannes [...], metropolitan of Athens</v>
      </c>
    </row>
    <row r="8729" spans="1:19">
      <c r="A8729" t="s">
        <v>25818</v>
      </c>
      <c r="B8729" s="1" t="s">
        <v>25819</v>
      </c>
      <c r="C8729" t="s">
        <v>22</v>
      </c>
      <c r="D8729" t="s">
        <v>25820</v>
      </c>
      <c r="S8729" t="str">
        <f t="shared" si="136"/>
        <v>Ioannes 20763 / Ioannes (?), metropolitan of Patras</v>
      </c>
    </row>
    <row r="8730" spans="1:19">
      <c r="A8730" t="s">
        <v>25821</v>
      </c>
      <c r="B8730" s="1" t="s">
        <v>25822</v>
      </c>
      <c r="C8730" t="s">
        <v>22</v>
      </c>
      <c r="D8730" t="s">
        <v>25823</v>
      </c>
      <c r="S8730" t="str">
        <f t="shared" si="136"/>
        <v>Ioannes 20764 / Ioannes, bishop of Korone</v>
      </c>
    </row>
    <row r="8731" spans="1:19">
      <c r="A8731" t="s">
        <v>25824</v>
      </c>
      <c r="B8731" s="1" t="s">
        <v>25825</v>
      </c>
      <c r="C8731" t="s">
        <v>22</v>
      </c>
      <c r="D8731" t="s">
        <v>25826</v>
      </c>
      <c r="S8731" t="str">
        <f t="shared" si="136"/>
        <v>Ioannes 20765 / Ioannes, metropolitan of Trebizond</v>
      </c>
    </row>
    <row r="8732" spans="1:19">
      <c r="A8732" t="s">
        <v>25827</v>
      </c>
      <c r="B8732" s="1" t="s">
        <v>25828</v>
      </c>
      <c r="C8732" t="s">
        <v>22</v>
      </c>
      <c r="D8732" t="s">
        <v>25829</v>
      </c>
      <c r="S8732" t="str">
        <f t="shared" si="136"/>
        <v>Ioannes 20766 / Ioannes, bishop of Chamatzour</v>
      </c>
    </row>
    <row r="8733" spans="1:19">
      <c r="A8733" t="s">
        <v>25830</v>
      </c>
      <c r="B8733" s="1" t="s">
        <v>25831</v>
      </c>
      <c r="C8733" t="s">
        <v>22</v>
      </c>
      <c r="D8733" t="s">
        <v>25832</v>
      </c>
      <c r="S8733" t="str">
        <f t="shared" si="136"/>
        <v>Ioannes 20767 / Ioannes, metropolitan of Philippi</v>
      </c>
    </row>
    <row r="8734" spans="1:19">
      <c r="A8734" t="s">
        <v>25833</v>
      </c>
      <c r="B8734" s="1" t="s">
        <v>25834</v>
      </c>
      <c r="C8734" t="s">
        <v>22</v>
      </c>
      <c r="D8734" t="s">
        <v>25835</v>
      </c>
      <c r="S8734" t="str">
        <f t="shared" si="136"/>
        <v>Ioannes 20768 / Ioannes, bishop of Ankyra</v>
      </c>
    </row>
    <row r="8735" spans="1:19">
      <c r="A8735" t="s">
        <v>25836</v>
      </c>
      <c r="B8735" s="1" t="s">
        <v>25837</v>
      </c>
      <c r="C8735" t="s">
        <v>22</v>
      </c>
      <c r="D8735" t="s">
        <v>25838</v>
      </c>
      <c r="S8735" t="str">
        <f t="shared" si="136"/>
        <v>Ioannes 20769 / Ioannes, archbishop of Arkadioupolis</v>
      </c>
    </row>
    <row r="8736" spans="1:19">
      <c r="A8736" t="s">
        <v>25839</v>
      </c>
      <c r="B8736" s="1" t="s">
        <v>25840</v>
      </c>
      <c r="C8736" t="s">
        <v>22</v>
      </c>
      <c r="D8736" t="s">
        <v>25841</v>
      </c>
      <c r="S8736" t="str">
        <f t="shared" si="136"/>
        <v>Ioannes 20771 / Ioannes, archbishop of Leukas</v>
      </c>
    </row>
    <row r="8737" spans="1:19">
      <c r="A8737" t="s">
        <v>25842</v>
      </c>
      <c r="B8737" s="1" t="s">
        <v>25843</v>
      </c>
      <c r="C8737" t="s">
        <v>22</v>
      </c>
      <c r="D8737" t="s">
        <v>25844</v>
      </c>
      <c r="S8737" t="str">
        <f t="shared" si="136"/>
        <v>Ioannes 20772 / Ioannes, archbishop of Gotthia</v>
      </c>
    </row>
    <row r="8738" spans="1:19">
      <c r="A8738" t="s">
        <v>25845</v>
      </c>
      <c r="B8738" s="1" t="s">
        <v>25846</v>
      </c>
      <c r="C8738" t="s">
        <v>22</v>
      </c>
      <c r="D8738" t="s">
        <v>25847</v>
      </c>
      <c r="S8738" t="str">
        <f t="shared" si="136"/>
        <v>Ioannes 20773 / Ioannes, bishop of Berinoupolis</v>
      </c>
    </row>
    <row r="8739" spans="1:19">
      <c r="A8739" t="s">
        <v>25848</v>
      </c>
      <c r="B8739" s="1" t="s">
        <v>25849</v>
      </c>
      <c r="C8739" t="s">
        <v>22</v>
      </c>
      <c r="D8739" t="s">
        <v>13993</v>
      </c>
      <c r="S8739" t="str">
        <f t="shared" si="136"/>
        <v>Ioannes 20774 / Ioannes, bishop</v>
      </c>
    </row>
    <row r="8740" spans="1:19">
      <c r="A8740" t="s">
        <v>25850</v>
      </c>
      <c r="B8740" s="1" t="s">
        <v>25851</v>
      </c>
      <c r="C8740" t="s">
        <v>22</v>
      </c>
      <c r="D8740" t="s">
        <v>25852</v>
      </c>
      <c r="S8740" t="str">
        <f t="shared" si="136"/>
        <v>Ioannes 20775 / Ioannes, monk and presbyter</v>
      </c>
    </row>
    <row r="8741" spans="1:19">
      <c r="A8741" t="s">
        <v>25853</v>
      </c>
      <c r="B8741" s="1" t="s">
        <v>25854</v>
      </c>
      <c r="C8741" t="s">
        <v>22</v>
      </c>
      <c r="D8741" t="s">
        <v>25855</v>
      </c>
      <c r="S8741" t="str">
        <f t="shared" si="136"/>
        <v>Ioannes 20776 / Ioannes, presbyter</v>
      </c>
    </row>
    <row r="8742" spans="1:19">
      <c r="A8742" t="s">
        <v>25856</v>
      </c>
      <c r="B8742" s="1" t="s">
        <v>25857</v>
      </c>
      <c r="C8742" t="s">
        <v>22</v>
      </c>
      <c r="D8742" t="s">
        <v>25855</v>
      </c>
      <c r="S8742" t="str">
        <f t="shared" si="136"/>
        <v>Ioannes 20777 / Ioannes, presbyter</v>
      </c>
    </row>
    <row r="8743" spans="1:19">
      <c r="A8743" t="s">
        <v>25858</v>
      </c>
      <c r="B8743" s="1" t="s">
        <v>25859</v>
      </c>
      <c r="C8743" t="s">
        <v>22</v>
      </c>
      <c r="D8743" t="s">
        <v>25860</v>
      </c>
      <c r="S8743" t="str">
        <f t="shared" si="136"/>
        <v>Ioannes 20778 / Ioannes, priest</v>
      </c>
    </row>
    <row r="8744" spans="1:19">
      <c r="A8744" t="s">
        <v>25861</v>
      </c>
      <c r="B8744" s="1" t="s">
        <v>25862</v>
      </c>
      <c r="C8744" t="s">
        <v>22</v>
      </c>
      <c r="D8744" t="s">
        <v>25863</v>
      </c>
      <c r="S8744" t="str">
        <f t="shared" si="136"/>
        <v>Ioannes 20779 / Ioannes, monk and primikerios</v>
      </c>
    </row>
    <row r="8745" spans="1:19">
      <c r="A8745" t="s">
        <v>25864</v>
      </c>
      <c r="B8745" s="1" t="s">
        <v>25865</v>
      </c>
      <c r="C8745" t="s">
        <v>22</v>
      </c>
      <c r="D8745" t="s">
        <v>14816</v>
      </c>
      <c r="S8745" t="str">
        <f t="shared" si="136"/>
        <v>Ioannes 20780 / Ioannes, presbyter of Hagia Sophia</v>
      </c>
    </row>
    <row r="8746" spans="1:19">
      <c r="A8746" t="s">
        <v>25866</v>
      </c>
      <c r="B8746" s="1" t="s">
        <v>25867</v>
      </c>
      <c r="C8746" t="s">
        <v>22</v>
      </c>
      <c r="D8746" t="s">
        <v>25868</v>
      </c>
      <c r="S8746" t="str">
        <f t="shared" si="136"/>
        <v>Ioannes 20781 / Ioannes, priest of Hagia Sophia</v>
      </c>
    </row>
    <row r="8747" spans="1:19">
      <c r="A8747" t="s">
        <v>25869</v>
      </c>
      <c r="B8747" s="1" t="s">
        <v>25870</v>
      </c>
      <c r="C8747" t="s">
        <v>22</v>
      </c>
      <c r="D8747" t="s">
        <v>25871</v>
      </c>
      <c r="S8747" t="str">
        <f t="shared" si="136"/>
        <v>Ioannes 20782 / Ioannes, kouboukleisios hegoumenos of the monastery of Angourios</v>
      </c>
    </row>
    <row r="8748" spans="1:19">
      <c r="A8748" t="s">
        <v>25872</v>
      </c>
      <c r="B8748" s="1" t="s">
        <v>25873</v>
      </c>
      <c r="C8748" t="s">
        <v>22</v>
      </c>
      <c r="D8748" t="s">
        <v>25874</v>
      </c>
      <c r="S8748" t="str">
        <f t="shared" si="136"/>
        <v>Ioannes 20783 / Ioannes, kouboukleisios kathegoumenos of Sarakene</v>
      </c>
    </row>
    <row r="8749" spans="1:19">
      <c r="A8749" t="s">
        <v>25875</v>
      </c>
      <c r="B8749" s="1" t="s">
        <v>25876</v>
      </c>
      <c r="C8749" t="s">
        <v>22</v>
      </c>
      <c r="D8749" t="s">
        <v>25877</v>
      </c>
      <c r="S8749" t="str">
        <f t="shared" si="136"/>
        <v>Ioannes 20784 / Ioannes, protos tes presbeias of Blachernai</v>
      </c>
    </row>
    <row r="8750" spans="1:19">
      <c r="A8750" t="s">
        <v>25878</v>
      </c>
      <c r="B8750" s="1" t="s">
        <v>25879</v>
      </c>
      <c r="C8750" t="s">
        <v>22</v>
      </c>
      <c r="D8750" t="s">
        <v>25880</v>
      </c>
      <c r="S8750" t="str">
        <f t="shared" si="136"/>
        <v>Ioannes 20785 / Ioannes, kathegoumenos of Nikodemos</v>
      </c>
    </row>
    <row r="8751" spans="1:19">
      <c r="A8751" t="s">
        <v>25881</v>
      </c>
      <c r="B8751" s="1" t="s">
        <v>25882</v>
      </c>
      <c r="C8751" t="s">
        <v>22</v>
      </c>
      <c r="D8751" t="s">
        <v>25883</v>
      </c>
      <c r="S8751" t="str">
        <f t="shared" si="136"/>
        <v>Ioannes 20786 / Ioannes, kathegoumenos of the monastery of Nossiai</v>
      </c>
    </row>
    <row r="8752" spans="1:19">
      <c r="A8752" t="s">
        <v>25884</v>
      </c>
      <c r="B8752" s="1" t="s">
        <v>25885</v>
      </c>
      <c r="C8752" t="s">
        <v>22</v>
      </c>
      <c r="D8752" t="s">
        <v>25886</v>
      </c>
      <c r="S8752" t="str">
        <f t="shared" si="136"/>
        <v>Ioannes 20787 / (Ioannes), kathegoumenos of Se[...]chli[...]</v>
      </c>
    </row>
    <row r="8753" spans="1:19">
      <c r="A8753" t="s">
        <v>25887</v>
      </c>
      <c r="B8753" s="1" t="s">
        <v>25888</v>
      </c>
      <c r="C8753" t="s">
        <v>22</v>
      </c>
      <c r="D8753" t="s">
        <v>25889</v>
      </c>
      <c r="S8753" t="str">
        <f t="shared" si="136"/>
        <v>Ioannes 20788 / (Ioannes), monk and hegoumenos of Stylos</v>
      </c>
    </row>
    <row r="8754" spans="1:19">
      <c r="A8754" t="s">
        <v>25890</v>
      </c>
      <c r="B8754" s="1" t="s">
        <v>25891</v>
      </c>
      <c r="C8754" t="s">
        <v>22</v>
      </c>
      <c r="D8754" t="s">
        <v>25892</v>
      </c>
      <c r="S8754" t="str">
        <f t="shared" si="136"/>
        <v>Ioannes 20789 / Ioannes, kathegoumenos</v>
      </c>
    </row>
    <row r="8755" spans="1:19">
      <c r="A8755" t="s">
        <v>25893</v>
      </c>
      <c r="B8755" s="1" t="s">
        <v>25894</v>
      </c>
      <c r="C8755" t="s">
        <v>22</v>
      </c>
      <c r="D8755" t="s">
        <v>14867</v>
      </c>
      <c r="S8755" t="str">
        <f t="shared" si="136"/>
        <v>Ioannes 20790 / Ioannes, monk</v>
      </c>
    </row>
    <row r="8756" spans="1:19">
      <c r="A8756" t="s">
        <v>25895</v>
      </c>
      <c r="B8756" s="1" t="s">
        <v>25896</v>
      </c>
      <c r="C8756" t="s">
        <v>22</v>
      </c>
      <c r="D8756" t="s">
        <v>14867</v>
      </c>
      <c r="S8756" t="str">
        <f t="shared" si="136"/>
        <v>Ioannes 20791 / Ioannes, monk</v>
      </c>
    </row>
    <row r="8757" spans="1:19">
      <c r="A8757" t="s">
        <v>25897</v>
      </c>
      <c r="B8757" s="1" t="s">
        <v>25898</v>
      </c>
      <c r="C8757" t="s">
        <v>22</v>
      </c>
      <c r="D8757" t="s">
        <v>14867</v>
      </c>
      <c r="S8757" t="str">
        <f t="shared" si="136"/>
        <v>Ioannes 20792 / Ioannes, monk</v>
      </c>
    </row>
    <row r="8758" spans="1:19">
      <c r="A8758" t="s">
        <v>25899</v>
      </c>
      <c r="B8758" s="1" t="s">
        <v>25900</v>
      </c>
      <c r="C8758" t="s">
        <v>22</v>
      </c>
      <c r="D8758" t="s">
        <v>25901</v>
      </c>
      <c r="S8758" t="str">
        <f t="shared" si="136"/>
        <v>Ioannes 20795 / Ioannes Pegadiotes, monk</v>
      </c>
    </row>
    <row r="8759" spans="1:19">
      <c r="A8759" t="s">
        <v>25902</v>
      </c>
      <c r="B8759" s="1" t="s">
        <v>25903</v>
      </c>
      <c r="C8759" t="s">
        <v>22</v>
      </c>
      <c r="D8759" t="s">
        <v>25904</v>
      </c>
      <c r="S8759" t="str">
        <f t="shared" si="136"/>
        <v>Ioannes 20796 / Ioannes Theodorokanos, monk</v>
      </c>
    </row>
    <row r="8760" spans="1:19">
      <c r="A8760" t="s">
        <v>25905</v>
      </c>
      <c r="B8760" s="1" t="s">
        <v>25906</v>
      </c>
      <c r="C8760" t="s">
        <v>22</v>
      </c>
      <c r="D8760" t="s">
        <v>25907</v>
      </c>
      <c r="S8760" t="str">
        <f t="shared" si="136"/>
        <v>Ioannes 20797 / Ioannes, Xiphilinos, monk</v>
      </c>
    </row>
    <row r="8761" spans="1:19">
      <c r="A8761" t="s">
        <v>25908</v>
      </c>
      <c r="B8761" s="1" t="s">
        <v>25909</v>
      </c>
      <c r="C8761" t="s">
        <v>22</v>
      </c>
      <c r="D8761" t="s">
        <v>25910</v>
      </c>
      <c r="S8761" t="str">
        <f t="shared" si="136"/>
        <v>Ioannes 20798 / Niketas and Ioannes, monks</v>
      </c>
    </row>
    <row r="8762" spans="1:19">
      <c r="A8762" t="s">
        <v>25911</v>
      </c>
      <c r="B8762" s="1" t="s">
        <v>25912</v>
      </c>
      <c r="C8762" t="s">
        <v>22</v>
      </c>
      <c r="D8762" t="s">
        <v>25913</v>
      </c>
      <c r="S8762" t="str">
        <f t="shared" si="136"/>
        <v>Ioannes 20799 / Ioannes, protoproedros and archbishop of Bulgaria, once hegoumenos</v>
      </c>
    </row>
    <row r="8763" spans="1:19">
      <c r="A8763" t="s">
        <v>25914</v>
      </c>
      <c r="B8763" s="1" t="s">
        <v>25915</v>
      </c>
      <c r="C8763" t="s">
        <v>22</v>
      </c>
      <c r="D8763" t="s">
        <v>25916</v>
      </c>
      <c r="S8763" t="str">
        <f t="shared" si="136"/>
        <v>Ioannes 20801 / Ioannes, bishop of Korykos</v>
      </c>
    </row>
    <row r="8764" spans="1:19">
      <c r="A8764" t="s">
        <v>25917</v>
      </c>
      <c r="B8764" s="1" t="s">
        <v>25918</v>
      </c>
      <c r="C8764" t="s">
        <v>22</v>
      </c>
      <c r="D8764" t="s">
        <v>25919</v>
      </c>
      <c r="S8764" t="str">
        <f t="shared" si="136"/>
        <v>Ioannes 20802 / Ioannes, metropolitan of Seleukeia</v>
      </c>
    </row>
    <row r="8765" spans="1:19">
      <c r="A8765" t="s">
        <v>25920</v>
      </c>
      <c r="B8765" s="1" t="s">
        <v>25921</v>
      </c>
      <c r="C8765" t="s">
        <v>22</v>
      </c>
      <c r="D8765" t="s">
        <v>25922</v>
      </c>
      <c r="S8765" t="str">
        <f t="shared" si="136"/>
        <v>Ioannes 20803 / Ioannes VIII, patriarch of Jerusalem</v>
      </c>
    </row>
    <row r="8766" spans="1:19">
      <c r="A8766" t="s">
        <v>25923</v>
      </c>
      <c r="B8766" s="1" t="s">
        <v>25924</v>
      </c>
      <c r="C8766" t="s">
        <v>22</v>
      </c>
      <c r="D8766" t="s">
        <v>13727</v>
      </c>
      <c r="S8766" t="str">
        <f t="shared" si="136"/>
        <v>Ioannes 20804 / Ioannes, metropolitan of Russia</v>
      </c>
    </row>
    <row r="8767" spans="1:19">
      <c r="A8767" t="s">
        <v>25925</v>
      </c>
      <c r="B8767" s="1" t="s">
        <v>25926</v>
      </c>
      <c r="C8767" t="s">
        <v>22</v>
      </c>
      <c r="D8767" t="s">
        <v>25927</v>
      </c>
      <c r="S8767" t="str">
        <f t="shared" si="136"/>
        <v>Ioannes 20805 / Ioannes, kourator of Hagia Sophia</v>
      </c>
    </row>
    <row r="8768" spans="1:19">
      <c r="A8768" t="s">
        <v>25928</v>
      </c>
      <c r="B8768" s="1" t="s">
        <v>25929</v>
      </c>
      <c r="C8768" t="s">
        <v>22</v>
      </c>
      <c r="D8768" t="s">
        <v>25930</v>
      </c>
      <c r="S8768" t="str">
        <f t="shared" si="136"/>
        <v>Ioannes 20806 / Ioannes, synkellos</v>
      </c>
    </row>
    <row r="8769" spans="1:19">
      <c r="A8769" t="s">
        <v>25931</v>
      </c>
      <c r="B8769" s="1" t="s">
        <v>25932</v>
      </c>
      <c r="C8769" t="s">
        <v>22</v>
      </c>
      <c r="D8769" t="s">
        <v>25860</v>
      </c>
      <c r="S8769" t="str">
        <f t="shared" si="136"/>
        <v>Ioannes 20807 / Ioannes, priest</v>
      </c>
    </row>
    <row r="8770" spans="1:19">
      <c r="A8770" t="s">
        <v>25933</v>
      </c>
      <c r="B8770" s="1" t="s">
        <v>25934</v>
      </c>
      <c r="C8770" t="s">
        <v>22</v>
      </c>
      <c r="D8770" t="s">
        <v>14859</v>
      </c>
      <c r="S8770" t="str">
        <f t="shared" ref="S8770:S8833" si="137">_xlfn.CONCAT(B8770," / ",D8770)</f>
        <v>Ioannes 20808 / Ioannes, notarios</v>
      </c>
    </row>
    <row r="8771" spans="1:19">
      <c r="A8771" t="s">
        <v>25935</v>
      </c>
      <c r="B8771" s="1" t="s">
        <v>25936</v>
      </c>
      <c r="C8771" t="s">
        <v>22</v>
      </c>
      <c r="D8771" t="s">
        <v>25937</v>
      </c>
      <c r="S8771" t="str">
        <f t="shared" si="137"/>
        <v>Ioannes 20809 / Ioannes, protos</v>
      </c>
    </row>
    <row r="8772" spans="1:19">
      <c r="A8772" t="s">
        <v>25938</v>
      </c>
      <c r="B8772" s="1" t="s">
        <v>25939</v>
      </c>
      <c r="C8772" t="s">
        <v>22</v>
      </c>
      <c r="D8772" t="s">
        <v>14867</v>
      </c>
      <c r="S8772" t="str">
        <f t="shared" si="137"/>
        <v>Ioannes 20810 / Ioannes, monk</v>
      </c>
    </row>
    <row r="8773" spans="1:19">
      <c r="A8773" t="s">
        <v>25940</v>
      </c>
      <c r="B8773" s="1" t="s">
        <v>25941</v>
      </c>
      <c r="C8773" t="s">
        <v>22</v>
      </c>
      <c r="D8773" t="s">
        <v>14867</v>
      </c>
      <c r="S8773" t="str">
        <f t="shared" si="137"/>
        <v>Ioannes 20811 / Ioannes, monk</v>
      </c>
    </row>
    <row r="8774" spans="1:19">
      <c r="A8774" t="s">
        <v>25942</v>
      </c>
      <c r="B8774" s="1" t="s">
        <v>25943</v>
      </c>
      <c r="C8774" t="s">
        <v>22</v>
      </c>
      <c r="D8774" t="s">
        <v>14867</v>
      </c>
      <c r="S8774" t="str">
        <f t="shared" si="137"/>
        <v>Ioannes 20812 / Ioannes, monk</v>
      </c>
    </row>
    <row r="8775" spans="1:19">
      <c r="A8775" t="s">
        <v>25944</v>
      </c>
      <c r="B8775" s="1" t="s">
        <v>25945</v>
      </c>
      <c r="C8775" t="s">
        <v>22</v>
      </c>
      <c r="D8775" t="s">
        <v>14867</v>
      </c>
      <c r="S8775" t="str">
        <f t="shared" si="137"/>
        <v>Ioannes 20813 / Ioannes, monk</v>
      </c>
    </row>
    <row r="8776" spans="1:19">
      <c r="A8776" t="s">
        <v>25946</v>
      </c>
      <c r="B8776" s="1" t="s">
        <v>25947</v>
      </c>
      <c r="C8776" t="s">
        <v>22</v>
      </c>
      <c r="D8776" t="s">
        <v>14867</v>
      </c>
      <c r="S8776" t="str">
        <f t="shared" si="137"/>
        <v>Ioannes 20814 / Ioannes, monk</v>
      </c>
    </row>
    <row r="8777" spans="1:19">
      <c r="A8777" t="s">
        <v>25948</v>
      </c>
      <c r="B8777" s="1" t="s">
        <v>25949</v>
      </c>
      <c r="C8777" t="s">
        <v>22</v>
      </c>
      <c r="D8777" t="s">
        <v>14867</v>
      </c>
      <c r="S8777" t="str">
        <f t="shared" si="137"/>
        <v>Ioannes 20815 / Ioannes, monk</v>
      </c>
    </row>
    <row r="8778" spans="1:19">
      <c r="A8778" t="s">
        <v>25950</v>
      </c>
      <c r="B8778" s="1" t="s">
        <v>25951</v>
      </c>
      <c r="C8778" t="s">
        <v>22</v>
      </c>
      <c r="D8778" t="s">
        <v>14867</v>
      </c>
      <c r="S8778" t="str">
        <f t="shared" si="137"/>
        <v>Ioannes 20816 / Ioannes, monk</v>
      </c>
    </row>
    <row r="8779" spans="1:19">
      <c r="A8779" t="s">
        <v>25952</v>
      </c>
      <c r="B8779" s="1" t="s">
        <v>25953</v>
      </c>
      <c r="C8779" t="s">
        <v>22</v>
      </c>
      <c r="D8779" t="s">
        <v>13655</v>
      </c>
      <c r="S8779" t="str">
        <f t="shared" si="137"/>
        <v>Ioannes 20818 / Ioannes Xeros</v>
      </c>
    </row>
    <row r="8780" spans="1:19">
      <c r="A8780" t="s">
        <v>25954</v>
      </c>
      <c r="B8780" s="1" t="s">
        <v>25955</v>
      </c>
      <c r="C8780" t="s">
        <v>22</v>
      </c>
      <c r="D8780" t="s">
        <v>25956</v>
      </c>
      <c r="S8780" t="str">
        <f t="shared" si="137"/>
        <v>Ioannes 20819 / Ioannes Abalantes</v>
      </c>
    </row>
    <row r="8781" spans="1:19">
      <c r="A8781" t="s">
        <v>25957</v>
      </c>
      <c r="B8781" s="1" t="s">
        <v>25958</v>
      </c>
      <c r="C8781" t="s">
        <v>22</v>
      </c>
      <c r="D8781" t="s">
        <v>25959</v>
      </c>
      <c r="S8781" t="str">
        <f t="shared" si="137"/>
        <v>Ioannes 20820 / Ioannes Kyritzes</v>
      </c>
    </row>
    <row r="8782" spans="1:19">
      <c r="A8782" t="s">
        <v>25960</v>
      </c>
      <c r="B8782" s="1" t="s">
        <v>25961</v>
      </c>
      <c r="C8782" t="s">
        <v>22</v>
      </c>
      <c r="D8782" t="s">
        <v>25962</v>
      </c>
      <c r="S8782" t="str">
        <f t="shared" si="137"/>
        <v>Ioannes 20821 / Ioannes Taronites, protokouropalates</v>
      </c>
    </row>
    <row r="8783" spans="1:19">
      <c r="A8783" t="s">
        <v>25963</v>
      </c>
      <c r="B8783" s="1" t="s">
        <v>25964</v>
      </c>
      <c r="C8783" t="s">
        <v>22</v>
      </c>
      <c r="D8783" t="s">
        <v>25965</v>
      </c>
      <c r="S8783" t="str">
        <f t="shared" si="137"/>
        <v>Ioannes 20826 / Ioannes, megas chartoularios and eparchos</v>
      </c>
    </row>
    <row r="8784" spans="1:19">
      <c r="A8784" t="s">
        <v>25966</v>
      </c>
      <c r="B8784" s="1" t="s">
        <v>25967</v>
      </c>
      <c r="C8784" t="s">
        <v>22</v>
      </c>
      <c r="D8784" t="s">
        <v>25968</v>
      </c>
      <c r="S8784" t="str">
        <f t="shared" si="137"/>
        <v>Ioannes 20827 / Ioannes Komnenos</v>
      </c>
    </row>
    <row r="8785" spans="1:19">
      <c r="A8785" t="s">
        <v>25969</v>
      </c>
      <c r="B8785" s="1" t="s">
        <v>25970</v>
      </c>
      <c r="C8785" t="s">
        <v>22</v>
      </c>
      <c r="D8785" t="s">
        <v>25971</v>
      </c>
      <c r="S8785" t="str">
        <f t="shared" si="137"/>
        <v>Ioannikios 20102 / Ioannikios Manganes</v>
      </c>
    </row>
    <row r="8786" spans="1:19">
      <c r="A8786" t="s">
        <v>25972</v>
      </c>
      <c r="B8786" s="1" t="s">
        <v>25973</v>
      </c>
      <c r="C8786" t="s">
        <v>22</v>
      </c>
      <c r="D8786" t="s">
        <v>25974</v>
      </c>
      <c r="S8786" t="str">
        <f t="shared" si="137"/>
        <v>Ioannikios 20104 / Ioannikios, monk and presbyter</v>
      </c>
    </row>
    <row r="8787" spans="1:19">
      <c r="A8787" t="s">
        <v>25975</v>
      </c>
      <c r="B8787" s="1" t="s">
        <v>25976</v>
      </c>
      <c r="C8787" t="s">
        <v>22</v>
      </c>
      <c r="D8787" t="s">
        <v>25977</v>
      </c>
      <c r="S8787" t="str">
        <f t="shared" si="137"/>
        <v>Ioannikios 20105 / Ioannikios, monk</v>
      </c>
    </row>
    <row r="8788" spans="1:19">
      <c r="A8788" t="s">
        <v>25978</v>
      </c>
      <c r="B8788" s="1" t="s">
        <v>25979</v>
      </c>
      <c r="C8788" t="s">
        <v>22</v>
      </c>
      <c r="D8788" t="s">
        <v>25980</v>
      </c>
      <c r="S8788" t="str">
        <f t="shared" si="137"/>
        <v>Isaakios 20112 / Isaakios (?) Pediadites</v>
      </c>
    </row>
    <row r="8789" spans="1:19">
      <c r="A8789" t="s">
        <v>25981</v>
      </c>
      <c r="B8789" s="1" t="s">
        <v>25982</v>
      </c>
      <c r="C8789" t="s">
        <v>22</v>
      </c>
      <c r="D8789" t="s">
        <v>25983</v>
      </c>
      <c r="S8789" t="str">
        <f t="shared" si="137"/>
        <v>Isaakios 20114 / Isaakios Philokales</v>
      </c>
    </row>
    <row r="8790" spans="1:19">
      <c r="A8790" t="s">
        <v>25984</v>
      </c>
      <c r="B8790" s="1" t="s">
        <v>25985</v>
      </c>
      <c r="C8790" t="s">
        <v>22</v>
      </c>
      <c r="D8790" t="s">
        <v>25986</v>
      </c>
      <c r="S8790" t="str">
        <f t="shared" si="137"/>
        <v>Joachim 20101 / Joachim, klerikos</v>
      </c>
    </row>
    <row r="8791" spans="1:19">
      <c r="A8791" t="s">
        <v>25987</v>
      </c>
      <c r="B8791" s="1" t="s">
        <v>25988</v>
      </c>
      <c r="C8791" t="s">
        <v>22</v>
      </c>
      <c r="D8791" t="s">
        <v>25989</v>
      </c>
      <c r="S8791" t="str">
        <f t="shared" si="137"/>
        <v>Joseph 20126 / Joseph, bishop of Theodoropolis</v>
      </c>
    </row>
    <row r="8792" spans="1:19">
      <c r="A8792" t="s">
        <v>25990</v>
      </c>
      <c r="B8792" s="1" t="s">
        <v>25991</v>
      </c>
      <c r="C8792" t="s">
        <v>22</v>
      </c>
      <c r="D8792" t="s">
        <v>25992</v>
      </c>
      <c r="S8792" t="str">
        <f t="shared" si="137"/>
        <v>Kaisarios 20101 / Kaisarios (?), archbishop of Gotthia</v>
      </c>
    </row>
    <row r="8793" spans="1:19">
      <c r="A8793" t="s">
        <v>25993</v>
      </c>
      <c r="B8793" s="1" t="s">
        <v>25994</v>
      </c>
      <c r="C8793" t="s">
        <v>22</v>
      </c>
      <c r="D8793" t="s">
        <v>25995</v>
      </c>
      <c r="S8793" t="str">
        <f t="shared" si="137"/>
        <v>Kallinikos 20102 / Kallinikos, monk</v>
      </c>
    </row>
    <row r="8794" spans="1:19">
      <c r="A8794" t="s">
        <v>25996</v>
      </c>
      <c r="B8794" s="1" t="s">
        <v>25997</v>
      </c>
      <c r="C8794" t="s">
        <v>22</v>
      </c>
      <c r="D8794" t="s">
        <v>25995</v>
      </c>
      <c r="S8794" t="str">
        <f t="shared" si="137"/>
        <v>Kallinikos 20103 / Kallinikos, monk</v>
      </c>
    </row>
    <row r="8795" spans="1:19">
      <c r="A8795" t="s">
        <v>25998</v>
      </c>
      <c r="B8795" s="1" t="s">
        <v>25999</v>
      </c>
      <c r="C8795" t="s">
        <v>22</v>
      </c>
      <c r="D8795" t="s">
        <v>26000</v>
      </c>
      <c r="S8795" t="str">
        <f t="shared" si="137"/>
        <v>Kalokyros 20101 / Kalokyros Ourbikiotes</v>
      </c>
    </row>
    <row r="8796" spans="1:19">
      <c r="A8796" t="s">
        <v>26001</v>
      </c>
      <c r="B8796" s="1" t="s">
        <v>26002</v>
      </c>
      <c r="C8796" t="s">
        <v>22</v>
      </c>
      <c r="D8796" t="s">
        <v>26003</v>
      </c>
      <c r="S8796" t="str">
        <f t="shared" si="137"/>
        <v>Kalokyros 20102 / Kalokyros Pegonites</v>
      </c>
    </row>
    <row r="8797" spans="1:19">
      <c r="A8797" t="s">
        <v>26004</v>
      </c>
      <c r="B8797" s="1" t="s">
        <v>26005</v>
      </c>
      <c r="C8797" t="s">
        <v>22</v>
      </c>
      <c r="D8797" t="s">
        <v>26006</v>
      </c>
      <c r="S8797" t="str">
        <f t="shared" si="137"/>
        <v>Kalokyros 20103 / Kalokyros Sarakenopoulos, protospatharios and kleisourarches</v>
      </c>
    </row>
    <row r="8798" spans="1:19">
      <c r="A8798" t="s">
        <v>26007</v>
      </c>
      <c r="B8798" s="1" t="s">
        <v>26008</v>
      </c>
      <c r="C8798" t="s">
        <v>22</v>
      </c>
      <c r="D8798" t="s">
        <v>26009</v>
      </c>
      <c r="S8798" t="str">
        <f t="shared" si="137"/>
        <v>Kalos 20102 / Kalos Mauros</v>
      </c>
    </row>
    <row r="8799" spans="1:19">
      <c r="A8799" t="s">
        <v>26010</v>
      </c>
      <c r="B8799" s="1" t="s">
        <v>26011</v>
      </c>
      <c r="C8799" t="s">
        <v>22</v>
      </c>
      <c r="D8799" t="s">
        <v>26012</v>
      </c>
      <c r="S8799" t="str">
        <f t="shared" si="137"/>
        <v>Katakalon 20108 / Katakalon Kamenos</v>
      </c>
    </row>
    <row r="8800" spans="1:19">
      <c r="A8800" t="s">
        <v>26013</v>
      </c>
      <c r="B8800" s="1" t="s">
        <v>26014</v>
      </c>
      <c r="C8800" t="s">
        <v>22</v>
      </c>
      <c r="D8800" t="s">
        <v>26015</v>
      </c>
      <c r="S8800" t="str">
        <f t="shared" si="137"/>
        <v>Katakalon 20109 / Katakalon [...] (Tzourakes?)</v>
      </c>
    </row>
    <row r="8801" spans="1:19">
      <c r="A8801" t="s">
        <v>26016</v>
      </c>
      <c r="B8801" s="1" t="s">
        <v>26017</v>
      </c>
      <c r="C8801" t="s">
        <v>22</v>
      </c>
      <c r="D8801" t="s">
        <v>26018</v>
      </c>
      <c r="S8801" t="str">
        <f t="shared" si="137"/>
        <v>Katakalon 20110 / Katakalon, kouboukleisios</v>
      </c>
    </row>
    <row r="8802" spans="1:19">
      <c r="A8802" t="s">
        <v>26019</v>
      </c>
      <c r="B8802" s="1" t="s">
        <v>26020</v>
      </c>
      <c r="C8802" t="s">
        <v>22</v>
      </c>
      <c r="D8802" t="s">
        <v>26021</v>
      </c>
      <c r="S8802" t="str">
        <f t="shared" si="137"/>
        <v>Klemes 20106 / Klemes, monk</v>
      </c>
    </row>
    <row r="8803" spans="1:19">
      <c r="A8803" t="s">
        <v>26022</v>
      </c>
      <c r="B8803" s="1" t="s">
        <v>26023</v>
      </c>
      <c r="C8803" t="s">
        <v>22</v>
      </c>
      <c r="D8803" t="s">
        <v>26024</v>
      </c>
      <c r="S8803" t="str">
        <f t="shared" si="137"/>
        <v>Klemes 20107 / Klemes, metropolitan of Madyta</v>
      </c>
    </row>
    <row r="8804" spans="1:19">
      <c r="A8804" t="s">
        <v>26025</v>
      </c>
      <c r="B8804" s="1" t="s">
        <v>26026</v>
      </c>
      <c r="C8804" t="s">
        <v>22</v>
      </c>
      <c r="D8804" t="s">
        <v>26021</v>
      </c>
      <c r="S8804" t="str">
        <f t="shared" si="137"/>
        <v>Klemes 20109 / Klemes, monk</v>
      </c>
    </row>
    <row r="8805" spans="1:19">
      <c r="A8805" t="s">
        <v>26027</v>
      </c>
      <c r="B8805" s="1" t="s">
        <v>26028</v>
      </c>
      <c r="C8805" t="s">
        <v>22</v>
      </c>
      <c r="D8805" t="s">
        <v>26029</v>
      </c>
      <c r="S8805" t="str">
        <f t="shared" si="137"/>
        <v>Konstantinos 20464 / Konstantinos, imperial ostiarios (?)</v>
      </c>
    </row>
    <row r="8806" spans="1:19">
      <c r="A8806" t="s">
        <v>26030</v>
      </c>
      <c r="B8806" s="1" t="s">
        <v>26031</v>
      </c>
      <c r="C8806" t="s">
        <v>22</v>
      </c>
      <c r="D8806" t="s">
        <v>26032</v>
      </c>
      <c r="S8806" t="str">
        <f t="shared" si="137"/>
        <v>Konstantinos 20465 / Konstantinos Machetarios</v>
      </c>
    </row>
    <row r="8807" spans="1:19">
      <c r="A8807" t="s">
        <v>26033</v>
      </c>
      <c r="B8807" s="1" t="s">
        <v>26034</v>
      </c>
      <c r="C8807" t="s">
        <v>22</v>
      </c>
      <c r="D8807" t="s">
        <v>26035</v>
      </c>
      <c r="S8807" t="str">
        <f t="shared" si="137"/>
        <v>Konstantinos 20472 / Konstantinos Antiochos</v>
      </c>
    </row>
    <row r="8808" spans="1:19">
      <c r="A8808" t="s">
        <v>26036</v>
      </c>
      <c r="B8808" s="1" t="s">
        <v>26037</v>
      </c>
      <c r="C8808" t="s">
        <v>22</v>
      </c>
      <c r="D8808" t="s">
        <v>26038</v>
      </c>
      <c r="S8808" t="str">
        <f t="shared" si="137"/>
        <v>Konstantinos 20473 / Konstantinos Apokapes</v>
      </c>
    </row>
    <row r="8809" spans="1:19">
      <c r="A8809" t="s">
        <v>26039</v>
      </c>
      <c r="B8809" s="1" t="s">
        <v>26040</v>
      </c>
      <c r="C8809" t="s">
        <v>22</v>
      </c>
      <c r="D8809" t="s">
        <v>26041</v>
      </c>
      <c r="S8809" t="str">
        <f t="shared" si="137"/>
        <v>Konstantinos 20474 / Konstantinos Beroïtes</v>
      </c>
    </row>
    <row r="8810" spans="1:19">
      <c r="A8810" t="s">
        <v>26042</v>
      </c>
      <c r="B8810" s="1" t="s">
        <v>26043</v>
      </c>
      <c r="C8810" t="s">
        <v>22</v>
      </c>
      <c r="D8810" t="s">
        <v>26044</v>
      </c>
      <c r="S8810" t="str">
        <f t="shared" si="137"/>
        <v>Konstantinos 20477 / Konstantinos Bourtzes, magistros</v>
      </c>
    </row>
    <row r="8811" spans="1:19">
      <c r="A8811" t="s">
        <v>26045</v>
      </c>
      <c r="B8811" s="1" t="s">
        <v>26046</v>
      </c>
      <c r="C8811" t="s">
        <v>22</v>
      </c>
      <c r="D8811" t="s">
        <v>26047</v>
      </c>
      <c r="S8811" t="str">
        <f t="shared" si="137"/>
        <v>Konstantinos 20478 / Konstantinos Glabas</v>
      </c>
    </row>
    <row r="8812" spans="1:19">
      <c r="A8812" t="s">
        <v>26048</v>
      </c>
      <c r="B8812" s="1" t="s">
        <v>26049</v>
      </c>
      <c r="C8812" t="s">
        <v>22</v>
      </c>
      <c r="D8812" t="s">
        <v>26050</v>
      </c>
      <c r="S8812" t="str">
        <f t="shared" si="137"/>
        <v>Konstantinos 20479 / Konstantinos Glykys</v>
      </c>
    </row>
    <row r="8813" spans="1:19">
      <c r="A8813" t="s">
        <v>26051</v>
      </c>
      <c r="B8813" s="1" t="s">
        <v>26052</v>
      </c>
      <c r="C8813" t="s">
        <v>22</v>
      </c>
      <c r="D8813" t="s">
        <v>89</v>
      </c>
      <c r="S8813" t="str">
        <f t="shared" si="137"/>
        <v>Konstantinos 20480 / Konstantinos Dalassenos</v>
      </c>
    </row>
    <row r="8814" spans="1:19">
      <c r="A8814" t="s">
        <v>26053</v>
      </c>
      <c r="B8814" s="1" t="s">
        <v>26054</v>
      </c>
      <c r="C8814" t="s">
        <v>22</v>
      </c>
      <c r="D8814" t="s">
        <v>89</v>
      </c>
      <c r="S8814" t="str">
        <f t="shared" si="137"/>
        <v>Konstantinos 20482 / Konstantinos Dalassenos</v>
      </c>
    </row>
    <row r="8815" spans="1:19">
      <c r="A8815" t="s">
        <v>26055</v>
      </c>
      <c r="B8815" s="1" t="s">
        <v>26056</v>
      </c>
      <c r="C8815" t="s">
        <v>22</v>
      </c>
      <c r="D8815" t="s">
        <v>26057</v>
      </c>
      <c r="S8815" t="str">
        <f t="shared" si="137"/>
        <v>Konstantinos 20483 / Konstantinos Delphinas (?)</v>
      </c>
    </row>
    <row r="8816" spans="1:19">
      <c r="A8816" t="s">
        <v>26058</v>
      </c>
      <c r="B8816" s="1" t="s">
        <v>26059</v>
      </c>
      <c r="C8816" t="s">
        <v>22</v>
      </c>
      <c r="D8816" t="s">
        <v>26060</v>
      </c>
      <c r="S8816" t="str">
        <f t="shared" si="137"/>
        <v>Konstantinos 20484 / Konstantinos [...], epi tes megales hetaireias</v>
      </c>
    </row>
    <row r="8817" spans="1:19">
      <c r="A8817" t="s">
        <v>26061</v>
      </c>
      <c r="B8817" s="1" t="s">
        <v>26062</v>
      </c>
      <c r="C8817" t="s">
        <v>22</v>
      </c>
      <c r="D8817" t="s">
        <v>26063</v>
      </c>
      <c r="S8817" t="str">
        <f t="shared" si="137"/>
        <v>Konstantinos 20485 / Konstantinos Hikanatos, vestarches</v>
      </c>
    </row>
    <row r="8818" spans="1:19">
      <c r="A8818" t="s">
        <v>26064</v>
      </c>
      <c r="B8818" s="1" t="s">
        <v>26065</v>
      </c>
      <c r="C8818" t="s">
        <v>22</v>
      </c>
      <c r="D8818" t="s">
        <v>15093</v>
      </c>
      <c r="S8818" t="str">
        <f t="shared" si="137"/>
        <v>Konstantinos 20487 / Konstantinos Kastamonites</v>
      </c>
    </row>
    <row r="8819" spans="1:19">
      <c r="A8819" t="s">
        <v>26066</v>
      </c>
      <c r="B8819" s="1" t="s">
        <v>26067</v>
      </c>
      <c r="C8819" t="s">
        <v>22</v>
      </c>
      <c r="D8819" t="s">
        <v>26068</v>
      </c>
      <c r="S8819" t="str">
        <f t="shared" si="137"/>
        <v>Konstantinos 20488 / Konstantinos Kastamonites, protokouropalates</v>
      </c>
    </row>
    <row r="8820" spans="1:19">
      <c r="A8820" t="s">
        <v>26069</v>
      </c>
      <c r="B8820" s="1" t="s">
        <v>26070</v>
      </c>
      <c r="C8820" t="s">
        <v>22</v>
      </c>
      <c r="D8820" t="s">
        <v>26071</v>
      </c>
      <c r="S8820" t="str">
        <f t="shared" si="137"/>
        <v>Konstantinos 20489 / Konstantinos Kastamonites, krites</v>
      </c>
    </row>
    <row r="8821" spans="1:19">
      <c r="A8821" t="s">
        <v>26072</v>
      </c>
      <c r="B8821" s="1" t="s">
        <v>26073</v>
      </c>
      <c r="C8821" t="s">
        <v>22</v>
      </c>
      <c r="D8821" t="s">
        <v>15836</v>
      </c>
      <c r="S8821" t="str">
        <f t="shared" si="137"/>
        <v>Konstantinos 20490 / Konstantinos Katakalon</v>
      </c>
    </row>
    <row r="8822" spans="1:19">
      <c r="A8822" t="s">
        <v>26074</v>
      </c>
      <c r="B8822" s="1" t="s">
        <v>26075</v>
      </c>
      <c r="C8822" t="s">
        <v>22</v>
      </c>
      <c r="D8822" t="s">
        <v>26076</v>
      </c>
      <c r="S8822" t="str">
        <f t="shared" si="137"/>
        <v>Konstantinos 20491 / Konstantinos Kinnamos</v>
      </c>
    </row>
    <row r="8823" spans="1:19">
      <c r="A8823" t="s">
        <v>26077</v>
      </c>
      <c r="B8823" s="1" t="s">
        <v>26078</v>
      </c>
      <c r="C8823" t="s">
        <v>22</v>
      </c>
      <c r="D8823" t="s">
        <v>26079</v>
      </c>
      <c r="S8823" t="str">
        <f t="shared" si="137"/>
        <v>Konstantinos 20501 / Konstantinos Kourkouas, patrikios</v>
      </c>
    </row>
    <row r="8824" spans="1:19">
      <c r="A8824" t="s">
        <v>26080</v>
      </c>
      <c r="B8824" s="1" t="s">
        <v>26081</v>
      </c>
      <c r="C8824" t="s">
        <v>22</v>
      </c>
      <c r="D8824" t="s">
        <v>26082</v>
      </c>
      <c r="S8824" t="str">
        <f t="shared" si="137"/>
        <v>Konstantinos 20502 / Konstantinos Kourtikes</v>
      </c>
    </row>
    <row r="8825" spans="1:19">
      <c r="A8825" t="s">
        <v>26083</v>
      </c>
      <c r="B8825" s="1" t="s">
        <v>26084</v>
      </c>
      <c r="C8825" t="s">
        <v>22</v>
      </c>
      <c r="D8825" t="s">
        <v>26082</v>
      </c>
      <c r="S8825" t="str">
        <f t="shared" si="137"/>
        <v>Konstantinos 20503 / Konstantinos Kourtikes</v>
      </c>
    </row>
    <row r="8826" spans="1:19">
      <c r="A8826" t="s">
        <v>26085</v>
      </c>
      <c r="B8826" s="1" t="s">
        <v>26086</v>
      </c>
      <c r="C8826" t="s">
        <v>22</v>
      </c>
      <c r="D8826" t="s">
        <v>26087</v>
      </c>
      <c r="S8826" t="str">
        <f t="shared" si="137"/>
        <v>Konstantinos 20508 / Konstantinos Mareinos</v>
      </c>
    </row>
    <row r="8827" spans="1:19">
      <c r="A8827" t="s">
        <v>26088</v>
      </c>
      <c r="B8827" s="1" t="s">
        <v>26089</v>
      </c>
      <c r="C8827" t="s">
        <v>22</v>
      </c>
      <c r="D8827" t="s">
        <v>26090</v>
      </c>
      <c r="S8827" t="str">
        <f t="shared" si="137"/>
        <v>Konstantinos 20510 / Konstantinos Mytilenaios, chartoularios</v>
      </c>
    </row>
    <row r="8828" spans="1:19">
      <c r="A8828" t="s">
        <v>26091</v>
      </c>
      <c r="B8828" s="1" t="s">
        <v>26092</v>
      </c>
      <c r="C8828" t="s">
        <v>22</v>
      </c>
      <c r="D8828" t="s">
        <v>26093</v>
      </c>
      <c r="S8828" t="str">
        <f t="shared" si="137"/>
        <v>Konstantinos 20511 / Konstantinos Mouzakes</v>
      </c>
    </row>
    <row r="8829" spans="1:19">
      <c r="A8829" t="s">
        <v>26094</v>
      </c>
      <c r="B8829" s="1" t="s">
        <v>26095</v>
      </c>
      <c r="C8829" t="s">
        <v>22</v>
      </c>
      <c r="D8829" t="s">
        <v>26096</v>
      </c>
      <c r="S8829" t="str">
        <f t="shared" si="137"/>
        <v>Konstantinos 20512 / Konstantinos Xantas</v>
      </c>
    </row>
    <row r="8830" spans="1:19">
      <c r="A8830" t="s">
        <v>26097</v>
      </c>
      <c r="B8830" s="1" t="s">
        <v>26098</v>
      </c>
      <c r="C8830" t="s">
        <v>22</v>
      </c>
      <c r="D8830" t="s">
        <v>26099</v>
      </c>
      <c r="S8830" t="str">
        <f t="shared" si="137"/>
        <v>Konstantinos 20513 / Konstantinos Oinaiotes</v>
      </c>
    </row>
    <row r="8831" spans="1:19">
      <c r="A8831" t="s">
        <v>26100</v>
      </c>
      <c r="B8831" s="1" t="s">
        <v>26101</v>
      </c>
      <c r="C8831" t="s">
        <v>22</v>
      </c>
      <c r="D8831" t="s">
        <v>26102</v>
      </c>
      <c r="S8831" t="str">
        <f t="shared" si="137"/>
        <v>Konstantinos 20514 / Konstantinos Palaiologos</v>
      </c>
    </row>
    <row r="8832" spans="1:19">
      <c r="A8832" t="s">
        <v>26103</v>
      </c>
      <c r="B8832" s="1" t="s">
        <v>26104</v>
      </c>
      <c r="C8832" t="s">
        <v>22</v>
      </c>
      <c r="D8832" t="s">
        <v>26105</v>
      </c>
      <c r="S8832" t="str">
        <f t="shared" si="137"/>
        <v>Konstantinos 20516 / Konstantinos Pediadites</v>
      </c>
    </row>
    <row r="8833" spans="1:19">
      <c r="A8833" t="s">
        <v>26106</v>
      </c>
      <c r="B8833" s="1" t="s">
        <v>26107</v>
      </c>
      <c r="C8833" t="s">
        <v>22</v>
      </c>
      <c r="D8833" t="s">
        <v>26108</v>
      </c>
      <c r="S8833" t="str">
        <f t="shared" si="137"/>
        <v>Konstantinos 20517 / Konstantinos Perdikes [...]</v>
      </c>
    </row>
    <row r="8834" spans="1:19">
      <c r="A8834" t="s">
        <v>26109</v>
      </c>
      <c r="B8834" s="1" t="s">
        <v>26110</v>
      </c>
      <c r="C8834" t="s">
        <v>22</v>
      </c>
      <c r="D8834" t="s">
        <v>26111</v>
      </c>
      <c r="S8834" t="str">
        <f t="shared" ref="S8834:S8897" si="138">_xlfn.CONCAT(B8834," / ",D8834)</f>
        <v>Konstantinos 20518 / Konstantinos Perenos</v>
      </c>
    </row>
    <row r="8835" spans="1:19">
      <c r="A8835" t="s">
        <v>26112</v>
      </c>
      <c r="B8835" s="1" t="s">
        <v>26113</v>
      </c>
      <c r="C8835" t="s">
        <v>22</v>
      </c>
      <c r="D8835" t="s">
        <v>26114</v>
      </c>
      <c r="S8835" t="str">
        <f t="shared" si="138"/>
        <v>Konstantinos 20522 / Konstantinos Senachereim, son of Senachereim of Vaspourakan</v>
      </c>
    </row>
    <row r="8836" spans="1:19">
      <c r="A8836" t="s">
        <v>26115</v>
      </c>
      <c r="B8836" s="1" t="s">
        <v>26116</v>
      </c>
      <c r="C8836" t="s">
        <v>22</v>
      </c>
      <c r="D8836" t="s">
        <v>26117</v>
      </c>
      <c r="S8836" t="str">
        <f t="shared" si="138"/>
        <v>Konstantinos 20523 / Konstantinos Triakontaphyllos</v>
      </c>
    </row>
    <row r="8837" spans="1:19">
      <c r="A8837" t="s">
        <v>26118</v>
      </c>
      <c r="B8837" s="1" t="s">
        <v>26119</v>
      </c>
      <c r="C8837" t="s">
        <v>22</v>
      </c>
      <c r="D8837" t="s">
        <v>26120</v>
      </c>
      <c r="S8837" t="str">
        <f t="shared" si="138"/>
        <v>Konstantinos 20525 / Konstantinos Opos</v>
      </c>
    </row>
    <row r="8838" spans="1:19">
      <c r="A8838" t="s">
        <v>26121</v>
      </c>
      <c r="B8838" s="1" t="s">
        <v>26122</v>
      </c>
      <c r="C8838" t="s">
        <v>22</v>
      </c>
      <c r="D8838" t="s">
        <v>26123</v>
      </c>
      <c r="S8838" t="str">
        <f t="shared" si="138"/>
        <v>Konstantinos 20526 / Konstantinos Kontoniketas</v>
      </c>
    </row>
    <row r="8839" spans="1:19">
      <c r="A8839" t="s">
        <v>26124</v>
      </c>
      <c r="B8839" s="1" t="s">
        <v>26125</v>
      </c>
      <c r="C8839" t="s">
        <v>22</v>
      </c>
      <c r="D8839" t="s">
        <v>26126</v>
      </c>
      <c r="S8839" t="str">
        <f t="shared" si="138"/>
        <v>Konstantinos 20528 / Konstantinos, deacon and maïstor of Hagia Sophia</v>
      </c>
    </row>
    <row r="8840" spans="1:19">
      <c r="A8840" t="s">
        <v>26127</v>
      </c>
      <c r="B8840" s="1" t="s">
        <v>26128</v>
      </c>
      <c r="C8840" t="s">
        <v>22</v>
      </c>
      <c r="D8840" t="s">
        <v>26129</v>
      </c>
      <c r="S8840" t="str">
        <f t="shared" si="138"/>
        <v>Konstantinos 20529 / Konstantinos Palatinos</v>
      </c>
    </row>
    <row r="8841" spans="1:19">
      <c r="A8841" t="s">
        <v>26130</v>
      </c>
      <c r="B8841" s="1" t="s">
        <v>26131</v>
      </c>
      <c r="C8841" t="s">
        <v>22</v>
      </c>
      <c r="D8841" t="s">
        <v>26132</v>
      </c>
      <c r="S8841" t="str">
        <f t="shared" si="138"/>
        <v>Konstantinos 20530 / Konstantinos, imperial protospatharios and strategos of Tziliapert</v>
      </c>
    </row>
    <row r="8842" spans="1:19">
      <c r="A8842" t="s">
        <v>26133</v>
      </c>
      <c r="B8842" s="1" t="s">
        <v>26134</v>
      </c>
      <c r="C8842" t="s">
        <v>22</v>
      </c>
      <c r="D8842" t="s">
        <v>26135</v>
      </c>
      <c r="S8842" t="str">
        <f t="shared" si="138"/>
        <v>Konstantinos 20531 / Konstantinos, imperial spatharios and kommerkiarios of Abydos</v>
      </c>
    </row>
    <row r="8843" spans="1:19">
      <c r="A8843" t="s">
        <v>26136</v>
      </c>
      <c r="B8843" s="1" t="s">
        <v>26137</v>
      </c>
      <c r="C8843" t="s">
        <v>22</v>
      </c>
      <c r="D8843" t="s">
        <v>26138</v>
      </c>
      <c r="S8843" t="str">
        <f t="shared" si="138"/>
        <v>Konstantinos 20532 / Konstantinos [...], krites, previously (?) mystographos</v>
      </c>
    </row>
    <row r="8844" spans="1:19">
      <c r="A8844" t="s">
        <v>26139</v>
      </c>
      <c r="B8844" s="1" t="s">
        <v>26140</v>
      </c>
      <c r="C8844" t="s">
        <v>22</v>
      </c>
      <c r="D8844" t="s">
        <v>26141</v>
      </c>
      <c r="S8844" t="str">
        <f t="shared" si="138"/>
        <v>Konstantinos 20533 / Konstantinos, protospatharios (or imperial spatharios?)</v>
      </c>
    </row>
    <row r="8845" spans="1:19">
      <c r="A8845" t="s">
        <v>26142</v>
      </c>
      <c r="B8845" s="1" t="s">
        <v>26143</v>
      </c>
      <c r="C8845" t="s">
        <v>22</v>
      </c>
      <c r="D8845" t="s">
        <v>26144</v>
      </c>
      <c r="S8845" t="str">
        <f t="shared" si="138"/>
        <v>Konstantinos 20534 / Konstantinos Barachalles</v>
      </c>
    </row>
    <row r="8846" spans="1:19">
      <c r="A8846" t="s">
        <v>26145</v>
      </c>
      <c r="B8846" s="1" t="s">
        <v>26146</v>
      </c>
      <c r="C8846" t="s">
        <v>22</v>
      </c>
      <c r="D8846" t="s">
        <v>26147</v>
      </c>
      <c r="S8846" t="str">
        <f t="shared" si="138"/>
        <v>Konstantinos 20538 / Konstantinos, synkellos and chartoularios of Hagia Sophia</v>
      </c>
    </row>
    <row r="8847" spans="1:19">
      <c r="A8847" t="s">
        <v>26148</v>
      </c>
      <c r="B8847" s="1" t="s">
        <v>26149</v>
      </c>
      <c r="C8847" t="s">
        <v>22</v>
      </c>
      <c r="D8847" t="s">
        <v>26150</v>
      </c>
      <c r="S8847" t="str">
        <f t="shared" si="138"/>
        <v>Konstantinos 20539 / Konstantinos, imperial klerikos and sakellarios</v>
      </c>
    </row>
    <row r="8848" spans="1:19">
      <c r="A8848" t="s">
        <v>26151</v>
      </c>
      <c r="B8848" s="1" t="s">
        <v>26152</v>
      </c>
      <c r="C8848" t="s">
        <v>22</v>
      </c>
      <c r="D8848" t="s">
        <v>26153</v>
      </c>
      <c r="S8848" t="str">
        <f t="shared" si="138"/>
        <v>Konstantinos 20541 / Konstantinos Maroules, kouboukleisios and epi tou patriarchikou sekretou</v>
      </c>
    </row>
    <row r="8849" spans="1:19">
      <c r="A8849" t="s">
        <v>26154</v>
      </c>
      <c r="B8849" s="1" t="s">
        <v>26155</v>
      </c>
      <c r="C8849" t="s">
        <v>22</v>
      </c>
      <c r="D8849" t="s">
        <v>26156</v>
      </c>
      <c r="S8849" t="str">
        <f t="shared" si="138"/>
        <v>Konstantinos 20542 / Konstantinos Barade, presbyter and kouboukleisios</v>
      </c>
    </row>
    <row r="8850" spans="1:19">
      <c r="A8850" t="s">
        <v>26157</v>
      </c>
      <c r="B8850" s="1" t="s">
        <v>26158</v>
      </c>
      <c r="C8850" t="s">
        <v>22</v>
      </c>
      <c r="D8850" t="s">
        <v>15188</v>
      </c>
      <c r="S8850" t="str">
        <f t="shared" si="138"/>
        <v>Konstantinos 20543 / Konstantinos, kouboukleisios</v>
      </c>
    </row>
    <row r="8851" spans="1:19">
      <c r="A8851" t="s">
        <v>26159</v>
      </c>
      <c r="B8851" s="1" t="s">
        <v>26160</v>
      </c>
      <c r="C8851" t="s">
        <v>22</v>
      </c>
      <c r="D8851" t="s">
        <v>26161</v>
      </c>
      <c r="S8851" t="str">
        <f t="shared" si="138"/>
        <v>Konstantinos 20544 / Konstantinos kouboukleisios</v>
      </c>
    </row>
    <row r="8852" spans="1:19">
      <c r="A8852" t="s">
        <v>26162</v>
      </c>
      <c r="B8852" s="1" t="s">
        <v>26163</v>
      </c>
      <c r="C8852" t="s">
        <v>22</v>
      </c>
      <c r="D8852" t="s">
        <v>26164</v>
      </c>
      <c r="S8852" t="str">
        <f t="shared" si="138"/>
        <v>Konstantinos 20545 / Konstantinos, imperial klerikos and kouboukleisios</v>
      </c>
    </row>
    <row r="8853" spans="1:19">
      <c r="A8853" t="s">
        <v>26165</v>
      </c>
      <c r="B8853" s="1" t="s">
        <v>26166</v>
      </c>
      <c r="C8853" t="s">
        <v>22</v>
      </c>
      <c r="D8853" t="s">
        <v>15188</v>
      </c>
      <c r="S8853" t="str">
        <f t="shared" si="138"/>
        <v>Konstantinos 20546 / Konstantinos, kouboukleisios</v>
      </c>
    </row>
    <row r="8854" spans="1:19">
      <c r="A8854" t="s">
        <v>26167</v>
      </c>
      <c r="B8854" s="1" t="s">
        <v>26168</v>
      </c>
      <c r="C8854" t="s">
        <v>22</v>
      </c>
      <c r="D8854" t="s">
        <v>26169</v>
      </c>
      <c r="S8854" t="str">
        <f t="shared" si="138"/>
        <v>Konstantinos 20547 / Konstantinos, presbyter synkellos and imperial klerikos</v>
      </c>
    </row>
    <row r="8855" spans="1:19">
      <c r="A8855" t="s">
        <v>26170</v>
      </c>
      <c r="B8855" s="1" t="s">
        <v>26171</v>
      </c>
      <c r="C8855" t="s">
        <v>22</v>
      </c>
      <c r="D8855" t="s">
        <v>26172</v>
      </c>
      <c r="S8855" t="str">
        <f t="shared" si="138"/>
        <v>Konstantinos 20551 / Konstantinos, bishop of Krateia</v>
      </c>
    </row>
    <row r="8856" spans="1:19">
      <c r="A8856" t="s">
        <v>26173</v>
      </c>
      <c r="B8856" s="1" t="s">
        <v>26174</v>
      </c>
      <c r="C8856" t="s">
        <v>22</v>
      </c>
      <c r="D8856" t="s">
        <v>26175</v>
      </c>
      <c r="S8856" t="str">
        <f t="shared" si="138"/>
        <v>Konstantinos 20553 / Konstantinos, epi ktematon of Corinth</v>
      </c>
    </row>
    <row r="8857" spans="1:19">
      <c r="A8857" t="s">
        <v>26176</v>
      </c>
      <c r="B8857" s="1" t="s">
        <v>26177</v>
      </c>
      <c r="C8857" t="s">
        <v>22</v>
      </c>
      <c r="D8857" t="s">
        <v>15452</v>
      </c>
      <c r="S8857" t="str">
        <f t="shared" si="138"/>
        <v>Konstantinos 20554 / Konstantinos, metropolitan of Patras</v>
      </c>
    </row>
    <row r="8858" spans="1:19">
      <c r="A8858" t="s">
        <v>26178</v>
      </c>
      <c r="B8858" s="1" t="s">
        <v>26179</v>
      </c>
      <c r="C8858" t="s">
        <v>22</v>
      </c>
      <c r="D8858" t="s">
        <v>26180</v>
      </c>
      <c r="S8858" t="str">
        <f t="shared" si="138"/>
        <v>Konstantinos 20555 / Konstantinos, bishop of Bela</v>
      </c>
    </row>
    <row r="8859" spans="1:19">
      <c r="A8859" t="s">
        <v>26181</v>
      </c>
      <c r="B8859" s="1" t="s">
        <v>26182</v>
      </c>
      <c r="C8859" t="s">
        <v>22</v>
      </c>
      <c r="D8859" t="s">
        <v>26183</v>
      </c>
      <c r="S8859" t="str">
        <f t="shared" si="138"/>
        <v>Konstantinos 20556 / Konstantinos, bishop of Chios</v>
      </c>
    </row>
    <row r="8860" spans="1:19">
      <c r="A8860" t="s">
        <v>26184</v>
      </c>
      <c r="B8860" s="1" t="s">
        <v>26185</v>
      </c>
      <c r="C8860" t="s">
        <v>22</v>
      </c>
      <c r="D8860" t="s">
        <v>26186</v>
      </c>
      <c r="S8860" t="str">
        <f t="shared" si="138"/>
        <v>Konstantinos 20557 / Konstantinos, bishop of Develtos</v>
      </c>
    </row>
    <row r="8861" spans="1:19">
      <c r="A8861" t="s">
        <v>26187</v>
      </c>
      <c r="B8861" s="1" t="s">
        <v>26188</v>
      </c>
      <c r="C8861" t="s">
        <v>22</v>
      </c>
      <c r="D8861" t="s">
        <v>26189</v>
      </c>
      <c r="S8861" t="str">
        <f t="shared" si="138"/>
        <v>Konstantinos 20558 / Konstantinos, bishop of Probaton</v>
      </c>
    </row>
    <row r="8862" spans="1:19">
      <c r="A8862" t="s">
        <v>26190</v>
      </c>
      <c r="B8862" s="1" t="s">
        <v>26191</v>
      </c>
      <c r="C8862" t="s">
        <v>22</v>
      </c>
      <c r="D8862" t="s">
        <v>26192</v>
      </c>
      <c r="S8862" t="str">
        <f t="shared" si="138"/>
        <v>Konstantinos 20560 / Konstantinos, metropolitan of Amorion</v>
      </c>
    </row>
    <row r="8863" spans="1:19">
      <c r="A8863" t="s">
        <v>26193</v>
      </c>
      <c r="B8863" s="1" t="s">
        <v>26194</v>
      </c>
      <c r="C8863" t="s">
        <v>22</v>
      </c>
      <c r="D8863" t="s">
        <v>26195</v>
      </c>
      <c r="S8863" t="str">
        <f t="shared" si="138"/>
        <v>Konstantinos 20561 / Konstantinos, metropolitan of Thebes</v>
      </c>
    </row>
    <row r="8864" spans="1:19">
      <c r="A8864" t="s">
        <v>26196</v>
      </c>
      <c r="B8864" s="1" t="s">
        <v>26197</v>
      </c>
      <c r="C8864" t="s">
        <v>22</v>
      </c>
      <c r="D8864" t="s">
        <v>26198</v>
      </c>
      <c r="S8864" t="str">
        <f t="shared" si="138"/>
        <v>Konstantinos 20564 / Konstantinos, metropolitan of Amastris</v>
      </c>
    </row>
    <row r="8865" spans="1:19">
      <c r="A8865" t="s">
        <v>26199</v>
      </c>
      <c r="B8865" s="1" t="s">
        <v>26200</v>
      </c>
      <c r="C8865" t="s">
        <v>22</v>
      </c>
      <c r="D8865" t="s">
        <v>15571</v>
      </c>
      <c r="S8865" t="str">
        <f t="shared" si="138"/>
        <v>Konstantinos 20565 / Konstantinos, archbishop of Parion</v>
      </c>
    </row>
    <row r="8866" spans="1:19">
      <c r="A8866" t="s">
        <v>26201</v>
      </c>
      <c r="B8866" s="1" t="s">
        <v>26202</v>
      </c>
      <c r="C8866" t="s">
        <v>22</v>
      </c>
      <c r="D8866" t="s">
        <v>26203</v>
      </c>
      <c r="S8866" t="str">
        <f t="shared" si="138"/>
        <v>Konstantinos 20566 / Konstantinos, bishop</v>
      </c>
    </row>
    <row r="8867" spans="1:19">
      <c r="A8867" t="s">
        <v>26204</v>
      </c>
      <c r="B8867" s="1" t="s">
        <v>26205</v>
      </c>
      <c r="C8867" t="s">
        <v>22</v>
      </c>
      <c r="D8867" t="s">
        <v>26206</v>
      </c>
      <c r="S8867" t="str">
        <f t="shared" si="138"/>
        <v>Konstantinos 20567 / Konstantinos Trichas, deacon</v>
      </c>
    </row>
    <row r="8868" spans="1:19">
      <c r="A8868" t="s">
        <v>26207</v>
      </c>
      <c r="B8868" s="1" t="s">
        <v>26208</v>
      </c>
      <c r="C8868" t="s">
        <v>22</v>
      </c>
      <c r="D8868" t="s">
        <v>26209</v>
      </c>
      <c r="S8868" t="str">
        <f t="shared" si="138"/>
        <v>Konstantinos 20568 / Konstantinos, presbyter</v>
      </c>
    </row>
    <row r="8869" spans="1:19">
      <c r="A8869" t="s">
        <v>26210</v>
      </c>
      <c r="B8869" s="1" t="s">
        <v>26211</v>
      </c>
      <c r="C8869" t="s">
        <v>22</v>
      </c>
      <c r="D8869" t="s">
        <v>26209</v>
      </c>
      <c r="S8869" t="str">
        <f t="shared" si="138"/>
        <v>Konstantinos 20569 / Konstantinos, presbyter</v>
      </c>
    </row>
    <row r="8870" spans="1:19">
      <c r="A8870" t="s">
        <v>26212</v>
      </c>
      <c r="B8870" s="1" t="s">
        <v>26213</v>
      </c>
      <c r="C8870" t="s">
        <v>22</v>
      </c>
      <c r="D8870" t="s">
        <v>26214</v>
      </c>
      <c r="S8870" t="str">
        <f t="shared" si="138"/>
        <v>Konstantinos 20572 / Konstantinos, presbyter of Hagia Sophia</v>
      </c>
    </row>
    <row r="8871" spans="1:19">
      <c r="A8871" t="s">
        <v>26215</v>
      </c>
      <c r="B8871" s="1" t="s">
        <v>26216</v>
      </c>
      <c r="C8871" t="s">
        <v>22</v>
      </c>
      <c r="D8871" t="s">
        <v>26217</v>
      </c>
      <c r="S8871" t="str">
        <f t="shared" si="138"/>
        <v>Konstantinos 20573 / Konstantinos, subdeacon of Hagia Sophia</v>
      </c>
    </row>
    <row r="8872" spans="1:19">
      <c r="A8872" t="s">
        <v>26218</v>
      </c>
      <c r="B8872" s="1" t="s">
        <v>26219</v>
      </c>
      <c r="C8872" t="s">
        <v>22</v>
      </c>
      <c r="D8872" t="s">
        <v>26220</v>
      </c>
      <c r="S8872" t="str">
        <f t="shared" si="138"/>
        <v>Konstantinos 20574 / Konstantinos, deacon and papias of the Holy Apostles</v>
      </c>
    </row>
    <row r="8873" spans="1:19">
      <c r="A8873" t="s">
        <v>26221</v>
      </c>
      <c r="B8873" s="1" t="s">
        <v>26222</v>
      </c>
      <c r="C8873" t="s">
        <v>22</v>
      </c>
      <c r="D8873" t="s">
        <v>26223</v>
      </c>
      <c r="S8873" t="str">
        <f t="shared" si="138"/>
        <v>Konstantinos 20575 / Konstantinos, primikerios of the Nea</v>
      </c>
    </row>
    <row r="8874" spans="1:19">
      <c r="A8874" t="s">
        <v>26224</v>
      </c>
      <c r="B8874" s="1" t="s">
        <v>26225</v>
      </c>
      <c r="C8874" t="s">
        <v>22</v>
      </c>
      <c r="D8874" t="s">
        <v>26226</v>
      </c>
      <c r="S8874" t="str">
        <f t="shared" si="138"/>
        <v>Konstantinos 20576 / Konstantinos Xeros, monk</v>
      </c>
    </row>
    <row r="8875" spans="1:19">
      <c r="A8875" t="s">
        <v>26227</v>
      </c>
      <c r="B8875" s="1" t="s">
        <v>26228</v>
      </c>
      <c r="C8875" t="s">
        <v>22</v>
      </c>
      <c r="D8875" t="s">
        <v>26229</v>
      </c>
      <c r="S8875" t="str">
        <f t="shared" si="138"/>
        <v>Konstantinos 20577 / Konstantinos Chytes, monk</v>
      </c>
    </row>
    <row r="8876" spans="1:19">
      <c r="A8876" t="s">
        <v>26230</v>
      </c>
      <c r="B8876" s="1" t="s">
        <v>26231</v>
      </c>
      <c r="C8876" t="s">
        <v>22</v>
      </c>
      <c r="D8876" t="s">
        <v>26232</v>
      </c>
      <c r="S8876" t="str">
        <f t="shared" si="138"/>
        <v>Konstantinos 20578 / Konstantinos, monk</v>
      </c>
    </row>
    <row r="8877" spans="1:19">
      <c r="A8877" t="s">
        <v>26233</v>
      </c>
      <c r="B8877" s="1" t="s">
        <v>26234</v>
      </c>
      <c r="C8877" t="s">
        <v>22</v>
      </c>
      <c r="D8877" t="s">
        <v>26232</v>
      </c>
      <c r="S8877" t="str">
        <f t="shared" si="138"/>
        <v>Konstantinos 20579 / Konstantinos, monk</v>
      </c>
    </row>
    <row r="8878" spans="1:19">
      <c r="A8878" t="s">
        <v>26235</v>
      </c>
      <c r="B8878" s="1" t="s">
        <v>26236</v>
      </c>
      <c r="C8878" t="s">
        <v>22</v>
      </c>
      <c r="D8878" t="s">
        <v>26237</v>
      </c>
      <c r="S8878" t="str">
        <f t="shared" si="138"/>
        <v>Konstantinos 20582 / Konstantinos Blachernites</v>
      </c>
    </row>
    <row r="8879" spans="1:19">
      <c r="A8879" t="s">
        <v>26238</v>
      </c>
      <c r="B8879" s="1" t="s">
        <v>26239</v>
      </c>
      <c r="C8879" t="s">
        <v>22</v>
      </c>
      <c r="D8879" t="s">
        <v>26240</v>
      </c>
      <c r="S8879" t="str">
        <f t="shared" si="138"/>
        <v>Konstantinos 20584 / Konstantinos Chrysos</v>
      </c>
    </row>
    <row r="8880" spans="1:19">
      <c r="A8880" t="s">
        <v>26241</v>
      </c>
      <c r="B8880" s="1" t="s">
        <v>26242</v>
      </c>
      <c r="C8880" t="s">
        <v>22</v>
      </c>
      <c r="D8880" t="s">
        <v>26243</v>
      </c>
      <c r="S8880" t="str">
        <f t="shared" si="138"/>
        <v>Konstantinos 20585 / Konstantinos, klerikos</v>
      </c>
    </row>
    <row r="8881" spans="1:19">
      <c r="A8881" t="s">
        <v>26244</v>
      </c>
      <c r="B8881" s="1" t="s">
        <v>26245</v>
      </c>
      <c r="C8881" t="s">
        <v>22</v>
      </c>
      <c r="D8881" t="s">
        <v>26246</v>
      </c>
      <c r="S8881" t="str">
        <f t="shared" si="138"/>
        <v>Konstantinos 20586 / Konstantinos, deacon and chartoularios</v>
      </c>
    </row>
    <row r="8882" spans="1:19">
      <c r="A8882" t="s">
        <v>26247</v>
      </c>
      <c r="B8882" s="1" t="s">
        <v>26248</v>
      </c>
      <c r="C8882" t="s">
        <v>22</v>
      </c>
      <c r="D8882" t="s">
        <v>26232</v>
      </c>
      <c r="S8882" t="str">
        <f t="shared" si="138"/>
        <v>Konstantinos 20587 / Konstantinos, monk</v>
      </c>
    </row>
    <row r="8883" spans="1:19">
      <c r="A8883" t="s">
        <v>26249</v>
      </c>
      <c r="B8883" s="1" t="s">
        <v>26250</v>
      </c>
      <c r="C8883" t="s">
        <v>22</v>
      </c>
      <c r="D8883" t="s">
        <v>26232</v>
      </c>
      <c r="S8883" t="str">
        <f t="shared" si="138"/>
        <v>Konstantinos 20588 / Konstantinos, monk</v>
      </c>
    </row>
    <row r="8884" spans="1:19">
      <c r="A8884" t="s">
        <v>26251</v>
      </c>
      <c r="B8884" s="1" t="s">
        <v>26252</v>
      </c>
      <c r="C8884" t="s">
        <v>22</v>
      </c>
      <c r="D8884" t="s">
        <v>26253</v>
      </c>
      <c r="S8884" t="str">
        <f t="shared" si="138"/>
        <v>Konstantinos 20590 / Konstantinos Antiochos, proedros</v>
      </c>
    </row>
    <row r="8885" spans="1:19">
      <c r="A8885" t="s">
        <v>26254</v>
      </c>
      <c r="B8885" s="1" t="s">
        <v>26255</v>
      </c>
      <c r="C8885" t="s">
        <v>22</v>
      </c>
      <c r="D8885" t="s">
        <v>26256</v>
      </c>
      <c r="S8885" t="str">
        <f t="shared" si="138"/>
        <v>Konstantinos 20591 / Konstantinos Opados (?), dishypatos</v>
      </c>
    </row>
    <row r="8886" spans="1:19">
      <c r="A8886" t="s">
        <v>26257</v>
      </c>
      <c r="B8886" s="1" t="s">
        <v>26258</v>
      </c>
      <c r="C8886" t="s">
        <v>22</v>
      </c>
      <c r="D8886" t="s">
        <v>26259</v>
      </c>
      <c r="S8886" t="str">
        <f t="shared" si="138"/>
        <v>Konstantinos 20592 / Konstantinos Spanopolos, spatharokandidatos</v>
      </c>
    </row>
    <row r="8887" spans="1:19">
      <c r="A8887" t="s">
        <v>26260</v>
      </c>
      <c r="B8887" s="1" t="s">
        <v>26261</v>
      </c>
      <c r="C8887" t="s">
        <v>22</v>
      </c>
      <c r="D8887" t="s">
        <v>26262</v>
      </c>
      <c r="S8887" t="str">
        <f t="shared" si="138"/>
        <v>Konstantios 20101 / Konstantios (?), presbyter and exarchos</v>
      </c>
    </row>
    <row r="8888" spans="1:19">
      <c r="A8888" t="s">
        <v>26263</v>
      </c>
      <c r="B8888" s="1" t="s">
        <v>26264</v>
      </c>
      <c r="C8888" t="s">
        <v>22</v>
      </c>
      <c r="D8888" t="s">
        <v>26265</v>
      </c>
      <c r="S8888" t="str">
        <f t="shared" si="138"/>
        <v>Kosmas 20114 / Kosmas (?) Angoures, imperial protospatharios</v>
      </c>
    </row>
    <row r="8889" spans="1:19">
      <c r="A8889" t="s">
        <v>26266</v>
      </c>
      <c r="B8889" s="1" t="s">
        <v>26267</v>
      </c>
      <c r="C8889" t="s">
        <v>22</v>
      </c>
      <c r="D8889" t="s">
        <v>26268</v>
      </c>
      <c r="S8889" t="str">
        <f t="shared" si="138"/>
        <v>Kosmas 20115 / Kosmas, hegoumenos and exarchos of Hellas</v>
      </c>
    </row>
    <row r="8890" spans="1:19">
      <c r="A8890" t="s">
        <v>26269</v>
      </c>
      <c r="B8890" s="1" t="s">
        <v>26270</v>
      </c>
      <c r="C8890" t="s">
        <v>22</v>
      </c>
      <c r="D8890" t="s">
        <v>26271</v>
      </c>
      <c r="S8890" t="str">
        <f t="shared" si="138"/>
        <v>Kosmas 20117 / Kosmas, hegoumenos of Stoudios</v>
      </c>
    </row>
    <row r="8891" spans="1:19">
      <c r="A8891" t="s">
        <v>26272</v>
      </c>
      <c r="B8891" s="1" t="s">
        <v>26273</v>
      </c>
      <c r="C8891" t="s">
        <v>22</v>
      </c>
      <c r="D8891" t="s">
        <v>3714</v>
      </c>
      <c r="S8891" t="str">
        <f t="shared" si="138"/>
        <v>Kosmas 20118 / Kosmas Tzintziloukes, monk</v>
      </c>
    </row>
    <row r="8892" spans="1:19">
      <c r="A8892" t="s">
        <v>26274</v>
      </c>
      <c r="B8892" s="1" t="s">
        <v>26275</v>
      </c>
      <c r="C8892" t="s">
        <v>22</v>
      </c>
      <c r="D8892" t="s">
        <v>26276</v>
      </c>
      <c r="S8892" t="str">
        <f t="shared" si="138"/>
        <v>Kosmas 20119 / Kosmas, monk</v>
      </c>
    </row>
    <row r="8893" spans="1:19">
      <c r="A8893" t="s">
        <v>26277</v>
      </c>
      <c r="B8893" s="1" t="s">
        <v>26278</v>
      </c>
      <c r="C8893" t="s">
        <v>22</v>
      </c>
      <c r="D8893" t="s">
        <v>26279</v>
      </c>
      <c r="S8893" t="str">
        <f t="shared" si="138"/>
        <v>Kosmas 20120 / Kosmas, metropolitan of Tarsos</v>
      </c>
    </row>
    <row r="8894" spans="1:19">
      <c r="A8894" t="s">
        <v>26280</v>
      </c>
      <c r="B8894" s="1" t="s">
        <v>26281</v>
      </c>
      <c r="C8894" t="s">
        <v>22</v>
      </c>
      <c r="D8894" t="s">
        <v>26276</v>
      </c>
      <c r="S8894" t="str">
        <f t="shared" si="138"/>
        <v>Kosmas 20121 / Kosmas, monk</v>
      </c>
    </row>
    <row r="8895" spans="1:19">
      <c r="A8895" t="s">
        <v>26282</v>
      </c>
      <c r="B8895" s="1" t="s">
        <v>26283</v>
      </c>
      <c r="C8895" t="s">
        <v>22</v>
      </c>
      <c r="D8895" t="s">
        <v>26276</v>
      </c>
      <c r="S8895" t="str">
        <f t="shared" si="138"/>
        <v>Kosmas 20122 / Kosmas, monk</v>
      </c>
    </row>
    <row r="8896" spans="1:19">
      <c r="A8896" t="s">
        <v>26284</v>
      </c>
      <c r="B8896" s="1" t="s">
        <v>26285</v>
      </c>
      <c r="C8896" t="s">
        <v>22</v>
      </c>
      <c r="D8896" t="s">
        <v>26286</v>
      </c>
      <c r="S8896" t="str">
        <f t="shared" si="138"/>
        <v>Kostikes 20101 / Kostikes, kouropalates</v>
      </c>
    </row>
    <row r="8897" spans="1:19">
      <c r="A8897" t="s">
        <v>26287</v>
      </c>
      <c r="B8897" s="1" t="s">
        <v>26288</v>
      </c>
      <c r="C8897" t="s">
        <v>22</v>
      </c>
      <c r="D8897" t="s">
        <v>26289</v>
      </c>
      <c r="S8897" t="str">
        <f t="shared" si="138"/>
        <v>Kotzilos 20101 / Kotzilos, patrikios, nephew of Milkos</v>
      </c>
    </row>
    <row r="8898" spans="1:19">
      <c r="A8898" t="s">
        <v>26290</v>
      </c>
      <c r="B8898" s="1" t="s">
        <v>26291</v>
      </c>
      <c r="C8898" t="s">
        <v>22</v>
      </c>
      <c r="D8898" t="s">
        <v>26292</v>
      </c>
      <c r="S8898" t="str">
        <f t="shared" ref="S8898:S8961" si="139">_xlfn.CONCAT(B8898," / ",D8898)</f>
        <v>Landulf 20101 / Landulf, sebastos and doux</v>
      </c>
    </row>
    <row r="8899" spans="1:19">
      <c r="A8899" t="s">
        <v>26293</v>
      </c>
      <c r="B8899" s="1" t="s">
        <v>26294</v>
      </c>
      <c r="C8899" t="s">
        <v>22</v>
      </c>
      <c r="D8899" t="s">
        <v>26295</v>
      </c>
      <c r="S8899" t="str">
        <f t="shared" si="139"/>
        <v>Laurentios 20102 / Laurentios, monk</v>
      </c>
    </row>
    <row r="8900" spans="1:19">
      <c r="A8900" t="s">
        <v>26296</v>
      </c>
      <c r="B8900" s="1" t="s">
        <v>26297</v>
      </c>
      <c r="C8900" t="s">
        <v>22</v>
      </c>
      <c r="D8900" t="s">
        <v>26295</v>
      </c>
      <c r="S8900" t="str">
        <f t="shared" si="139"/>
        <v>Laurentios 20103 / Laurentios, monk</v>
      </c>
    </row>
    <row r="8901" spans="1:19">
      <c r="A8901" t="s">
        <v>26298</v>
      </c>
      <c r="B8901" s="1" t="s">
        <v>26299</v>
      </c>
      <c r="C8901" t="s">
        <v>22</v>
      </c>
      <c r="D8901" t="s">
        <v>26300</v>
      </c>
      <c r="S8901" t="str">
        <f t="shared" si="139"/>
        <v>Leon 20356 / Leon Lizix</v>
      </c>
    </row>
    <row r="8902" spans="1:19">
      <c r="A8902" t="s">
        <v>26301</v>
      </c>
      <c r="B8902" s="1" t="s">
        <v>26302</v>
      </c>
      <c r="C8902" t="s">
        <v>22</v>
      </c>
      <c r="D8902" t="s">
        <v>26303</v>
      </c>
      <c r="S8902" t="str">
        <f t="shared" si="139"/>
        <v>Leon 20359 / Leon (?) Angoures</v>
      </c>
    </row>
    <row r="8903" spans="1:19">
      <c r="A8903" t="s">
        <v>26304</v>
      </c>
      <c r="B8903" s="1" t="s">
        <v>26305</v>
      </c>
      <c r="C8903" t="s">
        <v>22</v>
      </c>
      <c r="D8903" t="s">
        <v>26306</v>
      </c>
      <c r="S8903" t="str">
        <f t="shared" si="139"/>
        <v>Leon 20360 / Leon Alakasseus</v>
      </c>
    </row>
    <row r="8904" spans="1:19">
      <c r="A8904" t="s">
        <v>26307</v>
      </c>
      <c r="B8904" s="1" t="s">
        <v>26308</v>
      </c>
      <c r="C8904" t="s">
        <v>22</v>
      </c>
      <c r="D8904" t="s">
        <v>26309</v>
      </c>
      <c r="S8904" t="str">
        <f t="shared" si="139"/>
        <v>Leon 20361 / Leon Alyates, patrikios</v>
      </c>
    </row>
    <row r="8905" spans="1:19">
      <c r="A8905" t="s">
        <v>26310</v>
      </c>
      <c r="B8905" s="1" t="s">
        <v>26311</v>
      </c>
      <c r="C8905" t="s">
        <v>22</v>
      </c>
      <c r="D8905" t="s">
        <v>26312</v>
      </c>
      <c r="S8905" t="str">
        <f t="shared" si="139"/>
        <v>Leon 20362 / Leon Alyates</v>
      </c>
    </row>
    <row r="8906" spans="1:19">
      <c r="A8906" t="s">
        <v>26313</v>
      </c>
      <c r="B8906" s="1" t="s">
        <v>26314</v>
      </c>
      <c r="C8906" t="s">
        <v>22</v>
      </c>
      <c r="D8906" t="s">
        <v>26315</v>
      </c>
      <c r="S8906" t="str">
        <f t="shared" si="139"/>
        <v>Leon 20363 / Leon Hamartolos</v>
      </c>
    </row>
    <row r="8907" spans="1:19">
      <c r="A8907" t="s">
        <v>26316</v>
      </c>
      <c r="B8907" s="1" t="s">
        <v>26317</v>
      </c>
      <c r="C8907" t="s">
        <v>22</v>
      </c>
      <c r="D8907" t="s">
        <v>26318</v>
      </c>
      <c r="S8907" t="str">
        <f t="shared" si="139"/>
        <v>Leon 20364 / Leon Arianites, kouropalates</v>
      </c>
    </row>
    <row r="8908" spans="1:19">
      <c r="A8908" t="s">
        <v>26319</v>
      </c>
      <c r="B8908" s="1" t="s">
        <v>26320</v>
      </c>
      <c r="C8908" t="s">
        <v>22</v>
      </c>
      <c r="D8908" t="s">
        <v>26321</v>
      </c>
      <c r="S8908" t="str">
        <f t="shared" si="139"/>
        <v>Leon 20367 / Leon Balaneas</v>
      </c>
    </row>
    <row r="8909" spans="1:19">
      <c r="A8909" t="s">
        <v>26322</v>
      </c>
      <c r="B8909" s="1" t="s">
        <v>26323</v>
      </c>
      <c r="C8909" t="s">
        <v>22</v>
      </c>
      <c r="D8909" t="s">
        <v>26321</v>
      </c>
      <c r="S8909" t="str">
        <f t="shared" si="139"/>
        <v>Leon 20368 / Leon Balaneas</v>
      </c>
    </row>
    <row r="8910" spans="1:19">
      <c r="A8910" t="s">
        <v>26324</v>
      </c>
      <c r="B8910" s="1" t="s">
        <v>26325</v>
      </c>
      <c r="C8910" t="s">
        <v>22</v>
      </c>
      <c r="D8910" t="s">
        <v>26326</v>
      </c>
      <c r="S8910" t="str">
        <f t="shared" si="139"/>
        <v>Leon 20369 / Leon Bardales</v>
      </c>
    </row>
    <row r="8911" spans="1:19">
      <c r="A8911" t="s">
        <v>26327</v>
      </c>
      <c r="B8911" s="1" t="s">
        <v>26328</v>
      </c>
      <c r="C8911" t="s">
        <v>22</v>
      </c>
      <c r="D8911" t="s">
        <v>26329</v>
      </c>
      <c r="S8911" t="str">
        <f t="shared" si="139"/>
        <v>Leon 20370 / Leon Glabas</v>
      </c>
    </row>
    <row r="8912" spans="1:19">
      <c r="A8912" t="s">
        <v>26330</v>
      </c>
      <c r="B8912" s="1" t="s">
        <v>26331</v>
      </c>
      <c r="C8912" t="s">
        <v>22</v>
      </c>
      <c r="D8912" t="s">
        <v>26332</v>
      </c>
      <c r="S8912" t="str">
        <f t="shared" si="139"/>
        <v>Leon 20371 / Leon Goudeles, proedros</v>
      </c>
    </row>
    <row r="8913" spans="1:19">
      <c r="A8913" t="s">
        <v>26333</v>
      </c>
      <c r="B8913" s="1" t="s">
        <v>26334</v>
      </c>
      <c r="C8913" t="s">
        <v>22</v>
      </c>
      <c r="D8913" t="s">
        <v>26335</v>
      </c>
      <c r="S8913" t="str">
        <f t="shared" si="139"/>
        <v>Leon 20372 / Leon Doukas, proedros</v>
      </c>
    </row>
    <row r="8914" spans="1:19">
      <c r="A8914" t="s">
        <v>26336</v>
      </c>
      <c r="B8914" s="1" t="s">
        <v>26337</v>
      </c>
      <c r="C8914" t="s">
        <v>22</v>
      </c>
      <c r="D8914" t="s">
        <v>26338</v>
      </c>
      <c r="S8914" t="str">
        <f t="shared" si="139"/>
        <v>Leon 20374 / Leon Kamateros</v>
      </c>
    </row>
    <row r="8915" spans="1:19">
      <c r="A8915" t="s">
        <v>26339</v>
      </c>
      <c r="B8915" s="1" t="s">
        <v>26340</v>
      </c>
      <c r="C8915" t="s">
        <v>22</v>
      </c>
      <c r="D8915" t="s">
        <v>26341</v>
      </c>
      <c r="S8915" t="str">
        <f t="shared" si="139"/>
        <v>Leon 20375 / Leon Karantenos, nobelissimos</v>
      </c>
    </row>
    <row r="8916" spans="1:19">
      <c r="A8916" t="s">
        <v>26342</v>
      </c>
      <c r="B8916" s="1" t="s">
        <v>26343</v>
      </c>
      <c r="C8916" t="s">
        <v>22</v>
      </c>
      <c r="D8916" t="s">
        <v>26344</v>
      </c>
      <c r="S8916" t="str">
        <f t="shared" si="139"/>
        <v>Leon 20378 / Leon Maleïnos</v>
      </c>
    </row>
    <row r="8917" spans="1:19">
      <c r="A8917" t="s">
        <v>26345</v>
      </c>
      <c r="B8917" s="1" t="s">
        <v>26346</v>
      </c>
      <c r="C8917" t="s">
        <v>22</v>
      </c>
      <c r="D8917" t="s">
        <v>26347</v>
      </c>
      <c r="S8917" t="str">
        <f t="shared" si="139"/>
        <v>Leon 20379 / Leon (?) Maurotheodoros</v>
      </c>
    </row>
    <row r="8918" spans="1:19">
      <c r="A8918" t="s">
        <v>26348</v>
      </c>
      <c r="B8918" s="1" t="s">
        <v>26349</v>
      </c>
      <c r="C8918" t="s">
        <v>22</v>
      </c>
      <c r="D8918" t="s">
        <v>26350</v>
      </c>
      <c r="S8918" t="str">
        <f t="shared" si="139"/>
        <v>Leon 20380 / Leon Meliton</v>
      </c>
    </row>
    <row r="8919" spans="1:19">
      <c r="A8919" t="s">
        <v>26351</v>
      </c>
      <c r="B8919" s="1" t="s">
        <v>26352</v>
      </c>
      <c r="C8919" t="s">
        <v>22</v>
      </c>
      <c r="D8919" t="s">
        <v>26353</v>
      </c>
      <c r="S8919" t="str">
        <f t="shared" si="139"/>
        <v>Leon 20381 / Leon Mousaraphas</v>
      </c>
    </row>
    <row r="8920" spans="1:19">
      <c r="A8920" t="s">
        <v>26354</v>
      </c>
      <c r="B8920" s="1" t="s">
        <v>26355</v>
      </c>
      <c r="C8920" t="s">
        <v>22</v>
      </c>
      <c r="D8920" t="s">
        <v>26356</v>
      </c>
      <c r="S8920" t="str">
        <f t="shared" si="139"/>
        <v>Leon 20382 / Leon Paxenos</v>
      </c>
    </row>
    <row r="8921" spans="1:19">
      <c r="A8921" t="s">
        <v>26357</v>
      </c>
      <c r="B8921" s="1" t="s">
        <v>26358</v>
      </c>
      <c r="C8921" t="s">
        <v>22</v>
      </c>
      <c r="D8921" t="s">
        <v>9537</v>
      </c>
      <c r="S8921" t="str">
        <f t="shared" si="139"/>
        <v>Leon 20383 / Leon Pardos</v>
      </c>
    </row>
    <row r="8922" spans="1:19">
      <c r="A8922" t="s">
        <v>26359</v>
      </c>
      <c r="B8922" s="1" t="s">
        <v>26360</v>
      </c>
      <c r="C8922" t="s">
        <v>22</v>
      </c>
      <c r="D8922" t="s">
        <v>26361</v>
      </c>
      <c r="S8922" t="str">
        <f t="shared" si="139"/>
        <v>Leon 20384 / Leon Petritziotes</v>
      </c>
    </row>
    <row r="8923" spans="1:19">
      <c r="A8923" t="s">
        <v>26362</v>
      </c>
      <c r="B8923" s="1" t="s">
        <v>26363</v>
      </c>
      <c r="C8923" t="s">
        <v>22</v>
      </c>
      <c r="D8923" t="s">
        <v>26364</v>
      </c>
      <c r="S8923" t="str">
        <f t="shared" si="139"/>
        <v>Leon 20385 / Leon Pilenios</v>
      </c>
    </row>
    <row r="8924" spans="1:19">
      <c r="A8924" t="s">
        <v>26365</v>
      </c>
      <c r="B8924" s="1" t="s">
        <v>26366</v>
      </c>
      <c r="C8924" t="s">
        <v>22</v>
      </c>
      <c r="D8924" t="s">
        <v>3810</v>
      </c>
      <c r="S8924" t="str">
        <f t="shared" si="139"/>
        <v>Leon 20387 / Leon Serblias</v>
      </c>
    </row>
    <row r="8925" spans="1:19">
      <c r="A8925" t="s">
        <v>26367</v>
      </c>
      <c r="B8925" s="1" t="s">
        <v>26368</v>
      </c>
      <c r="C8925" t="s">
        <v>22</v>
      </c>
      <c r="D8925" t="s">
        <v>26369</v>
      </c>
      <c r="S8925" t="str">
        <f t="shared" si="139"/>
        <v>Leon 20388 / Leon Soules</v>
      </c>
    </row>
    <row r="8926" spans="1:19">
      <c r="A8926" t="s">
        <v>26370</v>
      </c>
      <c r="B8926" s="1" t="s">
        <v>26371</v>
      </c>
      <c r="C8926" t="s">
        <v>22</v>
      </c>
      <c r="D8926" t="s">
        <v>26372</v>
      </c>
      <c r="S8926" t="str">
        <f t="shared" si="139"/>
        <v>Leon 20389 / Leon Stethatos</v>
      </c>
    </row>
    <row r="8927" spans="1:19">
      <c r="A8927" t="s">
        <v>26373</v>
      </c>
      <c r="B8927" s="1" t="s">
        <v>26374</v>
      </c>
      <c r="C8927" t="s">
        <v>22</v>
      </c>
      <c r="D8927" t="s">
        <v>26375</v>
      </c>
      <c r="S8927" t="str">
        <f t="shared" si="139"/>
        <v>Leon 20391 / Leon Tzintziloukes</v>
      </c>
    </row>
    <row r="8928" spans="1:19">
      <c r="A8928" t="s">
        <v>26376</v>
      </c>
      <c r="B8928" s="1" t="s">
        <v>26377</v>
      </c>
      <c r="C8928" t="s">
        <v>22</v>
      </c>
      <c r="D8928" t="s">
        <v>26378</v>
      </c>
      <c r="S8928" t="str">
        <f t="shared" si="139"/>
        <v>Leon 20392 / Leon Triaditziotes</v>
      </c>
    </row>
    <row r="8929" spans="1:19">
      <c r="A8929" t="s">
        <v>26379</v>
      </c>
      <c r="B8929" s="1" t="s">
        <v>26380</v>
      </c>
      <c r="C8929" t="s">
        <v>22</v>
      </c>
      <c r="D8929" t="s">
        <v>26381</v>
      </c>
      <c r="S8929" t="str">
        <f t="shared" si="139"/>
        <v>Leon 20393 / Leon Phytianos (?), patrikios and strategos</v>
      </c>
    </row>
    <row r="8930" spans="1:19">
      <c r="A8930" t="s">
        <v>26382</v>
      </c>
      <c r="B8930" s="1" t="s">
        <v>26383</v>
      </c>
      <c r="C8930" t="s">
        <v>22</v>
      </c>
      <c r="D8930" t="s">
        <v>26384</v>
      </c>
      <c r="S8930" t="str">
        <f t="shared" si="139"/>
        <v>Leon 20394 / Leon Phytianos (?), magistros</v>
      </c>
    </row>
    <row r="8931" spans="1:19">
      <c r="A8931" t="s">
        <v>26385</v>
      </c>
      <c r="B8931" s="1" t="s">
        <v>26386</v>
      </c>
      <c r="C8931" t="s">
        <v>22</v>
      </c>
      <c r="D8931" t="s">
        <v>26387</v>
      </c>
      <c r="S8931" t="str">
        <f t="shared" si="139"/>
        <v>Leon 20395 / Leon Chrysobalantites, notarios</v>
      </c>
    </row>
    <row r="8932" spans="1:19">
      <c r="A8932" t="s">
        <v>26388</v>
      </c>
      <c r="B8932" s="1" t="s">
        <v>26389</v>
      </c>
      <c r="C8932" t="s">
        <v>22</v>
      </c>
      <c r="D8932" t="s">
        <v>26390</v>
      </c>
      <c r="S8932" t="str">
        <f t="shared" si="139"/>
        <v>Leon 20396 / Leon Chrysobalantites, protasekretis and chartoularios</v>
      </c>
    </row>
    <row r="8933" spans="1:19">
      <c r="A8933" t="s">
        <v>26391</v>
      </c>
      <c r="B8933" s="1" t="s">
        <v>26392</v>
      </c>
      <c r="C8933" t="s">
        <v>22</v>
      </c>
      <c r="D8933" t="s">
        <v>26393</v>
      </c>
      <c r="S8933" t="str">
        <f t="shared" si="139"/>
        <v>Leon 20397 / Leon Chrysobalantites</v>
      </c>
    </row>
    <row r="8934" spans="1:19">
      <c r="A8934" t="s">
        <v>26394</v>
      </c>
      <c r="B8934" s="1" t="s">
        <v>26395</v>
      </c>
      <c r="C8934" t="s">
        <v>22</v>
      </c>
      <c r="D8934" t="s">
        <v>26396</v>
      </c>
      <c r="S8934" t="str">
        <f t="shared" si="139"/>
        <v>Leon 20399 / Leon, bishop of Pitana</v>
      </c>
    </row>
    <row r="8935" spans="1:19">
      <c r="A8935" t="s">
        <v>26397</v>
      </c>
      <c r="B8935" s="1" t="s">
        <v>26398</v>
      </c>
      <c r="C8935" t="s">
        <v>22</v>
      </c>
      <c r="D8935" t="s">
        <v>26399</v>
      </c>
      <c r="S8935" t="str">
        <f t="shared" si="139"/>
        <v>Leon 20400 / Leon, (imperial) klerikos and chartophylax</v>
      </c>
    </row>
    <row r="8936" spans="1:19">
      <c r="A8936" t="s">
        <v>26400</v>
      </c>
      <c r="B8936" s="1" t="s">
        <v>26401</v>
      </c>
      <c r="C8936" t="s">
        <v>22</v>
      </c>
      <c r="D8936" t="s">
        <v>26402</v>
      </c>
      <c r="S8936" t="str">
        <f t="shared" si="139"/>
        <v>Leon 20401 / Leon, deacon and hypomnematographos</v>
      </c>
    </row>
    <row r="8937" spans="1:19">
      <c r="A8937" t="s">
        <v>26403</v>
      </c>
      <c r="B8937" s="1" t="s">
        <v>26404</v>
      </c>
      <c r="C8937" t="s">
        <v>22</v>
      </c>
      <c r="D8937" t="s">
        <v>26405</v>
      </c>
      <c r="S8937" t="str">
        <f t="shared" si="139"/>
        <v>Leon 20402 / Leon, protopapas of Constantinople</v>
      </c>
    </row>
    <row r="8938" spans="1:19">
      <c r="A8938" t="s">
        <v>26406</v>
      </c>
      <c r="B8938" s="1" t="s">
        <v>26407</v>
      </c>
      <c r="C8938" t="s">
        <v>22</v>
      </c>
      <c r="D8938" t="s">
        <v>24663</v>
      </c>
      <c r="S8938" t="str">
        <f t="shared" si="139"/>
        <v>Leon 20403 / Leon, kouboukleisios</v>
      </c>
    </row>
    <row r="8939" spans="1:19">
      <c r="A8939" t="s">
        <v>26408</v>
      </c>
      <c r="B8939" s="1" t="s">
        <v>26409</v>
      </c>
      <c r="C8939" t="s">
        <v>22</v>
      </c>
      <c r="D8939" t="s">
        <v>24663</v>
      </c>
      <c r="S8939" t="str">
        <f t="shared" si="139"/>
        <v>Leon 20404 / Leon, kouboukleisios</v>
      </c>
    </row>
    <row r="8940" spans="1:19">
      <c r="A8940" t="s">
        <v>26410</v>
      </c>
      <c r="B8940" s="1" t="s">
        <v>26411</v>
      </c>
      <c r="C8940" t="s">
        <v>22</v>
      </c>
      <c r="D8940" t="s">
        <v>26412</v>
      </c>
      <c r="S8940" t="str">
        <f t="shared" si="139"/>
        <v>Leon 20405 / Leon Hag[...], kouboukleisios</v>
      </c>
    </row>
    <row r="8941" spans="1:19">
      <c r="A8941" t="s">
        <v>26413</v>
      </c>
      <c r="B8941" s="1" t="s">
        <v>26414</v>
      </c>
      <c r="C8941" t="s">
        <v>22</v>
      </c>
      <c r="D8941" t="s">
        <v>26415</v>
      </c>
      <c r="S8941" t="str">
        <f t="shared" si="139"/>
        <v>Leon 20406 / Leon, man of the patriarch Alexios</v>
      </c>
    </row>
    <row r="8942" spans="1:19">
      <c r="A8942" t="s">
        <v>26416</v>
      </c>
      <c r="B8942" s="1" t="s">
        <v>26417</v>
      </c>
      <c r="C8942" t="s">
        <v>22</v>
      </c>
      <c r="D8942" t="s">
        <v>26418</v>
      </c>
      <c r="S8942" t="str">
        <f t="shared" si="139"/>
        <v>Leon 20407 / Leon kouboukleisios</v>
      </c>
    </row>
    <row r="8943" spans="1:19">
      <c r="A8943" t="s">
        <v>26419</v>
      </c>
      <c r="B8943" s="1" t="s">
        <v>26420</v>
      </c>
      <c r="C8943" t="s">
        <v>22</v>
      </c>
      <c r="D8943" t="s">
        <v>26421</v>
      </c>
      <c r="S8943" t="str">
        <f t="shared" si="139"/>
        <v>Leon 20408 / Leon, synkellos and priest</v>
      </c>
    </row>
    <row r="8944" spans="1:19">
      <c r="A8944" t="s">
        <v>26422</v>
      </c>
      <c r="B8944" s="1" t="s">
        <v>26423</v>
      </c>
      <c r="C8944" t="s">
        <v>22</v>
      </c>
      <c r="D8944" t="s">
        <v>26424</v>
      </c>
      <c r="S8944" t="str">
        <f t="shared" si="139"/>
        <v>Leon 20409 / Leon, bishop of Pergamon</v>
      </c>
    </row>
    <row r="8945" spans="1:19">
      <c r="A8945" t="s">
        <v>26425</v>
      </c>
      <c r="B8945" s="1" t="s">
        <v>26426</v>
      </c>
      <c r="C8945" t="s">
        <v>22</v>
      </c>
      <c r="D8945" t="s">
        <v>26427</v>
      </c>
      <c r="S8945" t="str">
        <f t="shared" si="139"/>
        <v>Leon 20410 / Leon, bishop of Panion</v>
      </c>
    </row>
    <row r="8946" spans="1:19">
      <c r="A8946" t="s">
        <v>26428</v>
      </c>
      <c r="B8946" s="1" t="s">
        <v>26429</v>
      </c>
      <c r="C8946" t="s">
        <v>22</v>
      </c>
      <c r="D8946" t="s">
        <v>26430</v>
      </c>
      <c r="S8946" t="str">
        <f t="shared" si="139"/>
        <v>Leon 20411 / Leon, bishop of Athyra</v>
      </c>
    </row>
    <row r="8947" spans="1:19">
      <c r="A8947" t="s">
        <v>26431</v>
      </c>
      <c r="B8947" s="1" t="s">
        <v>26432</v>
      </c>
      <c r="C8947" t="s">
        <v>22</v>
      </c>
      <c r="D8947" t="s">
        <v>26433</v>
      </c>
      <c r="S8947" t="str">
        <f t="shared" si="139"/>
        <v>Leon 20412 / Leon, bishop of Kassa</v>
      </c>
    </row>
    <row r="8948" spans="1:19">
      <c r="A8948" t="s">
        <v>26434</v>
      </c>
      <c r="B8948" s="1" t="s">
        <v>26435</v>
      </c>
      <c r="C8948" t="s">
        <v>22</v>
      </c>
      <c r="D8948" t="s">
        <v>26436</v>
      </c>
      <c r="S8948" t="str">
        <f t="shared" si="139"/>
        <v>Leon 20413 / Leon, bishop of Dalisanda</v>
      </c>
    </row>
    <row r="8949" spans="1:19">
      <c r="A8949" t="s">
        <v>26437</v>
      </c>
      <c r="B8949" s="1" t="s">
        <v>26438</v>
      </c>
      <c r="C8949" t="s">
        <v>22</v>
      </c>
      <c r="D8949" t="s">
        <v>26439</v>
      </c>
      <c r="S8949" t="str">
        <f t="shared" si="139"/>
        <v>Leon 20414 / Leon, metropolitan of Tyana</v>
      </c>
    </row>
    <row r="8950" spans="1:19">
      <c r="A8950" t="s">
        <v>26440</v>
      </c>
      <c r="B8950" s="1" t="s">
        <v>26441</v>
      </c>
      <c r="C8950" t="s">
        <v>22</v>
      </c>
      <c r="D8950" t="s">
        <v>16173</v>
      </c>
      <c r="S8950" t="str">
        <f t="shared" si="139"/>
        <v>Leon 20418 / Leon, metropolitan of Trebizond</v>
      </c>
    </row>
    <row r="8951" spans="1:19">
      <c r="A8951" t="s">
        <v>26442</v>
      </c>
      <c r="B8951" s="1" t="s">
        <v>26443</v>
      </c>
      <c r="C8951" t="s">
        <v>22</v>
      </c>
      <c r="D8951" t="s">
        <v>26444</v>
      </c>
      <c r="S8951" t="str">
        <f t="shared" si="139"/>
        <v>Leon 20419 / Leon, metropolitan of Larissa</v>
      </c>
    </row>
    <row r="8952" spans="1:19">
      <c r="A8952" t="s">
        <v>26445</v>
      </c>
      <c r="B8952" s="1" t="s">
        <v>26446</v>
      </c>
      <c r="C8952" t="s">
        <v>22</v>
      </c>
      <c r="D8952" t="s">
        <v>26447</v>
      </c>
      <c r="S8952" t="str">
        <f t="shared" si="139"/>
        <v>Leon 20420 / Leon, metropolitan of Kortzene</v>
      </c>
    </row>
    <row r="8953" spans="1:19">
      <c r="A8953" t="s">
        <v>26448</v>
      </c>
      <c r="B8953" s="1" t="s">
        <v>26449</v>
      </c>
      <c r="C8953" t="s">
        <v>22</v>
      </c>
      <c r="D8953" t="s">
        <v>26450</v>
      </c>
      <c r="S8953" t="str">
        <f t="shared" si="139"/>
        <v>Leon 20421 / Leon, archbishop of Prokonesos</v>
      </c>
    </row>
    <row r="8954" spans="1:19">
      <c r="A8954" t="s">
        <v>26451</v>
      </c>
      <c r="B8954" s="1" t="s">
        <v>26452</v>
      </c>
      <c r="C8954" t="s">
        <v>22</v>
      </c>
      <c r="D8954" t="s">
        <v>26453</v>
      </c>
      <c r="S8954" t="str">
        <f t="shared" si="139"/>
        <v>Leon 20423 / Leon, bishop</v>
      </c>
    </row>
    <row r="8955" spans="1:19">
      <c r="A8955" t="s">
        <v>26454</v>
      </c>
      <c r="B8955" s="1" t="s">
        <v>26455</v>
      </c>
      <c r="C8955" t="s">
        <v>22</v>
      </c>
      <c r="D8955" t="s">
        <v>26456</v>
      </c>
      <c r="S8955" t="str">
        <f t="shared" si="139"/>
        <v>Leon 20424 / Leon, klerikos</v>
      </c>
    </row>
    <row r="8956" spans="1:19">
      <c r="A8956" t="s">
        <v>26457</v>
      </c>
      <c r="B8956" s="1" t="s">
        <v>26458</v>
      </c>
      <c r="C8956" t="s">
        <v>22</v>
      </c>
      <c r="D8956" t="s">
        <v>26459</v>
      </c>
      <c r="S8956" t="str">
        <f t="shared" si="139"/>
        <v>Leon 20425 / Leon, oikonomos</v>
      </c>
    </row>
    <row r="8957" spans="1:19">
      <c r="A8957" t="s">
        <v>26460</v>
      </c>
      <c r="B8957" s="1" t="s">
        <v>26461</v>
      </c>
      <c r="C8957" t="s">
        <v>22</v>
      </c>
      <c r="D8957" t="s">
        <v>26462</v>
      </c>
      <c r="S8957" t="str">
        <f t="shared" si="139"/>
        <v>Leon 20426 / Leon, notarios</v>
      </c>
    </row>
    <row r="8958" spans="1:19">
      <c r="A8958" t="s">
        <v>26463</v>
      </c>
      <c r="B8958" s="1" t="s">
        <v>26464</v>
      </c>
      <c r="C8958" t="s">
        <v>22</v>
      </c>
      <c r="D8958" t="s">
        <v>26465</v>
      </c>
      <c r="S8958" t="str">
        <f t="shared" si="139"/>
        <v>Leon 20427 / Leon and Theophilos (Theophanes ?), chanters of the Nea church</v>
      </c>
    </row>
    <row r="8959" spans="1:19">
      <c r="A8959" t="s">
        <v>26466</v>
      </c>
      <c r="B8959" s="1" t="s">
        <v>26467</v>
      </c>
      <c r="C8959" t="s">
        <v>22</v>
      </c>
      <c r="D8959" t="s">
        <v>26468</v>
      </c>
      <c r="S8959" t="str">
        <f t="shared" si="139"/>
        <v>Leon 20428 / Leon, monk and hegoumenos of the monastery of Akonitos</v>
      </c>
    </row>
    <row r="8960" spans="1:19">
      <c r="A8960" t="s">
        <v>26469</v>
      </c>
      <c r="B8960" s="1" t="s">
        <v>26470</v>
      </c>
      <c r="C8960" t="s">
        <v>22</v>
      </c>
      <c r="D8960" t="s">
        <v>26471</v>
      </c>
      <c r="S8960" t="str">
        <f t="shared" si="139"/>
        <v>Leon 20429 / Leon [...], bishop of Kitros</v>
      </c>
    </row>
    <row r="8961" spans="1:19">
      <c r="A8961" t="s">
        <v>26472</v>
      </c>
      <c r="B8961" s="1" t="s">
        <v>26473</v>
      </c>
      <c r="C8961" t="s">
        <v>22</v>
      </c>
      <c r="D8961" t="s">
        <v>26474</v>
      </c>
      <c r="S8961" t="str">
        <f t="shared" si="139"/>
        <v>Leon 20430 / Leon, archbishop of Kypsala</v>
      </c>
    </row>
    <row r="8962" spans="1:19">
      <c r="A8962" t="s">
        <v>26475</v>
      </c>
      <c r="B8962" s="1" t="s">
        <v>26476</v>
      </c>
      <c r="C8962" t="s">
        <v>22</v>
      </c>
      <c r="D8962" t="s">
        <v>26477</v>
      </c>
      <c r="S8962" t="str">
        <f t="shared" ref="S8962:S9025" si="140">_xlfn.CONCAT(B8962," / ",D8962)</f>
        <v>Leon 20431 / Leon Pagomenos, protosynkellos</v>
      </c>
    </row>
    <row r="8963" spans="1:19">
      <c r="A8963" t="s">
        <v>26478</v>
      </c>
      <c r="B8963" s="1" t="s">
        <v>26479</v>
      </c>
      <c r="C8963" t="s">
        <v>22</v>
      </c>
      <c r="D8963" t="s">
        <v>26480</v>
      </c>
      <c r="S8963" t="str">
        <f t="shared" si="140"/>
        <v>Leon 20432 / Leon, synkellos</v>
      </c>
    </row>
    <row r="8964" spans="1:19">
      <c r="A8964" t="s">
        <v>26481</v>
      </c>
      <c r="B8964" s="1" t="s">
        <v>26482</v>
      </c>
      <c r="C8964" t="s">
        <v>22</v>
      </c>
      <c r="D8964" t="s">
        <v>26483</v>
      </c>
      <c r="S8964" t="str">
        <f t="shared" si="140"/>
        <v>Leon 20433 / Leon (Kephalas), vestarches</v>
      </c>
    </row>
    <row r="8965" spans="1:19">
      <c r="A8965" t="s">
        <v>26484</v>
      </c>
      <c r="B8965" s="1" t="s">
        <v>26485</v>
      </c>
      <c r="C8965" t="s">
        <v>22</v>
      </c>
      <c r="D8965" t="s">
        <v>26486</v>
      </c>
      <c r="S8965" t="str">
        <f t="shared" si="140"/>
        <v>Leon 20434 / Leon Spondyles</v>
      </c>
    </row>
    <row r="8966" spans="1:19">
      <c r="A8966" t="s">
        <v>26487</v>
      </c>
      <c r="B8966" s="1" t="s">
        <v>26488</v>
      </c>
      <c r="C8966" t="s">
        <v>22</v>
      </c>
      <c r="D8966" t="s">
        <v>26489</v>
      </c>
      <c r="S8966" t="str">
        <f t="shared" si="140"/>
        <v>Leon 20435 / Leon Kastamonites, proedros</v>
      </c>
    </row>
    <row r="8967" spans="1:19">
      <c r="A8967" t="s">
        <v>26490</v>
      </c>
      <c r="B8967" s="1" t="s">
        <v>26491</v>
      </c>
      <c r="C8967" t="s">
        <v>22</v>
      </c>
      <c r="D8967" t="s">
        <v>26492</v>
      </c>
      <c r="S8967" t="str">
        <f t="shared" si="140"/>
        <v>Leontakes 20102 / Leontakes Tzintziloukes</v>
      </c>
    </row>
    <row r="8968" spans="1:19">
      <c r="A8968" t="s">
        <v>26493</v>
      </c>
      <c r="B8968" s="1" t="s">
        <v>26494</v>
      </c>
      <c r="C8968" t="s">
        <v>22</v>
      </c>
      <c r="D8968" t="s">
        <v>26495</v>
      </c>
      <c r="S8968" t="str">
        <f t="shared" si="140"/>
        <v>Leontios 20115 / Leontios, presbyter of the monastery of Dalmatou (?)</v>
      </c>
    </row>
    <row r="8969" spans="1:19">
      <c r="A8969" t="s">
        <v>26496</v>
      </c>
      <c r="B8969" s="1" t="s">
        <v>26497</v>
      </c>
      <c r="C8969" t="s">
        <v>22</v>
      </c>
      <c r="D8969" t="s">
        <v>26498</v>
      </c>
      <c r="S8969" t="str">
        <f t="shared" si="140"/>
        <v>Leontios 20116 / Leontios, bishop of Kassdandria</v>
      </c>
    </row>
    <row r="8970" spans="1:19">
      <c r="A8970" t="s">
        <v>26499</v>
      </c>
      <c r="B8970" s="1" t="s">
        <v>26500</v>
      </c>
      <c r="C8970" t="s">
        <v>22</v>
      </c>
      <c r="D8970" t="s">
        <v>26501</v>
      </c>
      <c r="S8970" t="str">
        <f t="shared" si="140"/>
        <v>Leontios 20117 / Leontios, bishop of Herakleia</v>
      </c>
    </row>
    <row r="8971" spans="1:19">
      <c r="A8971" t="s">
        <v>26502</v>
      </c>
      <c r="B8971" s="1" t="s">
        <v>26503</v>
      </c>
      <c r="C8971" t="s">
        <v>22</v>
      </c>
      <c r="D8971" t="s">
        <v>16678</v>
      </c>
      <c r="S8971" t="str">
        <f t="shared" si="140"/>
        <v>Leontios 20118 / Leontios, monk</v>
      </c>
    </row>
    <row r="8972" spans="1:19">
      <c r="A8972" t="s">
        <v>26504</v>
      </c>
      <c r="B8972" s="1" t="s">
        <v>26505</v>
      </c>
      <c r="C8972" t="s">
        <v>22</v>
      </c>
      <c r="D8972" t="s">
        <v>16678</v>
      </c>
      <c r="S8972" t="str">
        <f t="shared" si="140"/>
        <v>Leontios 20119 / Leontios, monk</v>
      </c>
    </row>
    <row r="8973" spans="1:19">
      <c r="A8973" t="s">
        <v>26506</v>
      </c>
      <c r="B8973" s="1" t="s">
        <v>26507</v>
      </c>
      <c r="C8973" t="s">
        <v>22</v>
      </c>
      <c r="D8973" t="s">
        <v>26508</v>
      </c>
      <c r="S8973" t="str">
        <f t="shared" si="140"/>
        <v>Leontios 20120 / Leontios Tessarakontapechys, monk</v>
      </c>
    </row>
    <row r="8974" spans="1:19">
      <c r="A8974" t="s">
        <v>26509</v>
      </c>
      <c r="B8974" s="1" t="s">
        <v>26510</v>
      </c>
      <c r="C8974" t="s">
        <v>22</v>
      </c>
      <c r="D8974" t="s">
        <v>26511</v>
      </c>
      <c r="S8974" t="str">
        <f t="shared" si="140"/>
        <v>Loukas 20103 / Loukas, monk and bishop of Helos</v>
      </c>
    </row>
    <row r="8975" spans="1:19">
      <c r="A8975" t="s">
        <v>26512</v>
      </c>
      <c r="B8975" s="1" t="s">
        <v>26513</v>
      </c>
      <c r="C8975" t="s">
        <v>22</v>
      </c>
      <c r="D8975" t="s">
        <v>26514</v>
      </c>
      <c r="S8975" t="str">
        <f t="shared" si="140"/>
        <v>Loukas 20104 / Loukas, monk and bishop</v>
      </c>
    </row>
    <row r="8976" spans="1:19">
      <c r="A8976" t="s">
        <v>26515</v>
      </c>
      <c r="B8976" s="1" t="s">
        <v>26516</v>
      </c>
      <c r="C8976" t="s">
        <v>22</v>
      </c>
      <c r="D8976" t="s">
        <v>26517</v>
      </c>
      <c r="S8976" t="str">
        <f t="shared" si="140"/>
        <v>Loukas 20105 / Loukas, bishop</v>
      </c>
    </row>
    <row r="8977" spans="1:19">
      <c r="A8977" t="s">
        <v>26518</v>
      </c>
      <c r="B8977" s="1" t="s">
        <v>26519</v>
      </c>
      <c r="C8977" t="s">
        <v>22</v>
      </c>
      <c r="D8977" t="s">
        <v>26520</v>
      </c>
      <c r="S8977" t="str">
        <f t="shared" si="140"/>
        <v>Loukas 20106 / Loukas, monk of the Steirios monastery</v>
      </c>
    </row>
    <row r="8978" spans="1:19">
      <c r="A8978" t="s">
        <v>26521</v>
      </c>
      <c r="B8978" s="1" t="s">
        <v>26522</v>
      </c>
      <c r="C8978" t="s">
        <v>22</v>
      </c>
      <c r="D8978" t="s">
        <v>26523</v>
      </c>
      <c r="S8978" t="str">
        <f t="shared" si="140"/>
        <v>Loukas 20107 / Loukas, monk</v>
      </c>
    </row>
    <row r="8979" spans="1:19">
      <c r="A8979" t="s">
        <v>26524</v>
      </c>
      <c r="B8979" s="1" t="s">
        <v>26525</v>
      </c>
      <c r="C8979" t="s">
        <v>22</v>
      </c>
      <c r="D8979" t="s">
        <v>26523</v>
      </c>
      <c r="S8979" t="str">
        <f t="shared" si="140"/>
        <v>Loukas 20108 / Loukas, monk</v>
      </c>
    </row>
    <row r="8980" spans="1:19">
      <c r="A8980" t="s">
        <v>26526</v>
      </c>
      <c r="B8980" s="1" t="s">
        <v>26527</v>
      </c>
      <c r="C8980" t="s">
        <v>22</v>
      </c>
      <c r="D8980" t="s">
        <v>26528</v>
      </c>
      <c r="S8980" t="str">
        <f t="shared" si="140"/>
        <v>Makarios 20103 / Makarios Machetarios, monk</v>
      </c>
    </row>
    <row r="8981" spans="1:19">
      <c r="A8981" t="s">
        <v>26529</v>
      </c>
      <c r="B8981" s="1" t="s">
        <v>26530</v>
      </c>
      <c r="C8981" t="s">
        <v>22</v>
      </c>
      <c r="D8981" t="s">
        <v>26531</v>
      </c>
      <c r="S8981" t="str">
        <f t="shared" si="140"/>
        <v>Makarios 20104 / Makarios, monk</v>
      </c>
    </row>
    <row r="8982" spans="1:19">
      <c r="A8982" t="s">
        <v>26532</v>
      </c>
      <c r="B8982" s="1" t="s">
        <v>26533</v>
      </c>
      <c r="C8982" t="s">
        <v>22</v>
      </c>
      <c r="D8982" t="s">
        <v>26534</v>
      </c>
      <c r="S8982" t="str">
        <f t="shared" si="140"/>
        <v>Makrina 20101 / Makrina, nun</v>
      </c>
    </row>
    <row r="8983" spans="1:19">
      <c r="A8983" t="s">
        <v>26535</v>
      </c>
      <c r="B8983" s="1" t="s">
        <v>26536</v>
      </c>
      <c r="C8983" t="s">
        <v>22</v>
      </c>
      <c r="D8983" t="s">
        <v>26537</v>
      </c>
      <c r="S8983" t="str">
        <f t="shared" si="140"/>
        <v>Manasses 20102 / Manasses, monk</v>
      </c>
    </row>
    <row r="8984" spans="1:19">
      <c r="A8984" t="s">
        <v>26538</v>
      </c>
      <c r="B8984" s="1" t="s">
        <v>26539</v>
      </c>
      <c r="C8984" t="s">
        <v>22</v>
      </c>
      <c r="D8984" t="s">
        <v>26540</v>
      </c>
      <c r="S8984" t="str">
        <f t="shared" si="140"/>
        <v>Manuel 20142 / Manuel Thel[...]</v>
      </c>
    </row>
    <row r="8985" spans="1:19">
      <c r="A8985" t="s">
        <v>26541</v>
      </c>
      <c r="B8985" s="1" t="s">
        <v>26542</v>
      </c>
      <c r="C8985" t="s">
        <v>22</v>
      </c>
      <c r="D8985" t="s">
        <v>26543</v>
      </c>
      <c r="S8985" t="str">
        <f t="shared" si="140"/>
        <v>Manuel 20143 / Manuel Zealaes</v>
      </c>
    </row>
    <row r="8986" spans="1:19">
      <c r="A8986" t="s">
        <v>26544</v>
      </c>
      <c r="B8986" s="1" t="s">
        <v>26545</v>
      </c>
      <c r="C8986" t="s">
        <v>22</v>
      </c>
      <c r="D8986" t="s">
        <v>26546</v>
      </c>
      <c r="S8986" t="str">
        <f t="shared" si="140"/>
        <v>Manuel 20144 / Manuel Kourtikes</v>
      </c>
    </row>
    <row r="8987" spans="1:19">
      <c r="A8987" t="s">
        <v>26547</v>
      </c>
      <c r="B8987" s="1" t="s">
        <v>26548</v>
      </c>
      <c r="C8987" t="s">
        <v>22</v>
      </c>
      <c r="D8987" t="s">
        <v>26546</v>
      </c>
      <c r="S8987" t="str">
        <f t="shared" si="140"/>
        <v>Manuel 20145 / Manuel Kourtikes</v>
      </c>
    </row>
    <row r="8988" spans="1:19">
      <c r="A8988" t="s">
        <v>26549</v>
      </c>
      <c r="B8988" s="1" t="s">
        <v>26550</v>
      </c>
      <c r="C8988" t="s">
        <v>22</v>
      </c>
      <c r="D8988" t="s">
        <v>26551</v>
      </c>
      <c r="S8988" t="str">
        <f t="shared" si="140"/>
        <v>Maria 20125 / Maria Aristene (?)</v>
      </c>
    </row>
    <row r="8989" spans="1:19">
      <c r="A8989" t="s">
        <v>26552</v>
      </c>
      <c r="B8989" s="1" t="s">
        <v>26553</v>
      </c>
      <c r="C8989" t="s">
        <v>22</v>
      </c>
      <c r="D8989" t="s">
        <v>26554</v>
      </c>
      <c r="S8989" t="str">
        <f t="shared" si="140"/>
        <v>Maria 20126 / Maria Dalassene, protoproedrissa</v>
      </c>
    </row>
    <row r="8990" spans="1:19">
      <c r="A8990" t="s">
        <v>26555</v>
      </c>
      <c r="B8990" s="1" t="s">
        <v>26556</v>
      </c>
      <c r="C8990" t="s">
        <v>22</v>
      </c>
      <c r="D8990" t="s">
        <v>26557</v>
      </c>
      <c r="S8990" t="str">
        <f t="shared" si="140"/>
        <v>Maria 20127 / Maria Kastamonitissa</v>
      </c>
    </row>
    <row r="8991" spans="1:19">
      <c r="A8991" t="s">
        <v>26558</v>
      </c>
      <c r="B8991" s="1" t="s">
        <v>26559</v>
      </c>
      <c r="C8991" t="s">
        <v>22</v>
      </c>
      <c r="D8991" t="s">
        <v>26560</v>
      </c>
      <c r="S8991" t="str">
        <f t="shared" si="140"/>
        <v>Maria 20128 / Maria Glabaina, nun and charistikarea</v>
      </c>
    </row>
    <row r="8992" spans="1:19">
      <c r="A8992" t="s">
        <v>26561</v>
      </c>
      <c r="B8992" s="1" t="s">
        <v>26562</v>
      </c>
      <c r="C8992" t="s">
        <v>22</v>
      </c>
      <c r="D8992" t="s">
        <v>26563</v>
      </c>
      <c r="S8992" t="str">
        <f t="shared" si="140"/>
        <v>Maria 20129 / Maria Artaxina, nun</v>
      </c>
    </row>
    <row r="8993" spans="1:19">
      <c r="A8993" t="s">
        <v>26564</v>
      </c>
      <c r="B8993" s="1" t="s">
        <v>26565</v>
      </c>
      <c r="C8993" t="s">
        <v>22</v>
      </c>
      <c r="D8993" t="s">
        <v>26566</v>
      </c>
      <c r="S8993" t="str">
        <f t="shared" si="140"/>
        <v>Maria 20131 / Maria Choirosphaktria, nun</v>
      </c>
    </row>
    <row r="8994" spans="1:19">
      <c r="A8994" t="s">
        <v>26567</v>
      </c>
      <c r="B8994" s="1" t="s">
        <v>26568</v>
      </c>
      <c r="C8994" t="s">
        <v>22</v>
      </c>
      <c r="D8994" t="s">
        <v>26569</v>
      </c>
      <c r="S8994" t="str">
        <f t="shared" si="140"/>
        <v>Maria 20132 / Maria protovestarchissa, nun</v>
      </c>
    </row>
    <row r="8995" spans="1:19">
      <c r="A8995" t="s">
        <v>26570</v>
      </c>
      <c r="B8995" s="1" t="s">
        <v>26571</v>
      </c>
      <c r="C8995" t="s">
        <v>22</v>
      </c>
      <c r="D8995" t="s">
        <v>26572</v>
      </c>
      <c r="S8995" t="str">
        <f t="shared" si="140"/>
        <v>Maria 20133 / Maria Tornikina, nun</v>
      </c>
    </row>
    <row r="8996" spans="1:19">
      <c r="A8996" t="s">
        <v>26573</v>
      </c>
      <c r="B8996" s="1" t="s">
        <v>26574</v>
      </c>
      <c r="C8996" t="s">
        <v>22</v>
      </c>
      <c r="D8996" t="s">
        <v>26575</v>
      </c>
      <c r="S8996" t="str">
        <f t="shared" si="140"/>
        <v>Maria 20134 / Maria Hikanatissa</v>
      </c>
    </row>
    <row r="8997" spans="1:19">
      <c r="A8997" t="s">
        <v>26576</v>
      </c>
      <c r="B8997" s="1" t="s">
        <v>26577</v>
      </c>
      <c r="C8997" t="s">
        <v>22</v>
      </c>
      <c r="D8997" t="s">
        <v>26578</v>
      </c>
      <c r="S8997" t="str">
        <f t="shared" si="140"/>
        <v>Marinos 20107 / Marinos (?) Gabras</v>
      </c>
    </row>
    <row r="8998" spans="1:19">
      <c r="A8998" t="s">
        <v>26579</v>
      </c>
      <c r="B8998" s="1" t="s">
        <v>26580</v>
      </c>
      <c r="C8998" t="s">
        <v>22</v>
      </c>
      <c r="D8998" t="s">
        <v>26581</v>
      </c>
      <c r="S8998" t="str">
        <f t="shared" si="140"/>
        <v>Markos 20103 / Markos, monk and kathegoumenos</v>
      </c>
    </row>
    <row r="8999" spans="1:19">
      <c r="A8999" t="s">
        <v>26582</v>
      </c>
      <c r="B8999" s="1" t="s">
        <v>26583</v>
      </c>
      <c r="C8999" t="s">
        <v>22</v>
      </c>
      <c r="D8999" t="s">
        <v>9774</v>
      </c>
      <c r="S8999" t="str">
        <f t="shared" si="140"/>
        <v>Meletios 20102 / Meletios, monk</v>
      </c>
    </row>
    <row r="9000" spans="1:19">
      <c r="A9000" t="s">
        <v>26584</v>
      </c>
      <c r="B9000" s="1" t="s">
        <v>26585</v>
      </c>
      <c r="C9000" t="s">
        <v>22</v>
      </c>
      <c r="D9000" t="s">
        <v>17716</v>
      </c>
      <c r="S9000" t="str">
        <f t="shared" si="140"/>
        <v>Michael 20462 / Michael, imperial klerikos</v>
      </c>
    </row>
    <row r="9001" spans="1:19">
      <c r="A9001" t="s">
        <v>26586</v>
      </c>
      <c r="B9001" s="1" t="s">
        <v>26587</v>
      </c>
      <c r="C9001" t="s">
        <v>22</v>
      </c>
      <c r="D9001" t="s">
        <v>26588</v>
      </c>
      <c r="S9001" t="str">
        <f t="shared" si="140"/>
        <v>Michael 20463 / Michael Pharmakaites (?)</v>
      </c>
    </row>
    <row r="9002" spans="1:19">
      <c r="A9002" t="s">
        <v>26589</v>
      </c>
      <c r="B9002" s="1" t="s">
        <v>26590</v>
      </c>
      <c r="C9002" t="s">
        <v>22</v>
      </c>
      <c r="D9002" t="s">
        <v>26591</v>
      </c>
      <c r="S9002" t="str">
        <f t="shared" si="140"/>
        <v>Michael 20466 / Michael (of) Amastris</v>
      </c>
    </row>
    <row r="9003" spans="1:19">
      <c r="A9003" t="s">
        <v>26592</v>
      </c>
      <c r="B9003" s="1" t="s">
        <v>26593</v>
      </c>
      <c r="C9003" t="s">
        <v>22</v>
      </c>
      <c r="D9003" t="s">
        <v>26594</v>
      </c>
      <c r="S9003" t="str">
        <f t="shared" si="140"/>
        <v>Michael 20467 / Michael Aulonas</v>
      </c>
    </row>
    <row r="9004" spans="1:19">
      <c r="A9004" t="s">
        <v>26595</v>
      </c>
      <c r="B9004" s="1" t="s">
        <v>26596</v>
      </c>
      <c r="C9004" t="s">
        <v>22</v>
      </c>
      <c r="D9004" t="s">
        <v>26597</v>
      </c>
      <c r="S9004" t="str">
        <f t="shared" si="140"/>
        <v>Michael 20470 / Michael Glabas</v>
      </c>
    </row>
    <row r="9005" spans="1:19">
      <c r="A9005" t="s">
        <v>26598</v>
      </c>
      <c r="B9005" s="1" t="s">
        <v>26599</v>
      </c>
      <c r="C9005" t="s">
        <v>22</v>
      </c>
      <c r="D9005" t="s">
        <v>26600</v>
      </c>
      <c r="S9005" t="str">
        <f t="shared" si="140"/>
        <v>Michael 20471 / Michael Eustratios</v>
      </c>
    </row>
    <row r="9006" spans="1:19">
      <c r="A9006" t="s">
        <v>26601</v>
      </c>
      <c r="B9006" s="1" t="s">
        <v>26602</v>
      </c>
      <c r="C9006" t="s">
        <v>22</v>
      </c>
      <c r="D9006" t="s">
        <v>26603</v>
      </c>
      <c r="S9006" t="str">
        <f t="shared" si="140"/>
        <v>Michael 20472 / Michael Kainochorites</v>
      </c>
    </row>
    <row r="9007" spans="1:19">
      <c r="A9007" t="s">
        <v>26604</v>
      </c>
      <c r="B9007" s="1" t="s">
        <v>26605</v>
      </c>
      <c r="C9007" t="s">
        <v>22</v>
      </c>
      <c r="D9007" t="s">
        <v>17263</v>
      </c>
      <c r="S9007" t="str">
        <f t="shared" si="140"/>
        <v>Michael 20474 / Michael Kamateros</v>
      </c>
    </row>
    <row r="9008" spans="1:19">
      <c r="A9008" t="s">
        <v>26606</v>
      </c>
      <c r="B9008" s="1" t="s">
        <v>26607</v>
      </c>
      <c r="C9008" t="s">
        <v>22</v>
      </c>
      <c r="D9008" t="s">
        <v>17263</v>
      </c>
      <c r="S9008" t="str">
        <f t="shared" si="140"/>
        <v>Michael 20476 / Michael Kamateros</v>
      </c>
    </row>
    <row r="9009" spans="1:19">
      <c r="A9009" t="s">
        <v>26608</v>
      </c>
      <c r="B9009" s="1" t="s">
        <v>26609</v>
      </c>
      <c r="C9009" t="s">
        <v>22</v>
      </c>
      <c r="D9009" t="s">
        <v>17263</v>
      </c>
      <c r="S9009" t="str">
        <f t="shared" si="140"/>
        <v>Michael 20477 / Michael Kamateros</v>
      </c>
    </row>
    <row r="9010" spans="1:19">
      <c r="A9010" t="s">
        <v>26610</v>
      </c>
      <c r="B9010" s="1" t="s">
        <v>26611</v>
      </c>
      <c r="C9010" t="s">
        <v>22</v>
      </c>
      <c r="D9010" t="s">
        <v>26612</v>
      </c>
      <c r="S9010" t="str">
        <f t="shared" si="140"/>
        <v>Michael 20479 / Michael Kekaumenos, proedros</v>
      </c>
    </row>
    <row r="9011" spans="1:19">
      <c r="A9011" t="s">
        <v>26613</v>
      </c>
      <c r="B9011" s="1" t="s">
        <v>26614</v>
      </c>
      <c r="C9011" t="s">
        <v>22</v>
      </c>
      <c r="D9011" t="s">
        <v>26615</v>
      </c>
      <c r="S9011" t="str">
        <f t="shared" si="140"/>
        <v>Michael 20480 / Michael Karantenos</v>
      </c>
    </row>
    <row r="9012" spans="1:19">
      <c r="A9012" t="s">
        <v>26616</v>
      </c>
      <c r="B9012" s="1" t="s">
        <v>26617</v>
      </c>
      <c r="C9012" t="s">
        <v>22</v>
      </c>
      <c r="D9012" t="s">
        <v>26618</v>
      </c>
      <c r="S9012" t="str">
        <f t="shared" si="140"/>
        <v>Michael 20481 / Michael Kordyles, protospatharios and topoteretes of the scholai</v>
      </c>
    </row>
    <row r="9013" spans="1:19">
      <c r="A9013" t="s">
        <v>26619</v>
      </c>
      <c r="B9013" s="1" t="s">
        <v>26620</v>
      </c>
      <c r="C9013" t="s">
        <v>22</v>
      </c>
      <c r="D9013" t="s">
        <v>26621</v>
      </c>
      <c r="S9013" t="str">
        <f t="shared" si="140"/>
        <v>Michael 20482 / Michael Kordyles</v>
      </c>
    </row>
    <row r="9014" spans="1:19">
      <c r="A9014" t="s">
        <v>26622</v>
      </c>
      <c r="B9014" s="1" t="s">
        <v>26623</v>
      </c>
      <c r="C9014" t="s">
        <v>22</v>
      </c>
      <c r="D9014" t="s">
        <v>26624</v>
      </c>
      <c r="S9014" t="str">
        <f t="shared" si="140"/>
        <v>Michael 20483 / Michael Kostomyres</v>
      </c>
    </row>
    <row r="9015" spans="1:19">
      <c r="A9015" t="s">
        <v>26625</v>
      </c>
      <c r="B9015" s="1" t="s">
        <v>26626</v>
      </c>
      <c r="C9015" t="s">
        <v>22</v>
      </c>
      <c r="D9015" t="s">
        <v>17766</v>
      </c>
      <c r="S9015" t="str">
        <f t="shared" si="140"/>
        <v>Michael 20484 / Michael Kourtikes</v>
      </c>
    </row>
    <row r="9016" spans="1:19">
      <c r="A9016" t="s">
        <v>26627</v>
      </c>
      <c r="B9016" s="1" t="s">
        <v>26628</v>
      </c>
      <c r="C9016" t="s">
        <v>22</v>
      </c>
      <c r="D9016" t="s">
        <v>26629</v>
      </c>
      <c r="S9016" t="str">
        <f t="shared" si="140"/>
        <v>Michael 20485 / Michael Kyriotes</v>
      </c>
    </row>
    <row r="9017" spans="1:19">
      <c r="A9017" t="s">
        <v>26630</v>
      </c>
      <c r="B9017" s="1" t="s">
        <v>26631</v>
      </c>
      <c r="C9017" t="s">
        <v>22</v>
      </c>
      <c r="D9017" t="s">
        <v>26629</v>
      </c>
      <c r="S9017" t="str">
        <f t="shared" si="140"/>
        <v>Michael 20486 / Michael Kyriotes</v>
      </c>
    </row>
    <row r="9018" spans="1:19">
      <c r="A9018" t="s">
        <v>26632</v>
      </c>
      <c r="B9018" s="1" t="s">
        <v>26633</v>
      </c>
      <c r="C9018" t="s">
        <v>22</v>
      </c>
      <c r="D9018" t="s">
        <v>26634</v>
      </c>
      <c r="S9018" t="str">
        <f t="shared" si="140"/>
        <v>Michael 20487 / Michael Magentenos</v>
      </c>
    </row>
    <row r="9019" spans="1:19">
      <c r="A9019" t="s">
        <v>26635</v>
      </c>
      <c r="B9019" s="1" t="s">
        <v>26636</v>
      </c>
      <c r="C9019" t="s">
        <v>22</v>
      </c>
      <c r="D9019" t="s">
        <v>26637</v>
      </c>
      <c r="S9019" t="str">
        <f t="shared" si="140"/>
        <v>Michael 20488 / Michael Maleïnos</v>
      </c>
    </row>
    <row r="9020" spans="1:19">
      <c r="A9020" t="s">
        <v>26638</v>
      </c>
      <c r="B9020" s="1" t="s">
        <v>26639</v>
      </c>
      <c r="C9020" t="s">
        <v>22</v>
      </c>
      <c r="D9020" t="s">
        <v>26640</v>
      </c>
      <c r="S9020" t="str">
        <f t="shared" si="140"/>
        <v>Michael 20489 / Michael Monastras (or Manastras)</v>
      </c>
    </row>
    <row r="9021" spans="1:19">
      <c r="A9021" t="s">
        <v>26641</v>
      </c>
      <c r="B9021" s="1" t="s">
        <v>26642</v>
      </c>
      <c r="C9021" t="s">
        <v>22</v>
      </c>
      <c r="D9021" t="s">
        <v>26643</v>
      </c>
      <c r="S9021" t="str">
        <f t="shared" si="140"/>
        <v>Michael 20490 / Michael Mouzakes</v>
      </c>
    </row>
    <row r="9022" spans="1:19">
      <c r="A9022" t="s">
        <v>26644</v>
      </c>
      <c r="B9022" s="1" t="s">
        <v>26645</v>
      </c>
      <c r="C9022" t="s">
        <v>22</v>
      </c>
      <c r="D9022" t="s">
        <v>26646</v>
      </c>
      <c r="S9022" t="str">
        <f t="shared" si="140"/>
        <v>Michael 20491 / Michael Xeros</v>
      </c>
    </row>
    <row r="9023" spans="1:19">
      <c r="A9023" t="s">
        <v>26647</v>
      </c>
      <c r="B9023" s="1" t="s">
        <v>26648</v>
      </c>
      <c r="C9023" t="s">
        <v>22</v>
      </c>
      <c r="D9023" t="s">
        <v>26649</v>
      </c>
      <c r="S9023" t="str">
        <f t="shared" si="140"/>
        <v>Michael 20493 / Michael Perdikes</v>
      </c>
    </row>
    <row r="9024" spans="1:19">
      <c r="A9024" t="s">
        <v>26650</v>
      </c>
      <c r="B9024" s="1" t="s">
        <v>26651</v>
      </c>
      <c r="C9024" t="s">
        <v>22</v>
      </c>
      <c r="D9024" t="s">
        <v>26652</v>
      </c>
      <c r="S9024" t="str">
        <f t="shared" si="140"/>
        <v>Michael 20494 / Michael, son (?) of Samuel</v>
      </c>
    </row>
    <row r="9025" spans="1:19">
      <c r="A9025" t="s">
        <v>26653</v>
      </c>
      <c r="B9025" s="1" t="s">
        <v>26654</v>
      </c>
      <c r="C9025" t="s">
        <v>22</v>
      </c>
      <c r="D9025" t="s">
        <v>26655</v>
      </c>
      <c r="S9025" t="str">
        <f t="shared" si="140"/>
        <v>Michael 20495 / Michael Skribopolos, praitor</v>
      </c>
    </row>
    <row r="9026" spans="1:19">
      <c r="A9026" t="s">
        <v>26656</v>
      </c>
      <c r="B9026" s="1" t="s">
        <v>26657</v>
      </c>
      <c r="C9026" t="s">
        <v>22</v>
      </c>
      <c r="D9026" t="s">
        <v>17306</v>
      </c>
      <c r="S9026" t="str">
        <f t="shared" ref="S9026:S9089" si="141">_xlfn.CONCAT(B9026," / ",D9026)</f>
        <v>Michael 20497 / Michael Stypeiotes</v>
      </c>
    </row>
    <row r="9027" spans="1:19">
      <c r="A9027" t="s">
        <v>26658</v>
      </c>
      <c r="B9027" s="1" t="s">
        <v>26659</v>
      </c>
      <c r="C9027" t="s">
        <v>22</v>
      </c>
      <c r="D9027" t="s">
        <v>26660</v>
      </c>
      <c r="S9027" t="str">
        <f t="shared" si="141"/>
        <v>Michael 20498 / Michael Tourkopoulos</v>
      </c>
    </row>
    <row r="9028" spans="1:19">
      <c r="A9028" t="s">
        <v>26661</v>
      </c>
      <c r="B9028" s="1" t="s">
        <v>26662</v>
      </c>
      <c r="C9028" t="s">
        <v>22</v>
      </c>
      <c r="D9028" t="s">
        <v>26663</v>
      </c>
      <c r="S9028" t="str">
        <f t="shared" si="141"/>
        <v>Michael 20499 / Michael Triakontaphyllos</v>
      </c>
    </row>
    <row r="9029" spans="1:19">
      <c r="A9029" t="s">
        <v>26664</v>
      </c>
      <c r="B9029" s="1" t="s">
        <v>26665</v>
      </c>
      <c r="C9029" t="s">
        <v>22</v>
      </c>
      <c r="D9029" t="s">
        <v>26666</v>
      </c>
      <c r="S9029" t="str">
        <f t="shared" si="141"/>
        <v>Michael 20500 / Michael Phytianos</v>
      </c>
    </row>
    <row r="9030" spans="1:19">
      <c r="A9030" t="s">
        <v>26667</v>
      </c>
      <c r="B9030" s="1" t="s">
        <v>26668</v>
      </c>
      <c r="C9030" t="s">
        <v>22</v>
      </c>
      <c r="D9030" t="s">
        <v>26669</v>
      </c>
      <c r="S9030" t="str">
        <f t="shared" si="141"/>
        <v>Michael 20501 / Michael Chrysobalantites, protonotarios</v>
      </c>
    </row>
    <row r="9031" spans="1:19">
      <c r="A9031" t="s">
        <v>26670</v>
      </c>
      <c r="B9031" s="1" t="s">
        <v>26671</v>
      </c>
      <c r="C9031" t="s">
        <v>22</v>
      </c>
      <c r="D9031" t="s">
        <v>26672</v>
      </c>
      <c r="S9031" t="str">
        <f t="shared" si="141"/>
        <v>Michael 20503 / Michael, protospatharios and epi tou manglabiou</v>
      </c>
    </row>
    <row r="9032" spans="1:19">
      <c r="A9032" t="s">
        <v>26673</v>
      </c>
      <c r="B9032" s="1" t="s">
        <v>26674</v>
      </c>
      <c r="C9032" t="s">
        <v>22</v>
      </c>
      <c r="D9032" t="s">
        <v>26675</v>
      </c>
      <c r="S9032" t="str">
        <f t="shared" si="141"/>
        <v>Michael 20504 / Michael, strategos of Cherson</v>
      </c>
    </row>
    <row r="9033" spans="1:19">
      <c r="A9033" t="s">
        <v>26676</v>
      </c>
      <c r="B9033" s="1" t="s">
        <v>26677</v>
      </c>
      <c r="C9033" t="s">
        <v>22</v>
      </c>
      <c r="D9033" t="s">
        <v>26678</v>
      </c>
      <c r="S9033" t="str">
        <f t="shared" si="141"/>
        <v>Michael 20505 / Michael Chersonites, patrikios and strategos of Cherson</v>
      </c>
    </row>
    <row r="9034" spans="1:19">
      <c r="A9034" t="s">
        <v>26679</v>
      </c>
      <c r="B9034" s="1" t="s">
        <v>26680</v>
      </c>
      <c r="C9034" t="s">
        <v>22</v>
      </c>
      <c r="D9034" t="s">
        <v>26681</v>
      </c>
      <c r="S9034" t="str">
        <f t="shared" si="141"/>
        <v>Michael 20506 / Michael Aboukes, krites and anagrapheus of Charsianon</v>
      </c>
    </row>
    <row r="9035" spans="1:19">
      <c r="A9035" t="s">
        <v>26682</v>
      </c>
      <c r="B9035" s="1" t="s">
        <v>26683</v>
      </c>
      <c r="C9035" t="s">
        <v>22</v>
      </c>
      <c r="D9035" t="s">
        <v>26684</v>
      </c>
      <c r="S9035" t="str">
        <f t="shared" si="141"/>
        <v>Michael 20507 / Michael, imperial notarios</v>
      </c>
    </row>
    <row r="9036" spans="1:19">
      <c r="A9036" t="s">
        <v>26685</v>
      </c>
      <c r="B9036" s="1" t="s">
        <v>26686</v>
      </c>
      <c r="C9036" t="s">
        <v>22</v>
      </c>
      <c r="D9036" t="s">
        <v>26687</v>
      </c>
      <c r="S9036" t="str">
        <f t="shared" si="141"/>
        <v>Michael 20508 / Michael, protos presbeias</v>
      </c>
    </row>
    <row r="9037" spans="1:19">
      <c r="A9037" t="s">
        <v>26688</v>
      </c>
      <c r="B9037" s="1" t="s">
        <v>26689</v>
      </c>
      <c r="C9037" t="s">
        <v>22</v>
      </c>
      <c r="D9037" t="s">
        <v>26690</v>
      </c>
      <c r="S9037" t="str">
        <f t="shared" si="141"/>
        <v>Michael 20509 / Michael, metropolitan of Syllaion [1054]</v>
      </c>
    </row>
    <row r="9038" spans="1:19">
      <c r="A9038" t="s">
        <v>26691</v>
      </c>
      <c r="B9038" s="1" t="s">
        <v>26692</v>
      </c>
      <c r="C9038" t="s">
        <v>22</v>
      </c>
      <c r="D9038" t="s">
        <v>17103</v>
      </c>
      <c r="S9038" t="str">
        <f t="shared" si="141"/>
        <v>Michael 20510 / Michael, monk</v>
      </c>
    </row>
    <row r="9039" spans="1:19">
      <c r="A9039" t="s">
        <v>26693</v>
      </c>
      <c r="B9039" s="1" t="s">
        <v>26694</v>
      </c>
      <c r="C9039" t="s">
        <v>22</v>
      </c>
      <c r="D9039" t="s">
        <v>26695</v>
      </c>
      <c r="S9039" t="str">
        <f t="shared" si="141"/>
        <v>Michael 20512 / Michael, krites of the hippodrome and of Lykandos</v>
      </c>
    </row>
    <row r="9040" spans="1:19">
      <c r="A9040" t="s">
        <v>26696</v>
      </c>
      <c r="B9040" s="1" t="s">
        <v>26697</v>
      </c>
      <c r="C9040" t="s">
        <v>22</v>
      </c>
      <c r="D9040" t="s">
        <v>26698</v>
      </c>
      <c r="S9040" t="str">
        <f t="shared" si="141"/>
        <v>Michael 20513 / Michael, protospatharios epi tou Chrysotriklinou</v>
      </c>
    </row>
    <row r="9041" spans="1:19">
      <c r="A9041" t="s">
        <v>26699</v>
      </c>
      <c r="B9041" s="1" t="s">
        <v>26700</v>
      </c>
      <c r="C9041" t="s">
        <v>22</v>
      </c>
      <c r="D9041" t="s">
        <v>26701</v>
      </c>
      <c r="S9041" t="str">
        <f t="shared" si="141"/>
        <v>Michael 20514 / Michael, imperial klerikos and sakellarios</v>
      </c>
    </row>
    <row r="9042" spans="1:19">
      <c r="A9042" t="s">
        <v>26702</v>
      </c>
      <c r="B9042" s="1" t="s">
        <v>26703</v>
      </c>
      <c r="C9042" t="s">
        <v>22</v>
      </c>
      <c r="D9042" t="s">
        <v>26704</v>
      </c>
      <c r="S9042" t="str">
        <f t="shared" si="141"/>
        <v>Michael 20515 / Michael, imperial klerikos and epi tou patriarchikou sekretou</v>
      </c>
    </row>
    <row r="9043" spans="1:19">
      <c r="A9043" t="s">
        <v>26705</v>
      </c>
      <c r="B9043" s="1" t="s">
        <v>26706</v>
      </c>
      <c r="C9043" t="s">
        <v>22</v>
      </c>
      <c r="D9043" t="s">
        <v>26707</v>
      </c>
      <c r="S9043" t="str">
        <f t="shared" si="141"/>
        <v>Michael 20516 / Michael, despotatos of Hagia Sophia</v>
      </c>
    </row>
    <row r="9044" spans="1:19">
      <c r="A9044" t="s">
        <v>26708</v>
      </c>
      <c r="B9044" s="1" t="s">
        <v>26709</v>
      </c>
      <c r="C9044" t="s">
        <v>22</v>
      </c>
      <c r="D9044" t="s">
        <v>26710</v>
      </c>
      <c r="S9044" t="str">
        <f t="shared" si="141"/>
        <v>Michael 20517 / Michael, grammatikos and hypo[...] of Hagia Sophia</v>
      </c>
    </row>
    <row r="9045" spans="1:19">
      <c r="A9045" t="s">
        <v>26711</v>
      </c>
      <c r="B9045" s="1" t="s">
        <v>26712</v>
      </c>
      <c r="C9045" t="s">
        <v>22</v>
      </c>
      <c r="D9045" t="s">
        <v>26713</v>
      </c>
      <c r="S9045" t="str">
        <f t="shared" si="141"/>
        <v>Michael 20518 / Michael, kouboukleisios</v>
      </c>
    </row>
    <row r="9046" spans="1:19">
      <c r="A9046" t="s">
        <v>26714</v>
      </c>
      <c r="B9046" s="1" t="s">
        <v>26715</v>
      </c>
      <c r="C9046" t="s">
        <v>22</v>
      </c>
      <c r="D9046" t="s">
        <v>26716</v>
      </c>
      <c r="S9046" t="str">
        <f t="shared" si="141"/>
        <v>Michael 20519 / Michael, priest and synkellos</v>
      </c>
    </row>
    <row r="9047" spans="1:19">
      <c r="A9047" t="s">
        <v>26717</v>
      </c>
      <c r="B9047" s="1" t="s">
        <v>26718</v>
      </c>
      <c r="C9047" t="s">
        <v>22</v>
      </c>
      <c r="D9047" t="s">
        <v>26719</v>
      </c>
      <c r="S9047" t="str">
        <f t="shared" si="141"/>
        <v>Michael 20520 / Michael, bishop of Erythra</v>
      </c>
    </row>
    <row r="9048" spans="1:19">
      <c r="A9048" t="s">
        <v>26720</v>
      </c>
      <c r="B9048" s="1" t="s">
        <v>26721</v>
      </c>
      <c r="C9048" t="s">
        <v>22</v>
      </c>
      <c r="D9048" t="s">
        <v>26722</v>
      </c>
      <c r="S9048" t="str">
        <f t="shared" si="141"/>
        <v>Michael 20521 / Michael, bishop of Panion</v>
      </c>
    </row>
    <row r="9049" spans="1:19">
      <c r="A9049" t="s">
        <v>26723</v>
      </c>
      <c r="B9049" s="1" t="s">
        <v>26724</v>
      </c>
      <c r="C9049" t="s">
        <v>22</v>
      </c>
      <c r="D9049" t="s">
        <v>26725</v>
      </c>
      <c r="S9049" t="str">
        <f t="shared" si="141"/>
        <v>Michael 20522 / Michael, metropolitan of Ankyra</v>
      </c>
    </row>
    <row r="9050" spans="1:19">
      <c r="A9050" t="s">
        <v>26726</v>
      </c>
      <c r="B9050" s="1" t="s">
        <v>26727</v>
      </c>
      <c r="C9050" t="s">
        <v>22</v>
      </c>
      <c r="D9050" t="s">
        <v>26728</v>
      </c>
      <c r="S9050" t="str">
        <f t="shared" si="141"/>
        <v>Michael 20523 / Michael, (bishop) of Sinope</v>
      </c>
    </row>
    <row r="9051" spans="1:19">
      <c r="A9051" t="s">
        <v>26729</v>
      </c>
      <c r="B9051" s="1" t="s">
        <v>26730</v>
      </c>
      <c r="C9051" t="s">
        <v>22</v>
      </c>
      <c r="D9051" t="s">
        <v>26731</v>
      </c>
      <c r="S9051" t="str">
        <f t="shared" si="141"/>
        <v>Michael 20524 / Michael, (arch)bishop of Leontopolis</v>
      </c>
    </row>
    <row r="9052" spans="1:19">
      <c r="A9052" t="s">
        <v>26732</v>
      </c>
      <c r="B9052" s="1" t="s">
        <v>26733</v>
      </c>
      <c r="C9052" t="s">
        <v>22</v>
      </c>
      <c r="D9052" t="s">
        <v>26734</v>
      </c>
      <c r="S9052" t="str">
        <f t="shared" si="141"/>
        <v>Michael 20525 / Michael, bishop of Tios</v>
      </c>
    </row>
    <row r="9053" spans="1:19">
      <c r="A9053" t="s">
        <v>26735</v>
      </c>
      <c r="B9053" s="1" t="s">
        <v>26736</v>
      </c>
      <c r="C9053" t="s">
        <v>22</v>
      </c>
      <c r="D9053" t="s">
        <v>26737</v>
      </c>
      <c r="S9053" t="str">
        <f t="shared" si="141"/>
        <v>Michael 20527 / Michael, bishop of Maina</v>
      </c>
    </row>
    <row r="9054" spans="1:19">
      <c r="A9054" t="s">
        <v>26738</v>
      </c>
      <c r="B9054" s="1" t="s">
        <v>26739</v>
      </c>
      <c r="C9054" t="s">
        <v>22</v>
      </c>
      <c r="D9054" t="s">
        <v>26740</v>
      </c>
      <c r="S9054" t="str">
        <f t="shared" si="141"/>
        <v>Michael 20529 / Michael, bishop of Mananalis</v>
      </c>
    </row>
    <row r="9055" spans="1:19">
      <c r="A9055" t="s">
        <v>26741</v>
      </c>
      <c r="B9055" s="1" t="s">
        <v>26742</v>
      </c>
      <c r="C9055" t="s">
        <v>22</v>
      </c>
      <c r="D9055" t="s">
        <v>26743</v>
      </c>
      <c r="S9055" t="str">
        <f t="shared" si="141"/>
        <v>Michael 20530 / Michael, bishop of Makre</v>
      </c>
    </row>
    <row r="9056" spans="1:19">
      <c r="A9056" t="s">
        <v>26744</v>
      </c>
      <c r="B9056" s="1" t="s">
        <v>26745</v>
      </c>
      <c r="C9056" t="s">
        <v>22</v>
      </c>
      <c r="D9056" t="s">
        <v>26746</v>
      </c>
      <c r="S9056" t="str">
        <f t="shared" si="141"/>
        <v>Michael 20531 / Michael, bishop of Samos</v>
      </c>
    </row>
    <row r="9057" spans="1:19">
      <c r="A9057" t="s">
        <v>26747</v>
      </c>
      <c r="B9057" s="1" t="s">
        <v>26748</v>
      </c>
      <c r="C9057" t="s">
        <v>22</v>
      </c>
      <c r="D9057" t="s">
        <v>26749</v>
      </c>
      <c r="S9057" t="str">
        <f t="shared" si="141"/>
        <v>Michael 20534 / Michael, metropolitan of Keltzene</v>
      </c>
    </row>
    <row r="9058" spans="1:19">
      <c r="A9058" t="s">
        <v>26750</v>
      </c>
      <c r="B9058" s="1" t="s">
        <v>26751</v>
      </c>
      <c r="C9058" t="s">
        <v>22</v>
      </c>
      <c r="D9058" t="s">
        <v>26752</v>
      </c>
      <c r="S9058" t="str">
        <f t="shared" si="141"/>
        <v>Michael 20536 / Michael, chanter</v>
      </c>
    </row>
    <row r="9059" spans="1:19">
      <c r="A9059" t="s">
        <v>26753</v>
      </c>
      <c r="B9059" s="1" t="s">
        <v>26754</v>
      </c>
      <c r="C9059" t="s">
        <v>22</v>
      </c>
      <c r="D9059" t="s">
        <v>26755</v>
      </c>
      <c r="S9059" t="str">
        <f t="shared" si="141"/>
        <v>Michael 20537 / Michael, deacon</v>
      </c>
    </row>
    <row r="9060" spans="1:19">
      <c r="A9060" t="s">
        <v>26756</v>
      </c>
      <c r="B9060" s="1" t="s">
        <v>26757</v>
      </c>
      <c r="C9060" t="s">
        <v>22</v>
      </c>
      <c r="D9060" t="s">
        <v>26755</v>
      </c>
      <c r="S9060" t="str">
        <f t="shared" si="141"/>
        <v>Michael 20538 / Michael, deacon</v>
      </c>
    </row>
    <row r="9061" spans="1:19">
      <c r="A9061" t="s">
        <v>26758</v>
      </c>
      <c r="B9061" s="1" t="s">
        <v>26759</v>
      </c>
      <c r="C9061" t="s">
        <v>22</v>
      </c>
      <c r="D9061" t="s">
        <v>26760</v>
      </c>
      <c r="S9061" t="str">
        <f t="shared" si="141"/>
        <v>Michael 20539 / Michael, bishop and oikonomos</v>
      </c>
    </row>
    <row r="9062" spans="1:19">
      <c r="A9062" t="s">
        <v>26761</v>
      </c>
      <c r="B9062" s="1" t="s">
        <v>26762</v>
      </c>
      <c r="C9062" t="s">
        <v>22</v>
      </c>
      <c r="D9062" t="s">
        <v>26763</v>
      </c>
      <c r="S9062" t="str">
        <f t="shared" si="141"/>
        <v>Michael 20540 / Michael, kouboukleisios and subdeacon</v>
      </c>
    </row>
    <row r="9063" spans="1:19">
      <c r="A9063" t="s">
        <v>26764</v>
      </c>
      <c r="B9063" s="1" t="s">
        <v>26765</v>
      </c>
      <c r="C9063" t="s">
        <v>22</v>
      </c>
      <c r="D9063" t="s">
        <v>26766</v>
      </c>
      <c r="S9063" t="str">
        <f t="shared" si="141"/>
        <v>Michael 20541 / Michael, monk and archimandrite</v>
      </c>
    </row>
    <row r="9064" spans="1:19">
      <c r="A9064" t="s">
        <v>26767</v>
      </c>
      <c r="B9064" s="1" t="s">
        <v>26768</v>
      </c>
      <c r="C9064" t="s">
        <v>22</v>
      </c>
      <c r="D9064" t="s">
        <v>26769</v>
      </c>
      <c r="S9064" t="str">
        <f t="shared" si="141"/>
        <v>Michael 20542 / Michael, monk and hegoumenos</v>
      </c>
    </row>
    <row r="9065" spans="1:19">
      <c r="A9065" t="s">
        <v>26770</v>
      </c>
      <c r="B9065" s="1" t="s">
        <v>26771</v>
      </c>
      <c r="C9065" t="s">
        <v>22</v>
      </c>
      <c r="D9065" t="s">
        <v>26772</v>
      </c>
      <c r="S9065" t="str">
        <f t="shared" si="141"/>
        <v>Michael 20543 / Michael, monk presbyter and hegoumenos</v>
      </c>
    </row>
    <row r="9066" spans="1:19">
      <c r="A9066" t="s">
        <v>26773</v>
      </c>
      <c r="B9066" s="1" t="s">
        <v>26774</v>
      </c>
      <c r="C9066" t="s">
        <v>22</v>
      </c>
      <c r="D9066" t="s">
        <v>17103</v>
      </c>
      <c r="S9066" t="str">
        <f t="shared" si="141"/>
        <v>Michael 20544 / Michael, monk</v>
      </c>
    </row>
    <row r="9067" spans="1:19">
      <c r="A9067" t="s">
        <v>26775</v>
      </c>
      <c r="B9067" s="1" t="s">
        <v>26776</v>
      </c>
      <c r="C9067" t="s">
        <v>22</v>
      </c>
      <c r="D9067" t="s">
        <v>17103</v>
      </c>
      <c r="S9067" t="str">
        <f t="shared" si="141"/>
        <v>Michael 20545 / Michael, monk</v>
      </c>
    </row>
    <row r="9068" spans="1:19">
      <c r="A9068" t="s">
        <v>26777</v>
      </c>
      <c r="B9068" s="1" t="s">
        <v>26778</v>
      </c>
      <c r="C9068" t="s">
        <v>22</v>
      </c>
      <c r="D9068" t="s">
        <v>17103</v>
      </c>
      <c r="S9068" t="str">
        <f t="shared" si="141"/>
        <v>Michael 20546 / Michael, monk</v>
      </c>
    </row>
    <row r="9069" spans="1:19">
      <c r="A9069" t="s">
        <v>26779</v>
      </c>
      <c r="B9069" s="1" t="s">
        <v>26780</v>
      </c>
      <c r="C9069" t="s">
        <v>22</v>
      </c>
      <c r="D9069" t="s">
        <v>17103</v>
      </c>
      <c r="S9069" t="str">
        <f t="shared" si="141"/>
        <v>Michael 20547 / Michael, monk</v>
      </c>
    </row>
    <row r="9070" spans="1:19">
      <c r="A9070" t="s">
        <v>26781</v>
      </c>
      <c r="B9070" s="1" t="s">
        <v>26782</v>
      </c>
      <c r="C9070" t="s">
        <v>22</v>
      </c>
      <c r="D9070" t="s">
        <v>17103</v>
      </c>
      <c r="S9070" t="str">
        <f t="shared" si="141"/>
        <v>Michael 20548 / Michael, monk</v>
      </c>
    </row>
    <row r="9071" spans="1:19">
      <c r="A9071" t="s">
        <v>26783</v>
      </c>
      <c r="B9071" s="1" t="s">
        <v>26784</v>
      </c>
      <c r="C9071" t="s">
        <v>22</v>
      </c>
      <c r="D9071" t="s">
        <v>26785</v>
      </c>
      <c r="S9071" t="str">
        <f t="shared" si="141"/>
        <v>Michael 20550 / Michael, chartoularios and synkellos</v>
      </c>
    </row>
    <row r="9072" spans="1:19">
      <c r="A9072" t="s">
        <v>26786</v>
      </c>
      <c r="B9072" s="1" t="s">
        <v>26787</v>
      </c>
      <c r="C9072" t="s">
        <v>22</v>
      </c>
      <c r="D9072" t="s">
        <v>26788</v>
      </c>
      <c r="S9072" t="str">
        <f t="shared" si="141"/>
        <v>Michael 20551 / Michael, synkellos and megas oikonomos</v>
      </c>
    </row>
    <row r="9073" spans="1:19">
      <c r="A9073" t="s">
        <v>26789</v>
      </c>
      <c r="B9073" s="1" t="s">
        <v>26790</v>
      </c>
      <c r="C9073" t="s">
        <v>22</v>
      </c>
      <c r="D9073" t="s">
        <v>26791</v>
      </c>
      <c r="S9073" t="str">
        <f t="shared" si="141"/>
        <v>Michael 20552 / Michael, subdeacon and epi tou sekretou</v>
      </c>
    </row>
    <row r="9074" spans="1:19">
      <c r="A9074" t="s">
        <v>26792</v>
      </c>
      <c r="B9074" s="1" t="s">
        <v>26793</v>
      </c>
      <c r="C9074" t="s">
        <v>22</v>
      </c>
      <c r="D9074" t="s">
        <v>26794</v>
      </c>
      <c r="S9074" t="str">
        <f t="shared" si="141"/>
        <v>Michael 20554 / Michael, bishop (?)</v>
      </c>
    </row>
    <row r="9075" spans="1:19">
      <c r="A9075" t="s">
        <v>26795</v>
      </c>
      <c r="B9075" s="1" t="s">
        <v>26796</v>
      </c>
      <c r="C9075" t="s">
        <v>22</v>
      </c>
      <c r="D9075" t="s">
        <v>26797</v>
      </c>
      <c r="S9075" t="str">
        <f t="shared" si="141"/>
        <v>Michael 20555 / Michael, monk and protos</v>
      </c>
    </row>
    <row r="9076" spans="1:19">
      <c r="A9076" t="s">
        <v>26798</v>
      </c>
      <c r="B9076" s="1" t="s">
        <v>26799</v>
      </c>
      <c r="C9076" t="s">
        <v>22</v>
      </c>
      <c r="D9076" t="s">
        <v>26800</v>
      </c>
      <c r="S9076" t="str">
        <f t="shared" si="141"/>
        <v>Michael 20556 / Michael Pr[...], monk</v>
      </c>
    </row>
    <row r="9077" spans="1:19">
      <c r="A9077" t="s">
        <v>26801</v>
      </c>
      <c r="B9077" s="1" t="s">
        <v>26802</v>
      </c>
      <c r="C9077" t="s">
        <v>22</v>
      </c>
      <c r="D9077" t="s">
        <v>26803</v>
      </c>
      <c r="S9077" t="str">
        <f t="shared" si="141"/>
        <v>Michael 20557 / Michael Maurikas, (monk?)</v>
      </c>
    </row>
    <row r="9078" spans="1:19">
      <c r="A9078" t="s">
        <v>26804</v>
      </c>
      <c r="B9078" s="1" t="s">
        <v>26805</v>
      </c>
      <c r="C9078" t="s">
        <v>22</v>
      </c>
      <c r="D9078" t="s">
        <v>26806</v>
      </c>
      <c r="S9078" t="str">
        <f t="shared" si="141"/>
        <v>Michael 20559 / Michael Melissenos, strategos</v>
      </c>
    </row>
    <row r="9079" spans="1:19">
      <c r="A9079" t="s">
        <v>26807</v>
      </c>
      <c r="B9079" s="1" t="s">
        <v>26808</v>
      </c>
      <c r="C9079" t="s">
        <v>22</v>
      </c>
      <c r="D9079" t="s">
        <v>26809</v>
      </c>
      <c r="S9079" t="str">
        <f t="shared" si="141"/>
        <v>Michael 20560 / Michael Moschianos</v>
      </c>
    </row>
    <row r="9080" spans="1:19">
      <c r="A9080" t="s">
        <v>26810</v>
      </c>
      <c r="B9080" s="1" t="s">
        <v>26811</v>
      </c>
      <c r="C9080" t="s">
        <v>22</v>
      </c>
      <c r="D9080" t="s">
        <v>26812</v>
      </c>
      <c r="S9080" t="str">
        <f t="shared" si="141"/>
        <v>Michael 20561 / Michael Myrelaetes</v>
      </c>
    </row>
    <row r="9081" spans="1:19">
      <c r="A9081" t="s">
        <v>26813</v>
      </c>
      <c r="B9081" s="1" t="s">
        <v>26814</v>
      </c>
      <c r="C9081" t="s">
        <v>22</v>
      </c>
      <c r="D9081" t="s">
        <v>26815</v>
      </c>
      <c r="S9081" t="str">
        <f t="shared" si="141"/>
        <v>Michael 20562 / Michael Kastamonites</v>
      </c>
    </row>
    <row r="9082" spans="1:19">
      <c r="A9082" t="s">
        <v>26816</v>
      </c>
      <c r="B9082" s="1" t="s">
        <v>26817</v>
      </c>
      <c r="C9082" t="s">
        <v>22</v>
      </c>
      <c r="D9082" t="s">
        <v>26818</v>
      </c>
      <c r="S9082" t="str">
        <f t="shared" si="141"/>
        <v>Milkos 20101 / Milkos, uncle of Kotzilos, patrikios</v>
      </c>
    </row>
    <row r="9083" spans="1:19">
      <c r="A9083" t="s">
        <v>26819</v>
      </c>
      <c r="B9083" s="1" t="s">
        <v>26820</v>
      </c>
      <c r="C9083" t="s">
        <v>22</v>
      </c>
      <c r="D9083" t="s">
        <v>26821</v>
      </c>
      <c r="S9083" t="str">
        <f t="shared" si="141"/>
        <v>Muhammad 20101 / Muhammad (Mouchoumet), vestarches</v>
      </c>
    </row>
    <row r="9084" spans="1:19">
      <c r="A9084" t="s">
        <v>26822</v>
      </c>
      <c r="B9084" s="1" t="s">
        <v>26823</v>
      </c>
      <c r="C9084" t="s">
        <v>22</v>
      </c>
      <c r="D9084" t="s">
        <v>26824</v>
      </c>
      <c r="S9084" t="str">
        <f t="shared" si="141"/>
        <v>Neophytos 20104 / Neophytos, kathegoumenos of the monastery of Hagios Basileios</v>
      </c>
    </row>
    <row r="9085" spans="1:19">
      <c r="A9085" t="s">
        <v>26825</v>
      </c>
      <c r="B9085" s="1" t="s">
        <v>26826</v>
      </c>
      <c r="C9085" t="s">
        <v>22</v>
      </c>
      <c r="D9085" t="s">
        <v>26827</v>
      </c>
      <c r="S9085" t="str">
        <f t="shared" si="141"/>
        <v>Neophytos 20105 / Neophytos, monk and kathegoumenos</v>
      </c>
    </row>
    <row r="9086" spans="1:19">
      <c r="A9086" t="s">
        <v>26828</v>
      </c>
      <c r="B9086" s="1" t="s">
        <v>26829</v>
      </c>
      <c r="C9086" t="s">
        <v>22</v>
      </c>
      <c r="D9086" t="s">
        <v>17833</v>
      </c>
      <c r="S9086" t="str">
        <f t="shared" si="141"/>
        <v>Neophytos 20106 / Neophytos, monk</v>
      </c>
    </row>
    <row r="9087" spans="1:19">
      <c r="A9087" t="s">
        <v>26830</v>
      </c>
      <c r="B9087" s="1" t="s">
        <v>26831</v>
      </c>
      <c r="C9087" t="s">
        <v>22</v>
      </c>
      <c r="D9087" t="s">
        <v>26832</v>
      </c>
      <c r="S9087" t="str">
        <f t="shared" si="141"/>
        <v>Nikephoros 20230 / Nikephoros, klerikos of Hagia Sophia and epi tou sekretou</v>
      </c>
    </row>
    <row r="9088" spans="1:19">
      <c r="A9088" t="s">
        <v>26833</v>
      </c>
      <c r="B9088" s="1" t="s">
        <v>26834</v>
      </c>
      <c r="C9088" t="s">
        <v>22</v>
      </c>
      <c r="D9088" t="s">
        <v>26835</v>
      </c>
      <c r="S9088" t="str">
        <f t="shared" si="141"/>
        <v>Nikephoros 20231 / Nikephoros, monk of the monastery of Bassos</v>
      </c>
    </row>
    <row r="9089" spans="1:19">
      <c r="A9089" t="s">
        <v>26836</v>
      </c>
      <c r="B9089" s="1" t="s">
        <v>26837</v>
      </c>
      <c r="C9089" t="s">
        <v>22</v>
      </c>
      <c r="D9089" t="s">
        <v>26838</v>
      </c>
      <c r="S9089" t="str">
        <f t="shared" si="141"/>
        <v>Nikephoros 20233 / Nikephoros Kontostephanos (Komnenodoukas)</v>
      </c>
    </row>
    <row r="9090" spans="1:19">
      <c r="A9090" t="s">
        <v>26839</v>
      </c>
      <c r="B9090" s="1" t="s">
        <v>26840</v>
      </c>
      <c r="C9090" t="s">
        <v>22</v>
      </c>
      <c r="D9090" t="s">
        <v>26841</v>
      </c>
      <c r="S9090" t="str">
        <f t="shared" ref="S9090:S9153" si="142">_xlfn.CONCAT(B9090," / ",D9090)</f>
        <v>Nikephoros 20234 / Nikephoros Matzoukes</v>
      </c>
    </row>
    <row r="9091" spans="1:19">
      <c r="A9091" t="s">
        <v>26842</v>
      </c>
      <c r="B9091" s="1" t="s">
        <v>26843</v>
      </c>
      <c r="C9091" t="s">
        <v>22</v>
      </c>
      <c r="D9091" t="s">
        <v>26844</v>
      </c>
      <c r="S9091" t="str">
        <f t="shared" si="142"/>
        <v>Nikephoros 20238 / Nikephoros Gabalas</v>
      </c>
    </row>
    <row r="9092" spans="1:19">
      <c r="A9092" t="s">
        <v>26845</v>
      </c>
      <c r="B9092" s="1" t="s">
        <v>26846</v>
      </c>
      <c r="C9092" t="s">
        <v>22</v>
      </c>
      <c r="D9092" t="s">
        <v>26844</v>
      </c>
      <c r="S9092" t="str">
        <f t="shared" si="142"/>
        <v>Nikephoros 20239 / Nikephoros Gabalas</v>
      </c>
    </row>
    <row r="9093" spans="1:19">
      <c r="A9093" t="s">
        <v>26847</v>
      </c>
      <c r="B9093" s="1" t="s">
        <v>26848</v>
      </c>
      <c r="C9093" t="s">
        <v>22</v>
      </c>
      <c r="D9093" t="s">
        <v>26849</v>
      </c>
      <c r="S9093" t="str">
        <f t="shared" si="142"/>
        <v>Nikephoros 20243 / Nikephoros Komnenos</v>
      </c>
    </row>
    <row r="9094" spans="1:19">
      <c r="A9094" t="s">
        <v>26850</v>
      </c>
      <c r="B9094" s="1" t="s">
        <v>26851</v>
      </c>
      <c r="C9094" t="s">
        <v>22</v>
      </c>
      <c r="D9094" t="s">
        <v>26852</v>
      </c>
      <c r="S9094" t="str">
        <f t="shared" si="142"/>
        <v>Nikephoros 20245 / Nikephoros Kourkouas</v>
      </c>
    </row>
    <row r="9095" spans="1:19">
      <c r="A9095" t="s">
        <v>26853</v>
      </c>
      <c r="B9095" s="1" t="s">
        <v>26854</v>
      </c>
      <c r="C9095" t="s">
        <v>22</v>
      </c>
      <c r="D9095" t="s">
        <v>26855</v>
      </c>
      <c r="S9095" t="str">
        <f t="shared" si="142"/>
        <v>Nikephoros 20247 / Nikephoros Maleïnos, proedros</v>
      </c>
    </row>
    <row r="9096" spans="1:19">
      <c r="A9096" t="s">
        <v>26856</v>
      </c>
      <c r="B9096" s="1" t="s">
        <v>26857</v>
      </c>
      <c r="C9096" t="s">
        <v>22</v>
      </c>
      <c r="D9096" t="s">
        <v>26858</v>
      </c>
      <c r="S9096" t="str">
        <f t="shared" si="142"/>
        <v>Nikephoros 20248 / Nikephoros Tornikios</v>
      </c>
    </row>
    <row r="9097" spans="1:19">
      <c r="A9097" t="s">
        <v>26859</v>
      </c>
      <c r="B9097" s="1" t="s">
        <v>26860</v>
      </c>
      <c r="C9097" t="s">
        <v>22</v>
      </c>
      <c r="D9097" t="s">
        <v>26861</v>
      </c>
      <c r="S9097" t="str">
        <f t="shared" si="142"/>
        <v>Nikephoros 20249 / Nikephoros, epi ton oikeiakon</v>
      </c>
    </row>
    <row r="9098" spans="1:19">
      <c r="A9098" t="s">
        <v>26862</v>
      </c>
      <c r="B9098" s="1" t="s">
        <v>26863</v>
      </c>
      <c r="C9098" t="s">
        <v>22</v>
      </c>
      <c r="D9098" t="s">
        <v>26864</v>
      </c>
      <c r="S9098" t="str">
        <f t="shared" si="142"/>
        <v>Nikephoros 20250 / Nikephoros, skeuophylax</v>
      </c>
    </row>
    <row r="9099" spans="1:19">
      <c r="A9099" t="s">
        <v>26865</v>
      </c>
      <c r="B9099" s="1" t="s">
        <v>26866</v>
      </c>
      <c r="C9099" t="s">
        <v>22</v>
      </c>
      <c r="D9099" t="s">
        <v>26867</v>
      </c>
      <c r="S9099" t="str">
        <f t="shared" si="142"/>
        <v>Nikephoros 20251 / Nikephoros, bishop of Tralleis</v>
      </c>
    </row>
    <row r="9100" spans="1:19">
      <c r="A9100" t="s">
        <v>26868</v>
      </c>
      <c r="B9100" s="1" t="s">
        <v>26869</v>
      </c>
      <c r="C9100" t="s">
        <v>22</v>
      </c>
      <c r="D9100" t="s">
        <v>26870</v>
      </c>
      <c r="S9100" t="str">
        <f t="shared" si="142"/>
        <v>Nikephoros 20252 / Nikephoros, bishop of Panion</v>
      </c>
    </row>
    <row r="9101" spans="1:19">
      <c r="A9101" t="s">
        <v>26871</v>
      </c>
      <c r="B9101" s="1" t="s">
        <v>26872</v>
      </c>
      <c r="C9101" t="s">
        <v>22</v>
      </c>
      <c r="D9101" t="s">
        <v>26873</v>
      </c>
      <c r="S9101" t="str">
        <f t="shared" si="142"/>
        <v>Nikephoros 20253 / Nikephoros, bishop of Tzoroule</v>
      </c>
    </row>
    <row r="9102" spans="1:19">
      <c r="A9102" t="s">
        <v>26874</v>
      </c>
      <c r="B9102" s="1" t="s">
        <v>26875</v>
      </c>
      <c r="C9102" t="s">
        <v>22</v>
      </c>
      <c r="D9102" t="s">
        <v>26876</v>
      </c>
      <c r="S9102" t="str">
        <f t="shared" si="142"/>
        <v>Nikephoros 20254 / Nikephoros, bishop of Kokkos</v>
      </c>
    </row>
    <row r="9103" spans="1:19">
      <c r="A9103" t="s">
        <v>26877</v>
      </c>
      <c r="B9103" s="1" t="s">
        <v>26878</v>
      </c>
      <c r="C9103" t="s">
        <v>22</v>
      </c>
      <c r="D9103" t="s">
        <v>26879</v>
      </c>
      <c r="S9103" t="str">
        <f t="shared" si="142"/>
        <v>Nikephoros 20255 / Nikephoros, bishop of Alabanda</v>
      </c>
    </row>
    <row r="9104" spans="1:19">
      <c r="A9104" t="s">
        <v>26880</v>
      </c>
      <c r="B9104" s="1" t="s">
        <v>26881</v>
      </c>
      <c r="C9104" t="s">
        <v>22</v>
      </c>
      <c r="D9104" t="s">
        <v>26882</v>
      </c>
      <c r="S9104" t="str">
        <f t="shared" si="142"/>
        <v>Nikephoros 20256 / Nikephoros, bishop of Knossos</v>
      </c>
    </row>
    <row r="9105" spans="1:19">
      <c r="A9105" t="s">
        <v>26883</v>
      </c>
      <c r="B9105" s="1" t="s">
        <v>26884</v>
      </c>
      <c r="C9105" t="s">
        <v>22</v>
      </c>
      <c r="D9105" t="s">
        <v>26885</v>
      </c>
      <c r="S9105" t="str">
        <f t="shared" si="142"/>
        <v>Nikephoros 20260 / Nikephoros, charistikarios of the Souda (?) monastery</v>
      </c>
    </row>
    <row r="9106" spans="1:19">
      <c r="A9106" t="s">
        <v>26886</v>
      </c>
      <c r="B9106" s="1" t="s">
        <v>26887</v>
      </c>
      <c r="C9106" t="s">
        <v>22</v>
      </c>
      <c r="D9106" t="s">
        <v>26888</v>
      </c>
      <c r="S9106" t="str">
        <f t="shared" si="142"/>
        <v>Nikephoros 20261 / Nikephoros, kangellarios</v>
      </c>
    </row>
    <row r="9107" spans="1:19">
      <c r="A9107" t="s">
        <v>26889</v>
      </c>
      <c r="B9107" s="1" t="s">
        <v>26890</v>
      </c>
      <c r="C9107" t="s">
        <v>22</v>
      </c>
      <c r="D9107" t="s">
        <v>26891</v>
      </c>
      <c r="S9107" t="str">
        <f t="shared" si="142"/>
        <v>Nikephoros 20262 / Nikephoros, priest</v>
      </c>
    </row>
    <row r="9108" spans="1:19">
      <c r="A9108" t="s">
        <v>26892</v>
      </c>
      <c r="B9108" s="1" t="s">
        <v>26893</v>
      </c>
      <c r="C9108" t="s">
        <v>22</v>
      </c>
      <c r="D9108" t="s">
        <v>26894</v>
      </c>
      <c r="S9108" t="str">
        <f t="shared" si="142"/>
        <v>Nikephoros 20263 / Nikephoros, bishop of Meloe</v>
      </c>
    </row>
    <row r="9109" spans="1:19">
      <c r="A9109" t="s">
        <v>26895</v>
      </c>
      <c r="B9109" s="1" t="s">
        <v>26896</v>
      </c>
      <c r="C9109" t="s">
        <v>22</v>
      </c>
      <c r="D9109" t="s">
        <v>26897</v>
      </c>
      <c r="S9109" t="str">
        <f t="shared" si="142"/>
        <v>Nikephoros 20264 / Nikephoros Iasites, strategos of Cherson</v>
      </c>
    </row>
    <row r="9110" spans="1:19">
      <c r="A9110" t="s">
        <v>26898</v>
      </c>
      <c r="B9110" s="1" t="s">
        <v>26899</v>
      </c>
      <c r="C9110" t="s">
        <v>22</v>
      </c>
      <c r="D9110" t="s">
        <v>26900</v>
      </c>
      <c r="S9110" t="str">
        <f t="shared" si="142"/>
        <v>Nikephoros 20265 / Nikephoros Hexakionites</v>
      </c>
    </row>
    <row r="9111" spans="1:19">
      <c r="A9111" t="s">
        <v>26901</v>
      </c>
      <c r="B9111" s="1" t="s">
        <v>26902</v>
      </c>
      <c r="C9111" t="s">
        <v>22</v>
      </c>
      <c r="D9111" t="s">
        <v>4320</v>
      </c>
      <c r="S9111" t="str">
        <f t="shared" si="142"/>
        <v>Nikephoros 20266 / Nikephoros Synadenos</v>
      </c>
    </row>
    <row r="9112" spans="1:19">
      <c r="A9112" t="s">
        <v>26903</v>
      </c>
      <c r="B9112" s="1" t="s">
        <v>26904</v>
      </c>
      <c r="C9112" t="s">
        <v>22</v>
      </c>
      <c r="D9112" t="s">
        <v>26905</v>
      </c>
      <c r="S9112" t="str">
        <f t="shared" si="142"/>
        <v>Niketas 20266 / Niketas metropolitan of Nikomedeia (?)</v>
      </c>
    </row>
    <row r="9113" spans="1:19">
      <c r="A9113" t="s">
        <v>26906</v>
      </c>
      <c r="B9113" s="1" t="s">
        <v>26907</v>
      </c>
      <c r="C9113" t="s">
        <v>22</v>
      </c>
      <c r="D9113" t="s">
        <v>26908</v>
      </c>
      <c r="S9113" t="str">
        <f t="shared" si="142"/>
        <v>Niketas 20272 / Niketas Glabas, protospatharios and topoteretes</v>
      </c>
    </row>
    <row r="9114" spans="1:19">
      <c r="A9114" t="s">
        <v>26909</v>
      </c>
      <c r="B9114" s="1" t="s">
        <v>26910</v>
      </c>
      <c r="C9114" t="s">
        <v>22</v>
      </c>
      <c r="D9114" t="s">
        <v>26911</v>
      </c>
      <c r="S9114" t="str">
        <f t="shared" si="142"/>
        <v>Niketas 20273 / Niketas Kinadenos</v>
      </c>
    </row>
    <row r="9115" spans="1:19">
      <c r="A9115" t="s">
        <v>26912</v>
      </c>
      <c r="B9115" s="1" t="s">
        <v>26913</v>
      </c>
      <c r="C9115" t="s">
        <v>22</v>
      </c>
      <c r="D9115" t="s">
        <v>26914</v>
      </c>
      <c r="S9115" t="str">
        <f t="shared" si="142"/>
        <v>Niketas 20274 / Niketas Kinnamos</v>
      </c>
    </row>
    <row r="9116" spans="1:19">
      <c r="A9116" t="s">
        <v>26915</v>
      </c>
      <c r="B9116" s="1" t="s">
        <v>26916</v>
      </c>
      <c r="C9116" t="s">
        <v>22</v>
      </c>
      <c r="D9116" t="s">
        <v>26917</v>
      </c>
      <c r="S9116" t="str">
        <f t="shared" si="142"/>
        <v>Niketas 20275 / Niketas Kostomyres</v>
      </c>
    </row>
    <row r="9117" spans="1:19">
      <c r="A9117" t="s">
        <v>26918</v>
      </c>
      <c r="B9117" s="1" t="s">
        <v>26919</v>
      </c>
      <c r="C9117" t="s">
        <v>22</v>
      </c>
      <c r="D9117" t="s">
        <v>26920</v>
      </c>
      <c r="S9117" t="str">
        <f t="shared" si="142"/>
        <v>Niketas 20277 / Niketas Kontoliparites</v>
      </c>
    </row>
    <row r="9118" spans="1:19">
      <c r="A9118" t="s">
        <v>26921</v>
      </c>
      <c r="B9118" s="1" t="s">
        <v>26922</v>
      </c>
      <c r="C9118" t="s">
        <v>22</v>
      </c>
      <c r="D9118" t="s">
        <v>26923</v>
      </c>
      <c r="S9118" t="str">
        <f t="shared" si="142"/>
        <v>Niketas 20278 / Niketas Lobakas</v>
      </c>
    </row>
    <row r="9119" spans="1:19">
      <c r="A9119" t="s">
        <v>26924</v>
      </c>
      <c r="B9119" s="1" t="s">
        <v>26925</v>
      </c>
      <c r="C9119" t="s">
        <v>22</v>
      </c>
      <c r="D9119" t="s">
        <v>26926</v>
      </c>
      <c r="S9119" t="str">
        <f t="shared" si="142"/>
        <v>Niketas 20279 / Niketas Seleukos</v>
      </c>
    </row>
    <row r="9120" spans="1:19">
      <c r="A9120" t="s">
        <v>26927</v>
      </c>
      <c r="B9120" s="1" t="s">
        <v>26928</v>
      </c>
      <c r="C9120" t="s">
        <v>22</v>
      </c>
      <c r="D9120" t="s">
        <v>26929</v>
      </c>
      <c r="S9120" t="str">
        <f t="shared" si="142"/>
        <v>Niketas 20280 / Niketas Stethatos, monk</v>
      </c>
    </row>
    <row r="9121" spans="1:19">
      <c r="A9121" t="s">
        <v>26930</v>
      </c>
      <c r="B9121" s="1" t="s">
        <v>26931</v>
      </c>
      <c r="C9121" t="s">
        <v>22</v>
      </c>
      <c r="D9121" t="s">
        <v>26932</v>
      </c>
      <c r="S9121" t="str">
        <f t="shared" si="142"/>
        <v>Niketas 20281 / Niketas ho tou Chasane</v>
      </c>
    </row>
    <row r="9122" spans="1:19">
      <c r="A9122" t="s">
        <v>26933</v>
      </c>
      <c r="B9122" s="1" t="s">
        <v>26934</v>
      </c>
      <c r="C9122" t="s">
        <v>22</v>
      </c>
      <c r="D9122" t="s">
        <v>26935</v>
      </c>
      <c r="S9122" t="str">
        <f t="shared" si="142"/>
        <v>Niketas 20282 / Niketas Opos</v>
      </c>
    </row>
    <row r="9123" spans="1:19">
      <c r="A9123" t="s">
        <v>26936</v>
      </c>
      <c r="B9123" s="1" t="s">
        <v>26937</v>
      </c>
      <c r="C9123" t="s">
        <v>22</v>
      </c>
      <c r="D9123" t="s">
        <v>26938</v>
      </c>
      <c r="S9123" t="str">
        <f t="shared" si="142"/>
        <v>Niketas 20283 / Niketas Dymas</v>
      </c>
    </row>
    <row r="9124" spans="1:19">
      <c r="A9124" t="s">
        <v>26939</v>
      </c>
      <c r="B9124" s="1" t="s">
        <v>26940</v>
      </c>
      <c r="C9124" t="s">
        <v>22</v>
      </c>
      <c r="D9124" t="s">
        <v>26941</v>
      </c>
      <c r="S9124" t="str">
        <f t="shared" si="142"/>
        <v>Niketas 20284 / Niketas, metropolitan of Kerasous</v>
      </c>
    </row>
    <row r="9125" spans="1:19">
      <c r="A9125" t="s">
        <v>26942</v>
      </c>
      <c r="B9125" s="1" t="s">
        <v>26943</v>
      </c>
      <c r="C9125" t="s">
        <v>22</v>
      </c>
      <c r="D9125" t="s">
        <v>26944</v>
      </c>
      <c r="S9125" t="str">
        <f t="shared" si="142"/>
        <v>Niketas 20286 / Niketas, metropolitan of Thebes</v>
      </c>
    </row>
    <row r="9126" spans="1:19">
      <c r="A9126" t="s">
        <v>26945</v>
      </c>
      <c r="B9126" s="1" t="s">
        <v>26946</v>
      </c>
      <c r="C9126" t="s">
        <v>22</v>
      </c>
      <c r="D9126" t="s">
        <v>26947</v>
      </c>
      <c r="S9126" t="str">
        <f t="shared" si="142"/>
        <v>Niketas 20287 / Niketas Pothenikos</v>
      </c>
    </row>
    <row r="9127" spans="1:19">
      <c r="A9127" t="s">
        <v>26948</v>
      </c>
      <c r="B9127" s="1" t="s">
        <v>26949</v>
      </c>
      <c r="C9127" t="s">
        <v>22</v>
      </c>
      <c r="D9127" t="s">
        <v>26950</v>
      </c>
      <c r="S9127" t="str">
        <f t="shared" si="142"/>
        <v>Niketas 20288 / Niketas Thettalos</v>
      </c>
    </row>
    <row r="9128" spans="1:19">
      <c r="A9128" t="s">
        <v>26951</v>
      </c>
      <c r="B9128" s="1" t="s">
        <v>26952</v>
      </c>
      <c r="C9128" t="s">
        <v>22</v>
      </c>
      <c r="D9128" t="s">
        <v>26953</v>
      </c>
      <c r="S9128" t="str">
        <f t="shared" si="142"/>
        <v>Niketas 20289 / Niketas, koubikoularios</v>
      </c>
    </row>
    <row r="9129" spans="1:19">
      <c r="A9129" t="s">
        <v>26954</v>
      </c>
      <c r="B9129" s="1" t="s">
        <v>26955</v>
      </c>
      <c r="C9129" t="s">
        <v>22</v>
      </c>
      <c r="D9129" t="s">
        <v>26956</v>
      </c>
      <c r="S9129" t="str">
        <f t="shared" si="142"/>
        <v>Niketas 20290 / Niketas, megas oikonomos (of Hagia Sophia)</v>
      </c>
    </row>
    <row r="9130" spans="1:19">
      <c r="A9130" t="s">
        <v>26957</v>
      </c>
      <c r="B9130" s="1" t="s">
        <v>26958</v>
      </c>
      <c r="C9130" t="s">
        <v>22</v>
      </c>
      <c r="D9130" t="s">
        <v>26959</v>
      </c>
      <c r="S9130" t="str">
        <f t="shared" si="142"/>
        <v>Niketas 20291 / Niketas, presbyter of Hagia Sophia and ekdikos</v>
      </c>
    </row>
    <row r="9131" spans="1:19">
      <c r="A9131" t="s">
        <v>26960</v>
      </c>
      <c r="B9131" s="1" t="s">
        <v>26961</v>
      </c>
      <c r="C9131" t="s">
        <v>22</v>
      </c>
      <c r="D9131" t="s">
        <v>26962</v>
      </c>
      <c r="S9131" t="str">
        <f t="shared" si="142"/>
        <v>Niketas 20292 / Niketas kouboukleisios</v>
      </c>
    </row>
    <row r="9132" spans="1:19">
      <c r="A9132" t="s">
        <v>26963</v>
      </c>
      <c r="B9132" s="1" t="s">
        <v>26964</v>
      </c>
      <c r="C9132" t="s">
        <v>22</v>
      </c>
      <c r="D9132" t="s">
        <v>26965</v>
      </c>
      <c r="S9132" t="str">
        <f t="shared" si="142"/>
        <v>Niketas 20293 / Niketas, kouboukleisios</v>
      </c>
    </row>
    <row r="9133" spans="1:19">
      <c r="A9133" t="s">
        <v>26966</v>
      </c>
      <c r="B9133" s="1" t="s">
        <v>26967</v>
      </c>
      <c r="C9133" t="s">
        <v>22</v>
      </c>
      <c r="D9133" t="s">
        <v>26968</v>
      </c>
      <c r="S9133" t="str">
        <f t="shared" si="142"/>
        <v>Niketas 20294 / Niketas Hagioalexandrites, kouboukleisios</v>
      </c>
    </row>
    <row r="9134" spans="1:19">
      <c r="A9134" t="s">
        <v>26969</v>
      </c>
      <c r="B9134" s="1" t="s">
        <v>26970</v>
      </c>
      <c r="C9134" t="s">
        <v>22</v>
      </c>
      <c r="D9134" t="s">
        <v>26971</v>
      </c>
      <c r="S9134" t="str">
        <f t="shared" si="142"/>
        <v>Niketas 20295 / Niketas, protosynkellos</v>
      </c>
    </row>
    <row r="9135" spans="1:19">
      <c r="A9135" t="s">
        <v>26972</v>
      </c>
      <c r="B9135" s="1" t="s">
        <v>26973</v>
      </c>
      <c r="C9135" t="s">
        <v>22</v>
      </c>
      <c r="D9135" t="s">
        <v>26974</v>
      </c>
      <c r="S9135" t="str">
        <f t="shared" si="142"/>
        <v>Niketas 20296 / Niketas, synkellos</v>
      </c>
    </row>
    <row r="9136" spans="1:19">
      <c r="A9136" t="s">
        <v>26975</v>
      </c>
      <c r="B9136" s="1" t="s">
        <v>26976</v>
      </c>
      <c r="C9136" t="s">
        <v>22</v>
      </c>
      <c r="D9136" t="s">
        <v>18398</v>
      </c>
      <c r="S9136" t="str">
        <f t="shared" si="142"/>
        <v>Niketas 20297 / Niketas, metropolitan of Ankyra</v>
      </c>
    </row>
    <row r="9137" spans="1:19">
      <c r="A9137" t="s">
        <v>26977</v>
      </c>
      <c r="B9137" s="1" t="s">
        <v>26978</v>
      </c>
      <c r="C9137" t="s">
        <v>22</v>
      </c>
      <c r="D9137" t="s">
        <v>26979</v>
      </c>
      <c r="S9137" t="str">
        <f t="shared" si="142"/>
        <v>Niketas 20298 / Niketas, metropolitan of Chalcedon and synkellos [1054]</v>
      </c>
    </row>
    <row r="9138" spans="1:19">
      <c r="A9138" t="s">
        <v>26980</v>
      </c>
      <c r="B9138" s="1" t="s">
        <v>26981</v>
      </c>
      <c r="C9138" t="s">
        <v>22</v>
      </c>
      <c r="D9138" t="s">
        <v>26982</v>
      </c>
      <c r="S9138" t="str">
        <f t="shared" si="142"/>
        <v>Niketas 20299 / Niketas, archbishop of Corinth</v>
      </c>
    </row>
    <row r="9139" spans="1:19">
      <c r="A9139" t="s">
        <v>26983</v>
      </c>
      <c r="B9139" s="1" t="s">
        <v>26984</v>
      </c>
      <c r="C9139" t="s">
        <v>22</v>
      </c>
      <c r="D9139" t="s">
        <v>26985</v>
      </c>
      <c r="S9139" t="str">
        <f t="shared" si="142"/>
        <v>Niketas 20302 / Niketas, klerikos and oikonomos of Trebizond</v>
      </c>
    </row>
    <row r="9140" spans="1:19">
      <c r="A9140" t="s">
        <v>26986</v>
      </c>
      <c r="B9140" s="1" t="s">
        <v>26987</v>
      </c>
      <c r="C9140" t="s">
        <v>22</v>
      </c>
      <c r="D9140" t="s">
        <v>26988</v>
      </c>
      <c r="S9140" t="str">
        <f t="shared" si="142"/>
        <v>Niketas 20304 / Niketas, archbishop of Prokonesos</v>
      </c>
    </row>
    <row r="9141" spans="1:19">
      <c r="A9141" t="s">
        <v>26989</v>
      </c>
      <c r="B9141" s="1" t="s">
        <v>26990</v>
      </c>
      <c r="C9141" t="s">
        <v>22</v>
      </c>
      <c r="D9141" t="s">
        <v>26991</v>
      </c>
      <c r="S9141" t="str">
        <f t="shared" si="142"/>
        <v>Niketas 20305 / Niketas, metropolitan</v>
      </c>
    </row>
    <row r="9142" spans="1:19">
      <c r="A9142" t="s">
        <v>26992</v>
      </c>
      <c r="B9142" s="1" t="s">
        <v>26993</v>
      </c>
      <c r="C9142" t="s">
        <v>22</v>
      </c>
      <c r="D9142" t="s">
        <v>18531</v>
      </c>
      <c r="S9142" t="str">
        <f t="shared" si="142"/>
        <v>Niketas 20306 / Niketas, bishop</v>
      </c>
    </row>
    <row r="9143" spans="1:19">
      <c r="A9143" t="s">
        <v>26994</v>
      </c>
      <c r="B9143" s="1" t="s">
        <v>26995</v>
      </c>
      <c r="C9143" t="s">
        <v>22</v>
      </c>
      <c r="D9143" t="s">
        <v>26996</v>
      </c>
      <c r="S9143" t="str">
        <f t="shared" si="142"/>
        <v>Niketas 20307 / Niketas, presbyter</v>
      </c>
    </row>
    <row r="9144" spans="1:19">
      <c r="A9144" t="s">
        <v>26997</v>
      </c>
      <c r="B9144" s="1" t="s">
        <v>26998</v>
      </c>
      <c r="C9144" t="s">
        <v>22</v>
      </c>
      <c r="D9144" t="s">
        <v>26996</v>
      </c>
      <c r="S9144" t="str">
        <f t="shared" si="142"/>
        <v>Niketas 20308 / Niketas, presbyter</v>
      </c>
    </row>
    <row r="9145" spans="1:19">
      <c r="A9145" t="s">
        <v>26999</v>
      </c>
      <c r="B9145" s="1" t="s">
        <v>27000</v>
      </c>
      <c r="C9145" t="s">
        <v>22</v>
      </c>
      <c r="D9145" t="s">
        <v>27001</v>
      </c>
      <c r="S9145" t="str">
        <f t="shared" si="142"/>
        <v>Niketas 20309 / Niketas, priest</v>
      </c>
    </row>
    <row r="9146" spans="1:19">
      <c r="A9146" t="s">
        <v>27002</v>
      </c>
      <c r="B9146" s="1" t="s">
        <v>27003</v>
      </c>
      <c r="C9146" t="s">
        <v>22</v>
      </c>
      <c r="D9146" t="s">
        <v>27004</v>
      </c>
      <c r="S9146" t="str">
        <f t="shared" si="142"/>
        <v>Niketas 20310 / Niketas, presbyter of the Didymos monastery</v>
      </c>
    </row>
    <row r="9147" spans="1:19">
      <c r="A9147" t="s">
        <v>27005</v>
      </c>
      <c r="B9147" s="1" t="s">
        <v>27006</v>
      </c>
      <c r="C9147" t="s">
        <v>22</v>
      </c>
      <c r="D9147" t="s">
        <v>27007</v>
      </c>
      <c r="S9147" t="str">
        <f t="shared" si="142"/>
        <v>Niketas 20311 / Niketas, monk and presbyter</v>
      </c>
    </row>
    <row r="9148" spans="1:19">
      <c r="A9148" t="s">
        <v>27008</v>
      </c>
      <c r="B9148" s="1" t="s">
        <v>27009</v>
      </c>
      <c r="C9148" t="s">
        <v>22</v>
      </c>
      <c r="D9148" t="s">
        <v>27010</v>
      </c>
      <c r="S9148" t="str">
        <f t="shared" si="142"/>
        <v>Niketas 20312 / Niketas, monk</v>
      </c>
    </row>
    <row r="9149" spans="1:19">
      <c r="A9149" t="s">
        <v>27011</v>
      </c>
      <c r="B9149" s="1" t="s">
        <v>27012</v>
      </c>
      <c r="C9149" t="s">
        <v>22</v>
      </c>
      <c r="D9149" t="s">
        <v>27010</v>
      </c>
      <c r="S9149" t="str">
        <f t="shared" si="142"/>
        <v>Niketas 20313 / Niketas, monk</v>
      </c>
    </row>
    <row r="9150" spans="1:19">
      <c r="A9150" t="s">
        <v>27013</v>
      </c>
      <c r="B9150" s="1" t="s">
        <v>27014</v>
      </c>
      <c r="C9150" t="s">
        <v>22</v>
      </c>
      <c r="D9150" t="s">
        <v>25910</v>
      </c>
      <c r="S9150" t="str">
        <f t="shared" si="142"/>
        <v>Niketas 20314 / Niketas and Ioannes, monks</v>
      </c>
    </row>
    <row r="9151" spans="1:19">
      <c r="A9151" t="s">
        <v>27015</v>
      </c>
      <c r="B9151" s="1" t="s">
        <v>27016</v>
      </c>
      <c r="C9151" t="s">
        <v>22</v>
      </c>
      <c r="D9151" t="s">
        <v>27017</v>
      </c>
      <c r="S9151" t="str">
        <f t="shared" si="142"/>
        <v>Niketas 20315 / Niketas Prophetes, metropolitan of Edessa</v>
      </c>
    </row>
    <row r="9152" spans="1:19">
      <c r="A9152" t="s">
        <v>27018</v>
      </c>
      <c r="B9152" s="1" t="s">
        <v>27019</v>
      </c>
      <c r="C9152" t="s">
        <v>22</v>
      </c>
      <c r="D9152" t="s">
        <v>27020</v>
      </c>
      <c r="S9152" t="str">
        <f t="shared" si="142"/>
        <v>Niketas 20317 / Niketas, archbishop of Nyssa</v>
      </c>
    </row>
    <row r="9153" spans="1:19">
      <c r="A9153" t="s">
        <v>27021</v>
      </c>
      <c r="B9153" s="1" t="s">
        <v>27022</v>
      </c>
      <c r="C9153" t="s">
        <v>22</v>
      </c>
      <c r="D9153" t="s">
        <v>27023</v>
      </c>
      <c r="S9153" t="str">
        <f t="shared" si="142"/>
        <v>Niketas 20318 / Niketas, monk kouboukleisios and chartoularios</v>
      </c>
    </row>
    <row r="9154" spans="1:19">
      <c r="A9154" t="s">
        <v>27024</v>
      </c>
      <c r="B9154" s="1" t="s">
        <v>27025</v>
      </c>
      <c r="C9154" t="s">
        <v>22</v>
      </c>
      <c r="D9154" t="s">
        <v>26974</v>
      </c>
      <c r="S9154" t="str">
        <f t="shared" ref="S9154:S9217" si="143">_xlfn.CONCAT(B9154," / ",D9154)</f>
        <v>Niketas 20320 / Niketas, synkellos</v>
      </c>
    </row>
    <row r="9155" spans="1:19">
      <c r="A9155" t="s">
        <v>27026</v>
      </c>
      <c r="B9155" s="1" t="s">
        <v>27027</v>
      </c>
      <c r="C9155" t="s">
        <v>22</v>
      </c>
      <c r="D9155" t="s">
        <v>27028</v>
      </c>
      <c r="S9155" t="str">
        <f t="shared" si="143"/>
        <v>Niketas 20321 / Niketas, bishop of Myrina</v>
      </c>
    </row>
    <row r="9156" spans="1:19">
      <c r="A9156" t="s">
        <v>27029</v>
      </c>
      <c r="B9156" s="1" t="s">
        <v>27030</v>
      </c>
      <c r="C9156" t="s">
        <v>22</v>
      </c>
      <c r="D9156" t="s">
        <v>27007</v>
      </c>
      <c r="S9156" t="str">
        <f t="shared" si="143"/>
        <v>Niketas 20323 / Niketas, monk and presbyter</v>
      </c>
    </row>
    <row r="9157" spans="1:19">
      <c r="A9157" t="s">
        <v>27031</v>
      </c>
      <c r="B9157" s="1" t="s">
        <v>27032</v>
      </c>
      <c r="C9157" t="s">
        <v>22</v>
      </c>
      <c r="D9157" t="s">
        <v>27033</v>
      </c>
      <c r="S9157" t="str">
        <f t="shared" si="143"/>
        <v>Niketas 20325 / Niketas Maleïnos, hypatos and strategos</v>
      </c>
    </row>
    <row r="9158" spans="1:19">
      <c r="A9158" t="s">
        <v>27034</v>
      </c>
      <c r="B9158" s="1" t="s">
        <v>27035</v>
      </c>
      <c r="C9158" t="s">
        <v>22</v>
      </c>
      <c r="D9158" t="s">
        <v>27036</v>
      </c>
      <c r="S9158" t="str">
        <f t="shared" si="143"/>
        <v>Niketas 20326 / Niketas Ergodotes, ostiarios and hebdomarios</v>
      </c>
    </row>
    <row r="9159" spans="1:19">
      <c r="A9159" t="s">
        <v>27037</v>
      </c>
      <c r="B9159" s="1" t="s">
        <v>27038</v>
      </c>
      <c r="C9159" t="s">
        <v>22</v>
      </c>
      <c r="D9159" t="s">
        <v>27039</v>
      </c>
      <c r="S9159" t="str">
        <f t="shared" si="143"/>
        <v>Nikodemos 20102 / Nikodemos, monk</v>
      </c>
    </row>
    <row r="9160" spans="1:19">
      <c r="A9160" t="s">
        <v>27040</v>
      </c>
      <c r="B9160" s="1" t="s">
        <v>27041</v>
      </c>
      <c r="C9160" t="s">
        <v>22</v>
      </c>
      <c r="D9160" t="s">
        <v>27042</v>
      </c>
      <c r="S9160" t="str">
        <f t="shared" si="143"/>
        <v>Nikolaos 20264 / Nikolaos imperial spatharokoubikoularios</v>
      </c>
    </row>
    <row r="9161" spans="1:19">
      <c r="A9161" t="s">
        <v>27043</v>
      </c>
      <c r="B9161" s="1" t="s">
        <v>27044</v>
      </c>
      <c r="C9161" t="s">
        <v>22</v>
      </c>
      <c r="D9161" t="s">
        <v>18692</v>
      </c>
      <c r="S9161" t="str">
        <f t="shared" si="143"/>
        <v>Nikolaos 20267 / Nikolaos Aristenos</v>
      </c>
    </row>
    <row r="9162" spans="1:19">
      <c r="A9162" t="s">
        <v>27045</v>
      </c>
      <c r="B9162" s="1" t="s">
        <v>27046</v>
      </c>
      <c r="C9162" t="s">
        <v>22</v>
      </c>
      <c r="D9162" t="s">
        <v>27047</v>
      </c>
      <c r="S9162" t="str">
        <f t="shared" si="143"/>
        <v>Nikolaos 20268 / Nikolaos Kanaboutzes, protospatharios</v>
      </c>
    </row>
    <row r="9163" spans="1:19">
      <c r="A9163" t="s">
        <v>27048</v>
      </c>
      <c r="B9163" s="1" t="s">
        <v>27049</v>
      </c>
      <c r="C9163" t="s">
        <v>22</v>
      </c>
      <c r="D9163" t="s">
        <v>27050</v>
      </c>
      <c r="S9163" t="str">
        <f t="shared" si="143"/>
        <v>Nikolaos 20270 / Nikolaos Pentailas</v>
      </c>
    </row>
    <row r="9164" spans="1:19">
      <c r="A9164" t="s">
        <v>27051</v>
      </c>
      <c r="B9164" s="1" t="s">
        <v>27052</v>
      </c>
      <c r="C9164" t="s">
        <v>22</v>
      </c>
      <c r="D9164" t="s">
        <v>27053</v>
      </c>
      <c r="S9164" t="str">
        <f t="shared" si="143"/>
        <v>Nikolaos 20271 / Nikolaos Pentaktenes, monk</v>
      </c>
    </row>
    <row r="9165" spans="1:19">
      <c r="A9165" t="s">
        <v>27054</v>
      </c>
      <c r="B9165" s="1" t="s">
        <v>27055</v>
      </c>
      <c r="C9165" t="s">
        <v>22</v>
      </c>
      <c r="D9165" t="s">
        <v>27056</v>
      </c>
      <c r="S9165" t="str">
        <f t="shared" si="143"/>
        <v>Nikolaos 20272 / Nikolaos Romanakes</v>
      </c>
    </row>
    <row r="9166" spans="1:19">
      <c r="A9166" t="s">
        <v>27057</v>
      </c>
      <c r="B9166" s="1" t="s">
        <v>27058</v>
      </c>
      <c r="C9166" t="s">
        <v>22</v>
      </c>
      <c r="D9166" t="s">
        <v>27059</v>
      </c>
      <c r="S9166" t="str">
        <f t="shared" si="143"/>
        <v>Nikolaos 20273 / Nikolaos Stethatos</v>
      </c>
    </row>
    <row r="9167" spans="1:19">
      <c r="A9167" t="s">
        <v>27060</v>
      </c>
      <c r="B9167" s="1" t="s">
        <v>27061</v>
      </c>
      <c r="C9167" t="s">
        <v>22</v>
      </c>
      <c r="D9167" t="s">
        <v>27062</v>
      </c>
      <c r="S9167" t="str">
        <f t="shared" si="143"/>
        <v>Nikolaos 20274 / Nikolaos Synesios</v>
      </c>
    </row>
    <row r="9168" spans="1:19">
      <c r="A9168" t="s">
        <v>27063</v>
      </c>
      <c r="B9168" s="1" t="s">
        <v>27064</v>
      </c>
      <c r="C9168" t="s">
        <v>22</v>
      </c>
      <c r="D9168" t="s">
        <v>27065</v>
      </c>
      <c r="S9168" t="str">
        <f t="shared" si="143"/>
        <v>Nikolaos 20275 / Nikolaos Tzantzes</v>
      </c>
    </row>
    <row r="9169" spans="1:19">
      <c r="A9169" t="s">
        <v>27066</v>
      </c>
      <c r="B9169" s="1" t="s">
        <v>27067</v>
      </c>
      <c r="C9169" t="s">
        <v>22</v>
      </c>
      <c r="D9169" t="s">
        <v>27068</v>
      </c>
      <c r="S9169" t="str">
        <f t="shared" si="143"/>
        <v>Nikolaos 20276 / Nikolaos Triakontaphyllos</v>
      </c>
    </row>
    <row r="9170" spans="1:19">
      <c r="A9170" t="s">
        <v>27069</v>
      </c>
      <c r="B9170" s="1" t="s">
        <v>27070</v>
      </c>
      <c r="C9170" t="s">
        <v>22</v>
      </c>
      <c r="D9170" t="s">
        <v>27071</v>
      </c>
      <c r="S9170" t="str">
        <f t="shared" si="143"/>
        <v>Nikolaos 20277 / Nikolaos Choirosphaktes</v>
      </c>
    </row>
    <row r="9171" spans="1:19">
      <c r="A9171" t="s">
        <v>27072</v>
      </c>
      <c r="B9171" s="1" t="s">
        <v>27073</v>
      </c>
      <c r="C9171" t="s">
        <v>22</v>
      </c>
      <c r="D9171" t="s">
        <v>27074</v>
      </c>
      <c r="S9171" t="str">
        <f t="shared" si="143"/>
        <v>Nikolaos 20278 / Nikolaos Kalopsychos</v>
      </c>
    </row>
    <row r="9172" spans="1:19">
      <c r="A9172" t="s">
        <v>27075</v>
      </c>
      <c r="B9172" s="1" t="s">
        <v>27076</v>
      </c>
      <c r="C9172" t="s">
        <v>22</v>
      </c>
      <c r="D9172" t="s">
        <v>27077</v>
      </c>
      <c r="S9172" t="str">
        <f t="shared" si="143"/>
        <v>Nikolaos 20279 / Nikolaos, protospatharios and protoasekretis</v>
      </c>
    </row>
    <row r="9173" spans="1:19">
      <c r="A9173" t="s">
        <v>27078</v>
      </c>
      <c r="B9173" s="1" t="s">
        <v>27079</v>
      </c>
      <c r="C9173" t="s">
        <v>22</v>
      </c>
      <c r="D9173" t="s">
        <v>27080</v>
      </c>
      <c r="S9173" t="str">
        <f t="shared" si="143"/>
        <v>Nikolaos 20280 / Nikolaos, strategos of Soteroupolis and Anakoupia</v>
      </c>
    </row>
    <row r="9174" spans="1:19">
      <c r="A9174" t="s">
        <v>27081</v>
      </c>
      <c r="B9174" s="1" t="s">
        <v>27082</v>
      </c>
      <c r="C9174" t="s">
        <v>22</v>
      </c>
      <c r="D9174" t="s">
        <v>27083</v>
      </c>
      <c r="S9174" t="str">
        <f t="shared" si="143"/>
        <v>Nikolaos 20281 / Nikolaos [...], magistros</v>
      </c>
    </row>
    <row r="9175" spans="1:19">
      <c r="A9175" t="s">
        <v>27084</v>
      </c>
      <c r="B9175" s="1" t="s">
        <v>27085</v>
      </c>
      <c r="C9175" t="s">
        <v>22</v>
      </c>
      <c r="D9175" t="s">
        <v>27086</v>
      </c>
      <c r="S9175" t="str">
        <f t="shared" si="143"/>
        <v>Nikolaos 20282 / Nikolaos, imperial spatharios</v>
      </c>
    </row>
    <row r="9176" spans="1:19">
      <c r="A9176" t="s">
        <v>27087</v>
      </c>
      <c r="B9176" s="1" t="s">
        <v>27088</v>
      </c>
      <c r="C9176" t="s">
        <v>22</v>
      </c>
      <c r="D9176" t="s">
        <v>27089</v>
      </c>
      <c r="S9176" t="str">
        <f t="shared" si="143"/>
        <v>Nikolaos 20283 / Nikolaos, protospatharios and strategos [...]</v>
      </c>
    </row>
    <row r="9177" spans="1:19">
      <c r="A9177" t="s">
        <v>27090</v>
      </c>
      <c r="B9177" s="1" t="s">
        <v>27091</v>
      </c>
      <c r="C9177" t="s">
        <v>22</v>
      </c>
      <c r="D9177" t="s">
        <v>27092</v>
      </c>
      <c r="S9177" t="str">
        <f t="shared" si="143"/>
        <v>Nikolaos 20284 / Nikolaos [...], protospatharios, hypatos and anadochos (?)</v>
      </c>
    </row>
    <row r="9178" spans="1:19">
      <c r="A9178" t="s">
        <v>27093</v>
      </c>
      <c r="B9178" s="1" t="s">
        <v>27094</v>
      </c>
      <c r="C9178" t="s">
        <v>22</v>
      </c>
      <c r="D9178" t="s">
        <v>27095</v>
      </c>
      <c r="S9178" t="str">
        <f t="shared" si="143"/>
        <v>Nikolaos 20285 / Nikolaos, monk [...]</v>
      </c>
    </row>
    <row r="9179" spans="1:19">
      <c r="A9179" t="s">
        <v>27096</v>
      </c>
      <c r="B9179" s="1" t="s">
        <v>27097</v>
      </c>
      <c r="C9179" t="s">
        <v>22</v>
      </c>
      <c r="D9179" t="s">
        <v>27098</v>
      </c>
      <c r="S9179" t="str">
        <f t="shared" si="143"/>
        <v>Nikolaos 20287 / Nikolaos, imperial klerikos and kouboukleisios</v>
      </c>
    </row>
    <row r="9180" spans="1:19">
      <c r="A9180" t="s">
        <v>27099</v>
      </c>
      <c r="B9180" s="1" t="s">
        <v>27100</v>
      </c>
      <c r="C9180" t="s">
        <v>22</v>
      </c>
      <c r="D9180" t="s">
        <v>27101</v>
      </c>
      <c r="S9180" t="str">
        <f t="shared" si="143"/>
        <v>Nikolaos 20288 / Nikolaos, bishop of Hypaipa</v>
      </c>
    </row>
    <row r="9181" spans="1:19">
      <c r="A9181" t="s">
        <v>27102</v>
      </c>
      <c r="B9181" s="1" t="s">
        <v>27103</v>
      </c>
      <c r="C9181" t="s">
        <v>22</v>
      </c>
      <c r="D9181" t="s">
        <v>27104</v>
      </c>
      <c r="S9181" t="str">
        <f t="shared" si="143"/>
        <v>Nikolaos 20289 / Nikolaos, metropolitan of Myra</v>
      </c>
    </row>
    <row r="9182" spans="1:19">
      <c r="A9182" t="s">
        <v>27105</v>
      </c>
      <c r="B9182" s="1" t="s">
        <v>27106</v>
      </c>
      <c r="C9182" t="s">
        <v>22</v>
      </c>
      <c r="D9182" t="s">
        <v>18605</v>
      </c>
      <c r="S9182" t="str">
        <f t="shared" si="143"/>
        <v>Nikolaos 20290 / Nikolaos, bishop of Andida</v>
      </c>
    </row>
    <row r="9183" spans="1:19">
      <c r="A9183" t="s">
        <v>27107</v>
      </c>
      <c r="B9183" s="1" t="s">
        <v>27108</v>
      </c>
      <c r="C9183" t="s">
        <v>22</v>
      </c>
      <c r="D9183" t="s">
        <v>10362</v>
      </c>
      <c r="S9183" t="str">
        <f t="shared" si="143"/>
        <v>Nikolaos 20292 / Nikolaos, archbishop of Bari</v>
      </c>
    </row>
    <row r="9184" spans="1:19">
      <c r="A9184" t="s">
        <v>27109</v>
      </c>
      <c r="B9184" s="1" t="s">
        <v>27110</v>
      </c>
      <c r="C9184" t="s">
        <v>22</v>
      </c>
      <c r="D9184" t="s">
        <v>27111</v>
      </c>
      <c r="S9184" t="str">
        <f t="shared" si="143"/>
        <v>Nikolaos 20293 / Nikolaos, bishop (patriarch)</v>
      </c>
    </row>
    <row r="9185" spans="1:19">
      <c r="A9185" t="s">
        <v>27112</v>
      </c>
      <c r="B9185" s="1" t="s">
        <v>27113</v>
      </c>
      <c r="C9185" t="s">
        <v>22</v>
      </c>
      <c r="D9185" t="s">
        <v>27114</v>
      </c>
      <c r="S9185" t="str">
        <f t="shared" si="143"/>
        <v>Nikolaos 20294 / Nikolaos, kouboukleisios and protekdikos</v>
      </c>
    </row>
    <row r="9186" spans="1:19">
      <c r="A9186" t="s">
        <v>27115</v>
      </c>
      <c r="B9186" s="1" t="s">
        <v>27116</v>
      </c>
      <c r="C9186" t="s">
        <v>22</v>
      </c>
      <c r="D9186" t="s">
        <v>27117</v>
      </c>
      <c r="S9186" t="str">
        <f t="shared" si="143"/>
        <v>Nikolaos 20295 / Nikolaos, priest</v>
      </c>
    </row>
    <row r="9187" spans="1:19">
      <c r="A9187" t="s">
        <v>27118</v>
      </c>
      <c r="B9187" s="1" t="s">
        <v>27119</v>
      </c>
      <c r="C9187" t="s">
        <v>22</v>
      </c>
      <c r="D9187" t="s">
        <v>27120</v>
      </c>
      <c r="S9187" t="str">
        <f t="shared" si="143"/>
        <v>Nikolaos 20296 / Nikolaos, presbyter</v>
      </c>
    </row>
    <row r="9188" spans="1:19">
      <c r="A9188" t="s">
        <v>27121</v>
      </c>
      <c r="B9188" s="1" t="s">
        <v>27122</v>
      </c>
      <c r="C9188" t="s">
        <v>22</v>
      </c>
      <c r="D9188" t="s">
        <v>27123</v>
      </c>
      <c r="S9188" t="str">
        <f t="shared" si="143"/>
        <v>Nikolaos 20297 / Nikolaos, kathegoumenos of Ta Kallistratou</v>
      </c>
    </row>
    <row r="9189" spans="1:19">
      <c r="A9189" t="s">
        <v>27124</v>
      </c>
      <c r="B9189" s="1" t="s">
        <v>27125</v>
      </c>
      <c r="C9189" t="s">
        <v>22</v>
      </c>
      <c r="D9189" t="s">
        <v>27126</v>
      </c>
      <c r="S9189" t="str">
        <f t="shared" si="143"/>
        <v>Nikolaos 20298 / Nikolaos, monk</v>
      </c>
    </row>
    <row r="9190" spans="1:19">
      <c r="A9190" t="s">
        <v>27127</v>
      </c>
      <c r="B9190" s="1" t="s">
        <v>27128</v>
      </c>
      <c r="C9190" t="s">
        <v>22</v>
      </c>
      <c r="D9190" t="s">
        <v>27126</v>
      </c>
      <c r="S9190" t="str">
        <f t="shared" si="143"/>
        <v>Nikolaos 20299 / Nikolaos, monk</v>
      </c>
    </row>
    <row r="9191" spans="1:19">
      <c r="A9191" t="s">
        <v>27129</v>
      </c>
      <c r="B9191" s="1" t="s">
        <v>27130</v>
      </c>
      <c r="C9191" t="s">
        <v>22</v>
      </c>
      <c r="D9191" t="s">
        <v>27126</v>
      </c>
      <c r="S9191" t="str">
        <f t="shared" si="143"/>
        <v>Nikolaos 20300 / Nikolaos, monk</v>
      </c>
    </row>
    <row r="9192" spans="1:19">
      <c r="A9192" t="s">
        <v>27131</v>
      </c>
      <c r="B9192" s="1" t="s">
        <v>27132</v>
      </c>
      <c r="C9192" t="s">
        <v>22</v>
      </c>
      <c r="D9192" t="s">
        <v>27126</v>
      </c>
      <c r="S9192" t="str">
        <f t="shared" si="143"/>
        <v>Nikolaos 20301 / Nikolaos, monk</v>
      </c>
    </row>
    <row r="9193" spans="1:19">
      <c r="A9193" t="s">
        <v>27133</v>
      </c>
      <c r="B9193" s="1" t="s">
        <v>27134</v>
      </c>
      <c r="C9193" t="s">
        <v>22</v>
      </c>
      <c r="D9193" t="s">
        <v>27135</v>
      </c>
      <c r="S9193" t="str">
        <f t="shared" si="143"/>
        <v>Nikolaos 20302 / Nikolaos, kourator of the patriarchate</v>
      </c>
    </row>
    <row r="9194" spans="1:19">
      <c r="A9194" t="s">
        <v>27136</v>
      </c>
      <c r="B9194" s="1" t="s">
        <v>27137</v>
      </c>
      <c r="C9194" t="s">
        <v>22</v>
      </c>
      <c r="D9194" t="s">
        <v>27138</v>
      </c>
      <c r="S9194" t="str">
        <f t="shared" si="143"/>
        <v>Nikolaos 20303 / Nikolaos, deacon and kouboukleisios</v>
      </c>
    </row>
    <row r="9195" spans="1:19">
      <c r="A9195" t="s">
        <v>27139</v>
      </c>
      <c r="B9195" s="1" t="s">
        <v>27140</v>
      </c>
      <c r="C9195" t="s">
        <v>22</v>
      </c>
      <c r="D9195" t="s">
        <v>27141</v>
      </c>
      <c r="S9195" t="str">
        <f t="shared" si="143"/>
        <v>Nikolaos 20304 / Nikolaos, protosynkellos</v>
      </c>
    </row>
    <row r="9196" spans="1:19">
      <c r="A9196" t="s">
        <v>27142</v>
      </c>
      <c r="B9196" s="1" t="s">
        <v>27143</v>
      </c>
      <c r="C9196" t="s">
        <v>22</v>
      </c>
      <c r="D9196" t="s">
        <v>27144</v>
      </c>
      <c r="S9196" t="str">
        <f t="shared" si="143"/>
        <v>Nikolaos 20305 / Nikolaos, monk and presbyter</v>
      </c>
    </row>
    <row r="9197" spans="1:19">
      <c r="A9197" t="s">
        <v>27145</v>
      </c>
      <c r="B9197" s="1" t="s">
        <v>27146</v>
      </c>
      <c r="C9197" t="s">
        <v>22</v>
      </c>
      <c r="D9197" t="s">
        <v>27126</v>
      </c>
      <c r="S9197" t="str">
        <f t="shared" si="143"/>
        <v>Nikolaos 20306 / Nikolaos, monk</v>
      </c>
    </row>
    <row r="9198" spans="1:19">
      <c r="A9198" t="s">
        <v>27147</v>
      </c>
      <c r="B9198" s="1" t="s">
        <v>27148</v>
      </c>
      <c r="C9198" t="s">
        <v>22</v>
      </c>
      <c r="D9198" t="s">
        <v>27149</v>
      </c>
      <c r="S9198" t="str">
        <f t="shared" si="143"/>
        <v>Nikolaos 20307 / Nikolaos Pentaïlopoulos, patrikios</v>
      </c>
    </row>
    <row r="9199" spans="1:19">
      <c r="A9199" t="s">
        <v>27150</v>
      </c>
      <c r="B9199" s="1" t="s">
        <v>27151</v>
      </c>
      <c r="C9199" t="s">
        <v>22</v>
      </c>
      <c r="D9199" t="s">
        <v>27152</v>
      </c>
      <c r="S9199" t="str">
        <f t="shared" si="143"/>
        <v>Nikolaos 20308 / Nikolaos Zo(u)naras, krites of Thrace and Macedonia</v>
      </c>
    </row>
    <row r="9200" spans="1:19">
      <c r="A9200" t="s">
        <v>27153</v>
      </c>
      <c r="B9200" s="1" t="s">
        <v>27154</v>
      </c>
      <c r="C9200" t="s">
        <v>22</v>
      </c>
      <c r="D9200" t="s">
        <v>27155</v>
      </c>
      <c r="S9200" t="str">
        <f t="shared" si="143"/>
        <v>Nikolaos 20310 / Nikolaos Madytenos</v>
      </c>
    </row>
    <row r="9201" spans="1:19">
      <c r="A9201" t="s">
        <v>27156</v>
      </c>
      <c r="B9201" s="1" t="s">
        <v>27157</v>
      </c>
      <c r="C9201" t="s">
        <v>22</v>
      </c>
      <c r="D9201" t="s">
        <v>27158</v>
      </c>
      <c r="S9201" t="str">
        <f t="shared" si="143"/>
        <v>Nikolaos 20311 / Nikolaos Dermokaites, strategos of Serbia</v>
      </c>
    </row>
    <row r="9202" spans="1:19">
      <c r="A9202" t="s">
        <v>27159</v>
      </c>
      <c r="B9202" s="1" t="s">
        <v>27160</v>
      </c>
      <c r="C9202" t="s">
        <v>22</v>
      </c>
      <c r="D9202" t="s">
        <v>27161</v>
      </c>
      <c r="S9202" t="str">
        <f t="shared" si="143"/>
        <v>Nikolaos 20312 / Nikolaos, asekretis and krites of Kyklades Islands</v>
      </c>
    </row>
    <row r="9203" spans="1:19">
      <c r="A9203" t="s">
        <v>27162</v>
      </c>
      <c r="B9203" s="1" t="s">
        <v>27163</v>
      </c>
      <c r="C9203" t="s">
        <v>22</v>
      </c>
      <c r="D9203" t="s">
        <v>27164</v>
      </c>
      <c r="S9203" t="str">
        <f t="shared" si="143"/>
        <v>Noah 20101 / Noah (?), metropolitan of Philippoupolis</v>
      </c>
    </row>
    <row r="9204" spans="1:19">
      <c r="A9204" t="s">
        <v>27165</v>
      </c>
      <c r="B9204" s="1" t="s">
        <v>27166</v>
      </c>
      <c r="C9204" t="s">
        <v>22</v>
      </c>
      <c r="D9204" t="s">
        <v>27167</v>
      </c>
      <c r="S9204" t="str">
        <f t="shared" si="143"/>
        <v>Orestes 20102 / Orestes, bishop of Athyra</v>
      </c>
    </row>
    <row r="9205" spans="1:19">
      <c r="A9205" t="s">
        <v>27168</v>
      </c>
      <c r="B9205" s="1" t="s">
        <v>27169</v>
      </c>
      <c r="C9205" t="s">
        <v>22</v>
      </c>
      <c r="D9205" t="s">
        <v>27170</v>
      </c>
      <c r="S9205" t="str">
        <f t="shared" si="143"/>
        <v>Oumbertos 20101 / Oumbertos, strategos</v>
      </c>
    </row>
    <row r="9206" spans="1:19">
      <c r="A9206" t="s">
        <v>27171</v>
      </c>
      <c r="B9206" s="1" t="s">
        <v>27172</v>
      </c>
      <c r="C9206" t="s">
        <v>22</v>
      </c>
      <c r="D9206" t="s">
        <v>27173</v>
      </c>
      <c r="S9206" t="str">
        <f t="shared" si="143"/>
        <v>Ouranios 20101 / Ouranios, monk and presbyter</v>
      </c>
    </row>
    <row r="9207" spans="1:19">
      <c r="A9207" t="s">
        <v>27174</v>
      </c>
      <c r="B9207" s="1" t="s">
        <v>27175</v>
      </c>
      <c r="C9207" t="s">
        <v>22</v>
      </c>
      <c r="D9207" t="s">
        <v>27176</v>
      </c>
      <c r="S9207" t="str">
        <f t="shared" si="143"/>
        <v>Oursenios 20101 / Oursenios Bekenes</v>
      </c>
    </row>
    <row r="9208" spans="1:19">
      <c r="A9208" t="s">
        <v>27177</v>
      </c>
      <c r="B9208" s="1" t="s">
        <v>27178</v>
      </c>
      <c r="C9208" t="s">
        <v>22</v>
      </c>
      <c r="D9208" t="s">
        <v>27179</v>
      </c>
      <c r="S9208" t="str">
        <f t="shared" si="143"/>
        <v>Pankratios 20106 / Pankratios [...], anthypatos patrikios</v>
      </c>
    </row>
    <row r="9209" spans="1:19">
      <c r="A9209" t="s">
        <v>27180</v>
      </c>
      <c r="B9209" s="1" t="s">
        <v>27181</v>
      </c>
      <c r="C9209" t="s">
        <v>22</v>
      </c>
      <c r="D9209" t="s">
        <v>27182</v>
      </c>
      <c r="S9209" t="str">
        <f t="shared" si="143"/>
        <v>Pantoleon 20103 / Pantoleon Chalkoprateites</v>
      </c>
    </row>
    <row r="9210" spans="1:19">
      <c r="A9210" t="s">
        <v>27183</v>
      </c>
      <c r="B9210" s="1" t="s">
        <v>27184</v>
      </c>
      <c r="C9210" t="s">
        <v>22</v>
      </c>
      <c r="D9210" t="s">
        <v>27185</v>
      </c>
      <c r="S9210" t="str">
        <f t="shared" si="143"/>
        <v>Pardos 20104 / Pardos Ket(z)ed[...] (?)</v>
      </c>
    </row>
    <row r="9211" spans="1:19">
      <c r="A9211" t="s">
        <v>27186</v>
      </c>
      <c r="B9211" s="1" t="s">
        <v>27187</v>
      </c>
      <c r="C9211" t="s">
        <v>22</v>
      </c>
      <c r="D9211" t="s">
        <v>27188</v>
      </c>
      <c r="S9211" t="str">
        <f t="shared" si="143"/>
        <v>Patrikia 20101 / Patrikia Doukaina</v>
      </c>
    </row>
    <row r="9212" spans="1:19">
      <c r="A9212" t="s">
        <v>27189</v>
      </c>
      <c r="B9212" s="1" t="s">
        <v>27190</v>
      </c>
      <c r="C9212" t="s">
        <v>22</v>
      </c>
      <c r="D9212" t="s">
        <v>27191</v>
      </c>
      <c r="S9212" t="str">
        <f t="shared" si="143"/>
        <v>Paulos 20114 / Paulos Dekanos</v>
      </c>
    </row>
    <row r="9213" spans="1:19">
      <c r="A9213" t="s">
        <v>27192</v>
      </c>
      <c r="B9213" s="1" t="s">
        <v>27193</v>
      </c>
      <c r="C9213" t="s">
        <v>22</v>
      </c>
      <c r="D9213" t="s">
        <v>27194</v>
      </c>
      <c r="S9213" t="str">
        <f t="shared" si="143"/>
        <v>Paulos 20116 / Paulos, kourator imperial klerikos and hegoumenos</v>
      </c>
    </row>
    <row r="9214" spans="1:19">
      <c r="A9214" t="s">
        <v>27195</v>
      </c>
      <c r="B9214" s="1" t="s">
        <v>27196</v>
      </c>
      <c r="C9214" t="s">
        <v>22</v>
      </c>
      <c r="D9214" t="s">
        <v>27197</v>
      </c>
      <c r="S9214" t="str">
        <f t="shared" si="143"/>
        <v>Paulos 20117 / Paulos, monk</v>
      </c>
    </row>
    <row r="9215" spans="1:19">
      <c r="A9215" t="s">
        <v>27198</v>
      </c>
      <c r="B9215" s="1" t="s">
        <v>27199</v>
      </c>
      <c r="C9215" t="s">
        <v>22</v>
      </c>
      <c r="D9215" t="s">
        <v>27200</v>
      </c>
      <c r="S9215" t="str">
        <f t="shared" si="143"/>
        <v>Paulos 20118 / Paulos, bishop of Arta</v>
      </c>
    </row>
    <row r="9216" spans="1:19">
      <c r="A9216" t="s">
        <v>27201</v>
      </c>
      <c r="B9216" s="1" t="s">
        <v>27202</v>
      </c>
      <c r="C9216" t="s">
        <v>22</v>
      </c>
      <c r="D9216" t="s">
        <v>27203</v>
      </c>
      <c r="S9216" t="str">
        <f t="shared" si="143"/>
        <v>Petronas 20102 / Petronas, imperial klerikos and domestikos</v>
      </c>
    </row>
    <row r="9217" spans="1:19">
      <c r="A9217" t="s">
        <v>27204</v>
      </c>
      <c r="B9217" s="1" t="s">
        <v>27205</v>
      </c>
      <c r="C9217" t="s">
        <v>22</v>
      </c>
      <c r="D9217" t="s">
        <v>27206</v>
      </c>
      <c r="S9217" t="str">
        <f t="shared" si="143"/>
        <v>Petros 20147 / Petros, monk and megas oikonomos</v>
      </c>
    </row>
    <row r="9218" spans="1:19">
      <c r="A9218" t="s">
        <v>27207</v>
      </c>
      <c r="B9218" s="1" t="s">
        <v>27208</v>
      </c>
      <c r="C9218" t="s">
        <v>22</v>
      </c>
      <c r="D9218" t="s">
        <v>27209</v>
      </c>
      <c r="S9218" t="str">
        <f t="shared" ref="S9218:S9281" si="144">_xlfn.CONCAT(B9218," / ",D9218)</f>
        <v>Petros 20148 / Petros, manglabites of Hagia Sophia</v>
      </c>
    </row>
    <row r="9219" spans="1:19">
      <c r="A9219" t="s">
        <v>27210</v>
      </c>
      <c r="B9219" s="1" t="s">
        <v>27211</v>
      </c>
      <c r="C9219" t="s">
        <v>22</v>
      </c>
      <c r="D9219" t="s">
        <v>19126</v>
      </c>
      <c r="S9219" t="str">
        <f t="shared" si="144"/>
        <v>Petros 20149 / Petros, hegoumenos of Latros</v>
      </c>
    </row>
    <row r="9220" spans="1:19">
      <c r="A9220" t="s">
        <v>27212</v>
      </c>
      <c r="B9220" s="1" t="s">
        <v>27213</v>
      </c>
      <c r="C9220" t="s">
        <v>22</v>
      </c>
      <c r="D9220" t="s">
        <v>27214</v>
      </c>
      <c r="S9220" t="str">
        <f t="shared" si="144"/>
        <v>Petros 20150 / Petros, hegoumenos of Plate</v>
      </c>
    </row>
    <row r="9221" spans="1:19">
      <c r="A9221" t="s">
        <v>27215</v>
      </c>
      <c r="B9221" s="1" t="s">
        <v>27216</v>
      </c>
      <c r="C9221" t="s">
        <v>22</v>
      </c>
      <c r="D9221" t="s">
        <v>27217</v>
      </c>
      <c r="S9221" t="str">
        <f t="shared" si="144"/>
        <v>Petros 20151 / Petros, monk and servant of the patriarch</v>
      </c>
    </row>
    <row r="9222" spans="1:19">
      <c r="A9222" t="s">
        <v>27218</v>
      </c>
      <c r="B9222" s="1" t="s">
        <v>27219</v>
      </c>
      <c r="C9222" t="s">
        <v>22</v>
      </c>
      <c r="D9222" t="s">
        <v>27220</v>
      </c>
      <c r="S9222" t="str">
        <f t="shared" si="144"/>
        <v>Petros 20152 / Petros, monk and kouboukleisios</v>
      </c>
    </row>
    <row r="9223" spans="1:19">
      <c r="A9223" t="s">
        <v>27221</v>
      </c>
      <c r="B9223" s="1" t="s">
        <v>27222</v>
      </c>
      <c r="C9223" t="s">
        <v>22</v>
      </c>
      <c r="D9223" t="s">
        <v>27223</v>
      </c>
      <c r="S9223" t="str">
        <f t="shared" si="144"/>
        <v>Pharasmanes 20101 / Pharasmanes, strategos of Stroumitza</v>
      </c>
    </row>
    <row r="9224" spans="1:19">
      <c r="A9224" t="s">
        <v>27224</v>
      </c>
      <c r="B9224" s="1" t="s">
        <v>27225</v>
      </c>
      <c r="C9224" t="s">
        <v>22</v>
      </c>
      <c r="D9224" t="s">
        <v>27226</v>
      </c>
      <c r="S9224" t="str">
        <f t="shared" si="144"/>
        <v>Philaretos 20108 / Philaretos, archbishop of Methymna</v>
      </c>
    </row>
    <row r="9225" spans="1:19">
      <c r="A9225" t="s">
        <v>27227</v>
      </c>
      <c r="B9225" s="1" t="s">
        <v>27228</v>
      </c>
      <c r="C9225" t="s">
        <v>22</v>
      </c>
      <c r="D9225" t="s">
        <v>27229</v>
      </c>
      <c r="S9225" t="str">
        <f t="shared" si="144"/>
        <v>Philippos 20106 / Philippos, metropolitan of Patras</v>
      </c>
    </row>
    <row r="9226" spans="1:19">
      <c r="A9226" t="s">
        <v>27230</v>
      </c>
      <c r="B9226" s="1" t="s">
        <v>27231</v>
      </c>
      <c r="C9226" t="s">
        <v>22</v>
      </c>
      <c r="D9226" t="s">
        <v>27232</v>
      </c>
      <c r="S9226" t="str">
        <f t="shared" si="144"/>
        <v>Philippos 20107 / Philippos, monk of the Prodromos monastery</v>
      </c>
    </row>
    <row r="9227" spans="1:19">
      <c r="A9227" t="s">
        <v>27233</v>
      </c>
      <c r="B9227" s="1" t="s">
        <v>27234</v>
      </c>
      <c r="C9227" t="s">
        <v>22</v>
      </c>
      <c r="D9227" t="s">
        <v>27235</v>
      </c>
      <c r="S9227" t="str">
        <f t="shared" si="144"/>
        <v>Philotheos 20106 / Philotheos, monk</v>
      </c>
    </row>
    <row r="9228" spans="1:19">
      <c r="A9228" t="s">
        <v>27236</v>
      </c>
      <c r="B9228" s="1" t="s">
        <v>27237</v>
      </c>
      <c r="C9228" t="s">
        <v>22</v>
      </c>
      <c r="D9228" t="s">
        <v>27238</v>
      </c>
      <c r="S9228" t="str">
        <f t="shared" si="144"/>
        <v>Photios 20104 / Photios, imperial klerikos and kouboukleisios</v>
      </c>
    </row>
    <row r="9229" spans="1:19">
      <c r="A9229" t="s">
        <v>27239</v>
      </c>
      <c r="B9229" s="1" t="s">
        <v>27240</v>
      </c>
      <c r="C9229" t="s">
        <v>22</v>
      </c>
      <c r="D9229" t="s">
        <v>27241</v>
      </c>
      <c r="S9229" t="str">
        <f t="shared" si="144"/>
        <v>Polyeuktos 20107 / Polyeuktos, deacon and kouboukleisios</v>
      </c>
    </row>
    <row r="9230" spans="1:19">
      <c r="A9230" t="s">
        <v>27242</v>
      </c>
      <c r="B9230" s="1" t="s">
        <v>27243</v>
      </c>
      <c r="C9230" t="s">
        <v>22</v>
      </c>
      <c r="D9230" t="s">
        <v>27244</v>
      </c>
      <c r="S9230" t="str">
        <f t="shared" si="144"/>
        <v>Pothos 20118 / Pothos Alyates, protoproedros and katepano</v>
      </c>
    </row>
    <row r="9231" spans="1:19">
      <c r="A9231" t="s">
        <v>27245</v>
      </c>
      <c r="B9231" s="1" t="s">
        <v>27246</v>
      </c>
      <c r="C9231" t="s">
        <v>22</v>
      </c>
      <c r="D9231" t="s">
        <v>27247</v>
      </c>
      <c r="S9231" t="str">
        <f t="shared" si="144"/>
        <v>Prokopios 20103 / Prokopios Glabas</v>
      </c>
    </row>
    <row r="9232" spans="1:19">
      <c r="A9232" t="s">
        <v>27248</v>
      </c>
      <c r="B9232" s="1" t="s">
        <v>27249</v>
      </c>
      <c r="C9232" t="s">
        <v>22</v>
      </c>
      <c r="D9232" t="s">
        <v>27250</v>
      </c>
      <c r="S9232" t="str">
        <f t="shared" si="144"/>
        <v>Romanos 20154 / Romanos Kozazes</v>
      </c>
    </row>
    <row r="9233" spans="1:19">
      <c r="A9233" t="s">
        <v>27251</v>
      </c>
      <c r="B9233" s="1" t="s">
        <v>27252</v>
      </c>
      <c r="C9233" t="s">
        <v>22</v>
      </c>
      <c r="D9233" t="s">
        <v>27253</v>
      </c>
      <c r="S9233" t="str">
        <f t="shared" si="144"/>
        <v>Romanos 20156 / Romanos Blattopodes</v>
      </c>
    </row>
    <row r="9234" spans="1:19">
      <c r="A9234" t="s">
        <v>27254</v>
      </c>
      <c r="B9234" s="1" t="s">
        <v>27255</v>
      </c>
      <c r="C9234" t="s">
        <v>22</v>
      </c>
      <c r="D9234" t="s">
        <v>27256</v>
      </c>
      <c r="S9234" t="str">
        <f t="shared" si="144"/>
        <v>Romanos 20157 / Romanos Monasteriotes</v>
      </c>
    </row>
    <row r="9235" spans="1:19">
      <c r="A9235" t="s">
        <v>27257</v>
      </c>
      <c r="B9235" s="1" t="s">
        <v>27258</v>
      </c>
      <c r="C9235" t="s">
        <v>22</v>
      </c>
      <c r="D9235" t="s">
        <v>27259</v>
      </c>
      <c r="S9235" t="str">
        <f t="shared" si="144"/>
        <v>Romanos 20158 / Romanos Stypes</v>
      </c>
    </row>
    <row r="9236" spans="1:19">
      <c r="A9236" t="s">
        <v>27260</v>
      </c>
      <c r="B9236" s="1" t="s">
        <v>27261</v>
      </c>
      <c r="C9236" t="s">
        <v>22</v>
      </c>
      <c r="D9236" t="s">
        <v>27262</v>
      </c>
      <c r="S9236" t="str">
        <f t="shared" si="144"/>
        <v>Romanos 20159 / Romanos (Stephanos?), spatharokandidatos and asekretis</v>
      </c>
    </row>
    <row r="9237" spans="1:19">
      <c r="A9237" t="s">
        <v>27263</v>
      </c>
      <c r="B9237" s="1" t="s">
        <v>27264</v>
      </c>
      <c r="C9237" t="s">
        <v>22</v>
      </c>
      <c r="D9237" t="s">
        <v>19356</v>
      </c>
      <c r="S9237" t="str">
        <f t="shared" si="144"/>
        <v>Romanos 20160 / Romanos, monk</v>
      </c>
    </row>
    <row r="9238" spans="1:19">
      <c r="A9238" t="s">
        <v>27265</v>
      </c>
      <c r="B9238" s="1" t="s">
        <v>27266</v>
      </c>
      <c r="C9238" t="s">
        <v>22</v>
      </c>
      <c r="D9238" t="s">
        <v>27267</v>
      </c>
      <c r="S9238" t="str">
        <f t="shared" si="144"/>
        <v>Romanos 20161 / Romanos Taronites, monk</v>
      </c>
    </row>
    <row r="9239" spans="1:19">
      <c r="A9239" t="s">
        <v>27268</v>
      </c>
      <c r="B9239" s="1" t="s">
        <v>27269</v>
      </c>
      <c r="C9239" t="s">
        <v>22</v>
      </c>
      <c r="D9239" t="s">
        <v>27270</v>
      </c>
      <c r="S9239" t="str">
        <f t="shared" si="144"/>
        <v>Romanos 20162 / Romanos Xeros, deacon</v>
      </c>
    </row>
    <row r="9240" spans="1:19">
      <c r="A9240" t="s">
        <v>27271</v>
      </c>
      <c r="B9240" s="1" t="s">
        <v>27272</v>
      </c>
      <c r="C9240" t="s">
        <v>22</v>
      </c>
      <c r="D9240" t="s">
        <v>27273</v>
      </c>
      <c r="S9240" t="str">
        <f t="shared" si="144"/>
        <v>Sabas 20101 / Sabas, hegoumenos of Mount Papikion</v>
      </c>
    </row>
    <row r="9241" spans="1:19">
      <c r="A9241" t="s">
        <v>27274</v>
      </c>
      <c r="B9241" s="1" t="s">
        <v>27275</v>
      </c>
      <c r="C9241" t="s">
        <v>22</v>
      </c>
      <c r="D9241" t="s">
        <v>27276</v>
      </c>
      <c r="S9241" t="str">
        <f t="shared" si="144"/>
        <v>Sabas 20102 / Sabas, monk</v>
      </c>
    </row>
    <row r="9242" spans="1:19">
      <c r="A9242" t="s">
        <v>27277</v>
      </c>
      <c r="B9242" s="1" t="s">
        <v>27278</v>
      </c>
      <c r="C9242" t="s">
        <v>22</v>
      </c>
      <c r="D9242" t="s">
        <v>27279</v>
      </c>
      <c r="S9242" t="str">
        <f t="shared" si="144"/>
        <v>Sabas 20103 / Sabas, monk and protosynkellos</v>
      </c>
    </row>
    <row r="9243" spans="1:19">
      <c r="A9243" t="s">
        <v>27280</v>
      </c>
      <c r="B9243" s="1" t="s">
        <v>27281</v>
      </c>
      <c r="C9243" t="s">
        <v>22</v>
      </c>
      <c r="D9243" t="s">
        <v>27282</v>
      </c>
      <c r="S9243" t="str">
        <f t="shared" si="144"/>
        <v>Sabas 20104 / Sabas (?), bishop of Krateia</v>
      </c>
    </row>
    <row r="9244" spans="1:19">
      <c r="A9244" t="s">
        <v>27283</v>
      </c>
      <c r="B9244" s="1" t="s">
        <v>27284</v>
      </c>
      <c r="C9244" t="s">
        <v>22</v>
      </c>
      <c r="D9244" t="s">
        <v>27285</v>
      </c>
      <c r="S9244" t="str">
        <f t="shared" si="144"/>
        <v>Samuel 20108 / Samuel, father (?) of Michael</v>
      </c>
    </row>
    <row r="9245" spans="1:19">
      <c r="A9245" t="s">
        <v>27286</v>
      </c>
      <c r="B9245" s="1" t="s">
        <v>27287</v>
      </c>
      <c r="C9245" t="s">
        <v>22</v>
      </c>
      <c r="D9245" t="s">
        <v>27288</v>
      </c>
      <c r="S9245" t="str">
        <f t="shared" si="144"/>
        <v>Samuel 20110 / Samuel, hegoumenos of the Atraktoi monastery</v>
      </c>
    </row>
    <row r="9246" spans="1:19">
      <c r="A9246" t="s">
        <v>27289</v>
      </c>
      <c r="B9246" s="1" t="s">
        <v>27290</v>
      </c>
      <c r="C9246" t="s">
        <v>22</v>
      </c>
      <c r="D9246" t="s">
        <v>27291</v>
      </c>
      <c r="S9246" t="str">
        <f t="shared" si="144"/>
        <v>Sergios 20116 / Sergios, hegoumenos of Oxeia</v>
      </c>
    </row>
    <row r="9247" spans="1:19">
      <c r="A9247" t="s">
        <v>27292</v>
      </c>
      <c r="B9247" s="1" t="s">
        <v>27293</v>
      </c>
      <c r="C9247" t="s">
        <v>22</v>
      </c>
      <c r="D9247" t="s">
        <v>27294</v>
      </c>
      <c r="S9247" t="str">
        <f t="shared" si="144"/>
        <v>Sergios 20117 / Sergios II, patriarch of Constantinople</v>
      </c>
    </row>
    <row r="9248" spans="1:19">
      <c r="A9248" t="s">
        <v>27295</v>
      </c>
      <c r="B9248" s="1" t="s">
        <v>27296</v>
      </c>
      <c r="C9248" t="s">
        <v>22</v>
      </c>
      <c r="D9248" t="s">
        <v>27297</v>
      </c>
      <c r="S9248" t="str">
        <f t="shared" si="144"/>
        <v>Sisinios 20109 / Sisinios, imperial notarios and protonotarios</v>
      </c>
    </row>
    <row r="9249" spans="1:19">
      <c r="A9249" t="s">
        <v>27298</v>
      </c>
      <c r="B9249" s="1" t="s">
        <v>27299</v>
      </c>
      <c r="C9249" t="s">
        <v>22</v>
      </c>
      <c r="D9249" t="s">
        <v>27300</v>
      </c>
      <c r="S9249" t="str">
        <f t="shared" si="144"/>
        <v>Sisoes 20101 / Sisoes, bishop of Meloitoi</v>
      </c>
    </row>
    <row r="9250" spans="1:19">
      <c r="A9250" t="s">
        <v>27301</v>
      </c>
      <c r="B9250" s="1" t="s">
        <v>27302</v>
      </c>
      <c r="C9250" t="s">
        <v>22</v>
      </c>
      <c r="D9250" t="s">
        <v>27303</v>
      </c>
      <c r="S9250" t="str">
        <f t="shared" si="144"/>
        <v>Solomon 20103 / Solomon, deacon of the Holy Sepulchre</v>
      </c>
    </row>
    <row r="9251" spans="1:19">
      <c r="A9251" t="s">
        <v>27304</v>
      </c>
      <c r="B9251" s="1" t="s">
        <v>27305</v>
      </c>
      <c r="C9251" t="s">
        <v>22</v>
      </c>
      <c r="D9251" t="s">
        <v>27306</v>
      </c>
      <c r="S9251" t="str">
        <f t="shared" si="144"/>
        <v>Sophron 20101 / Sophron, metropolitan of Smyrna</v>
      </c>
    </row>
    <row r="9252" spans="1:19">
      <c r="A9252" t="s">
        <v>27307</v>
      </c>
      <c r="B9252" s="1" t="s">
        <v>27308</v>
      </c>
      <c r="C9252" t="s">
        <v>22</v>
      </c>
      <c r="D9252" t="s">
        <v>27309</v>
      </c>
      <c r="S9252" t="str">
        <f t="shared" si="144"/>
        <v>Sophronios 20103 / Sophronios II, patriarch of Jerusalem</v>
      </c>
    </row>
    <row r="9253" spans="1:19">
      <c r="A9253" t="s">
        <v>27310</v>
      </c>
      <c r="B9253" s="1" t="s">
        <v>27311</v>
      </c>
      <c r="C9253" t="s">
        <v>22</v>
      </c>
      <c r="D9253" t="s">
        <v>27312</v>
      </c>
      <c r="S9253" t="str">
        <f t="shared" si="144"/>
        <v>Soterichos 20103 / Soterichos Chrysos</v>
      </c>
    </row>
    <row r="9254" spans="1:19">
      <c r="A9254" t="s">
        <v>27313</v>
      </c>
      <c r="B9254" s="1" t="s">
        <v>27314</v>
      </c>
      <c r="C9254" t="s">
        <v>22</v>
      </c>
      <c r="D9254" t="s">
        <v>27315</v>
      </c>
      <c r="S9254" t="str">
        <f t="shared" si="144"/>
        <v>Soterichos 20104 / Soterichos, presbyter</v>
      </c>
    </row>
    <row r="9255" spans="1:19">
      <c r="A9255" t="s">
        <v>27316</v>
      </c>
      <c r="B9255" s="1" t="s">
        <v>27317</v>
      </c>
      <c r="C9255" t="s">
        <v>22</v>
      </c>
      <c r="D9255" t="s">
        <v>27318</v>
      </c>
      <c r="S9255" t="str">
        <f t="shared" si="144"/>
        <v>Sphendobolos 20101 / Sphendobolos, patrikios</v>
      </c>
    </row>
    <row r="9256" spans="1:19">
      <c r="A9256" t="s">
        <v>27319</v>
      </c>
      <c r="B9256" s="1" t="s">
        <v>27320</v>
      </c>
      <c r="C9256" t="s">
        <v>22</v>
      </c>
      <c r="D9256" t="s">
        <v>27321</v>
      </c>
      <c r="S9256" t="str">
        <f t="shared" si="144"/>
        <v>Spyridon 20101 / Spyridon, monk</v>
      </c>
    </row>
    <row r="9257" spans="1:19">
      <c r="A9257" t="s">
        <v>27322</v>
      </c>
      <c r="B9257" s="1" t="s">
        <v>27323</v>
      </c>
      <c r="C9257" t="s">
        <v>22</v>
      </c>
      <c r="D9257" t="s">
        <v>27321</v>
      </c>
      <c r="S9257" t="str">
        <f t="shared" si="144"/>
        <v>Spyridon 20102 / Spyridon, monk</v>
      </c>
    </row>
    <row r="9258" spans="1:19">
      <c r="A9258" t="s">
        <v>27324</v>
      </c>
      <c r="B9258" s="1" t="s">
        <v>27325</v>
      </c>
      <c r="C9258" t="s">
        <v>22</v>
      </c>
      <c r="D9258" t="s">
        <v>27326</v>
      </c>
      <c r="S9258" t="str">
        <f t="shared" si="144"/>
        <v>Staurakios 20105 / Staurakios Kamateros</v>
      </c>
    </row>
    <row r="9259" spans="1:19">
      <c r="A9259" t="s">
        <v>27327</v>
      </c>
      <c r="B9259" s="1" t="s">
        <v>27328</v>
      </c>
      <c r="C9259" t="s">
        <v>22</v>
      </c>
      <c r="D9259" t="s">
        <v>27329</v>
      </c>
      <c r="S9259" t="str">
        <f t="shared" si="144"/>
        <v>Stephanos 20235 / Stephanos Maleïnos</v>
      </c>
    </row>
    <row r="9260" spans="1:19">
      <c r="A9260" t="s">
        <v>27330</v>
      </c>
      <c r="B9260" s="1" t="s">
        <v>27331</v>
      </c>
      <c r="C9260" t="s">
        <v>22</v>
      </c>
      <c r="D9260" t="s">
        <v>27332</v>
      </c>
      <c r="S9260" t="str">
        <f t="shared" si="144"/>
        <v>Stephanos 20236 / Stephanos Tanouteres</v>
      </c>
    </row>
    <row r="9261" spans="1:19">
      <c r="A9261" t="s">
        <v>27333</v>
      </c>
      <c r="B9261" s="1" t="s">
        <v>27334</v>
      </c>
      <c r="C9261" t="s">
        <v>22</v>
      </c>
      <c r="D9261" t="s">
        <v>27335</v>
      </c>
      <c r="S9261" t="str">
        <f t="shared" si="144"/>
        <v>Stephanos 20237 / Stephanos, krites and antiprosopon of the genikon</v>
      </c>
    </row>
    <row r="9262" spans="1:19">
      <c r="A9262" t="s">
        <v>27336</v>
      </c>
      <c r="B9262" s="1" t="s">
        <v>27337</v>
      </c>
      <c r="C9262" t="s">
        <v>22</v>
      </c>
      <c r="D9262" t="s">
        <v>27338</v>
      </c>
      <c r="S9262" t="str">
        <f t="shared" si="144"/>
        <v>Stephanos 20238 / Stephanos (Romanos?), spatharokandidatos and asekretis</v>
      </c>
    </row>
    <row r="9263" spans="1:19">
      <c r="A9263" t="s">
        <v>27339</v>
      </c>
      <c r="B9263" s="1" t="s">
        <v>27340</v>
      </c>
      <c r="C9263" t="s">
        <v>22</v>
      </c>
      <c r="D9263" t="s">
        <v>27341</v>
      </c>
      <c r="S9263" t="str">
        <f t="shared" si="144"/>
        <v>Stephanos 20239 / Stephanos, kouboukleisios and chartoularios of Hagia Sophia</v>
      </c>
    </row>
    <row r="9264" spans="1:19">
      <c r="A9264" t="s">
        <v>27342</v>
      </c>
      <c r="B9264" s="1" t="s">
        <v>27343</v>
      </c>
      <c r="C9264" t="s">
        <v>22</v>
      </c>
      <c r="D9264" t="s">
        <v>27344</v>
      </c>
      <c r="S9264" t="str">
        <f t="shared" si="144"/>
        <v>Stephanos 20240 / Stephanos, kouboukleisios</v>
      </c>
    </row>
    <row r="9265" spans="1:19">
      <c r="A9265" t="s">
        <v>27345</v>
      </c>
      <c r="B9265" s="1" t="s">
        <v>27346</v>
      </c>
      <c r="C9265" t="s">
        <v>22</v>
      </c>
      <c r="D9265" t="s">
        <v>27347</v>
      </c>
      <c r="S9265" t="str">
        <f t="shared" si="144"/>
        <v>Stephanos 20241 / Stephanos, monk and bishop of Assos</v>
      </c>
    </row>
    <row r="9266" spans="1:19">
      <c r="A9266" t="s">
        <v>27348</v>
      </c>
      <c r="B9266" s="1" t="s">
        <v>27349</v>
      </c>
      <c r="C9266" t="s">
        <v>22</v>
      </c>
      <c r="D9266" t="s">
        <v>27350</v>
      </c>
      <c r="S9266" t="str">
        <f t="shared" si="144"/>
        <v>Stephanos 20242 / Stephanos, metropolitan of Antioch</v>
      </c>
    </row>
    <row r="9267" spans="1:19">
      <c r="A9267" t="s">
        <v>27351</v>
      </c>
      <c r="B9267" s="1" t="s">
        <v>27352</v>
      </c>
      <c r="C9267" t="s">
        <v>22</v>
      </c>
      <c r="D9267" t="s">
        <v>27353</v>
      </c>
      <c r="S9267" t="str">
        <f t="shared" si="144"/>
        <v>Stephanos 20243 / Stephanos, metropolitan of Larissa</v>
      </c>
    </row>
    <row r="9268" spans="1:19">
      <c r="A9268" t="s">
        <v>27354</v>
      </c>
      <c r="B9268" s="1" t="s">
        <v>27355</v>
      </c>
      <c r="C9268" t="s">
        <v>22</v>
      </c>
      <c r="D9268" t="s">
        <v>27356</v>
      </c>
      <c r="S9268" t="str">
        <f t="shared" si="144"/>
        <v>Stephanos 20245 / Stephanos, (bishop) of Metellopolis</v>
      </c>
    </row>
    <row r="9269" spans="1:19">
      <c r="A9269" t="s">
        <v>27357</v>
      </c>
      <c r="B9269" s="1" t="s">
        <v>27358</v>
      </c>
      <c r="C9269" t="s">
        <v>22</v>
      </c>
      <c r="D9269" t="s">
        <v>27359</v>
      </c>
      <c r="S9269" t="str">
        <f t="shared" si="144"/>
        <v>Stephanos 20247 / Stephanos, metropolitan of Calabria</v>
      </c>
    </row>
    <row r="9270" spans="1:19">
      <c r="A9270" t="s">
        <v>27360</v>
      </c>
      <c r="B9270" s="1" t="s">
        <v>27361</v>
      </c>
      <c r="C9270" t="s">
        <v>22</v>
      </c>
      <c r="D9270" t="s">
        <v>27362</v>
      </c>
      <c r="S9270" t="str">
        <f t="shared" si="144"/>
        <v>Stephanos 20248 / Stephanos, bishop</v>
      </c>
    </row>
    <row r="9271" spans="1:19">
      <c r="A9271" t="s">
        <v>27363</v>
      </c>
      <c r="B9271" s="1" t="s">
        <v>27364</v>
      </c>
      <c r="C9271" t="s">
        <v>22</v>
      </c>
      <c r="D9271" t="s">
        <v>19613</v>
      </c>
      <c r="S9271" t="str">
        <f t="shared" si="144"/>
        <v>Stephanos 20249 / Stephanos, kanstrisios</v>
      </c>
    </row>
    <row r="9272" spans="1:19">
      <c r="A9272" t="s">
        <v>27365</v>
      </c>
      <c r="B9272" s="1" t="s">
        <v>27366</v>
      </c>
      <c r="C9272" t="s">
        <v>22</v>
      </c>
      <c r="D9272" t="s">
        <v>27367</v>
      </c>
      <c r="S9272" t="str">
        <f t="shared" si="144"/>
        <v>Stephanos 20250 / Stephanos, archdeacon</v>
      </c>
    </row>
    <row r="9273" spans="1:19">
      <c r="A9273" t="s">
        <v>27368</v>
      </c>
      <c r="B9273" s="1" t="s">
        <v>27369</v>
      </c>
      <c r="C9273" t="s">
        <v>22</v>
      </c>
      <c r="D9273" t="s">
        <v>27370</v>
      </c>
      <c r="S9273" t="str">
        <f t="shared" si="144"/>
        <v>Stephanos 20251 / Stephanos, [...] presbyter</v>
      </c>
    </row>
    <row r="9274" spans="1:19">
      <c r="A9274" t="s">
        <v>27371</v>
      </c>
      <c r="B9274" s="1" t="s">
        <v>27372</v>
      </c>
      <c r="C9274" t="s">
        <v>22</v>
      </c>
      <c r="D9274" t="s">
        <v>27373</v>
      </c>
      <c r="S9274" t="str">
        <f t="shared" si="144"/>
        <v>Stephanos 20252 / Stephanos, monk and hegoumenos</v>
      </c>
    </row>
    <row r="9275" spans="1:19">
      <c r="A9275" t="s">
        <v>27374</v>
      </c>
      <c r="B9275" s="1" t="s">
        <v>27375</v>
      </c>
      <c r="C9275" t="s">
        <v>22</v>
      </c>
      <c r="D9275" t="s">
        <v>27376</v>
      </c>
      <c r="S9275" t="str">
        <f t="shared" si="144"/>
        <v>Stephanos 20254 / Stephanos, bishop of Nyssa</v>
      </c>
    </row>
    <row r="9276" spans="1:19">
      <c r="A9276" t="s">
        <v>27377</v>
      </c>
      <c r="B9276" s="1" t="s">
        <v>27378</v>
      </c>
      <c r="C9276" t="s">
        <v>22</v>
      </c>
      <c r="D9276" t="s">
        <v>27379</v>
      </c>
      <c r="S9276" t="str">
        <f t="shared" si="144"/>
        <v>Stephanos 20255 / Stephanos, monk and presbyter</v>
      </c>
    </row>
    <row r="9277" spans="1:19">
      <c r="A9277" t="s">
        <v>27380</v>
      </c>
      <c r="B9277" s="1" t="s">
        <v>27381</v>
      </c>
      <c r="C9277" t="s">
        <v>22</v>
      </c>
      <c r="D9277" t="s">
        <v>19732</v>
      </c>
      <c r="S9277" t="str">
        <f t="shared" si="144"/>
        <v>Stephanos 20256 / Stephanos, monk</v>
      </c>
    </row>
    <row r="9278" spans="1:19">
      <c r="A9278" t="s">
        <v>27382</v>
      </c>
      <c r="B9278" s="1" t="s">
        <v>27383</v>
      </c>
      <c r="C9278" t="s">
        <v>22</v>
      </c>
      <c r="D9278" t="s">
        <v>19732</v>
      </c>
      <c r="S9278" t="str">
        <f t="shared" si="144"/>
        <v>Stephanos 20257 / Stephanos, monk</v>
      </c>
    </row>
    <row r="9279" spans="1:19">
      <c r="A9279" t="s">
        <v>27384</v>
      </c>
      <c r="B9279" s="1" t="s">
        <v>27385</v>
      </c>
      <c r="C9279" t="s">
        <v>22</v>
      </c>
      <c r="D9279" t="s">
        <v>27386</v>
      </c>
      <c r="S9279" t="str">
        <f t="shared" si="144"/>
        <v>Stoudios 20101 / Stoudios, bishop of Erythra</v>
      </c>
    </row>
    <row r="9280" spans="1:19">
      <c r="A9280" t="s">
        <v>27387</v>
      </c>
      <c r="B9280" s="1" t="s">
        <v>27388</v>
      </c>
      <c r="C9280" t="s">
        <v>22</v>
      </c>
      <c r="D9280" t="s">
        <v>27389</v>
      </c>
      <c r="S9280" t="str">
        <f t="shared" si="144"/>
        <v>Strategios 20101 / Strategios, monk and synkellos</v>
      </c>
    </row>
    <row r="9281" spans="1:19">
      <c r="A9281" t="s">
        <v>27390</v>
      </c>
      <c r="B9281" s="1" t="s">
        <v>27391</v>
      </c>
      <c r="C9281" t="s">
        <v>22</v>
      </c>
      <c r="D9281" t="s">
        <v>27392</v>
      </c>
      <c r="S9281" t="str">
        <f t="shared" si="144"/>
        <v>Stylianos 20106 / Stylianos Hagiozacharites</v>
      </c>
    </row>
    <row r="9282" spans="1:19">
      <c r="A9282" t="s">
        <v>27393</v>
      </c>
      <c r="B9282" s="1" t="s">
        <v>27394</v>
      </c>
      <c r="C9282" t="s">
        <v>22</v>
      </c>
      <c r="D9282" t="s">
        <v>27395</v>
      </c>
      <c r="S9282" t="str">
        <f t="shared" ref="S9282:S9345" si="145">_xlfn.CONCAT(B9282," / ",D9282)</f>
        <v>Stylianos 20107 / Stylianos, kouboukleisios</v>
      </c>
    </row>
    <row r="9283" spans="1:19">
      <c r="A9283" t="s">
        <v>27396</v>
      </c>
      <c r="B9283" s="1" t="s">
        <v>27397</v>
      </c>
      <c r="C9283" t="s">
        <v>22</v>
      </c>
      <c r="D9283" t="s">
        <v>27398</v>
      </c>
      <c r="S9283" t="str">
        <f t="shared" si="145"/>
        <v>Symeon 20134 / Symeon, monk of Steiris</v>
      </c>
    </row>
    <row r="9284" spans="1:19">
      <c r="A9284" t="s">
        <v>27399</v>
      </c>
      <c r="B9284" s="1" t="s">
        <v>27400</v>
      </c>
      <c r="C9284" t="s">
        <v>22</v>
      </c>
      <c r="D9284" t="s">
        <v>27401</v>
      </c>
      <c r="S9284" t="str">
        <f t="shared" si="145"/>
        <v>Symeon 20135 / Symeon Alyates</v>
      </c>
    </row>
    <row r="9285" spans="1:19">
      <c r="A9285" t="s">
        <v>27402</v>
      </c>
      <c r="B9285" s="1" t="s">
        <v>27403</v>
      </c>
      <c r="C9285" t="s">
        <v>22</v>
      </c>
      <c r="D9285" t="s">
        <v>27404</v>
      </c>
      <c r="S9285" t="str">
        <f t="shared" si="145"/>
        <v>Symeon 20136 / Symeon Bardales, proedros</v>
      </c>
    </row>
    <row r="9286" spans="1:19">
      <c r="A9286" t="s">
        <v>27405</v>
      </c>
      <c r="B9286" s="1" t="s">
        <v>27406</v>
      </c>
      <c r="C9286" t="s">
        <v>22</v>
      </c>
      <c r="D9286" t="s">
        <v>27407</v>
      </c>
      <c r="S9286" t="str">
        <f t="shared" si="145"/>
        <v>Symeon 20137 / Symeon Bardales</v>
      </c>
    </row>
    <row r="9287" spans="1:19">
      <c r="A9287" t="s">
        <v>27408</v>
      </c>
      <c r="B9287" s="1" t="s">
        <v>27409</v>
      </c>
      <c r="C9287" t="s">
        <v>22</v>
      </c>
      <c r="D9287" t="s">
        <v>27410</v>
      </c>
      <c r="S9287" t="str">
        <f t="shared" si="145"/>
        <v>Symeon 20138 / Symeon Kinnamos</v>
      </c>
    </row>
    <row r="9288" spans="1:19">
      <c r="A9288" t="s">
        <v>27411</v>
      </c>
      <c r="B9288" s="1" t="s">
        <v>27412</v>
      </c>
      <c r="C9288" t="s">
        <v>22</v>
      </c>
      <c r="D9288" t="s">
        <v>27413</v>
      </c>
      <c r="S9288" t="str">
        <f t="shared" si="145"/>
        <v>Symeon 20139 / Symeon Pringoules, vestarches</v>
      </c>
    </row>
    <row r="9289" spans="1:19">
      <c r="A9289" t="s">
        <v>27414</v>
      </c>
      <c r="B9289" s="1" t="s">
        <v>27415</v>
      </c>
      <c r="C9289" t="s">
        <v>22</v>
      </c>
      <c r="D9289" t="s">
        <v>27416</v>
      </c>
      <c r="S9289" t="str">
        <f t="shared" si="145"/>
        <v>Symeon 20140 / Symeon Pharesmanes</v>
      </c>
    </row>
    <row r="9290" spans="1:19">
      <c r="A9290" t="s">
        <v>27417</v>
      </c>
      <c r="B9290" s="1" t="s">
        <v>27418</v>
      </c>
      <c r="C9290" t="s">
        <v>22</v>
      </c>
      <c r="D9290" t="s">
        <v>27419</v>
      </c>
      <c r="S9290" t="str">
        <f t="shared" si="145"/>
        <v>Symeon 20141 / Symeon, synkellos and bishop</v>
      </c>
    </row>
    <row r="9291" spans="1:19">
      <c r="A9291" t="s">
        <v>27420</v>
      </c>
      <c r="B9291" s="1" t="s">
        <v>27421</v>
      </c>
      <c r="C9291" t="s">
        <v>22</v>
      </c>
      <c r="D9291" t="s">
        <v>27422</v>
      </c>
      <c r="S9291" t="str">
        <f t="shared" si="145"/>
        <v>Symeon 20142 / Symeon, metropolitan of Kyzikos</v>
      </c>
    </row>
    <row r="9292" spans="1:19">
      <c r="A9292" t="s">
        <v>27423</v>
      </c>
      <c r="B9292" s="1" t="s">
        <v>27424</v>
      </c>
      <c r="C9292" t="s">
        <v>22</v>
      </c>
      <c r="D9292" t="s">
        <v>27425</v>
      </c>
      <c r="S9292" t="str">
        <f t="shared" si="145"/>
        <v>Symeon 20143 / Symeon, metropolitan of Laodikeia</v>
      </c>
    </row>
    <row r="9293" spans="1:19">
      <c r="A9293" t="s">
        <v>27426</v>
      </c>
      <c r="B9293" s="1" t="s">
        <v>27427</v>
      </c>
      <c r="C9293" t="s">
        <v>22</v>
      </c>
      <c r="D9293" t="s">
        <v>27428</v>
      </c>
      <c r="S9293" t="str">
        <f t="shared" si="145"/>
        <v>Symeon 20144 / Symeon, bishop of Damala</v>
      </c>
    </row>
    <row r="9294" spans="1:19">
      <c r="A9294" t="s">
        <v>27429</v>
      </c>
      <c r="B9294" s="1" t="s">
        <v>27430</v>
      </c>
      <c r="C9294" t="s">
        <v>22</v>
      </c>
      <c r="D9294" t="s">
        <v>27431</v>
      </c>
      <c r="S9294" t="str">
        <f t="shared" si="145"/>
        <v>Symeon 20145 / Symeon kouboukleisios and chartoularios</v>
      </c>
    </row>
    <row r="9295" spans="1:19">
      <c r="A9295" t="s">
        <v>27432</v>
      </c>
      <c r="B9295" s="1" t="s">
        <v>27433</v>
      </c>
      <c r="C9295" t="s">
        <v>22</v>
      </c>
      <c r="D9295" t="s">
        <v>27434</v>
      </c>
      <c r="S9295" t="str">
        <f t="shared" si="145"/>
        <v>Symeon 20146 / Symeon, hegoumenos of the Hyperagia Theotokos</v>
      </c>
    </row>
    <row r="9296" spans="1:19">
      <c r="A9296" t="s">
        <v>27435</v>
      </c>
      <c r="B9296" s="1" t="s">
        <v>27436</v>
      </c>
      <c r="C9296" t="s">
        <v>22</v>
      </c>
      <c r="D9296" t="s">
        <v>27437</v>
      </c>
      <c r="S9296" t="str">
        <f t="shared" si="145"/>
        <v>Symeon 20147 / Symeon, monk and hegoumenos</v>
      </c>
    </row>
    <row r="9297" spans="1:19">
      <c r="A9297" t="s">
        <v>27438</v>
      </c>
      <c r="B9297" s="1" t="s">
        <v>27439</v>
      </c>
      <c r="C9297" t="s">
        <v>22</v>
      </c>
      <c r="D9297" t="s">
        <v>27440</v>
      </c>
      <c r="S9297" t="str">
        <f t="shared" si="145"/>
        <v>Symeon 20148 / Symeon, monk</v>
      </c>
    </row>
    <row r="9298" spans="1:19">
      <c r="A9298" t="s">
        <v>27441</v>
      </c>
      <c r="B9298" s="1" t="s">
        <v>27442</v>
      </c>
      <c r="C9298" t="s">
        <v>22</v>
      </c>
      <c r="D9298" t="s">
        <v>27440</v>
      </c>
      <c r="S9298" t="str">
        <f t="shared" si="145"/>
        <v>Symeon 20149 / Symeon, monk</v>
      </c>
    </row>
    <row r="9299" spans="1:19">
      <c r="A9299" t="s">
        <v>27443</v>
      </c>
      <c r="B9299" s="1" t="s">
        <v>27444</v>
      </c>
      <c r="C9299" t="s">
        <v>22</v>
      </c>
      <c r="D9299" t="s">
        <v>27440</v>
      </c>
      <c r="S9299" t="str">
        <f t="shared" si="145"/>
        <v>Symeon 20150 / Symeon, monk</v>
      </c>
    </row>
    <row r="9300" spans="1:19">
      <c r="A9300" t="s">
        <v>27445</v>
      </c>
      <c r="B9300" s="1" t="s">
        <v>27446</v>
      </c>
      <c r="C9300" t="s">
        <v>22</v>
      </c>
      <c r="D9300" t="s">
        <v>27447</v>
      </c>
      <c r="S9300" t="str">
        <f t="shared" si="145"/>
        <v>Symeon 20151 / Symeon, presbyter and deutereuon</v>
      </c>
    </row>
    <row r="9301" spans="1:19">
      <c r="A9301" t="s">
        <v>27448</v>
      </c>
      <c r="B9301" s="1" t="s">
        <v>27449</v>
      </c>
      <c r="C9301" t="s">
        <v>22</v>
      </c>
      <c r="D9301" t="s">
        <v>27450</v>
      </c>
      <c r="S9301" t="str">
        <f t="shared" si="145"/>
        <v>Symeon 20152 / Symeon Chalitiotes, monk</v>
      </c>
    </row>
    <row r="9302" spans="1:19">
      <c r="A9302" t="s">
        <v>27451</v>
      </c>
      <c r="B9302" s="1" t="s">
        <v>27452</v>
      </c>
      <c r="C9302" t="s">
        <v>22</v>
      </c>
      <c r="D9302" t="s">
        <v>27453</v>
      </c>
      <c r="S9302" t="str">
        <f t="shared" si="145"/>
        <v>Synesios 20102 / Synesios Strabulanos</v>
      </c>
    </row>
    <row r="9303" spans="1:19">
      <c r="A9303" t="s">
        <v>27454</v>
      </c>
      <c r="B9303" s="1" t="s">
        <v>27455</v>
      </c>
      <c r="C9303" t="s">
        <v>22</v>
      </c>
      <c r="D9303" t="s">
        <v>27456</v>
      </c>
      <c r="S9303" t="str">
        <f t="shared" si="145"/>
        <v>The[...] 20101 / The[...], protospatharios and strategos of Cherson</v>
      </c>
    </row>
    <row r="9304" spans="1:19">
      <c r="A9304" t="s">
        <v>27457</v>
      </c>
      <c r="B9304" s="1" t="s">
        <v>27458</v>
      </c>
      <c r="C9304" t="s">
        <v>22</v>
      </c>
      <c r="D9304" t="s">
        <v>27459</v>
      </c>
      <c r="S9304" t="str">
        <f t="shared" si="145"/>
        <v>Thearestos 20101 / Thearestos (?) Manouelites, monk and kouboukleisios</v>
      </c>
    </row>
    <row r="9305" spans="1:19">
      <c r="A9305" t="s">
        <v>27460</v>
      </c>
      <c r="B9305" s="1" t="s">
        <v>27461</v>
      </c>
      <c r="C9305" t="s">
        <v>22</v>
      </c>
      <c r="D9305" t="s">
        <v>27462</v>
      </c>
      <c r="S9305" t="str">
        <f t="shared" si="145"/>
        <v>Theocharistos 20104 / Theocharistos, klerikos [...]</v>
      </c>
    </row>
    <row r="9306" spans="1:19">
      <c r="A9306" t="s">
        <v>27463</v>
      </c>
      <c r="B9306" s="1" t="s">
        <v>27464</v>
      </c>
      <c r="C9306" t="s">
        <v>22</v>
      </c>
      <c r="D9306" t="s">
        <v>27465</v>
      </c>
      <c r="S9306" t="str">
        <f t="shared" si="145"/>
        <v>Theodoretos 20105 / Theodoretos, monk chartoularios and kathegoumenos</v>
      </c>
    </row>
    <row r="9307" spans="1:19">
      <c r="A9307" t="s">
        <v>27466</v>
      </c>
      <c r="B9307" s="1" t="s">
        <v>27467</v>
      </c>
      <c r="C9307" t="s">
        <v>22</v>
      </c>
      <c r="D9307" t="s">
        <v>27468</v>
      </c>
      <c r="S9307" t="str">
        <f t="shared" si="145"/>
        <v>Theodorianos 20101 / Theodorianos, archbishop of Mt Gebal in Transjordan (?)</v>
      </c>
    </row>
    <row r="9308" spans="1:19">
      <c r="A9308" t="s">
        <v>27469</v>
      </c>
      <c r="B9308" s="1" t="s">
        <v>27470</v>
      </c>
      <c r="C9308" t="s">
        <v>22</v>
      </c>
      <c r="D9308" t="s">
        <v>27471</v>
      </c>
      <c r="S9308" t="str">
        <f t="shared" si="145"/>
        <v>Theodoros 20265 / Theodoros Dobromiros</v>
      </c>
    </row>
    <row r="9309" spans="1:19">
      <c r="A9309" t="s">
        <v>27472</v>
      </c>
      <c r="B9309" s="1" t="s">
        <v>27473</v>
      </c>
      <c r="C9309" t="s">
        <v>22</v>
      </c>
      <c r="D9309" t="s">
        <v>27474</v>
      </c>
      <c r="S9309" t="str">
        <f t="shared" si="145"/>
        <v>Theodoros 20309 / Theodoros bishop of Ariste</v>
      </c>
    </row>
    <row r="9310" spans="1:19">
      <c r="A9310" t="s">
        <v>27475</v>
      </c>
      <c r="B9310" s="1" t="s">
        <v>27476</v>
      </c>
      <c r="C9310" t="s">
        <v>22</v>
      </c>
      <c r="D9310" t="s">
        <v>27477</v>
      </c>
      <c r="S9310" t="str">
        <f t="shared" si="145"/>
        <v>Theodoros 20310 / Theodoros bishop of Melenikion</v>
      </c>
    </row>
    <row r="9311" spans="1:19">
      <c r="A9311" t="s">
        <v>27478</v>
      </c>
      <c r="B9311" s="1" t="s">
        <v>27479</v>
      </c>
      <c r="C9311" t="s">
        <v>22</v>
      </c>
      <c r="D9311" t="s">
        <v>27480</v>
      </c>
      <c r="S9311" t="str">
        <f t="shared" si="145"/>
        <v>Theodoros 20313 / Theodoros Mantelles (?)</v>
      </c>
    </row>
    <row r="9312" spans="1:19">
      <c r="A9312" t="s">
        <v>27481</v>
      </c>
      <c r="B9312" s="1" t="s">
        <v>27482</v>
      </c>
      <c r="C9312" t="s">
        <v>22</v>
      </c>
      <c r="D9312" t="s">
        <v>27483</v>
      </c>
      <c r="S9312" t="str">
        <f t="shared" si="145"/>
        <v>Theodoros 20314 / Theodoros Phar[...] synkellos</v>
      </c>
    </row>
    <row r="9313" spans="1:19">
      <c r="A9313" t="s">
        <v>27484</v>
      </c>
      <c r="B9313" s="1" t="s">
        <v>27485</v>
      </c>
      <c r="C9313" t="s">
        <v>22</v>
      </c>
      <c r="D9313" t="s">
        <v>27486</v>
      </c>
      <c r="S9313" t="str">
        <f t="shared" si="145"/>
        <v>Theodoros 20316 / Theodoros (or Leon) Alyates, patrikios</v>
      </c>
    </row>
    <row r="9314" spans="1:19">
      <c r="A9314" t="s">
        <v>27487</v>
      </c>
      <c r="B9314" s="1" t="s">
        <v>27488</v>
      </c>
      <c r="C9314" t="s">
        <v>22</v>
      </c>
      <c r="D9314" t="s">
        <v>27489</v>
      </c>
      <c r="S9314" t="str">
        <f t="shared" si="145"/>
        <v>Theodoros 20317 / Theodoros Batatzes, nobelissimos</v>
      </c>
    </row>
    <row r="9315" spans="1:19">
      <c r="A9315" t="s">
        <v>27490</v>
      </c>
      <c r="B9315" s="1" t="s">
        <v>27491</v>
      </c>
      <c r="C9315" t="s">
        <v>22</v>
      </c>
      <c r="D9315" t="s">
        <v>27492</v>
      </c>
      <c r="S9315" t="str">
        <f t="shared" si="145"/>
        <v>Theodoros 20318 / Theodoros Eirenikos</v>
      </c>
    </row>
    <row r="9316" spans="1:19">
      <c r="A9316" t="s">
        <v>27493</v>
      </c>
      <c r="B9316" s="1" t="s">
        <v>27494</v>
      </c>
      <c r="C9316" t="s">
        <v>22</v>
      </c>
      <c r="D9316" t="s">
        <v>27495</v>
      </c>
      <c r="S9316" t="str">
        <f t="shared" si="145"/>
        <v>Theodoros 20319 / Theodoros Kazanes vestes</v>
      </c>
    </row>
    <row r="9317" spans="1:19">
      <c r="A9317" t="s">
        <v>27496</v>
      </c>
      <c r="B9317" s="1" t="s">
        <v>27497</v>
      </c>
      <c r="C9317" t="s">
        <v>22</v>
      </c>
      <c r="D9317" t="s">
        <v>27498</v>
      </c>
      <c r="S9317" t="str">
        <f t="shared" si="145"/>
        <v>Theodoros 20320 / Theodoros Kazanes spatharios</v>
      </c>
    </row>
    <row r="9318" spans="1:19">
      <c r="A9318" t="s">
        <v>27499</v>
      </c>
      <c r="B9318" s="1" t="s">
        <v>27500</v>
      </c>
      <c r="C9318" t="s">
        <v>22</v>
      </c>
      <c r="D9318" t="s">
        <v>27501</v>
      </c>
      <c r="S9318" t="str">
        <f t="shared" si="145"/>
        <v>Theodoros 20322 / Theodoros Karantenos</v>
      </c>
    </row>
    <row r="9319" spans="1:19">
      <c r="A9319" t="s">
        <v>27502</v>
      </c>
      <c r="B9319" s="1" t="s">
        <v>27503</v>
      </c>
      <c r="C9319" t="s">
        <v>22</v>
      </c>
      <c r="D9319" t="s">
        <v>27504</v>
      </c>
      <c r="S9319" t="str">
        <f t="shared" si="145"/>
        <v>Theodoros 20323 / Theodoros Kasnitzes</v>
      </c>
    </row>
    <row r="9320" spans="1:19">
      <c r="A9320" t="s">
        <v>27505</v>
      </c>
      <c r="B9320" s="1" t="s">
        <v>27506</v>
      </c>
      <c r="C9320" t="s">
        <v>22</v>
      </c>
      <c r="D9320" t="s">
        <v>27507</v>
      </c>
      <c r="S9320" t="str">
        <f t="shared" si="145"/>
        <v>Theodoros 20324 / Theodoros Kastamonites</v>
      </c>
    </row>
    <row r="9321" spans="1:19">
      <c r="A9321" t="s">
        <v>27508</v>
      </c>
      <c r="B9321" s="1" t="s">
        <v>27509</v>
      </c>
      <c r="C9321" t="s">
        <v>22</v>
      </c>
      <c r="D9321" t="s">
        <v>27510</v>
      </c>
      <c r="S9321" t="str">
        <f t="shared" si="145"/>
        <v>Theodoros 20325 / Theodoros Kladon, protospatharios</v>
      </c>
    </row>
    <row r="9322" spans="1:19">
      <c r="A9322" t="s">
        <v>27511</v>
      </c>
      <c r="B9322" s="1" t="s">
        <v>27512</v>
      </c>
      <c r="C9322" t="s">
        <v>22</v>
      </c>
      <c r="D9322" t="s">
        <v>27513</v>
      </c>
      <c r="S9322" t="str">
        <f t="shared" si="145"/>
        <v>Theodoros 20329 / Theodoros Kostomyres, proedros [...]</v>
      </c>
    </row>
    <row r="9323" spans="1:19">
      <c r="A9323" t="s">
        <v>27514</v>
      </c>
      <c r="B9323" s="1" t="s">
        <v>27515</v>
      </c>
      <c r="C9323" t="s">
        <v>22</v>
      </c>
      <c r="D9323" t="s">
        <v>27516</v>
      </c>
      <c r="S9323" t="str">
        <f t="shared" si="145"/>
        <v>Theodoros 20330 / Theodoros Lagodiates (?)</v>
      </c>
    </row>
    <row r="9324" spans="1:19">
      <c r="A9324" t="s">
        <v>27517</v>
      </c>
      <c r="B9324" s="1" t="s">
        <v>27518</v>
      </c>
      <c r="C9324" t="s">
        <v>22</v>
      </c>
      <c r="D9324" t="s">
        <v>27519</v>
      </c>
      <c r="S9324" t="str">
        <f t="shared" si="145"/>
        <v>Theodoros 20331 / Theodoros Loulos</v>
      </c>
    </row>
    <row r="9325" spans="1:19">
      <c r="A9325" t="s">
        <v>27520</v>
      </c>
      <c r="B9325" s="1" t="s">
        <v>27521</v>
      </c>
      <c r="C9325" t="s">
        <v>22</v>
      </c>
      <c r="D9325" t="s">
        <v>27522</v>
      </c>
      <c r="S9325" t="str">
        <f t="shared" si="145"/>
        <v>Theodoros 20332 / Theodoros Maniakes</v>
      </c>
    </row>
    <row r="9326" spans="1:19">
      <c r="A9326" t="s">
        <v>27523</v>
      </c>
      <c r="B9326" s="1" t="s">
        <v>27524</v>
      </c>
      <c r="C9326" t="s">
        <v>22</v>
      </c>
      <c r="D9326" t="s">
        <v>27525</v>
      </c>
      <c r="S9326" t="str">
        <f t="shared" si="145"/>
        <v>Theodoros 20335 / Theodoros Pentailas</v>
      </c>
    </row>
    <row r="9327" spans="1:19">
      <c r="A9327" t="s">
        <v>27526</v>
      </c>
      <c r="B9327" s="1" t="s">
        <v>27527</v>
      </c>
      <c r="C9327" t="s">
        <v>22</v>
      </c>
      <c r="D9327" t="s">
        <v>27528</v>
      </c>
      <c r="S9327" t="str">
        <f t="shared" si="145"/>
        <v>Theodoros 20336 / Theodoros Roupenios</v>
      </c>
    </row>
    <row r="9328" spans="1:19">
      <c r="A9328" t="s">
        <v>27529</v>
      </c>
      <c r="B9328" s="1" t="s">
        <v>27530</v>
      </c>
      <c r="C9328" t="s">
        <v>22</v>
      </c>
      <c r="D9328" t="s">
        <v>27531</v>
      </c>
      <c r="S9328" t="str">
        <f t="shared" si="145"/>
        <v>Theodoros 20337 / Theodoros Sarantenos</v>
      </c>
    </row>
    <row r="9329" spans="1:19">
      <c r="A9329" t="s">
        <v>27532</v>
      </c>
      <c r="B9329" s="1" t="s">
        <v>27533</v>
      </c>
      <c r="C9329" t="s">
        <v>22</v>
      </c>
      <c r="D9329" t="s">
        <v>27534</v>
      </c>
      <c r="S9329" t="str">
        <f t="shared" si="145"/>
        <v>Theodoros 20340 / Theodoros Tatoukas (or Tzoukas), imperial protospatharios</v>
      </c>
    </row>
    <row r="9330" spans="1:19">
      <c r="A9330" t="s">
        <v>27535</v>
      </c>
      <c r="B9330" s="1" t="s">
        <v>27536</v>
      </c>
      <c r="C9330" t="s">
        <v>22</v>
      </c>
      <c r="D9330" t="s">
        <v>27537</v>
      </c>
      <c r="S9330" t="str">
        <f t="shared" si="145"/>
        <v>Theodoros 20342 / Theodoros Philippopoulos (or Philippos?)</v>
      </c>
    </row>
    <row r="9331" spans="1:19">
      <c r="A9331" t="s">
        <v>27538</v>
      </c>
      <c r="B9331" s="1" t="s">
        <v>27539</v>
      </c>
      <c r="C9331" t="s">
        <v>22</v>
      </c>
      <c r="D9331" t="s">
        <v>27540</v>
      </c>
      <c r="S9331" t="str">
        <f t="shared" si="145"/>
        <v>Theodoros 20343 / Theodoros Philokales</v>
      </c>
    </row>
    <row r="9332" spans="1:19">
      <c r="A9332" t="s">
        <v>27541</v>
      </c>
      <c r="B9332" s="1" t="s">
        <v>27542</v>
      </c>
      <c r="C9332" t="s">
        <v>22</v>
      </c>
      <c r="D9332" t="s">
        <v>27543</v>
      </c>
      <c r="S9332" t="str">
        <f t="shared" si="145"/>
        <v>Theodoros 20344 / Theodoros Phrangopoulos, proedros</v>
      </c>
    </row>
    <row r="9333" spans="1:19">
      <c r="A9333" t="s">
        <v>27544</v>
      </c>
      <c r="B9333" s="1" t="s">
        <v>27545</v>
      </c>
      <c r="C9333" t="s">
        <v>22</v>
      </c>
      <c r="D9333" t="s">
        <v>27546</v>
      </c>
      <c r="S9333" t="str">
        <f t="shared" si="145"/>
        <v>Theodoros 20346 / Theodoros Choirosphaktes</v>
      </c>
    </row>
    <row r="9334" spans="1:19">
      <c r="A9334" t="s">
        <v>27547</v>
      </c>
      <c r="B9334" s="1" t="s">
        <v>27548</v>
      </c>
      <c r="C9334" t="s">
        <v>22</v>
      </c>
      <c r="D9334" t="s">
        <v>27549</v>
      </c>
      <c r="S9334" t="str">
        <f t="shared" si="145"/>
        <v>Theodoros 20347 / Theodoros Chrysobalantites</v>
      </c>
    </row>
    <row r="9335" spans="1:19">
      <c r="A9335" t="s">
        <v>27550</v>
      </c>
      <c r="B9335" s="1" t="s">
        <v>27551</v>
      </c>
      <c r="C9335" t="s">
        <v>22</v>
      </c>
      <c r="D9335" t="s">
        <v>27552</v>
      </c>
      <c r="S9335" t="str">
        <f t="shared" si="145"/>
        <v>Theodoros 20348 / Theodoros Chrysostomites (?)</v>
      </c>
    </row>
    <row r="9336" spans="1:19">
      <c r="A9336" t="s">
        <v>27553</v>
      </c>
      <c r="B9336" s="1" t="s">
        <v>27554</v>
      </c>
      <c r="C9336" t="s">
        <v>22</v>
      </c>
      <c r="D9336" t="s">
        <v>27555</v>
      </c>
      <c r="S9336" t="str">
        <f t="shared" si="145"/>
        <v>Theodoros 20349 / Theodoros Abasgos</v>
      </c>
    </row>
    <row r="9337" spans="1:19">
      <c r="A9337" t="s">
        <v>27556</v>
      </c>
      <c r="B9337" s="1" t="s">
        <v>27557</v>
      </c>
      <c r="C9337" t="s">
        <v>22</v>
      </c>
      <c r="D9337" t="s">
        <v>27558</v>
      </c>
      <c r="S9337" t="str">
        <f t="shared" si="145"/>
        <v>Theodoros 20351 / Theodoros Loulakes</v>
      </c>
    </row>
    <row r="9338" spans="1:19">
      <c r="A9338" t="s">
        <v>27559</v>
      </c>
      <c r="B9338" s="1" t="s">
        <v>27560</v>
      </c>
      <c r="C9338" t="s">
        <v>22</v>
      </c>
      <c r="D9338" t="s">
        <v>27561</v>
      </c>
      <c r="S9338" t="str">
        <f t="shared" si="145"/>
        <v>Theodoros 20352 / Theodoros, chartoularios of the orphanotropheion</v>
      </c>
    </row>
    <row r="9339" spans="1:19">
      <c r="A9339" t="s">
        <v>27562</v>
      </c>
      <c r="B9339" s="1" t="s">
        <v>27563</v>
      </c>
      <c r="C9339" t="s">
        <v>22</v>
      </c>
      <c r="D9339" t="s">
        <v>27564</v>
      </c>
      <c r="S9339" t="str">
        <f t="shared" si="145"/>
        <v>Theodoros 20353 / Theodoros (?), protonotarios of the genikon logothesion</v>
      </c>
    </row>
    <row r="9340" spans="1:19">
      <c r="A9340" t="s">
        <v>27565</v>
      </c>
      <c r="B9340" s="1" t="s">
        <v>27566</v>
      </c>
      <c r="C9340" t="s">
        <v>22</v>
      </c>
      <c r="D9340" t="s">
        <v>27567</v>
      </c>
      <c r="S9340" t="str">
        <f t="shared" si="145"/>
        <v>Theodoros 20354 / Theodoros, doux (?) [...]</v>
      </c>
    </row>
    <row r="9341" spans="1:19">
      <c r="A9341" t="s">
        <v>27568</v>
      </c>
      <c r="B9341" s="1" t="s">
        <v>27569</v>
      </c>
      <c r="C9341" t="s">
        <v>22</v>
      </c>
      <c r="D9341" t="s">
        <v>27570</v>
      </c>
      <c r="S9341" t="str">
        <f t="shared" si="145"/>
        <v>Theodoros 20355 / Theodoros Philippos</v>
      </c>
    </row>
    <row r="9342" spans="1:19">
      <c r="A9342" t="s">
        <v>27571</v>
      </c>
      <c r="B9342" s="1" t="s">
        <v>27572</v>
      </c>
      <c r="C9342" t="s">
        <v>22</v>
      </c>
      <c r="D9342" t="s">
        <v>27573</v>
      </c>
      <c r="S9342" t="str">
        <f t="shared" si="145"/>
        <v>Theodoros 20358 / Theodoros Kampanarios</v>
      </c>
    </row>
    <row r="9343" spans="1:19">
      <c r="A9343" t="s">
        <v>27574</v>
      </c>
      <c r="B9343" s="1" t="s">
        <v>27575</v>
      </c>
      <c r="C9343" t="s">
        <v>22</v>
      </c>
      <c r="D9343" t="s">
        <v>27576</v>
      </c>
      <c r="S9343" t="str">
        <f t="shared" si="145"/>
        <v>Theodoros 20359 / Theodoros, strategos of Adana</v>
      </c>
    </row>
    <row r="9344" spans="1:19">
      <c r="A9344" t="s">
        <v>27577</v>
      </c>
      <c r="B9344" s="1" t="s">
        <v>27578</v>
      </c>
      <c r="C9344" t="s">
        <v>22</v>
      </c>
      <c r="D9344" t="s">
        <v>27579</v>
      </c>
      <c r="S9344" t="str">
        <f t="shared" si="145"/>
        <v>Theodoros 20360 / Theodoros [...], protospatharios and hypatos</v>
      </c>
    </row>
    <row r="9345" spans="1:19">
      <c r="A9345" t="s">
        <v>27580</v>
      </c>
      <c r="B9345" s="1" t="s">
        <v>27581</v>
      </c>
      <c r="C9345" t="s">
        <v>22</v>
      </c>
      <c r="D9345" t="s">
        <v>27582</v>
      </c>
      <c r="S9345" t="str">
        <f t="shared" si="145"/>
        <v>Theodoros 20361 / Theodoros, kouboukleisios and skeuophylax</v>
      </c>
    </row>
    <row r="9346" spans="1:19">
      <c r="A9346" t="s">
        <v>27583</v>
      </c>
      <c r="B9346" s="1" t="s">
        <v>27584</v>
      </c>
      <c r="C9346" t="s">
        <v>22</v>
      </c>
      <c r="D9346" t="s">
        <v>27585</v>
      </c>
      <c r="S9346" t="str">
        <f t="shared" ref="S9346:S9409" si="146">_xlfn.CONCAT(B9346," / ",D9346)</f>
        <v>Theodoros 20362 / Theodoros, imperial klerikos and chartophylax</v>
      </c>
    </row>
    <row r="9347" spans="1:19">
      <c r="A9347" t="s">
        <v>27586</v>
      </c>
      <c r="B9347" s="1" t="s">
        <v>27587</v>
      </c>
      <c r="C9347" t="s">
        <v>22</v>
      </c>
      <c r="D9347" t="s">
        <v>27588</v>
      </c>
      <c r="S9347" t="str">
        <f t="shared" si="146"/>
        <v>Theodoros 20363 / (Theodoros), chartophylax</v>
      </c>
    </row>
    <row r="9348" spans="1:19">
      <c r="A9348" t="s">
        <v>27589</v>
      </c>
      <c r="B9348" s="1" t="s">
        <v>27590</v>
      </c>
      <c r="C9348" t="s">
        <v>22</v>
      </c>
      <c r="D9348" t="s">
        <v>27591</v>
      </c>
      <c r="S9348" t="str">
        <f t="shared" si="146"/>
        <v>Theodoros 20365 / Theodoros, kouboukleisios</v>
      </c>
    </row>
    <row r="9349" spans="1:19">
      <c r="A9349" t="s">
        <v>27592</v>
      </c>
      <c r="B9349" s="1" t="s">
        <v>27593</v>
      </c>
      <c r="C9349" t="s">
        <v>22</v>
      </c>
      <c r="D9349" t="s">
        <v>27594</v>
      </c>
      <c r="S9349" t="str">
        <f t="shared" si="146"/>
        <v>Theodoros 20366 / Theodoros, monk, presbyter and kouboukleisios</v>
      </c>
    </row>
    <row r="9350" spans="1:19">
      <c r="A9350" t="s">
        <v>27595</v>
      </c>
      <c r="B9350" s="1" t="s">
        <v>27596</v>
      </c>
      <c r="C9350" t="s">
        <v>22</v>
      </c>
      <c r="D9350" t="s">
        <v>27591</v>
      </c>
      <c r="S9350" t="str">
        <f t="shared" si="146"/>
        <v>Theodoros 20367 / Theodoros, kouboukleisios</v>
      </c>
    </row>
    <row r="9351" spans="1:19">
      <c r="A9351" t="s">
        <v>27597</v>
      </c>
      <c r="B9351" s="1" t="s">
        <v>27598</v>
      </c>
      <c r="C9351" t="s">
        <v>22</v>
      </c>
      <c r="D9351" t="s">
        <v>27599</v>
      </c>
      <c r="S9351" t="str">
        <f t="shared" si="146"/>
        <v>Theodoros 20368 / Theodoros kouboukleisios</v>
      </c>
    </row>
    <row r="9352" spans="1:19">
      <c r="A9352" t="s">
        <v>27600</v>
      </c>
      <c r="B9352" s="1" t="s">
        <v>27601</v>
      </c>
      <c r="C9352" t="s">
        <v>22</v>
      </c>
      <c r="D9352" t="s">
        <v>27602</v>
      </c>
      <c r="S9352" t="str">
        <f t="shared" si="146"/>
        <v>Theodoros 20369 / Theodoros, synkellos</v>
      </c>
    </row>
    <row r="9353" spans="1:19">
      <c r="A9353" t="s">
        <v>27603</v>
      </c>
      <c r="B9353" s="1" t="s">
        <v>27604</v>
      </c>
      <c r="C9353" t="s">
        <v>22</v>
      </c>
      <c r="D9353" t="s">
        <v>27605</v>
      </c>
      <c r="S9353" t="str">
        <f t="shared" si="146"/>
        <v>Theodoros 20370 / Theodoros, bishop of Kyme</v>
      </c>
    </row>
    <row r="9354" spans="1:19">
      <c r="A9354" t="s">
        <v>27606</v>
      </c>
      <c r="B9354" s="1" t="s">
        <v>27607</v>
      </c>
      <c r="C9354" t="s">
        <v>22</v>
      </c>
      <c r="D9354" t="s">
        <v>27608</v>
      </c>
      <c r="S9354" t="str">
        <f t="shared" si="146"/>
        <v>Theodoros 20371 / Theodoros (?), bishop of Raidestos</v>
      </c>
    </row>
    <row r="9355" spans="1:19">
      <c r="A9355" t="s">
        <v>27609</v>
      </c>
      <c r="B9355" s="1" t="s">
        <v>27610</v>
      </c>
      <c r="C9355" t="s">
        <v>22</v>
      </c>
      <c r="D9355" t="s">
        <v>27611</v>
      </c>
      <c r="S9355" t="str">
        <f t="shared" si="146"/>
        <v>Theodoros 20372 / Theodoros, bishop of Panion</v>
      </c>
    </row>
    <row r="9356" spans="1:19">
      <c r="A9356" t="s">
        <v>27612</v>
      </c>
      <c r="B9356" s="1" t="s">
        <v>27613</v>
      </c>
      <c r="C9356" t="s">
        <v>22</v>
      </c>
      <c r="D9356" t="s">
        <v>27614</v>
      </c>
      <c r="S9356" t="str">
        <f t="shared" si="146"/>
        <v>Theodoros 20373 / Theodoros, bishop of Chalkis</v>
      </c>
    </row>
    <row r="9357" spans="1:19">
      <c r="A9357" t="s">
        <v>27615</v>
      </c>
      <c r="B9357" s="1" t="s">
        <v>27616</v>
      </c>
      <c r="C9357" t="s">
        <v>22</v>
      </c>
      <c r="D9357" t="s">
        <v>27617</v>
      </c>
      <c r="S9357" t="str">
        <f t="shared" si="146"/>
        <v>Theodoros 20375 / Theodoros, bishop of Meline</v>
      </c>
    </row>
    <row r="9358" spans="1:19">
      <c r="A9358" t="s">
        <v>27618</v>
      </c>
      <c r="B9358" s="1" t="s">
        <v>27619</v>
      </c>
      <c r="C9358" t="s">
        <v>22</v>
      </c>
      <c r="D9358" t="s">
        <v>27620</v>
      </c>
      <c r="S9358" t="str">
        <f t="shared" si="146"/>
        <v>Theodoros 20376 / Theodoros, bishop of Tlos</v>
      </c>
    </row>
    <row r="9359" spans="1:19">
      <c r="A9359" t="s">
        <v>27621</v>
      </c>
      <c r="B9359" s="1" t="s">
        <v>27622</v>
      </c>
      <c r="C9359" t="s">
        <v>22</v>
      </c>
      <c r="D9359" t="s">
        <v>27623</v>
      </c>
      <c r="S9359" t="str">
        <f t="shared" si="146"/>
        <v>Theodoros 20377 / Theodoros, metropolitan of Perge</v>
      </c>
    </row>
    <row r="9360" spans="1:19">
      <c r="A9360" t="s">
        <v>27624</v>
      </c>
      <c r="B9360" s="1" t="s">
        <v>27625</v>
      </c>
      <c r="C9360" t="s">
        <v>22</v>
      </c>
      <c r="D9360" t="s">
        <v>27626</v>
      </c>
      <c r="S9360" t="str">
        <f t="shared" si="146"/>
        <v>Theodoros 20378 / Theodoros, bishop of Diaulia</v>
      </c>
    </row>
    <row r="9361" spans="1:19">
      <c r="A9361" t="s">
        <v>27627</v>
      </c>
      <c r="B9361" s="1" t="s">
        <v>27628</v>
      </c>
      <c r="C9361" t="s">
        <v>22</v>
      </c>
      <c r="D9361" t="s">
        <v>27629</v>
      </c>
      <c r="S9361" t="str">
        <f t="shared" si="146"/>
        <v>Theodoros 20379 / Theodoros [...], bishop of Methone</v>
      </c>
    </row>
    <row r="9362" spans="1:19">
      <c r="A9362" t="s">
        <v>27630</v>
      </c>
      <c r="B9362" s="1" t="s">
        <v>27631</v>
      </c>
      <c r="C9362" t="s">
        <v>22</v>
      </c>
      <c r="D9362" t="s">
        <v>27632</v>
      </c>
      <c r="S9362" t="str">
        <f t="shared" si="146"/>
        <v>Theodoros 20381 / Theodoros, bishop of Boukellon</v>
      </c>
    </row>
    <row r="9363" spans="1:19">
      <c r="A9363" t="s">
        <v>27633</v>
      </c>
      <c r="B9363" s="1" t="s">
        <v>27634</v>
      </c>
      <c r="C9363" t="s">
        <v>22</v>
      </c>
      <c r="D9363" t="s">
        <v>27635</v>
      </c>
      <c r="S9363" t="str">
        <f t="shared" si="146"/>
        <v>Theodoros 20383 / Theodoros, archbishop of Garella</v>
      </c>
    </row>
    <row r="9364" spans="1:19">
      <c r="A9364" t="s">
        <v>27636</v>
      </c>
      <c r="B9364" s="1" t="s">
        <v>27637</v>
      </c>
      <c r="C9364" t="s">
        <v>22</v>
      </c>
      <c r="D9364" t="s">
        <v>27638</v>
      </c>
      <c r="S9364" t="str">
        <f t="shared" si="146"/>
        <v>Theodoros 20384 / Theodoros, metropolitan and synkellos</v>
      </c>
    </row>
    <row r="9365" spans="1:19">
      <c r="A9365" t="s">
        <v>27639</v>
      </c>
      <c r="B9365" s="1" t="s">
        <v>27640</v>
      </c>
      <c r="C9365" t="s">
        <v>22</v>
      </c>
      <c r="D9365" t="s">
        <v>27641</v>
      </c>
      <c r="S9365" t="str">
        <f t="shared" si="146"/>
        <v>Theodoros 20385 / Theodoros, deacon</v>
      </c>
    </row>
    <row r="9366" spans="1:19">
      <c r="A9366" t="s">
        <v>27642</v>
      </c>
      <c r="B9366" s="1" t="s">
        <v>27643</v>
      </c>
      <c r="C9366" t="s">
        <v>22</v>
      </c>
      <c r="D9366" t="s">
        <v>27644</v>
      </c>
      <c r="S9366" t="str">
        <f t="shared" si="146"/>
        <v>Theodoros 20386 / Theodoros Euripiotes, deacon</v>
      </c>
    </row>
    <row r="9367" spans="1:19">
      <c r="A9367" t="s">
        <v>27645</v>
      </c>
      <c r="B9367" s="1" t="s">
        <v>27646</v>
      </c>
      <c r="C9367" t="s">
        <v>22</v>
      </c>
      <c r="D9367" t="s">
        <v>27647</v>
      </c>
      <c r="S9367" t="str">
        <f t="shared" si="146"/>
        <v>Theodoros 20388 / Theodoros, klerikos of Hagia Sophia</v>
      </c>
    </row>
    <row r="9368" spans="1:19">
      <c r="A9368" t="s">
        <v>27648</v>
      </c>
      <c r="B9368" s="1" t="s">
        <v>27649</v>
      </c>
      <c r="C9368" t="s">
        <v>22</v>
      </c>
      <c r="D9368" t="s">
        <v>27650</v>
      </c>
      <c r="S9368" t="str">
        <f t="shared" si="146"/>
        <v>Theodoros 20390 / Theodoros, kathegoumenos of the Peribleptos</v>
      </c>
    </row>
    <row r="9369" spans="1:19">
      <c r="A9369" t="s">
        <v>27651</v>
      </c>
      <c r="B9369" s="1" t="s">
        <v>27652</v>
      </c>
      <c r="C9369" t="s">
        <v>22</v>
      </c>
      <c r="D9369" t="s">
        <v>27653</v>
      </c>
      <c r="S9369" t="str">
        <f t="shared" si="146"/>
        <v>Theodoros 20392 / Theodoros, hegoumenos of the Anatellon</v>
      </c>
    </row>
    <row r="9370" spans="1:19">
      <c r="A9370" t="s">
        <v>27654</v>
      </c>
      <c r="B9370" s="1" t="s">
        <v>27655</v>
      </c>
      <c r="C9370" t="s">
        <v>22</v>
      </c>
      <c r="D9370" t="s">
        <v>27656</v>
      </c>
      <c r="S9370" t="str">
        <f t="shared" si="146"/>
        <v>Theodoros 20394 / Theodoros, kathegoumenos and archimandrite</v>
      </c>
    </row>
    <row r="9371" spans="1:19">
      <c r="A9371" t="s">
        <v>27657</v>
      </c>
      <c r="B9371" s="1" t="s">
        <v>27658</v>
      </c>
      <c r="C9371" t="s">
        <v>22</v>
      </c>
      <c r="D9371" t="s">
        <v>27659</v>
      </c>
      <c r="S9371" t="str">
        <f t="shared" si="146"/>
        <v>Theodoros 20395 / Theodoros, monk</v>
      </c>
    </row>
    <row r="9372" spans="1:19">
      <c r="A9372" t="s">
        <v>27660</v>
      </c>
      <c r="B9372" s="1" t="s">
        <v>27661</v>
      </c>
      <c r="C9372" t="s">
        <v>22</v>
      </c>
      <c r="D9372" t="s">
        <v>27659</v>
      </c>
      <c r="S9372" t="str">
        <f t="shared" si="146"/>
        <v>Theodoros 20396 / Theodoros, monk</v>
      </c>
    </row>
    <row r="9373" spans="1:19">
      <c r="A9373" t="s">
        <v>27662</v>
      </c>
      <c r="B9373" s="1" t="s">
        <v>27663</v>
      </c>
      <c r="C9373" t="s">
        <v>22</v>
      </c>
      <c r="D9373" t="s">
        <v>27659</v>
      </c>
      <c r="S9373" t="str">
        <f t="shared" si="146"/>
        <v>Theodoros 20397 / Theodoros, monk</v>
      </c>
    </row>
    <row r="9374" spans="1:19">
      <c r="A9374" t="s">
        <v>27664</v>
      </c>
      <c r="B9374" s="1" t="s">
        <v>27665</v>
      </c>
      <c r="C9374" t="s">
        <v>22</v>
      </c>
      <c r="D9374" t="s">
        <v>27659</v>
      </c>
      <c r="S9374" t="str">
        <f t="shared" si="146"/>
        <v>Theodoros 20398 / Theodoros, monk</v>
      </c>
    </row>
    <row r="9375" spans="1:19">
      <c r="A9375" t="s">
        <v>27666</v>
      </c>
      <c r="B9375" s="1" t="s">
        <v>27667</v>
      </c>
      <c r="C9375" t="s">
        <v>22</v>
      </c>
      <c r="D9375" t="s">
        <v>27668</v>
      </c>
      <c r="S9375" t="str">
        <f t="shared" si="146"/>
        <v>Theodoros 20399 / Theodoros Aimilianos, monk</v>
      </c>
    </row>
    <row r="9376" spans="1:19">
      <c r="A9376" t="s">
        <v>27669</v>
      </c>
      <c r="B9376" s="1" t="s">
        <v>27670</v>
      </c>
      <c r="C9376" t="s">
        <v>22</v>
      </c>
      <c r="D9376" t="s">
        <v>27671</v>
      </c>
      <c r="S9376" t="str">
        <f t="shared" si="146"/>
        <v>Theodoros 20400 / Theodoros, imperial klerikos and kouboukleisios</v>
      </c>
    </row>
    <row r="9377" spans="1:19">
      <c r="A9377" t="s">
        <v>27672</v>
      </c>
      <c r="B9377" s="1" t="s">
        <v>27673</v>
      </c>
      <c r="C9377" t="s">
        <v>22</v>
      </c>
      <c r="D9377" t="s">
        <v>27591</v>
      </c>
      <c r="S9377" t="str">
        <f t="shared" si="146"/>
        <v>Theodoros 20401 / Theodoros, kouboukleisios</v>
      </c>
    </row>
    <row r="9378" spans="1:19">
      <c r="A9378" t="s">
        <v>27674</v>
      </c>
      <c r="B9378" s="1" t="s">
        <v>27675</v>
      </c>
      <c r="C9378" t="s">
        <v>22</v>
      </c>
      <c r="D9378" t="s">
        <v>27676</v>
      </c>
      <c r="S9378" t="str">
        <f t="shared" si="146"/>
        <v>Theodoros 20402 / Theodoros, bishop of Akmoneia</v>
      </c>
    </row>
    <row r="9379" spans="1:19">
      <c r="A9379" t="s">
        <v>27677</v>
      </c>
      <c r="B9379" s="1" t="s">
        <v>27678</v>
      </c>
      <c r="C9379" t="s">
        <v>22</v>
      </c>
      <c r="D9379" t="s">
        <v>27679</v>
      </c>
      <c r="S9379" t="str">
        <f t="shared" si="146"/>
        <v>Theodoros 20403 / Theodoros, bishop of Synaos</v>
      </c>
    </row>
    <row r="9380" spans="1:19">
      <c r="A9380" t="s">
        <v>27680</v>
      </c>
      <c r="B9380" s="1" t="s">
        <v>27681</v>
      </c>
      <c r="C9380" t="s">
        <v>22</v>
      </c>
      <c r="D9380" t="s">
        <v>27682</v>
      </c>
      <c r="S9380" t="str">
        <f t="shared" si="146"/>
        <v>Theodoros 20405 / Theodoros Spanopoulos, vestes krites of the velon and of Armeniakon</v>
      </c>
    </row>
    <row r="9381" spans="1:19">
      <c r="A9381" t="s">
        <v>27683</v>
      </c>
      <c r="B9381" s="1" t="s">
        <v>27684</v>
      </c>
      <c r="C9381" t="s">
        <v>22</v>
      </c>
      <c r="D9381" t="s">
        <v>27685</v>
      </c>
      <c r="S9381" t="str">
        <f t="shared" si="146"/>
        <v>Theodoros 20406 / Theodoros Balanites, protospatharios</v>
      </c>
    </row>
    <row r="9382" spans="1:19">
      <c r="A9382" t="s">
        <v>27686</v>
      </c>
      <c r="B9382" s="1" t="s">
        <v>27687</v>
      </c>
      <c r="C9382" t="s">
        <v>22</v>
      </c>
      <c r="D9382" t="s">
        <v>27688</v>
      </c>
      <c r="S9382" t="str">
        <f t="shared" si="146"/>
        <v>Theodoros 20407 / Theodoros Alopos</v>
      </c>
    </row>
    <row r="9383" spans="1:19">
      <c r="A9383" t="s">
        <v>27689</v>
      </c>
      <c r="B9383" s="1" t="s">
        <v>27690</v>
      </c>
      <c r="C9383" t="s">
        <v>22</v>
      </c>
      <c r="D9383" t="s">
        <v>27691</v>
      </c>
      <c r="S9383" t="str">
        <f t="shared" si="146"/>
        <v>Theodosios 20119 / Theodosios Chasanopoulos</v>
      </c>
    </row>
    <row r="9384" spans="1:19">
      <c r="A9384" t="s">
        <v>27692</v>
      </c>
      <c r="B9384" s="1" t="s">
        <v>27693</v>
      </c>
      <c r="C9384" t="s">
        <v>22</v>
      </c>
      <c r="D9384" t="s">
        <v>27694</v>
      </c>
      <c r="S9384" t="str">
        <f t="shared" si="146"/>
        <v>Theodosios 20120 / Theodosios, synkellos and sakellarios</v>
      </c>
    </row>
    <row r="9385" spans="1:19">
      <c r="A9385" t="s">
        <v>27695</v>
      </c>
      <c r="B9385" s="1" t="s">
        <v>27696</v>
      </c>
      <c r="C9385" t="s">
        <v>22</v>
      </c>
      <c r="D9385" t="s">
        <v>27697</v>
      </c>
      <c r="S9385" t="str">
        <f t="shared" si="146"/>
        <v>Theodosios 20121 / Theodosios (?), bishop of Raidestos</v>
      </c>
    </row>
    <row r="9386" spans="1:19">
      <c r="A9386" t="s">
        <v>27698</v>
      </c>
      <c r="B9386" s="1" t="s">
        <v>27699</v>
      </c>
      <c r="C9386" t="s">
        <v>22</v>
      </c>
      <c r="D9386" t="s">
        <v>27700</v>
      </c>
      <c r="S9386" t="str">
        <f t="shared" si="146"/>
        <v>Theodosios 20122 / Theodosios, bishop of Konana</v>
      </c>
    </row>
    <row r="9387" spans="1:19">
      <c r="A9387" t="s">
        <v>27701</v>
      </c>
      <c r="B9387" s="1" t="s">
        <v>27702</v>
      </c>
      <c r="C9387" t="s">
        <v>22</v>
      </c>
      <c r="D9387" t="s">
        <v>27703</v>
      </c>
      <c r="S9387" t="str">
        <f t="shared" si="146"/>
        <v>Theodosios 20123 / Theodosios, bishop of Maina</v>
      </c>
    </row>
    <row r="9388" spans="1:19">
      <c r="A9388" t="s">
        <v>27704</v>
      </c>
      <c r="B9388" s="1" t="s">
        <v>27705</v>
      </c>
      <c r="C9388" t="s">
        <v>22</v>
      </c>
      <c r="D9388" t="s">
        <v>27706</v>
      </c>
      <c r="S9388" t="str">
        <f t="shared" si="146"/>
        <v>Theodosios 20124 / Theodosios, bishop of Koloneia</v>
      </c>
    </row>
    <row r="9389" spans="1:19">
      <c r="A9389" t="s">
        <v>27707</v>
      </c>
      <c r="B9389" s="1" t="s">
        <v>27708</v>
      </c>
      <c r="C9389" t="s">
        <v>22</v>
      </c>
      <c r="D9389" t="s">
        <v>27709</v>
      </c>
      <c r="S9389" t="str">
        <f t="shared" si="146"/>
        <v>Theodosios 20125 / Theodosios, bishop of Korone</v>
      </c>
    </row>
    <row r="9390" spans="1:19">
      <c r="A9390" t="s">
        <v>27710</v>
      </c>
      <c r="B9390" s="1" t="s">
        <v>27711</v>
      </c>
      <c r="C9390" t="s">
        <v>22</v>
      </c>
      <c r="D9390" t="s">
        <v>27712</v>
      </c>
      <c r="S9390" t="str">
        <f t="shared" si="146"/>
        <v>Theodosios 20127 / Theodosios, kathegoumenos of the Peribleptos</v>
      </c>
    </row>
    <row r="9391" spans="1:19">
      <c r="A9391" t="s">
        <v>27713</v>
      </c>
      <c r="B9391" s="1" t="s">
        <v>27714</v>
      </c>
      <c r="C9391" t="s">
        <v>22</v>
      </c>
      <c r="D9391" t="s">
        <v>27715</v>
      </c>
      <c r="S9391" t="str">
        <f t="shared" si="146"/>
        <v>Theodosios 20128 / Theodosios, hegoumenos of Sarakene (monastery)</v>
      </c>
    </row>
    <row r="9392" spans="1:19">
      <c r="A9392" t="s">
        <v>27716</v>
      </c>
      <c r="B9392" s="1" t="s">
        <v>27717</v>
      </c>
      <c r="C9392" t="s">
        <v>22</v>
      </c>
      <c r="D9392" t="s">
        <v>27718</v>
      </c>
      <c r="S9392" t="str">
        <f t="shared" si="146"/>
        <v>Theodosios 20129 / Theodosios, monk</v>
      </c>
    </row>
    <row r="9393" spans="1:19">
      <c r="A9393" t="s">
        <v>27719</v>
      </c>
      <c r="B9393" s="1" t="s">
        <v>27720</v>
      </c>
      <c r="C9393" t="s">
        <v>22</v>
      </c>
      <c r="D9393" t="s">
        <v>27718</v>
      </c>
      <c r="S9393" t="str">
        <f t="shared" si="146"/>
        <v>Theodosios 20130 / Theodosios, monk</v>
      </c>
    </row>
    <row r="9394" spans="1:19">
      <c r="A9394" t="s">
        <v>27721</v>
      </c>
      <c r="B9394" s="1" t="s">
        <v>27722</v>
      </c>
      <c r="C9394" t="s">
        <v>22</v>
      </c>
      <c r="D9394" t="s">
        <v>27723</v>
      </c>
      <c r="S9394" t="str">
        <f t="shared" si="146"/>
        <v>Theodosios 20131 / Theodosios, kouboukleisios and hegoumenos</v>
      </c>
    </row>
    <row r="9395" spans="1:19">
      <c r="A9395" t="s">
        <v>27724</v>
      </c>
      <c r="B9395" s="1" t="s">
        <v>27725</v>
      </c>
      <c r="C9395" t="s">
        <v>22</v>
      </c>
      <c r="D9395" t="s">
        <v>27726</v>
      </c>
      <c r="S9395" t="str">
        <f t="shared" si="146"/>
        <v>Theodotos 20114 / Theodotos (?), bishop of Raidestos</v>
      </c>
    </row>
    <row r="9396" spans="1:19">
      <c r="A9396" t="s">
        <v>27727</v>
      </c>
      <c r="B9396" s="1" t="s">
        <v>27728</v>
      </c>
      <c r="C9396" t="s">
        <v>22</v>
      </c>
      <c r="D9396" t="s">
        <v>20551</v>
      </c>
      <c r="S9396" t="str">
        <f t="shared" si="146"/>
        <v>Theodoulos 20116 / Theodoulos, monk</v>
      </c>
    </row>
    <row r="9397" spans="1:19">
      <c r="A9397" t="s">
        <v>27729</v>
      </c>
      <c r="B9397" s="1" t="s">
        <v>27730</v>
      </c>
      <c r="C9397" t="s">
        <v>22</v>
      </c>
      <c r="D9397" t="s">
        <v>27731</v>
      </c>
      <c r="S9397" t="str">
        <f t="shared" si="146"/>
        <v>Theodoulos 20117 / Theodoulos Bebaptismenos, monk</v>
      </c>
    </row>
    <row r="9398" spans="1:19">
      <c r="A9398" t="s">
        <v>27732</v>
      </c>
      <c r="B9398" s="1" t="s">
        <v>27733</v>
      </c>
      <c r="C9398" t="s">
        <v>22</v>
      </c>
      <c r="D9398" t="s">
        <v>27734</v>
      </c>
      <c r="S9398" t="str">
        <f t="shared" si="146"/>
        <v>Theodoulos 20118 / Theodoulos, monk and hegoumenos</v>
      </c>
    </row>
    <row r="9399" spans="1:19">
      <c r="A9399" t="s">
        <v>27735</v>
      </c>
      <c r="B9399" s="1" t="s">
        <v>27736</v>
      </c>
      <c r="C9399" t="s">
        <v>22</v>
      </c>
      <c r="D9399" t="s">
        <v>20551</v>
      </c>
      <c r="S9399" t="str">
        <f t="shared" si="146"/>
        <v>Theodoulos 20119 / Theodoulos, monk</v>
      </c>
    </row>
    <row r="9400" spans="1:19">
      <c r="A9400" t="s">
        <v>27737</v>
      </c>
      <c r="B9400" s="1" t="s">
        <v>27738</v>
      </c>
      <c r="C9400" t="s">
        <v>22</v>
      </c>
      <c r="D9400" t="s">
        <v>27739</v>
      </c>
      <c r="S9400" t="str">
        <f t="shared" si="146"/>
        <v>Theognostos 20103 / Theognostos Dadas</v>
      </c>
    </row>
    <row r="9401" spans="1:19">
      <c r="A9401" t="s">
        <v>27740</v>
      </c>
      <c r="B9401" s="1" t="s">
        <v>27741</v>
      </c>
      <c r="C9401" t="s">
        <v>22</v>
      </c>
      <c r="D9401" t="s">
        <v>27742</v>
      </c>
      <c r="S9401" t="str">
        <f t="shared" si="146"/>
        <v>Theognostos 20104 / Theognostos, deacon and kouboukleisios</v>
      </c>
    </row>
    <row r="9402" spans="1:19">
      <c r="A9402" t="s">
        <v>27743</v>
      </c>
      <c r="B9402" s="1" t="s">
        <v>27744</v>
      </c>
      <c r="C9402" t="s">
        <v>22</v>
      </c>
      <c r="D9402" t="s">
        <v>27745</v>
      </c>
      <c r="S9402" t="str">
        <f t="shared" si="146"/>
        <v>Theophanes 20126 / Theophanes Argyros</v>
      </c>
    </row>
    <row r="9403" spans="1:19">
      <c r="A9403" t="s">
        <v>27746</v>
      </c>
      <c r="B9403" s="1" t="s">
        <v>27747</v>
      </c>
      <c r="C9403" t="s">
        <v>22</v>
      </c>
      <c r="D9403" t="s">
        <v>27748</v>
      </c>
      <c r="S9403" t="str">
        <f t="shared" si="146"/>
        <v>Theophanes 20127 / Theophanes Kostomyres</v>
      </c>
    </row>
    <row r="9404" spans="1:19">
      <c r="A9404" t="s">
        <v>27749</v>
      </c>
      <c r="B9404" s="1" t="s">
        <v>27750</v>
      </c>
      <c r="C9404" t="s">
        <v>22</v>
      </c>
      <c r="D9404" t="s">
        <v>27751</v>
      </c>
      <c r="S9404" t="str">
        <f t="shared" si="146"/>
        <v>Theophanes 20128 / Theophanes, krites (?)</v>
      </c>
    </row>
    <row r="9405" spans="1:19">
      <c r="A9405" t="s">
        <v>27752</v>
      </c>
      <c r="B9405" s="1" t="s">
        <v>27753</v>
      </c>
      <c r="C9405" t="s">
        <v>22</v>
      </c>
      <c r="D9405" t="s">
        <v>27754</v>
      </c>
      <c r="S9405" t="str">
        <f t="shared" si="146"/>
        <v>Theophanes 20129 / Theophanes, metropolitan of Ephesos</v>
      </c>
    </row>
    <row r="9406" spans="1:19">
      <c r="A9406" t="s">
        <v>27755</v>
      </c>
      <c r="B9406" s="1" t="s">
        <v>27756</v>
      </c>
      <c r="C9406" t="s">
        <v>22</v>
      </c>
      <c r="D9406" t="s">
        <v>27757</v>
      </c>
      <c r="S9406" t="str">
        <f t="shared" si="146"/>
        <v>Theophanes 20130 / Theophanes, metropolitan of Kyzikos and synkellos [1054]</v>
      </c>
    </row>
    <row r="9407" spans="1:19">
      <c r="A9407" t="s">
        <v>27758</v>
      </c>
      <c r="B9407" s="1" t="s">
        <v>27759</v>
      </c>
      <c r="C9407" t="s">
        <v>22</v>
      </c>
      <c r="D9407" t="s">
        <v>27760</v>
      </c>
      <c r="S9407" t="str">
        <f t="shared" si="146"/>
        <v>Theophanes 20131 / Leon and Theophilos (Theophanes ?) chanters of the Nea church</v>
      </c>
    </row>
    <row r="9408" spans="1:19">
      <c r="A9408" t="s">
        <v>27761</v>
      </c>
      <c r="B9408" s="1" t="s">
        <v>27762</v>
      </c>
      <c r="C9408" t="s">
        <v>22</v>
      </c>
      <c r="D9408" t="s">
        <v>27763</v>
      </c>
      <c r="S9408" t="str">
        <f t="shared" si="146"/>
        <v>Theophanes 20132 / Theophanes, chartoularios of the Nea</v>
      </c>
    </row>
    <row r="9409" spans="1:19">
      <c r="A9409" t="s">
        <v>27764</v>
      </c>
      <c r="B9409" s="1" t="s">
        <v>27765</v>
      </c>
      <c r="C9409" t="s">
        <v>22</v>
      </c>
      <c r="D9409" t="s">
        <v>27766</v>
      </c>
      <c r="S9409" t="str">
        <f t="shared" si="146"/>
        <v>Theophanes 20133 / Theophanes, hegoumenos of Kat[...] monastery</v>
      </c>
    </row>
    <row r="9410" spans="1:19">
      <c r="A9410" t="s">
        <v>27767</v>
      </c>
      <c r="B9410" s="1" t="s">
        <v>27768</v>
      </c>
      <c r="C9410" t="s">
        <v>22</v>
      </c>
      <c r="D9410" t="s">
        <v>27769</v>
      </c>
      <c r="S9410" t="str">
        <f t="shared" ref="S9410:S9473" si="147">_xlfn.CONCAT(B9410," / ",D9410)</f>
        <v>Theophanes 20134 / Theophanes, monk</v>
      </c>
    </row>
    <row r="9411" spans="1:19">
      <c r="A9411" t="s">
        <v>27770</v>
      </c>
      <c r="B9411" s="1" t="s">
        <v>27771</v>
      </c>
      <c r="C9411" t="s">
        <v>22</v>
      </c>
      <c r="D9411" t="s">
        <v>27772</v>
      </c>
      <c r="S9411" t="str">
        <f t="shared" si="147"/>
        <v>Theophanes 20135 / Theophanes, imperial protospatharios epi tou Chrysotriklinou</v>
      </c>
    </row>
    <row r="9412" spans="1:19">
      <c r="A9412" t="s">
        <v>27773</v>
      </c>
      <c r="B9412" s="1" t="s">
        <v>27774</v>
      </c>
      <c r="C9412" t="s">
        <v>22</v>
      </c>
      <c r="D9412" t="s">
        <v>27775</v>
      </c>
      <c r="S9412" t="str">
        <f t="shared" si="147"/>
        <v>Theophilos 20112 / Theophilos Goulas</v>
      </c>
    </row>
    <row r="9413" spans="1:19">
      <c r="A9413" t="s">
        <v>27776</v>
      </c>
      <c r="B9413" s="1" t="s">
        <v>27777</v>
      </c>
      <c r="C9413" t="s">
        <v>22</v>
      </c>
      <c r="D9413" t="s">
        <v>27778</v>
      </c>
      <c r="S9413" t="str">
        <f t="shared" si="147"/>
        <v>Theophilos 20113 / Theophilos, imperial klerikos and kanstrisios</v>
      </c>
    </row>
    <row r="9414" spans="1:19">
      <c r="A9414" t="s">
        <v>27779</v>
      </c>
      <c r="B9414" s="1" t="s">
        <v>27780</v>
      </c>
      <c r="C9414" t="s">
        <v>22</v>
      </c>
      <c r="D9414" t="s">
        <v>27760</v>
      </c>
      <c r="S9414" t="str">
        <f t="shared" si="147"/>
        <v>Theophilos 20114 / Leon and Theophilos (Theophanes ?) chanters of the Nea church</v>
      </c>
    </row>
    <row r="9415" spans="1:19">
      <c r="A9415" t="s">
        <v>27781</v>
      </c>
      <c r="B9415" s="1" t="s">
        <v>27782</v>
      </c>
      <c r="C9415" t="s">
        <v>22</v>
      </c>
      <c r="D9415" t="s">
        <v>27783</v>
      </c>
      <c r="S9415" t="str">
        <f t="shared" si="147"/>
        <v>Theophylaktos 20138 / Theophylaktos Xenos (?), magistros</v>
      </c>
    </row>
    <row r="9416" spans="1:19">
      <c r="A9416" t="s">
        <v>27784</v>
      </c>
      <c r="B9416" s="1" t="s">
        <v>27785</v>
      </c>
      <c r="C9416" t="s">
        <v>22</v>
      </c>
      <c r="D9416" t="s">
        <v>27786</v>
      </c>
      <c r="S9416" t="str">
        <f t="shared" si="147"/>
        <v>Theophylaktos 20140 / Theophylaktos Palatinos</v>
      </c>
    </row>
    <row r="9417" spans="1:19">
      <c r="A9417" t="s">
        <v>27787</v>
      </c>
      <c r="B9417" s="1" t="s">
        <v>27788</v>
      </c>
      <c r="C9417" t="s">
        <v>22</v>
      </c>
      <c r="D9417" t="s">
        <v>27789</v>
      </c>
      <c r="S9417" t="str">
        <f t="shared" si="147"/>
        <v>Theophylaktos 20141 / Theophylaktos Gastropolos</v>
      </c>
    </row>
    <row r="9418" spans="1:19">
      <c r="A9418" t="s">
        <v>27790</v>
      </c>
      <c r="B9418" s="1" t="s">
        <v>27791</v>
      </c>
      <c r="C9418" t="s">
        <v>22</v>
      </c>
      <c r="D9418" t="s">
        <v>27792</v>
      </c>
      <c r="S9418" t="str">
        <f t="shared" si="147"/>
        <v>Theophylaktos 20142 / Theophylaktos, metropolitan of Ephesos</v>
      </c>
    </row>
    <row r="9419" spans="1:19">
      <c r="A9419" t="s">
        <v>27793</v>
      </c>
      <c r="B9419" s="1" t="s">
        <v>27794</v>
      </c>
      <c r="C9419" t="s">
        <v>22</v>
      </c>
      <c r="D9419" t="s">
        <v>27795</v>
      </c>
      <c r="S9419" t="str">
        <f t="shared" si="147"/>
        <v>Theophylaktos 20143 / Theophylaktos, bishop of Tripolis</v>
      </c>
    </row>
    <row r="9420" spans="1:19">
      <c r="A9420" t="s">
        <v>27796</v>
      </c>
      <c r="B9420" s="1" t="s">
        <v>27797</v>
      </c>
      <c r="C9420" t="s">
        <v>22</v>
      </c>
      <c r="D9420" t="s">
        <v>27798</v>
      </c>
      <c r="S9420" t="str">
        <f t="shared" si="147"/>
        <v>Theophylaktos 20144 / Theophylaktos, bishop of Sinope</v>
      </c>
    </row>
    <row r="9421" spans="1:19">
      <c r="A9421" t="s">
        <v>27799</v>
      </c>
      <c r="B9421" s="1" t="s">
        <v>27800</v>
      </c>
      <c r="C9421" t="s">
        <v>22</v>
      </c>
      <c r="D9421" t="s">
        <v>27801</v>
      </c>
      <c r="S9421" t="str">
        <f t="shared" si="147"/>
        <v>Theophylaktos 20145 / Theophylaktos, archbishop of Kios</v>
      </c>
    </row>
    <row r="9422" spans="1:19">
      <c r="A9422" t="s">
        <v>27802</v>
      </c>
      <c r="B9422" s="1" t="s">
        <v>27803</v>
      </c>
      <c r="C9422" t="s">
        <v>22</v>
      </c>
      <c r="D9422" t="s">
        <v>27804</v>
      </c>
      <c r="S9422" t="str">
        <f t="shared" si="147"/>
        <v>Thomas 20117 / Thomas, bishop of Dadybra</v>
      </c>
    </row>
    <row r="9423" spans="1:19">
      <c r="A9423" t="s">
        <v>27805</v>
      </c>
      <c r="B9423" s="1" t="s">
        <v>27806</v>
      </c>
      <c r="C9423" t="s">
        <v>22</v>
      </c>
      <c r="D9423" t="s">
        <v>27807</v>
      </c>
      <c r="S9423" t="str">
        <f t="shared" si="147"/>
        <v>Timotheos 20103 / Timotheos, oikonomos of the monasteries</v>
      </c>
    </row>
    <row r="9424" spans="1:19">
      <c r="A9424" t="s">
        <v>27808</v>
      </c>
      <c r="B9424" s="1" t="s">
        <v>27809</v>
      </c>
      <c r="C9424" t="s">
        <v>22</v>
      </c>
      <c r="D9424" t="s">
        <v>27810</v>
      </c>
      <c r="S9424" t="str">
        <f t="shared" si="147"/>
        <v>Timotheos 20104 / Timotheos, metropolitan of Myra</v>
      </c>
    </row>
    <row r="9425" spans="1:19">
      <c r="A9425" t="s">
        <v>27811</v>
      </c>
      <c r="B9425" s="1" t="s">
        <v>27812</v>
      </c>
      <c r="C9425" t="s">
        <v>22</v>
      </c>
      <c r="D9425" t="s">
        <v>27813</v>
      </c>
      <c r="S9425" t="str">
        <f t="shared" si="147"/>
        <v>Tornikios 20103 / Tornikios Barasbatze, protospatharios and strategos</v>
      </c>
    </row>
    <row r="9426" spans="1:19">
      <c r="A9426" t="s">
        <v>27814</v>
      </c>
      <c r="B9426" s="1" t="s">
        <v>27815</v>
      </c>
      <c r="C9426" t="s">
        <v>22</v>
      </c>
      <c r="D9426" t="s">
        <v>27816</v>
      </c>
      <c r="S9426" t="str">
        <f t="shared" si="147"/>
        <v>Tornikios 20104 / Tornikios Barasbatze, protovestes</v>
      </c>
    </row>
    <row r="9427" spans="1:19">
      <c r="A9427" t="s">
        <v>27817</v>
      </c>
      <c r="B9427" s="1" t="s">
        <v>27818</v>
      </c>
      <c r="C9427" t="s">
        <v>22</v>
      </c>
      <c r="D9427" t="s">
        <v>27819</v>
      </c>
      <c r="S9427" t="str">
        <f t="shared" si="147"/>
        <v>Tornikios 20105 / Tornikios, (proto)spatharios [...]</v>
      </c>
    </row>
    <row r="9428" spans="1:19">
      <c r="A9428" t="s">
        <v>27820</v>
      </c>
      <c r="B9428" s="1" t="s">
        <v>27821</v>
      </c>
      <c r="C9428" t="s">
        <v>22</v>
      </c>
      <c r="D9428" t="s">
        <v>27822</v>
      </c>
      <c r="S9428" t="str">
        <f t="shared" si="147"/>
        <v>Tzourbaneles 20101 / Tzourbaneles Apocharpes</v>
      </c>
    </row>
    <row r="9429" spans="1:19">
      <c r="A9429" t="s">
        <v>27823</v>
      </c>
      <c r="B9429" s="1" t="s">
        <v>27824</v>
      </c>
      <c r="C9429" t="s">
        <v>22</v>
      </c>
      <c r="D9429" t="s">
        <v>27825</v>
      </c>
      <c r="S9429" t="str">
        <f t="shared" si="147"/>
        <v>Xene 20105 / Xene Dalassene, nun</v>
      </c>
    </row>
    <row r="9430" spans="1:19">
      <c r="A9430" t="s">
        <v>27826</v>
      </c>
      <c r="B9430" s="1" t="s">
        <v>27827</v>
      </c>
      <c r="C9430" t="s">
        <v>22</v>
      </c>
      <c r="D9430" t="s">
        <v>27828</v>
      </c>
      <c r="S9430" t="str">
        <f t="shared" si="147"/>
        <v>Zoe 20105 / Zoe Senacherina, nun</v>
      </c>
    </row>
    <row r="9431" spans="1:19">
      <c r="A9431" t="s">
        <v>27829</v>
      </c>
      <c r="B9431" s="1" t="s">
        <v>27830</v>
      </c>
      <c r="C9431" t="s">
        <v>22</v>
      </c>
      <c r="D9431" t="s">
        <v>27831</v>
      </c>
      <c r="S9431" t="str">
        <f t="shared" si="147"/>
        <v>Anonymus 20424 / [...] Antiochites, protospatharios</v>
      </c>
    </row>
    <row r="9432" spans="1:19">
      <c r="A9432" t="s">
        <v>27832</v>
      </c>
      <c r="B9432" s="1" t="s">
        <v>27833</v>
      </c>
      <c r="C9432" t="s">
        <v>22</v>
      </c>
      <c r="D9432" t="s">
        <v>27834</v>
      </c>
      <c r="S9432" t="str">
        <f t="shared" si="147"/>
        <v>Anonymus 20425 / [...] imperial protospatharios and chartoularios</v>
      </c>
    </row>
    <row r="9433" spans="1:19">
      <c r="A9433" t="s">
        <v>27835</v>
      </c>
      <c r="B9433" s="1" t="s">
        <v>27836</v>
      </c>
      <c r="C9433" t="s">
        <v>22</v>
      </c>
      <c r="D9433" t="s">
        <v>27837</v>
      </c>
      <c r="S9433" t="str">
        <f t="shared" si="147"/>
        <v>Anonymus 20426 / [...], spatharokandidatos asekretis and ek prosopou</v>
      </c>
    </row>
    <row r="9434" spans="1:19">
      <c r="A9434" t="s">
        <v>27838</v>
      </c>
      <c r="B9434" s="1" t="s">
        <v>27839</v>
      </c>
      <c r="C9434" t="s">
        <v>22</v>
      </c>
      <c r="D9434" t="s">
        <v>27840</v>
      </c>
      <c r="S9434" t="str">
        <f t="shared" si="147"/>
        <v>Anonymus 20427 / [...] Gotanitzes, strategos</v>
      </c>
    </row>
    <row r="9435" spans="1:19">
      <c r="A9435" t="s">
        <v>27841</v>
      </c>
      <c r="B9435" s="1" t="s">
        <v>27842</v>
      </c>
      <c r="C9435" t="s">
        <v>22</v>
      </c>
      <c r="D9435" t="s">
        <v>27843</v>
      </c>
      <c r="S9435" t="str">
        <f t="shared" si="147"/>
        <v>Basileios 20375 / Basileios [...], vestarches</v>
      </c>
    </row>
    <row r="9436" spans="1:19">
      <c r="A9436" t="s">
        <v>27844</v>
      </c>
      <c r="B9436" s="1" t="s">
        <v>27845</v>
      </c>
      <c r="C9436" t="s">
        <v>22</v>
      </c>
      <c r="D9436" t="s">
        <v>27846</v>
      </c>
      <c r="S9436" t="str">
        <f t="shared" si="147"/>
        <v>Basileios 20376 / Basileios Gimidinos (?), kouropalates</v>
      </c>
    </row>
    <row r="9437" spans="1:19">
      <c r="A9437" t="s">
        <v>27847</v>
      </c>
      <c r="B9437" s="1" t="s">
        <v>27848</v>
      </c>
      <c r="C9437" t="s">
        <v>22</v>
      </c>
      <c r="D9437" t="s">
        <v>27849</v>
      </c>
      <c r="S9437" t="str">
        <f t="shared" si="147"/>
        <v>Basileios 20377 / Basileios, ek prosopou of the logothetes of the herds</v>
      </c>
    </row>
    <row r="9438" spans="1:19">
      <c r="A9438" t="s">
        <v>27850</v>
      </c>
      <c r="B9438" s="1" t="s">
        <v>27851</v>
      </c>
      <c r="C9438" t="s">
        <v>22</v>
      </c>
      <c r="D9438" t="s">
        <v>27852</v>
      </c>
      <c r="S9438" t="str">
        <f t="shared" si="147"/>
        <v>Basileios 20378 / Basileios, imperial protospatharios and topoteretes</v>
      </c>
    </row>
    <row r="9439" spans="1:19">
      <c r="A9439" t="s">
        <v>27853</v>
      </c>
      <c r="B9439" s="1" t="s">
        <v>27854</v>
      </c>
      <c r="C9439" t="s">
        <v>22</v>
      </c>
      <c r="D9439" t="s">
        <v>27855</v>
      </c>
      <c r="S9439" t="str">
        <f t="shared" si="147"/>
        <v>Demetrios 20135 / Demetrios, chartoularios</v>
      </c>
    </row>
    <row r="9440" spans="1:19">
      <c r="A9440" t="s">
        <v>27856</v>
      </c>
      <c r="B9440" s="1" t="s">
        <v>27857</v>
      </c>
      <c r="C9440" t="s">
        <v>22</v>
      </c>
      <c r="D9440" t="s">
        <v>27858</v>
      </c>
      <c r="S9440" t="str">
        <f t="shared" si="147"/>
        <v>Dobrynas 20101 / Dobry[...] [...], strategos of Macedonia</v>
      </c>
    </row>
    <row r="9441" spans="1:19">
      <c r="A9441" t="s">
        <v>27859</v>
      </c>
      <c r="B9441" s="1" t="s">
        <v>27860</v>
      </c>
      <c r="C9441" t="s">
        <v>22</v>
      </c>
      <c r="D9441" t="s">
        <v>27861</v>
      </c>
      <c r="S9441" t="str">
        <f t="shared" si="147"/>
        <v>Gregorios 20194 / Gregorios, epi tou manglabiou</v>
      </c>
    </row>
    <row r="9442" spans="1:19">
      <c r="A9442" t="s">
        <v>27862</v>
      </c>
      <c r="B9442" s="1" t="s">
        <v>27863</v>
      </c>
      <c r="C9442" t="s">
        <v>22</v>
      </c>
      <c r="D9442" t="s">
        <v>27864</v>
      </c>
      <c r="S9442" t="str">
        <f t="shared" si="147"/>
        <v>Gregorios 20195 / Gregorios Klibanas, protospatharios</v>
      </c>
    </row>
    <row r="9443" spans="1:19">
      <c r="A9443" t="s">
        <v>27865</v>
      </c>
      <c r="B9443" s="1" t="s">
        <v>27866</v>
      </c>
      <c r="C9443" t="s">
        <v>22</v>
      </c>
      <c r="D9443" t="s">
        <v>27867</v>
      </c>
      <c r="S9443" t="str">
        <f t="shared" si="147"/>
        <v>Ioannes 20828 / Ioannes, imperial protospatharios epi tou Chrysotriklinou</v>
      </c>
    </row>
    <row r="9444" spans="1:19">
      <c r="A9444" t="s">
        <v>27868</v>
      </c>
      <c r="B9444" s="1" t="s">
        <v>27869</v>
      </c>
      <c r="C9444" t="s">
        <v>22</v>
      </c>
      <c r="D9444" t="s">
        <v>27870</v>
      </c>
      <c r="S9444" t="str">
        <f t="shared" si="147"/>
        <v>Ioannes 20830 / Ioannes Tzatakes</v>
      </c>
    </row>
    <row r="9445" spans="1:19">
      <c r="A9445" t="s">
        <v>27871</v>
      </c>
      <c r="B9445" s="1" t="s">
        <v>27872</v>
      </c>
      <c r="C9445" t="s">
        <v>22</v>
      </c>
      <c r="D9445" t="s">
        <v>27873</v>
      </c>
      <c r="S9445" t="str">
        <f t="shared" si="147"/>
        <v>Ioannes 20831 / Ioannes Philagres</v>
      </c>
    </row>
    <row r="9446" spans="1:19">
      <c r="A9446" t="s">
        <v>27874</v>
      </c>
      <c r="B9446" s="1" t="s">
        <v>27875</v>
      </c>
      <c r="C9446" t="s">
        <v>22</v>
      </c>
      <c r="D9446" t="s">
        <v>14412</v>
      </c>
      <c r="S9446" t="str">
        <f t="shared" si="147"/>
        <v>Ioannes 20832 / Ioannes, metropolitan of Sardis</v>
      </c>
    </row>
    <row r="9447" spans="1:19">
      <c r="A9447" t="s">
        <v>27876</v>
      </c>
      <c r="B9447" s="1" t="s">
        <v>27877</v>
      </c>
      <c r="C9447" t="s">
        <v>22</v>
      </c>
      <c r="D9447" t="s">
        <v>27878</v>
      </c>
      <c r="S9447" t="str">
        <f t="shared" si="147"/>
        <v>Kalokyres 20101 / Kalokyres, kommerkiarios</v>
      </c>
    </row>
    <row r="9448" spans="1:19">
      <c r="A9448" t="s">
        <v>27879</v>
      </c>
      <c r="B9448" s="1" t="s">
        <v>27880</v>
      </c>
      <c r="C9448" t="s">
        <v>22</v>
      </c>
      <c r="D9448" t="s">
        <v>27881</v>
      </c>
      <c r="S9448" t="str">
        <f t="shared" si="147"/>
        <v>Konstantinos 20593 / Konstantinos, vestarches</v>
      </c>
    </row>
    <row r="9449" spans="1:19">
      <c r="A9449" t="s">
        <v>27882</v>
      </c>
      <c r="B9449" s="1" t="s">
        <v>27883</v>
      </c>
      <c r="C9449" t="s">
        <v>22</v>
      </c>
      <c r="D9449" t="s">
        <v>27884</v>
      </c>
      <c r="S9449" t="str">
        <f t="shared" si="147"/>
        <v>Konstantinos 20594 / Konstantinos Beriotes (?), domestikos of the basilikoi</v>
      </c>
    </row>
    <row r="9450" spans="1:19">
      <c r="A9450" t="s">
        <v>27885</v>
      </c>
      <c r="B9450" s="1" t="s">
        <v>27886</v>
      </c>
      <c r="C9450" t="s">
        <v>22</v>
      </c>
      <c r="D9450" t="s">
        <v>27887</v>
      </c>
      <c r="S9450" t="str">
        <f t="shared" si="147"/>
        <v>Konstantinos 20596 / Konstantinos, servant of Christ</v>
      </c>
    </row>
    <row r="9451" spans="1:19">
      <c r="A9451" t="s">
        <v>27888</v>
      </c>
      <c r="B9451" s="1" t="s">
        <v>27889</v>
      </c>
      <c r="C9451" t="s">
        <v>22</v>
      </c>
      <c r="D9451" t="s">
        <v>27890</v>
      </c>
      <c r="S9451" t="str">
        <f t="shared" si="147"/>
        <v>Leon 20439 / Leon, praipositos</v>
      </c>
    </row>
    <row r="9452" spans="1:19">
      <c r="A9452" t="s">
        <v>27891</v>
      </c>
      <c r="B9452" s="1" t="s">
        <v>27892</v>
      </c>
      <c r="C9452" t="s">
        <v>22</v>
      </c>
      <c r="D9452" t="s">
        <v>27893</v>
      </c>
      <c r="S9452" t="str">
        <f t="shared" si="147"/>
        <v>Leon 20440 / Leon [...], proedros</v>
      </c>
    </row>
    <row r="9453" spans="1:19">
      <c r="A9453" t="s">
        <v>27894</v>
      </c>
      <c r="B9453" s="1" t="s">
        <v>27895</v>
      </c>
      <c r="C9453" t="s">
        <v>22</v>
      </c>
      <c r="D9453" t="s">
        <v>27896</v>
      </c>
      <c r="S9453" t="str">
        <f t="shared" si="147"/>
        <v>Leon 20441 / Leon Hagioapostolites</v>
      </c>
    </row>
    <row r="9454" spans="1:19">
      <c r="A9454" t="s">
        <v>27897</v>
      </c>
      <c r="B9454" s="1" t="s">
        <v>27898</v>
      </c>
      <c r="C9454" t="s">
        <v>22</v>
      </c>
      <c r="D9454" t="s">
        <v>27899</v>
      </c>
      <c r="S9454" t="str">
        <f t="shared" si="147"/>
        <v>Manuel 20150 / Manuel, imperial protospatharios</v>
      </c>
    </row>
    <row r="9455" spans="1:19">
      <c r="A9455" t="s">
        <v>27900</v>
      </c>
      <c r="B9455" s="1" t="s">
        <v>27901</v>
      </c>
      <c r="C9455" t="s">
        <v>22</v>
      </c>
      <c r="D9455" t="s">
        <v>16816</v>
      </c>
      <c r="S9455" t="str">
        <f t="shared" si="147"/>
        <v>Maria 20136 / Maria, patrikia</v>
      </c>
    </row>
    <row r="9456" spans="1:19">
      <c r="A9456" t="s">
        <v>27902</v>
      </c>
      <c r="B9456" s="1" t="s">
        <v>27903</v>
      </c>
      <c r="C9456" t="s">
        <v>22</v>
      </c>
      <c r="D9456" t="s">
        <v>27904</v>
      </c>
      <c r="S9456" t="str">
        <f t="shared" si="147"/>
        <v>Nikephoros 20219 / Nikephoros, basilikos (?) patrikios</v>
      </c>
    </row>
    <row r="9457" spans="1:19">
      <c r="A9457" t="s">
        <v>27905</v>
      </c>
      <c r="B9457" s="1" t="s">
        <v>27906</v>
      </c>
      <c r="C9457" t="s">
        <v>22</v>
      </c>
      <c r="D9457" t="s">
        <v>27907</v>
      </c>
      <c r="S9457" t="str">
        <f t="shared" si="147"/>
        <v>Nikephoros 20267 / Nikephoros, imperial protospatharios epi tou Chrysotriklinou</v>
      </c>
    </row>
    <row r="9458" spans="1:19">
      <c r="A9458" t="s">
        <v>27908</v>
      </c>
      <c r="B9458" s="1" t="s">
        <v>27909</v>
      </c>
      <c r="C9458" t="s">
        <v>22</v>
      </c>
      <c r="D9458" t="s">
        <v>27910</v>
      </c>
      <c r="S9458" t="str">
        <f t="shared" si="147"/>
        <v>Niketas 20327 / Niketas, notarios</v>
      </c>
    </row>
    <row r="9459" spans="1:19">
      <c r="A9459" t="s">
        <v>27911</v>
      </c>
      <c r="B9459" s="1" t="s">
        <v>27912</v>
      </c>
      <c r="C9459" t="s">
        <v>22</v>
      </c>
      <c r="D9459" t="s">
        <v>27913</v>
      </c>
      <c r="S9459" t="str">
        <f t="shared" si="147"/>
        <v>Nikolaos 20313 / Nikolaos (?) Kallinikos, patrikios</v>
      </c>
    </row>
    <row r="9460" spans="1:19">
      <c r="A9460" t="s">
        <v>27914</v>
      </c>
      <c r="B9460" s="1" t="s">
        <v>27915</v>
      </c>
      <c r="C9460" t="s">
        <v>22</v>
      </c>
      <c r="D9460" t="s">
        <v>27916</v>
      </c>
      <c r="S9460" t="str">
        <f t="shared" si="147"/>
        <v>Nikolaos 20314 / Nikolaos, protospatharios and strategos</v>
      </c>
    </row>
    <row r="9461" spans="1:19">
      <c r="A9461" t="s">
        <v>27917</v>
      </c>
      <c r="B9461" s="1" t="s">
        <v>27918</v>
      </c>
      <c r="C9461" t="s">
        <v>22</v>
      </c>
      <c r="D9461" t="s">
        <v>27126</v>
      </c>
      <c r="S9461" t="str">
        <f t="shared" si="147"/>
        <v>Nikolaos 20315 / Nikolaos, monk</v>
      </c>
    </row>
    <row r="9462" spans="1:19">
      <c r="A9462" t="s">
        <v>27919</v>
      </c>
      <c r="B9462" s="1" t="s">
        <v>27920</v>
      </c>
      <c r="C9462" t="s">
        <v>22</v>
      </c>
      <c r="D9462" t="s">
        <v>27921</v>
      </c>
      <c r="S9462" t="str">
        <f t="shared" si="147"/>
        <v>Stephanos 20258 / Stephanos, kouropalates</v>
      </c>
    </row>
    <row r="9463" spans="1:19">
      <c r="A9463" t="s">
        <v>27922</v>
      </c>
      <c r="B9463" s="1" t="s">
        <v>27923</v>
      </c>
      <c r="C9463" t="s">
        <v>22</v>
      </c>
      <c r="D9463" t="s">
        <v>27924</v>
      </c>
      <c r="S9463" t="str">
        <f t="shared" si="147"/>
        <v>Stephanos 20259 / Stephanos [...], magistros</v>
      </c>
    </row>
    <row r="9464" spans="1:19">
      <c r="A9464" t="s">
        <v>27925</v>
      </c>
      <c r="B9464" s="1" t="s">
        <v>27926</v>
      </c>
      <c r="C9464" t="s">
        <v>22</v>
      </c>
      <c r="D9464" t="s">
        <v>27927</v>
      </c>
      <c r="S9464" t="str">
        <f t="shared" si="147"/>
        <v>Stephanos 20260 / Stephanos Polys</v>
      </c>
    </row>
    <row r="9465" spans="1:19">
      <c r="A9465" t="s">
        <v>27928</v>
      </c>
      <c r="B9465" s="1" t="s">
        <v>27929</v>
      </c>
      <c r="C9465" t="s">
        <v>22</v>
      </c>
      <c r="D9465" t="s">
        <v>27930</v>
      </c>
      <c r="S9465" t="str">
        <f t="shared" si="147"/>
        <v>Symeon 20153 / Symeon, epi ton oikeiakon and krites of Strymon and Boleron</v>
      </c>
    </row>
    <row r="9466" spans="1:19">
      <c r="A9466" t="s">
        <v>27931</v>
      </c>
      <c r="B9466" s="1" t="s">
        <v>27932</v>
      </c>
      <c r="C9466" t="s">
        <v>22</v>
      </c>
      <c r="D9466" t="s">
        <v>27933</v>
      </c>
      <c r="S9466" t="str">
        <f t="shared" si="147"/>
        <v>Theodoros 20409 / Theodoros, archbishop of Anchialos</v>
      </c>
    </row>
    <row r="9467" spans="1:19">
      <c r="A9467" t="s">
        <v>27934</v>
      </c>
      <c r="B9467" s="1" t="s">
        <v>27935</v>
      </c>
      <c r="C9467" t="s">
        <v>22</v>
      </c>
      <c r="D9467" t="s">
        <v>27936</v>
      </c>
      <c r="S9467" t="str">
        <f t="shared" si="147"/>
        <v>Theognostos 20105 / Theognostos, protospatharios and asekretis</v>
      </c>
    </row>
    <row r="9468" spans="1:19">
      <c r="A9468" t="s">
        <v>27937</v>
      </c>
      <c r="B9468" s="1" t="s">
        <v>27938</v>
      </c>
      <c r="C9468" t="s">
        <v>22</v>
      </c>
      <c r="D9468" t="s">
        <v>27939</v>
      </c>
      <c r="S9468" t="str">
        <f t="shared" si="147"/>
        <v>Theophylaktos 20146 / Theophylaktos, imperial spatharokandidatos</v>
      </c>
    </row>
    <row r="9469" spans="1:19">
      <c r="A9469" t="s">
        <v>27940</v>
      </c>
      <c r="B9469" s="1" t="s">
        <v>27941</v>
      </c>
      <c r="C9469" t="s">
        <v>22</v>
      </c>
      <c r="D9469" t="s">
        <v>27942</v>
      </c>
      <c r="S9469" t="str">
        <f t="shared" si="147"/>
        <v>Xene 20107 / Xene, protovestiaria, nun</v>
      </c>
    </row>
    <row r="9470" spans="1:19">
      <c r="A9470" t="s">
        <v>27943</v>
      </c>
      <c r="B9470" s="1" t="s">
        <v>27944</v>
      </c>
      <c r="C9470" t="s">
        <v>22</v>
      </c>
      <c r="D9470" t="s">
        <v>27945</v>
      </c>
      <c r="S9470" t="str">
        <f t="shared" si="147"/>
        <v>Zacharias 20103 / Zacharias, ho tou Adrianou</v>
      </c>
    </row>
    <row r="9471" spans="1:19">
      <c r="A9471" t="s">
        <v>27946</v>
      </c>
      <c r="B9471" s="1" t="s">
        <v>27947</v>
      </c>
      <c r="C9471" t="s">
        <v>22</v>
      </c>
      <c r="D9471" t="s">
        <v>27948</v>
      </c>
      <c r="S9471" t="str">
        <f t="shared" si="147"/>
        <v>Adam 26101 / Adam, son of Michael</v>
      </c>
    </row>
    <row r="9472" spans="1:19">
      <c r="A9472" t="s">
        <v>27949</v>
      </c>
      <c r="B9472" s="1" t="s">
        <v>27950</v>
      </c>
      <c r="C9472" t="s">
        <v>22</v>
      </c>
      <c r="D9472" t="s">
        <v>27951</v>
      </c>
      <c r="S9472" t="str">
        <f t="shared" si="147"/>
        <v>Michael 26101 / Michael, father of Adam</v>
      </c>
    </row>
    <row r="9473" spans="1:19">
      <c r="A9473" t="s">
        <v>27952</v>
      </c>
      <c r="B9473" s="1" t="s">
        <v>27953</v>
      </c>
      <c r="C9473" t="s">
        <v>22</v>
      </c>
      <c r="D9473" t="s">
        <v>27954</v>
      </c>
      <c r="S9473" t="str">
        <f t="shared" si="147"/>
        <v>Conrad 26101 / Conrad, count of Luxembourg</v>
      </c>
    </row>
    <row r="9474" spans="1:19">
      <c r="A9474" t="s">
        <v>27955</v>
      </c>
      <c r="B9474" s="1" t="s">
        <v>27956</v>
      </c>
      <c r="C9474" t="s">
        <v>22</v>
      </c>
      <c r="D9474" t="s">
        <v>27957</v>
      </c>
      <c r="S9474" t="str">
        <f t="shared" ref="S9474:S9537" si="148">_xlfn.CONCAT(B9474," / ",D9474)</f>
        <v>Adelolf 26101 / Adelolf, member of the household of Godfrey of Bouillon</v>
      </c>
    </row>
    <row r="9475" spans="1:19">
      <c r="A9475" t="s">
        <v>27958</v>
      </c>
      <c r="B9475" s="1" t="s">
        <v>27959</v>
      </c>
      <c r="C9475" t="s">
        <v>22</v>
      </c>
      <c r="D9475" t="s">
        <v>27960</v>
      </c>
      <c r="S9475" t="str">
        <f t="shared" si="148"/>
        <v>Ado 26101 / Ado of Quierzy</v>
      </c>
    </row>
    <row r="9476" spans="1:19">
      <c r="A9476" t="s">
        <v>27961</v>
      </c>
      <c r="B9476" s="1" t="s">
        <v>27962</v>
      </c>
      <c r="C9476" t="s">
        <v>22</v>
      </c>
      <c r="D9476" t="s">
        <v>27963</v>
      </c>
      <c r="S9476" t="str">
        <f t="shared" si="148"/>
        <v>Ado 26102 / Ado, cook of Baldwin I</v>
      </c>
    </row>
    <row r="9477" spans="1:19">
      <c r="A9477" t="s">
        <v>27964</v>
      </c>
      <c r="B9477" s="1" t="s">
        <v>27965</v>
      </c>
      <c r="C9477" t="s">
        <v>22</v>
      </c>
      <c r="D9477" t="s">
        <v>27966</v>
      </c>
      <c r="S9477" t="str">
        <f t="shared" si="148"/>
        <v>Adorsonius 26101 / Adorsonius, a (mythical?) amir of Yaghi Siyan of Antioch</v>
      </c>
    </row>
    <row r="9478" spans="1:19">
      <c r="A9478" t="s">
        <v>27967</v>
      </c>
      <c r="B9478" s="1" t="s">
        <v>27968</v>
      </c>
      <c r="C9478" t="s">
        <v>22</v>
      </c>
      <c r="D9478" t="s">
        <v>27969</v>
      </c>
      <c r="S9478" t="str">
        <f t="shared" si="148"/>
        <v>Agymith 26101 / Agymith, Turkish commander</v>
      </c>
    </row>
    <row r="9479" spans="1:19">
      <c r="A9479" t="s">
        <v>27970</v>
      </c>
      <c r="B9479" s="1" t="s">
        <v>27971</v>
      </c>
      <c r="C9479" t="s">
        <v>22</v>
      </c>
      <c r="D9479" t="s">
        <v>27972</v>
      </c>
      <c r="S9479" t="str">
        <f t="shared" si="148"/>
        <v>Ahmadil 26101 / Ahmadil, leader of the Kurds</v>
      </c>
    </row>
    <row r="9480" spans="1:19">
      <c r="A9480" t="s">
        <v>27973</v>
      </c>
      <c r="B9480" s="1" t="s">
        <v>27974</v>
      </c>
      <c r="C9480" t="s">
        <v>22</v>
      </c>
      <c r="D9480" t="s">
        <v>27975</v>
      </c>
      <c r="S9480" t="str">
        <f t="shared" si="148"/>
        <v>Albert 26102 / Albert, count of Biandrate</v>
      </c>
    </row>
    <row r="9481" spans="1:19">
      <c r="A9481" t="s">
        <v>27976</v>
      </c>
      <c r="B9481" s="1" t="s">
        <v>27977</v>
      </c>
      <c r="C9481" t="s">
        <v>22</v>
      </c>
      <c r="D9481" t="s">
        <v>27978</v>
      </c>
      <c r="S9481" t="str">
        <f t="shared" si="148"/>
        <v>Guy 26101 / Guy, brother of Albert of Biandrate</v>
      </c>
    </row>
    <row r="9482" spans="1:19">
      <c r="A9482" t="s">
        <v>27979</v>
      </c>
      <c r="B9482" s="1" t="s">
        <v>27980</v>
      </c>
      <c r="C9482" t="s">
        <v>22</v>
      </c>
      <c r="D9482" t="s">
        <v>27981</v>
      </c>
      <c r="S9482" t="str">
        <f t="shared" si="148"/>
        <v>Anonyma 26107 / sister of Albert of Biandrate</v>
      </c>
    </row>
    <row r="9483" spans="1:19">
      <c r="A9483" t="s">
        <v>27982</v>
      </c>
      <c r="B9483" s="1" t="s">
        <v>27983</v>
      </c>
      <c r="C9483" t="s">
        <v>22</v>
      </c>
      <c r="D9483" t="s">
        <v>27984</v>
      </c>
      <c r="S9483" t="str">
        <f t="shared" si="148"/>
        <v>Albert 26103 / Albert (Guibert), count of Parma</v>
      </c>
    </row>
    <row r="9484" spans="1:19">
      <c r="A9484" t="s">
        <v>27985</v>
      </c>
      <c r="B9484" s="1" t="s">
        <v>27986</v>
      </c>
      <c r="C9484" t="s">
        <v>22</v>
      </c>
      <c r="D9484" t="s">
        <v>27987</v>
      </c>
      <c r="S9484" t="str">
        <f t="shared" si="148"/>
        <v>Albert 26104 / Albert the Apostle</v>
      </c>
    </row>
    <row r="9485" spans="1:19">
      <c r="A9485" t="s">
        <v>27988</v>
      </c>
      <c r="B9485" s="1" t="s">
        <v>27989</v>
      </c>
      <c r="C9485" t="s">
        <v>22</v>
      </c>
      <c r="D9485" t="s">
        <v>27990</v>
      </c>
      <c r="S9485" t="str">
        <f t="shared" si="148"/>
        <v>Aldo 26101 / [Aldo], bishop of Piacenza</v>
      </c>
    </row>
    <row r="9486" spans="1:19">
      <c r="A9486" t="s">
        <v>27991</v>
      </c>
      <c r="B9486" s="1" t="s">
        <v>27992</v>
      </c>
      <c r="C9486" t="s">
        <v>22</v>
      </c>
      <c r="D9486" t="s">
        <v>27993</v>
      </c>
      <c r="S9486" t="str">
        <f t="shared" si="148"/>
        <v>Anonymus 25005 / Atabeg in Zengi's army (maybe Zengi himself)</v>
      </c>
    </row>
    <row r="9487" spans="1:19">
      <c r="A9487" t="s">
        <v>27994</v>
      </c>
      <c r="B9487" s="1" t="s">
        <v>27995</v>
      </c>
      <c r="C9487" t="s">
        <v>22</v>
      </c>
      <c r="D9487" t="s">
        <v>27996</v>
      </c>
      <c r="S9487" t="str">
        <f t="shared" si="148"/>
        <v>Alfonso 56 / Alfonso VI, king of Leon and Castile</v>
      </c>
    </row>
    <row r="9488" spans="1:19">
      <c r="A9488" t="s">
        <v>27997</v>
      </c>
      <c r="B9488" s="1" t="s">
        <v>27998</v>
      </c>
      <c r="C9488" t="s">
        <v>22</v>
      </c>
      <c r="D9488" t="s">
        <v>27999</v>
      </c>
      <c r="S9488" t="str">
        <f t="shared" si="148"/>
        <v>Amasa 26101 / Amasa of Niz, unidentified Turkish ruler</v>
      </c>
    </row>
    <row r="9489" spans="1:19">
      <c r="A9489" t="s">
        <v>28000</v>
      </c>
      <c r="B9489" s="1" t="s">
        <v>28001</v>
      </c>
      <c r="C9489" t="s">
        <v>22</v>
      </c>
      <c r="D9489" t="s">
        <v>28002</v>
      </c>
      <c r="S9489" t="str">
        <f t="shared" si="148"/>
        <v>Amasa 26102 / Amasa of Curzh, unidentified Turkish ruler</v>
      </c>
    </row>
    <row r="9490" spans="1:19">
      <c r="A9490" t="s">
        <v>28003</v>
      </c>
      <c r="B9490" s="1" t="s">
        <v>28004</v>
      </c>
      <c r="C9490" t="s">
        <v>22</v>
      </c>
      <c r="D9490" t="s">
        <v>28005</v>
      </c>
      <c r="S9490" t="str">
        <f t="shared" si="148"/>
        <v>Anonyma 26102 / nun from Trier</v>
      </c>
    </row>
    <row r="9491" spans="1:19">
      <c r="A9491" t="s">
        <v>28006</v>
      </c>
      <c r="B9491" s="1" t="s">
        <v>28007</v>
      </c>
      <c r="C9491" t="s">
        <v>22</v>
      </c>
      <c r="D9491" t="s">
        <v>28008</v>
      </c>
      <c r="S9491" t="str">
        <f t="shared" si="148"/>
        <v>Anonyma 26103 / noblewoman who played dice</v>
      </c>
    </row>
    <row r="9492" spans="1:19">
      <c r="A9492" t="s">
        <v>28009</v>
      </c>
      <c r="B9492" s="1" t="s">
        <v>28010</v>
      </c>
      <c r="C9492" t="s">
        <v>22</v>
      </c>
      <c r="D9492" t="s">
        <v>28011</v>
      </c>
      <c r="S9492" t="str">
        <f t="shared" si="148"/>
        <v>Anonyma 26104 / [Emeline], wife of Folbert of Bouillon</v>
      </c>
    </row>
    <row r="9493" spans="1:19">
      <c r="A9493" t="s">
        <v>28012</v>
      </c>
      <c r="B9493" s="1" t="s">
        <v>28013</v>
      </c>
      <c r="C9493" t="s">
        <v>22</v>
      </c>
      <c r="D9493" t="s">
        <v>28014</v>
      </c>
      <c r="S9493" t="str">
        <f t="shared" si="148"/>
        <v>Folbert 26101 / Folbert of Bouillon</v>
      </c>
    </row>
    <row r="9494" spans="1:19">
      <c r="A9494" t="s">
        <v>28015</v>
      </c>
      <c r="B9494" s="1" t="s">
        <v>28016</v>
      </c>
      <c r="C9494" t="s">
        <v>22</v>
      </c>
      <c r="D9494" t="s">
        <v>28017</v>
      </c>
      <c r="S9494" t="str">
        <f t="shared" si="148"/>
        <v>Anonymus 26125 / Turkish knight who married a Christian</v>
      </c>
    </row>
    <row r="9495" spans="1:19">
      <c r="A9495" t="s">
        <v>28018</v>
      </c>
      <c r="B9495" s="1" t="s">
        <v>28019</v>
      </c>
      <c r="C9495" t="s">
        <v>22</v>
      </c>
      <c r="D9495" t="s">
        <v>28020</v>
      </c>
      <c r="S9495" t="str">
        <f t="shared" si="148"/>
        <v>Anonyma 26105 / wife of Balduk of Samosata</v>
      </c>
    </row>
    <row r="9496" spans="1:19">
      <c r="A9496" t="s">
        <v>28021</v>
      </c>
      <c r="B9496" s="1" t="s">
        <v>28022</v>
      </c>
      <c r="C9496" t="s">
        <v>22</v>
      </c>
      <c r="D9496" t="s">
        <v>28023</v>
      </c>
      <c r="S9496" t="str">
        <f t="shared" si="148"/>
        <v>Anonyma 26106 / sister of Udelard of Wissant</v>
      </c>
    </row>
    <row r="9497" spans="1:19">
      <c r="A9497" t="s">
        <v>28024</v>
      </c>
      <c r="B9497" s="1" t="s">
        <v>28025</v>
      </c>
      <c r="C9497" t="s">
        <v>22</v>
      </c>
      <c r="D9497" t="s">
        <v>28026</v>
      </c>
      <c r="S9497" t="str">
        <f t="shared" si="148"/>
        <v>Pisellus 26101 / Pisellus of Wissant</v>
      </c>
    </row>
    <row r="9498" spans="1:19">
      <c r="A9498" t="s">
        <v>28027</v>
      </c>
      <c r="B9498" s="1" t="s">
        <v>28028</v>
      </c>
      <c r="C9498" t="s">
        <v>22</v>
      </c>
      <c r="D9498" t="s">
        <v>28029</v>
      </c>
      <c r="S9498" t="str">
        <f t="shared" si="148"/>
        <v>Udelard 26101 / Udelard of Wissant</v>
      </c>
    </row>
    <row r="9499" spans="1:19">
      <c r="A9499" t="s">
        <v>28030</v>
      </c>
      <c r="B9499" s="1" t="s">
        <v>28031</v>
      </c>
      <c r="C9499" t="s">
        <v>22</v>
      </c>
      <c r="D9499" t="s">
        <v>28032</v>
      </c>
      <c r="S9499" t="str">
        <f t="shared" si="148"/>
        <v>Otto 26101 / Otto Altaspata, nephew of Albert of Biandrate</v>
      </c>
    </row>
    <row r="9500" spans="1:19">
      <c r="A9500" t="s">
        <v>28033</v>
      </c>
      <c r="B9500" s="1" t="s">
        <v>28034</v>
      </c>
      <c r="C9500" t="s">
        <v>22</v>
      </c>
      <c r="D9500" t="s">
        <v>28035</v>
      </c>
      <c r="S9500" t="str">
        <f t="shared" si="148"/>
        <v>Anonyma 26108 / sister of Conrad, constable of the emperor Henry III</v>
      </c>
    </row>
    <row r="9501" spans="1:19">
      <c r="A9501" t="s">
        <v>28036</v>
      </c>
      <c r="B9501" s="1" t="s">
        <v>28037</v>
      </c>
      <c r="C9501" t="s">
        <v>22</v>
      </c>
      <c r="D9501" t="s">
        <v>28038</v>
      </c>
      <c r="S9501" t="str">
        <f t="shared" si="148"/>
        <v>Bruno 26101 / Bruno, nephew of Conrad, constable of the emperor Henry III</v>
      </c>
    </row>
    <row r="9502" spans="1:19">
      <c r="A9502" t="s">
        <v>28039</v>
      </c>
      <c r="B9502" s="1" t="s">
        <v>28040</v>
      </c>
      <c r="C9502" t="s">
        <v>22</v>
      </c>
      <c r="D9502" t="s">
        <v>28041</v>
      </c>
      <c r="S9502" t="str">
        <f t="shared" si="148"/>
        <v>Conrad 26102 / Conrad, once constable of the western emperor Henry IV</v>
      </c>
    </row>
    <row r="9503" spans="1:19">
      <c r="A9503" t="s">
        <v>28042</v>
      </c>
      <c r="B9503" s="1" t="s">
        <v>28043</v>
      </c>
      <c r="C9503" t="s">
        <v>22</v>
      </c>
      <c r="D9503" t="s">
        <v>28044</v>
      </c>
      <c r="S9503" t="str">
        <f t="shared" si="148"/>
        <v>Anonyma 26109 / noblewoman from Khorasan</v>
      </c>
    </row>
    <row r="9504" spans="1:19">
      <c r="A9504" t="s">
        <v>28045</v>
      </c>
      <c r="B9504" s="1" t="s">
        <v>28046</v>
      </c>
      <c r="C9504" t="s">
        <v>22</v>
      </c>
      <c r="D9504" t="s">
        <v>28047</v>
      </c>
      <c r="S9504" t="str">
        <f t="shared" si="148"/>
        <v>Anonyma 26110 / noblewoman from Arabia camped near the Jordan</v>
      </c>
    </row>
    <row r="9505" spans="1:19">
      <c r="A9505" t="s">
        <v>28048</v>
      </c>
      <c r="B9505" s="1" t="s">
        <v>28049</v>
      </c>
      <c r="C9505" t="s">
        <v>22</v>
      </c>
      <c r="D9505" t="s">
        <v>28050</v>
      </c>
      <c r="S9505" t="str">
        <f t="shared" si="148"/>
        <v>Anonyma 26111 / woman of Tripoli, victim of torture</v>
      </c>
    </row>
    <row r="9506" spans="1:19">
      <c r="A9506" t="s">
        <v>28051</v>
      </c>
      <c r="B9506" s="1" t="s">
        <v>28052</v>
      </c>
      <c r="C9506" t="s">
        <v>22</v>
      </c>
      <c r="D9506" t="s">
        <v>28053</v>
      </c>
      <c r="S9506" t="str">
        <f t="shared" si="148"/>
        <v>Anonymus 887 / bishop of Tripoli [1112]</v>
      </c>
    </row>
    <row r="9507" spans="1:19">
      <c r="A9507" t="s">
        <v>28054</v>
      </c>
      <c r="B9507" s="1" t="s">
        <v>28055</v>
      </c>
      <c r="C9507" t="s">
        <v>22</v>
      </c>
      <c r="D9507" t="s">
        <v>28056</v>
      </c>
      <c r="S9507" t="str">
        <f t="shared" si="148"/>
        <v>Anonymus 26101 / Bulgarian with whom there was a dispute</v>
      </c>
    </row>
    <row r="9508" spans="1:19">
      <c r="A9508" t="s">
        <v>28057</v>
      </c>
      <c r="B9508" s="1" t="s">
        <v>28058</v>
      </c>
      <c r="C9508" t="s">
        <v>22</v>
      </c>
      <c r="D9508" t="s">
        <v>28059</v>
      </c>
      <c r="S9508" t="str">
        <f t="shared" si="148"/>
        <v>Anonymus 26102 / Bulgarian who chose to join the crusade</v>
      </c>
    </row>
    <row r="9509" spans="1:19">
      <c r="A9509" t="s">
        <v>28060</v>
      </c>
      <c r="B9509" s="1" t="s">
        <v>28061</v>
      </c>
      <c r="C9509" t="s">
        <v>22</v>
      </c>
      <c r="D9509" t="s">
        <v>28062</v>
      </c>
      <c r="S9509" t="str">
        <f t="shared" si="148"/>
        <v>Anonymus 26103 / Christian Greek messenger</v>
      </c>
    </row>
    <row r="9510" spans="1:19">
      <c r="A9510" t="s">
        <v>28063</v>
      </c>
      <c r="B9510" s="1" t="s">
        <v>28064</v>
      </c>
      <c r="C9510" t="s">
        <v>22</v>
      </c>
      <c r="D9510" t="s">
        <v>28065</v>
      </c>
      <c r="S9510" t="str">
        <f t="shared" si="148"/>
        <v>Anonymus 26104 / leader of the Hungarian army</v>
      </c>
    </row>
    <row r="9511" spans="1:19">
      <c r="A9511" t="s">
        <v>28066</v>
      </c>
      <c r="B9511" s="1" t="s">
        <v>28067</v>
      </c>
      <c r="C9511" t="s">
        <v>22</v>
      </c>
      <c r="D9511" t="s">
        <v>28068</v>
      </c>
      <c r="S9511" t="str">
        <f t="shared" si="148"/>
        <v>Anonymus 26105 / Turk to whom a captured nun from Trier was given</v>
      </c>
    </row>
    <row r="9512" spans="1:19">
      <c r="A9512" t="s">
        <v>28069</v>
      </c>
      <c r="B9512" s="1" t="s">
        <v>28070</v>
      </c>
      <c r="C9512" t="s">
        <v>22</v>
      </c>
      <c r="D9512" t="s">
        <v>28071</v>
      </c>
      <c r="S9512" t="str">
        <f t="shared" si="148"/>
        <v>Anonymus 26106 / messenger at Dorylaion</v>
      </c>
    </row>
    <row r="9513" spans="1:19">
      <c r="A9513" t="s">
        <v>28072</v>
      </c>
      <c r="B9513" s="1" t="s">
        <v>28073</v>
      </c>
      <c r="C9513" t="s">
        <v>22</v>
      </c>
      <c r="D9513" t="s">
        <v>28074</v>
      </c>
      <c r="S9513" t="str">
        <f t="shared" si="148"/>
        <v>Anonymus 26107 / Turk in the army of Kilij Arslan I</v>
      </c>
    </row>
    <row r="9514" spans="1:19">
      <c r="A9514" t="s">
        <v>28075</v>
      </c>
      <c r="B9514" s="1" t="s">
        <v>28076</v>
      </c>
      <c r="C9514" t="s">
        <v>22</v>
      </c>
      <c r="D9514" t="s">
        <v>28077</v>
      </c>
      <c r="S9514" t="str">
        <f t="shared" si="148"/>
        <v>Anonymus 26108 / Armenian friend of Tancred</v>
      </c>
    </row>
    <row r="9515" spans="1:19">
      <c r="A9515" t="s">
        <v>28078</v>
      </c>
      <c r="B9515" s="1" t="s">
        <v>28079</v>
      </c>
      <c r="C9515" t="s">
        <v>22</v>
      </c>
      <c r="D9515" t="s">
        <v>28080</v>
      </c>
      <c r="S9515" t="str">
        <f t="shared" si="148"/>
        <v>Anonymus 26109 / interpreter used by Baldwin of Boulogne</v>
      </c>
    </row>
    <row r="9516" spans="1:19">
      <c r="A9516" t="s">
        <v>28081</v>
      </c>
      <c r="B9516" s="1" t="s">
        <v>28082</v>
      </c>
      <c r="C9516" t="s">
        <v>22</v>
      </c>
      <c r="D9516" t="s">
        <v>28083</v>
      </c>
      <c r="S9516" t="str">
        <f t="shared" si="148"/>
        <v>Anonymus 26111 / metropolitan of Edessa</v>
      </c>
    </row>
    <row r="9517" spans="1:19">
      <c r="A9517" t="s">
        <v>28084</v>
      </c>
      <c r="B9517" s="1" t="s">
        <v>28085</v>
      </c>
      <c r="C9517" t="s">
        <v>22</v>
      </c>
      <c r="D9517" t="s">
        <v>28086</v>
      </c>
      <c r="S9517" t="str">
        <f t="shared" si="148"/>
        <v>Anonymus 26112 / pilgrim collecting brushwood, bait for an ambush</v>
      </c>
    </row>
    <row r="9518" spans="1:19">
      <c r="A9518" t="s">
        <v>28087</v>
      </c>
      <c r="B9518" s="1" t="s">
        <v>28088</v>
      </c>
      <c r="C9518" t="s">
        <v>22</v>
      </c>
      <c r="D9518" t="s">
        <v>28089</v>
      </c>
      <c r="S9518" t="str">
        <f t="shared" si="148"/>
        <v>Anonymus 26114 / duke of Burgundy</v>
      </c>
    </row>
    <row r="9519" spans="1:19">
      <c r="A9519" t="s">
        <v>28090</v>
      </c>
      <c r="B9519" s="1" t="s">
        <v>28091</v>
      </c>
      <c r="C9519" t="s">
        <v>22</v>
      </c>
      <c r="D9519" t="s">
        <v>28092</v>
      </c>
      <c r="S9519" t="str">
        <f t="shared" si="148"/>
        <v>Phlorina 26101 / Phlorina, daughter of the Duke of Burgundy</v>
      </c>
    </row>
    <row r="9520" spans="1:19">
      <c r="A9520" t="s">
        <v>28093</v>
      </c>
      <c r="B9520" s="1" t="s">
        <v>28094</v>
      </c>
      <c r="C9520" t="s">
        <v>22</v>
      </c>
      <c r="D9520" t="s">
        <v>28095</v>
      </c>
      <c r="S9520" t="str">
        <f t="shared" si="148"/>
        <v>Anonymus 26115 / noble Turkish youth</v>
      </c>
    </row>
    <row r="9521" spans="1:19">
      <c r="A9521" t="s">
        <v>28096</v>
      </c>
      <c r="B9521" s="1" t="s">
        <v>28097</v>
      </c>
      <c r="C9521" t="s">
        <v>22</v>
      </c>
      <c r="D9521" t="s">
        <v>28098</v>
      </c>
      <c r="S9521" t="str">
        <f t="shared" si="148"/>
        <v>Anonymus 26117 / knight who escaped the ambush near St Symeon</v>
      </c>
    </row>
    <row r="9522" spans="1:19">
      <c r="A9522" t="s">
        <v>28099</v>
      </c>
      <c r="B9522" s="1" t="s">
        <v>28100</v>
      </c>
      <c r="C9522" t="s">
        <v>22</v>
      </c>
      <c r="D9522" t="s">
        <v>28101</v>
      </c>
      <c r="S9522" t="str">
        <f t="shared" si="148"/>
        <v>Anonymus 26118 / translator used for communication with Firuz of Antioch</v>
      </c>
    </row>
    <row r="9523" spans="1:19">
      <c r="A9523" t="s">
        <v>28102</v>
      </c>
      <c r="B9523" s="1" t="s">
        <v>28103</v>
      </c>
      <c r="C9523" t="s">
        <v>22</v>
      </c>
      <c r="D9523" t="s">
        <v>28104</v>
      </c>
      <c r="S9523" t="str">
        <f t="shared" si="148"/>
        <v>Anonymus 26119 / guard with a torch on the wall of Antioch</v>
      </c>
    </row>
    <row r="9524" spans="1:19">
      <c r="A9524" t="s">
        <v>28105</v>
      </c>
      <c r="B9524" s="1" t="s">
        <v>28106</v>
      </c>
      <c r="C9524" t="s">
        <v>22</v>
      </c>
      <c r="D9524" t="s">
        <v>28107</v>
      </c>
      <c r="S9524" t="str">
        <f t="shared" si="148"/>
        <v>Anonymus 26120 / Italian priest who saw a vision</v>
      </c>
    </row>
    <row r="9525" spans="1:19">
      <c r="A9525" t="s">
        <v>28108</v>
      </c>
      <c r="B9525" s="1" t="s">
        <v>28109</v>
      </c>
      <c r="C9525" t="s">
        <v>22</v>
      </c>
      <c r="D9525" t="s">
        <v>28110</v>
      </c>
      <c r="S9525" t="str">
        <f t="shared" si="148"/>
        <v>Anonymus 26121 / knight saved by a miracle</v>
      </c>
    </row>
    <row r="9526" spans="1:19">
      <c r="A9526" t="s">
        <v>28111</v>
      </c>
      <c r="B9526" s="1" t="s">
        <v>28112</v>
      </c>
      <c r="C9526" t="s">
        <v>22</v>
      </c>
      <c r="D9526" t="s">
        <v>28113</v>
      </c>
      <c r="S9526" t="str">
        <f t="shared" si="148"/>
        <v>Anonymus 26122 / messenger from Bohemond who summoned aid</v>
      </c>
    </row>
    <row r="9527" spans="1:19">
      <c r="A9527" t="s">
        <v>28114</v>
      </c>
      <c r="B9527" s="1" t="s">
        <v>28115</v>
      </c>
      <c r="C9527" t="s">
        <v>22</v>
      </c>
      <c r="D9527" t="s">
        <v>28116</v>
      </c>
      <c r="S9527" t="str">
        <f t="shared" si="148"/>
        <v>Anonymus 26123 / Turkish messenger who told Karbugha the battle was lost</v>
      </c>
    </row>
    <row r="9528" spans="1:19">
      <c r="A9528" t="s">
        <v>28117</v>
      </c>
      <c r="B9528" s="1" t="s">
        <v>28118</v>
      </c>
      <c r="C9528" t="s">
        <v>22</v>
      </c>
      <c r="D9528" t="s">
        <v>28119</v>
      </c>
      <c r="S9528" t="str">
        <f t="shared" si="148"/>
        <v>Anonymus 26124 / lord of 'Azaz</v>
      </c>
    </row>
    <row r="9529" spans="1:19">
      <c r="A9529" t="s">
        <v>28120</v>
      </c>
      <c r="B9529" s="1" t="s">
        <v>28121</v>
      </c>
      <c r="C9529" t="s">
        <v>22</v>
      </c>
      <c r="D9529" t="s">
        <v>28122</v>
      </c>
      <c r="S9529" t="str">
        <f t="shared" si="148"/>
        <v>Muhammad 26101 / Muhammad, son of the Lord of 'Azaz</v>
      </c>
    </row>
    <row r="9530" spans="1:19">
      <c r="A9530" t="s">
        <v>28123</v>
      </c>
      <c r="B9530" s="1" t="s">
        <v>28124</v>
      </c>
      <c r="C9530" t="s">
        <v>22</v>
      </c>
      <c r="D9530" t="s">
        <v>28125</v>
      </c>
      <c r="S9530" t="str">
        <f t="shared" si="148"/>
        <v>Anonymus 26126 / Syrian Christian emissary of the Lord of 'Azaz</v>
      </c>
    </row>
    <row r="9531" spans="1:19">
      <c r="A9531" t="s">
        <v>28126</v>
      </c>
      <c r="B9531" s="1" t="s">
        <v>28127</v>
      </c>
      <c r="C9531" t="s">
        <v>22</v>
      </c>
      <c r="D9531" t="s">
        <v>28128</v>
      </c>
      <c r="S9531" t="str">
        <f t="shared" si="148"/>
        <v>Anonymus 26127 / elderly guide from Tripoli</v>
      </c>
    </row>
    <row r="9532" spans="1:19">
      <c r="A9532" t="s">
        <v>28129</v>
      </c>
      <c r="B9532" s="1" t="s">
        <v>28130</v>
      </c>
      <c r="C9532" t="s">
        <v>22</v>
      </c>
      <c r="D9532" t="s">
        <v>28131</v>
      </c>
      <c r="S9532" t="str">
        <f t="shared" si="148"/>
        <v>Anonymus 26128 / Syrian Christian who found wood</v>
      </c>
    </row>
    <row r="9533" spans="1:19">
      <c r="A9533" t="s">
        <v>28132</v>
      </c>
      <c r="B9533" s="1" t="s">
        <v>28133</v>
      </c>
      <c r="C9533" t="s">
        <v>22</v>
      </c>
      <c r="D9533" t="s">
        <v>28134</v>
      </c>
      <c r="S9533" t="str">
        <f t="shared" si="148"/>
        <v>Anonymus 26129 / distinguished Saracen prisoner</v>
      </c>
    </row>
    <row r="9534" spans="1:19">
      <c r="A9534" t="s">
        <v>28135</v>
      </c>
      <c r="B9534" s="1" t="s">
        <v>28136</v>
      </c>
      <c r="C9534" t="s">
        <v>22</v>
      </c>
      <c r="D9534" t="s">
        <v>28137</v>
      </c>
      <c r="S9534" t="str">
        <f t="shared" si="148"/>
        <v>Anonymus 26130 / squire of Baldwin of Bourcq</v>
      </c>
    </row>
    <row r="9535" spans="1:19">
      <c r="A9535" t="s">
        <v>28138</v>
      </c>
      <c r="B9535" s="1" t="s">
        <v>28139</v>
      </c>
      <c r="C9535" t="s">
        <v>22</v>
      </c>
      <c r="D9535" t="s">
        <v>28140</v>
      </c>
      <c r="S9535" t="str">
        <f t="shared" si="148"/>
        <v>Anonymus 26131 / hermit on the Mount of Olives</v>
      </c>
    </row>
    <row r="9536" spans="1:19">
      <c r="A9536" t="s">
        <v>28141</v>
      </c>
      <c r="B9536" s="1" t="s">
        <v>28142</v>
      </c>
      <c r="C9536" t="s">
        <v>22</v>
      </c>
      <c r="D9536" t="s">
        <v>28143</v>
      </c>
      <c r="S9536" t="str">
        <f t="shared" si="148"/>
        <v>Anonymus 26132 / messenger from Askalon to besieged of Jerusalem</v>
      </c>
    </row>
    <row r="9537" spans="1:19">
      <c r="A9537" t="s">
        <v>28144</v>
      </c>
      <c r="B9537" s="1" t="s">
        <v>28145</v>
      </c>
      <c r="C9537" t="s">
        <v>22</v>
      </c>
      <c r="D9537" t="s">
        <v>28146</v>
      </c>
      <c r="S9537" t="str">
        <f t="shared" si="148"/>
        <v>Anonymus 26133 / crusader killed at Duke Godfrey's side</v>
      </c>
    </row>
    <row r="9538" spans="1:19">
      <c r="A9538" t="s">
        <v>28147</v>
      </c>
      <c r="B9538" s="1" t="s">
        <v>28148</v>
      </c>
      <c r="C9538" t="s">
        <v>22</v>
      </c>
      <c r="D9538" t="s">
        <v>28149</v>
      </c>
      <c r="S9538" t="str">
        <f t="shared" ref="S9538:S9601" si="149">_xlfn.CONCAT(B9538," / ",D9538)</f>
        <v>Anonymus 26134 / amir of Damascus, brother of Suqman ibn Artuq (mythical)</v>
      </c>
    </row>
    <row r="9539" spans="1:19">
      <c r="A9539" t="s">
        <v>28150</v>
      </c>
      <c r="B9539" s="1" t="s">
        <v>28151</v>
      </c>
      <c r="C9539" t="s">
        <v>22</v>
      </c>
      <c r="D9539" t="s">
        <v>28152</v>
      </c>
      <c r="S9539" t="str">
        <f t="shared" si="149"/>
        <v>Anonymus 26135 / Syrian Christian of Jerusalem, who hid a fragment of the Cross</v>
      </c>
    </row>
    <row r="9540" spans="1:19">
      <c r="A9540" t="s">
        <v>28153</v>
      </c>
      <c r="B9540" s="1" t="s">
        <v>28154</v>
      </c>
      <c r="C9540" t="s">
        <v>22</v>
      </c>
      <c r="D9540" t="s">
        <v>28155</v>
      </c>
      <c r="S9540" t="str">
        <f t="shared" si="149"/>
        <v>Anonymus 862 / father of Syrian in Jerusalem, who helped him hide a fragment of the Cross</v>
      </c>
    </row>
    <row r="9541" spans="1:19">
      <c r="A9541" t="s">
        <v>28156</v>
      </c>
      <c r="B9541" s="1" t="s">
        <v>28157</v>
      </c>
      <c r="C9541" t="s">
        <v>22</v>
      </c>
      <c r="D9541" t="s">
        <v>28158</v>
      </c>
      <c r="S9541" t="str">
        <f t="shared" si="149"/>
        <v>Anonymus 26136 / Arab ex-governor of Ramla</v>
      </c>
    </row>
    <row r="9542" spans="1:19">
      <c r="A9542" t="s">
        <v>28159</v>
      </c>
      <c r="B9542" s="1" t="s">
        <v>28160</v>
      </c>
      <c r="C9542" t="s">
        <v>22</v>
      </c>
      <c r="D9542" t="s">
        <v>28161</v>
      </c>
      <c r="S9542" t="str">
        <f t="shared" si="149"/>
        <v>Anonymus 26137 / traitor, citizen of Arsuf</v>
      </c>
    </row>
    <row r="9543" spans="1:19">
      <c r="A9543" t="s">
        <v>28162</v>
      </c>
      <c r="B9543" s="1" t="s">
        <v>28163</v>
      </c>
      <c r="C9543" t="s">
        <v>22</v>
      </c>
      <c r="D9543" t="s">
        <v>9255</v>
      </c>
      <c r="S9543" t="str">
        <f t="shared" si="149"/>
        <v>Anonymus 26138 / amir of Caesarea</v>
      </c>
    </row>
    <row r="9544" spans="1:19">
      <c r="A9544" t="s">
        <v>28164</v>
      </c>
      <c r="B9544" s="1" t="s">
        <v>28165</v>
      </c>
      <c r="C9544" t="s">
        <v>22</v>
      </c>
      <c r="D9544" t="s">
        <v>28166</v>
      </c>
      <c r="S9544" t="str">
        <f t="shared" si="149"/>
        <v>Anonymus 26139 / amir of Askalon (Jamal al-Mulk?)</v>
      </c>
    </row>
    <row r="9545" spans="1:19">
      <c r="A9545" t="s">
        <v>28167</v>
      </c>
      <c r="B9545" s="1" t="s">
        <v>28168</v>
      </c>
      <c r="C9545" t="s">
        <v>22</v>
      </c>
      <c r="D9545" t="s">
        <v>28169</v>
      </c>
      <c r="S9545" t="str">
        <f t="shared" si="149"/>
        <v>Anonymus 26140 / amir of Ptolemaida (Acre)</v>
      </c>
    </row>
    <row r="9546" spans="1:19">
      <c r="A9546" t="s">
        <v>28170</v>
      </c>
      <c r="B9546" s="1" t="s">
        <v>28171</v>
      </c>
      <c r="C9546" t="s">
        <v>22</v>
      </c>
      <c r="D9546" t="s">
        <v>28172</v>
      </c>
      <c r="S9546" t="str">
        <f t="shared" si="149"/>
        <v>Anonymus 26141 / the "Fat Peasant"</v>
      </c>
    </row>
    <row r="9547" spans="1:19">
      <c r="A9547" t="s">
        <v>28173</v>
      </c>
      <c r="B9547" s="1" t="s">
        <v>28174</v>
      </c>
      <c r="C9547" t="s">
        <v>22</v>
      </c>
      <c r="D9547" t="s">
        <v>28175</v>
      </c>
      <c r="S9547" t="str">
        <f t="shared" si="149"/>
        <v>Anonymus 26142 / bishop of Venice [Enrico Contarini, bishop of Castello]</v>
      </c>
    </row>
    <row r="9548" spans="1:19">
      <c r="A9548" t="s">
        <v>28176</v>
      </c>
      <c r="B9548" s="1" t="s">
        <v>28177</v>
      </c>
      <c r="C9548" t="s">
        <v>22</v>
      </c>
      <c r="D9548" t="s">
        <v>28178</v>
      </c>
      <c r="S9548" t="str">
        <f t="shared" si="149"/>
        <v>Anonymus 26143 / doge of Venice [Giovanni Michiel, son of the Doge]</v>
      </c>
    </row>
    <row r="9549" spans="1:19">
      <c r="A9549" t="s">
        <v>28179</v>
      </c>
      <c r="B9549" s="1" t="s">
        <v>28180</v>
      </c>
      <c r="C9549" t="s">
        <v>22</v>
      </c>
      <c r="D9549" t="s">
        <v>28181</v>
      </c>
      <c r="S9549" t="str">
        <f t="shared" si="149"/>
        <v>Anonymus 26144 / brave young Venetian</v>
      </c>
    </row>
    <row r="9550" spans="1:19">
      <c r="A9550" t="s">
        <v>28182</v>
      </c>
      <c r="B9550" s="1" t="s">
        <v>28183</v>
      </c>
      <c r="C9550" t="s">
        <v>22</v>
      </c>
      <c r="D9550" t="s">
        <v>28184</v>
      </c>
      <c r="S9550" t="str">
        <f t="shared" si="149"/>
        <v>Anonymus 26145 / Syrian messenger of Bohemond of Taranto</v>
      </c>
    </row>
    <row r="9551" spans="1:19">
      <c r="A9551" t="s">
        <v>28185</v>
      </c>
      <c r="B9551" s="1" t="s">
        <v>28186</v>
      </c>
      <c r="C9551" t="s">
        <v>22</v>
      </c>
      <c r="D9551" t="s">
        <v>28187</v>
      </c>
      <c r="S9551" t="str">
        <f t="shared" si="149"/>
        <v>Anonymus 26146 / envoy of Roger Borsa of Apulia</v>
      </c>
    </row>
    <row r="9552" spans="1:19">
      <c r="A9552" t="s">
        <v>28188</v>
      </c>
      <c r="B9552" s="1" t="s">
        <v>28189</v>
      </c>
      <c r="C9552" t="s">
        <v>22</v>
      </c>
      <c r="D9552" t="s">
        <v>28190</v>
      </c>
      <c r="S9552" t="str">
        <f t="shared" si="149"/>
        <v>Anonymus 26147 / first amir who attacked the True Cross</v>
      </c>
    </row>
    <row r="9553" spans="1:19">
      <c r="A9553" t="s">
        <v>28191</v>
      </c>
      <c r="B9553" s="1" t="s">
        <v>28192</v>
      </c>
      <c r="C9553" t="s">
        <v>22</v>
      </c>
      <c r="D9553" t="s">
        <v>28193</v>
      </c>
      <c r="S9553" t="str">
        <f t="shared" si="149"/>
        <v>Anonymus 26148 / second amir who attacked the True Cross</v>
      </c>
    </row>
    <row r="9554" spans="1:19">
      <c r="A9554" t="s">
        <v>28194</v>
      </c>
      <c r="B9554" s="1" t="s">
        <v>28195</v>
      </c>
      <c r="C9554" t="s">
        <v>22</v>
      </c>
      <c r="D9554" t="s">
        <v>28196</v>
      </c>
      <c r="S9554" t="str">
        <f t="shared" si="149"/>
        <v>Anonymus 26150 / squire of William of Poitiers</v>
      </c>
    </row>
    <row r="9555" spans="1:19">
      <c r="A9555" t="s">
        <v>28197</v>
      </c>
      <c r="B9555" s="1" t="s">
        <v>28198</v>
      </c>
      <c r="C9555" t="s">
        <v>22</v>
      </c>
      <c r="D9555" t="s">
        <v>28199</v>
      </c>
      <c r="S9555" t="str">
        <f t="shared" si="149"/>
        <v>Anonymus 26151 / squire of Baldwin I</v>
      </c>
    </row>
    <row r="9556" spans="1:19">
      <c r="A9556" t="s">
        <v>28200</v>
      </c>
      <c r="B9556" s="1" t="s">
        <v>28201</v>
      </c>
      <c r="C9556" t="s">
        <v>22</v>
      </c>
      <c r="D9556" t="s">
        <v>28202</v>
      </c>
      <c r="S9556" t="str">
        <f t="shared" si="149"/>
        <v>Anonymus 26152 / abbot of St Mary of the Latins</v>
      </c>
    </row>
    <row r="9557" spans="1:19">
      <c r="A9557" t="s">
        <v>28203</v>
      </c>
      <c r="B9557" s="1" t="s">
        <v>28204</v>
      </c>
      <c r="C9557" t="s">
        <v>22</v>
      </c>
      <c r="D9557" t="s">
        <v>28205</v>
      </c>
      <c r="S9557" t="str">
        <f t="shared" si="149"/>
        <v>Anonymus 26153 / abbot of the Valley of Jehosaphat</v>
      </c>
    </row>
    <row r="9558" spans="1:19">
      <c r="A9558" t="s">
        <v>28206</v>
      </c>
      <c r="B9558" s="1" t="s">
        <v>28207</v>
      </c>
      <c r="C9558" t="s">
        <v>22</v>
      </c>
      <c r="D9558" t="s">
        <v>28208</v>
      </c>
      <c r="S9558" t="str">
        <f t="shared" si="149"/>
        <v>Anonymus 26154 / abbot of Mt Tabor</v>
      </c>
    </row>
    <row r="9559" spans="1:19">
      <c r="A9559" t="s">
        <v>28209</v>
      </c>
      <c r="B9559" s="1" t="s">
        <v>28210</v>
      </c>
      <c r="C9559" t="s">
        <v>22</v>
      </c>
      <c r="D9559" t="s">
        <v>28211</v>
      </c>
      <c r="S9559" t="str">
        <f t="shared" si="149"/>
        <v>Anonymus 26155 / sick knight</v>
      </c>
    </row>
    <row r="9560" spans="1:19">
      <c r="A9560" t="s">
        <v>28212</v>
      </c>
      <c r="B9560" s="1" t="s">
        <v>28213</v>
      </c>
      <c r="C9560" t="s">
        <v>22</v>
      </c>
      <c r="D9560" t="s">
        <v>28214</v>
      </c>
      <c r="S9560" t="str">
        <f t="shared" si="149"/>
        <v>Anonymus 26156 / amir of Arsuf</v>
      </c>
    </row>
    <row r="9561" spans="1:19">
      <c r="A9561" t="s">
        <v>28215</v>
      </c>
      <c r="B9561" s="1" t="s">
        <v>28216</v>
      </c>
      <c r="C9561" t="s">
        <v>22</v>
      </c>
      <c r="D9561" t="s">
        <v>28217</v>
      </c>
      <c r="S9561" t="str">
        <f t="shared" si="149"/>
        <v>Anonymus 26157 / squire of Arnulf of Oudenaarde</v>
      </c>
    </row>
    <row r="9562" spans="1:19">
      <c r="A9562" t="s">
        <v>28218</v>
      </c>
      <c r="B9562" s="1" t="s">
        <v>28219</v>
      </c>
      <c r="C9562" t="s">
        <v>22</v>
      </c>
      <c r="D9562" t="s">
        <v>28220</v>
      </c>
      <c r="S9562" t="str">
        <f t="shared" si="149"/>
        <v>Anonymus 26158 / amir of Apamea</v>
      </c>
    </row>
    <row r="9563" spans="1:19">
      <c r="A9563" t="s">
        <v>28221</v>
      </c>
      <c r="B9563" s="1" t="s">
        <v>28222</v>
      </c>
      <c r="C9563" t="s">
        <v>22</v>
      </c>
      <c r="D9563" t="s">
        <v>28223</v>
      </c>
      <c r="S9563" t="str">
        <f t="shared" si="149"/>
        <v>Anonymus 26159 / Christian priest</v>
      </c>
    </row>
    <row r="9564" spans="1:19">
      <c r="A9564" t="s">
        <v>28224</v>
      </c>
      <c r="B9564" s="1" t="s">
        <v>28225</v>
      </c>
      <c r="C9564" t="s">
        <v>22</v>
      </c>
      <c r="D9564" t="s">
        <v>28226</v>
      </c>
      <c r="S9564" t="str">
        <f t="shared" si="149"/>
        <v>Anonymus 26160 / squire of William Jordan, count of Cerdagne</v>
      </c>
    </row>
    <row r="9565" spans="1:19">
      <c r="A9565" t="s">
        <v>28227</v>
      </c>
      <c r="B9565" s="1" t="s">
        <v>28228</v>
      </c>
      <c r="C9565" t="s">
        <v>22</v>
      </c>
      <c r="D9565" t="s">
        <v>28229</v>
      </c>
      <c r="S9565" t="str">
        <f t="shared" si="149"/>
        <v>Anonymus 26161 / amir of Beirut</v>
      </c>
    </row>
    <row r="9566" spans="1:19">
      <c r="A9566" t="s">
        <v>28230</v>
      </c>
      <c r="B9566" s="1" t="s">
        <v>28231</v>
      </c>
      <c r="C9566" t="s">
        <v>22</v>
      </c>
      <c r="D9566" t="s">
        <v>28232</v>
      </c>
      <c r="S9566" t="str">
        <f t="shared" si="149"/>
        <v>Anonymus 26162 / Eystein Magnusson, King of Norway</v>
      </c>
    </row>
    <row r="9567" spans="1:19">
      <c r="A9567" t="s">
        <v>28233</v>
      </c>
      <c r="B9567" s="1" t="s">
        <v>28234</v>
      </c>
      <c r="C9567" t="s">
        <v>22</v>
      </c>
      <c r="D9567" t="s">
        <v>28235</v>
      </c>
      <c r="S9567" t="str">
        <f t="shared" si="149"/>
        <v>Magnus 26101 / Sigurd I Magnusson, King of Norway</v>
      </c>
    </row>
    <row r="9568" spans="1:19">
      <c r="A9568" t="s">
        <v>28236</v>
      </c>
      <c r="B9568" s="1" t="s">
        <v>28237</v>
      </c>
      <c r="C9568" t="s">
        <v>22</v>
      </c>
      <c r="D9568" t="s">
        <v>28238</v>
      </c>
      <c r="S9568" t="str">
        <f t="shared" si="149"/>
        <v>Anonymus 26163 / amir of Sidon</v>
      </c>
    </row>
    <row r="9569" spans="1:19">
      <c r="A9569" t="s">
        <v>28239</v>
      </c>
      <c r="B9569" s="1" t="s">
        <v>28240</v>
      </c>
      <c r="C9569" t="s">
        <v>22</v>
      </c>
      <c r="D9569" t="s">
        <v>28241</v>
      </c>
      <c r="S9569" t="str">
        <f t="shared" si="149"/>
        <v>Anonymus 26165 / son of ruler of Egypt (unidentified)</v>
      </c>
    </row>
    <row r="9570" spans="1:19">
      <c r="A9570" t="s">
        <v>28242</v>
      </c>
      <c r="B9570" s="1" t="s">
        <v>28243</v>
      </c>
      <c r="C9570" t="s">
        <v>22</v>
      </c>
      <c r="D9570" t="s">
        <v>28244</v>
      </c>
      <c r="S9570" t="str">
        <f t="shared" si="149"/>
        <v>Anonymus 26167 / amir of lands near Jabala</v>
      </c>
    </row>
    <row r="9571" spans="1:19">
      <c r="A9571" t="s">
        <v>28245</v>
      </c>
      <c r="B9571" s="1" t="s">
        <v>28246</v>
      </c>
      <c r="C9571" t="s">
        <v>22</v>
      </c>
      <c r="D9571" t="s">
        <v>28247</v>
      </c>
      <c r="S9571" t="str">
        <f t="shared" si="149"/>
        <v>Theodoros 237 / Theodoros Blachernites, priest and heretic</v>
      </c>
    </row>
    <row r="9572" spans="1:19">
      <c r="A9572" t="s">
        <v>28248</v>
      </c>
      <c r="B9572" s="1" t="s">
        <v>28249</v>
      </c>
      <c r="C9572" t="s">
        <v>22</v>
      </c>
      <c r="D9572" t="s">
        <v>28250</v>
      </c>
      <c r="S9572" t="str">
        <f t="shared" si="149"/>
        <v>Anonymus 688 / Radenos, eparchos</v>
      </c>
    </row>
    <row r="9573" spans="1:19">
      <c r="A9573" t="s">
        <v>28251</v>
      </c>
      <c r="B9573" s="1" t="s">
        <v>28252</v>
      </c>
      <c r="C9573" t="s">
        <v>22</v>
      </c>
      <c r="D9573" t="s">
        <v>28253</v>
      </c>
      <c r="S9573" t="str">
        <f t="shared" si="149"/>
        <v>Anselm 26102 / Anselm, archbishop of Milan</v>
      </c>
    </row>
    <row r="9574" spans="1:19">
      <c r="A9574" t="s">
        <v>28254</v>
      </c>
      <c r="B9574" s="1" t="s">
        <v>28255</v>
      </c>
      <c r="C9574" t="s">
        <v>22</v>
      </c>
      <c r="D9574" t="s">
        <v>28256</v>
      </c>
      <c r="S9574" t="str">
        <f t="shared" si="149"/>
        <v>Arduin 26101 / Arduin of Saint-Médard</v>
      </c>
    </row>
    <row r="9575" spans="1:19">
      <c r="A9575" t="s">
        <v>28257</v>
      </c>
      <c r="B9575" s="1" t="s">
        <v>28258</v>
      </c>
      <c r="C9575" t="s">
        <v>22</v>
      </c>
      <c r="D9575" t="s">
        <v>28259</v>
      </c>
      <c r="S9575" t="str">
        <f t="shared" si="149"/>
        <v>Arnulf 26101 / Arnulf of Tirs</v>
      </c>
    </row>
    <row r="9576" spans="1:19">
      <c r="A9576" t="s">
        <v>28260</v>
      </c>
      <c r="B9576" s="1" t="s">
        <v>28261</v>
      </c>
      <c r="C9576" t="s">
        <v>22</v>
      </c>
      <c r="D9576" t="s">
        <v>28262</v>
      </c>
      <c r="S9576" t="str">
        <f t="shared" si="149"/>
        <v>Arnulf 26102 / Arnulf, son of Uillicus (or of a bailiff)</v>
      </c>
    </row>
    <row r="9577" spans="1:19">
      <c r="A9577" t="s">
        <v>28263</v>
      </c>
      <c r="B9577" s="1" t="s">
        <v>28264</v>
      </c>
      <c r="C9577" t="s">
        <v>22</v>
      </c>
      <c r="D9577" t="s">
        <v>28265</v>
      </c>
      <c r="S9577" t="str">
        <f t="shared" si="149"/>
        <v>Arnulf 26103 / Arnulf of Oudenaarde</v>
      </c>
    </row>
    <row r="9578" spans="1:19">
      <c r="A9578" t="s">
        <v>28266</v>
      </c>
      <c r="B9578" s="1" t="s">
        <v>28267</v>
      </c>
      <c r="C9578" t="s">
        <v>22</v>
      </c>
      <c r="D9578" t="s">
        <v>28268</v>
      </c>
      <c r="S9578" t="str">
        <f t="shared" si="149"/>
        <v>Atenellus 26101 / Atenellus (Thoros?), brother of Leo</v>
      </c>
    </row>
    <row r="9579" spans="1:19">
      <c r="A9579" t="s">
        <v>28269</v>
      </c>
      <c r="B9579" s="1" t="s">
        <v>28270</v>
      </c>
      <c r="C9579" t="s">
        <v>22</v>
      </c>
      <c r="D9579" t="s">
        <v>28271</v>
      </c>
      <c r="S9579" t="str">
        <f t="shared" si="149"/>
        <v>Leon 26101 / Leon, brother of Atenellus</v>
      </c>
    </row>
    <row r="9580" spans="1:19">
      <c r="A9580" t="s">
        <v>28272</v>
      </c>
      <c r="B9580" s="1" t="s">
        <v>28273</v>
      </c>
      <c r="C9580" t="s">
        <v>22</v>
      </c>
      <c r="D9580" t="s">
        <v>28274</v>
      </c>
      <c r="S9580" t="str">
        <f t="shared" si="149"/>
        <v>Baldric 26101 / Baldric, seneschal of Godfrey de Bouillon</v>
      </c>
    </row>
    <row r="9581" spans="1:19">
      <c r="A9581" t="s">
        <v>28275</v>
      </c>
      <c r="B9581" s="1" t="s">
        <v>28276</v>
      </c>
      <c r="C9581" t="s">
        <v>22</v>
      </c>
      <c r="D9581" t="s">
        <v>28277</v>
      </c>
      <c r="S9581" t="str">
        <f t="shared" si="149"/>
        <v>Baldwin 26101 / Baldwin, knight killed near Beirut</v>
      </c>
    </row>
    <row r="9582" spans="1:19">
      <c r="A9582" t="s">
        <v>28278</v>
      </c>
      <c r="B9582" s="1" t="s">
        <v>28279</v>
      </c>
      <c r="C9582" t="s">
        <v>22</v>
      </c>
      <c r="D9582" t="s">
        <v>28280</v>
      </c>
      <c r="S9582" t="str">
        <f t="shared" si="149"/>
        <v>Baldwin 26103 / Baldwin of Grandpre</v>
      </c>
    </row>
    <row r="9583" spans="1:19">
      <c r="A9583" t="s">
        <v>28281</v>
      </c>
      <c r="B9583" s="1" t="s">
        <v>28282</v>
      </c>
      <c r="C9583" t="s">
        <v>22</v>
      </c>
      <c r="D9583" t="s">
        <v>28283</v>
      </c>
      <c r="S9583" t="str">
        <f t="shared" si="149"/>
        <v>Baldwin 26104 / Baldwin of Ramla (or Heestert)</v>
      </c>
    </row>
    <row r="9584" spans="1:19">
      <c r="A9584" t="s">
        <v>28284</v>
      </c>
      <c r="B9584" s="1" t="s">
        <v>28285</v>
      </c>
      <c r="C9584" t="s">
        <v>22</v>
      </c>
      <c r="D9584" t="s">
        <v>28286</v>
      </c>
      <c r="S9584" t="str">
        <f t="shared" si="149"/>
        <v>Bartholomaios 26101 / Bartholomew, bishop of Mamistra</v>
      </c>
    </row>
    <row r="9585" spans="1:19">
      <c r="A9585" t="s">
        <v>28287</v>
      </c>
      <c r="B9585" s="1" t="s">
        <v>28288</v>
      </c>
      <c r="C9585" t="s">
        <v>22</v>
      </c>
      <c r="D9585" t="s">
        <v>28289</v>
      </c>
      <c r="S9585" t="str">
        <f t="shared" si="149"/>
        <v>Bernard 26102 / Bernard L'Etranger</v>
      </c>
    </row>
    <row r="9586" spans="1:19">
      <c r="A9586" t="s">
        <v>28290</v>
      </c>
      <c r="B9586" s="1" t="s">
        <v>28291</v>
      </c>
      <c r="C9586" t="s">
        <v>22</v>
      </c>
      <c r="D9586" t="s">
        <v>28292</v>
      </c>
      <c r="S9586" t="str">
        <f t="shared" si="149"/>
        <v>Bernard 26103 / Bernard Witarzh</v>
      </c>
    </row>
    <row r="9587" spans="1:19">
      <c r="A9587" t="s">
        <v>28293</v>
      </c>
      <c r="B9587" s="1" t="s">
        <v>28294</v>
      </c>
      <c r="C9587" t="s">
        <v>22</v>
      </c>
      <c r="D9587" t="s">
        <v>28295</v>
      </c>
      <c r="S9587" t="str">
        <f t="shared" si="149"/>
        <v>Bernard 26104 / Bernard, captain of a ship from Flanders</v>
      </c>
    </row>
    <row r="9588" spans="1:19">
      <c r="A9588" t="s">
        <v>28296</v>
      </c>
      <c r="B9588" s="1" t="s">
        <v>28297</v>
      </c>
      <c r="C9588" t="s">
        <v>22</v>
      </c>
      <c r="D9588" t="s">
        <v>28298</v>
      </c>
      <c r="S9588" t="str">
        <f t="shared" si="149"/>
        <v>Bervold 26101 / Berwold, knight killed at the first battle of Ramla</v>
      </c>
    </row>
    <row r="9589" spans="1:19">
      <c r="A9589" t="s">
        <v>28299</v>
      </c>
      <c r="B9589" s="1" t="s">
        <v>28300</v>
      </c>
      <c r="C9589" t="s">
        <v>22</v>
      </c>
      <c r="D9589" t="s">
        <v>28301</v>
      </c>
      <c r="S9589" t="str">
        <f t="shared" si="149"/>
        <v>Boesas 26101 / Boesas, unidentified Turkish ruler</v>
      </c>
    </row>
    <row r="9590" spans="1:19">
      <c r="A9590" t="s">
        <v>28302</v>
      </c>
      <c r="B9590" s="1" t="s">
        <v>28303</v>
      </c>
      <c r="C9590" t="s">
        <v>22</v>
      </c>
      <c r="D9590" t="s">
        <v>28304</v>
      </c>
      <c r="S9590" t="str">
        <f t="shared" si="149"/>
        <v>Botherus 26101 / Botherus, mercenary of amir of Apamea</v>
      </c>
    </row>
    <row r="9591" spans="1:19">
      <c r="A9591" t="s">
        <v>28305</v>
      </c>
      <c r="B9591" s="1" t="s">
        <v>28306</v>
      </c>
      <c r="C9591" t="s">
        <v>22</v>
      </c>
      <c r="D9591" t="s">
        <v>28307</v>
      </c>
      <c r="S9591" t="str">
        <f t="shared" si="149"/>
        <v>Cazcornuz 26101 / Cazcornuz, a (mythical?) amir of Yaghi Siyan of Antioch</v>
      </c>
    </row>
    <row r="9592" spans="1:19">
      <c r="A9592" t="s">
        <v>28308</v>
      </c>
      <c r="B9592" s="1" t="s">
        <v>28309</v>
      </c>
      <c r="C9592" t="s">
        <v>22</v>
      </c>
      <c r="D9592" t="s">
        <v>28310</v>
      </c>
      <c r="S9592" t="str">
        <f t="shared" si="149"/>
        <v>Gregorios 25001 / Gregorios Taronites, son of Maria, sister of Alexios I</v>
      </c>
    </row>
    <row r="9593" spans="1:19">
      <c r="A9593" t="s">
        <v>28311</v>
      </c>
      <c r="B9593" s="1" t="s">
        <v>28312</v>
      </c>
      <c r="C9593" t="s">
        <v>22</v>
      </c>
      <c r="D9593" t="s">
        <v>28313</v>
      </c>
      <c r="S9593" t="str">
        <f t="shared" si="149"/>
        <v>Cocosander 26101 / Cocosander from the town of Lagabria (unknown)</v>
      </c>
    </row>
    <row r="9594" spans="1:19">
      <c r="A9594" t="s">
        <v>28314</v>
      </c>
      <c r="B9594" s="1" t="s">
        <v>28315</v>
      </c>
      <c r="C9594" t="s">
        <v>22</v>
      </c>
      <c r="D9594" t="s">
        <v>28316</v>
      </c>
      <c r="S9594" t="str">
        <f t="shared" si="149"/>
        <v>Copatrix 26101 / Copatrix, a (mythical?) amir of Yaghi Siyan of Antioch</v>
      </c>
    </row>
    <row r="9595" spans="1:19">
      <c r="A9595" t="s">
        <v>28317</v>
      </c>
      <c r="B9595" s="1" t="s">
        <v>28318</v>
      </c>
      <c r="C9595" t="s">
        <v>22</v>
      </c>
      <c r="D9595" t="s">
        <v>28319</v>
      </c>
      <c r="S9595" t="str">
        <f t="shared" si="149"/>
        <v>Ioannes 25001 / Ioannes Komnenos, son of Eudokia, Alexios I's sister</v>
      </c>
    </row>
    <row r="9596" spans="1:19">
      <c r="A9596" t="s">
        <v>28320</v>
      </c>
      <c r="B9596" s="1" t="s">
        <v>28321</v>
      </c>
      <c r="C9596" t="s">
        <v>22</v>
      </c>
      <c r="D9596" t="s">
        <v>28322</v>
      </c>
      <c r="S9596" t="str">
        <f t="shared" si="149"/>
        <v>Dodo 26101 / Dodo of Clermont</v>
      </c>
    </row>
    <row r="9597" spans="1:19">
      <c r="A9597" t="s">
        <v>28323</v>
      </c>
      <c r="B9597" s="1" t="s">
        <v>28324</v>
      </c>
      <c r="C9597" t="s">
        <v>22</v>
      </c>
      <c r="D9597" t="s">
        <v>28325</v>
      </c>
      <c r="S9597" t="str">
        <f t="shared" si="149"/>
        <v>Dodo 26102 / Dodo, knight</v>
      </c>
    </row>
    <row r="9598" spans="1:19">
      <c r="A9598" t="s">
        <v>28326</v>
      </c>
      <c r="B9598" s="1" t="s">
        <v>28327</v>
      </c>
      <c r="C9598" t="s">
        <v>22</v>
      </c>
      <c r="D9598" t="s">
        <v>28328</v>
      </c>
      <c r="S9598" t="str">
        <f t="shared" si="149"/>
        <v>Don Walker 26101 / Don Walker of Chappes</v>
      </c>
    </row>
    <row r="9599" spans="1:19">
      <c r="A9599" t="s">
        <v>28329</v>
      </c>
      <c r="B9599" s="1" t="s">
        <v>28330</v>
      </c>
      <c r="C9599" t="s">
        <v>22</v>
      </c>
      <c r="D9599" t="s">
        <v>28331</v>
      </c>
      <c r="S9599" t="str">
        <f t="shared" si="149"/>
        <v>Engelger 26101 / Engelger of Apamea</v>
      </c>
    </row>
    <row r="9600" spans="1:19">
      <c r="A9600" t="s">
        <v>28332</v>
      </c>
      <c r="B9600" s="1" t="s">
        <v>28333</v>
      </c>
      <c r="C9600" t="s">
        <v>22</v>
      </c>
      <c r="D9600" t="s">
        <v>28334</v>
      </c>
      <c r="S9600" t="str">
        <f t="shared" si="149"/>
        <v>Engelrand 26101 / Engelrand, bishop of Laon</v>
      </c>
    </row>
    <row r="9601" spans="1:19">
      <c r="A9601" t="s">
        <v>28335</v>
      </c>
      <c r="B9601" s="1" t="s">
        <v>28336</v>
      </c>
      <c r="C9601" t="s">
        <v>22</v>
      </c>
      <c r="D9601" t="s">
        <v>28337</v>
      </c>
      <c r="S9601" t="str">
        <f t="shared" si="149"/>
        <v>Engelrand 26102 / Engelrand of Chalons</v>
      </c>
    </row>
    <row r="9602" spans="1:19">
      <c r="A9602" t="s">
        <v>28338</v>
      </c>
      <c r="B9602" s="1" t="s">
        <v>28339</v>
      </c>
      <c r="C9602" t="s">
        <v>22</v>
      </c>
      <c r="D9602" t="s">
        <v>28340</v>
      </c>
      <c r="S9602" t="str">
        <f t="shared" ref="S9602:S9665" si="150">_xlfn.CONCAT(B9602," / ",D9602)</f>
        <v>Enzhu 26101 / Enzhu, Armenian who denounced Armenian plot against Baldwin of Edessa</v>
      </c>
    </row>
    <row r="9603" spans="1:19">
      <c r="A9603" t="s">
        <v>28341</v>
      </c>
      <c r="B9603" s="1" t="s">
        <v>28342</v>
      </c>
      <c r="C9603" t="s">
        <v>22</v>
      </c>
      <c r="D9603" t="s">
        <v>28343</v>
      </c>
      <c r="S9603" t="str">
        <f t="shared" si="150"/>
        <v>Erald 26101 / Erald of Chalons</v>
      </c>
    </row>
    <row r="9604" spans="1:19">
      <c r="A9604" t="s">
        <v>28344</v>
      </c>
      <c r="B9604" s="1" t="s">
        <v>28345</v>
      </c>
      <c r="C9604" t="s">
        <v>22</v>
      </c>
      <c r="D9604" t="s">
        <v>28346</v>
      </c>
      <c r="S9604" t="str">
        <f t="shared" si="150"/>
        <v>Erkengold 26101 / Erkengold, knight who survived the first battle of Ramla</v>
      </c>
    </row>
    <row r="9605" spans="1:19">
      <c r="A9605" t="s">
        <v>28347</v>
      </c>
      <c r="B9605" s="1" t="s">
        <v>28348</v>
      </c>
      <c r="C9605" t="s">
        <v>22</v>
      </c>
      <c r="D9605" t="s">
        <v>28349</v>
      </c>
      <c r="S9605" t="str">
        <f t="shared" si="150"/>
        <v>Eudes 26101 / Eudes Arpin of Bourges</v>
      </c>
    </row>
    <row r="9606" spans="1:19">
      <c r="A9606" t="s">
        <v>28350</v>
      </c>
      <c r="B9606" s="1" t="s">
        <v>28351</v>
      </c>
      <c r="C9606" t="s">
        <v>22</v>
      </c>
      <c r="D9606" t="s">
        <v>28352</v>
      </c>
      <c r="S9606" t="str">
        <f t="shared" si="150"/>
        <v>Fer 26101 / Fer, Armenian governor of Tell Bashir</v>
      </c>
    </row>
    <row r="9607" spans="1:19">
      <c r="A9607" t="s">
        <v>28353</v>
      </c>
      <c r="B9607" s="1" t="s">
        <v>28354</v>
      </c>
      <c r="C9607" t="s">
        <v>22</v>
      </c>
      <c r="D9607" t="s">
        <v>28355</v>
      </c>
      <c r="S9607" t="str">
        <f t="shared" si="150"/>
        <v>Gaucher 26101 / Gaucher of Chatillon</v>
      </c>
    </row>
    <row r="9608" spans="1:19">
      <c r="A9608" t="s">
        <v>28356</v>
      </c>
      <c r="B9608" s="1" t="s">
        <v>28357</v>
      </c>
      <c r="C9608" t="s">
        <v>22</v>
      </c>
      <c r="D9608" t="s">
        <v>28358</v>
      </c>
      <c r="S9608" t="str">
        <f t="shared" si="150"/>
        <v>Gerard 26102 / Gerard of Gournay</v>
      </c>
    </row>
    <row r="9609" spans="1:19">
      <c r="A9609" t="s">
        <v>28359</v>
      </c>
      <c r="B9609" s="1" t="s">
        <v>28360</v>
      </c>
      <c r="C9609" t="s">
        <v>22</v>
      </c>
      <c r="D9609" t="s">
        <v>28361</v>
      </c>
      <c r="S9609" t="str">
        <f t="shared" si="150"/>
        <v>Gerard 26103 / Gerard, secretary of Baldwin II at Edessa</v>
      </c>
    </row>
    <row r="9610" spans="1:19">
      <c r="A9610" t="s">
        <v>28362</v>
      </c>
      <c r="B9610" s="1" t="s">
        <v>28363</v>
      </c>
      <c r="C9610" t="s">
        <v>22</v>
      </c>
      <c r="D9610" t="s">
        <v>28364</v>
      </c>
      <c r="S9610" t="str">
        <f t="shared" si="150"/>
        <v>Gerard 26104 / Gerard of Avesnes</v>
      </c>
    </row>
    <row r="9611" spans="1:19">
      <c r="A9611" t="s">
        <v>28365</v>
      </c>
      <c r="B9611" s="1" t="s">
        <v>28366</v>
      </c>
      <c r="C9611" t="s">
        <v>22</v>
      </c>
      <c r="D9611" t="s">
        <v>28367</v>
      </c>
      <c r="S9611" t="str">
        <f t="shared" si="150"/>
        <v>Gerard 26105 / Bishop Gerard (of Schaffhausen?)</v>
      </c>
    </row>
    <row r="9612" spans="1:19">
      <c r="A9612" t="s">
        <v>28368</v>
      </c>
      <c r="B9612" s="1" t="s">
        <v>28369</v>
      </c>
      <c r="C9612" t="s">
        <v>22</v>
      </c>
      <c r="D9612" t="s">
        <v>28370</v>
      </c>
      <c r="S9612" t="str">
        <f t="shared" si="150"/>
        <v>Gerard 26106 / Gerard Barson</v>
      </c>
    </row>
    <row r="9613" spans="1:19">
      <c r="A9613" t="s">
        <v>28371</v>
      </c>
      <c r="B9613" s="1" t="s">
        <v>28372</v>
      </c>
      <c r="C9613" t="s">
        <v>22</v>
      </c>
      <c r="D9613" t="s">
        <v>28373</v>
      </c>
      <c r="S9613" t="str">
        <f t="shared" si="150"/>
        <v>Gerard 26108 / Gerard, chamberlain of Baldwin I</v>
      </c>
    </row>
    <row r="9614" spans="1:19">
      <c r="A9614" t="s">
        <v>28374</v>
      </c>
      <c r="B9614" s="1" t="s">
        <v>28375</v>
      </c>
      <c r="C9614" t="s">
        <v>22</v>
      </c>
      <c r="D9614" t="s">
        <v>28376</v>
      </c>
      <c r="S9614" t="str">
        <f t="shared" si="150"/>
        <v>Gerbod 26101 / Gerbod of Scheldewindeke</v>
      </c>
    </row>
    <row r="9615" spans="1:19">
      <c r="A9615" t="s">
        <v>28377</v>
      </c>
      <c r="B9615" s="1" t="s">
        <v>28378</v>
      </c>
      <c r="C9615" t="s">
        <v>22</v>
      </c>
      <c r="D9615" t="s">
        <v>28379</v>
      </c>
      <c r="S9615" t="str">
        <f t="shared" si="150"/>
        <v>Gervase 26101 / Gervase of Bazoches, lord of Tiberias</v>
      </c>
    </row>
    <row r="9616" spans="1:19">
      <c r="A9616" t="s">
        <v>28380</v>
      </c>
      <c r="B9616" s="1" t="s">
        <v>28381</v>
      </c>
      <c r="C9616" t="s">
        <v>22</v>
      </c>
      <c r="D9616" t="s">
        <v>28382</v>
      </c>
      <c r="S9616" t="str">
        <f t="shared" si="150"/>
        <v>Giselbert 26102 / Giselbert of Couvin</v>
      </c>
    </row>
    <row r="9617" spans="1:19">
      <c r="A9617" t="s">
        <v>28383</v>
      </c>
      <c r="B9617" s="1" t="s">
        <v>28384</v>
      </c>
      <c r="C9617" t="s">
        <v>22</v>
      </c>
      <c r="D9617" t="s">
        <v>28385</v>
      </c>
      <c r="S9617" t="str">
        <f t="shared" si="150"/>
        <v>Konstantinos 269 / Konstantinos, sakellarios under Keroularios</v>
      </c>
    </row>
    <row r="9618" spans="1:19">
      <c r="A9618" t="s">
        <v>28386</v>
      </c>
      <c r="B9618" s="1" t="s">
        <v>28387</v>
      </c>
      <c r="C9618" t="s">
        <v>22</v>
      </c>
      <c r="D9618" t="s">
        <v>28388</v>
      </c>
      <c r="S9618" t="str">
        <f t="shared" si="150"/>
        <v>Godric 26101 / Godric, English pirate</v>
      </c>
    </row>
    <row r="9619" spans="1:19">
      <c r="A9619" t="s">
        <v>28389</v>
      </c>
      <c r="B9619" s="1" t="s">
        <v>28390</v>
      </c>
      <c r="C9619" t="s">
        <v>22</v>
      </c>
      <c r="D9619" t="s">
        <v>28391</v>
      </c>
      <c r="S9619" t="str">
        <f t="shared" si="150"/>
        <v>Gotmann 26101 / Gotmann of Brussels</v>
      </c>
    </row>
    <row r="9620" spans="1:19">
      <c r="A9620" t="s">
        <v>28392</v>
      </c>
      <c r="B9620" s="1" t="s">
        <v>28393</v>
      </c>
      <c r="C9620" t="s">
        <v>22</v>
      </c>
      <c r="D9620" t="s">
        <v>28394</v>
      </c>
      <c r="S9620" t="str">
        <f t="shared" si="150"/>
        <v>Gunfrid 26101 / Gunfrid of the Tower of David</v>
      </c>
    </row>
    <row r="9621" spans="1:19">
      <c r="A9621" t="s">
        <v>28395</v>
      </c>
      <c r="B9621" s="1" t="s">
        <v>28396</v>
      </c>
      <c r="C9621" t="s">
        <v>22</v>
      </c>
      <c r="D9621" t="s">
        <v>28397</v>
      </c>
      <c r="S9621" t="str">
        <f t="shared" si="150"/>
        <v>Gunter 26101 / Gunter, envoy to Baldwin I</v>
      </c>
    </row>
    <row r="9622" spans="1:19">
      <c r="A9622" t="s">
        <v>28398</v>
      </c>
      <c r="B9622" s="1" t="s">
        <v>28399</v>
      </c>
      <c r="C9622" t="s">
        <v>22</v>
      </c>
      <c r="D9622" t="s">
        <v>28400</v>
      </c>
      <c r="S9622" t="str">
        <f t="shared" si="150"/>
        <v>Guy 26102 / Guy of Rochefort (with the red hair)</v>
      </c>
    </row>
    <row r="9623" spans="1:19">
      <c r="A9623" t="s">
        <v>28401</v>
      </c>
      <c r="B9623" s="1" t="s">
        <v>28402</v>
      </c>
      <c r="C9623" t="s">
        <v>22</v>
      </c>
      <c r="D9623" t="s">
        <v>28403</v>
      </c>
      <c r="S9623" t="str">
        <f t="shared" si="150"/>
        <v>Guy 26103 / Guy of Bresalt</v>
      </c>
    </row>
    <row r="9624" spans="1:19">
      <c r="A9624" t="s">
        <v>28404</v>
      </c>
      <c r="B9624" s="1" t="s">
        <v>28405</v>
      </c>
      <c r="C9624" t="s">
        <v>22</v>
      </c>
      <c r="D9624" t="s">
        <v>28406</v>
      </c>
      <c r="S9624" t="str">
        <f t="shared" si="150"/>
        <v>Guy 26104 / Guy Le Chevreuil</v>
      </c>
    </row>
    <row r="9625" spans="1:19">
      <c r="A9625" t="s">
        <v>28407</v>
      </c>
      <c r="B9625" s="1" t="s">
        <v>28408</v>
      </c>
      <c r="C9625" t="s">
        <v>22</v>
      </c>
      <c r="D9625" t="s">
        <v>28409</v>
      </c>
      <c r="S9625" t="str">
        <f t="shared" si="150"/>
        <v>Guy 26105 / Guy Fresnel</v>
      </c>
    </row>
    <row r="9626" spans="1:19">
      <c r="A9626" t="s">
        <v>28410</v>
      </c>
      <c r="B9626" s="1" t="s">
        <v>28411</v>
      </c>
      <c r="C9626" t="s">
        <v>22</v>
      </c>
      <c r="D9626" t="s">
        <v>28412</v>
      </c>
      <c r="S9626" t="str">
        <f t="shared" si="150"/>
        <v>Anonymus 720 / pilgrim returning from Jerusalem</v>
      </c>
    </row>
    <row r="9627" spans="1:19">
      <c r="A9627" t="s">
        <v>28413</v>
      </c>
      <c r="B9627" s="1" t="s">
        <v>28414</v>
      </c>
      <c r="C9627" t="s">
        <v>22</v>
      </c>
      <c r="D9627" t="s">
        <v>28415</v>
      </c>
      <c r="S9627" t="str">
        <f t="shared" si="150"/>
        <v>Guz 26101 / Guz, Hungarian noble</v>
      </c>
    </row>
    <row r="9628" spans="1:19">
      <c r="A9628" t="s">
        <v>28416</v>
      </c>
      <c r="B9628" s="1" t="s">
        <v>28417</v>
      </c>
      <c r="C9628" t="s">
        <v>22</v>
      </c>
      <c r="D9628" t="s">
        <v>28418</v>
      </c>
      <c r="S9628" t="str">
        <f t="shared" si="150"/>
        <v>Hadewerk 26101 / Hadewerk of Westphalia</v>
      </c>
    </row>
    <row r="9629" spans="1:19">
      <c r="A9629" t="s">
        <v>28419</v>
      </c>
      <c r="B9629" s="1" t="s">
        <v>28420</v>
      </c>
      <c r="C9629" t="s">
        <v>22</v>
      </c>
      <c r="D9629" t="s">
        <v>28421</v>
      </c>
      <c r="S9629" t="str">
        <f t="shared" si="150"/>
        <v>Hardin 26101 / Hardin of England</v>
      </c>
    </row>
    <row r="9630" spans="1:19">
      <c r="A9630" t="s">
        <v>28422</v>
      </c>
      <c r="B9630" s="1" t="s">
        <v>28423</v>
      </c>
      <c r="C9630" t="s">
        <v>22</v>
      </c>
      <c r="D9630" t="s">
        <v>28424</v>
      </c>
      <c r="S9630" t="str">
        <f t="shared" si="150"/>
        <v>Anonymus 719 / Pyrros, translator</v>
      </c>
    </row>
    <row r="9631" spans="1:19">
      <c r="A9631" t="s">
        <v>28425</v>
      </c>
      <c r="B9631" s="1" t="s">
        <v>28426</v>
      </c>
      <c r="C9631" t="s">
        <v>22</v>
      </c>
      <c r="D9631" t="s">
        <v>28427</v>
      </c>
      <c r="S9631" t="str">
        <f t="shared" si="150"/>
        <v>Henry 26101 / Henry, a Lombard count</v>
      </c>
    </row>
    <row r="9632" spans="1:19">
      <c r="A9632" t="s">
        <v>28428</v>
      </c>
      <c r="B9632" s="1" t="s">
        <v>28429</v>
      </c>
      <c r="C9632" t="s">
        <v>22</v>
      </c>
      <c r="D9632" t="s">
        <v>28430</v>
      </c>
      <c r="S9632" t="str">
        <f t="shared" si="150"/>
        <v>Petros 148 / Petros, archbishop of Amalfi</v>
      </c>
    </row>
    <row r="9633" spans="1:19">
      <c r="A9633" t="s">
        <v>28431</v>
      </c>
      <c r="B9633" s="1" t="s">
        <v>28432</v>
      </c>
      <c r="C9633" t="s">
        <v>22</v>
      </c>
      <c r="D9633" t="s">
        <v>28433</v>
      </c>
      <c r="S9633" t="str">
        <f t="shared" si="150"/>
        <v>Petros 149 / Petros, deacon and imperial klerikos</v>
      </c>
    </row>
    <row r="9634" spans="1:19">
      <c r="A9634" t="s">
        <v>28434</v>
      </c>
      <c r="B9634" s="1" t="s">
        <v>28435</v>
      </c>
      <c r="C9634" t="s">
        <v>22</v>
      </c>
      <c r="D9634" t="s">
        <v>28436</v>
      </c>
      <c r="S9634" t="str">
        <f t="shared" si="150"/>
        <v>Heribrand 26101 / Heribrand of Bouillon</v>
      </c>
    </row>
    <row r="9635" spans="1:19">
      <c r="A9635" t="s">
        <v>28437</v>
      </c>
      <c r="B9635" s="1" t="s">
        <v>28438</v>
      </c>
      <c r="C9635" t="s">
        <v>22</v>
      </c>
      <c r="D9635" t="s">
        <v>28439</v>
      </c>
      <c r="S9635" t="str">
        <f t="shared" si="150"/>
        <v>Hosto 26101 / Hosto, count of Rivira</v>
      </c>
    </row>
    <row r="9636" spans="1:19">
      <c r="A9636" t="s">
        <v>28440</v>
      </c>
      <c r="B9636" s="1" t="s">
        <v>28441</v>
      </c>
      <c r="C9636" t="s">
        <v>22</v>
      </c>
      <c r="D9636" t="s">
        <v>28442</v>
      </c>
      <c r="S9636" t="str">
        <f t="shared" si="150"/>
        <v>Hugh 26101 / Hugh of Montbeel</v>
      </c>
    </row>
    <row r="9637" spans="1:19">
      <c r="A9637" t="s">
        <v>28443</v>
      </c>
      <c r="B9637" s="1" t="s">
        <v>28444</v>
      </c>
      <c r="C9637" t="s">
        <v>22</v>
      </c>
      <c r="D9637" t="s">
        <v>28445</v>
      </c>
      <c r="S9637" t="str">
        <f t="shared" si="150"/>
        <v>Hugh 26102 / Hugh Bardolf of Broyes</v>
      </c>
    </row>
    <row r="9638" spans="1:19">
      <c r="A9638" t="s">
        <v>28446</v>
      </c>
      <c r="B9638" s="1" t="s">
        <v>28447</v>
      </c>
      <c r="C9638" t="s">
        <v>22</v>
      </c>
      <c r="D9638" t="s">
        <v>28448</v>
      </c>
      <c r="S9638" t="str">
        <f t="shared" si="150"/>
        <v>Hugh 26103 / Hugh of Pierrefonds, bishop of Soissons</v>
      </c>
    </row>
    <row r="9639" spans="1:19">
      <c r="A9639" t="s">
        <v>28449</v>
      </c>
      <c r="B9639" s="1" t="s">
        <v>28450</v>
      </c>
      <c r="C9639" t="s">
        <v>22</v>
      </c>
      <c r="D9639" t="s">
        <v>28451</v>
      </c>
      <c r="S9639" t="str">
        <f t="shared" si="150"/>
        <v>Hugh 26105 / Hugh Botuns</v>
      </c>
    </row>
    <row r="9640" spans="1:19">
      <c r="A9640" t="s">
        <v>28452</v>
      </c>
      <c r="B9640" s="1" t="s">
        <v>28453</v>
      </c>
      <c r="C9640" t="s">
        <v>22</v>
      </c>
      <c r="D9640" t="s">
        <v>28454</v>
      </c>
      <c r="S9640" t="str">
        <f t="shared" si="150"/>
        <v>Hugh 26106 / Hugh of Almaz</v>
      </c>
    </row>
    <row r="9641" spans="1:19">
      <c r="A9641" t="s">
        <v>28455</v>
      </c>
      <c r="B9641" s="1" t="s">
        <v>28456</v>
      </c>
      <c r="C9641" t="s">
        <v>22</v>
      </c>
      <c r="D9641" t="s">
        <v>28457</v>
      </c>
      <c r="S9641" t="str">
        <f t="shared" si="150"/>
        <v>Hugh 26107 / Hugh of Bourcq</v>
      </c>
    </row>
    <row r="9642" spans="1:19">
      <c r="A9642" t="s">
        <v>28458</v>
      </c>
      <c r="B9642" s="1" t="s">
        <v>28459</v>
      </c>
      <c r="C9642" t="s">
        <v>22</v>
      </c>
      <c r="D9642" t="s">
        <v>28460</v>
      </c>
      <c r="S9642" t="str">
        <f t="shared" si="150"/>
        <v>Hugh 26108 / Hugh of Brulis</v>
      </c>
    </row>
    <row r="9643" spans="1:19">
      <c r="A9643" t="s">
        <v>28461</v>
      </c>
      <c r="B9643" s="1" t="s">
        <v>28462</v>
      </c>
      <c r="C9643" t="s">
        <v>22</v>
      </c>
      <c r="D9643" t="s">
        <v>28463</v>
      </c>
      <c r="S9643" t="str">
        <f t="shared" si="150"/>
        <v>Hugh 26109 / Hugh of Rebeques, lord of St Abraham (Hebron)</v>
      </c>
    </row>
    <row r="9644" spans="1:19">
      <c r="A9644" t="s">
        <v>28464</v>
      </c>
      <c r="B9644" s="1" t="s">
        <v>28465</v>
      </c>
      <c r="C9644" t="s">
        <v>22</v>
      </c>
      <c r="D9644" t="s">
        <v>28466</v>
      </c>
      <c r="S9644" t="str">
        <f t="shared" si="150"/>
        <v>Hugh 26110 / Hugh of Cassel</v>
      </c>
    </row>
    <row r="9645" spans="1:19">
      <c r="A9645" t="s">
        <v>28467</v>
      </c>
      <c r="B9645" s="1" t="s">
        <v>28468</v>
      </c>
      <c r="C9645" t="s">
        <v>22</v>
      </c>
      <c r="D9645" t="s">
        <v>28469</v>
      </c>
      <c r="S9645" t="str">
        <f t="shared" si="150"/>
        <v>Hugh 26111 / Hugh of Cantalou</v>
      </c>
    </row>
    <row r="9646" spans="1:19">
      <c r="A9646" t="s">
        <v>28470</v>
      </c>
      <c r="B9646" s="1" t="s">
        <v>28471</v>
      </c>
      <c r="C9646" t="s">
        <v>22</v>
      </c>
      <c r="D9646" t="s">
        <v>28472</v>
      </c>
      <c r="S9646" t="str">
        <f t="shared" si="150"/>
        <v>Hugh 26112 / Hugh, killed in battle near Mt Tabor</v>
      </c>
    </row>
    <row r="9647" spans="1:19">
      <c r="A9647" t="s">
        <v>28473</v>
      </c>
      <c r="B9647" s="1" t="s">
        <v>28474</v>
      </c>
      <c r="C9647" t="s">
        <v>22</v>
      </c>
      <c r="D9647" t="s">
        <v>28475</v>
      </c>
      <c r="S9647" t="str">
        <f t="shared" si="150"/>
        <v>Paulos 124 / Paulos, archbishop of Lemnos [1054]</v>
      </c>
    </row>
    <row r="9648" spans="1:19">
      <c r="A9648" t="s">
        <v>28476</v>
      </c>
      <c r="B9648" s="1" t="s">
        <v>28477</v>
      </c>
      <c r="C9648" t="s">
        <v>22</v>
      </c>
      <c r="D9648" t="s">
        <v>28478</v>
      </c>
      <c r="S9648" t="str">
        <f t="shared" si="150"/>
        <v>Nikolaos 245 / Nikolaos, metropolitan of Euchaneia [1054]</v>
      </c>
    </row>
    <row r="9649" spans="1:19">
      <c r="A9649" t="s">
        <v>28479</v>
      </c>
      <c r="B9649" s="1" t="s">
        <v>28480</v>
      </c>
      <c r="C9649" t="s">
        <v>22</v>
      </c>
      <c r="D9649" t="s">
        <v>28481</v>
      </c>
      <c r="S9649" t="str">
        <f t="shared" si="150"/>
        <v>Nikolaos 244 / Nikolaos, metropolitan of Chonai [1054]</v>
      </c>
    </row>
    <row r="9650" spans="1:19">
      <c r="A9650" t="s">
        <v>28482</v>
      </c>
      <c r="B9650" s="1" t="s">
        <v>28483</v>
      </c>
      <c r="C9650" t="s">
        <v>22</v>
      </c>
      <c r="D9650" t="s">
        <v>28484</v>
      </c>
      <c r="S9650" t="str">
        <f t="shared" si="150"/>
        <v>Husechin 26101 / Husechin, who helped Godfrey of Bouillon kill a bear</v>
      </c>
    </row>
    <row r="9651" spans="1:19">
      <c r="A9651" t="s">
        <v>28485</v>
      </c>
      <c r="B9651" s="1" t="s">
        <v>28486</v>
      </c>
      <c r="C9651" t="s">
        <v>22</v>
      </c>
      <c r="D9651" t="s">
        <v>28487</v>
      </c>
      <c r="S9651" t="str">
        <f t="shared" si="150"/>
        <v>Ida 26101 / Ida of Cham</v>
      </c>
    </row>
    <row r="9652" spans="1:19">
      <c r="A9652" t="s">
        <v>28488</v>
      </c>
      <c r="B9652" s="1" t="s">
        <v>28489</v>
      </c>
      <c r="C9652" t="s">
        <v>22</v>
      </c>
      <c r="D9652" t="s">
        <v>28490</v>
      </c>
      <c r="S9652" t="str">
        <f t="shared" si="150"/>
        <v>Ioannes 26101 / Ioannes of Nijmegen</v>
      </c>
    </row>
    <row r="9653" spans="1:19">
      <c r="A9653" t="s">
        <v>28491</v>
      </c>
      <c r="B9653" s="1" t="s">
        <v>28492</v>
      </c>
      <c r="C9653" t="s">
        <v>22</v>
      </c>
      <c r="D9653" t="s">
        <v>28493</v>
      </c>
      <c r="S9653" t="str">
        <f t="shared" si="150"/>
        <v>Geoffrey 26102 / Geoffrey, chamberlain of Godfrey of Bouillon</v>
      </c>
    </row>
    <row r="9654" spans="1:19">
      <c r="A9654" t="s">
        <v>28494</v>
      </c>
      <c r="B9654" s="1" t="s">
        <v>28495</v>
      </c>
      <c r="C9654" t="s">
        <v>22</v>
      </c>
      <c r="D9654" t="s">
        <v>28496</v>
      </c>
      <c r="S9654" t="str">
        <f t="shared" si="150"/>
        <v>Karageth 26101 / Karageth of Karan</v>
      </c>
    </row>
    <row r="9655" spans="1:19">
      <c r="A9655" t="s">
        <v>28497</v>
      </c>
      <c r="B9655" s="1" t="s">
        <v>28498</v>
      </c>
      <c r="C9655" t="s">
        <v>22</v>
      </c>
      <c r="D9655" t="s">
        <v>28499</v>
      </c>
      <c r="S9655" t="str">
        <f t="shared" si="150"/>
        <v>Karatyx 26101 / Karatyx, Turkish commander</v>
      </c>
    </row>
    <row r="9656" spans="1:19">
      <c r="A9656" t="s">
        <v>28500</v>
      </c>
      <c r="B9656" s="1" t="s">
        <v>28501</v>
      </c>
      <c r="C9656" t="s">
        <v>22</v>
      </c>
      <c r="D9656" t="s">
        <v>28502</v>
      </c>
      <c r="S9656" t="str">
        <f t="shared" si="150"/>
        <v>Nikolaos 243 / Nikolaos, metropolitan of Pessinous [1054]</v>
      </c>
    </row>
    <row r="9657" spans="1:19">
      <c r="A9657" t="s">
        <v>28503</v>
      </c>
      <c r="B9657" s="1" t="s">
        <v>28504</v>
      </c>
      <c r="C9657" t="s">
        <v>22</v>
      </c>
      <c r="D9657" t="s">
        <v>28505</v>
      </c>
      <c r="S9657" t="str">
        <f t="shared" si="150"/>
        <v>Skaliarios 101 / Skaliarios, Turkish leader who became a Christian</v>
      </c>
    </row>
    <row r="9658" spans="1:19">
      <c r="A9658" t="s">
        <v>28506</v>
      </c>
      <c r="B9658" s="1" t="s">
        <v>28507</v>
      </c>
      <c r="C9658" t="s">
        <v>22</v>
      </c>
      <c r="D9658" t="s">
        <v>28508</v>
      </c>
      <c r="S9658" t="str">
        <f t="shared" si="150"/>
        <v>Lambert 26101 / Lambert, bringer of bad news</v>
      </c>
    </row>
    <row r="9659" spans="1:19">
      <c r="A9659" t="s">
        <v>28509</v>
      </c>
      <c r="B9659" s="1" t="s">
        <v>28510</v>
      </c>
      <c r="C9659" t="s">
        <v>22</v>
      </c>
      <c r="D9659" t="s">
        <v>28511</v>
      </c>
      <c r="S9659" t="str">
        <f t="shared" si="150"/>
        <v>Lambert 26103 / Lambert, taunted at Arsuf</v>
      </c>
    </row>
    <row r="9660" spans="1:19">
      <c r="A9660" t="s">
        <v>28512</v>
      </c>
      <c r="B9660" s="1" t="s">
        <v>28513</v>
      </c>
      <c r="C9660" t="s">
        <v>22</v>
      </c>
      <c r="D9660" t="s">
        <v>28514</v>
      </c>
      <c r="S9660" t="str">
        <f t="shared" si="150"/>
        <v>Leon 206 / Leon, archbishop of Kotradia [1054]</v>
      </c>
    </row>
    <row r="9661" spans="1:19">
      <c r="A9661" t="s">
        <v>28515</v>
      </c>
      <c r="B9661" s="1" t="s">
        <v>28516</v>
      </c>
      <c r="C9661" t="s">
        <v>22</v>
      </c>
      <c r="D9661" t="s">
        <v>28517</v>
      </c>
      <c r="S9661" t="str">
        <f t="shared" si="150"/>
        <v>Lithard 26101 / Lithard of Cambrai</v>
      </c>
    </row>
    <row r="9662" spans="1:19">
      <c r="A9662" t="s">
        <v>28518</v>
      </c>
      <c r="B9662" s="1" t="s">
        <v>28519</v>
      </c>
      <c r="C9662" t="s">
        <v>22</v>
      </c>
      <c r="D9662" t="s">
        <v>28520</v>
      </c>
      <c r="S9662" t="str">
        <f t="shared" si="150"/>
        <v>Louis 26101 / Louis, archdeacon of Toul</v>
      </c>
    </row>
    <row r="9663" spans="1:19">
      <c r="A9663" t="s">
        <v>28521</v>
      </c>
      <c r="B9663" s="1" t="s">
        <v>28522</v>
      </c>
      <c r="C9663" t="s">
        <v>22</v>
      </c>
      <c r="D9663" t="s">
        <v>28523</v>
      </c>
      <c r="S9663" t="str">
        <f t="shared" si="150"/>
        <v>Manasses 26101 / Manasses, bishop of Barcelona</v>
      </c>
    </row>
    <row r="9664" spans="1:19">
      <c r="A9664" t="s">
        <v>28524</v>
      </c>
      <c r="B9664" s="1" t="s">
        <v>28525</v>
      </c>
      <c r="C9664" t="s">
        <v>22</v>
      </c>
      <c r="D9664" t="s">
        <v>28526</v>
      </c>
      <c r="S9664" t="str">
        <f t="shared" si="150"/>
        <v>Mardepas 26101 / Mardepas, noble Egyptian amir</v>
      </c>
    </row>
    <row r="9665" spans="1:19">
      <c r="A9665" t="s">
        <v>28527</v>
      </c>
      <c r="B9665" s="1" t="s">
        <v>28528</v>
      </c>
      <c r="C9665" t="s">
        <v>22</v>
      </c>
      <c r="D9665" t="s">
        <v>28529</v>
      </c>
      <c r="S9665" t="str">
        <f t="shared" si="150"/>
        <v>Martin 26101 / Martin, count of Laodikeia</v>
      </c>
    </row>
    <row r="9666" spans="1:19">
      <c r="A9666" t="s">
        <v>28530</v>
      </c>
      <c r="B9666" s="1" t="s">
        <v>28531</v>
      </c>
      <c r="C9666" t="s">
        <v>22</v>
      </c>
      <c r="D9666" t="s">
        <v>28532</v>
      </c>
      <c r="S9666" t="str">
        <f t="shared" ref="S9666:S9729" si="151">_xlfn.CONCAT(B9666," / ",D9666)</f>
        <v>Matthaios 107 / Matthew, seneschal of Godfrey of Bouillon</v>
      </c>
    </row>
    <row r="9667" spans="1:19">
      <c r="A9667" t="s">
        <v>28533</v>
      </c>
      <c r="B9667" s="1" t="s">
        <v>28534</v>
      </c>
      <c r="C9667" t="s">
        <v>22</v>
      </c>
      <c r="D9667" t="s">
        <v>28535</v>
      </c>
      <c r="S9667" t="str">
        <f t="shared" si="151"/>
        <v>Maurikios 26101 / Maurice, legate for pope Paschal II</v>
      </c>
    </row>
    <row r="9668" spans="1:19">
      <c r="A9668" t="s">
        <v>28536</v>
      </c>
      <c r="B9668" s="1" t="s">
        <v>28537</v>
      </c>
      <c r="C9668" t="s">
        <v>22</v>
      </c>
      <c r="D9668" t="s">
        <v>28538</v>
      </c>
      <c r="S9668" t="str">
        <f t="shared" si="151"/>
        <v>Mawdud 26101 / Sharaf al-Din Mawdud, isbasalar and governor of Mosul</v>
      </c>
    </row>
    <row r="9669" spans="1:19">
      <c r="A9669" t="s">
        <v>28539</v>
      </c>
      <c r="B9669" s="1" t="s">
        <v>28540</v>
      </c>
      <c r="C9669" t="s">
        <v>22</v>
      </c>
      <c r="D9669" t="s">
        <v>28541</v>
      </c>
      <c r="S9669" t="str">
        <f t="shared" si="151"/>
        <v>Milo 26101 / Milo Louez</v>
      </c>
    </row>
    <row r="9670" spans="1:19">
      <c r="A9670" t="s">
        <v>28542</v>
      </c>
      <c r="B9670" s="1" t="s">
        <v>28543</v>
      </c>
      <c r="C9670" t="s">
        <v>22</v>
      </c>
      <c r="D9670" t="s">
        <v>28544</v>
      </c>
      <c r="S9670" t="str">
        <f t="shared" si="151"/>
        <v>Milo 26102 / Milo of Clermont</v>
      </c>
    </row>
    <row r="9671" spans="1:19">
      <c r="A9671" t="s">
        <v>28545</v>
      </c>
      <c r="B9671" s="1" t="s">
        <v>28546</v>
      </c>
      <c r="C9671" t="s">
        <v>22</v>
      </c>
      <c r="D9671" t="s">
        <v>28547</v>
      </c>
      <c r="S9671" t="str">
        <f t="shared" si="151"/>
        <v>Milo 26103 / Milo of Bray</v>
      </c>
    </row>
    <row r="9672" spans="1:19">
      <c r="A9672" t="s">
        <v>28548</v>
      </c>
      <c r="B9672" s="1" t="s">
        <v>28549</v>
      </c>
      <c r="C9672" t="s">
        <v>22</v>
      </c>
      <c r="D9672" t="s">
        <v>28550</v>
      </c>
      <c r="S9672" t="str">
        <f t="shared" si="151"/>
        <v>Morellus 26101 / Morellus, secretary of the patriarch Daimbert</v>
      </c>
    </row>
    <row r="9673" spans="1:19">
      <c r="A9673" t="s">
        <v>28551</v>
      </c>
      <c r="B9673" s="1" t="s">
        <v>28552</v>
      </c>
      <c r="C9673" t="s">
        <v>22</v>
      </c>
      <c r="D9673" t="s">
        <v>28553</v>
      </c>
      <c r="S9673" t="str">
        <f t="shared" si="151"/>
        <v>Muhammad 26102 / Bektash (Ertash) ibn Tutush</v>
      </c>
    </row>
    <row r="9674" spans="1:19">
      <c r="A9674" t="s">
        <v>28554</v>
      </c>
      <c r="B9674" s="1" t="s">
        <v>28555</v>
      </c>
      <c r="C9674" t="s">
        <v>22</v>
      </c>
      <c r="D9674" t="s">
        <v>28556</v>
      </c>
      <c r="S9674" t="str">
        <f t="shared" si="151"/>
        <v>Kosmas 133 / Kosmas Romaios, protospatharios, translator</v>
      </c>
    </row>
    <row r="9675" spans="1:19">
      <c r="A9675" t="s">
        <v>28557</v>
      </c>
      <c r="B9675" s="1" t="s">
        <v>28558</v>
      </c>
      <c r="C9675" t="s">
        <v>22</v>
      </c>
      <c r="D9675" t="s">
        <v>28559</v>
      </c>
      <c r="S9675" t="str">
        <f t="shared" si="151"/>
        <v>Leon 204 / Leon, metropolitan of Trebizond [1054]</v>
      </c>
    </row>
    <row r="9676" spans="1:19">
      <c r="A9676" t="s">
        <v>28560</v>
      </c>
      <c r="B9676" s="1" t="s">
        <v>28561</v>
      </c>
      <c r="C9676" t="s">
        <v>22</v>
      </c>
      <c r="D9676" t="s">
        <v>28562</v>
      </c>
      <c r="S9676" t="str">
        <f t="shared" si="151"/>
        <v>Oliver 26101 / Oliver of Jussey</v>
      </c>
    </row>
    <row r="9677" spans="1:19">
      <c r="A9677" t="s">
        <v>28563</v>
      </c>
      <c r="B9677" s="1" t="s">
        <v>28564</v>
      </c>
      <c r="C9677" t="s">
        <v>22</v>
      </c>
      <c r="D9677" t="s">
        <v>28565</v>
      </c>
      <c r="S9677" t="str">
        <f t="shared" si="151"/>
        <v>Otto 26102 / Otto of Roges</v>
      </c>
    </row>
    <row r="9678" spans="1:19">
      <c r="A9678" t="s">
        <v>28566</v>
      </c>
      <c r="B9678" s="1" t="s">
        <v>28567</v>
      </c>
      <c r="C9678" t="s">
        <v>22</v>
      </c>
      <c r="D9678" t="s">
        <v>28568</v>
      </c>
      <c r="S9678" t="str">
        <f t="shared" si="151"/>
        <v>Konstantinos 268 / Konstantinos, metropolitan of Mitylene [1054]</v>
      </c>
    </row>
    <row r="9679" spans="1:19">
      <c r="A9679" t="s">
        <v>28569</v>
      </c>
      <c r="B9679" s="1" t="s">
        <v>28570</v>
      </c>
      <c r="C9679" t="s">
        <v>22</v>
      </c>
      <c r="D9679" t="s">
        <v>28571</v>
      </c>
      <c r="S9679" t="str">
        <f t="shared" si="151"/>
        <v>Pagan 26101 / Pagan of Haifa</v>
      </c>
    </row>
    <row r="9680" spans="1:19">
      <c r="A9680" t="s">
        <v>28572</v>
      </c>
      <c r="B9680" s="1" t="s">
        <v>28573</v>
      </c>
      <c r="C9680" t="s">
        <v>22</v>
      </c>
      <c r="D9680" t="s">
        <v>28574</v>
      </c>
      <c r="S9680" t="str">
        <f t="shared" si="151"/>
        <v>Pagan 26102 / Pagan of Saruj</v>
      </c>
    </row>
    <row r="9681" spans="1:19">
      <c r="A9681" t="s">
        <v>28575</v>
      </c>
      <c r="B9681" s="1" t="s">
        <v>28576</v>
      </c>
      <c r="C9681" t="s">
        <v>22</v>
      </c>
      <c r="D9681" t="s">
        <v>28577</v>
      </c>
      <c r="S9681" t="str">
        <f t="shared" si="151"/>
        <v>Ioannes 447 / Ioannes, magistros and epi ton deeseon</v>
      </c>
    </row>
    <row r="9682" spans="1:19">
      <c r="A9682" t="s">
        <v>28578</v>
      </c>
      <c r="B9682" s="1" t="s">
        <v>28579</v>
      </c>
      <c r="C9682" t="s">
        <v>22</v>
      </c>
      <c r="D9682" t="s">
        <v>28580</v>
      </c>
      <c r="S9682" t="str">
        <f t="shared" si="151"/>
        <v>Petros 26101 / Peter the Lombard, knight of Jerusalem</v>
      </c>
    </row>
    <row r="9683" spans="1:19">
      <c r="A9683" t="s">
        <v>28581</v>
      </c>
      <c r="B9683" s="1" t="s">
        <v>28582</v>
      </c>
      <c r="C9683" t="s">
        <v>22</v>
      </c>
      <c r="D9683" t="s">
        <v>28583</v>
      </c>
      <c r="S9683" t="str">
        <f t="shared" si="151"/>
        <v>Hypatios 101 / Hypatios, metropolitan of Otranto [1054]</v>
      </c>
    </row>
    <row r="9684" spans="1:19">
      <c r="A9684" t="s">
        <v>28584</v>
      </c>
      <c r="B9684" s="1" t="s">
        <v>28585</v>
      </c>
      <c r="C9684" t="s">
        <v>22</v>
      </c>
      <c r="D9684" t="s">
        <v>28586</v>
      </c>
      <c r="S9684" t="str">
        <f t="shared" si="151"/>
        <v>Gregorios 160 / Gregorios, archbishop of Mesembria [1054]</v>
      </c>
    </row>
    <row r="9685" spans="1:19">
      <c r="A9685" t="s">
        <v>28587</v>
      </c>
      <c r="B9685" s="1" t="s">
        <v>28588</v>
      </c>
      <c r="C9685" t="s">
        <v>22</v>
      </c>
      <c r="D9685" t="s">
        <v>28589</v>
      </c>
      <c r="S9685" t="str">
        <f t="shared" si="151"/>
        <v>Philippos 26101 / Philip of Bouillon</v>
      </c>
    </row>
    <row r="9686" spans="1:19">
      <c r="A9686" t="s">
        <v>28590</v>
      </c>
      <c r="B9686" s="1" t="s">
        <v>28591</v>
      </c>
      <c r="C9686" t="s">
        <v>22</v>
      </c>
      <c r="D9686" t="s">
        <v>28592</v>
      </c>
      <c r="S9686" t="str">
        <f t="shared" si="151"/>
        <v>Anonymus 717 / king, relative of Frederick of Lorraine</v>
      </c>
    </row>
    <row r="9687" spans="1:19">
      <c r="A9687" t="s">
        <v>28593</v>
      </c>
      <c r="B9687" s="1" t="s">
        <v>28594</v>
      </c>
      <c r="C9687" t="s">
        <v>22</v>
      </c>
      <c r="D9687" t="s">
        <v>28595</v>
      </c>
      <c r="S9687" t="str">
        <f t="shared" si="151"/>
        <v>Pisellus 26102 / Pisellus, viscount of Jerusalem</v>
      </c>
    </row>
    <row r="9688" spans="1:19">
      <c r="A9688" t="s">
        <v>28596</v>
      </c>
      <c r="B9688" s="1" t="s">
        <v>28597</v>
      </c>
      <c r="C9688" t="s">
        <v>22</v>
      </c>
      <c r="D9688" t="s">
        <v>28598</v>
      </c>
      <c r="S9688" t="str">
        <f t="shared" si="151"/>
        <v>Pons 26101 / Pons of Talamria</v>
      </c>
    </row>
    <row r="9689" spans="1:19">
      <c r="A9689" t="s">
        <v>28599</v>
      </c>
      <c r="B9689" s="1" t="s">
        <v>28600</v>
      </c>
      <c r="C9689" t="s">
        <v>22</v>
      </c>
      <c r="D9689" t="s">
        <v>28601</v>
      </c>
      <c r="S9689" t="str">
        <f t="shared" si="151"/>
        <v>Pulagit 26101 / Pulagit, unidentified Muslim ruler</v>
      </c>
    </row>
    <row r="9690" spans="1:19">
      <c r="A9690" t="s">
        <v>28602</v>
      </c>
      <c r="B9690" s="1" t="s">
        <v>28603</v>
      </c>
      <c r="C9690" t="s">
        <v>22</v>
      </c>
      <c r="D9690" t="s">
        <v>28604</v>
      </c>
      <c r="S9690" t="str">
        <f t="shared" si="151"/>
        <v>Eusebios 103 / Eusebios, metropolitan of Adrianople [1054]</v>
      </c>
    </row>
    <row r="9691" spans="1:19">
      <c r="A9691" t="s">
        <v>28605</v>
      </c>
      <c r="B9691" s="1" t="s">
        <v>28606</v>
      </c>
      <c r="C9691" t="s">
        <v>22</v>
      </c>
      <c r="D9691" t="s">
        <v>28607</v>
      </c>
      <c r="S9691" t="str">
        <f t="shared" si="151"/>
        <v>Demetrios 174 / Demetrios, metropolitan of Caria [1054]</v>
      </c>
    </row>
    <row r="9692" spans="1:19">
      <c r="A9692" t="s">
        <v>28608</v>
      </c>
      <c r="B9692" s="1" t="s">
        <v>28609</v>
      </c>
      <c r="C9692" t="s">
        <v>22</v>
      </c>
      <c r="D9692" t="s">
        <v>28610</v>
      </c>
      <c r="S9692" t="str">
        <f t="shared" si="151"/>
        <v>Radulf 105 / Radulf of Mousson</v>
      </c>
    </row>
    <row r="9693" spans="1:19">
      <c r="A9693" t="s">
        <v>28611</v>
      </c>
      <c r="B9693" s="1" t="s">
        <v>28612</v>
      </c>
      <c r="C9693" t="s">
        <v>22</v>
      </c>
      <c r="D9693" t="s">
        <v>28613</v>
      </c>
      <c r="S9693" t="str">
        <f t="shared" si="151"/>
        <v>Radulf 106 / Rodolf of Montpincon</v>
      </c>
    </row>
    <row r="9694" spans="1:19">
      <c r="A9694" t="s">
        <v>28614</v>
      </c>
      <c r="B9694" s="1" t="s">
        <v>28615</v>
      </c>
      <c r="C9694" t="s">
        <v>22</v>
      </c>
      <c r="D9694" t="s">
        <v>28616</v>
      </c>
      <c r="S9694" t="str">
        <f t="shared" si="151"/>
        <v>Radulf 108 / Rodulf of Aalst</v>
      </c>
    </row>
    <row r="9695" spans="1:19">
      <c r="A9695" t="s">
        <v>28617</v>
      </c>
      <c r="B9695" s="1" t="s">
        <v>28618</v>
      </c>
      <c r="C9695" t="s">
        <v>22</v>
      </c>
      <c r="D9695" t="s">
        <v>28619</v>
      </c>
      <c r="S9695" t="str">
        <f t="shared" si="151"/>
        <v>Anthimos 103 / Anthimos, metropolitan of Side [1054]</v>
      </c>
    </row>
    <row r="9696" spans="1:19">
      <c r="A9696" t="s">
        <v>28620</v>
      </c>
      <c r="B9696" s="1" t="s">
        <v>28621</v>
      </c>
      <c r="C9696" t="s">
        <v>22</v>
      </c>
      <c r="D9696" t="s">
        <v>28622</v>
      </c>
      <c r="S9696" t="str">
        <f t="shared" si="151"/>
        <v>Reinfrid 26101 / Reinfrid, Christian soldier who betrayed the treasure of Tyre</v>
      </c>
    </row>
    <row r="9697" spans="1:19">
      <c r="A9697" t="s">
        <v>28623</v>
      </c>
      <c r="B9697" s="1" t="s">
        <v>28624</v>
      </c>
      <c r="C9697" t="s">
        <v>22</v>
      </c>
      <c r="D9697" t="s">
        <v>28625</v>
      </c>
      <c r="S9697" t="str">
        <f t="shared" si="151"/>
        <v>Renaud 26101 / Reinhold, viscount of Firmamentum</v>
      </c>
    </row>
    <row r="9698" spans="1:19">
      <c r="A9698" t="s">
        <v>28626</v>
      </c>
      <c r="B9698" s="1" t="s">
        <v>28627</v>
      </c>
      <c r="C9698" t="s">
        <v>22</v>
      </c>
      <c r="D9698" t="s">
        <v>28628</v>
      </c>
      <c r="S9698" t="str">
        <f t="shared" si="151"/>
        <v>Reinold 26101 / Reinold, master of archers of Baldwin I</v>
      </c>
    </row>
    <row r="9699" spans="1:19">
      <c r="A9699" t="s">
        <v>28629</v>
      </c>
      <c r="B9699" s="1" t="s">
        <v>28630</v>
      </c>
      <c r="C9699" t="s">
        <v>22</v>
      </c>
      <c r="D9699" t="s">
        <v>28631</v>
      </c>
      <c r="S9699" t="str">
        <f t="shared" si="151"/>
        <v>Reinhard 26104 / Reinard of Verdun</v>
      </c>
    </row>
    <row r="9700" spans="1:19">
      <c r="A9700" t="s">
        <v>28632</v>
      </c>
      <c r="B9700" s="1" t="s">
        <v>28633</v>
      </c>
      <c r="C9700" t="s">
        <v>22</v>
      </c>
      <c r="D9700" t="s">
        <v>28634</v>
      </c>
      <c r="S9700" t="str">
        <f t="shared" si="151"/>
        <v>Anonymus 715 / patriarch of Jerusalem</v>
      </c>
    </row>
    <row r="9701" spans="1:19">
      <c r="A9701" t="s">
        <v>28635</v>
      </c>
      <c r="B9701" s="1" t="s">
        <v>28636</v>
      </c>
      <c r="C9701" t="s">
        <v>22</v>
      </c>
      <c r="D9701" t="s">
        <v>28637</v>
      </c>
      <c r="S9701" t="str">
        <f t="shared" si="151"/>
        <v>Anonymus 713 / patriarch of Antioch, predecessor of Petros III</v>
      </c>
    </row>
    <row r="9702" spans="1:19">
      <c r="A9702" t="s">
        <v>28638</v>
      </c>
      <c r="B9702" s="1" t="s">
        <v>28639</v>
      </c>
      <c r="C9702" t="s">
        <v>22</v>
      </c>
      <c r="D9702" t="s">
        <v>28640</v>
      </c>
      <c r="S9702" t="str">
        <f t="shared" si="151"/>
        <v>Anonymus 714 / vestiarites, Byzantine ambassador to Leo IX</v>
      </c>
    </row>
    <row r="9703" spans="1:19">
      <c r="A9703" t="s">
        <v>28641</v>
      </c>
      <c r="B9703" s="1" t="s">
        <v>28642</v>
      </c>
      <c r="C9703" t="s">
        <v>22</v>
      </c>
      <c r="D9703" t="s">
        <v>28643</v>
      </c>
      <c r="S9703" t="str">
        <f t="shared" si="151"/>
        <v>Anonymus 716 / patriarch of Alexandria</v>
      </c>
    </row>
    <row r="9704" spans="1:19">
      <c r="A9704" t="s">
        <v>28644</v>
      </c>
      <c r="B9704" s="1" t="s">
        <v>28645</v>
      </c>
      <c r="C9704" t="s">
        <v>22</v>
      </c>
      <c r="D9704" t="s">
        <v>28646</v>
      </c>
      <c r="S9704" t="str">
        <f t="shared" si="151"/>
        <v>Robert 26101 / Robert of Rouen, bishop of Lydda (and Ramla)</v>
      </c>
    </row>
    <row r="9705" spans="1:19">
      <c r="A9705" t="s">
        <v>28647</v>
      </c>
      <c r="B9705" s="1" t="s">
        <v>28648</v>
      </c>
      <c r="C9705" t="s">
        <v>22</v>
      </c>
      <c r="D9705" t="s">
        <v>28649</v>
      </c>
      <c r="S9705" t="str">
        <f t="shared" si="151"/>
        <v>Robert 26103 / Robert, brother of William of Nevers</v>
      </c>
    </row>
    <row r="9706" spans="1:19">
      <c r="A9706" t="s">
        <v>28650</v>
      </c>
      <c r="B9706" s="1" t="s">
        <v>28651</v>
      </c>
      <c r="C9706" t="s">
        <v>22</v>
      </c>
      <c r="D9706" t="s">
        <v>28652</v>
      </c>
      <c r="S9706" t="str">
        <f t="shared" si="151"/>
        <v>William 26103 / William II, count of Nevers</v>
      </c>
    </row>
    <row r="9707" spans="1:19">
      <c r="A9707" t="s">
        <v>28653</v>
      </c>
      <c r="B9707" s="1" t="s">
        <v>28654</v>
      </c>
      <c r="C9707" t="s">
        <v>22</v>
      </c>
      <c r="D9707" t="s">
        <v>28655</v>
      </c>
      <c r="S9707" t="str">
        <f t="shared" si="151"/>
        <v>Robert 26104 / Robert of Paris, cardinal bishop and papal legate</v>
      </c>
    </row>
    <row r="9708" spans="1:19">
      <c r="A9708" t="s">
        <v>28656</v>
      </c>
      <c r="B9708" s="1" t="s">
        <v>28657</v>
      </c>
      <c r="C9708" t="s">
        <v>22</v>
      </c>
      <c r="D9708" t="s">
        <v>28658</v>
      </c>
      <c r="S9708" t="str">
        <f t="shared" si="151"/>
        <v>Robert 26105 / Robert of Sudon</v>
      </c>
    </row>
    <row r="9709" spans="1:19">
      <c r="A9709" t="s">
        <v>28659</v>
      </c>
      <c r="B9709" s="1" t="s">
        <v>28660</v>
      </c>
      <c r="C9709" t="s">
        <v>22</v>
      </c>
      <c r="D9709" t="s">
        <v>28661</v>
      </c>
      <c r="S9709" t="str">
        <f t="shared" si="151"/>
        <v>Robert 26106 / Robert of Vieux-Pont</v>
      </c>
    </row>
    <row r="9710" spans="1:19">
      <c r="A9710" t="s">
        <v>28662</v>
      </c>
      <c r="B9710" s="1" t="s">
        <v>28663</v>
      </c>
      <c r="C9710" t="s">
        <v>22</v>
      </c>
      <c r="D9710" t="s">
        <v>28664</v>
      </c>
      <c r="S9710" t="str">
        <f t="shared" si="151"/>
        <v>Anonymus 25010 / Prodromos, father of Theodoros Prodromos</v>
      </c>
    </row>
    <row r="9711" spans="1:19">
      <c r="A9711" t="s">
        <v>28665</v>
      </c>
      <c r="B9711" s="1" t="s">
        <v>28666</v>
      </c>
      <c r="C9711" t="s">
        <v>22</v>
      </c>
      <c r="D9711" t="s">
        <v>28667</v>
      </c>
      <c r="S9711" t="str">
        <f t="shared" si="151"/>
        <v>Rodolph 26101 / Rodolph Peeldelau (?), Frank in service of Alexios I</v>
      </c>
    </row>
    <row r="9712" spans="1:19">
      <c r="A9712" t="s">
        <v>28668</v>
      </c>
      <c r="B9712" s="1" t="s">
        <v>28669</v>
      </c>
      <c r="C9712" t="s">
        <v>22</v>
      </c>
      <c r="D9712" t="s">
        <v>28670</v>
      </c>
      <c r="S9712" t="str">
        <f t="shared" si="151"/>
        <v>Rodolph 26102 / Rodolph</v>
      </c>
    </row>
    <row r="9713" spans="1:19">
      <c r="A9713" t="s">
        <v>28671</v>
      </c>
      <c r="B9713" s="1" t="s">
        <v>28672</v>
      </c>
      <c r="C9713" t="s">
        <v>22</v>
      </c>
      <c r="D9713" t="s">
        <v>28673</v>
      </c>
      <c r="S9713" t="str">
        <f t="shared" si="151"/>
        <v>Roger 26101 / Roger of Rozoy</v>
      </c>
    </row>
    <row r="9714" spans="1:19">
      <c r="A9714" t="s">
        <v>28674</v>
      </c>
      <c r="B9714" s="1" t="s">
        <v>28675</v>
      </c>
      <c r="C9714" t="s">
        <v>22</v>
      </c>
      <c r="D9714" t="s">
        <v>28676</v>
      </c>
      <c r="S9714" t="str">
        <f t="shared" si="151"/>
        <v>Roger 26102 / Roger, bishop of Tarsos</v>
      </c>
    </row>
    <row r="9715" spans="1:19">
      <c r="A9715" t="s">
        <v>28677</v>
      </c>
      <c r="B9715" s="1" t="s">
        <v>28678</v>
      </c>
      <c r="C9715" t="s">
        <v>22</v>
      </c>
      <c r="D9715" t="s">
        <v>28679</v>
      </c>
      <c r="S9715" t="str">
        <f t="shared" si="151"/>
        <v>Roger 26103 / Roger of Montmarin</v>
      </c>
    </row>
    <row r="9716" spans="1:19">
      <c r="A9716" t="s">
        <v>28680</v>
      </c>
      <c r="B9716" s="1" t="s">
        <v>28681</v>
      </c>
      <c r="C9716" t="s">
        <v>22</v>
      </c>
      <c r="D9716" t="s">
        <v>28682</v>
      </c>
      <c r="S9716" t="str">
        <f t="shared" si="151"/>
        <v>Rorgus 26101 / Rorg(i)us, lord of Haifa</v>
      </c>
    </row>
    <row r="9717" spans="1:19">
      <c r="A9717" t="s">
        <v>28683</v>
      </c>
      <c r="B9717" s="1" t="s">
        <v>28684</v>
      </c>
      <c r="C9717" t="s">
        <v>22</v>
      </c>
      <c r="D9717" t="s">
        <v>28685</v>
      </c>
      <c r="S9717" t="str">
        <f t="shared" si="151"/>
        <v>Rosseleon 26101 / Rosseleon, a (mythical?) amir of Yaghi Siyan of Antioch</v>
      </c>
    </row>
    <row r="9718" spans="1:19">
      <c r="A9718" t="s">
        <v>28686</v>
      </c>
      <c r="B9718" s="1" t="s">
        <v>28687</v>
      </c>
      <c r="C9718" t="s">
        <v>22</v>
      </c>
      <c r="D9718" t="s">
        <v>28688</v>
      </c>
      <c r="S9718" t="str">
        <f t="shared" si="151"/>
        <v>Rothard 26101 / Rothard, steward of Godrey of Bouillon</v>
      </c>
    </row>
    <row r="9719" spans="1:19">
      <c r="A9719" t="s">
        <v>28689</v>
      </c>
      <c r="B9719" s="1" t="s">
        <v>28690</v>
      </c>
      <c r="C9719" t="s">
        <v>22</v>
      </c>
      <c r="D9719" t="s">
        <v>28691</v>
      </c>
      <c r="S9719" t="str">
        <f t="shared" si="151"/>
        <v>Rothold 26101 / Rothold, knight of Jerusalem</v>
      </c>
    </row>
    <row r="9720" spans="1:19">
      <c r="A9720" t="s">
        <v>28692</v>
      </c>
      <c r="B9720" s="1" t="s">
        <v>28693</v>
      </c>
      <c r="C9720" t="s">
        <v>22</v>
      </c>
      <c r="D9720" t="s">
        <v>28694</v>
      </c>
      <c r="S9720" t="str">
        <f t="shared" si="151"/>
        <v>Ruthard 26101 / Ruthard, bishop of Mainz</v>
      </c>
    </row>
    <row r="9721" spans="1:19">
      <c r="A9721" t="s">
        <v>28695</v>
      </c>
      <c r="B9721" s="1" t="s">
        <v>28696</v>
      </c>
      <c r="C9721" t="s">
        <v>22</v>
      </c>
      <c r="D9721" t="s">
        <v>28697</v>
      </c>
      <c r="S9721" t="str">
        <f t="shared" si="151"/>
        <v>Anonymus 712 / Frank who transcribed Leo IX's letter to Peter III of Antioch</v>
      </c>
    </row>
    <row r="9722" spans="1:19">
      <c r="A9722" t="s">
        <v>28698</v>
      </c>
      <c r="B9722" s="1" t="s">
        <v>28699</v>
      </c>
      <c r="C9722" t="s">
        <v>22</v>
      </c>
      <c r="D9722" t="s">
        <v>28700</v>
      </c>
      <c r="S9722" t="str">
        <f t="shared" si="151"/>
        <v>Anonymus 1105 / nephew of Suqman ibn Artuq, killed by Chokurmish</v>
      </c>
    </row>
    <row r="9723" spans="1:19">
      <c r="A9723" t="s">
        <v>28701</v>
      </c>
      <c r="B9723" s="1" t="s">
        <v>28702</v>
      </c>
      <c r="C9723" t="s">
        <v>22</v>
      </c>
      <c r="D9723" t="s">
        <v>28703</v>
      </c>
      <c r="S9723" t="str">
        <f t="shared" si="151"/>
        <v>Stabelo 26101 / Stabelo, chamberlain of Godfrey de Bouillon</v>
      </c>
    </row>
    <row r="9724" spans="1:19">
      <c r="A9724" t="s">
        <v>28704</v>
      </c>
      <c r="B9724" s="1" t="s">
        <v>28705</v>
      </c>
      <c r="C9724" t="s">
        <v>22</v>
      </c>
      <c r="D9724" t="s">
        <v>28706</v>
      </c>
      <c r="S9724" t="str">
        <f t="shared" si="151"/>
        <v>Anonymus 711 / vestes, son of Argyros' brother-in-law</v>
      </c>
    </row>
    <row r="9725" spans="1:19">
      <c r="A9725" t="s">
        <v>28707</v>
      </c>
      <c r="B9725" s="1" t="s">
        <v>28708</v>
      </c>
      <c r="C9725" t="s">
        <v>22</v>
      </c>
      <c r="D9725" t="s">
        <v>28709</v>
      </c>
      <c r="S9725" t="str">
        <f t="shared" si="151"/>
        <v>Theodoros 26101 / Theodoros, Syrian Christian</v>
      </c>
    </row>
    <row r="9726" spans="1:19">
      <c r="A9726" t="s">
        <v>28710</v>
      </c>
      <c r="B9726" s="1" t="s">
        <v>28711</v>
      </c>
      <c r="C9726" t="s">
        <v>22</v>
      </c>
      <c r="D9726" t="s">
        <v>28712</v>
      </c>
      <c r="S9726" t="str">
        <f t="shared" si="151"/>
        <v>Walbert 26101 / Walbert, castellan of Laon</v>
      </c>
    </row>
    <row r="9727" spans="1:19">
      <c r="A9727" t="s">
        <v>28713</v>
      </c>
      <c r="B9727" s="1" t="s">
        <v>28714</v>
      </c>
      <c r="C9727" t="s">
        <v>22</v>
      </c>
      <c r="D9727" t="s">
        <v>28715</v>
      </c>
      <c r="S9727" t="str">
        <f t="shared" si="151"/>
        <v>Waleran 26101 / Waleran of Breteuil</v>
      </c>
    </row>
    <row r="9728" spans="1:19">
      <c r="A9728" t="s">
        <v>28716</v>
      </c>
      <c r="B9728" s="1" t="s">
        <v>28717</v>
      </c>
      <c r="C9728" t="s">
        <v>22</v>
      </c>
      <c r="D9728" t="s">
        <v>28718</v>
      </c>
      <c r="S9728" t="str">
        <f t="shared" si="151"/>
        <v>Walter 26101 / Walter of Breteuil</v>
      </c>
    </row>
    <row r="9729" spans="1:19">
      <c r="A9729" t="s">
        <v>28719</v>
      </c>
      <c r="B9729" s="1" t="s">
        <v>28720</v>
      </c>
      <c r="C9729" t="s">
        <v>22</v>
      </c>
      <c r="D9729" t="s">
        <v>28721</v>
      </c>
      <c r="S9729" t="str">
        <f t="shared" si="151"/>
        <v>Walo 26101 / Walo of Chaumont</v>
      </c>
    </row>
    <row r="9730" spans="1:19">
      <c r="A9730" t="s">
        <v>28722</v>
      </c>
      <c r="B9730" s="1" t="s">
        <v>28723</v>
      </c>
      <c r="C9730" t="s">
        <v>22</v>
      </c>
      <c r="D9730" t="s">
        <v>28724</v>
      </c>
      <c r="S9730" t="str">
        <f t="shared" ref="S9730:S9793" si="152">_xlfn.CONCAT(B9730," / ",D9730)</f>
        <v>Walter 26102 / Walter of Verveis (?)</v>
      </c>
    </row>
    <row r="9731" spans="1:19">
      <c r="A9731" t="s">
        <v>28725</v>
      </c>
      <c r="B9731" s="1" t="s">
        <v>28726</v>
      </c>
      <c r="C9731" t="s">
        <v>22</v>
      </c>
      <c r="D9731" t="s">
        <v>28727</v>
      </c>
      <c r="S9731" t="str">
        <f t="shared" si="152"/>
        <v>Walter 26104 / Walter Tauns, knight killed near Beirut</v>
      </c>
    </row>
    <row r="9732" spans="1:19">
      <c r="A9732" t="s">
        <v>28728</v>
      </c>
      <c r="B9732" s="1" t="s">
        <v>28729</v>
      </c>
      <c r="C9732" t="s">
        <v>22</v>
      </c>
      <c r="D9732" t="s">
        <v>28730</v>
      </c>
      <c r="S9732" t="str">
        <f t="shared" si="152"/>
        <v>Walter 26105 / Walter of Berga</v>
      </c>
    </row>
    <row r="9733" spans="1:19">
      <c r="A9733" t="s">
        <v>28731</v>
      </c>
      <c r="B9733" s="1" t="s">
        <v>28732</v>
      </c>
      <c r="C9733" t="s">
        <v>22</v>
      </c>
      <c r="D9733" t="s">
        <v>28733</v>
      </c>
      <c r="S9733" t="str">
        <f t="shared" si="152"/>
        <v>Walter 26106 / Walter Mahomet</v>
      </c>
    </row>
    <row r="9734" spans="1:19">
      <c r="A9734" t="s">
        <v>28734</v>
      </c>
      <c r="B9734" s="1" t="s">
        <v>28735</v>
      </c>
      <c r="C9734" t="s">
        <v>22</v>
      </c>
      <c r="D9734" t="s">
        <v>28736</v>
      </c>
      <c r="S9734" t="str">
        <f t="shared" si="152"/>
        <v>Welf 26102 / Welf IV, duke of Bavaria</v>
      </c>
    </row>
    <row r="9735" spans="1:19">
      <c r="A9735" t="s">
        <v>28737</v>
      </c>
      <c r="B9735" s="1" t="s">
        <v>28738</v>
      </c>
      <c r="C9735" t="s">
        <v>22</v>
      </c>
      <c r="D9735" t="s">
        <v>28739</v>
      </c>
      <c r="S9735" t="str">
        <f t="shared" si="152"/>
        <v>Wicher 26101 / Wicher the German (Swabian)</v>
      </c>
    </row>
    <row r="9736" spans="1:19">
      <c r="A9736" t="s">
        <v>28740</v>
      </c>
      <c r="B9736" s="1" t="s">
        <v>28741</v>
      </c>
      <c r="C9736" t="s">
        <v>22</v>
      </c>
      <c r="D9736" t="s">
        <v>28742</v>
      </c>
      <c r="S9736" t="str">
        <f t="shared" si="152"/>
        <v>William 26102 / William, knight who survived the first battle of Ramla</v>
      </c>
    </row>
    <row r="9737" spans="1:19">
      <c r="A9737" t="s">
        <v>28743</v>
      </c>
      <c r="B9737" s="1" t="s">
        <v>28744</v>
      </c>
      <c r="C9737" t="s">
        <v>22</v>
      </c>
      <c r="D9737" t="s">
        <v>28745</v>
      </c>
      <c r="S9737" t="str">
        <f t="shared" si="152"/>
        <v>William 26104 / William of Nonanta (?), standard-bearer of William of Nevers</v>
      </c>
    </row>
    <row r="9738" spans="1:19">
      <c r="A9738" t="s">
        <v>28746</v>
      </c>
      <c r="B9738" s="1" t="s">
        <v>28747</v>
      </c>
      <c r="C9738" t="s">
        <v>22</v>
      </c>
      <c r="D9738" t="s">
        <v>28748</v>
      </c>
      <c r="S9738" t="str">
        <f t="shared" si="152"/>
        <v>Rudolph 101 / Rudolph of Rheinfelden, Duke of Swabia</v>
      </c>
    </row>
    <row r="9739" spans="1:19">
      <c r="A9739" t="s">
        <v>28749</v>
      </c>
      <c r="B9739" s="1" t="s">
        <v>28750</v>
      </c>
      <c r="C9739" t="s">
        <v>22</v>
      </c>
      <c r="D9739" t="s">
        <v>28751</v>
      </c>
      <c r="S9739" t="str">
        <f t="shared" si="152"/>
        <v>William 26106 / [William], bishop of Auvergne</v>
      </c>
    </row>
    <row r="9740" spans="1:19">
      <c r="A9740" t="s">
        <v>28752</v>
      </c>
      <c r="B9740" s="1" t="s">
        <v>28753</v>
      </c>
      <c r="C9740" t="s">
        <v>22</v>
      </c>
      <c r="D9740" t="s">
        <v>28754</v>
      </c>
      <c r="S9740" t="str">
        <f t="shared" si="152"/>
        <v>William 26107 / William Claret</v>
      </c>
    </row>
    <row r="9741" spans="1:19">
      <c r="A9741" t="s">
        <v>28755</v>
      </c>
      <c r="B9741" s="1" t="s">
        <v>28756</v>
      </c>
      <c r="C9741" t="s">
        <v>22</v>
      </c>
      <c r="D9741" t="s">
        <v>28757</v>
      </c>
      <c r="S9741" t="str">
        <f t="shared" si="152"/>
        <v>William 26109 / William, captain of a ship from Flanders</v>
      </c>
    </row>
    <row r="9742" spans="1:19">
      <c r="A9742" t="s">
        <v>28758</v>
      </c>
      <c r="B9742" s="1" t="s">
        <v>28759</v>
      </c>
      <c r="C9742" t="s">
        <v>22</v>
      </c>
      <c r="D9742" t="s">
        <v>28760</v>
      </c>
      <c r="S9742" t="str">
        <f t="shared" si="152"/>
        <v>William 26110 / William of Albin</v>
      </c>
    </row>
    <row r="9743" spans="1:19">
      <c r="A9743" t="s">
        <v>28761</v>
      </c>
      <c r="B9743" s="1" t="s">
        <v>28762</v>
      </c>
      <c r="C9743" t="s">
        <v>22</v>
      </c>
      <c r="D9743" t="s">
        <v>28763</v>
      </c>
      <c r="S9743" t="str">
        <f t="shared" si="152"/>
        <v>William 26111 / William of Wanges</v>
      </c>
    </row>
    <row r="9744" spans="1:19">
      <c r="A9744" t="s">
        <v>28764</v>
      </c>
      <c r="B9744" s="1" t="s">
        <v>28765</v>
      </c>
      <c r="C9744" t="s">
        <v>22</v>
      </c>
      <c r="D9744" t="s">
        <v>28766</v>
      </c>
      <c r="S9744" t="str">
        <f t="shared" si="152"/>
        <v>William 26112 / William, killed in siege of Tyre</v>
      </c>
    </row>
    <row r="9745" spans="1:19">
      <c r="A9745" t="s">
        <v>28767</v>
      </c>
      <c r="B9745" s="1" t="s">
        <v>28768</v>
      </c>
      <c r="C9745" t="s">
        <v>22</v>
      </c>
      <c r="D9745" t="s">
        <v>28769</v>
      </c>
      <c r="S9745" t="str">
        <f t="shared" si="152"/>
        <v>William 26113 / William of Percy (?)</v>
      </c>
    </row>
    <row r="9746" spans="1:19">
      <c r="A9746" t="s">
        <v>28770</v>
      </c>
      <c r="B9746" s="1" t="s">
        <v>28771</v>
      </c>
      <c r="C9746" t="s">
        <v>22</v>
      </c>
      <c r="D9746" t="s">
        <v>28772</v>
      </c>
      <c r="S9746" t="str">
        <f t="shared" si="152"/>
        <v>Wiric 26101 / Wirich, butler of Godfrey of Bouillon</v>
      </c>
    </row>
    <row r="9747" spans="1:19">
      <c r="A9747" t="s">
        <v>28773</v>
      </c>
      <c r="B9747" s="1" t="s">
        <v>28774</v>
      </c>
      <c r="C9747" t="s">
        <v>22</v>
      </c>
      <c r="D9747" t="s">
        <v>28775</v>
      </c>
      <c r="S9747" t="str">
        <f t="shared" si="152"/>
        <v>Christos 25001 / Christos Prodromos, metropolitan of Russia</v>
      </c>
    </row>
    <row r="9748" spans="1:19">
      <c r="A9748" t="s">
        <v>28776</v>
      </c>
      <c r="B9748" s="1" t="s">
        <v>28777</v>
      </c>
      <c r="C9748" t="s">
        <v>22</v>
      </c>
      <c r="D9748" t="s">
        <v>28778</v>
      </c>
      <c r="S9748" t="str">
        <f t="shared" si="152"/>
        <v>Georgios 25001 / Georgios Botaneiates, husband of Zoe Komnene</v>
      </c>
    </row>
    <row r="9749" spans="1:19">
      <c r="A9749" t="s">
        <v>28779</v>
      </c>
      <c r="B9749" s="1" t="s">
        <v>28780</v>
      </c>
      <c r="C9749" t="s">
        <v>22</v>
      </c>
      <c r="D9749" t="s">
        <v>28781</v>
      </c>
      <c r="S9749" t="str">
        <f t="shared" si="152"/>
        <v>Zoe 25001 / Zoe (Doukaina) Komnene</v>
      </c>
    </row>
    <row r="9750" spans="1:19">
      <c r="A9750" t="s">
        <v>28782</v>
      </c>
      <c r="B9750" s="1" t="s">
        <v>28783</v>
      </c>
      <c r="C9750" t="s">
        <v>22</v>
      </c>
      <c r="D9750" t="s">
        <v>28784</v>
      </c>
      <c r="S9750" t="str">
        <f t="shared" si="152"/>
        <v>Anonymus 25018 / Doukas, father of Zoe (Doukaina) Komnene</v>
      </c>
    </row>
    <row r="9751" spans="1:19">
      <c r="A9751" t="s">
        <v>28785</v>
      </c>
      <c r="B9751" s="1" t="s">
        <v>28786</v>
      </c>
      <c r="C9751" t="s">
        <v>22</v>
      </c>
      <c r="D9751" t="s">
        <v>28787</v>
      </c>
      <c r="S9751" t="str">
        <f t="shared" si="152"/>
        <v>Anna 25003 / (Anna) Komnene, eldest daughter of Isaakios, brother of Alexios I</v>
      </c>
    </row>
    <row r="9752" spans="1:19">
      <c r="A9752" t="s">
        <v>28788</v>
      </c>
      <c r="B9752" s="1" t="s">
        <v>28789</v>
      </c>
      <c r="C9752" t="s">
        <v>22</v>
      </c>
      <c r="D9752" t="s">
        <v>28790</v>
      </c>
      <c r="S9752" t="str">
        <f t="shared" si="152"/>
        <v>Anonymus 25020 / uncle of Theodoros Stypeiotes</v>
      </c>
    </row>
    <row r="9753" spans="1:19">
      <c r="A9753" t="s">
        <v>28791</v>
      </c>
      <c r="B9753" s="1" t="s">
        <v>28792</v>
      </c>
      <c r="C9753" t="s">
        <v>22</v>
      </c>
      <c r="D9753" t="s">
        <v>28793</v>
      </c>
      <c r="S9753" t="str">
        <f t="shared" si="152"/>
        <v>Anonymus 25027 / recipient of a letter from Michael Italikos</v>
      </c>
    </row>
    <row r="9754" spans="1:19">
      <c r="A9754" t="s">
        <v>28794</v>
      </c>
      <c r="B9754" s="1" t="s">
        <v>28795</v>
      </c>
      <c r="C9754" t="s">
        <v>22</v>
      </c>
      <c r="D9754" t="s">
        <v>28796</v>
      </c>
      <c r="S9754" t="str">
        <f t="shared" si="152"/>
        <v>Roupen 101 / Roupen I of Cilician Armenia</v>
      </c>
    </row>
    <row r="9755" spans="1:19">
      <c r="A9755" t="s">
        <v>28797</v>
      </c>
      <c r="B9755" s="1" t="s">
        <v>28798</v>
      </c>
      <c r="C9755" t="s">
        <v>22</v>
      </c>
      <c r="D9755" t="s">
        <v>28799</v>
      </c>
      <c r="S9755" t="str">
        <f t="shared" si="152"/>
        <v>Toros 101 / Toros I, prince of Cilician Armenia</v>
      </c>
    </row>
    <row r="9756" spans="1:19">
      <c r="A9756" t="s">
        <v>28800</v>
      </c>
      <c r="B9756" s="1" t="s">
        <v>28801</v>
      </c>
      <c r="C9756" t="s">
        <v>22</v>
      </c>
      <c r="D9756" t="s">
        <v>28802</v>
      </c>
      <c r="S9756" t="str">
        <f t="shared" si="152"/>
        <v>Konstantinos 314 / Konstandin I of Cilicia</v>
      </c>
    </row>
    <row r="9757" spans="1:19">
      <c r="A9757" t="s">
        <v>28803</v>
      </c>
      <c r="B9757" s="1" t="s">
        <v>28804</v>
      </c>
      <c r="C9757" t="s">
        <v>22</v>
      </c>
      <c r="D9757" t="s">
        <v>28805</v>
      </c>
      <c r="S9757" t="str">
        <f t="shared" si="152"/>
        <v>Anonymus 25047 / maternal uncle of Nikephoros Basilakes</v>
      </c>
    </row>
    <row r="9758" spans="1:19">
      <c r="A9758" t="s">
        <v>28806</v>
      </c>
      <c r="B9758" s="1" t="s">
        <v>28807</v>
      </c>
      <c r="C9758" t="s">
        <v>22</v>
      </c>
      <c r="D9758" t="s">
        <v>28808</v>
      </c>
      <c r="S9758" t="str">
        <f t="shared" si="152"/>
        <v>Anonyma 25012 / mother of Nikephoros Basilakios</v>
      </c>
    </row>
    <row r="9759" spans="1:19">
      <c r="A9759" t="s">
        <v>28809</v>
      </c>
      <c r="B9759" s="1" t="s">
        <v>28810</v>
      </c>
      <c r="C9759" t="s">
        <v>22</v>
      </c>
      <c r="D9759" t="s">
        <v>28811</v>
      </c>
      <c r="S9759" t="str">
        <f t="shared" si="152"/>
        <v>Anonyma 25013 / wife of Adrianos - Ioannes Komnenos</v>
      </c>
    </row>
    <row r="9760" spans="1:19">
      <c r="A9760" t="s">
        <v>28812</v>
      </c>
      <c r="B9760" s="1" t="s">
        <v>28813</v>
      </c>
      <c r="C9760" t="s">
        <v>22</v>
      </c>
      <c r="D9760" t="s">
        <v>28814</v>
      </c>
      <c r="S9760" t="str">
        <f t="shared" si="152"/>
        <v>Anonymus 25050 / fisherman, father of "Bagoas"</v>
      </c>
    </row>
    <row r="9761" spans="1:19">
      <c r="A9761" t="s">
        <v>28815</v>
      </c>
      <c r="B9761" s="1" t="s">
        <v>28816</v>
      </c>
      <c r="C9761" t="s">
        <v>22</v>
      </c>
      <c r="D9761" t="s">
        <v>28817</v>
      </c>
      <c r="S9761" t="str">
        <f t="shared" si="152"/>
        <v>Anonymus 25048 / Bagoas (false name)</v>
      </c>
    </row>
    <row r="9762" spans="1:19">
      <c r="A9762" t="s">
        <v>28818</v>
      </c>
      <c r="B9762" s="1" t="s">
        <v>28819</v>
      </c>
      <c r="C9762" t="s">
        <v>22</v>
      </c>
      <c r="D9762" t="s">
        <v>28820</v>
      </c>
      <c r="S9762" t="str">
        <f t="shared" si="152"/>
        <v>Anonyma 25014 / Scythian woman, mother of "Bagoas"</v>
      </c>
    </row>
    <row r="9763" spans="1:19">
      <c r="A9763" t="s">
        <v>28821</v>
      </c>
      <c r="B9763" s="1" t="s">
        <v>28822</v>
      </c>
      <c r="C9763" t="s">
        <v>22</v>
      </c>
      <c r="D9763" t="s">
        <v>28823</v>
      </c>
      <c r="S9763" t="str">
        <f t="shared" si="152"/>
        <v>Anonymus 25051 / brother of Scythian woman, mother of "Bagoas"</v>
      </c>
    </row>
    <row r="9764" spans="1:19">
      <c r="A9764" t="s">
        <v>28824</v>
      </c>
      <c r="B9764" s="1" t="s">
        <v>28825</v>
      </c>
      <c r="C9764" t="s">
        <v>22</v>
      </c>
      <c r="D9764" t="s">
        <v>28826</v>
      </c>
      <c r="S9764" t="str">
        <f t="shared" si="152"/>
        <v>Anonymus 25055 / brother of Nikephoros Basilakes</v>
      </c>
    </row>
    <row r="9765" spans="1:19">
      <c r="A9765" t="s">
        <v>28827</v>
      </c>
      <c r="B9765" s="1" t="s">
        <v>28828</v>
      </c>
      <c r="C9765" t="s">
        <v>22</v>
      </c>
      <c r="D9765" t="s">
        <v>28829</v>
      </c>
      <c r="S9765" t="str">
        <f t="shared" si="152"/>
        <v>Demetrios 152 / Demetrios Tornikes, sebastos and epi tou kanikleiou</v>
      </c>
    </row>
    <row r="9766" spans="1:19">
      <c r="A9766" t="s">
        <v>28830</v>
      </c>
      <c r="B9766" s="1" t="s">
        <v>28831</v>
      </c>
      <c r="C9766" t="s">
        <v>22</v>
      </c>
      <c r="D9766" t="s">
        <v>28832</v>
      </c>
      <c r="S9766" t="str">
        <f t="shared" si="152"/>
        <v>Leon 25002 / Leon Tornikes, brother of Georgios</v>
      </c>
    </row>
    <row r="9767" spans="1:19">
      <c r="A9767" t="s">
        <v>28833</v>
      </c>
      <c r="B9767" s="1" t="s">
        <v>28834</v>
      </c>
      <c r="C9767" t="s">
        <v>22</v>
      </c>
      <c r="D9767" t="s">
        <v>28835</v>
      </c>
      <c r="S9767" t="str">
        <f t="shared" si="152"/>
        <v>Euthymios 25001 / Euthymios, cousin of Georgios Tornikes</v>
      </c>
    </row>
    <row r="9768" spans="1:19">
      <c r="A9768" t="s">
        <v>28836</v>
      </c>
      <c r="B9768" s="1" t="s">
        <v>28837</v>
      </c>
      <c r="C9768" t="s">
        <v>22</v>
      </c>
      <c r="D9768" t="s">
        <v>28838</v>
      </c>
      <c r="S9768" t="str">
        <f t="shared" si="152"/>
        <v>Anonyma 25015 / mother of Georgios Tornikes</v>
      </c>
    </row>
    <row r="9769" spans="1:19">
      <c r="A9769" t="s">
        <v>28839</v>
      </c>
      <c r="B9769" s="1" t="s">
        <v>28840</v>
      </c>
      <c r="C9769" t="s">
        <v>22</v>
      </c>
      <c r="D9769" t="s">
        <v>28841</v>
      </c>
      <c r="S9769" t="str">
        <f t="shared" si="152"/>
        <v>Anonymus 25070 / third brother of Georgios Tornikes</v>
      </c>
    </row>
    <row r="9770" spans="1:19">
      <c r="A9770" t="s">
        <v>28842</v>
      </c>
      <c r="B9770" s="1" t="s">
        <v>28843</v>
      </c>
      <c r="C9770" t="s">
        <v>22</v>
      </c>
      <c r="D9770" t="s">
        <v>28844</v>
      </c>
      <c r="S9770" t="str">
        <f t="shared" si="152"/>
        <v>Anonymus 25059 / priest in Athens</v>
      </c>
    </row>
    <row r="9771" spans="1:19">
      <c r="A9771" t="s">
        <v>28845</v>
      </c>
      <c r="B9771" s="1" t="s">
        <v>28846</v>
      </c>
      <c r="C9771" t="s">
        <v>22</v>
      </c>
      <c r="D9771" t="s">
        <v>28847</v>
      </c>
      <c r="S9771" t="str">
        <f t="shared" si="152"/>
        <v>Anonymus 25060 / son of a priest in Athens, recommended by Georgios Tornikes</v>
      </c>
    </row>
    <row r="9772" spans="1:19">
      <c r="A9772" t="s">
        <v>28848</v>
      </c>
      <c r="B9772" s="1" t="s">
        <v>28849</v>
      </c>
      <c r="C9772" t="s">
        <v>22</v>
      </c>
      <c r="D9772" t="s">
        <v>28850</v>
      </c>
      <c r="S9772" t="str">
        <f t="shared" si="152"/>
        <v>Christophoros 25001 / Christophoros, writer</v>
      </c>
    </row>
    <row r="9773" spans="1:19">
      <c r="A9773" t="s">
        <v>28851</v>
      </c>
      <c r="B9773" s="1" t="s">
        <v>28852</v>
      </c>
      <c r="C9773" t="s">
        <v>22</v>
      </c>
      <c r="D9773" t="s">
        <v>28853</v>
      </c>
      <c r="S9773" t="str">
        <f t="shared" si="152"/>
        <v>Anonymus 25071 / protos of Mt Ganos</v>
      </c>
    </row>
    <row r="9774" spans="1:19">
      <c r="A9774" t="s">
        <v>28854</v>
      </c>
      <c r="B9774" s="1" t="s">
        <v>28855</v>
      </c>
      <c r="C9774" t="s">
        <v>22</v>
      </c>
      <c r="D9774" t="s">
        <v>28856</v>
      </c>
      <c r="S9774" t="str">
        <f t="shared" si="152"/>
        <v>Anonymus 25073 / metropolitan of Ephesos preceding Georgios Tornikes</v>
      </c>
    </row>
    <row r="9775" spans="1:19">
      <c r="A9775" t="s">
        <v>28857</v>
      </c>
      <c r="B9775" s="1" t="s">
        <v>28858</v>
      </c>
      <c r="C9775" t="s">
        <v>22</v>
      </c>
      <c r="D9775" t="s">
        <v>28859</v>
      </c>
      <c r="S9775" t="str">
        <f t="shared" si="152"/>
        <v>Anonymus 25074 / metropolitan of Smyrna</v>
      </c>
    </row>
    <row r="9776" spans="1:19">
      <c r="A9776" t="s">
        <v>28860</v>
      </c>
      <c r="B9776" s="1" t="s">
        <v>28861</v>
      </c>
      <c r="C9776" t="s">
        <v>22</v>
      </c>
      <c r="D9776" t="s">
        <v>28862</v>
      </c>
      <c r="S9776" t="str">
        <f t="shared" si="152"/>
        <v>Ioannes 449 / Ioannes, eunuch and mystikos</v>
      </c>
    </row>
    <row r="9777" spans="1:19">
      <c r="A9777" t="s">
        <v>28863</v>
      </c>
      <c r="B9777" s="1" t="s">
        <v>28864</v>
      </c>
      <c r="C9777" t="s">
        <v>22</v>
      </c>
      <c r="D9777" t="s">
        <v>28865</v>
      </c>
      <c r="S9777" t="str">
        <f t="shared" si="152"/>
        <v>Anonymus 724 / Tzykanisteriotes the mystikos</v>
      </c>
    </row>
    <row r="9778" spans="1:19">
      <c r="A9778" t="s">
        <v>28866</v>
      </c>
      <c r="B9778" s="1" t="s">
        <v>28867</v>
      </c>
      <c r="C9778" t="s">
        <v>22</v>
      </c>
      <c r="D9778" t="s">
        <v>28868</v>
      </c>
      <c r="S9778" t="str">
        <f t="shared" si="152"/>
        <v>Theodoros 238 / Theodoros Beroites, imperial vestiarites</v>
      </c>
    </row>
    <row r="9779" spans="1:19">
      <c r="A9779" t="s">
        <v>28869</v>
      </c>
      <c r="B9779" s="1" t="s">
        <v>28870</v>
      </c>
      <c r="C9779" t="s">
        <v>22</v>
      </c>
      <c r="D9779" t="s">
        <v>28871</v>
      </c>
      <c r="S9779" t="str">
        <f t="shared" si="152"/>
        <v>Niketas 168 / Niketas, metropolitan of Nikomedeia, philosophical writer</v>
      </c>
    </row>
    <row r="9780" spans="1:19">
      <c r="A9780" t="s">
        <v>28872</v>
      </c>
      <c r="B9780" s="1" t="s">
        <v>28873</v>
      </c>
      <c r="C9780" t="s">
        <v>22</v>
      </c>
      <c r="D9780" t="s">
        <v>28874</v>
      </c>
      <c r="S9780" t="str">
        <f t="shared" si="152"/>
        <v>Anonymus 729 / archbishop of Bizye [1147]</v>
      </c>
    </row>
    <row r="9781" spans="1:19">
      <c r="A9781" t="s">
        <v>28875</v>
      </c>
      <c r="B9781" s="1" t="s">
        <v>28876</v>
      </c>
      <c r="C9781" t="s">
        <v>22</v>
      </c>
      <c r="D9781" t="s">
        <v>28877</v>
      </c>
      <c r="S9781" t="str">
        <f t="shared" si="152"/>
        <v>Leon 208 / Leon, archbishop of Parion [1147]</v>
      </c>
    </row>
    <row r="9782" spans="1:19">
      <c r="A9782" t="s">
        <v>28878</v>
      </c>
      <c r="B9782" s="1" t="s">
        <v>28879</v>
      </c>
      <c r="C9782" t="s">
        <v>22</v>
      </c>
      <c r="D9782" t="s">
        <v>28880</v>
      </c>
      <c r="S9782" t="str">
        <f t="shared" si="152"/>
        <v>Georgios 260 / Georgios, archbishop of Kios [1147]</v>
      </c>
    </row>
    <row r="9783" spans="1:19">
      <c r="A9783" t="s">
        <v>28881</v>
      </c>
      <c r="B9783" s="1" t="s">
        <v>28882</v>
      </c>
      <c r="C9783" t="s">
        <v>22</v>
      </c>
      <c r="D9783" t="s">
        <v>28883</v>
      </c>
      <c r="S9783" t="str">
        <f t="shared" si="152"/>
        <v>Theophanes 111 / Theophanes, archbishop of Cherson [1147]</v>
      </c>
    </row>
    <row r="9784" spans="1:19">
      <c r="A9784" t="s">
        <v>28884</v>
      </c>
      <c r="B9784" s="1" t="s">
        <v>28885</v>
      </c>
      <c r="C9784" t="s">
        <v>22</v>
      </c>
      <c r="D9784" t="s">
        <v>28886</v>
      </c>
      <c r="S9784" t="str">
        <f t="shared" si="152"/>
        <v>Anonymus 730 / metropolitan of Side</v>
      </c>
    </row>
    <row r="9785" spans="1:19">
      <c r="A9785" t="s">
        <v>28887</v>
      </c>
      <c r="B9785" s="1" t="s">
        <v>28888</v>
      </c>
      <c r="C9785" t="s">
        <v>22</v>
      </c>
      <c r="D9785" t="s">
        <v>28889</v>
      </c>
      <c r="S9785" t="str">
        <f t="shared" si="152"/>
        <v>Anonymus 731 / protovestiarites, uncle of Michael Bourtzes</v>
      </c>
    </row>
    <row r="9786" spans="1:19">
      <c r="A9786" t="s">
        <v>28890</v>
      </c>
      <c r="B9786" s="1" t="s">
        <v>28891</v>
      </c>
      <c r="C9786" t="s">
        <v>22</v>
      </c>
      <c r="D9786" t="s">
        <v>28892</v>
      </c>
      <c r="S9786" t="str">
        <f t="shared" si="152"/>
        <v>Anonymus 733 / Lepreos, grammatikos</v>
      </c>
    </row>
    <row r="9787" spans="1:19">
      <c r="A9787" t="s">
        <v>28893</v>
      </c>
      <c r="B9787" s="1" t="s">
        <v>28894</v>
      </c>
      <c r="C9787" t="s">
        <v>22</v>
      </c>
      <c r="D9787" t="s">
        <v>28895</v>
      </c>
      <c r="S9787" t="str">
        <f t="shared" si="152"/>
        <v>Eudokia 113 / Eudokia, mother of Ioannes Tzetzes</v>
      </c>
    </row>
    <row r="9788" spans="1:19">
      <c r="A9788" t="s">
        <v>28896</v>
      </c>
      <c r="B9788" s="1" t="s">
        <v>28897</v>
      </c>
      <c r="C9788" t="s">
        <v>22</v>
      </c>
      <c r="D9788" t="s">
        <v>28898</v>
      </c>
      <c r="S9788" t="str">
        <f t="shared" si="152"/>
        <v>Anonymus 736 / bishop who promised to help a deacon find a see</v>
      </c>
    </row>
    <row r="9789" spans="1:19">
      <c r="A9789" t="s">
        <v>28899</v>
      </c>
      <c r="B9789" s="1" t="s">
        <v>28900</v>
      </c>
      <c r="C9789" t="s">
        <v>22</v>
      </c>
      <c r="D9789" t="s">
        <v>28901</v>
      </c>
      <c r="S9789" t="str">
        <f t="shared" si="152"/>
        <v>Anonymus 737 / hegoumenos of the Pantepoptes monastery</v>
      </c>
    </row>
    <row r="9790" spans="1:19">
      <c r="A9790" t="s">
        <v>28902</v>
      </c>
      <c r="B9790" s="1" t="s">
        <v>28903</v>
      </c>
      <c r="C9790" t="s">
        <v>22</v>
      </c>
      <c r="D9790" t="s">
        <v>28904</v>
      </c>
      <c r="S9790" t="str">
        <f t="shared" si="152"/>
        <v>Anonymus 739 / Galenos, doux of Thrakesion</v>
      </c>
    </row>
    <row r="9791" spans="1:19">
      <c r="A9791" t="s">
        <v>28905</v>
      </c>
      <c r="B9791" s="1" t="s">
        <v>28906</v>
      </c>
      <c r="C9791" t="s">
        <v>22</v>
      </c>
      <c r="D9791" t="s">
        <v>28907</v>
      </c>
      <c r="S9791" t="str">
        <f t="shared" si="152"/>
        <v>Anonymus 740 / eunuch baioulos "porphyrogennetos" (?)</v>
      </c>
    </row>
    <row r="9792" spans="1:19">
      <c r="A9792" t="s">
        <v>28908</v>
      </c>
      <c r="B9792" s="1" t="s">
        <v>28909</v>
      </c>
      <c r="C9792" t="s">
        <v>22</v>
      </c>
      <c r="D9792" t="s">
        <v>28910</v>
      </c>
      <c r="S9792" t="str">
        <f t="shared" si="152"/>
        <v>Anonymus 743 / protovestiarios, uncle of Tzetzes' friend Alexios</v>
      </c>
    </row>
    <row r="9793" spans="1:19">
      <c r="A9793" t="s">
        <v>28911</v>
      </c>
      <c r="B9793" s="1" t="s">
        <v>28912</v>
      </c>
      <c r="C9793" t="s">
        <v>22</v>
      </c>
      <c r="D9793" t="s">
        <v>28913</v>
      </c>
      <c r="S9793" t="str">
        <f t="shared" si="152"/>
        <v>Anonymus 744 / father of Manuel Gabrielakites</v>
      </c>
    </row>
    <row r="9794" spans="1:19">
      <c r="A9794" t="s">
        <v>28914</v>
      </c>
      <c r="B9794" s="1" t="s">
        <v>28915</v>
      </c>
      <c r="C9794" t="s">
        <v>22</v>
      </c>
      <c r="D9794" t="s">
        <v>28916</v>
      </c>
      <c r="S9794" t="str">
        <f t="shared" ref="S9794:S9857" si="153">_xlfn.CONCAT(B9794," / ",D9794)</f>
        <v>Konstantinos 275 / Konstantinos, chartophylax of Hagia Sophia</v>
      </c>
    </row>
    <row r="9795" spans="1:19">
      <c r="A9795" t="s">
        <v>28917</v>
      </c>
      <c r="B9795" s="1" t="s">
        <v>28918</v>
      </c>
      <c r="C9795" t="s">
        <v>22</v>
      </c>
      <c r="D9795" t="s">
        <v>28919</v>
      </c>
      <c r="S9795" t="str">
        <f t="shared" si="153"/>
        <v>Anonymus 746 / earlier occupant of hermit's cell in Church of Holy Apostles</v>
      </c>
    </row>
    <row r="9796" spans="1:19">
      <c r="A9796" t="s">
        <v>28920</v>
      </c>
      <c r="B9796" s="1" t="s">
        <v>28921</v>
      </c>
      <c r="C9796" t="s">
        <v>22</v>
      </c>
      <c r="D9796" t="s">
        <v>28922</v>
      </c>
      <c r="S9796" t="str">
        <f t="shared" si="153"/>
        <v>Anonymus 749 / metropolitan of Patras [1139]</v>
      </c>
    </row>
    <row r="9797" spans="1:19">
      <c r="A9797" t="s">
        <v>28923</v>
      </c>
      <c r="B9797" s="1" t="s">
        <v>28924</v>
      </c>
      <c r="C9797" t="s">
        <v>22</v>
      </c>
      <c r="D9797" t="s">
        <v>28925</v>
      </c>
      <c r="S9797" t="str">
        <f t="shared" si="153"/>
        <v>Anonymus 750 / bishop, correspondent of Tzetzes</v>
      </c>
    </row>
    <row r="9798" spans="1:19">
      <c r="A9798" t="s">
        <v>28926</v>
      </c>
      <c r="B9798" s="1" t="s">
        <v>28927</v>
      </c>
      <c r="C9798" t="s">
        <v>22</v>
      </c>
      <c r="D9798" t="s">
        <v>28928</v>
      </c>
      <c r="S9798" t="str">
        <f t="shared" si="153"/>
        <v>Leon 210 / Leon, to whom a work of Tzetzes was attibuted</v>
      </c>
    </row>
    <row r="9799" spans="1:19">
      <c r="A9799" t="s">
        <v>28929</v>
      </c>
      <c r="B9799" s="1" t="s">
        <v>28930</v>
      </c>
      <c r="C9799" t="s">
        <v>22</v>
      </c>
      <c r="D9799" t="s">
        <v>28931</v>
      </c>
      <c r="S9799" t="str">
        <f t="shared" si="153"/>
        <v>Anonymus 751 / grammatikos, who would not return some papers</v>
      </c>
    </row>
    <row r="9800" spans="1:19">
      <c r="A9800" t="s">
        <v>28932</v>
      </c>
      <c r="B9800" s="1" t="s">
        <v>28933</v>
      </c>
      <c r="C9800" t="s">
        <v>22</v>
      </c>
      <c r="D9800" t="s">
        <v>28934</v>
      </c>
      <c r="S9800" t="str">
        <f t="shared" si="153"/>
        <v>Leon 211 / Leon, bishop of Klokotinitza [1140]</v>
      </c>
    </row>
    <row r="9801" spans="1:19">
      <c r="A9801" t="s">
        <v>28935</v>
      </c>
      <c r="B9801" s="1" t="s">
        <v>28936</v>
      </c>
      <c r="C9801" t="s">
        <v>22</v>
      </c>
      <c r="D9801" t="s">
        <v>28937</v>
      </c>
      <c r="S9801" t="str">
        <f t="shared" si="153"/>
        <v>Theodoretos 104 / Theodoretos Kotertzes, father of Tzetzes' pupil Konstantinos</v>
      </c>
    </row>
    <row r="9802" spans="1:19">
      <c r="A9802" t="s">
        <v>28938</v>
      </c>
      <c r="B9802" s="1" t="s">
        <v>28939</v>
      </c>
      <c r="C9802" t="s">
        <v>22</v>
      </c>
      <c r="D9802" t="s">
        <v>28940</v>
      </c>
      <c r="S9802" t="str">
        <f t="shared" si="153"/>
        <v>Anonymus 756 / Kalliotes, hegoumenos, whose mule was stolen</v>
      </c>
    </row>
    <row r="9803" spans="1:19">
      <c r="A9803" t="s">
        <v>28941</v>
      </c>
      <c r="B9803" s="1" t="s">
        <v>28942</v>
      </c>
      <c r="C9803" t="s">
        <v>22</v>
      </c>
      <c r="D9803" t="s">
        <v>28943</v>
      </c>
      <c r="S9803" t="str">
        <f t="shared" si="153"/>
        <v>Leon 212 / Leon, priest and protegé of Tzetzes</v>
      </c>
    </row>
    <row r="9804" spans="1:19">
      <c r="A9804" t="s">
        <v>28944</v>
      </c>
      <c r="B9804" s="1" t="s">
        <v>28945</v>
      </c>
      <c r="C9804" t="s">
        <v>22</v>
      </c>
      <c r="D9804" t="s">
        <v>28946</v>
      </c>
      <c r="S9804" t="str">
        <f t="shared" si="153"/>
        <v>Theodosios 126 / Theodosios Autoreianos, friend of Tzetzes</v>
      </c>
    </row>
    <row r="9805" spans="1:19">
      <c r="A9805" t="s">
        <v>28947</v>
      </c>
      <c r="B9805" s="1" t="s">
        <v>28948</v>
      </c>
      <c r="C9805" t="s">
        <v>22</v>
      </c>
      <c r="D9805" t="s">
        <v>28949</v>
      </c>
      <c r="S9805" t="str">
        <f t="shared" si="153"/>
        <v>Michael 280 / Michael the monk, also known as Eumathios (?)</v>
      </c>
    </row>
    <row r="9806" spans="1:19">
      <c r="A9806" t="s">
        <v>28950</v>
      </c>
      <c r="B9806" s="1" t="s">
        <v>28951</v>
      </c>
      <c r="C9806" t="s">
        <v>22</v>
      </c>
      <c r="D9806" t="s">
        <v>28952</v>
      </c>
      <c r="S9806" t="str">
        <f t="shared" si="153"/>
        <v>Anonyma 225 / mother of Leon Charsianites, metropolitan of Dristra</v>
      </c>
    </row>
    <row r="9807" spans="1:19">
      <c r="A9807" t="s">
        <v>28953</v>
      </c>
      <c r="B9807" s="1" t="s">
        <v>28954</v>
      </c>
      <c r="C9807" t="s">
        <v>22</v>
      </c>
      <c r="D9807" t="s">
        <v>28955</v>
      </c>
      <c r="S9807" t="str">
        <f t="shared" si="153"/>
        <v>Anonymus 778 / doctor from Patras</v>
      </c>
    </row>
    <row r="9808" spans="1:19">
      <c r="A9808" t="s">
        <v>28956</v>
      </c>
      <c r="B9808" s="1" t="s">
        <v>28957</v>
      </c>
      <c r="C9808" t="s">
        <v>22</v>
      </c>
      <c r="D9808" t="s">
        <v>28958</v>
      </c>
      <c r="S9808" t="str">
        <f t="shared" si="153"/>
        <v>Tzourichos 101 / Tzourichos, heretic from Adrianople</v>
      </c>
    </row>
    <row r="9809" spans="1:19">
      <c r="A9809" t="s">
        <v>28959</v>
      </c>
      <c r="B9809" s="1" t="s">
        <v>28960</v>
      </c>
      <c r="C9809" t="s">
        <v>22</v>
      </c>
      <c r="D9809" t="s">
        <v>28961</v>
      </c>
      <c r="S9809" t="str">
        <f t="shared" si="153"/>
        <v>Anonymus 782 / Strongylos, heretic</v>
      </c>
    </row>
    <row r="9810" spans="1:19">
      <c r="A9810" t="s">
        <v>28962</v>
      </c>
      <c r="B9810" s="1" t="s">
        <v>28963</v>
      </c>
      <c r="C9810" t="s">
        <v>22</v>
      </c>
      <c r="D9810" t="s">
        <v>28964</v>
      </c>
      <c r="S9810" t="str">
        <f t="shared" si="153"/>
        <v>Anonymus 783 / metropolitan of Adrianople, predecessor of Myron</v>
      </c>
    </row>
    <row r="9811" spans="1:19">
      <c r="A9811" t="s">
        <v>28965</v>
      </c>
      <c r="B9811" s="1" t="s">
        <v>28966</v>
      </c>
      <c r="C9811" t="s">
        <v>22</v>
      </c>
      <c r="D9811" t="s">
        <v>28967</v>
      </c>
      <c r="S9811" t="str">
        <f t="shared" si="153"/>
        <v>Chalamaina 101 / Chalamaina, hegoumene of the Koimeterion</v>
      </c>
    </row>
    <row r="9812" spans="1:19">
      <c r="A9812" t="s">
        <v>28968</v>
      </c>
      <c r="B9812" s="1" t="s">
        <v>28969</v>
      </c>
      <c r="C9812" t="s">
        <v>22</v>
      </c>
      <c r="D9812" t="s">
        <v>28970</v>
      </c>
      <c r="S9812" t="str">
        <f t="shared" si="153"/>
        <v>Nikephoros 186 / Nikephoros, office-holder (probably hegoumenos) of the Pantokrator</v>
      </c>
    </row>
    <row r="9813" spans="1:19">
      <c r="A9813" t="s">
        <v>28971</v>
      </c>
      <c r="B9813" s="1" t="s">
        <v>28972</v>
      </c>
      <c r="C9813" t="s">
        <v>22</v>
      </c>
      <c r="D9813" t="s">
        <v>28973</v>
      </c>
      <c r="S9813" t="str">
        <f t="shared" si="153"/>
        <v>Anonymus 786 / bishop of Dalisanda</v>
      </c>
    </row>
    <row r="9814" spans="1:19">
      <c r="A9814" t="s">
        <v>28974</v>
      </c>
      <c r="B9814" s="1" t="s">
        <v>28975</v>
      </c>
      <c r="C9814" t="s">
        <v>22</v>
      </c>
      <c r="D9814" t="s">
        <v>28976</v>
      </c>
      <c r="S9814" t="str">
        <f t="shared" si="153"/>
        <v>Iannis 101 / Iannis the copyist</v>
      </c>
    </row>
    <row r="9815" spans="1:19">
      <c r="A9815" t="s">
        <v>28977</v>
      </c>
      <c r="B9815" s="1" t="s">
        <v>28978</v>
      </c>
      <c r="C9815" t="s">
        <v>22</v>
      </c>
      <c r="D9815" t="s">
        <v>28979</v>
      </c>
      <c r="S9815" t="str">
        <f t="shared" si="153"/>
        <v>Khirkhan 101 / Khirkhan, ruler of Hims</v>
      </c>
    </row>
    <row r="9816" spans="1:19">
      <c r="A9816" t="s">
        <v>28980</v>
      </c>
      <c r="B9816" s="1" t="s">
        <v>28981</v>
      </c>
      <c r="C9816" t="s">
        <v>22</v>
      </c>
      <c r="D9816" t="s">
        <v>28982</v>
      </c>
      <c r="S9816" t="str">
        <f t="shared" si="153"/>
        <v>Mahmud 105 / Taj al-Muluk the Mirdasid</v>
      </c>
    </row>
    <row r="9817" spans="1:19">
      <c r="A9817" t="s">
        <v>28983</v>
      </c>
      <c r="B9817" s="1" t="s">
        <v>28984</v>
      </c>
      <c r="C9817" t="s">
        <v>22</v>
      </c>
      <c r="D9817" t="s">
        <v>28985</v>
      </c>
      <c r="S9817" t="str">
        <f t="shared" si="153"/>
        <v>Sanjar 101 / Sanjar ibn Malik-Shah, Seljuq sultan, ruler of Khurasan</v>
      </c>
    </row>
    <row r="9818" spans="1:19">
      <c r="A9818" t="s">
        <v>28986</v>
      </c>
      <c r="B9818" s="1" t="s">
        <v>28987</v>
      </c>
      <c r="C9818" t="s">
        <v>22</v>
      </c>
      <c r="D9818" t="s">
        <v>28988</v>
      </c>
      <c r="S9818" t="str">
        <f t="shared" si="153"/>
        <v>Anonyma 281 / Wife of caliph Muhammad, sister of Mawdud ibn Isma'il</v>
      </c>
    </row>
    <row r="9819" spans="1:19">
      <c r="A9819" t="s">
        <v>28989</v>
      </c>
      <c r="B9819" s="1" t="s">
        <v>28990</v>
      </c>
      <c r="C9819" t="s">
        <v>22</v>
      </c>
      <c r="D9819" t="s">
        <v>28991</v>
      </c>
      <c r="S9819" t="str">
        <f t="shared" si="153"/>
        <v>Sultan  101 / 'Izz al-Din Abu l-'Asakir Sultan</v>
      </c>
    </row>
    <row r="9820" spans="1:19">
      <c r="A9820" t="s">
        <v>28992</v>
      </c>
      <c r="B9820" s="1" t="s">
        <v>28993</v>
      </c>
      <c r="C9820" t="s">
        <v>22</v>
      </c>
      <c r="D9820" t="s">
        <v>28994</v>
      </c>
      <c r="S9820" t="str">
        <f t="shared" si="153"/>
        <v>Murshid  101 / Majd al-Din Abu Salama Murshid, father of Usama</v>
      </c>
    </row>
    <row r="9821" spans="1:19">
      <c r="A9821" t="s">
        <v>28995</v>
      </c>
      <c r="B9821" s="1" t="s">
        <v>28996</v>
      </c>
      <c r="C9821" t="s">
        <v>22</v>
      </c>
      <c r="D9821" t="s">
        <v>28997</v>
      </c>
      <c r="S9821" t="str">
        <f t="shared" si="153"/>
        <v>Anonymus 834 / Abu 'Abdallah al-Tulaytuli the grammarian</v>
      </c>
    </row>
    <row r="9822" spans="1:19">
      <c r="A9822" t="s">
        <v>28998</v>
      </c>
      <c r="B9822" s="1" t="s">
        <v>28999</v>
      </c>
      <c r="C9822" t="s">
        <v>22</v>
      </c>
      <c r="D9822" t="s">
        <v>29000</v>
      </c>
      <c r="S9822" t="str">
        <f t="shared" si="153"/>
        <v>Anonymus 836 / Latin bishop of Mar'ash</v>
      </c>
    </row>
    <row r="9823" spans="1:19">
      <c r="A9823" t="s">
        <v>29001</v>
      </c>
      <c r="B9823" s="1" t="s">
        <v>29002</v>
      </c>
      <c r="C9823" t="s">
        <v>22</v>
      </c>
      <c r="D9823" t="s">
        <v>29003</v>
      </c>
      <c r="S9823" t="str">
        <f t="shared" si="153"/>
        <v>Radulf 102 / Radulf of Acre, doux of Antioch</v>
      </c>
    </row>
    <row r="9824" spans="1:19">
      <c r="A9824" t="s">
        <v>29004</v>
      </c>
      <c r="B9824" s="1" t="s">
        <v>29005</v>
      </c>
      <c r="C9824" t="s">
        <v>22</v>
      </c>
      <c r="D9824" t="s">
        <v>29006</v>
      </c>
      <c r="S9824" t="str">
        <f t="shared" si="153"/>
        <v>Anonymus 837 / viscount of Antioch</v>
      </c>
    </row>
    <row r="9825" spans="1:19">
      <c r="A9825" t="s">
        <v>29007</v>
      </c>
      <c r="B9825" s="1" t="s">
        <v>29008</v>
      </c>
      <c r="C9825" t="s">
        <v>22</v>
      </c>
      <c r="D9825" t="s">
        <v>29009</v>
      </c>
      <c r="S9825" t="str">
        <f t="shared" si="153"/>
        <v>Anonymus 838 / praetor of Antioch</v>
      </c>
    </row>
    <row r="9826" spans="1:19">
      <c r="A9826" t="s">
        <v>29010</v>
      </c>
      <c r="B9826" s="1" t="s">
        <v>29011</v>
      </c>
      <c r="C9826" t="s">
        <v>22</v>
      </c>
      <c r="D9826" t="s">
        <v>29012</v>
      </c>
      <c r="S9826" t="str">
        <f t="shared" si="153"/>
        <v>Anonymus 839 / herald of Antioch</v>
      </c>
    </row>
    <row r="9827" spans="1:19">
      <c r="A9827" t="s">
        <v>29013</v>
      </c>
      <c r="B9827" s="1" t="s">
        <v>29014</v>
      </c>
      <c r="C9827" t="s">
        <v>22</v>
      </c>
      <c r="D9827" t="s">
        <v>29015</v>
      </c>
      <c r="S9827" t="str">
        <f t="shared" si="153"/>
        <v>Anonymus 840 / judge at Antioch</v>
      </c>
    </row>
    <row r="9828" spans="1:19">
      <c r="A9828" t="s">
        <v>29016</v>
      </c>
      <c r="B9828" s="1" t="s">
        <v>29017</v>
      </c>
      <c r="C9828" t="s">
        <v>22</v>
      </c>
      <c r="D9828" t="s">
        <v>29018</v>
      </c>
      <c r="S9828" t="str">
        <f t="shared" si="153"/>
        <v>William 102 / William, bishop of Jabala</v>
      </c>
    </row>
    <row r="9829" spans="1:19">
      <c r="A9829" t="s">
        <v>29019</v>
      </c>
      <c r="B9829" s="1" t="s">
        <v>29020</v>
      </c>
      <c r="C9829" t="s">
        <v>22</v>
      </c>
      <c r="D9829" t="s">
        <v>29021</v>
      </c>
      <c r="S9829" t="str">
        <f t="shared" si="153"/>
        <v>Bochard 101 / Bochard, knight in first battle of Tall Danith</v>
      </c>
    </row>
    <row r="9830" spans="1:19">
      <c r="A9830" t="s">
        <v>29022</v>
      </c>
      <c r="B9830" s="1" t="s">
        <v>29023</v>
      </c>
      <c r="C9830" t="s">
        <v>22</v>
      </c>
      <c r="D9830" t="s">
        <v>29024</v>
      </c>
      <c r="S9830" t="str">
        <f t="shared" si="153"/>
        <v>Anonyma 233 / lunatic prophetess over the Field of Blood</v>
      </c>
    </row>
    <row r="9831" spans="1:19">
      <c r="A9831" t="s">
        <v>29025</v>
      </c>
      <c r="B9831" s="1" t="s">
        <v>29026</v>
      </c>
      <c r="C9831" t="s">
        <v>22</v>
      </c>
      <c r="D9831" t="s">
        <v>29027</v>
      </c>
      <c r="S9831" t="str">
        <f t="shared" si="153"/>
        <v>Anonymus 842 / bishop of Artah [1119]</v>
      </c>
    </row>
    <row r="9832" spans="1:19">
      <c r="A9832" t="s">
        <v>29028</v>
      </c>
      <c r="B9832" s="1" t="s">
        <v>29029</v>
      </c>
      <c r="C9832" t="s">
        <v>22</v>
      </c>
      <c r="D9832" t="s">
        <v>29030</v>
      </c>
      <c r="S9832" t="str">
        <f t="shared" si="153"/>
        <v>Mauger 101 / Mauger of Hauteville</v>
      </c>
    </row>
    <row r="9833" spans="1:19">
      <c r="A9833" t="s">
        <v>29031</v>
      </c>
      <c r="B9833" s="1" t="s">
        <v>29032</v>
      </c>
      <c r="C9833" t="s">
        <v>22</v>
      </c>
      <c r="D9833" t="s">
        <v>29033</v>
      </c>
      <c r="S9833" t="str">
        <f t="shared" si="153"/>
        <v>Anonymus 843 / first messenger reporting Muslim attacks at the Field of Blood</v>
      </c>
    </row>
    <row r="9834" spans="1:19">
      <c r="A9834" t="s">
        <v>29034</v>
      </c>
      <c r="B9834" s="1" t="s">
        <v>29035</v>
      </c>
      <c r="C9834" t="s">
        <v>22</v>
      </c>
      <c r="D9834" t="s">
        <v>29036</v>
      </c>
      <c r="S9834" t="str">
        <f t="shared" si="153"/>
        <v>Anonymus 844 / second messenger reporting Muslim attacks at the Field of Blood</v>
      </c>
    </row>
    <row r="9835" spans="1:19">
      <c r="A9835" t="s">
        <v>29037</v>
      </c>
      <c r="B9835" s="1" t="s">
        <v>29038</v>
      </c>
      <c r="C9835" t="s">
        <v>22</v>
      </c>
      <c r="D9835" t="s">
        <v>29039</v>
      </c>
      <c r="S9835" t="str">
        <f t="shared" si="153"/>
        <v>Alberic 101 / Alberic, deputy steward and third messenger at the Field of Blood</v>
      </c>
    </row>
    <row r="9836" spans="1:19">
      <c r="A9836" t="s">
        <v>29040</v>
      </c>
      <c r="B9836" s="1" t="s">
        <v>29041</v>
      </c>
      <c r="C9836" t="s">
        <v>22</v>
      </c>
      <c r="D9836" t="s">
        <v>29042</v>
      </c>
      <c r="S9836" t="str">
        <f t="shared" si="153"/>
        <v>Anonymus 845 / priest carrying the Antiochene True Cross at the Field of Blood</v>
      </c>
    </row>
    <row r="9837" spans="1:19">
      <c r="A9837" t="s">
        <v>29043</v>
      </c>
      <c r="B9837" s="1" t="s">
        <v>29044</v>
      </c>
      <c r="C9837" t="s">
        <v>22</v>
      </c>
      <c r="D9837" t="s">
        <v>29045</v>
      </c>
      <c r="S9837" t="str">
        <f t="shared" si="153"/>
        <v>Jordan 101 / Jordan Jordan</v>
      </c>
    </row>
    <row r="9838" spans="1:19">
      <c r="A9838" t="s">
        <v>29046</v>
      </c>
      <c r="B9838" s="1" t="s">
        <v>29047</v>
      </c>
      <c r="C9838" t="s">
        <v>22</v>
      </c>
      <c r="D9838" t="s">
        <v>29048</v>
      </c>
      <c r="S9838" t="str">
        <f t="shared" si="153"/>
        <v>Eudes 101 / Eudes of Forestmoutiers</v>
      </c>
    </row>
    <row r="9839" spans="1:19">
      <c r="A9839" t="s">
        <v>29049</v>
      </c>
      <c r="B9839" s="1" t="s">
        <v>29050</v>
      </c>
      <c r="C9839" t="s">
        <v>22</v>
      </c>
      <c r="D9839" t="s">
        <v>29051</v>
      </c>
      <c r="S9839" t="str">
        <f t="shared" si="153"/>
        <v>Anonymus 846 / companion of Mauger of Hauteville, who survived to fight at the Field of Blood</v>
      </c>
    </row>
    <row r="9840" spans="1:19">
      <c r="A9840" t="s">
        <v>29052</v>
      </c>
      <c r="B9840" s="1" t="s">
        <v>29053</v>
      </c>
      <c r="C9840" t="s">
        <v>22</v>
      </c>
      <c r="D9840" t="s">
        <v>29054</v>
      </c>
      <c r="S9840" t="str">
        <f t="shared" si="153"/>
        <v>Euterpios 101 / Euterpios, knight killed at the Field of Blood</v>
      </c>
    </row>
    <row r="9841" spans="1:19">
      <c r="A9841" t="s">
        <v>29055</v>
      </c>
      <c r="B9841" s="1" t="s">
        <v>29056</v>
      </c>
      <c r="C9841" t="s">
        <v>22</v>
      </c>
      <c r="D9841" t="s">
        <v>29057</v>
      </c>
      <c r="S9841" t="str">
        <f t="shared" si="153"/>
        <v>Anonymus 847 / a most powerful amir after the Field of Blood</v>
      </c>
    </row>
    <row r="9842" spans="1:19">
      <c r="A9842" t="s">
        <v>29058</v>
      </c>
      <c r="B9842" s="1" t="s">
        <v>29059</v>
      </c>
      <c r="C9842" t="s">
        <v>22</v>
      </c>
      <c r="D9842" t="s">
        <v>29060</v>
      </c>
      <c r="S9842" t="str">
        <f t="shared" si="153"/>
        <v>Joseph 115 / Joseph, castellan of Artah</v>
      </c>
    </row>
    <row r="9843" spans="1:19">
      <c r="A9843" t="s">
        <v>29061</v>
      </c>
      <c r="B9843" s="1" t="s">
        <v>29062</v>
      </c>
      <c r="C9843" t="s">
        <v>22</v>
      </c>
      <c r="D9843" t="s">
        <v>29063</v>
      </c>
      <c r="S9843" t="str">
        <f t="shared" si="153"/>
        <v>Anonymus 849 / son of Joseph, castellan of Artah, living in Antioch</v>
      </c>
    </row>
    <row r="9844" spans="1:19">
      <c r="A9844" t="s">
        <v>29064</v>
      </c>
      <c r="B9844" s="1" t="s">
        <v>29065</v>
      </c>
      <c r="C9844" t="s">
        <v>22</v>
      </c>
      <c r="D9844" t="s">
        <v>29066</v>
      </c>
      <c r="S9844" t="str">
        <f t="shared" si="153"/>
        <v>Sahenas 101 / Sahenas, lieutenent of Ilghazi</v>
      </c>
    </row>
    <row r="9845" spans="1:19">
      <c r="A9845" t="s">
        <v>29067</v>
      </c>
      <c r="B9845" s="1" t="s">
        <v>29068</v>
      </c>
      <c r="C9845" t="s">
        <v>22</v>
      </c>
      <c r="D9845" t="s">
        <v>29069</v>
      </c>
      <c r="S9845" t="str">
        <f t="shared" si="153"/>
        <v>Bochard 102 / Bochard, Muslim commander in the second battle of Tall Danith</v>
      </c>
    </row>
    <row r="9846" spans="1:19">
      <c r="A9846" t="s">
        <v>29070</v>
      </c>
      <c r="B9846" s="1" t="s">
        <v>29071</v>
      </c>
      <c r="C9846" t="s">
        <v>22</v>
      </c>
      <c r="D9846" t="s">
        <v>29072</v>
      </c>
      <c r="S9846" t="str">
        <f t="shared" si="153"/>
        <v>Anonymus 851 / messenger who took news to Antioch of the second battle of Danith</v>
      </c>
    </row>
    <row r="9847" spans="1:19">
      <c r="A9847" t="s">
        <v>29073</v>
      </c>
      <c r="B9847" s="1" t="s">
        <v>29074</v>
      </c>
      <c r="C9847" t="s">
        <v>22</v>
      </c>
      <c r="D9847" t="s">
        <v>29075</v>
      </c>
      <c r="S9847" t="str">
        <f t="shared" si="153"/>
        <v>Sanson 101 / Sanson of Bruera, Latin captive at Aleppo</v>
      </c>
    </row>
    <row r="9848" spans="1:19">
      <c r="A9848" t="s">
        <v>29076</v>
      </c>
      <c r="B9848" s="1" t="s">
        <v>29077</v>
      </c>
      <c r="C9848" t="s">
        <v>22</v>
      </c>
      <c r="D9848" t="s">
        <v>29078</v>
      </c>
      <c r="S9848" t="str">
        <f t="shared" si="153"/>
        <v>Arnulf 101 / Arnulf, seneschal of Mar'ash</v>
      </c>
    </row>
    <row r="9849" spans="1:19">
      <c r="A9849" t="s">
        <v>29079</v>
      </c>
      <c r="B9849" s="1" t="s">
        <v>29080</v>
      </c>
      <c r="C9849" t="s">
        <v>22</v>
      </c>
      <c r="D9849" t="s">
        <v>29081</v>
      </c>
      <c r="S9849" t="str">
        <f t="shared" si="153"/>
        <v>Anonymus 852 / prisoner at Aleppo whom Ilghazi thought was a priest</v>
      </c>
    </row>
    <row r="9850" spans="1:19">
      <c r="A9850" t="s">
        <v>29082</v>
      </c>
      <c r="B9850" s="1" t="s">
        <v>29083</v>
      </c>
      <c r="C9850" t="s">
        <v>22</v>
      </c>
      <c r="D9850" t="s">
        <v>29084</v>
      </c>
      <c r="S9850" t="str">
        <f t="shared" si="153"/>
        <v>Anonymus 853 / cadi (?) of Damascus</v>
      </c>
    </row>
    <row r="9851" spans="1:19">
      <c r="A9851" t="s">
        <v>29085</v>
      </c>
      <c r="B9851" s="1" t="s">
        <v>29086</v>
      </c>
      <c r="C9851" t="s">
        <v>22</v>
      </c>
      <c r="D9851" t="s">
        <v>29087</v>
      </c>
      <c r="S9851" t="str">
        <f t="shared" si="153"/>
        <v>Anonymus 854 / amir who executed Arnulf, seneschal of Marasch</v>
      </c>
    </row>
    <row r="9852" spans="1:19">
      <c r="A9852" t="s">
        <v>29088</v>
      </c>
      <c r="B9852" s="1" t="s">
        <v>29089</v>
      </c>
      <c r="C9852" t="s">
        <v>22</v>
      </c>
      <c r="D9852" t="s">
        <v>29090</v>
      </c>
      <c r="S9852" t="str">
        <f t="shared" si="153"/>
        <v>Anonymus 855 / interpreter between Ilghazi and his Frankish prisoners</v>
      </c>
    </row>
    <row r="9853" spans="1:19">
      <c r="A9853" t="s">
        <v>29091</v>
      </c>
      <c r="B9853" s="1" t="s">
        <v>29092</v>
      </c>
      <c r="C9853" t="s">
        <v>22</v>
      </c>
      <c r="D9853" t="s">
        <v>29093</v>
      </c>
      <c r="S9853" t="str">
        <f t="shared" si="153"/>
        <v>Anonymus 856 / son of viscount of Acre</v>
      </c>
    </row>
    <row r="9854" spans="1:19">
      <c r="A9854" t="s">
        <v>29094</v>
      </c>
      <c r="B9854" s="1" t="s">
        <v>29095</v>
      </c>
      <c r="C9854" t="s">
        <v>22</v>
      </c>
      <c r="D9854" t="s">
        <v>29096</v>
      </c>
      <c r="S9854" t="str">
        <f t="shared" si="153"/>
        <v>Anonymus 857 / viscount of Acre</v>
      </c>
    </row>
    <row r="9855" spans="1:19">
      <c r="A9855" t="s">
        <v>29097</v>
      </c>
      <c r="B9855" s="1" t="s">
        <v>29098</v>
      </c>
      <c r="C9855" t="s">
        <v>22</v>
      </c>
      <c r="D9855" t="s">
        <v>29099</v>
      </c>
      <c r="S9855" t="str">
        <f t="shared" si="153"/>
        <v>David 115 / David IV (II) "the builder", king of Georgia</v>
      </c>
    </row>
    <row r="9856" spans="1:19">
      <c r="A9856" t="s">
        <v>29100</v>
      </c>
      <c r="B9856" s="1" t="s">
        <v>29101</v>
      </c>
      <c r="C9856" t="s">
        <v>22</v>
      </c>
      <c r="D9856" t="s">
        <v>29102</v>
      </c>
      <c r="S9856" t="str">
        <f t="shared" si="153"/>
        <v>Anonymus 859 / Frankish client of bathhouse at Ma'arrat al-Nu'man</v>
      </c>
    </row>
    <row r="9857" spans="1:19">
      <c r="A9857" t="s">
        <v>29103</v>
      </c>
      <c r="B9857" s="1" t="s">
        <v>29104</v>
      </c>
      <c r="C9857" t="s">
        <v>22</v>
      </c>
      <c r="D9857" t="s">
        <v>29105</v>
      </c>
      <c r="S9857" t="str">
        <f t="shared" si="153"/>
        <v>Anonyma 234 / wife of Frankish client of bathhouse at Ma'arrat al-Nu'man</v>
      </c>
    </row>
    <row r="9858" spans="1:19">
      <c r="A9858" t="s">
        <v>29106</v>
      </c>
      <c r="B9858" s="1" t="s">
        <v>29107</v>
      </c>
      <c r="C9858" t="s">
        <v>22</v>
      </c>
      <c r="D9858" t="s">
        <v>29108</v>
      </c>
      <c r="S9858" t="str">
        <f t="shared" ref="S9858:S9921" si="154">_xlfn.CONCAT(B9858," / ",D9858)</f>
        <v>Thomas 118 / Thomas, monk and envoy of Michael VII</v>
      </c>
    </row>
    <row r="9859" spans="1:19">
      <c r="A9859" t="s">
        <v>29109</v>
      </c>
      <c r="B9859" s="1" t="s">
        <v>29110</v>
      </c>
      <c r="C9859" t="s">
        <v>22</v>
      </c>
      <c r="D9859" t="s">
        <v>29111</v>
      </c>
      <c r="S9859" t="str">
        <f t="shared" si="154"/>
        <v>Matilda 101 / Matilda, duchess of Tuscany</v>
      </c>
    </row>
    <row r="9860" spans="1:19">
      <c r="A9860" t="s">
        <v>29112</v>
      </c>
      <c r="B9860" s="1" t="s">
        <v>29113</v>
      </c>
      <c r="C9860" t="s">
        <v>22</v>
      </c>
      <c r="D9860" t="s">
        <v>29114</v>
      </c>
      <c r="S9860" t="str">
        <f t="shared" si="154"/>
        <v>Beatrice 101 / Beatrice, countess of Tuscany</v>
      </c>
    </row>
    <row r="9861" spans="1:19">
      <c r="A9861" t="s">
        <v>29115</v>
      </c>
      <c r="B9861" s="1" t="s">
        <v>29116</v>
      </c>
      <c r="C9861" t="s">
        <v>22</v>
      </c>
      <c r="D9861" t="s">
        <v>29117</v>
      </c>
      <c r="S9861" t="str">
        <f t="shared" si="154"/>
        <v>Miriathos 101 / Miriathos , noble ally of Qilij Arslan I at Dorylaion</v>
      </c>
    </row>
    <row r="9862" spans="1:19">
      <c r="A9862" t="s">
        <v>29118</v>
      </c>
      <c r="B9862" s="1" t="s">
        <v>29119</v>
      </c>
      <c r="C9862" t="s">
        <v>22</v>
      </c>
      <c r="D9862" t="s">
        <v>29120</v>
      </c>
      <c r="S9862" t="str">
        <f t="shared" si="154"/>
        <v>Anonymus 861 / cleric who saw a vision of the Lord in Antioch, under siege</v>
      </c>
    </row>
    <row r="9863" spans="1:19">
      <c r="A9863" t="s">
        <v>29121</v>
      </c>
      <c r="B9863" s="1" t="s">
        <v>29122</v>
      </c>
      <c r="C9863" t="s">
        <v>22</v>
      </c>
      <c r="D9863" t="s">
        <v>29123</v>
      </c>
      <c r="S9863" t="str">
        <f t="shared" si="154"/>
        <v>Maleducat 101 / Emir Maleducat, fellow-commander of Kerbogha (Al Malik Dukak?)</v>
      </c>
    </row>
    <row r="9864" spans="1:19">
      <c r="A9864" t="s">
        <v>29124</v>
      </c>
      <c r="B9864" s="1" t="s">
        <v>29125</v>
      </c>
      <c r="C9864" t="s">
        <v>22</v>
      </c>
      <c r="D9864" t="s">
        <v>29126</v>
      </c>
      <c r="S9864" t="str">
        <f t="shared" si="154"/>
        <v>Amisoliman 101 / Amisoliman (Amir Soliman?), fellow-commander of Kerbogha</v>
      </c>
    </row>
    <row r="9865" spans="1:19">
      <c r="A9865" t="s">
        <v>29127</v>
      </c>
      <c r="B9865" s="1" t="s">
        <v>29128</v>
      </c>
      <c r="C9865" t="s">
        <v>22</v>
      </c>
      <c r="D9865" t="s">
        <v>29129</v>
      </c>
      <c r="S9865" t="str">
        <f t="shared" si="154"/>
        <v>Amirdalis 101 / Amirdalis, amir, advisor of Karbugha</v>
      </c>
    </row>
    <row r="9866" spans="1:19">
      <c r="A9866" t="s">
        <v>29130</v>
      </c>
      <c r="B9866" s="1" t="s">
        <v>29131</v>
      </c>
      <c r="C9866" t="s">
        <v>22</v>
      </c>
      <c r="D9866" t="s">
        <v>29132</v>
      </c>
      <c r="S9866" t="str">
        <f t="shared" si="154"/>
        <v>Sad al-Dawla 101 / Sa'd al-Dawla (al-Tawashi), leader of Egyptians at first battle of Ramla</v>
      </c>
    </row>
    <row r="9867" spans="1:19">
      <c r="A9867" t="s">
        <v>29133</v>
      </c>
      <c r="B9867" s="1" t="s">
        <v>29134</v>
      </c>
      <c r="C9867" t="s">
        <v>22</v>
      </c>
      <c r="D9867" t="s">
        <v>29135</v>
      </c>
      <c r="S9867" t="str">
        <f t="shared" si="154"/>
        <v>Anonymus 864 / humble local messenger from the siege of Jaffa to Jerusalem</v>
      </c>
    </row>
    <row r="9868" spans="1:19">
      <c r="A9868" t="s">
        <v>29136</v>
      </c>
      <c r="B9868" s="1" t="s">
        <v>29137</v>
      </c>
      <c r="C9868" t="s">
        <v>22</v>
      </c>
      <c r="D9868" t="s">
        <v>29138</v>
      </c>
      <c r="S9868" t="str">
        <f t="shared" si="154"/>
        <v>Mauros 106 / Mauros, archbishop of Amalfi</v>
      </c>
    </row>
    <row r="9869" spans="1:19">
      <c r="A9869" t="s">
        <v>29139</v>
      </c>
      <c r="B9869" s="1" t="s">
        <v>29140</v>
      </c>
      <c r="C9869" t="s">
        <v>22</v>
      </c>
      <c r="D9869" t="s">
        <v>29141</v>
      </c>
      <c r="S9869" t="str">
        <f t="shared" si="154"/>
        <v>Renard 101 / Renard, archbishop of Taranto</v>
      </c>
    </row>
    <row r="9870" spans="1:19">
      <c r="A9870" t="s">
        <v>29142</v>
      </c>
      <c r="B9870" s="1" t="s">
        <v>29143</v>
      </c>
      <c r="C9870" t="s">
        <v>22</v>
      </c>
      <c r="D9870" t="s">
        <v>29144</v>
      </c>
      <c r="S9870" t="str">
        <f t="shared" si="154"/>
        <v>Anonymus 871 / abbot of the monastery of St Andreas on the island at Brindisi</v>
      </c>
    </row>
    <row r="9871" spans="1:19">
      <c r="A9871" t="s">
        <v>29145</v>
      </c>
      <c r="B9871" s="1" t="s">
        <v>29146</v>
      </c>
      <c r="C9871" t="s">
        <v>22</v>
      </c>
      <c r="D9871" t="s">
        <v>29147</v>
      </c>
      <c r="S9871" t="str">
        <f t="shared" si="154"/>
        <v>Richard 101 / Richard the Seneschal, relation of Bohemond of Taranto</v>
      </c>
    </row>
    <row r="9872" spans="1:19">
      <c r="A9872" t="s">
        <v>29148</v>
      </c>
      <c r="B9872" s="1" t="s">
        <v>29149</v>
      </c>
      <c r="C9872" t="s">
        <v>22</v>
      </c>
      <c r="D9872" t="s">
        <v>29150</v>
      </c>
      <c r="S9872" t="str">
        <f t="shared" si="154"/>
        <v>Dabatenos 101 / Dabatenos, doux of Trebizond</v>
      </c>
    </row>
    <row r="9873" spans="1:19">
      <c r="A9873" t="s">
        <v>29151</v>
      </c>
      <c r="B9873" s="1" t="s">
        <v>29152</v>
      </c>
      <c r="C9873" t="s">
        <v>22</v>
      </c>
      <c r="D9873" t="s">
        <v>29153</v>
      </c>
      <c r="S9873" t="str">
        <f t="shared" si="154"/>
        <v>Anonymus 873 / son of the female defender of Otranto, himself a military commander</v>
      </c>
    </row>
    <row r="9874" spans="1:19">
      <c r="A9874" t="s">
        <v>29154</v>
      </c>
      <c r="B9874" s="1" t="s">
        <v>29155</v>
      </c>
      <c r="C9874" t="s">
        <v>22</v>
      </c>
      <c r="D9874" t="s">
        <v>29156</v>
      </c>
      <c r="S9874" t="str">
        <f t="shared" si="154"/>
        <v>Anonymus 875 / second-in-command of Byzantine fleet opposing Bohemond</v>
      </c>
    </row>
    <row r="9875" spans="1:19">
      <c r="A9875" t="s">
        <v>29157</v>
      </c>
      <c r="B9875" s="1" t="s">
        <v>29158</v>
      </c>
      <c r="C9875" t="s">
        <v>22</v>
      </c>
      <c r="D9875" t="s">
        <v>29159</v>
      </c>
      <c r="S9875" t="str">
        <f t="shared" si="154"/>
        <v>Aaron 103 / Aaron, leader of a plot against Alexios I</v>
      </c>
    </row>
    <row r="9876" spans="1:19">
      <c r="A9876" t="s">
        <v>29160</v>
      </c>
      <c r="B9876" s="1" t="s">
        <v>29161</v>
      </c>
      <c r="C9876" t="s">
        <v>22</v>
      </c>
      <c r="D9876" t="s">
        <v>29162</v>
      </c>
      <c r="S9876" t="str">
        <f t="shared" si="154"/>
        <v>Theodoros 254 / Theodoros, brother of Aaron, leader of a plot against Alexios I</v>
      </c>
    </row>
    <row r="9877" spans="1:19">
      <c r="A9877" t="s">
        <v>29163</v>
      </c>
      <c r="B9877" s="1" t="s">
        <v>29164</v>
      </c>
      <c r="C9877" t="s">
        <v>22</v>
      </c>
      <c r="D9877" t="s">
        <v>29165</v>
      </c>
      <c r="S9877" t="str">
        <f t="shared" si="154"/>
        <v>Anonyma 240 / mother of the Aaron who plotted to kill Alexios I</v>
      </c>
    </row>
    <row r="9878" spans="1:19">
      <c r="A9878" t="s">
        <v>29166</v>
      </c>
      <c r="B9878" s="1" t="s">
        <v>29167</v>
      </c>
      <c r="C9878" t="s">
        <v>22</v>
      </c>
      <c r="D9878" t="s">
        <v>29168</v>
      </c>
      <c r="S9878" t="str">
        <f t="shared" si="154"/>
        <v>Demetrios 176 / Demetrios, slave of Aaron, leader of a conspiracy against Alexios I</v>
      </c>
    </row>
    <row r="9879" spans="1:19">
      <c r="A9879" t="s">
        <v>29169</v>
      </c>
      <c r="B9879" s="1" t="s">
        <v>29170</v>
      </c>
      <c r="C9879" t="s">
        <v>22</v>
      </c>
      <c r="D9879" t="s">
        <v>29171</v>
      </c>
      <c r="S9879" t="str">
        <f t="shared" si="154"/>
        <v>Romanos 117 / Romanos the ex-Manichaean</v>
      </c>
    </row>
    <row r="9880" spans="1:19">
      <c r="A9880" t="s">
        <v>29172</v>
      </c>
      <c r="B9880" s="1" t="s">
        <v>29173</v>
      </c>
      <c r="C9880" t="s">
        <v>22</v>
      </c>
      <c r="D9880" t="s">
        <v>29174</v>
      </c>
      <c r="S9880" t="str">
        <f t="shared" si="154"/>
        <v>Basileios 252 / Basileios Psylles, the eunuch</v>
      </c>
    </row>
    <row r="9881" spans="1:19">
      <c r="A9881" t="s">
        <v>29175</v>
      </c>
      <c r="B9881" s="1" t="s">
        <v>29176</v>
      </c>
      <c r="C9881" t="s">
        <v>22</v>
      </c>
      <c r="D9881" t="s">
        <v>29177</v>
      </c>
      <c r="S9881" t="str">
        <f t="shared" si="154"/>
        <v>Konstantinos 304 / Konstantinos, once epi tes trapezes of Alexios I's father, now of Eirene Doukaina</v>
      </c>
    </row>
    <row r="9882" spans="1:19">
      <c r="A9882" t="s">
        <v>29178</v>
      </c>
      <c r="B9882" s="1" t="s">
        <v>29179</v>
      </c>
      <c r="C9882" t="s">
        <v>22</v>
      </c>
      <c r="D9882" t="s">
        <v>29180</v>
      </c>
      <c r="S9882" t="str">
        <f t="shared" si="154"/>
        <v>Strategios 104 / Strategios, servant of Aaron the Bulgarian conspirator</v>
      </c>
    </row>
    <row r="9883" spans="1:19">
      <c r="A9883" t="s">
        <v>29181</v>
      </c>
      <c r="B9883" s="1" t="s">
        <v>29182</v>
      </c>
      <c r="C9883" t="s">
        <v>22</v>
      </c>
      <c r="D9883" t="s">
        <v>29183</v>
      </c>
      <c r="S9883" t="str">
        <f t="shared" si="154"/>
        <v>Anonymus 876 / servant of Konstantinos, the epi tes trapezes of Eirene Doukaina</v>
      </c>
    </row>
    <row r="9884" spans="1:19">
      <c r="A9884" t="s">
        <v>29184</v>
      </c>
      <c r="B9884" s="1" t="s">
        <v>29185</v>
      </c>
      <c r="C9884" t="s">
        <v>22</v>
      </c>
      <c r="D9884" t="s">
        <v>29186</v>
      </c>
      <c r="S9884" t="str">
        <f t="shared" si="154"/>
        <v>Anonymus 877 / Pecheneg messenger who brought Alexios I news that Bohemond had crossed</v>
      </c>
    </row>
    <row r="9885" spans="1:19">
      <c r="A9885" t="s">
        <v>29187</v>
      </c>
      <c r="B9885" s="1" t="s">
        <v>29188</v>
      </c>
      <c r="C9885" t="s">
        <v>22</v>
      </c>
      <c r="D9885" t="s">
        <v>29189</v>
      </c>
      <c r="S9885" t="str">
        <f t="shared" si="154"/>
        <v>Anonymus 878 / man of Alexios I, who pretended to desert to Bohemond</v>
      </c>
    </row>
    <row r="9886" spans="1:19">
      <c r="A9886" t="s">
        <v>29190</v>
      </c>
      <c r="B9886" s="1" t="s">
        <v>29191</v>
      </c>
      <c r="C9886" t="s">
        <v>22</v>
      </c>
      <c r="D9886" t="s">
        <v>29192</v>
      </c>
      <c r="S9886" t="str">
        <f t="shared" si="154"/>
        <v>Anonymus 879 / count of Conversano</v>
      </c>
    </row>
    <row r="9887" spans="1:19">
      <c r="A9887" t="s">
        <v>29193</v>
      </c>
      <c r="B9887" s="1" t="s">
        <v>29194</v>
      </c>
      <c r="C9887" t="s">
        <v>22</v>
      </c>
      <c r="D9887" t="s">
        <v>29195</v>
      </c>
      <c r="S9887" t="str">
        <f t="shared" si="154"/>
        <v>Richard 102 / Richard, trusted lieutenant of Bohemond</v>
      </c>
    </row>
    <row r="9888" spans="1:19">
      <c r="A9888" t="s">
        <v>29196</v>
      </c>
      <c r="B9888" s="1" t="s">
        <v>29197</v>
      </c>
      <c r="C9888" t="s">
        <v>22</v>
      </c>
      <c r="D9888" t="s">
        <v>29198</v>
      </c>
      <c r="S9888" t="str">
        <f t="shared" si="154"/>
        <v>Kontopaganos 101 / Kontopaganos (?), commander in Bohemond's army</v>
      </c>
    </row>
    <row r="9889" spans="1:19">
      <c r="A9889" t="s">
        <v>29199</v>
      </c>
      <c r="B9889" s="1" t="s">
        <v>29200</v>
      </c>
      <c r="C9889" t="s">
        <v>22</v>
      </c>
      <c r="D9889" t="s">
        <v>29201</v>
      </c>
      <c r="S9889" t="str">
        <f t="shared" si="154"/>
        <v>Sarakenos 15002 / Sarakenos, count in the army of Bohemond (1108)</v>
      </c>
    </row>
    <row r="9890" spans="1:19">
      <c r="A9890" t="s">
        <v>29202</v>
      </c>
      <c r="B9890" s="1" t="s">
        <v>29203</v>
      </c>
      <c r="C9890" t="s">
        <v>22</v>
      </c>
      <c r="D9890" t="s">
        <v>29204</v>
      </c>
      <c r="S9890" t="str">
        <f t="shared" si="154"/>
        <v>Anonymus 881 / Karas, military man, enrolled and trained by Alexios I</v>
      </c>
    </row>
    <row r="9891" spans="1:19">
      <c r="A9891" t="s">
        <v>29205</v>
      </c>
      <c r="B9891" s="1" t="s">
        <v>29206</v>
      </c>
      <c r="C9891" t="s">
        <v>22</v>
      </c>
      <c r="D9891" t="s">
        <v>29207</v>
      </c>
      <c r="S9891" t="str">
        <f t="shared" si="154"/>
        <v>Anonymus 882 / Beroites, Byzantine commander in war against Bohemond</v>
      </c>
    </row>
    <row r="9892" spans="1:19">
      <c r="A9892" t="s">
        <v>29208</v>
      </c>
      <c r="B9892" s="1" t="s">
        <v>29209</v>
      </c>
      <c r="C9892" t="s">
        <v>22</v>
      </c>
      <c r="D9892" t="s">
        <v>29210</v>
      </c>
      <c r="S9892" t="str">
        <f t="shared" si="154"/>
        <v>Anonymus 884 / tiny Pecheneg who captured a huge Norman</v>
      </c>
    </row>
    <row r="9893" spans="1:19">
      <c r="A9893" t="s">
        <v>29211</v>
      </c>
      <c r="B9893" s="1" t="s">
        <v>29212</v>
      </c>
      <c r="C9893" t="s">
        <v>22</v>
      </c>
      <c r="D9893" t="s">
        <v>29213</v>
      </c>
      <c r="S9893" t="str">
        <f t="shared" si="154"/>
        <v>Adralestos 101 / Adralestos, Byzantine envoy to Bohemond</v>
      </c>
    </row>
    <row r="9894" spans="1:19">
      <c r="A9894" t="s">
        <v>29214</v>
      </c>
      <c r="B9894" s="1" t="s">
        <v>29215</v>
      </c>
      <c r="C9894" t="s">
        <v>22</v>
      </c>
      <c r="D9894" t="s">
        <v>29216</v>
      </c>
      <c r="S9894" t="str">
        <f t="shared" si="154"/>
        <v>Manuel 117 / Manuel of Modena (Modenos)</v>
      </c>
    </row>
    <row r="9895" spans="1:19">
      <c r="A9895" t="s">
        <v>29217</v>
      </c>
      <c r="B9895" s="1" t="s">
        <v>29218</v>
      </c>
      <c r="C9895" t="s">
        <v>22</v>
      </c>
      <c r="D9895" t="s">
        <v>29219</v>
      </c>
      <c r="S9895" t="str">
        <f t="shared" si="154"/>
        <v>Anonymus 885 / envoy sent to Bertrand at Tripoli, a speaker of (French?)</v>
      </c>
    </row>
    <row r="9896" spans="1:19">
      <c r="A9896" t="s">
        <v>29220</v>
      </c>
      <c r="B9896" s="1" t="s">
        <v>29221</v>
      </c>
      <c r="C9896" t="s">
        <v>22</v>
      </c>
      <c r="D9896" t="s">
        <v>29222</v>
      </c>
      <c r="S9896" t="str">
        <f t="shared" si="154"/>
        <v>Michael 293 / Michael of Amastris, rebel under Alexios I</v>
      </c>
    </row>
    <row r="9897" spans="1:19">
      <c r="A9897" t="s">
        <v>29223</v>
      </c>
      <c r="B9897" s="1" t="s">
        <v>29224</v>
      </c>
      <c r="C9897" t="s">
        <v>22</v>
      </c>
      <c r="D9897" t="s">
        <v>29225</v>
      </c>
      <c r="S9897" t="str">
        <f t="shared" si="154"/>
        <v>Melikshah 101 / Melikshah, Seljuk sultan of Rum</v>
      </c>
    </row>
    <row r="9898" spans="1:19">
      <c r="A9898" t="s">
        <v>29226</v>
      </c>
      <c r="B9898" s="1" t="s">
        <v>29227</v>
      </c>
      <c r="C9898" t="s">
        <v>22</v>
      </c>
      <c r="D9898" t="s">
        <v>29228</v>
      </c>
      <c r="S9898" t="str">
        <f t="shared" si="154"/>
        <v>Anonyma 243 / wife of Melikshah</v>
      </c>
    </row>
    <row r="9899" spans="1:19">
      <c r="A9899" t="s">
        <v>29229</v>
      </c>
      <c r="B9899" s="1" t="s">
        <v>29230</v>
      </c>
      <c r="C9899" t="s">
        <v>22</v>
      </c>
      <c r="D9899" t="s">
        <v>29231</v>
      </c>
      <c r="S9899" t="str">
        <f t="shared" si="154"/>
        <v>Anonymus 888 / eunuch bedroom attendant of Alexios I</v>
      </c>
    </row>
    <row r="9900" spans="1:19">
      <c r="A9900" t="s">
        <v>29232</v>
      </c>
      <c r="B9900" s="1" t="s">
        <v>29233</v>
      </c>
      <c r="C9900" t="s">
        <v>22</v>
      </c>
      <c r="D9900" t="s">
        <v>29234</v>
      </c>
      <c r="S9900" t="str">
        <f t="shared" si="154"/>
        <v>Monolykos 101 / Monolykos (?), Turkish general who fought against Alexios I</v>
      </c>
    </row>
    <row r="9901" spans="1:19">
      <c r="A9901" t="s">
        <v>29235</v>
      </c>
      <c r="B9901" s="1" t="s">
        <v>29236</v>
      </c>
      <c r="C9901" t="s">
        <v>22</v>
      </c>
      <c r="D9901" t="s">
        <v>29237</v>
      </c>
      <c r="S9901" t="str">
        <f t="shared" si="154"/>
        <v>Anonymus 889 / defender of Kyzikos</v>
      </c>
    </row>
    <row r="9902" spans="1:19">
      <c r="A9902" t="s">
        <v>29238</v>
      </c>
      <c r="B9902" s="1" t="s">
        <v>29239</v>
      </c>
      <c r="C9902" t="s">
        <v>22</v>
      </c>
      <c r="D9902" t="s">
        <v>29240</v>
      </c>
      <c r="S9902" t="str">
        <f t="shared" si="154"/>
        <v>Kontogmes 101 / Kontogmes, Turkish amir</v>
      </c>
    </row>
    <row r="9903" spans="1:19">
      <c r="A9903" t="s">
        <v>29241</v>
      </c>
      <c r="B9903" s="1" t="s">
        <v>29242</v>
      </c>
      <c r="C9903" t="s">
        <v>22</v>
      </c>
      <c r="D9903" t="s">
        <v>29243</v>
      </c>
      <c r="S9903" t="str">
        <f t="shared" si="154"/>
        <v>Tzipoureles 101 / Tzipoureles, experienced commander in the army of Alexios I</v>
      </c>
    </row>
    <row r="9904" spans="1:19">
      <c r="A9904" t="s">
        <v>29244</v>
      </c>
      <c r="B9904" s="1" t="s">
        <v>29245</v>
      </c>
      <c r="C9904" t="s">
        <v>22</v>
      </c>
      <c r="D9904" t="s">
        <v>29246</v>
      </c>
      <c r="S9904" t="str">
        <f t="shared" si="154"/>
        <v>Ampelas 101 / Ampelas, experienced commander in the army of Alexios I</v>
      </c>
    </row>
    <row r="9905" spans="1:19">
      <c r="A9905" t="s">
        <v>29247</v>
      </c>
      <c r="B9905" s="1" t="s">
        <v>29248</v>
      </c>
      <c r="C9905" t="s">
        <v>22</v>
      </c>
      <c r="D9905" t="s">
        <v>29249</v>
      </c>
      <c r="S9905" t="str">
        <f t="shared" si="154"/>
        <v>Anonymus 890 / Norman cavalryman who gave Eustathios Kamytzes his horse</v>
      </c>
    </row>
    <row r="9906" spans="1:19">
      <c r="A9906" t="s">
        <v>29250</v>
      </c>
      <c r="B9906" s="1" t="s">
        <v>29251</v>
      </c>
      <c r="C9906" t="s">
        <v>22</v>
      </c>
      <c r="D9906" t="s">
        <v>29252</v>
      </c>
      <c r="S9906" t="str">
        <f t="shared" si="154"/>
        <v>Georgios 274 / Georgios Lebounes, military commander of Alexios I</v>
      </c>
    </row>
    <row r="9907" spans="1:19">
      <c r="A9907" t="s">
        <v>29253</v>
      </c>
      <c r="B9907" s="1" t="s">
        <v>29254</v>
      </c>
      <c r="C9907" t="s">
        <v>22</v>
      </c>
      <c r="D9907" t="s">
        <v>29255</v>
      </c>
      <c r="S9907" t="str">
        <f t="shared" si="154"/>
        <v>Eustratios 113 / Eustratios, metropolitan of Nicaea</v>
      </c>
    </row>
    <row r="9908" spans="1:19">
      <c r="A9908" t="s">
        <v>29256</v>
      </c>
      <c r="B9908" s="1" t="s">
        <v>29257</v>
      </c>
      <c r="C9908" t="s">
        <v>22</v>
      </c>
      <c r="D9908" t="s">
        <v>29258</v>
      </c>
      <c r="S9908" t="str">
        <f t="shared" si="154"/>
        <v>Anonymus 891 / metropolitan of Philippopolis [1114]</v>
      </c>
    </row>
    <row r="9909" spans="1:19">
      <c r="A9909" t="s">
        <v>29259</v>
      </c>
      <c r="B9909" s="1" t="s">
        <v>29260</v>
      </c>
      <c r="C9909" t="s">
        <v>22</v>
      </c>
      <c r="D9909" t="s">
        <v>29261</v>
      </c>
      <c r="S9909" t="str">
        <f t="shared" si="154"/>
        <v>Kousinos 101 / Kousinos, obstinate Manichaean from Philippopolis</v>
      </c>
    </row>
    <row r="9910" spans="1:19">
      <c r="A9910" t="s">
        <v>29262</v>
      </c>
      <c r="B9910" s="1" t="s">
        <v>29263</v>
      </c>
      <c r="C9910" t="s">
        <v>22</v>
      </c>
      <c r="D9910" t="s">
        <v>29264</v>
      </c>
      <c r="S9910" t="str">
        <f t="shared" si="154"/>
        <v>Pholos 101 / Pholos, obstinate Manichaean from Philippopolis</v>
      </c>
    </row>
    <row r="9911" spans="1:19">
      <c r="A9911" t="s">
        <v>29265</v>
      </c>
      <c r="B9911" s="1" t="s">
        <v>29266</v>
      </c>
      <c r="C9911" t="s">
        <v>22</v>
      </c>
      <c r="D9911" t="s">
        <v>29267</v>
      </c>
      <c r="S9911" t="str">
        <f t="shared" si="154"/>
        <v>Anonymus 892 / chamberlain of Alexios I</v>
      </c>
    </row>
    <row r="9912" spans="1:19">
      <c r="A9912" t="s">
        <v>29268</v>
      </c>
      <c r="B9912" s="1" t="s">
        <v>29269</v>
      </c>
      <c r="C9912" t="s">
        <v>22</v>
      </c>
      <c r="D9912" t="s">
        <v>29270</v>
      </c>
      <c r="S9912" t="str">
        <f t="shared" si="154"/>
        <v>Anonymus 893 / Strabobasileios, nobleman in the army of Alexios I</v>
      </c>
    </row>
    <row r="9913" spans="1:19">
      <c r="A9913" t="s">
        <v>29271</v>
      </c>
      <c r="B9913" s="1" t="s">
        <v>29272</v>
      </c>
      <c r="C9913" t="s">
        <v>22</v>
      </c>
      <c r="D9913" t="s">
        <v>17306</v>
      </c>
      <c r="S9913" t="str">
        <f t="shared" si="154"/>
        <v>Michael 294 / Michael Stypeiotes</v>
      </c>
    </row>
    <row r="9914" spans="1:19">
      <c r="A9914" t="s">
        <v>29273</v>
      </c>
      <c r="B9914" s="1" t="s">
        <v>29274</v>
      </c>
      <c r="C9914" t="s">
        <v>22</v>
      </c>
      <c r="D9914" t="s">
        <v>29275</v>
      </c>
      <c r="S9914" t="str">
        <f t="shared" si="154"/>
        <v>Anonymus 894 / Alan prisoner of the Turks</v>
      </c>
    </row>
    <row r="9915" spans="1:19">
      <c r="A9915" t="s">
        <v>29276</v>
      </c>
      <c r="B9915" s="1" t="s">
        <v>29277</v>
      </c>
      <c r="C9915" t="s">
        <v>22</v>
      </c>
      <c r="D9915" t="s">
        <v>29278</v>
      </c>
      <c r="S9915" t="str">
        <f t="shared" si="154"/>
        <v>Anonymus 895 / second messenger bringing news of a Turkish raid to Alexios I</v>
      </c>
    </row>
    <row r="9916" spans="1:19">
      <c r="A9916" t="s">
        <v>29279</v>
      </c>
      <c r="B9916" s="1" t="s">
        <v>29280</v>
      </c>
      <c r="C9916" t="s">
        <v>22</v>
      </c>
      <c r="D9916" t="s">
        <v>29281</v>
      </c>
      <c r="S9916" t="str">
        <f t="shared" si="154"/>
        <v>Anonymus 896 / third messenger bringing news of a Turkish raid to Alexios I</v>
      </c>
    </row>
    <row r="9917" spans="1:19">
      <c r="A9917" t="s">
        <v>29282</v>
      </c>
      <c r="B9917" s="1" t="s">
        <v>29283</v>
      </c>
      <c r="C9917" t="s">
        <v>22</v>
      </c>
      <c r="D9917" t="s">
        <v>29284</v>
      </c>
      <c r="S9917" t="str">
        <f t="shared" si="154"/>
        <v>Anonymus 897 / Stypeiotes, a half-barbarian slave of Michael Stypeiotes given to Alexios I</v>
      </c>
    </row>
    <row r="9918" spans="1:19">
      <c r="A9918" t="s">
        <v>29285</v>
      </c>
      <c r="B9918" s="1" t="s">
        <v>29286</v>
      </c>
      <c r="C9918" t="s">
        <v>22</v>
      </c>
      <c r="D9918" t="s">
        <v>29287</v>
      </c>
      <c r="S9918" t="str">
        <f t="shared" si="154"/>
        <v>Pitikas 101 / Pitikas, commander in the army of Alexios I</v>
      </c>
    </row>
    <row r="9919" spans="1:19">
      <c r="A9919" t="s">
        <v>29288</v>
      </c>
      <c r="B9919" s="1" t="s">
        <v>29289</v>
      </c>
      <c r="C9919" t="s">
        <v>22</v>
      </c>
      <c r="D9919" t="s">
        <v>29290</v>
      </c>
      <c r="S9919" t="str">
        <f t="shared" si="154"/>
        <v>Poucheas  101 / Poucheas, Turkish commander based at Kedros</v>
      </c>
    </row>
    <row r="9920" spans="1:19">
      <c r="A9920" t="s">
        <v>29291</v>
      </c>
      <c r="B9920" s="1" t="s">
        <v>29292</v>
      </c>
      <c r="C9920" t="s">
        <v>22</v>
      </c>
      <c r="D9920" t="s">
        <v>29293</v>
      </c>
      <c r="S9920" t="str">
        <f t="shared" si="154"/>
        <v>Anonymus 898 / priest who made God's choice of a goal for the campaign</v>
      </c>
    </row>
    <row r="9921" spans="1:19">
      <c r="A9921" t="s">
        <v>29294</v>
      </c>
      <c r="B9921" s="1" t="s">
        <v>29295</v>
      </c>
      <c r="C9921" t="s">
        <v>22</v>
      </c>
      <c r="D9921" t="s">
        <v>29296</v>
      </c>
      <c r="S9921" t="str">
        <f t="shared" si="154"/>
        <v>Anonymus 900 / cupbearer of he sultan Melikshah</v>
      </c>
    </row>
    <row r="9922" spans="1:19">
      <c r="A9922" t="s">
        <v>29297</v>
      </c>
      <c r="B9922" s="1" t="s">
        <v>29298</v>
      </c>
      <c r="C9922" t="s">
        <v>22</v>
      </c>
      <c r="D9922" t="s">
        <v>29299</v>
      </c>
      <c r="S9922" t="str">
        <f t="shared" ref="S9922:S9985" si="155">_xlfn.CONCAT(B9922," / ",D9922)</f>
        <v>Anonymus 901 / Pecheneg deserter from Alexios I to Melikshah</v>
      </c>
    </row>
    <row r="9923" spans="1:19">
      <c r="A9923" t="s">
        <v>29300</v>
      </c>
      <c r="B9923" s="1" t="s">
        <v>29301</v>
      </c>
      <c r="C9923" t="s">
        <v>22</v>
      </c>
      <c r="D9923" t="s">
        <v>29302</v>
      </c>
      <c r="S9923" t="str">
        <f t="shared" si="155"/>
        <v>Anonymus 902 / mixed-race deserter from Melikshah to Alexios I</v>
      </c>
    </row>
    <row r="9924" spans="1:19">
      <c r="A9924" t="s">
        <v>29303</v>
      </c>
      <c r="B9924" s="1" t="s">
        <v>29304</v>
      </c>
      <c r="C9924" t="s">
        <v>22</v>
      </c>
      <c r="D9924" t="s">
        <v>29305</v>
      </c>
      <c r="S9924" t="str">
        <f t="shared" si="155"/>
        <v>Gazes 101 / Gazes, son of Asan Katouch</v>
      </c>
    </row>
    <row r="9925" spans="1:19">
      <c r="A9925" t="s">
        <v>29306</v>
      </c>
      <c r="B9925" s="1" t="s">
        <v>29307</v>
      </c>
      <c r="C9925" t="s">
        <v>22</v>
      </c>
      <c r="D9925" t="s">
        <v>29308</v>
      </c>
      <c r="S9925" t="str">
        <f t="shared" si="155"/>
        <v>Asan 103 / Asan Katouch, Turkish commander killed by Melikshah</v>
      </c>
    </row>
    <row r="9926" spans="1:19">
      <c r="A9926" t="s">
        <v>29309</v>
      </c>
      <c r="B9926" s="1" t="s">
        <v>29310</v>
      </c>
      <c r="C9926" t="s">
        <v>22</v>
      </c>
      <c r="D9926" t="s">
        <v>29311</v>
      </c>
      <c r="S9926" t="str">
        <f t="shared" si="155"/>
        <v>Elegmos 101 / Elegmos, Turkish commander who killed Melikshah</v>
      </c>
    </row>
    <row r="9927" spans="1:19">
      <c r="A9927" t="s">
        <v>29312</v>
      </c>
      <c r="B9927" s="1" t="s">
        <v>29313</v>
      </c>
      <c r="C9927" t="s">
        <v>22</v>
      </c>
      <c r="D9927" t="s">
        <v>29314</v>
      </c>
      <c r="S9927" t="str">
        <f t="shared" si="155"/>
        <v>Anonyma 242 / nurse of Melikshah</v>
      </c>
    </row>
    <row r="9928" spans="1:19">
      <c r="A9928" t="s">
        <v>29315</v>
      </c>
      <c r="B9928" s="1" t="s">
        <v>29316</v>
      </c>
      <c r="C9928" t="s">
        <v>22</v>
      </c>
      <c r="D9928" t="s">
        <v>29317</v>
      </c>
      <c r="S9928" t="str">
        <f t="shared" si="155"/>
        <v>Anonymus 903 / Diblatios, a Bogomil</v>
      </c>
    </row>
    <row r="9929" spans="1:19">
      <c r="A9929" t="s">
        <v>29318</v>
      </c>
      <c r="B9929" s="1" t="s">
        <v>29319</v>
      </c>
      <c r="C9929" t="s">
        <v>22</v>
      </c>
      <c r="D9929" t="s">
        <v>29320</v>
      </c>
      <c r="S9929" t="str">
        <f t="shared" si="155"/>
        <v>Anonymus 904 / Paraskeviotes, prison guard of Basileios the Bogomil</v>
      </c>
    </row>
    <row r="9930" spans="1:19">
      <c r="A9930" t="s">
        <v>29321</v>
      </c>
      <c r="B9930" s="1" t="s">
        <v>29322</v>
      </c>
      <c r="C9930" t="s">
        <v>22</v>
      </c>
      <c r="D9930" t="s">
        <v>29323</v>
      </c>
      <c r="S9930" t="str">
        <f t="shared" si="155"/>
        <v>Euthymios 120 / Euthymios Zygabenos (Zygadenos), doctrinal writer</v>
      </c>
    </row>
    <row r="9931" spans="1:19">
      <c r="A9931" t="s">
        <v>29324</v>
      </c>
      <c r="B9931" s="1" t="s">
        <v>29325</v>
      </c>
      <c r="C9931" t="s">
        <v>22</v>
      </c>
      <c r="D9931" t="s">
        <v>29326</v>
      </c>
      <c r="S9931" t="str">
        <f t="shared" si="155"/>
        <v>Michael 295 / Michael the eunuch, doctor from the monastery of Lips (?)</v>
      </c>
    </row>
    <row r="9932" spans="1:19">
      <c r="A9932" t="s">
        <v>29327</v>
      </c>
      <c r="B9932" s="1" t="s">
        <v>29328</v>
      </c>
      <c r="C9932" t="s">
        <v>22</v>
      </c>
      <c r="D9932" t="s">
        <v>29329</v>
      </c>
      <c r="S9932" t="str">
        <f t="shared" si="155"/>
        <v>Anonymus 905 / imperial secretary who took down the Bogomil statement of beliefs</v>
      </c>
    </row>
    <row r="9933" spans="1:19">
      <c r="A9933" t="s">
        <v>29330</v>
      </c>
      <c r="B9933" s="1" t="s">
        <v>29331</v>
      </c>
      <c r="C9933" t="s">
        <v>22</v>
      </c>
      <c r="D9933" t="s">
        <v>29332</v>
      </c>
      <c r="S9933" t="str">
        <f t="shared" si="155"/>
        <v>Stratonikos 101 / Stratonikos Kondos, perfume-maker</v>
      </c>
    </row>
    <row r="9934" spans="1:19">
      <c r="A9934" t="s">
        <v>29333</v>
      </c>
      <c r="B9934" s="1" t="s">
        <v>29334</v>
      </c>
      <c r="C9934" t="s">
        <v>22</v>
      </c>
      <c r="D9934" t="s">
        <v>29335</v>
      </c>
      <c r="S9934" t="str">
        <f t="shared" si="155"/>
        <v>Michael 296 / Michael the deacon, son of Matzo, associate of Ioannes Italos</v>
      </c>
    </row>
    <row r="9935" spans="1:19">
      <c r="A9935" t="s">
        <v>29336</v>
      </c>
      <c r="B9935" s="1" t="s">
        <v>29337</v>
      </c>
      <c r="C9935" t="s">
        <v>22</v>
      </c>
      <c r="D9935" t="s">
        <v>29338</v>
      </c>
      <c r="S9935" t="str">
        <f t="shared" si="155"/>
        <v>Matzo 101 / Matzo, mother of Michael the deacon</v>
      </c>
    </row>
    <row r="9936" spans="1:19">
      <c r="A9936" t="s">
        <v>29339</v>
      </c>
      <c r="B9936" s="1" t="s">
        <v>29340</v>
      </c>
      <c r="C9936" t="s">
        <v>22</v>
      </c>
      <c r="D9936" t="s">
        <v>29341</v>
      </c>
      <c r="S9936" t="str">
        <f t="shared" si="155"/>
        <v>Michael 298 / Michael Tzeros, associate of Ioannes Italos</v>
      </c>
    </row>
    <row r="9937" spans="1:19">
      <c r="A9937" t="s">
        <v>29342</v>
      </c>
      <c r="B9937" s="1" t="s">
        <v>29343</v>
      </c>
      <c r="C9937" t="s">
        <v>22</v>
      </c>
      <c r="D9937" t="s">
        <v>29344</v>
      </c>
      <c r="S9937" t="str">
        <f t="shared" si="155"/>
        <v>Ioannes 496 / Ioannes (relative of the metropolitan of Gangra), associate of Ioannes Italos</v>
      </c>
    </row>
    <row r="9938" spans="1:19">
      <c r="A9938" t="s">
        <v>29345</v>
      </c>
      <c r="B9938" s="1" t="s">
        <v>29346</v>
      </c>
      <c r="C9938" t="s">
        <v>22</v>
      </c>
      <c r="D9938" t="s">
        <v>29347</v>
      </c>
      <c r="S9938" t="str">
        <f t="shared" si="155"/>
        <v>Anonymus 907 / archbishop of Brysis [1082]</v>
      </c>
    </row>
    <row r="9939" spans="1:19">
      <c r="A9939" t="s">
        <v>29348</v>
      </c>
      <c r="B9939" s="1" t="s">
        <v>29349</v>
      </c>
      <c r="C9939" t="s">
        <v>22</v>
      </c>
      <c r="D9939" t="s">
        <v>29350</v>
      </c>
      <c r="S9939" t="str">
        <f t="shared" si="155"/>
        <v>Anonymus 906 / chartophylax of Hagia Sophia [1082]</v>
      </c>
    </row>
    <row r="9940" spans="1:19">
      <c r="A9940" t="s">
        <v>29351</v>
      </c>
      <c r="B9940" s="1" t="s">
        <v>29352</v>
      </c>
      <c r="C9940" t="s">
        <v>22</v>
      </c>
      <c r="D9940" t="s">
        <v>29353</v>
      </c>
      <c r="S9940" t="str">
        <f t="shared" si="155"/>
        <v>Michael 299 / Michael Kaspax/Kaspakes</v>
      </c>
    </row>
    <row r="9941" spans="1:19">
      <c r="A9941" t="s">
        <v>29354</v>
      </c>
      <c r="B9941" s="1" t="s">
        <v>29355</v>
      </c>
      <c r="C9941" t="s">
        <v>22</v>
      </c>
      <c r="D9941" t="s">
        <v>29356</v>
      </c>
      <c r="S9941" t="str">
        <f t="shared" si="155"/>
        <v>Niketas 178 / Niketas, megas oikonomos of Hagia Sophia</v>
      </c>
    </row>
    <row r="9942" spans="1:19">
      <c r="A9942" t="s">
        <v>29357</v>
      </c>
      <c r="B9942" s="1" t="s">
        <v>29358</v>
      </c>
      <c r="C9942" t="s">
        <v>22</v>
      </c>
      <c r="D9942" t="s">
        <v>29359</v>
      </c>
      <c r="S9942" t="str">
        <f t="shared" si="155"/>
        <v>Ioannes 498 / Ioannes, maistor of the rhetors</v>
      </c>
    </row>
    <row r="9943" spans="1:19">
      <c r="A9943" t="s">
        <v>29360</v>
      </c>
      <c r="B9943" s="1" t="s">
        <v>29361</v>
      </c>
      <c r="C9943" t="s">
        <v>22</v>
      </c>
      <c r="D9943" t="s">
        <v>29362</v>
      </c>
      <c r="S9943" t="str">
        <f t="shared" si="155"/>
        <v>Michael 300 / Michael, grammatikos of the patriarch</v>
      </c>
    </row>
    <row r="9944" spans="1:19">
      <c r="A9944" t="s">
        <v>29363</v>
      </c>
      <c r="B9944" s="1" t="s">
        <v>29364</v>
      </c>
      <c r="C9944" t="s">
        <v>22</v>
      </c>
      <c r="D9944" t="s">
        <v>29365</v>
      </c>
      <c r="S9944" t="str">
        <f t="shared" si="155"/>
        <v>Anonymus 908 / archbishop of Phoulloi [1082]</v>
      </c>
    </row>
    <row r="9945" spans="1:19">
      <c r="A9945" t="s">
        <v>29366</v>
      </c>
      <c r="B9945" s="1" t="s">
        <v>29367</v>
      </c>
      <c r="C9945" t="s">
        <v>22</v>
      </c>
      <c r="D9945" t="s">
        <v>29368</v>
      </c>
      <c r="S9945" t="str">
        <f t="shared" si="155"/>
        <v>Anonymus 909 / archbishop of Rousion [1082]</v>
      </c>
    </row>
    <row r="9946" spans="1:19">
      <c r="A9946" t="s">
        <v>29369</v>
      </c>
      <c r="B9946" s="1" t="s">
        <v>29370</v>
      </c>
      <c r="C9946" t="s">
        <v>22</v>
      </c>
      <c r="D9946" t="s">
        <v>29371</v>
      </c>
      <c r="S9946" t="str">
        <f t="shared" si="155"/>
        <v>Anonymus 910 / archbishop of Derkos</v>
      </c>
    </row>
    <row r="9947" spans="1:19">
      <c r="A9947" t="s">
        <v>29372</v>
      </c>
      <c r="B9947" s="1" t="s">
        <v>29373</v>
      </c>
      <c r="C9947" t="s">
        <v>22</v>
      </c>
      <c r="D9947" t="s">
        <v>29374</v>
      </c>
      <c r="S9947" t="str">
        <f t="shared" si="155"/>
        <v>Anonymus 911 / metropolitan of Kyzikos [1082]</v>
      </c>
    </row>
    <row r="9948" spans="1:19">
      <c r="A9948" t="s">
        <v>29375</v>
      </c>
      <c r="B9948" s="1" t="s">
        <v>29376</v>
      </c>
      <c r="C9948" t="s">
        <v>22</v>
      </c>
      <c r="D9948" t="s">
        <v>29377</v>
      </c>
      <c r="S9948" t="str">
        <f t="shared" si="155"/>
        <v>Michael 301 / Michael, metropolitan of Nikomedeia [1082]</v>
      </c>
    </row>
    <row r="9949" spans="1:19">
      <c r="A9949" t="s">
        <v>29378</v>
      </c>
      <c r="B9949" s="1" t="s">
        <v>29379</v>
      </c>
      <c r="C9949" t="s">
        <v>22</v>
      </c>
      <c r="D9949" t="s">
        <v>29380</v>
      </c>
      <c r="S9949" t="str">
        <f t="shared" si="155"/>
        <v>Anonymus 914 / metropolitan of Germia [1082]</v>
      </c>
    </row>
    <row r="9950" spans="1:19">
      <c r="A9950" t="s">
        <v>29381</v>
      </c>
      <c r="B9950" s="1" t="s">
        <v>29382</v>
      </c>
      <c r="C9950" t="s">
        <v>22</v>
      </c>
      <c r="D9950" t="s">
        <v>29383</v>
      </c>
      <c r="S9950" t="str">
        <f t="shared" si="155"/>
        <v>Anonymus 915 / metropolitan of Abydos [1082]</v>
      </c>
    </row>
    <row r="9951" spans="1:19">
      <c r="A9951" t="s">
        <v>29384</v>
      </c>
      <c r="B9951" s="1" t="s">
        <v>29385</v>
      </c>
      <c r="C9951" t="s">
        <v>22</v>
      </c>
      <c r="D9951" t="s">
        <v>29386</v>
      </c>
      <c r="S9951" t="str">
        <f t="shared" si="155"/>
        <v>Agapetos 104 / Agapetos, metropolitan of Apameia [1082]</v>
      </c>
    </row>
    <row r="9952" spans="1:19">
      <c r="A9952" t="s">
        <v>29387</v>
      </c>
      <c r="B9952" s="1" t="s">
        <v>29388</v>
      </c>
      <c r="C9952" t="s">
        <v>22</v>
      </c>
      <c r="D9952" t="s">
        <v>29389</v>
      </c>
      <c r="S9952" t="str">
        <f t="shared" si="155"/>
        <v>Anthimos 104 / Anthimos, metropolitan of Keltzene [1082]</v>
      </c>
    </row>
    <row r="9953" spans="1:19">
      <c r="A9953" t="s">
        <v>29390</v>
      </c>
      <c r="B9953" s="1" t="s">
        <v>29391</v>
      </c>
      <c r="C9953" t="s">
        <v>22</v>
      </c>
      <c r="D9953" t="s">
        <v>29392</v>
      </c>
      <c r="S9953" t="str">
        <f t="shared" si="155"/>
        <v>Esaias 111 / Esaias, metropolitan of Ikonion [1082]</v>
      </c>
    </row>
    <row r="9954" spans="1:19">
      <c r="A9954" t="s">
        <v>29393</v>
      </c>
      <c r="B9954" s="1" t="s">
        <v>29394</v>
      </c>
      <c r="C9954" t="s">
        <v>22</v>
      </c>
      <c r="D9954" t="s">
        <v>29395</v>
      </c>
      <c r="S9954" t="str">
        <f t="shared" si="155"/>
        <v>Nikolaos 254 / Nikolaos Xiphilinos, protovestes</v>
      </c>
    </row>
    <row r="9955" spans="1:19">
      <c r="A9955" t="s">
        <v>29396</v>
      </c>
      <c r="B9955" s="1" t="s">
        <v>29397</v>
      </c>
      <c r="C9955" t="s">
        <v>22</v>
      </c>
      <c r="D9955" t="s">
        <v>29398</v>
      </c>
      <c r="S9955" t="str">
        <f t="shared" si="155"/>
        <v>Nikolaos 255 / Nikolaos of Adrianople, member of the Senate</v>
      </c>
    </row>
    <row r="9956" spans="1:19">
      <c r="A9956" t="s">
        <v>29399</v>
      </c>
      <c r="B9956" s="1" t="s">
        <v>29400</v>
      </c>
      <c r="C9956" t="s">
        <v>22</v>
      </c>
      <c r="D9956" t="s">
        <v>29401</v>
      </c>
      <c r="S9956" t="str">
        <f t="shared" si="155"/>
        <v>Theodoros 255 / Theodoros, domestikos</v>
      </c>
    </row>
    <row r="9957" spans="1:19">
      <c r="A9957" t="s">
        <v>29402</v>
      </c>
      <c r="B9957" s="1" t="s">
        <v>29403</v>
      </c>
      <c r="C9957" t="s">
        <v>22</v>
      </c>
      <c r="D9957" t="s">
        <v>29404</v>
      </c>
      <c r="S9957" t="str">
        <f t="shared" si="155"/>
        <v>Anonymus 916 / hegoumenos of Grottaferrata</v>
      </c>
    </row>
    <row r="9958" spans="1:19">
      <c r="A9958" t="s">
        <v>29405</v>
      </c>
      <c r="B9958" s="1" t="s">
        <v>29406</v>
      </c>
      <c r="C9958" t="s">
        <v>22</v>
      </c>
      <c r="D9958" t="s">
        <v>29407</v>
      </c>
      <c r="S9958" t="str">
        <f t="shared" si="155"/>
        <v>Anonymus  917 / patriarch of Antioch [1089]</v>
      </c>
    </row>
    <row r="9959" spans="1:19">
      <c r="A9959" t="s">
        <v>29408</v>
      </c>
      <c r="B9959" s="1" t="s">
        <v>29409</v>
      </c>
      <c r="C9959" t="s">
        <v>22</v>
      </c>
      <c r="D9959" t="s">
        <v>29410</v>
      </c>
      <c r="S9959" t="str">
        <f t="shared" si="155"/>
        <v>Anonymus  918 / metropolitan of Ankyra [1089]</v>
      </c>
    </row>
    <row r="9960" spans="1:19">
      <c r="A9960" t="s">
        <v>29411</v>
      </c>
      <c r="B9960" s="1" t="s">
        <v>29412</v>
      </c>
      <c r="C9960" t="s">
        <v>22</v>
      </c>
      <c r="D9960" t="s">
        <v>29413</v>
      </c>
      <c r="S9960" t="str">
        <f t="shared" si="155"/>
        <v>Anonymus  919 / metropolitan of Kyzikos [1089]</v>
      </c>
    </row>
    <row r="9961" spans="1:19">
      <c r="A9961" t="s">
        <v>29414</v>
      </c>
      <c r="B9961" s="1" t="s">
        <v>29415</v>
      </c>
      <c r="C9961" t="s">
        <v>22</v>
      </c>
      <c r="D9961" t="s">
        <v>29416</v>
      </c>
      <c r="S9961" t="str">
        <f t="shared" si="155"/>
        <v>Anonymus  920 / metropolitan of Tyana [1089]</v>
      </c>
    </row>
    <row r="9962" spans="1:19">
      <c r="A9962" t="s">
        <v>29417</v>
      </c>
      <c r="B9962" s="1" t="s">
        <v>29418</v>
      </c>
      <c r="C9962" t="s">
        <v>22</v>
      </c>
      <c r="D9962" t="s">
        <v>29419</v>
      </c>
      <c r="S9962" t="str">
        <f t="shared" si="155"/>
        <v>Anonymus  921 / metropolitan of Gangra [1089]</v>
      </c>
    </row>
    <row r="9963" spans="1:19">
      <c r="A9963" t="s">
        <v>29420</v>
      </c>
      <c r="B9963" s="1" t="s">
        <v>29421</v>
      </c>
      <c r="C9963" t="s">
        <v>22</v>
      </c>
      <c r="D9963" t="s">
        <v>29422</v>
      </c>
      <c r="S9963" t="str">
        <f t="shared" si="155"/>
        <v>Anonymus  922 / metropolitan of Klaudioupolis [1089]</v>
      </c>
    </row>
    <row r="9964" spans="1:19">
      <c r="A9964" t="s">
        <v>29423</v>
      </c>
      <c r="B9964" s="1" t="s">
        <v>29424</v>
      </c>
      <c r="C9964" t="s">
        <v>22</v>
      </c>
      <c r="D9964" t="s">
        <v>29425</v>
      </c>
      <c r="S9964" t="str">
        <f t="shared" si="155"/>
        <v>Anonymus  923 / metropolitan of Caria [1089]</v>
      </c>
    </row>
    <row r="9965" spans="1:19">
      <c r="A9965" t="s">
        <v>29426</v>
      </c>
      <c r="B9965" s="1" t="s">
        <v>29427</v>
      </c>
      <c r="C9965" t="s">
        <v>22</v>
      </c>
      <c r="D9965" t="s">
        <v>29428</v>
      </c>
      <c r="S9965" t="str">
        <f t="shared" si="155"/>
        <v>Anonymus  924 / metropolitan of Laodikeia [1089]</v>
      </c>
    </row>
    <row r="9966" spans="1:19">
      <c r="A9966" t="s">
        <v>29429</v>
      </c>
      <c r="B9966" s="1" t="s">
        <v>29430</v>
      </c>
      <c r="C9966" t="s">
        <v>22</v>
      </c>
      <c r="D9966" t="s">
        <v>29431</v>
      </c>
      <c r="S9966" t="str">
        <f t="shared" si="155"/>
        <v>Anonymus  925 / metropolitan of Syllaion [1089]</v>
      </c>
    </row>
    <row r="9967" spans="1:19">
      <c r="A9967" t="s">
        <v>29432</v>
      </c>
      <c r="B9967" s="1" t="s">
        <v>29433</v>
      </c>
      <c r="C9967" t="s">
        <v>22</v>
      </c>
      <c r="D9967" t="s">
        <v>29434</v>
      </c>
      <c r="S9967" t="str">
        <f t="shared" si="155"/>
        <v>Anonymus  926 / metropolitan of Athens [1089]</v>
      </c>
    </row>
    <row r="9968" spans="1:19">
      <c r="A9968" t="s">
        <v>29435</v>
      </c>
      <c r="B9968" s="1" t="s">
        <v>29436</v>
      </c>
      <c r="C9968" t="s">
        <v>22</v>
      </c>
      <c r="D9968" t="s">
        <v>29437</v>
      </c>
      <c r="S9968" t="str">
        <f t="shared" si="155"/>
        <v>Anonymus  927 / metropolitan of Crete [1089]</v>
      </c>
    </row>
    <row r="9969" spans="1:19">
      <c r="A9969" t="s">
        <v>29438</v>
      </c>
      <c r="B9969" s="1" t="s">
        <v>29439</v>
      </c>
      <c r="C9969" t="s">
        <v>22</v>
      </c>
      <c r="D9969" t="s">
        <v>29440</v>
      </c>
      <c r="S9969" t="str">
        <f t="shared" si="155"/>
        <v>Anonymus  928 / metropolitan of Naupaktos [1089]</v>
      </c>
    </row>
    <row r="9970" spans="1:19">
      <c r="A9970" t="s">
        <v>29441</v>
      </c>
      <c r="B9970" s="1" t="s">
        <v>29442</v>
      </c>
      <c r="C9970" t="s">
        <v>22</v>
      </c>
      <c r="D9970" t="s">
        <v>29443</v>
      </c>
      <c r="S9970" t="str">
        <f t="shared" si="155"/>
        <v>Anonymus  929 / metropolitan of Philippoupolis [1089]</v>
      </c>
    </row>
    <row r="9971" spans="1:19">
      <c r="A9971" t="s">
        <v>29444</v>
      </c>
      <c r="B9971" s="1" t="s">
        <v>29445</v>
      </c>
      <c r="C9971" t="s">
        <v>22</v>
      </c>
      <c r="D9971" t="s">
        <v>29446</v>
      </c>
      <c r="S9971" t="str">
        <f t="shared" si="155"/>
        <v>Anonymus  930 / metropolitan of Mitylene [1089]</v>
      </c>
    </row>
    <row r="9972" spans="1:19">
      <c r="A9972" t="s">
        <v>29447</v>
      </c>
      <c r="B9972" s="1" t="s">
        <v>29448</v>
      </c>
      <c r="C9972" t="s">
        <v>22</v>
      </c>
      <c r="D9972" t="s">
        <v>29449</v>
      </c>
      <c r="S9972" t="str">
        <f t="shared" si="155"/>
        <v>Anonymus  931 / metropolitan of Euchaita [1089]</v>
      </c>
    </row>
    <row r="9973" spans="1:19">
      <c r="A9973" t="s">
        <v>29450</v>
      </c>
      <c r="B9973" s="1" t="s">
        <v>29451</v>
      </c>
      <c r="C9973" t="s">
        <v>22</v>
      </c>
      <c r="D9973" t="s">
        <v>29452</v>
      </c>
      <c r="S9973" t="str">
        <f t="shared" si="155"/>
        <v>Anonymus  932 / metropolitan of Tiberioupolis [1089]</v>
      </c>
    </row>
    <row r="9974" spans="1:19">
      <c r="A9974" t="s">
        <v>29453</v>
      </c>
      <c r="B9974" s="1" t="s">
        <v>29454</v>
      </c>
      <c r="C9974" t="s">
        <v>22</v>
      </c>
      <c r="D9974" t="s">
        <v>29455</v>
      </c>
      <c r="S9974" t="str">
        <f t="shared" si="155"/>
        <v>Anonymus  933 / metropolitan of Russia [1089]</v>
      </c>
    </row>
    <row r="9975" spans="1:19">
      <c r="A9975" t="s">
        <v>29456</v>
      </c>
      <c r="B9975" s="1" t="s">
        <v>29457</v>
      </c>
      <c r="C9975" t="s">
        <v>22</v>
      </c>
      <c r="D9975" t="s">
        <v>29458</v>
      </c>
      <c r="S9975" t="str">
        <f t="shared" si="155"/>
        <v>Anonymus  934 / metropolitan of Anazarbos [1089]</v>
      </c>
    </row>
    <row r="9976" spans="1:19">
      <c r="A9976" t="s">
        <v>29459</v>
      </c>
      <c r="B9976" s="1" t="s">
        <v>29460</v>
      </c>
      <c r="C9976" t="s">
        <v>22</v>
      </c>
      <c r="D9976" t="s">
        <v>29461</v>
      </c>
      <c r="S9976" t="str">
        <f t="shared" si="155"/>
        <v>Anonymus  935 / metropolitan of Mopsuestia [1089]</v>
      </c>
    </row>
    <row r="9977" spans="1:19">
      <c r="A9977" t="s">
        <v>29462</v>
      </c>
      <c r="B9977" s="1" t="s">
        <v>29463</v>
      </c>
      <c r="C9977" t="s">
        <v>22</v>
      </c>
      <c r="D9977" t="s">
        <v>29464</v>
      </c>
      <c r="S9977" t="str">
        <f t="shared" si="155"/>
        <v>Anonymus  936 / archbishop of Kios [1089]</v>
      </c>
    </row>
    <row r="9978" spans="1:19">
      <c r="A9978" t="s">
        <v>29465</v>
      </c>
      <c r="B9978" s="1" t="s">
        <v>29466</v>
      </c>
      <c r="C9978" t="s">
        <v>22</v>
      </c>
      <c r="D9978" t="s">
        <v>29467</v>
      </c>
      <c r="S9978" t="str">
        <f t="shared" si="155"/>
        <v>Anonymus  937 / archbishop of Garella [1089]</v>
      </c>
    </row>
    <row r="9979" spans="1:19">
      <c r="A9979" t="s">
        <v>29468</v>
      </c>
      <c r="B9979" s="1" t="s">
        <v>29469</v>
      </c>
      <c r="C9979" t="s">
        <v>22</v>
      </c>
      <c r="D9979" t="s">
        <v>29470</v>
      </c>
      <c r="S9979" t="str">
        <f t="shared" si="155"/>
        <v>Romanos 118 / Romanos, archbishop of Rossano</v>
      </c>
    </row>
    <row r="9980" spans="1:19">
      <c r="A9980" t="s">
        <v>29471</v>
      </c>
      <c r="B9980" s="1" t="s">
        <v>29472</v>
      </c>
      <c r="C9980" t="s">
        <v>22</v>
      </c>
      <c r="D9980" t="s">
        <v>29473</v>
      </c>
      <c r="S9980" t="str">
        <f t="shared" si="155"/>
        <v>Nikolaos 256 / Nikolaos, monk and envoy of Michael VII</v>
      </c>
    </row>
    <row r="9981" spans="1:19">
      <c r="A9981" t="s">
        <v>29474</v>
      </c>
      <c r="B9981" s="1" t="s">
        <v>29475</v>
      </c>
      <c r="C9981" t="s">
        <v>22</v>
      </c>
      <c r="D9981" t="s">
        <v>29476</v>
      </c>
      <c r="S9981" t="str">
        <f t="shared" si="155"/>
        <v>Anonymus 938 / envoy of pope Gregory VII, who had travelled to the east</v>
      </c>
    </row>
    <row r="9982" spans="1:19">
      <c r="A9982" t="s">
        <v>29477</v>
      </c>
      <c r="B9982" s="1" t="s">
        <v>29478</v>
      </c>
      <c r="C9982" t="s">
        <v>22</v>
      </c>
      <c r="D9982" t="s">
        <v>29479</v>
      </c>
      <c r="S9982" t="str">
        <f t="shared" si="155"/>
        <v>William 4022 / William, count of Burgundy</v>
      </c>
    </row>
    <row r="9983" spans="1:19">
      <c r="A9983" t="s">
        <v>29480</v>
      </c>
      <c r="B9983" s="1" t="s">
        <v>29481</v>
      </c>
      <c r="C9983" t="s">
        <v>22</v>
      </c>
      <c r="D9983" t="s">
        <v>29482</v>
      </c>
      <c r="S9983" t="str">
        <f t="shared" si="155"/>
        <v>Richard 104 / Richard, prince of Capua</v>
      </c>
    </row>
    <row r="9984" spans="1:19">
      <c r="A9984" t="s">
        <v>29483</v>
      </c>
      <c r="B9984" s="1" t="s">
        <v>29484</v>
      </c>
      <c r="C9984" t="s">
        <v>22</v>
      </c>
      <c r="D9984" t="s">
        <v>29485</v>
      </c>
      <c r="S9984" t="str">
        <f t="shared" si="155"/>
        <v>Anonymus 939 / father-in-law of Richard, prince of Capua</v>
      </c>
    </row>
    <row r="9985" spans="1:19">
      <c r="A9985" t="s">
        <v>29486</v>
      </c>
      <c r="B9985" s="1" t="s">
        <v>29487</v>
      </c>
      <c r="C9985" t="s">
        <v>22</v>
      </c>
      <c r="D9985" t="s">
        <v>29488</v>
      </c>
      <c r="S9985" t="str">
        <f t="shared" si="155"/>
        <v>Amadeus 101 / Amadeo of Savoy</v>
      </c>
    </row>
    <row r="9986" spans="1:19">
      <c r="A9986" t="s">
        <v>29489</v>
      </c>
      <c r="B9986" s="1" t="s">
        <v>29490</v>
      </c>
      <c r="C9986" t="s">
        <v>22</v>
      </c>
      <c r="D9986" t="s">
        <v>29491</v>
      </c>
      <c r="S9986" t="str">
        <f t="shared" ref="S9986:S10049" si="156">_xlfn.CONCAT(B9986," / ",D9986)</f>
        <v>Adelaide 101 / Adelaide, mother of Amadeo of Savoy</v>
      </c>
    </row>
    <row r="9987" spans="1:19">
      <c r="A9987" t="s">
        <v>29492</v>
      </c>
      <c r="B9987" s="1" t="s">
        <v>29493</v>
      </c>
      <c r="C9987" t="s">
        <v>22</v>
      </c>
      <c r="D9987" t="s">
        <v>29494</v>
      </c>
      <c r="S9987" t="str">
        <f t="shared" si="156"/>
        <v>Anonymus 940 / son-in-law of Beatrice of Tuscany</v>
      </c>
    </row>
    <row r="9988" spans="1:19">
      <c r="A9988" t="s">
        <v>29495</v>
      </c>
      <c r="B9988" s="1" t="s">
        <v>29496</v>
      </c>
      <c r="C9988" t="s">
        <v>22</v>
      </c>
      <c r="D9988" t="s">
        <v>29497</v>
      </c>
      <c r="S9988" t="str">
        <f t="shared" si="156"/>
        <v>Macharus 101 / Macharus, Armenian resident in Frigento, reputed to be a heretic</v>
      </c>
    </row>
    <row r="9989" spans="1:19">
      <c r="A9989" t="s">
        <v>29498</v>
      </c>
      <c r="B9989" s="1" t="s">
        <v>29499</v>
      </c>
      <c r="C9989" t="s">
        <v>22</v>
      </c>
      <c r="D9989" t="s">
        <v>29500</v>
      </c>
      <c r="S9989" t="str">
        <f t="shared" si="156"/>
        <v>Roffredus 101 / Roffredus, bishop of Beneventum</v>
      </c>
    </row>
    <row r="9990" spans="1:19">
      <c r="A9990" t="s">
        <v>29501</v>
      </c>
      <c r="B9990" s="1" t="s">
        <v>29502</v>
      </c>
      <c r="C9990" t="s">
        <v>22</v>
      </c>
      <c r="D9990" t="s">
        <v>29503</v>
      </c>
      <c r="S9990" t="str">
        <f t="shared" si="156"/>
        <v>Agnes 102 / Agnes of Poitou, Holy Roman Empress</v>
      </c>
    </row>
    <row r="9991" spans="1:19">
      <c r="A9991" t="s">
        <v>29504</v>
      </c>
      <c r="B9991" s="1" t="s">
        <v>29505</v>
      </c>
      <c r="C9991" t="s">
        <v>22</v>
      </c>
      <c r="D9991" t="s">
        <v>29506</v>
      </c>
      <c r="S9991" t="str">
        <f t="shared" si="156"/>
        <v>Ioannes 505 / Ioannes, presbyter sent from Armenia to pope Gregory VII</v>
      </c>
    </row>
    <row r="9992" spans="1:19">
      <c r="A9992" t="s">
        <v>29507</v>
      </c>
      <c r="B9992" s="1" t="s">
        <v>29508</v>
      </c>
      <c r="C9992" t="s">
        <v>22</v>
      </c>
      <c r="D9992" t="s">
        <v>29509</v>
      </c>
      <c r="S9992" t="str">
        <f t="shared" si="156"/>
        <v>Anonymus 941 / archbishop of Dzamendav (Gregory the Martyrophile, Armenian katholikos?)</v>
      </c>
    </row>
    <row r="9993" spans="1:19">
      <c r="A9993" t="s">
        <v>29510</v>
      </c>
      <c r="B9993" s="1" t="s">
        <v>29511</v>
      </c>
      <c r="C9993" t="s">
        <v>22</v>
      </c>
      <c r="D9993" t="s">
        <v>29512</v>
      </c>
      <c r="S9993" t="str">
        <f t="shared" si="156"/>
        <v>Hugh 103 / Hugh, abbot of Cluny</v>
      </c>
    </row>
    <row r="9994" spans="1:19">
      <c r="A9994" t="s">
        <v>29513</v>
      </c>
      <c r="B9994" s="1" t="s">
        <v>29514</v>
      </c>
      <c r="C9994" t="s">
        <v>22</v>
      </c>
      <c r="D9994" t="s">
        <v>29515</v>
      </c>
      <c r="S9994" t="str">
        <f t="shared" si="156"/>
        <v>William 104 / William VIII, Duke of Aquitaine</v>
      </c>
    </row>
    <row r="9995" spans="1:19">
      <c r="A9995" t="s">
        <v>29516</v>
      </c>
      <c r="B9995" s="1" t="s">
        <v>29517</v>
      </c>
      <c r="C9995" t="s">
        <v>22</v>
      </c>
      <c r="D9995" t="s">
        <v>29518</v>
      </c>
      <c r="S9995" t="str">
        <f t="shared" si="156"/>
        <v>Nikolaos 22 / Pope Nicholas II</v>
      </c>
    </row>
    <row r="9996" spans="1:19">
      <c r="A9996" t="s">
        <v>29519</v>
      </c>
      <c r="B9996" s="1" t="s">
        <v>29520</v>
      </c>
      <c r="C9996" t="s">
        <v>22</v>
      </c>
      <c r="D9996" t="s">
        <v>18605</v>
      </c>
      <c r="S9996" t="str">
        <f t="shared" si="156"/>
        <v>Nikolaos 257 / Nikolaos, bishop of Andida</v>
      </c>
    </row>
    <row r="9997" spans="1:19">
      <c r="A9997" t="s">
        <v>29521</v>
      </c>
      <c r="B9997" s="1" t="s">
        <v>29522</v>
      </c>
      <c r="C9997" t="s">
        <v>22</v>
      </c>
      <c r="D9997" t="s">
        <v>11840</v>
      </c>
      <c r="S9997" t="str">
        <f t="shared" si="156"/>
        <v>Basileios 255 / Basileios, bishop of Phyteia</v>
      </c>
    </row>
    <row r="9998" spans="1:19">
      <c r="A9998" t="s">
        <v>29523</v>
      </c>
      <c r="B9998" s="1" t="s">
        <v>29524</v>
      </c>
      <c r="C9998" t="s">
        <v>22</v>
      </c>
      <c r="D9998" t="s">
        <v>29525</v>
      </c>
      <c r="S9998" t="str">
        <f t="shared" si="156"/>
        <v>Anonymus 943 / archbishop/metropolitan of Herakleia [1086]</v>
      </c>
    </row>
    <row r="9999" spans="1:19">
      <c r="A9999" t="s">
        <v>29526</v>
      </c>
      <c r="B9999" s="1" t="s">
        <v>29527</v>
      </c>
      <c r="C9999" t="s">
        <v>22</v>
      </c>
      <c r="D9999" t="s">
        <v>29528</v>
      </c>
      <c r="S9999" t="str">
        <f t="shared" si="156"/>
        <v>Anonymus 944 / metropolitan of Ankyra [1086]</v>
      </c>
    </row>
    <row r="10000" spans="1:19">
      <c r="A10000" t="s">
        <v>29529</v>
      </c>
      <c r="B10000" s="1" t="s">
        <v>29530</v>
      </c>
      <c r="C10000" t="s">
        <v>22</v>
      </c>
      <c r="D10000" t="s">
        <v>29531</v>
      </c>
      <c r="S10000" t="str">
        <f t="shared" si="156"/>
        <v>Anonymus 945 / metropolitan of Kyzikos [1086]</v>
      </c>
    </row>
    <row r="10001" spans="1:19">
      <c r="A10001" t="s">
        <v>29532</v>
      </c>
      <c r="B10001" s="1" t="s">
        <v>29533</v>
      </c>
      <c r="C10001" t="s">
        <v>22</v>
      </c>
      <c r="D10001" t="s">
        <v>29534</v>
      </c>
      <c r="S10001" t="str">
        <f t="shared" si="156"/>
        <v>Anonymus 947 / metropolitan of Tyana [1086]</v>
      </c>
    </row>
    <row r="10002" spans="1:19">
      <c r="A10002" t="s">
        <v>29535</v>
      </c>
      <c r="B10002" s="1" t="s">
        <v>29536</v>
      </c>
      <c r="C10002" t="s">
        <v>22</v>
      </c>
      <c r="D10002" t="s">
        <v>29537</v>
      </c>
      <c r="S10002" t="str">
        <f t="shared" si="156"/>
        <v>Anonymus 948 / metropolitan of Gangra [1086]</v>
      </c>
    </row>
    <row r="10003" spans="1:19">
      <c r="A10003" t="s">
        <v>29538</v>
      </c>
      <c r="B10003" s="1" t="s">
        <v>29539</v>
      </c>
      <c r="C10003" t="s">
        <v>22</v>
      </c>
      <c r="D10003" t="s">
        <v>29540</v>
      </c>
      <c r="S10003" t="str">
        <f t="shared" si="156"/>
        <v>Anonymus 949 / metropolitan of Thessalonike [1086]</v>
      </c>
    </row>
    <row r="10004" spans="1:19">
      <c r="A10004" t="s">
        <v>29541</v>
      </c>
      <c r="B10004" s="1" t="s">
        <v>29542</v>
      </c>
      <c r="C10004" t="s">
        <v>22</v>
      </c>
      <c r="D10004" t="s">
        <v>29543</v>
      </c>
      <c r="S10004" t="str">
        <f t="shared" si="156"/>
        <v>Anonymus 950 / metropolitan of Neokaisareia [1086]</v>
      </c>
    </row>
    <row r="10005" spans="1:19">
      <c r="A10005" t="s">
        <v>29544</v>
      </c>
      <c r="B10005" s="1" t="s">
        <v>29545</v>
      </c>
      <c r="C10005" t="s">
        <v>22</v>
      </c>
      <c r="D10005" t="s">
        <v>29546</v>
      </c>
      <c r="S10005" t="str">
        <f t="shared" si="156"/>
        <v>Anonymus 951 / metropolitan of Caria [1086]</v>
      </c>
    </row>
    <row r="10006" spans="1:19">
      <c r="A10006" t="s">
        <v>29547</v>
      </c>
      <c r="B10006" s="1" t="s">
        <v>29548</v>
      </c>
      <c r="C10006" t="s">
        <v>22</v>
      </c>
      <c r="D10006" t="s">
        <v>29549</v>
      </c>
      <c r="S10006" t="str">
        <f t="shared" si="156"/>
        <v>Anonymus 952 / metropolitan of Laodikeia [1086]</v>
      </c>
    </row>
    <row r="10007" spans="1:19">
      <c r="A10007" t="s">
        <v>29550</v>
      </c>
      <c r="B10007" s="1" t="s">
        <v>29551</v>
      </c>
      <c r="C10007" t="s">
        <v>22</v>
      </c>
      <c r="D10007" t="s">
        <v>29552</v>
      </c>
      <c r="S10007" t="str">
        <f t="shared" si="156"/>
        <v>Anonymus 953 / metropolitan of Antioch (Pisidia) [1086]</v>
      </c>
    </row>
    <row r="10008" spans="1:19">
      <c r="A10008" t="s">
        <v>29553</v>
      </c>
      <c r="B10008" s="1" t="s">
        <v>29554</v>
      </c>
      <c r="C10008" t="s">
        <v>22</v>
      </c>
      <c r="D10008" t="s">
        <v>29555</v>
      </c>
      <c r="S10008" t="str">
        <f t="shared" si="156"/>
        <v>Anonymus 954 / metropolitan of Crete [1086]</v>
      </c>
    </row>
    <row r="10009" spans="1:19">
      <c r="A10009" t="s">
        <v>29556</v>
      </c>
      <c r="B10009" s="1" t="s">
        <v>29557</v>
      </c>
      <c r="C10009" t="s">
        <v>22</v>
      </c>
      <c r="D10009" t="s">
        <v>29558</v>
      </c>
      <c r="S10009" t="str">
        <f t="shared" si="156"/>
        <v>Anonymus 955 / metropolitan of Patras [1086]</v>
      </c>
    </row>
    <row r="10010" spans="1:19">
      <c r="A10010" t="s">
        <v>29559</v>
      </c>
      <c r="B10010" s="1" t="s">
        <v>29560</v>
      </c>
      <c r="C10010" t="s">
        <v>22</v>
      </c>
      <c r="D10010" t="s">
        <v>29561</v>
      </c>
      <c r="S10010" t="str">
        <f t="shared" si="156"/>
        <v>Anonymus 956 / metropolitan of Philippoupolis [1086]</v>
      </c>
    </row>
    <row r="10011" spans="1:19">
      <c r="A10011" t="s">
        <v>29562</v>
      </c>
      <c r="B10011" s="1" t="s">
        <v>29563</v>
      </c>
      <c r="C10011" t="s">
        <v>22</v>
      </c>
      <c r="D10011" t="s">
        <v>29564</v>
      </c>
      <c r="S10011" t="str">
        <f t="shared" si="156"/>
        <v>Anonymus 957 / metropolitan of Adrianople [1086]</v>
      </c>
    </row>
    <row r="10012" spans="1:19">
      <c r="A10012" t="s">
        <v>29565</v>
      </c>
      <c r="B10012" s="1" t="s">
        <v>29566</v>
      </c>
      <c r="C10012" t="s">
        <v>22</v>
      </c>
      <c r="D10012" t="s">
        <v>29567</v>
      </c>
      <c r="S10012" t="str">
        <f t="shared" si="156"/>
        <v>Anonymus 958 / metropolitan of Euchaïta [1086]</v>
      </c>
    </row>
    <row r="10013" spans="1:19">
      <c r="A10013" t="s">
        <v>29568</v>
      </c>
      <c r="B10013" s="1" t="s">
        <v>29569</v>
      </c>
      <c r="C10013" t="s">
        <v>22</v>
      </c>
      <c r="D10013" t="s">
        <v>29570</v>
      </c>
      <c r="S10013" t="str">
        <f t="shared" si="156"/>
        <v>Anonymus 959 / metropolitan of Kamacha [1086]</v>
      </c>
    </row>
    <row r="10014" spans="1:19">
      <c r="A10014" t="s">
        <v>29571</v>
      </c>
      <c r="B10014" s="1" t="s">
        <v>29572</v>
      </c>
      <c r="C10014" t="s">
        <v>22</v>
      </c>
      <c r="D10014" t="s">
        <v>29573</v>
      </c>
      <c r="S10014" t="str">
        <f t="shared" si="156"/>
        <v>Anonymus 960 / metropolitan of Keltzene [1086]</v>
      </c>
    </row>
    <row r="10015" spans="1:19">
      <c r="A10015" t="s">
        <v>29574</v>
      </c>
      <c r="B10015" s="1" t="s">
        <v>29575</v>
      </c>
      <c r="C10015" t="s">
        <v>22</v>
      </c>
      <c r="D10015" t="s">
        <v>29576</v>
      </c>
      <c r="S10015" t="str">
        <f t="shared" si="156"/>
        <v>Anonymus 961 / metropolitan of Pompeioupolis [1086]</v>
      </c>
    </row>
    <row r="10016" spans="1:19">
      <c r="A10016" t="s">
        <v>29577</v>
      </c>
      <c r="B10016" s="1" t="s">
        <v>29578</v>
      </c>
      <c r="C10016" t="s">
        <v>22</v>
      </c>
      <c r="D10016" t="s">
        <v>29579</v>
      </c>
      <c r="S10016" t="str">
        <f t="shared" si="156"/>
        <v>Anonymus 962 / metropolitan of Germia [1086]</v>
      </c>
    </row>
    <row r="10017" spans="1:19">
      <c r="A10017" t="s">
        <v>29580</v>
      </c>
      <c r="B10017" s="1" t="s">
        <v>29581</v>
      </c>
      <c r="C10017" t="s">
        <v>22</v>
      </c>
      <c r="D10017" t="s">
        <v>29582</v>
      </c>
      <c r="S10017" t="str">
        <f t="shared" si="156"/>
        <v>Anonymus 963 / metropolitan of Apameia [1086]</v>
      </c>
    </row>
    <row r="10018" spans="1:19">
      <c r="A10018" t="s">
        <v>29583</v>
      </c>
      <c r="B10018" s="1" t="s">
        <v>29584</v>
      </c>
      <c r="C10018" t="s">
        <v>22</v>
      </c>
      <c r="D10018" t="s">
        <v>29585</v>
      </c>
      <c r="S10018" t="str">
        <f t="shared" si="156"/>
        <v>Anonymus 964 / metropolitan of Christianoupolis [1086]</v>
      </c>
    </row>
    <row r="10019" spans="1:19">
      <c r="A10019" t="s">
        <v>29586</v>
      </c>
      <c r="B10019" s="1" t="s">
        <v>29587</v>
      </c>
      <c r="C10019" t="s">
        <v>22</v>
      </c>
      <c r="D10019" t="s">
        <v>29588</v>
      </c>
      <c r="S10019" t="str">
        <f t="shared" si="156"/>
        <v>Anonymus 965 / metropolitan of Russia [1086]</v>
      </c>
    </row>
    <row r="10020" spans="1:19">
      <c r="A10020" t="s">
        <v>29589</v>
      </c>
      <c r="B10020" s="1" t="s">
        <v>29590</v>
      </c>
      <c r="C10020" t="s">
        <v>22</v>
      </c>
      <c r="D10020" t="s">
        <v>29591</v>
      </c>
      <c r="S10020" t="str">
        <f t="shared" si="156"/>
        <v>Anonymus 966 / archbishop of Kios [1086]</v>
      </c>
    </row>
    <row r="10021" spans="1:19">
      <c r="A10021" t="s">
        <v>29592</v>
      </c>
      <c r="B10021" s="1" t="s">
        <v>29593</v>
      </c>
      <c r="C10021" t="s">
        <v>22</v>
      </c>
      <c r="D10021" t="s">
        <v>29594</v>
      </c>
      <c r="S10021" t="str">
        <f t="shared" si="156"/>
        <v>Demetrios 177 / Demetrios Stypeiotes, bureaucrat</v>
      </c>
    </row>
    <row r="10022" spans="1:19">
      <c r="A10022" t="s">
        <v>29595</v>
      </c>
      <c r="B10022" s="1" t="s">
        <v>29596</v>
      </c>
      <c r="C10022" t="s">
        <v>22</v>
      </c>
      <c r="D10022" t="s">
        <v>29597</v>
      </c>
      <c r="S10022" t="str">
        <f t="shared" si="156"/>
        <v>Anonymus 968 / papas (patriarch) of Alexandria [1052]</v>
      </c>
    </row>
    <row r="10023" spans="1:19">
      <c r="A10023" t="s">
        <v>29598</v>
      </c>
      <c r="B10023" s="1" t="s">
        <v>29599</v>
      </c>
      <c r="C10023" t="s">
        <v>22</v>
      </c>
      <c r="D10023" t="s">
        <v>29600</v>
      </c>
      <c r="S10023" t="str">
        <f t="shared" si="156"/>
        <v>Anonymus 969 / patriarch of Jerusalem [1052]</v>
      </c>
    </row>
    <row r="10024" spans="1:19">
      <c r="A10024" t="s">
        <v>29601</v>
      </c>
      <c r="B10024" s="1" t="s">
        <v>29602</v>
      </c>
      <c r="C10024" t="s">
        <v>22</v>
      </c>
      <c r="D10024" t="s">
        <v>29603</v>
      </c>
      <c r="S10024" t="str">
        <f t="shared" si="156"/>
        <v>Basileios 256 / Basileios Mesemerios, Byzantine envoy</v>
      </c>
    </row>
    <row r="10025" spans="1:19">
      <c r="A10025" t="s">
        <v>29604</v>
      </c>
      <c r="B10025" s="1" t="s">
        <v>29605</v>
      </c>
      <c r="C10025" t="s">
        <v>22</v>
      </c>
      <c r="D10025" t="s">
        <v>29606</v>
      </c>
      <c r="S10025" t="str">
        <f t="shared" si="156"/>
        <v>Hugh 104 / Hugh, envoy of pope Paschal II to Constantinople</v>
      </c>
    </row>
    <row r="10026" spans="1:19">
      <c r="A10026" t="s">
        <v>29607</v>
      </c>
      <c r="B10026" s="1" t="s">
        <v>29608</v>
      </c>
      <c r="C10026" t="s">
        <v>22</v>
      </c>
      <c r="D10026" t="s">
        <v>29609</v>
      </c>
      <c r="S10026" t="str">
        <f t="shared" si="156"/>
        <v>Anonymus 970 / abbot, presbyter of the Roman see, envoy of Paschal II to Constantinople</v>
      </c>
    </row>
    <row r="10027" spans="1:19">
      <c r="A10027" t="s">
        <v>29610</v>
      </c>
      <c r="B10027" s="1" t="s">
        <v>29611</v>
      </c>
      <c r="C10027" t="s">
        <v>22</v>
      </c>
      <c r="D10027" t="s">
        <v>29612</v>
      </c>
      <c r="S10027" t="str">
        <f t="shared" si="156"/>
        <v>Anonymus 971 / subdeacon of the Roman see, envoy of Paschal II to Constantinople</v>
      </c>
    </row>
    <row r="10028" spans="1:19">
      <c r="A10028" t="s">
        <v>29613</v>
      </c>
      <c r="B10028" s="1" t="s">
        <v>29614</v>
      </c>
      <c r="C10028" t="s">
        <v>22</v>
      </c>
      <c r="D10028" t="s">
        <v>29615</v>
      </c>
      <c r="S10028" t="str">
        <f t="shared" si="156"/>
        <v>Laycus 101 / Laycus, Latin cleric in Amalfi</v>
      </c>
    </row>
    <row r="10029" spans="1:19">
      <c r="A10029" t="s">
        <v>29616</v>
      </c>
      <c r="B10029" s="1" t="s">
        <v>29617</v>
      </c>
      <c r="C10029" t="s">
        <v>22</v>
      </c>
      <c r="D10029" t="s">
        <v>29618</v>
      </c>
      <c r="S10029" t="str">
        <f t="shared" si="156"/>
        <v>Sergios 111 / Sergius, abbot using the azymes in Constantinople</v>
      </c>
    </row>
    <row r="10030" spans="1:19">
      <c r="A10030" t="s">
        <v>29619</v>
      </c>
      <c r="B10030" s="1" t="s">
        <v>29620</v>
      </c>
      <c r="C10030" t="s">
        <v>22</v>
      </c>
      <c r="D10030" t="s">
        <v>29621</v>
      </c>
      <c r="S10030" t="str">
        <f t="shared" si="156"/>
        <v>Anonymus 972 / bishop of Zetounion</v>
      </c>
    </row>
    <row r="10031" spans="1:19">
      <c r="A10031" t="s">
        <v>29622</v>
      </c>
      <c r="B10031" s="1" t="s">
        <v>29623</v>
      </c>
      <c r="C10031" t="s">
        <v>22</v>
      </c>
      <c r="D10031" t="s">
        <v>29624</v>
      </c>
      <c r="S10031" t="str">
        <f t="shared" si="156"/>
        <v>Pentaktenes 101 / Pentaktenes, archbishop of Rossano, later archbishop of Lemnos, and also of Maroneia</v>
      </c>
    </row>
    <row r="10032" spans="1:19">
      <c r="A10032" t="s">
        <v>29625</v>
      </c>
      <c r="B10032" s="1" t="s">
        <v>29626</v>
      </c>
      <c r="C10032" t="s">
        <v>22</v>
      </c>
      <c r="D10032" t="s">
        <v>29627</v>
      </c>
      <c r="S10032" t="str">
        <f t="shared" si="156"/>
        <v>Anonymus 973 / archbishop of Leontopolis, later archbishop of Arkadioupolis</v>
      </c>
    </row>
    <row r="10033" spans="1:19">
      <c r="A10033" t="s">
        <v>29628</v>
      </c>
      <c r="B10033" s="1" t="s">
        <v>29629</v>
      </c>
      <c r="C10033" t="s">
        <v>22</v>
      </c>
      <c r="D10033" t="s">
        <v>29630</v>
      </c>
      <c r="S10033" t="str">
        <f t="shared" si="156"/>
        <v>Anonymus 974 / bishop of Athyras, later bishop of Sergentze</v>
      </c>
    </row>
    <row r="10034" spans="1:19">
      <c r="A10034" t="s">
        <v>29631</v>
      </c>
      <c r="B10034" s="1" t="s">
        <v>29632</v>
      </c>
      <c r="C10034" t="s">
        <v>22</v>
      </c>
      <c r="D10034" t="s">
        <v>29633</v>
      </c>
      <c r="S10034" t="str">
        <f t="shared" si="156"/>
        <v>Anonymus 975 / incumbent of the see of Axio(u)polis, later of the sees of Abydos and Apros</v>
      </c>
    </row>
    <row r="10035" spans="1:19">
      <c r="A10035" t="s">
        <v>29634</v>
      </c>
      <c r="B10035" s="1" t="s">
        <v>29635</v>
      </c>
      <c r="C10035" t="s">
        <v>22</v>
      </c>
      <c r="D10035" t="s">
        <v>29636</v>
      </c>
      <c r="S10035" t="str">
        <f t="shared" si="156"/>
        <v>Anonymus 976 / metropolitan of Alania, later archbishop of Soteriopolis</v>
      </c>
    </row>
    <row r="10036" spans="1:19">
      <c r="A10036" t="s">
        <v>29637</v>
      </c>
      <c r="B10036" s="1" t="s">
        <v>29638</v>
      </c>
      <c r="C10036" t="s">
        <v>22</v>
      </c>
      <c r="D10036" t="s">
        <v>29639</v>
      </c>
      <c r="S10036" t="str">
        <f t="shared" si="156"/>
        <v>Anonymus 977 / incumbent of a see of Tyre and Sidon, later patriarch of Jerusalem</v>
      </c>
    </row>
    <row r="10037" spans="1:19">
      <c r="A10037" t="s">
        <v>29640</v>
      </c>
      <c r="B10037" s="1" t="s">
        <v>29641</v>
      </c>
      <c r="C10037" t="s">
        <v>22</v>
      </c>
      <c r="D10037" t="s">
        <v>29642</v>
      </c>
      <c r="S10037" t="str">
        <f t="shared" si="156"/>
        <v>Sabas 111 / Sabas, bishop of Banyas (Caesarea Philippi), then patriarch of Jerusalem</v>
      </c>
    </row>
    <row r="10038" spans="1:19">
      <c r="A10038" t="s">
        <v>29643</v>
      </c>
      <c r="B10038" s="1" t="s">
        <v>29644</v>
      </c>
      <c r="C10038" t="s">
        <v>22</v>
      </c>
      <c r="D10038" t="s">
        <v>29645</v>
      </c>
      <c r="S10038" t="str">
        <f t="shared" si="156"/>
        <v>Leon 224 / Leon, raiktor, metropolitan of Athens and synkellos [d.1069]</v>
      </c>
    </row>
    <row r="10039" spans="1:19">
      <c r="A10039" t="s">
        <v>29646</v>
      </c>
      <c r="B10039" s="1" t="s">
        <v>29647</v>
      </c>
      <c r="C10039" t="s">
        <v>22</v>
      </c>
      <c r="D10039" t="s">
        <v>29648</v>
      </c>
      <c r="S10039" t="str">
        <f t="shared" si="156"/>
        <v>David 116 / David, domestikos (Athens)</v>
      </c>
    </row>
    <row r="10040" spans="1:19">
      <c r="A10040" t="s">
        <v>29649</v>
      </c>
      <c r="B10040" s="1" t="s">
        <v>29650</v>
      </c>
      <c r="C10040" t="s">
        <v>22</v>
      </c>
      <c r="D10040" t="s">
        <v>29651</v>
      </c>
      <c r="S10040" t="str">
        <f t="shared" si="156"/>
        <v>Ioannes 507 / Ioannes Blachernites, metropolitan of Athens and protosynkellos</v>
      </c>
    </row>
    <row r="10041" spans="1:19">
      <c r="A10041" t="s">
        <v>29652</v>
      </c>
      <c r="B10041" s="1" t="s">
        <v>29653</v>
      </c>
      <c r="C10041" t="s">
        <v>22</v>
      </c>
      <c r="D10041" t="s">
        <v>29654</v>
      </c>
      <c r="S10041" t="str">
        <f t="shared" si="156"/>
        <v>Leon 225 / Leon Xeros, metropolitan of Athens [d.1153]</v>
      </c>
    </row>
    <row r="10042" spans="1:19">
      <c r="A10042" t="s">
        <v>29655</v>
      </c>
      <c r="B10042" s="1" t="s">
        <v>29656</v>
      </c>
      <c r="C10042" t="s">
        <v>22</v>
      </c>
      <c r="D10042" t="s">
        <v>29657</v>
      </c>
      <c r="S10042" t="str">
        <f t="shared" si="156"/>
        <v>Nikephoros 188 / Nikephoros, metropolitan of Athens [d.1121]</v>
      </c>
    </row>
    <row r="10043" spans="1:19">
      <c r="A10043" t="s">
        <v>29658</v>
      </c>
      <c r="B10043" s="1" t="s">
        <v>29659</v>
      </c>
      <c r="C10043" t="s">
        <v>22</v>
      </c>
      <c r="D10043" t="s">
        <v>29660</v>
      </c>
      <c r="S10043" t="str">
        <f t="shared" si="156"/>
        <v>Nahhas 101 / Abu Nasr Ibn al-Nahhas</v>
      </c>
    </row>
    <row r="10044" spans="1:19">
      <c r="A10044" t="s">
        <v>29661</v>
      </c>
      <c r="B10044" s="1" t="s">
        <v>29662</v>
      </c>
      <c r="C10044" t="s">
        <v>22</v>
      </c>
      <c r="D10044" t="s">
        <v>29663</v>
      </c>
      <c r="S10044" t="str">
        <f t="shared" si="156"/>
        <v>Waththab 101 / Waththab b. Mahmud</v>
      </c>
    </row>
    <row r="10045" spans="1:19">
      <c r="A10045" t="s">
        <v>29664</v>
      </c>
      <c r="B10045" s="1" t="s">
        <v>29665</v>
      </c>
      <c r="C10045" t="s">
        <v>22</v>
      </c>
      <c r="D10045" t="s">
        <v>29666</v>
      </c>
      <c r="S10045" t="str">
        <f t="shared" si="156"/>
        <v>Yusuf 102 / Yusuf b. Abaq</v>
      </c>
    </row>
    <row r="10046" spans="1:19">
      <c r="A10046" t="s">
        <v>29667</v>
      </c>
      <c r="B10046" s="1" t="s">
        <v>29668</v>
      </c>
      <c r="C10046" t="s">
        <v>22</v>
      </c>
      <c r="D10046" t="s">
        <v>29669</v>
      </c>
      <c r="S10046" t="str">
        <f t="shared" si="156"/>
        <v>Odo 102 / Odo of Deuil, monk and historian</v>
      </c>
    </row>
    <row r="10047" spans="1:19">
      <c r="A10047" t="s">
        <v>29670</v>
      </c>
      <c r="B10047" s="1" t="s">
        <v>29671</v>
      </c>
      <c r="C10047" t="s">
        <v>22</v>
      </c>
      <c r="D10047" t="s">
        <v>29672</v>
      </c>
      <c r="S10047" t="str">
        <f t="shared" si="156"/>
        <v>Louis 101 / Louis VII, king of France</v>
      </c>
    </row>
    <row r="10048" spans="1:19">
      <c r="A10048" t="s">
        <v>29673</v>
      </c>
      <c r="B10048" s="1" t="s">
        <v>29674</v>
      </c>
      <c r="C10048" t="s">
        <v>22</v>
      </c>
      <c r="D10048" t="s">
        <v>29675</v>
      </c>
      <c r="S10048" t="str">
        <f t="shared" si="156"/>
        <v>Theodoros 257 / Theodoros, Constantinopolitan seal-maker</v>
      </c>
    </row>
    <row r="10049" spans="1:19">
      <c r="A10049" t="s">
        <v>29676</v>
      </c>
      <c r="B10049" s="1" t="s">
        <v>29677</v>
      </c>
      <c r="C10049" t="s">
        <v>22</v>
      </c>
      <c r="D10049" t="s">
        <v>29678</v>
      </c>
      <c r="S10049" t="str">
        <f t="shared" si="156"/>
        <v>Konstantinos 305 / Konstantinos, Constantinopolitan seal-maker</v>
      </c>
    </row>
    <row r="10050" spans="1:19">
      <c r="A10050" t="s">
        <v>29679</v>
      </c>
      <c r="B10050" s="1" t="s">
        <v>29680</v>
      </c>
      <c r="C10050" t="s">
        <v>22</v>
      </c>
      <c r="D10050" t="s">
        <v>29681</v>
      </c>
      <c r="S10050" t="str">
        <f t="shared" ref="S10050:S10113" si="157">_xlfn.CONCAT(B10050, " / ", D10050)</f>
        <v>Ioannes 509 / Ioannes Triphyles, correspondent of Tzetzes</v>
      </c>
    </row>
    <row r="10051" spans="1:19">
      <c r="A10051" t="s">
        <v>29682</v>
      </c>
      <c r="B10051" s="1" t="s">
        <v>29683</v>
      </c>
      <c r="C10051" t="s">
        <v>22</v>
      </c>
      <c r="D10051" t="s">
        <v>29684</v>
      </c>
      <c r="S10051" t="str">
        <f t="shared" si="157"/>
        <v>Merel 101 / Merel (?), famous father of four famous Arab chieftains</v>
      </c>
    </row>
    <row r="10052" spans="1:19">
      <c r="A10052" t="s">
        <v>29685</v>
      </c>
      <c r="B10052" s="1" t="s">
        <v>29686</v>
      </c>
      <c r="C10052" t="s">
        <v>22</v>
      </c>
      <c r="D10052" t="s">
        <v>29687</v>
      </c>
      <c r="S10052" t="str">
        <f t="shared" si="157"/>
        <v>Anonyma 260 / elderly woman who was starving</v>
      </c>
    </row>
    <row r="10053" spans="1:19">
      <c r="A10053" t="s">
        <v>29688</v>
      </c>
      <c r="B10053" s="1" t="s">
        <v>29689</v>
      </c>
      <c r="C10053" t="s">
        <v>22</v>
      </c>
      <c r="D10053" t="s">
        <v>29690</v>
      </c>
      <c r="S10053" t="str">
        <f t="shared" si="157"/>
        <v>Atropius 101 / Atropius, Norman messenger sent by Tancred to Bohemond</v>
      </c>
    </row>
    <row r="10054" spans="1:19">
      <c r="A10054" t="s">
        <v>29691</v>
      </c>
      <c r="B10054" s="1" t="s">
        <v>29692</v>
      </c>
      <c r="C10054" t="s">
        <v>22</v>
      </c>
      <c r="D10054" t="s">
        <v>29693</v>
      </c>
      <c r="S10054" t="str">
        <f t="shared" si="157"/>
        <v>Garinus 101 / Garinus, Norman messenger from Tancred to Bohemond</v>
      </c>
    </row>
    <row r="10055" spans="1:19">
      <c r="A10055" t="s">
        <v>29694</v>
      </c>
      <c r="B10055" s="1" t="s">
        <v>29695</v>
      </c>
      <c r="C10055" t="s">
        <v>22</v>
      </c>
      <c r="D10055" t="s">
        <v>29696</v>
      </c>
      <c r="S10055" t="str">
        <f t="shared" si="157"/>
        <v>Anonymus 1020 / messenger of Alexios I who tried to recall Bohemond (and Tancred)</v>
      </c>
    </row>
    <row r="10056" spans="1:19">
      <c r="A10056" t="s">
        <v>29697</v>
      </c>
      <c r="B10056" s="1" t="s">
        <v>29698</v>
      </c>
      <c r="C10056" t="s">
        <v>22</v>
      </c>
      <c r="D10056" t="s">
        <v>29699</v>
      </c>
      <c r="S10056" t="str">
        <f t="shared" si="157"/>
        <v>Ursinus 101 / Ursinus (Oshin?), ruler of Adana</v>
      </c>
    </row>
    <row r="10057" spans="1:19">
      <c r="A10057" t="s">
        <v>29700</v>
      </c>
      <c r="B10057" s="1" t="s">
        <v>29701</v>
      </c>
      <c r="C10057" t="s">
        <v>22</v>
      </c>
      <c r="D10057" t="s">
        <v>29702</v>
      </c>
      <c r="S10057" t="str">
        <f t="shared" si="157"/>
        <v>Garnier 101 / Garnier Marchio</v>
      </c>
    </row>
    <row r="10058" spans="1:19">
      <c r="A10058" t="s">
        <v>29703</v>
      </c>
      <c r="B10058" s="1" t="s">
        <v>29704</v>
      </c>
      <c r="C10058" t="s">
        <v>22</v>
      </c>
      <c r="D10058" t="s">
        <v>29705</v>
      </c>
      <c r="S10058" t="str">
        <f t="shared" si="157"/>
        <v>Anonymus 1021 / young squire of Tancred, during the siege of Antioch</v>
      </c>
    </row>
    <row r="10059" spans="1:19">
      <c r="A10059" t="s">
        <v>29706</v>
      </c>
      <c r="B10059" s="1" t="s">
        <v>29707</v>
      </c>
      <c r="C10059" t="s">
        <v>22</v>
      </c>
      <c r="D10059" t="s">
        <v>29708</v>
      </c>
      <c r="S10059" t="str">
        <f t="shared" si="157"/>
        <v>Anonymus 1022 / herald of Alexios I, active in provisioning crusaders outside Antioch</v>
      </c>
    </row>
    <row r="10060" spans="1:19">
      <c r="A10060" t="s">
        <v>29709</v>
      </c>
      <c r="B10060" s="1" t="s">
        <v>29710</v>
      </c>
      <c r="C10060" t="s">
        <v>22</v>
      </c>
      <c r="D10060" t="s">
        <v>29711</v>
      </c>
      <c r="S10060" t="str">
        <f t="shared" si="157"/>
        <v>Anonymus 1023 / hermit who met Tancred outside Jerusalem</v>
      </c>
    </row>
    <row r="10061" spans="1:19">
      <c r="A10061" t="s">
        <v>29712</v>
      </c>
      <c r="B10061" s="1" t="s">
        <v>29713</v>
      </c>
      <c r="C10061" t="s">
        <v>22</v>
      </c>
      <c r="D10061" t="s">
        <v>29714</v>
      </c>
      <c r="S10061" t="str">
        <f t="shared" si="157"/>
        <v>Florina 101 / Florina of Burgundy, in the company of Sven of Denmark</v>
      </c>
    </row>
    <row r="10062" spans="1:19">
      <c r="A10062" t="s">
        <v>29715</v>
      </c>
      <c r="B10062" s="1" t="s">
        <v>29716</v>
      </c>
      <c r="C10062" t="s">
        <v>22</v>
      </c>
      <c r="D10062" t="s">
        <v>29717</v>
      </c>
      <c r="S10062" t="str">
        <f t="shared" si="157"/>
        <v>Anonymus 1024 / Antiochene who gave Tancred a list of his wealthy compatriots</v>
      </c>
    </row>
    <row r="10063" spans="1:19">
      <c r="A10063" t="s">
        <v>29718</v>
      </c>
      <c r="B10063" s="1" t="s">
        <v>29719</v>
      </c>
      <c r="C10063" t="s">
        <v>22</v>
      </c>
      <c r="D10063" t="s">
        <v>29720</v>
      </c>
      <c r="S10063" t="str">
        <f t="shared" si="157"/>
        <v>Anonymus 1069 / young guard attending Andronikos I when he feigned illness</v>
      </c>
    </row>
    <row r="10064" spans="1:19">
      <c r="A10064" t="s">
        <v>29721</v>
      </c>
      <c r="B10064" s="1" t="s">
        <v>29722</v>
      </c>
      <c r="C10064" t="s">
        <v>22</v>
      </c>
      <c r="D10064" t="s">
        <v>29723</v>
      </c>
      <c r="S10064" t="str">
        <f t="shared" si="157"/>
        <v>Elpidios 103 / Elpidios Brachamios, taxiarches</v>
      </c>
    </row>
    <row r="10065" spans="1:19">
      <c r="A10065" t="s">
        <v>29724</v>
      </c>
      <c r="B10065" s="1" t="s">
        <v>29725</v>
      </c>
      <c r="C10065" t="s">
        <v>22</v>
      </c>
      <c r="D10065" t="s">
        <v>29726</v>
      </c>
      <c r="S10065" t="str">
        <f t="shared" si="157"/>
        <v>Niketas 181 / Niketas, metropolitan of Ankyra [1032]</v>
      </c>
    </row>
    <row r="10066" spans="1:19">
      <c r="A10066" t="s">
        <v>29727</v>
      </c>
      <c r="B10066" s="1" t="s">
        <v>29728</v>
      </c>
      <c r="C10066" t="s">
        <v>22</v>
      </c>
      <c r="D10066" t="s">
        <v>29729</v>
      </c>
      <c r="S10066" t="str">
        <f t="shared" si="157"/>
        <v>Niketas 20500 / Niketas (or Nikephoros), bishop of Tiberias</v>
      </c>
    </row>
    <row r="10067" spans="1:19">
      <c r="A10067" t="s">
        <v>29730</v>
      </c>
      <c r="B10067" s="1" t="s">
        <v>29731</v>
      </c>
      <c r="C10067" t="s">
        <v>22</v>
      </c>
      <c r="D10067" t="s">
        <v>29732</v>
      </c>
      <c r="S10067" t="str">
        <f t="shared" si="157"/>
        <v>Xene 101 / Xene (before tonsure, Theodora Komnene)</v>
      </c>
    </row>
    <row r="10068" spans="1:19">
      <c r="A10068" t="s">
        <v>29733</v>
      </c>
      <c r="B10068" s="1" t="s">
        <v>29734</v>
      </c>
      <c r="C10068" t="s">
        <v>22</v>
      </c>
      <c r="D10068" t="s">
        <v>29735</v>
      </c>
      <c r="S10068" t="str">
        <f t="shared" si="157"/>
        <v>Ignatios 117 / Ignatios kaisar (before tonsure, Ioannes Doukas, brother of Konstantinos X)</v>
      </c>
    </row>
    <row r="10069" spans="1:19">
      <c r="A10069" t="s">
        <v>29736</v>
      </c>
      <c r="B10069" s="1" t="s">
        <v>29737</v>
      </c>
      <c r="C10069" t="s">
        <v>22</v>
      </c>
      <c r="D10069" t="s">
        <v>29738</v>
      </c>
      <c r="S10069" t="str">
        <f t="shared" si="157"/>
        <v>Gerard 104 / Gerard, first Master of the Hospital</v>
      </c>
    </row>
    <row r="10070" spans="1:19">
      <c r="A10070" t="s">
        <v>29739</v>
      </c>
      <c r="B10070" s="1" t="s">
        <v>29740</v>
      </c>
      <c r="C10070" t="s">
        <v>22</v>
      </c>
      <c r="D10070" t="s">
        <v>29741</v>
      </c>
      <c r="S10070" t="str">
        <f t="shared" si="157"/>
        <v>Agnes 103 / Agnes, abbess of a Jerusalem convent important in the history of the Hospital</v>
      </c>
    </row>
    <row r="10071" spans="1:19">
      <c r="A10071" t="s">
        <v>29742</v>
      </c>
      <c r="B10071" s="1" t="s">
        <v>29743</v>
      </c>
      <c r="C10071" t="s">
        <v>22</v>
      </c>
      <c r="D10071" t="s">
        <v>29744</v>
      </c>
      <c r="S10071" t="str">
        <f t="shared" si="157"/>
        <v>Ioannes 520 / Ioannes Tzetzes, illiterate grandfather of Ioannes, the man of letters</v>
      </c>
    </row>
    <row r="10072" spans="1:19">
      <c r="A10072" t="s">
        <v>29745</v>
      </c>
      <c r="B10072" s="1" t="s">
        <v>29746</v>
      </c>
      <c r="C10072" t="s">
        <v>22</v>
      </c>
      <c r="D10072" t="s">
        <v>29747</v>
      </c>
      <c r="S10072" t="str">
        <f t="shared" si="157"/>
        <v>Michael 303 / Michael Tzetzes, father of Ioannes</v>
      </c>
    </row>
    <row r="10073" spans="1:19">
      <c r="A10073" t="s">
        <v>29748</v>
      </c>
      <c r="B10073" s="1" t="s">
        <v>29749</v>
      </c>
      <c r="C10073" t="s">
        <v>22</v>
      </c>
      <c r="D10073" t="s">
        <v>29750</v>
      </c>
      <c r="S10073" t="str">
        <f t="shared" si="157"/>
        <v>Anonymus 1035 / Constantinopolitan father of Tzetzes' grandfather</v>
      </c>
    </row>
    <row r="10074" spans="1:19">
      <c r="A10074" t="s">
        <v>29751</v>
      </c>
      <c r="B10074" s="1" t="s">
        <v>29752</v>
      </c>
      <c r="C10074" t="s">
        <v>22</v>
      </c>
      <c r="D10074" t="s">
        <v>29753</v>
      </c>
      <c r="S10074" t="str">
        <f t="shared" si="157"/>
        <v>Anonymus 1036 / Iasites, son-in-law of Konstantinos, nephew of Keroularios</v>
      </c>
    </row>
    <row r="10075" spans="1:19">
      <c r="A10075" t="s">
        <v>29754</v>
      </c>
      <c r="B10075" s="1" t="s">
        <v>29755</v>
      </c>
      <c r="C10075" t="s">
        <v>22</v>
      </c>
      <c r="D10075" t="s">
        <v>29756</v>
      </c>
      <c r="S10075" t="str">
        <f t="shared" si="157"/>
        <v>Iziaslav 101 / Iziaslav II of Kiev</v>
      </c>
    </row>
    <row r="10076" spans="1:19">
      <c r="A10076" t="s">
        <v>29757</v>
      </c>
      <c r="B10076" s="1" t="s">
        <v>29758</v>
      </c>
      <c r="C10076" t="s">
        <v>22</v>
      </c>
      <c r="D10076" t="s">
        <v>29759</v>
      </c>
      <c r="S10076" t="str">
        <f t="shared" si="157"/>
        <v>Henry 104 / Henry I, king of England</v>
      </c>
    </row>
    <row r="10077" spans="1:19">
      <c r="A10077" t="s">
        <v>29760</v>
      </c>
      <c r="B10077" s="1" t="s">
        <v>29761</v>
      </c>
      <c r="C10077" t="s">
        <v>22</v>
      </c>
      <c r="D10077" t="s">
        <v>29762</v>
      </c>
      <c r="S10077" t="str">
        <f t="shared" si="157"/>
        <v>Anonymus 1063 / Envoy of Baldwin of Boulogne to Roger I of Sicily</v>
      </c>
    </row>
    <row r="10078" spans="1:19">
      <c r="A10078" t="s">
        <v>29763</v>
      </c>
      <c r="B10078" s="1" t="s">
        <v>29764</v>
      </c>
      <c r="C10078" t="s">
        <v>22</v>
      </c>
      <c r="D10078" t="s">
        <v>29765</v>
      </c>
      <c r="S10078" t="str">
        <f t="shared" si="157"/>
        <v>Tamim 101 / Tamim ibn al-Mu'izz ibn Badis</v>
      </c>
    </row>
    <row r="10079" spans="1:19">
      <c r="A10079" t="s">
        <v>29766</v>
      </c>
      <c r="B10079" s="1" t="s">
        <v>29767</v>
      </c>
      <c r="C10079" t="s">
        <v>22</v>
      </c>
      <c r="D10079" t="s">
        <v>29768</v>
      </c>
      <c r="S10079" t="str">
        <f t="shared" si="157"/>
        <v>Anonymus 1064 / deputy of Yaghi Siyan of Antioch</v>
      </c>
    </row>
    <row r="10080" spans="1:19">
      <c r="A10080" t="s">
        <v>29769</v>
      </c>
      <c r="B10080" s="1" t="s">
        <v>29770</v>
      </c>
      <c r="C10080" t="s">
        <v>22</v>
      </c>
      <c r="D10080" t="s">
        <v>29771</v>
      </c>
      <c r="S10080" t="str">
        <f t="shared" si="157"/>
        <v>Arslan 101 / Arslan Tash, lord of Sinjar</v>
      </c>
    </row>
    <row r="10081" spans="1:19">
      <c r="A10081" t="s">
        <v>29772</v>
      </c>
      <c r="B10081" s="1" t="s">
        <v>29773</v>
      </c>
      <c r="C10081" t="s">
        <v>22</v>
      </c>
      <c r="D10081" t="s">
        <v>29774</v>
      </c>
      <c r="S10081" t="str">
        <f t="shared" si="157"/>
        <v>Anonymus 1065 / ruler of Shaizar, member of the Munqidh dynasty</v>
      </c>
    </row>
    <row r="10082" spans="1:19">
      <c r="A10082" t="s">
        <v>29775</v>
      </c>
      <c r="B10082" s="1" t="s">
        <v>29776</v>
      </c>
      <c r="C10082" t="s">
        <v>22</v>
      </c>
      <c r="D10082" t="s">
        <v>29777</v>
      </c>
      <c r="S10082" t="str">
        <f t="shared" si="157"/>
        <v>Iftikhar 101 / Iftikhar al-Dawla, Fatimid governor of Jerusalem</v>
      </c>
    </row>
    <row r="10083" spans="1:19">
      <c r="A10083" t="s">
        <v>29778</v>
      </c>
      <c r="B10083" s="1" t="s">
        <v>29779</v>
      </c>
      <c r="C10083" t="s">
        <v>22</v>
      </c>
      <c r="D10083" t="s">
        <v>29780</v>
      </c>
      <c r="S10083" t="str">
        <f t="shared" si="157"/>
        <v>Anonymus 1066 / messenger of al-Afdal to Franks after capture of Jerusalem</v>
      </c>
    </row>
    <row r="10084" spans="1:19">
      <c r="A10084" t="s">
        <v>29781</v>
      </c>
      <c r="B10084" s="1" t="s">
        <v>29782</v>
      </c>
      <c r="C10084" t="s">
        <v>22</v>
      </c>
      <c r="D10084" t="s">
        <v>29783</v>
      </c>
      <c r="S10084" t="str">
        <f t="shared" si="157"/>
        <v>Mansur 103 / Mansur, headman and qadi of Jabala under Byzantines</v>
      </c>
    </row>
    <row r="10085" spans="1:19">
      <c r="A10085" t="s">
        <v>29784</v>
      </c>
      <c r="B10085" s="1" t="s">
        <v>29785</v>
      </c>
      <c r="C10085" t="s">
        <v>22</v>
      </c>
      <c r="D10085" t="s">
        <v>29786</v>
      </c>
      <c r="S10085" t="str">
        <f t="shared" si="157"/>
        <v>Ibn Sulayha 101 / Abu Muhammad 'Ubayd Allah ibn Mansur, known as Ibn Sulayha</v>
      </c>
    </row>
    <row r="10086" spans="1:19">
      <c r="A10086" t="s">
        <v>29787</v>
      </c>
      <c r="B10086" s="1" t="s">
        <v>29788</v>
      </c>
      <c r="C10086" t="s">
        <v>22</v>
      </c>
      <c r="D10086" t="s">
        <v>29789</v>
      </c>
      <c r="S10086" t="str">
        <f t="shared" si="157"/>
        <v>Ammar 102 / Jalal al-Mulk Abu'l-Hasan 'Ali ibn 'Ammar, amir of Tripoli</v>
      </c>
    </row>
    <row r="10087" spans="1:19">
      <c r="A10087" t="s">
        <v>29790</v>
      </c>
      <c r="B10087" s="1" t="s">
        <v>29791</v>
      </c>
      <c r="C10087" t="s">
        <v>22</v>
      </c>
      <c r="D10087" t="s">
        <v>29792</v>
      </c>
      <c r="S10087" t="str">
        <f t="shared" si="157"/>
        <v>Anonymus 1067 / constable (of Antioch?)</v>
      </c>
    </row>
    <row r="10088" spans="1:19">
      <c r="A10088" t="s">
        <v>29793</v>
      </c>
      <c r="B10088" s="1" t="s">
        <v>29794</v>
      </c>
      <c r="C10088" t="s">
        <v>22</v>
      </c>
      <c r="D10088" t="s">
        <v>29795</v>
      </c>
      <c r="S10088" t="str">
        <f t="shared" si="157"/>
        <v>al-Aazz 101 / al-A'azz Abu'l Mahasin, vizier of sultan Barkyaruq</v>
      </c>
    </row>
    <row r="10089" spans="1:19">
      <c r="A10089" t="s">
        <v>29796</v>
      </c>
      <c r="B10089" s="1" t="s">
        <v>29797</v>
      </c>
      <c r="C10089" t="s">
        <v>22</v>
      </c>
      <c r="D10089" t="s">
        <v>29798</v>
      </c>
      <c r="S10089" t="str">
        <f t="shared" si="157"/>
        <v>Nizam al-Mulk 101 / Nizam al-Mulk, intellectual and all-powerful vizier</v>
      </c>
    </row>
    <row r="10090" spans="1:19">
      <c r="A10090" t="s">
        <v>29799</v>
      </c>
      <c r="B10090" s="1" t="s">
        <v>29800</v>
      </c>
      <c r="C10090" t="s">
        <v>22</v>
      </c>
      <c r="D10090" t="s">
        <v>29801</v>
      </c>
      <c r="S10090" t="str">
        <f t="shared" si="157"/>
        <v>Muayyad al-Mulk 101 / Mu'ayyad al-Mulk 'Ubayd Allah, son of Nizam al-Mulk</v>
      </c>
    </row>
    <row r="10091" spans="1:19">
      <c r="A10091" t="s">
        <v>29802</v>
      </c>
      <c r="B10091" s="1" t="s">
        <v>29803</v>
      </c>
      <c r="C10091" t="s">
        <v>22</v>
      </c>
      <c r="D10091" t="s">
        <v>29804</v>
      </c>
      <c r="S10091" t="str">
        <f t="shared" si="157"/>
        <v>al-Mustazhir 101 / Al-Mustazhir bi-Allah, Abassid caliph</v>
      </c>
    </row>
    <row r="10092" spans="1:19">
      <c r="A10092" t="s">
        <v>29805</v>
      </c>
      <c r="B10092" s="1" t="s">
        <v>29806</v>
      </c>
      <c r="C10092" t="s">
        <v>22</v>
      </c>
      <c r="D10092" t="s">
        <v>29807</v>
      </c>
      <c r="S10092" t="str">
        <f t="shared" si="157"/>
        <v>Anonymus 1068 / Byzantine officer who converted to Islam</v>
      </c>
    </row>
    <row r="10093" spans="1:19">
      <c r="A10093" t="s">
        <v>29808</v>
      </c>
      <c r="B10093" s="1" t="s">
        <v>29809</v>
      </c>
      <c r="C10093" t="s">
        <v>22</v>
      </c>
      <c r="D10093" t="s">
        <v>29810</v>
      </c>
      <c r="S10093" t="str">
        <f t="shared" si="157"/>
        <v>al-Mustali 101 / Al-Musta'li bi-Allah, Fatimid caliph</v>
      </c>
    </row>
    <row r="10094" spans="1:19">
      <c r="A10094" t="s">
        <v>29811</v>
      </c>
      <c r="B10094" s="1" t="s">
        <v>29812</v>
      </c>
      <c r="C10094" t="s">
        <v>22</v>
      </c>
      <c r="D10094" t="s">
        <v>29813</v>
      </c>
      <c r="S10094" t="str">
        <f t="shared" si="157"/>
        <v>al-Amir 101 / Al-Amir bi-Ahkam Allah, Fatimid caliph</v>
      </c>
    </row>
    <row r="10095" spans="1:19">
      <c r="A10095" t="s">
        <v>29814</v>
      </c>
      <c r="B10095" s="1" t="s">
        <v>29815</v>
      </c>
      <c r="C10095" t="s">
        <v>22</v>
      </c>
      <c r="D10095" t="s">
        <v>29816</v>
      </c>
      <c r="S10095" t="str">
        <f t="shared" si="157"/>
        <v>Skleros 101 / Skleros Seth, punished as a magician</v>
      </c>
    </row>
    <row r="10096" spans="1:19">
      <c r="A10096" t="s">
        <v>29817</v>
      </c>
      <c r="B10096" s="1" t="s">
        <v>29818</v>
      </c>
      <c r="C10096" t="s">
        <v>22</v>
      </c>
      <c r="D10096" t="s">
        <v>29819</v>
      </c>
      <c r="S10096" t="str">
        <f t="shared" si="157"/>
        <v>Bernard 108 / Bernard, bishop of Nazareth</v>
      </c>
    </row>
    <row r="10097" spans="1:19">
      <c r="A10097" t="s">
        <v>29820</v>
      </c>
      <c r="B10097" s="1" t="s">
        <v>29821</v>
      </c>
      <c r="C10097" t="s">
        <v>22</v>
      </c>
      <c r="D10097" t="s">
        <v>29822</v>
      </c>
      <c r="S10097" t="str">
        <f t="shared" si="157"/>
        <v>Aschetino 101 / Aschetino, bishop of Bethlehem</v>
      </c>
    </row>
    <row r="10098" spans="1:19">
      <c r="A10098" t="s">
        <v>29823</v>
      </c>
      <c r="B10098" s="1" t="s">
        <v>29824</v>
      </c>
      <c r="C10098" t="s">
        <v>22</v>
      </c>
      <c r="D10098" t="s">
        <v>29825</v>
      </c>
      <c r="S10098" t="str">
        <f t="shared" si="157"/>
        <v>Gilduin 101 / Gilduin, abbot-elect of St Mary's in the valley of Jehosaphat</v>
      </c>
    </row>
    <row r="10099" spans="1:19">
      <c r="A10099" t="s">
        <v>29826</v>
      </c>
      <c r="B10099" s="1" t="s">
        <v>29827</v>
      </c>
      <c r="C10099" t="s">
        <v>22</v>
      </c>
      <c r="D10099" t="s">
        <v>29828</v>
      </c>
      <c r="S10099" t="str">
        <f t="shared" si="157"/>
        <v>Petros 155 / Petros, abbot of the monastery of Mt Tabor</v>
      </c>
    </row>
    <row r="10100" spans="1:19">
      <c r="A10100" t="s">
        <v>29829</v>
      </c>
      <c r="B10100" s="1" t="s">
        <v>29830</v>
      </c>
      <c r="C10100" t="s">
        <v>22</v>
      </c>
      <c r="D10100" t="s">
        <v>29831</v>
      </c>
      <c r="S10100" t="str">
        <f t="shared" si="157"/>
        <v>Achard 101 / Achard, prior of the Temple</v>
      </c>
    </row>
    <row r="10101" spans="1:19">
      <c r="A10101" t="s">
        <v>29832</v>
      </c>
      <c r="B10101" s="1" t="s">
        <v>29833</v>
      </c>
      <c r="C10101" t="s">
        <v>22</v>
      </c>
      <c r="D10101" t="s">
        <v>29834</v>
      </c>
      <c r="S10101" t="str">
        <f t="shared" si="157"/>
        <v>Arnaldus 101 / Arnaldus, prior of Mt. Sion</v>
      </c>
    </row>
    <row r="10102" spans="1:19">
      <c r="A10102" t="s">
        <v>29835</v>
      </c>
      <c r="B10102" s="1" t="s">
        <v>29836</v>
      </c>
      <c r="C10102" t="s">
        <v>22</v>
      </c>
      <c r="D10102" t="s">
        <v>29837</v>
      </c>
      <c r="S10102" t="str">
        <f t="shared" si="157"/>
        <v>Gerard 106 / Gerard, prior of the Holy Sepulchre</v>
      </c>
    </row>
    <row r="10103" spans="1:19">
      <c r="A10103" t="s">
        <v>29838</v>
      </c>
      <c r="B10103" s="1" t="s">
        <v>29839</v>
      </c>
      <c r="C10103" t="s">
        <v>22</v>
      </c>
      <c r="D10103" t="s">
        <v>29840</v>
      </c>
      <c r="S10103" t="str">
        <f t="shared" si="157"/>
        <v>Yakuz 101 / Amir Yakuz, deputy ruler of Homs</v>
      </c>
    </row>
    <row r="10104" spans="1:19">
      <c r="A10104" t="s">
        <v>29841</v>
      </c>
      <c r="B10104" s="1" t="s">
        <v>29842</v>
      </c>
      <c r="C10104" t="s">
        <v>22</v>
      </c>
      <c r="D10104" t="s">
        <v>29843</v>
      </c>
      <c r="S10104" t="str">
        <f t="shared" si="157"/>
        <v>Ibn al-Arid 101 / Ibn al-Arid, commander of al-Tuban</v>
      </c>
    </row>
    <row r="10105" spans="1:19">
      <c r="A10105" t="s">
        <v>29844</v>
      </c>
      <c r="B10105" s="1" t="s">
        <v>29845</v>
      </c>
      <c r="C10105" t="s">
        <v>22</v>
      </c>
      <c r="D10105" t="s">
        <v>29846</v>
      </c>
      <c r="S10105" t="str">
        <f t="shared" si="157"/>
        <v>Anonymus 1101 / outstanding Frankish knight captured at al-Tuban</v>
      </c>
    </row>
    <row r="10106" spans="1:19">
      <c r="A10106" t="s">
        <v>29847</v>
      </c>
      <c r="B10106" s="1" t="s">
        <v>29848</v>
      </c>
      <c r="C10106" t="s">
        <v>22</v>
      </c>
      <c r="D10106" t="s">
        <v>29849</v>
      </c>
      <c r="S10106" t="str">
        <f t="shared" si="157"/>
        <v>Yinal 101 / al-Amir Yinal b. Anushtakin al Husami</v>
      </c>
    </row>
    <row r="10107" spans="1:19">
      <c r="A10107" t="s">
        <v>29850</v>
      </c>
      <c r="B10107" s="1" t="s">
        <v>29851</v>
      </c>
      <c r="C10107" t="s">
        <v>22</v>
      </c>
      <c r="D10107" t="s">
        <v>29852</v>
      </c>
      <c r="S10107" t="str">
        <f t="shared" si="157"/>
        <v>Mansur 104 / Mansur ibn Sadaqa</v>
      </c>
    </row>
    <row r="10108" spans="1:19">
      <c r="A10108" t="s">
        <v>29853</v>
      </c>
      <c r="B10108" s="1" t="s">
        <v>29854</v>
      </c>
      <c r="C10108" t="s">
        <v>22</v>
      </c>
      <c r="D10108" t="s">
        <v>29855</v>
      </c>
      <c r="S10108" t="str">
        <f t="shared" si="157"/>
        <v>Taj al-Ajam 101 / Taj al-'Ajam, great mamluk of the father of al-Afdal</v>
      </c>
    </row>
    <row r="10109" spans="1:19">
      <c r="A10109" t="s">
        <v>29856</v>
      </c>
      <c r="B10109" s="1" t="s">
        <v>29857</v>
      </c>
      <c r="C10109" t="s">
        <v>22</v>
      </c>
      <c r="D10109" t="s">
        <v>29858</v>
      </c>
      <c r="S10109" t="str">
        <f t="shared" si="157"/>
        <v>Ibn Qadus 101 / Qadi Ibn Qadus, Egyptian fleet commander</v>
      </c>
    </row>
    <row r="10110" spans="1:19">
      <c r="A10110" t="s">
        <v>29859</v>
      </c>
      <c r="B10110" s="1" t="s">
        <v>29860</v>
      </c>
      <c r="C10110" t="s">
        <v>22</v>
      </c>
      <c r="D10110" t="s">
        <v>29861</v>
      </c>
      <c r="S10110" t="str">
        <f t="shared" si="157"/>
        <v>Jamal al-Mulk 101 / Jamal al-Mulk, commander of Egyptian troops in Syria</v>
      </c>
    </row>
    <row r="10111" spans="1:19">
      <c r="A10111" t="s">
        <v>29862</v>
      </c>
      <c r="B10111" s="1" t="s">
        <v>29863</v>
      </c>
      <c r="C10111" t="s">
        <v>22</v>
      </c>
      <c r="D10111" t="s">
        <v>29864</v>
      </c>
      <c r="S10111" t="str">
        <f t="shared" si="157"/>
        <v>Baktash 101 / Baktash ibn Tutush</v>
      </c>
    </row>
    <row r="10112" spans="1:19">
      <c r="A10112" t="s">
        <v>29865</v>
      </c>
      <c r="B10112" s="1" t="s">
        <v>29866</v>
      </c>
      <c r="C10112" t="s">
        <v>22</v>
      </c>
      <c r="D10112" t="s">
        <v>29867</v>
      </c>
      <c r="S10112" t="str">
        <f t="shared" si="157"/>
        <v>Tutush 102 / Tutush, son of Duqaq of Damascus</v>
      </c>
    </row>
    <row r="10113" spans="1:19">
      <c r="A10113" t="s">
        <v>29868</v>
      </c>
      <c r="B10113" s="1" t="s">
        <v>29869</v>
      </c>
      <c r="C10113" t="s">
        <v>22</v>
      </c>
      <c r="D10113" t="s">
        <v>29870</v>
      </c>
      <c r="S10113" t="str">
        <f t="shared" si="157"/>
        <v>Qaraja 101 / Qaraja, ruler of Harran</v>
      </c>
    </row>
    <row r="10114" spans="1:19">
      <c r="A10114" t="s">
        <v>29871</v>
      </c>
      <c r="B10114" s="1" t="s">
        <v>29872</v>
      </c>
      <c r="C10114" t="s">
        <v>22</v>
      </c>
      <c r="D10114" t="s">
        <v>29873</v>
      </c>
      <c r="S10114" t="str">
        <f t="shared" ref="S10114:S10177" si="158">_xlfn.CONCAT(B10114," / ",D10114)</f>
        <v>Jawuli 101 / Jawuli, Turkish mamluk, head of the army of Harran</v>
      </c>
    </row>
    <row r="10115" spans="1:19">
      <c r="A10115" t="s">
        <v>29874</v>
      </c>
      <c r="B10115" s="1" t="s">
        <v>29875</v>
      </c>
      <c r="C10115" t="s">
        <v>22</v>
      </c>
      <c r="D10115" t="s">
        <v>29876</v>
      </c>
      <c r="S10115" t="str">
        <f t="shared" si="158"/>
        <v>Muhammad 110 / Muhammad al-Isfahani, deputy ruler of Harran</v>
      </c>
    </row>
    <row r="10116" spans="1:19">
      <c r="A10116" t="s">
        <v>29877</v>
      </c>
      <c r="B10116" s="1" t="s">
        <v>29878</v>
      </c>
      <c r="C10116" t="s">
        <v>22</v>
      </c>
      <c r="D10116" t="s">
        <v>29879</v>
      </c>
      <c r="S10116" t="str">
        <f t="shared" si="158"/>
        <v>Romanos 110 / Romanos Argyros/Argyropoulos, grandfather of Romanos III</v>
      </c>
    </row>
    <row r="10117" spans="1:19">
      <c r="A10117" t="s">
        <v>29880</v>
      </c>
      <c r="B10117" s="1" t="s">
        <v>29881</v>
      </c>
      <c r="C10117" t="s">
        <v>22</v>
      </c>
      <c r="D10117" t="s">
        <v>29882</v>
      </c>
      <c r="S10117" t="str">
        <f t="shared" si="158"/>
        <v>Neophytos 107 / Neophytos, hegoumenos of Docheiariou on Athos</v>
      </c>
    </row>
    <row r="10118" spans="1:19">
      <c r="A10118" t="s">
        <v>29883</v>
      </c>
      <c r="B10118" s="1">
        <v>9970194</v>
      </c>
      <c r="C10118" t="s">
        <v>29884</v>
      </c>
      <c r="D10118" t="s">
        <v>29885</v>
      </c>
      <c r="S10118" t="str">
        <f t="shared" si="158"/>
        <v>9970194 / Thurn, Hans</v>
      </c>
    </row>
    <row r="10119" spans="1:19">
      <c r="A10119" t="s">
        <v>29886</v>
      </c>
      <c r="B10119" s="1">
        <v>316793603</v>
      </c>
      <c r="C10119" t="s">
        <v>29884</v>
      </c>
      <c r="D10119" t="s">
        <v>29887</v>
      </c>
      <c r="S10119" t="str">
        <f t="shared" si="158"/>
        <v>316793603 / Papacostas, Tassos</v>
      </c>
    </row>
    <row r="10120" spans="1:19">
      <c r="A10120" t="s">
        <v>29888</v>
      </c>
      <c r="B10120" s="1">
        <v>56683038</v>
      </c>
      <c r="C10120" t="s">
        <v>29884</v>
      </c>
      <c r="D10120" t="s">
        <v>29889</v>
      </c>
      <c r="S10120" t="str">
        <f t="shared" si="158"/>
        <v>56683038 / Büttner-Wobst, Theodor</v>
      </c>
    </row>
    <row r="10121" spans="1:19">
      <c r="A10121" t="s">
        <v>29890</v>
      </c>
      <c r="B10121" s="1">
        <v>34477027</v>
      </c>
      <c r="C10121" t="s">
        <v>29884</v>
      </c>
      <c r="D10121" t="s">
        <v>29891</v>
      </c>
      <c r="S10121" t="str">
        <f t="shared" si="158"/>
        <v>34477027 / Whitby, Mary</v>
      </c>
    </row>
    <row r="10122" spans="1:19">
      <c r="A10122" t="s">
        <v>29892</v>
      </c>
      <c r="B10122" s="1">
        <v>41837536</v>
      </c>
      <c r="C10122" t="s">
        <v>29884</v>
      </c>
      <c r="D10122" t="s">
        <v>29893</v>
      </c>
      <c r="S10122" t="str">
        <f t="shared" si="158"/>
        <v>41837536 / Canard, Marius</v>
      </c>
    </row>
    <row r="10123" spans="1:19">
      <c r="A10123" t="s">
        <v>29894</v>
      </c>
      <c r="B10123" s="1">
        <v>34489376</v>
      </c>
      <c r="C10123" t="s">
        <v>29884</v>
      </c>
      <c r="D10123" t="s">
        <v>29895</v>
      </c>
      <c r="S10123" t="str">
        <f t="shared" si="158"/>
        <v>34489376 / Pērpērean, Hayk</v>
      </c>
    </row>
    <row r="10124" spans="1:19">
      <c r="A10124" t="s">
        <v>29896</v>
      </c>
      <c r="B10124" s="1">
        <v>316505144</v>
      </c>
      <c r="C10124" t="s">
        <v>29884</v>
      </c>
      <c r="D10124" t="s">
        <v>29897</v>
      </c>
      <c r="S10124" t="str">
        <f t="shared" si="158"/>
        <v>316505144 / Andrews, Tara Lee</v>
      </c>
    </row>
    <row r="10125" spans="1:19">
      <c r="A10125" t="s">
        <v>29898</v>
      </c>
      <c r="B10125" s="1">
        <v>97996834</v>
      </c>
      <c r="C10125" t="s">
        <v>29884</v>
      </c>
      <c r="D10125" t="s">
        <v>29899</v>
      </c>
      <c r="S10125" t="str">
        <f t="shared" si="158"/>
        <v>97996834 / Lemerle, Paul</v>
      </c>
    </row>
    <row r="10126" spans="1:19">
      <c r="A10126" t="s">
        <v>29900</v>
      </c>
      <c r="B10126" s="1">
        <v>73866641</v>
      </c>
      <c r="C10126" t="s">
        <v>29884</v>
      </c>
      <c r="D10126" t="s">
        <v>29901</v>
      </c>
      <c r="S10126" t="str">
        <f t="shared" si="158"/>
        <v>73866641 / Jeffreys, Michael J.</v>
      </c>
    </row>
    <row r="10127" spans="1:19">
      <c r="A10127" t="s">
        <v>29902</v>
      </c>
      <c r="B10127" s="1">
        <v>253347413</v>
      </c>
      <c r="C10127" t="s">
        <v>29884</v>
      </c>
      <c r="D10127" t="s">
        <v>29903</v>
      </c>
      <c r="S10127" t="str">
        <f t="shared" si="158"/>
        <v>253347413 / Karágiṓrgou, ́Olga</v>
      </c>
    </row>
    <row r="10128" spans="1:19">
      <c r="A10128" t="s">
        <v>29904</v>
      </c>
      <c r="B10128" s="1">
        <v>46774901</v>
      </c>
      <c r="C10128" t="s">
        <v>29884</v>
      </c>
      <c r="D10128" t="s">
        <v>29905</v>
      </c>
      <c r="S10128" t="str">
        <f t="shared" si="158"/>
        <v>46774901 / Reinsch, Diether Roderich</v>
      </c>
    </row>
    <row r="10129" spans="1:19">
      <c r="A10129" t="s">
        <v>29906</v>
      </c>
      <c r="B10129" s="1">
        <v>51705268</v>
      </c>
      <c r="C10129" t="s">
        <v>29884</v>
      </c>
      <c r="D10129" t="s">
        <v>29907</v>
      </c>
      <c r="S10129" t="str">
        <f t="shared" si="158"/>
        <v>51705268 / Kambylis, Athanasios</v>
      </c>
    </row>
    <row r="10130" spans="1:19">
      <c r="A10130" t="s">
        <v>29908</v>
      </c>
      <c r="B10130" s="1">
        <v>7439152</v>
      </c>
      <c r="C10130" t="s">
        <v>29884</v>
      </c>
      <c r="D10130" t="s">
        <v>29909</v>
      </c>
      <c r="S10130" t="str">
        <f t="shared" si="158"/>
        <v>7439152 / Leone, Pietro Luigi</v>
      </c>
    </row>
    <row r="10131" spans="1:19">
      <c r="A10131" t="s">
        <v>29910</v>
      </c>
      <c r="B10131" s="1">
        <v>102334712</v>
      </c>
      <c r="C10131" t="s">
        <v>29884</v>
      </c>
      <c r="D10131" t="s">
        <v>29911</v>
      </c>
      <c r="S10131" t="str">
        <f t="shared" si="158"/>
        <v>102334712 / Rízou-Kouroúpou, Matoúla</v>
      </c>
    </row>
    <row r="10132" spans="1:19">
      <c r="A10132" t="s">
        <v>29912</v>
      </c>
      <c r="B10132" s="1">
        <v>219220697</v>
      </c>
      <c r="C10132" t="s">
        <v>29884</v>
      </c>
      <c r="D10132" t="s">
        <v>29913</v>
      </c>
      <c r="S10132" t="str">
        <f t="shared" si="158"/>
        <v>219220697 / Vannier, Jean-François</v>
      </c>
    </row>
    <row r="10133" spans="1:19">
      <c r="A10133" t="s">
        <v>29914</v>
      </c>
      <c r="B10133" s="1">
        <v>231073465</v>
      </c>
      <c r="C10133" t="s">
        <v>29884</v>
      </c>
      <c r="D10133" t="s">
        <v>29915</v>
      </c>
      <c r="S10133" t="str">
        <f t="shared" si="158"/>
        <v>231073465 / Gautier, Paul</v>
      </c>
    </row>
    <row r="10134" spans="1:19">
      <c r="A10134" t="s">
        <v>29916</v>
      </c>
      <c r="B10134" s="1">
        <v>44387193</v>
      </c>
      <c r="C10134" t="s">
        <v>29884</v>
      </c>
      <c r="D10134" t="s">
        <v>29917</v>
      </c>
      <c r="S10134" t="str">
        <f t="shared" si="158"/>
        <v>44387193 / Bekker, Immanuel</v>
      </c>
    </row>
    <row r="10135" spans="1:19">
      <c r="A10135" t="s">
        <v>29918</v>
      </c>
      <c r="B10135" s="1">
        <v>39363778</v>
      </c>
      <c r="C10135" t="s">
        <v>29884</v>
      </c>
      <c r="D10135" t="s">
        <v>29919</v>
      </c>
      <c r="S10135" t="str">
        <f t="shared" si="158"/>
        <v>39363778 / Guillou, André</v>
      </c>
    </row>
    <row r="10136" spans="1:19">
      <c r="A10136" t="s">
        <v>29920</v>
      </c>
      <c r="B10136" s="1">
        <v>27071991</v>
      </c>
      <c r="C10136" t="s">
        <v>29884</v>
      </c>
      <c r="D10136" t="s">
        <v>29921</v>
      </c>
      <c r="S10136" t="str">
        <f t="shared" si="158"/>
        <v>27071991 / Svoronos, Nicolas</v>
      </c>
    </row>
    <row r="10137" spans="1:19">
      <c r="A10137" t="s">
        <v>29922</v>
      </c>
      <c r="B10137" s="1">
        <v>27071991</v>
      </c>
      <c r="C10137" t="s">
        <v>29884</v>
      </c>
      <c r="D10137" t="s">
        <v>29923</v>
      </c>
      <c r="S10137" t="str">
        <f t="shared" si="158"/>
        <v>27071991 / Svorṓnos, Níkos G.</v>
      </c>
    </row>
    <row r="10138" spans="1:19">
      <c r="A10138" t="s">
        <v>29924</v>
      </c>
      <c r="B10138" s="1">
        <v>93206983</v>
      </c>
      <c r="C10138" t="s">
        <v>29884</v>
      </c>
      <c r="D10138" t="s">
        <v>29925</v>
      </c>
      <c r="S10138" t="str">
        <f t="shared" si="158"/>
        <v>93206983 / Papachryssanthou, Denise</v>
      </c>
    </row>
    <row r="10139" spans="1:19">
      <c r="A10139" t="s">
        <v>29926</v>
      </c>
      <c r="B10139" s="1">
        <v>88747868</v>
      </c>
      <c r="C10139" t="s">
        <v>29884</v>
      </c>
      <c r="D10139" t="s">
        <v>29927</v>
      </c>
      <c r="S10139" t="str">
        <f t="shared" si="158"/>
        <v>88747868 / Renauld, Émile</v>
      </c>
    </row>
    <row r="10140" spans="1:19">
      <c r="A10140" t="s">
        <v>29928</v>
      </c>
      <c r="B10140" s="1">
        <v>71393851</v>
      </c>
      <c r="C10140" t="s">
        <v>29884</v>
      </c>
      <c r="D10140" t="s">
        <v>29929</v>
      </c>
      <c r="S10140" t="str">
        <f t="shared" si="158"/>
        <v>71393851 / Lefort, Jacques</v>
      </c>
    </row>
    <row r="10141" spans="1:19">
      <c r="A10141" t="s">
        <v>29930</v>
      </c>
      <c r="B10141" s="1">
        <v>14774616</v>
      </c>
      <c r="C10141" t="s">
        <v>29884</v>
      </c>
      <c r="D10141" t="s">
        <v>29931</v>
      </c>
      <c r="S10141" t="str">
        <f t="shared" si="158"/>
        <v>14774616 / Oikonomidès, Nicolas</v>
      </c>
    </row>
    <row r="10142" spans="1:19">
      <c r="A10142" t="s">
        <v>29932</v>
      </c>
      <c r="B10142" s="1">
        <v>14774616</v>
      </c>
      <c r="C10142" t="s">
        <v>29884</v>
      </c>
      <c r="D10142" t="s">
        <v>29933</v>
      </c>
      <c r="S10142" t="str">
        <f t="shared" si="158"/>
        <v>14774616 / Oikonomidēs, Nicolas</v>
      </c>
    </row>
    <row r="10143" spans="1:19">
      <c r="A10143" t="s">
        <v>29934</v>
      </c>
      <c r="B10143" s="1">
        <v>31154757</v>
      </c>
      <c r="C10143" t="s">
        <v>29884</v>
      </c>
      <c r="D10143" t="s">
        <v>29935</v>
      </c>
      <c r="S10143" t="str">
        <f t="shared" si="158"/>
        <v>31154757 / Kravari, Vassiliki</v>
      </c>
    </row>
    <row r="10144" spans="1:19">
      <c r="A10144" t="s">
        <v>29936</v>
      </c>
      <c r="B10144" s="1">
        <v>59302266</v>
      </c>
      <c r="C10144" t="s">
        <v>29884</v>
      </c>
      <c r="D10144" t="s">
        <v>29937</v>
      </c>
      <c r="S10144" t="str">
        <f t="shared" si="158"/>
        <v>59302266 / Métrévéli, Hélène</v>
      </c>
    </row>
    <row r="10145" spans="1:19">
      <c r="A10145" t="s">
        <v>29938</v>
      </c>
      <c r="B10145" s="1">
        <v>63909505</v>
      </c>
      <c r="C10145" t="s">
        <v>29884</v>
      </c>
      <c r="D10145" t="s">
        <v>29939</v>
      </c>
      <c r="S10145" t="str">
        <f t="shared" si="158"/>
        <v>63909505 / Tsolákīs, Eúdoxos Th.</v>
      </c>
    </row>
    <row r="10146" spans="1:19">
      <c r="A10146" t="s">
        <v>29940</v>
      </c>
      <c r="B10146" s="1">
        <v>51823381</v>
      </c>
      <c r="C10146" t="s">
        <v>29884</v>
      </c>
      <c r="D10146" t="s">
        <v>29941</v>
      </c>
      <c r="S10146" t="str">
        <f t="shared" si="158"/>
        <v>51823381 / Sáthas, Konstantínos N.</v>
      </c>
    </row>
    <row r="10147" spans="1:19">
      <c r="A10147" t="s">
        <v>29942</v>
      </c>
      <c r="B10147" s="1">
        <v>76422805</v>
      </c>
      <c r="C10147" t="s">
        <v>29884</v>
      </c>
      <c r="D10147" t="s">
        <v>29943</v>
      </c>
      <c r="S10147" t="str">
        <f t="shared" si="158"/>
        <v>76422805 / Littlewood, Antony R.</v>
      </c>
    </row>
    <row r="10148" spans="1:19">
      <c r="A10148" t="s">
        <v>29944</v>
      </c>
      <c r="B10148" s="1">
        <v>14789545</v>
      </c>
      <c r="C10148" t="s">
        <v>29884</v>
      </c>
      <c r="D10148" t="s">
        <v>29945</v>
      </c>
      <c r="S10148" t="str">
        <f t="shared" si="158"/>
        <v>14789545 / Schreiner, Peter</v>
      </c>
    </row>
    <row r="10149" spans="1:19">
      <c r="A10149" t="s">
        <v>29946</v>
      </c>
      <c r="B10149" s="1">
        <v>203410427</v>
      </c>
      <c r="C10149" t="s">
        <v>29884</v>
      </c>
      <c r="D10149" t="s">
        <v>29947</v>
      </c>
      <c r="S10149" t="str">
        <f t="shared" si="158"/>
        <v>203410427 / Brunet de Presle, Wladimir</v>
      </c>
    </row>
    <row r="10150" spans="1:19">
      <c r="A10150" t="s">
        <v>29948</v>
      </c>
      <c r="B10150" s="1">
        <v>79063594</v>
      </c>
      <c r="C10150" t="s">
        <v>29884</v>
      </c>
      <c r="D10150" t="s">
        <v>29949</v>
      </c>
      <c r="S10150" t="str">
        <f t="shared" si="158"/>
        <v>79063594 / Yaḥyā ibn Saʻīd al-Anṭākī</v>
      </c>
    </row>
    <row r="10151" spans="1:19">
      <c r="A10151" t="s">
        <v>29950</v>
      </c>
      <c r="B10151" s="1">
        <v>24677850</v>
      </c>
      <c r="C10151" t="s">
        <v>29884</v>
      </c>
      <c r="D10151" t="s">
        <v>29951</v>
      </c>
      <c r="S10151" t="str">
        <f t="shared" si="158"/>
        <v>24677850 / Kračkovskij, Ignati</v>
      </c>
    </row>
    <row r="10152" spans="1:19">
      <c r="A10152" t="s">
        <v>29952</v>
      </c>
      <c r="B10152" s="1">
        <v>27105746</v>
      </c>
      <c r="C10152" t="s">
        <v>29884</v>
      </c>
      <c r="D10152" t="s">
        <v>29953</v>
      </c>
      <c r="S10152" t="str">
        <f t="shared" si="158"/>
        <v>27105746 / Micheau, Françoise</v>
      </c>
    </row>
    <row r="10153" spans="1:19">
      <c r="A10153" t="s">
        <v>29954</v>
      </c>
      <c r="B10153" s="1">
        <v>42986884</v>
      </c>
      <c r="C10153" t="s">
        <v>29884</v>
      </c>
      <c r="D10153" t="s">
        <v>29955</v>
      </c>
      <c r="S10153" t="str">
        <f t="shared" si="158"/>
        <v>42986884 / Troupeau, Gérard</v>
      </c>
    </row>
    <row r="10154" spans="1:19">
      <c r="A10154" t="s">
        <v>29956</v>
      </c>
      <c r="B10154" s="1" t="s">
        <v>29957</v>
      </c>
      <c r="C10154" t="s">
        <v>29884</v>
      </c>
      <c r="D10154" t="s">
        <v>29958</v>
      </c>
      <c r="S10154" t="str">
        <f t="shared" si="158"/>
        <v>236145542536996640148 / Osti, Letizia</v>
      </c>
    </row>
    <row r="10155" spans="1:19">
      <c r="A10155" t="s">
        <v>29959</v>
      </c>
      <c r="B10155" s="1">
        <v>78568758</v>
      </c>
      <c r="C10155" t="s">
        <v>29884</v>
      </c>
      <c r="D10155" t="s">
        <v>29960</v>
      </c>
      <c r="S10155" t="str">
        <f t="shared" si="158"/>
        <v>78568758 / Munt, Harry</v>
      </c>
    </row>
    <row r="10156" spans="1:19">
      <c r="A10156" t="s">
        <v>29961</v>
      </c>
      <c r="B10156" s="1">
        <v>51691081</v>
      </c>
      <c r="C10156" t="s">
        <v>29884</v>
      </c>
      <c r="D10156" t="s">
        <v>29962</v>
      </c>
      <c r="S10156" t="str">
        <f t="shared" si="158"/>
        <v>51691081 / Huygens, R.B.C.</v>
      </c>
    </row>
    <row r="10157" spans="1:19">
      <c r="A10157" t="s">
        <v>29963</v>
      </c>
      <c r="B10157" s="1">
        <v>85173441</v>
      </c>
      <c r="C10157" t="s">
        <v>29884</v>
      </c>
      <c r="D10157" t="s">
        <v>29964</v>
      </c>
      <c r="S10157" t="str">
        <f t="shared" si="158"/>
        <v>85173441 / Mayer, Hans Eberhard</v>
      </c>
    </row>
    <row r="10158" spans="1:19">
      <c r="A10158" t="s">
        <v>29965</v>
      </c>
      <c r="B10158" s="1">
        <v>51709196</v>
      </c>
      <c r="C10158" t="s">
        <v>29884</v>
      </c>
      <c r="D10158" t="s">
        <v>29966</v>
      </c>
      <c r="S10158" t="str">
        <f t="shared" si="158"/>
        <v>51709196 / Rösch, Gerhard</v>
      </c>
    </row>
    <row r="10159" spans="1:19">
      <c r="A10159" t="s">
        <v>29967</v>
      </c>
      <c r="B10159" s="1">
        <v>51721803</v>
      </c>
      <c r="C10159" t="s">
        <v>29884</v>
      </c>
      <c r="D10159" t="s">
        <v>29968</v>
      </c>
      <c r="S10159" t="str">
        <f t="shared" si="158"/>
        <v>51721803 / Petit, Louis</v>
      </c>
    </row>
    <row r="10160" spans="1:19">
      <c r="A10160" t="s">
        <v>29969</v>
      </c>
      <c r="B10160" s="1">
        <v>17296824</v>
      </c>
      <c r="C10160" t="s">
        <v>29884</v>
      </c>
      <c r="D10160" t="s">
        <v>29970</v>
      </c>
      <c r="S10160" t="str">
        <f t="shared" si="158"/>
        <v>17296824 / Sargologos, Étienne</v>
      </c>
    </row>
    <row r="10161" spans="1:19">
      <c r="A10161" t="s">
        <v>29971</v>
      </c>
      <c r="B10161" s="1">
        <v>78772873</v>
      </c>
      <c r="C10161" t="s">
        <v>29884</v>
      </c>
      <c r="D10161" t="s">
        <v>29972</v>
      </c>
      <c r="S10161" t="str">
        <f t="shared" si="158"/>
        <v>78772873 / Miklosich, Franz</v>
      </c>
    </row>
    <row r="10162" spans="1:19">
      <c r="A10162" t="s">
        <v>29973</v>
      </c>
      <c r="B10162" s="1">
        <v>78772873</v>
      </c>
      <c r="C10162" t="s">
        <v>29884</v>
      </c>
      <c r="D10162" t="s">
        <v>29974</v>
      </c>
      <c r="S10162" t="str">
        <f t="shared" si="158"/>
        <v>78772873 / Miklošič, Franc</v>
      </c>
    </row>
    <row r="10163" spans="1:19">
      <c r="A10163" t="s">
        <v>29975</v>
      </c>
      <c r="B10163" s="1">
        <v>57396472</v>
      </c>
      <c r="C10163" t="s">
        <v>29884</v>
      </c>
      <c r="D10163" t="s">
        <v>29976</v>
      </c>
      <c r="S10163" t="str">
        <f t="shared" si="158"/>
        <v>57396472 / Müller, Joseph</v>
      </c>
    </row>
    <row r="10164" spans="1:19">
      <c r="A10164" t="s">
        <v>29977</v>
      </c>
      <c r="B10164" s="1">
        <v>19676388</v>
      </c>
      <c r="C10164" t="s">
        <v>29884</v>
      </c>
      <c r="D10164" t="s">
        <v>29978</v>
      </c>
      <c r="S10164" t="str">
        <f t="shared" si="158"/>
        <v>19676388 / Darrouzès, Jean</v>
      </c>
    </row>
    <row r="10165" spans="1:19">
      <c r="A10165" t="s">
        <v>29979</v>
      </c>
      <c r="B10165" s="1">
        <v>51999624</v>
      </c>
      <c r="C10165" t="s">
        <v>29884</v>
      </c>
      <c r="D10165" t="s">
        <v>29980</v>
      </c>
      <c r="S10165" t="str">
        <f t="shared" si="158"/>
        <v>51999624 / Ryder, Judith R.</v>
      </c>
    </row>
    <row r="10166" spans="1:19">
      <c r="A10166" t="s">
        <v>29981</v>
      </c>
      <c r="B10166" s="1">
        <v>51818933</v>
      </c>
      <c r="C10166" t="s">
        <v>29884</v>
      </c>
      <c r="D10166" t="s">
        <v>29982</v>
      </c>
      <c r="S10166" t="str">
        <f t="shared" si="158"/>
        <v>51818933 / Vranoúsīs, Léandros I.</v>
      </c>
    </row>
    <row r="10167" spans="1:19">
      <c r="A10167" t="s">
        <v>29983</v>
      </c>
      <c r="B10167" s="1">
        <v>51818933</v>
      </c>
      <c r="C10167" t="s">
        <v>29884</v>
      </c>
      <c r="D10167" t="s">
        <v>29984</v>
      </c>
      <c r="S10167" t="str">
        <f t="shared" si="158"/>
        <v>51818933 / Vranoúsīs, Léandros I.</v>
      </c>
    </row>
    <row r="10168" spans="1:19">
      <c r="A10168" t="s">
        <v>29985</v>
      </c>
      <c r="B10168" s="1">
        <v>44710829</v>
      </c>
      <c r="C10168" t="s">
        <v>29884</v>
      </c>
      <c r="D10168" t="s">
        <v>29986</v>
      </c>
      <c r="S10168" t="str">
        <f t="shared" si="158"/>
        <v>44710829 / Nystazopoúlou-Pelekídou, María</v>
      </c>
    </row>
    <row r="10169" spans="1:19">
      <c r="A10169" t="s">
        <v>29987</v>
      </c>
      <c r="B10169" s="1">
        <v>90632458</v>
      </c>
      <c r="C10169" t="s">
        <v>29884</v>
      </c>
      <c r="D10169" t="s">
        <v>29988</v>
      </c>
      <c r="S10169" t="str">
        <f t="shared" si="158"/>
        <v>90632458 / Bompaire, Jacques</v>
      </c>
    </row>
    <row r="10170" spans="1:19">
      <c r="A10170" t="s">
        <v>29989</v>
      </c>
      <c r="B10170" s="1">
        <v>24760554</v>
      </c>
      <c r="C10170" t="s">
        <v>29884</v>
      </c>
      <c r="D10170" t="s">
        <v>29990</v>
      </c>
      <c r="S10170" t="str">
        <f t="shared" si="158"/>
        <v>24760554 / Giros, Christophe</v>
      </c>
    </row>
    <row r="10171" spans="1:19">
      <c r="A10171" t="s">
        <v>29991</v>
      </c>
      <c r="B10171" s="1">
        <v>88739139</v>
      </c>
      <c r="C10171" t="s">
        <v>29884</v>
      </c>
      <c r="D10171" t="s">
        <v>29992</v>
      </c>
      <c r="S10171" t="str">
        <f t="shared" si="158"/>
        <v>88739139 / Gouillard, Jean</v>
      </c>
    </row>
    <row r="10172" spans="1:19">
      <c r="A10172" t="s">
        <v>29993</v>
      </c>
      <c r="B10172" s="1">
        <v>54439868</v>
      </c>
      <c r="C10172" t="s">
        <v>29884</v>
      </c>
      <c r="D10172" t="s">
        <v>29994</v>
      </c>
      <c r="S10172" t="str">
        <f t="shared" si="158"/>
        <v>54439868 / Ibn al-Athīr, ʿIzz al-Dīn</v>
      </c>
    </row>
    <row r="10173" spans="1:19">
      <c r="A10173" t="s">
        <v>29995</v>
      </c>
      <c r="B10173" s="1">
        <v>112702543</v>
      </c>
      <c r="C10173" t="s">
        <v>29884</v>
      </c>
      <c r="D10173" t="s">
        <v>29996</v>
      </c>
      <c r="S10173" t="str">
        <f t="shared" si="158"/>
        <v>112702543 / Richards, D. S.</v>
      </c>
    </row>
    <row r="10174" spans="1:19">
      <c r="A10174" t="s">
        <v>29997</v>
      </c>
      <c r="B10174" s="1" t="s">
        <v>29998</v>
      </c>
      <c r="C10174" t="s">
        <v>29884</v>
      </c>
      <c r="D10174" t="s">
        <v>29999</v>
      </c>
      <c r="S10174" t="str">
        <f t="shared" si="158"/>
        <v>213149617100303751518 / Amin, Wahid M.</v>
      </c>
    </row>
    <row r="10175" spans="1:19">
      <c r="A10175" t="s">
        <v>30000</v>
      </c>
      <c r="B10175" s="1">
        <v>69736744</v>
      </c>
      <c r="C10175" t="s">
        <v>29884</v>
      </c>
      <c r="D10175" t="s">
        <v>30001</v>
      </c>
      <c r="S10175" t="str">
        <f t="shared" si="158"/>
        <v>69736744 / Meineke, August</v>
      </c>
    </row>
    <row r="10176" spans="1:19">
      <c r="A10176" t="s">
        <v>30002</v>
      </c>
      <c r="B10176" s="1">
        <v>93497875</v>
      </c>
      <c r="C10176" t="s">
        <v>29884</v>
      </c>
      <c r="D10176" t="s">
        <v>30003</v>
      </c>
      <c r="S10176" t="str">
        <f t="shared" si="158"/>
        <v>93497875 / Edgington, Susan B.</v>
      </c>
    </row>
    <row r="10177" spans="1:19">
      <c r="A10177" t="s">
        <v>30004</v>
      </c>
      <c r="B10177" s="1">
        <v>37668465</v>
      </c>
      <c r="C10177" t="s">
        <v>29884</v>
      </c>
      <c r="D10177" t="s">
        <v>30005</v>
      </c>
      <c r="S10177" t="str">
        <f t="shared" si="158"/>
        <v>37668465 / Ficker, Gerhard</v>
      </c>
    </row>
    <row r="10178" spans="1:19">
      <c r="A10178" t="s">
        <v>30006</v>
      </c>
      <c r="B10178" s="1">
        <v>111939078</v>
      </c>
      <c r="C10178" t="s">
        <v>29884</v>
      </c>
      <c r="D10178" t="s">
        <v>30007</v>
      </c>
      <c r="S10178" t="str">
        <f t="shared" ref="S10178:S10241" si="159">_xlfn.CONCAT(B10178," / ",D10178)</f>
        <v>111939078 / Zepos, Panagiōtēs</v>
      </c>
    </row>
    <row r="10179" spans="1:19">
      <c r="A10179" t="s">
        <v>30008</v>
      </c>
      <c r="B10179" s="1">
        <v>38147676</v>
      </c>
      <c r="C10179" t="s">
        <v>29884</v>
      </c>
      <c r="D10179" t="s">
        <v>30009</v>
      </c>
      <c r="S10179" t="str">
        <f t="shared" si="159"/>
        <v>38147676 / Spadaro, Maria Dora</v>
      </c>
    </row>
    <row r="10180" spans="1:19">
      <c r="A10180" t="s">
        <v>30010</v>
      </c>
      <c r="B10180" s="1">
        <v>256344105</v>
      </c>
      <c r="C10180" t="s">
        <v>29884</v>
      </c>
      <c r="D10180" t="s">
        <v>30011</v>
      </c>
      <c r="S10180" t="str">
        <f t="shared" si="159"/>
        <v>256344105 / Lampsidēs, Odysseus</v>
      </c>
    </row>
    <row r="10181" spans="1:19">
      <c r="A10181" t="s">
        <v>30012</v>
      </c>
      <c r="B10181" s="1">
        <v>17240388</v>
      </c>
      <c r="C10181" t="s">
        <v>29884</v>
      </c>
      <c r="D10181" t="s">
        <v>30013</v>
      </c>
      <c r="S10181" t="str">
        <f t="shared" si="159"/>
        <v>17240388 / Dennis, George T.</v>
      </c>
    </row>
    <row r="10182" spans="1:19">
      <c r="A10182" t="s">
        <v>30014</v>
      </c>
      <c r="B10182" s="1">
        <v>13129565</v>
      </c>
      <c r="C10182" t="s">
        <v>29884</v>
      </c>
      <c r="D10182" t="s">
        <v>30015</v>
      </c>
      <c r="S10182" t="str">
        <f t="shared" si="159"/>
        <v>13129565 / Anonymus Barensis</v>
      </c>
    </row>
    <row r="10183" spans="1:19">
      <c r="A10183" t="s">
        <v>30016</v>
      </c>
      <c r="B10183" s="1">
        <v>68933348</v>
      </c>
      <c r="C10183" t="s">
        <v>29884</v>
      </c>
      <c r="D10183" t="s">
        <v>30017</v>
      </c>
      <c r="S10183" t="str">
        <f t="shared" si="159"/>
        <v>68933348 / Muratori, Lodovico Antonio</v>
      </c>
    </row>
    <row r="10184" spans="1:19">
      <c r="A10184" t="s">
        <v>30018</v>
      </c>
      <c r="B10184" s="1">
        <v>59840374</v>
      </c>
      <c r="C10184" t="s">
        <v>29884</v>
      </c>
      <c r="D10184" t="s">
        <v>30019</v>
      </c>
      <c r="S10184" t="str">
        <f t="shared" si="159"/>
        <v>59840374 / Kurtz, Eduard</v>
      </c>
    </row>
    <row r="10185" spans="1:19">
      <c r="A10185" t="s">
        <v>30020</v>
      </c>
      <c r="B10185" s="1">
        <v>35433472</v>
      </c>
      <c r="C10185" t="s">
        <v>29884</v>
      </c>
      <c r="D10185" t="s">
        <v>30021</v>
      </c>
      <c r="S10185" t="str">
        <f t="shared" si="159"/>
        <v>35433472 / Drexl, Franz</v>
      </c>
    </row>
    <row r="10186" spans="1:19">
      <c r="A10186" t="s">
        <v>30022</v>
      </c>
      <c r="B10186" s="1">
        <v>69687416</v>
      </c>
      <c r="C10186" t="s">
        <v>29884</v>
      </c>
      <c r="D10186" t="s">
        <v>30023</v>
      </c>
      <c r="S10186" t="str">
        <f t="shared" si="159"/>
        <v>69687416 / Kyriakides, Stilpon Paraskeua</v>
      </c>
    </row>
    <row r="10187" spans="1:19">
      <c r="A10187" t="s">
        <v>30024</v>
      </c>
      <c r="B10187" s="1" t="s">
        <v>30025</v>
      </c>
      <c r="C10187" t="s">
        <v>29884</v>
      </c>
      <c r="D10187" t="s">
        <v>30026</v>
      </c>
      <c r="S10187" t="str">
        <f t="shared" si="159"/>
        <v>2787145857122522922479 / Cowdrey, Herbert E. J.</v>
      </c>
    </row>
    <row r="10188" spans="1:19">
      <c r="A10188" t="s">
        <v>30027</v>
      </c>
      <c r="B10188" s="1">
        <v>5023204</v>
      </c>
      <c r="C10188" t="s">
        <v>29884</v>
      </c>
      <c r="D10188" t="s">
        <v>30028</v>
      </c>
      <c r="S10188" t="str">
        <f t="shared" si="159"/>
        <v>5023204 / Hagenmeyer, Heinrich</v>
      </c>
    </row>
    <row r="10189" spans="1:19">
      <c r="A10189" t="s">
        <v>30029</v>
      </c>
      <c r="B10189" s="1">
        <v>84485715</v>
      </c>
      <c r="C10189" t="s">
        <v>29884</v>
      </c>
      <c r="D10189" t="s">
        <v>30030</v>
      </c>
      <c r="S10189" t="str">
        <f t="shared" si="159"/>
        <v>84485715 / Lupus Protospatharius</v>
      </c>
    </row>
    <row r="10190" spans="1:19">
      <c r="A10190" t="s">
        <v>30031</v>
      </c>
      <c r="B10190" s="1">
        <v>54236315</v>
      </c>
      <c r="C10190" t="s">
        <v>29884</v>
      </c>
      <c r="D10190" t="s">
        <v>30032</v>
      </c>
      <c r="S10190" t="str">
        <f t="shared" si="159"/>
        <v>54236315 / Pertz, Georg Heinrich</v>
      </c>
    </row>
    <row r="10191" spans="1:19">
      <c r="A10191" t="s">
        <v>30033</v>
      </c>
      <c r="B10191" s="1">
        <v>17230972</v>
      </c>
      <c r="C10191" t="s">
        <v>29884</v>
      </c>
      <c r="D10191" t="s">
        <v>30034</v>
      </c>
      <c r="S10191" t="str">
        <f t="shared" si="159"/>
        <v>17230972 / Westerink, Leendert G.</v>
      </c>
    </row>
    <row r="10192" spans="1:19">
      <c r="A10192" t="s">
        <v>30035</v>
      </c>
      <c r="B10192" s="1">
        <v>81960386</v>
      </c>
      <c r="C10192" t="s">
        <v>29884</v>
      </c>
      <c r="D10192" t="s">
        <v>30036</v>
      </c>
      <c r="S10192" t="str">
        <f t="shared" si="159"/>
        <v>81960386 / Ibn Shaddād, Muḥammad ibn ʻAlī</v>
      </c>
    </row>
    <row r="10193" spans="1:19">
      <c r="A10193" t="s">
        <v>30037</v>
      </c>
      <c r="B10193" s="1">
        <v>17250992</v>
      </c>
      <c r="C10193" t="s">
        <v>29884</v>
      </c>
      <c r="D10193" t="s">
        <v>30038</v>
      </c>
      <c r="S10193" t="str">
        <f t="shared" si="159"/>
        <v>17250992 / Eddé, Anne-Marie</v>
      </c>
    </row>
    <row r="10194" spans="1:19">
      <c r="A10194" t="s">
        <v>30039</v>
      </c>
      <c r="B10194" s="1">
        <v>69252167</v>
      </c>
      <c r="C10194" t="s">
        <v>29884</v>
      </c>
      <c r="D10194" t="s">
        <v>30040</v>
      </c>
      <c r="S10194" t="str">
        <f t="shared" si="159"/>
        <v>69252167 / Soravia, Bruna</v>
      </c>
    </row>
    <row r="10195" spans="1:19">
      <c r="A10195" t="s">
        <v>30041</v>
      </c>
      <c r="B10195" s="1">
        <v>126085610</v>
      </c>
      <c r="C10195" t="s">
        <v>29884</v>
      </c>
      <c r="D10195" t="s">
        <v>30042</v>
      </c>
      <c r="S10195" t="str">
        <f t="shared" si="159"/>
        <v>126085610 / Académie royale des inscriptions et des belles-lettres</v>
      </c>
    </row>
    <row r="10196" spans="1:19">
      <c r="A10196" t="s">
        <v>30043</v>
      </c>
      <c r="B10196" s="1">
        <v>101895695</v>
      </c>
      <c r="C10196" t="s">
        <v>29884</v>
      </c>
      <c r="D10196" t="s">
        <v>30044</v>
      </c>
      <c r="S10196" t="str">
        <f t="shared" si="159"/>
        <v>101895695 / Dagron, Gilbert</v>
      </c>
    </row>
    <row r="10197" spans="1:19">
      <c r="A10197" t="s">
        <v>30045</v>
      </c>
      <c r="B10197" s="1">
        <v>68940283</v>
      </c>
      <c r="C10197" t="s">
        <v>29884</v>
      </c>
      <c r="D10197" t="s">
        <v>30046</v>
      </c>
      <c r="S10197" t="str">
        <f t="shared" si="159"/>
        <v>68940283 / Ćirković, Sima M.</v>
      </c>
    </row>
    <row r="10198" spans="1:19">
      <c r="A10198" t="s">
        <v>30047</v>
      </c>
      <c r="B10198" s="1">
        <v>66510487</v>
      </c>
      <c r="C10198" t="s">
        <v>29884</v>
      </c>
      <c r="D10198" t="s">
        <v>30048</v>
      </c>
      <c r="S10198" t="str">
        <f t="shared" si="159"/>
        <v>66510487 / Hitti, Philip K.</v>
      </c>
    </row>
    <row r="10199" spans="1:19">
      <c r="A10199" t="s">
        <v>30049</v>
      </c>
      <c r="B10199" s="1">
        <v>27081575</v>
      </c>
      <c r="C10199" t="s">
        <v>29884</v>
      </c>
      <c r="D10199" t="s">
        <v>30050</v>
      </c>
      <c r="S10199" t="str">
        <f t="shared" si="159"/>
        <v>27081575 / Garzya, Antonio</v>
      </c>
    </row>
    <row r="10200" spans="1:19">
      <c r="A10200" t="s">
        <v>30051</v>
      </c>
      <c r="B10200" s="1">
        <v>71427301</v>
      </c>
      <c r="C10200" t="s">
        <v>29884</v>
      </c>
      <c r="D10200" t="s">
        <v>30052</v>
      </c>
      <c r="S10200" t="str">
        <f t="shared" si="159"/>
        <v>71427301 / Delehaye, Hippolyte</v>
      </c>
    </row>
    <row r="10201" spans="1:19">
      <c r="A10201" t="s">
        <v>30053</v>
      </c>
      <c r="B10201" s="1">
        <v>42584340</v>
      </c>
      <c r="C10201" t="s">
        <v>29884</v>
      </c>
      <c r="D10201" t="s">
        <v>30054</v>
      </c>
      <c r="S10201" t="str">
        <f t="shared" si="159"/>
        <v>42584340 / Bollig, I</v>
      </c>
    </row>
    <row r="10202" spans="1:19">
      <c r="A10202" t="s">
        <v>30055</v>
      </c>
      <c r="B10202" s="1">
        <v>71399627</v>
      </c>
      <c r="C10202" t="s">
        <v>29884</v>
      </c>
      <c r="D10202" t="s">
        <v>30056</v>
      </c>
      <c r="S10202" t="str">
        <f t="shared" si="159"/>
        <v>71399627 / de Lagarde, P</v>
      </c>
    </row>
    <row r="10203" spans="1:19">
      <c r="A10203" t="s">
        <v>30057</v>
      </c>
      <c r="B10203" s="1">
        <v>64758841</v>
      </c>
      <c r="C10203" t="s">
        <v>29884</v>
      </c>
      <c r="D10203" t="s">
        <v>30058</v>
      </c>
      <c r="S10203" t="str">
        <f t="shared" si="159"/>
        <v>64758841 / Gedeōn, Manouēl Iō.</v>
      </c>
    </row>
    <row r="10204" spans="1:19">
      <c r="A10204" t="s">
        <v>30059</v>
      </c>
      <c r="B10204" s="1">
        <v>20048582</v>
      </c>
      <c r="C10204" t="s">
        <v>29884</v>
      </c>
      <c r="D10204" t="s">
        <v>30060</v>
      </c>
      <c r="S10204" t="str">
        <f t="shared" si="159"/>
        <v>20048582 / Sakkeliōn, Iōannēs</v>
      </c>
    </row>
    <row r="10205" spans="1:19">
      <c r="A10205" t="s">
        <v>30061</v>
      </c>
      <c r="B10205" s="1">
        <v>14898912</v>
      </c>
      <c r="C10205" t="s">
        <v>29884</v>
      </c>
      <c r="D10205" t="s">
        <v>30062</v>
      </c>
      <c r="S10205" t="str">
        <f t="shared" si="159"/>
        <v>14898912 / Živojinović, Mirjana</v>
      </c>
    </row>
    <row r="10206" spans="1:19">
      <c r="A10206" t="s">
        <v>30063</v>
      </c>
      <c r="B10206" s="1">
        <v>29618378</v>
      </c>
      <c r="C10206" t="s">
        <v>29884</v>
      </c>
      <c r="D10206" t="s">
        <v>30064</v>
      </c>
      <c r="S10206" t="str">
        <f t="shared" si="159"/>
        <v>29618378 / Will, Cornelius</v>
      </c>
    </row>
    <row r="10207" spans="1:19">
      <c r="A10207" t="s">
        <v>30065</v>
      </c>
      <c r="B10207" s="1">
        <v>10598157</v>
      </c>
      <c r="C10207" t="s">
        <v>29884</v>
      </c>
      <c r="D10207" t="s">
        <v>30066</v>
      </c>
      <c r="S10207" t="str">
        <f t="shared" si="159"/>
        <v>10598157 / Caspar, Erich Ludwig Eduard</v>
      </c>
    </row>
    <row r="10208" spans="1:19">
      <c r="A10208" t="s">
        <v>30067</v>
      </c>
      <c r="B10208" s="1">
        <v>304105876</v>
      </c>
      <c r="C10208" t="s">
        <v>29884</v>
      </c>
      <c r="D10208" t="s">
        <v>30068</v>
      </c>
      <c r="S10208" t="str">
        <f t="shared" si="159"/>
        <v>304105876 / Karpozilos, A.</v>
      </c>
    </row>
    <row r="10209" spans="1:19">
      <c r="A10209" t="s">
        <v>30069</v>
      </c>
      <c r="B10209" s="1">
        <v>304105876</v>
      </c>
      <c r="C10209" t="s">
        <v>29884</v>
      </c>
      <c r="D10209" t="s">
        <v>30070</v>
      </c>
      <c r="S10209" t="str">
        <f t="shared" si="159"/>
        <v>304105876 / Karpozilos, Apostolos D.</v>
      </c>
    </row>
    <row r="10210" spans="1:19">
      <c r="A10210" t="s">
        <v>30071</v>
      </c>
      <c r="B10210" s="1" t="s">
        <v>30072</v>
      </c>
      <c r="C10210" t="s">
        <v>29884</v>
      </c>
      <c r="D10210" t="s">
        <v>30073</v>
      </c>
      <c r="S10210" t="str">
        <f t="shared" si="159"/>
        <v>1970159234413903371450 / Snipes, Kenneth</v>
      </c>
    </row>
    <row r="10211" spans="1:19">
      <c r="A10211" t="s">
        <v>30074</v>
      </c>
      <c r="B10211" s="1">
        <v>60972463</v>
      </c>
      <c r="C10211" t="s">
        <v>29884</v>
      </c>
      <c r="D10211" t="s">
        <v>30075</v>
      </c>
      <c r="S10211" t="str">
        <f t="shared" si="159"/>
        <v>60972463 / Papaioannou, Stratis</v>
      </c>
    </row>
    <row r="10212" spans="1:19">
      <c r="A10212" t="s">
        <v>30076</v>
      </c>
      <c r="B10212" s="1">
        <v>51768748</v>
      </c>
      <c r="C10212" t="s">
        <v>29884</v>
      </c>
      <c r="D10212" t="s">
        <v>30077</v>
      </c>
      <c r="S10212" t="str">
        <f t="shared" si="159"/>
        <v>51768748 / Maltese, Enrico V.</v>
      </c>
    </row>
    <row r="10213" spans="1:19">
      <c r="A10213" t="s">
        <v>30078</v>
      </c>
      <c r="B10213" s="1">
        <v>7485449</v>
      </c>
      <c r="C10213" t="s">
        <v>29884</v>
      </c>
      <c r="D10213" t="s">
        <v>30079</v>
      </c>
      <c r="S10213" t="str">
        <f t="shared" si="159"/>
        <v>7485449 / Holtzmann, Walther</v>
      </c>
    </row>
    <row r="10214" spans="1:19">
      <c r="A10214" t="s">
        <v>30080</v>
      </c>
      <c r="B10214" s="1">
        <v>10200332</v>
      </c>
      <c r="C10214" t="s">
        <v>29884</v>
      </c>
      <c r="D10214" t="s">
        <v>30081</v>
      </c>
      <c r="S10214" t="str">
        <f t="shared" si="159"/>
        <v>10200332 / Rállēs, Geṓrgios A.</v>
      </c>
    </row>
    <row r="10215" spans="1:19">
      <c r="A10215" t="s">
        <v>30082</v>
      </c>
      <c r="B10215" s="1">
        <v>66864785</v>
      </c>
      <c r="C10215" t="s">
        <v>29884</v>
      </c>
      <c r="D10215" t="s">
        <v>30083</v>
      </c>
      <c r="S10215" t="str">
        <f t="shared" si="159"/>
        <v>66864785 / Potlēs, Michaēl</v>
      </c>
    </row>
    <row r="10216" spans="1:19">
      <c r="A10216" t="s">
        <v>30084</v>
      </c>
      <c r="B10216" s="1">
        <v>100182818</v>
      </c>
      <c r="C10216" t="s">
        <v>29884</v>
      </c>
      <c r="D10216" t="s">
        <v>30085</v>
      </c>
      <c r="S10216" t="str">
        <f t="shared" si="159"/>
        <v>100182818 / ̓Orlándos, ̓Anastásios K.</v>
      </c>
    </row>
    <row r="10217" spans="1:19">
      <c r="A10217" t="s">
        <v>30086</v>
      </c>
      <c r="B10217" s="1">
        <v>268090557</v>
      </c>
      <c r="C10217" t="s">
        <v>29884</v>
      </c>
      <c r="D10217" t="s">
        <v>30087</v>
      </c>
      <c r="S10217" t="str">
        <f t="shared" si="159"/>
        <v>268090557 / Nesbitt, John W.</v>
      </c>
    </row>
    <row r="10218" spans="1:19">
      <c r="A10218" t="s">
        <v>30088</v>
      </c>
      <c r="B10218" s="1">
        <v>58133639</v>
      </c>
      <c r="C10218" t="s">
        <v>29884</v>
      </c>
      <c r="D10218" t="s">
        <v>30089</v>
      </c>
      <c r="S10218" t="str">
        <f t="shared" si="159"/>
        <v>58133639 / Wiita, John Earl</v>
      </c>
    </row>
    <row r="10219" spans="1:19">
      <c r="A10219" t="s">
        <v>30090</v>
      </c>
      <c r="B10219" s="1">
        <v>62165959</v>
      </c>
      <c r="C10219" t="s">
        <v>29884</v>
      </c>
      <c r="D10219" t="s">
        <v>30091</v>
      </c>
      <c r="S10219" t="str">
        <f t="shared" si="159"/>
        <v>62165959 / Schminck, Andreas</v>
      </c>
    </row>
    <row r="10220" spans="1:19">
      <c r="A10220" t="s">
        <v>30092</v>
      </c>
      <c r="B10220" s="1">
        <v>79093704</v>
      </c>
      <c r="C10220" t="s">
        <v>29884</v>
      </c>
      <c r="D10220" t="s">
        <v>30093</v>
      </c>
      <c r="S10220" t="str">
        <f t="shared" si="159"/>
        <v>79093704 / Duffy, John M.</v>
      </c>
    </row>
    <row r="10221" spans="1:19">
      <c r="A10221" t="s">
        <v>30094</v>
      </c>
      <c r="B10221" s="1">
        <v>95155160</v>
      </c>
      <c r="C10221" t="s">
        <v>29884</v>
      </c>
      <c r="D10221" t="s">
        <v>30095</v>
      </c>
      <c r="S10221" t="str">
        <f t="shared" si="159"/>
        <v>95155160 / O'Meara, Dominic J.</v>
      </c>
    </row>
    <row r="10222" spans="1:19">
      <c r="A10222" t="s">
        <v>30096</v>
      </c>
      <c r="B10222" s="1">
        <v>77082073</v>
      </c>
      <c r="C10222" t="s">
        <v>29884</v>
      </c>
      <c r="D10222" t="s">
        <v>30097</v>
      </c>
      <c r="S10222" t="str">
        <f t="shared" si="159"/>
        <v>77082073 / Nicole, Jules</v>
      </c>
    </row>
    <row r="10223" spans="1:19">
      <c r="A10223" t="s">
        <v>30098</v>
      </c>
      <c r="B10223" s="1">
        <v>101345494</v>
      </c>
      <c r="C10223" t="s">
        <v>29884</v>
      </c>
      <c r="D10223" t="s">
        <v>30099</v>
      </c>
      <c r="S10223" t="str">
        <f t="shared" si="159"/>
        <v>101345494 / Anton, Michel</v>
      </c>
    </row>
    <row r="10224" spans="1:19">
      <c r="A10224" t="s">
        <v>30100</v>
      </c>
      <c r="B10224" s="1">
        <v>90587885</v>
      </c>
      <c r="C10224" t="s">
        <v>29884</v>
      </c>
      <c r="D10224" t="s">
        <v>30101</v>
      </c>
      <c r="S10224" t="str">
        <f t="shared" si="159"/>
        <v>90587885 / Berry, Virginia Gingerick</v>
      </c>
    </row>
    <row r="10225" spans="1:19">
      <c r="A10225" t="s">
        <v>30102</v>
      </c>
      <c r="B10225" s="1">
        <v>79246105</v>
      </c>
      <c r="C10225" t="s">
        <v>29884</v>
      </c>
      <c r="D10225" t="s">
        <v>30103</v>
      </c>
      <c r="S10225" t="str">
        <f t="shared" si="159"/>
        <v>79246105 / Révész, László</v>
      </c>
    </row>
    <row r="10226" spans="1:19">
      <c r="A10226" t="s">
        <v>30104</v>
      </c>
      <c r="B10226" s="1">
        <v>42248796</v>
      </c>
      <c r="C10226" t="s">
        <v>29884</v>
      </c>
      <c r="D10226" t="s">
        <v>30105</v>
      </c>
      <c r="S10226" t="str">
        <f t="shared" si="159"/>
        <v>42248796 / Jordanov, Ivan</v>
      </c>
    </row>
    <row r="10227" spans="1:19">
      <c r="B10227" s="1" t="s">
        <v>30106</v>
      </c>
      <c r="C10227" t="s">
        <v>29884</v>
      </c>
      <c r="D10227" t="s">
        <v>30107</v>
      </c>
      <c r="S10227" t="str">
        <f t="shared" si="159"/>
        <v>5763168740919379530008 / Prajda, Katalin</v>
      </c>
    </row>
    <row r="10228" spans="1:19">
      <c r="B10228" s="1" t="s">
        <v>30108</v>
      </c>
      <c r="C10228" t="s">
        <v>30109</v>
      </c>
      <c r="D10228" t="s">
        <v>30110</v>
      </c>
      <c r="S10228" t="str">
        <f t="shared" si="159"/>
        <v>0009-0007-3535-6823 / Read, Lewis</v>
      </c>
    </row>
    <row r="10229" spans="1:19">
      <c r="B10229" s="1" t="s">
        <v>30111</v>
      </c>
      <c r="C10229" t="s">
        <v>30109</v>
      </c>
      <c r="D10229" t="s">
        <v>30112</v>
      </c>
      <c r="S10229" t="str">
        <f t="shared" si="159"/>
        <v>0009-0003-2128-2158 / Rózsa, Márton</v>
      </c>
    </row>
    <row r="10230" spans="1:19">
      <c r="B10230" s="1" t="s">
        <v>30113</v>
      </c>
      <c r="C10230" t="s">
        <v>30109</v>
      </c>
      <c r="D10230" t="s">
        <v>30114</v>
      </c>
      <c r="S10230" t="str">
        <f t="shared" si="159"/>
        <v>0009-0007-1432-0127 / Anđelović, Aleksandar</v>
      </c>
    </row>
    <row r="10231" spans="1:19">
      <c r="B10231" s="1" t="s">
        <v>30115</v>
      </c>
      <c r="C10231" s="2" t="s">
        <v>30116</v>
      </c>
      <c r="D10231" t="s">
        <v>30117</v>
      </c>
      <c r="S10231" t="str">
        <f t="shared" si="159"/>
        <v>T1 Dawatanos / Diabatenos / Dawatanos, doux of Edessa</v>
      </c>
    </row>
    <row r="10232" spans="1:19">
      <c r="B10232" s="1" t="s">
        <v>30118</v>
      </c>
      <c r="C10232" s="2" t="s">
        <v>30116</v>
      </c>
      <c r="D10232" t="s">
        <v>30119</v>
      </c>
      <c r="G10232" t="s">
        <v>30120</v>
      </c>
      <c r="H10232" t="s">
        <v>30121</v>
      </c>
      <c r="L10232" t="s">
        <v>30122</v>
      </c>
      <c r="M10232" t="s">
        <v>30123</v>
      </c>
      <c r="P10232" t="s">
        <v>30124</v>
      </c>
      <c r="Q10232" t="s">
        <v>30125</v>
      </c>
      <c r="S10232" t="str">
        <f t="shared" si="159"/>
        <v>T2 Mattheos / Matthew of Edessa</v>
      </c>
    </row>
    <row r="10233" spans="1:19">
      <c r="B10233" s="1" t="s">
        <v>30118</v>
      </c>
      <c r="C10233" s="2" t="s">
        <v>30116</v>
      </c>
      <c r="D10233" t="s">
        <v>30119</v>
      </c>
      <c r="E10233" t="s">
        <v>30126</v>
      </c>
      <c r="F10233" t="s">
        <v>30127</v>
      </c>
      <c r="J10233" t="s">
        <v>30128</v>
      </c>
      <c r="K10233" t="s">
        <v>30121</v>
      </c>
      <c r="M10233" t="s">
        <v>30129</v>
      </c>
      <c r="P10233" t="s">
        <v>30130</v>
      </c>
      <c r="Q10233" t="s">
        <v>30131</v>
      </c>
      <c r="R10233" s="3" t="s">
        <v>30132</v>
      </c>
      <c r="S10233" t="str">
        <f t="shared" si="159"/>
        <v>T2 Mattheos / Matthew of Edessa</v>
      </c>
    </row>
    <row r="10234" spans="1:19">
      <c r="B10234" s="1" t="s">
        <v>30133</v>
      </c>
      <c r="C10234" s="2" t="s">
        <v>29884</v>
      </c>
      <c r="D10234" t="s">
        <v>30134</v>
      </c>
      <c r="S10234" t="str">
        <f t="shared" si="159"/>
        <v>31244975 / Melikʻ-Adamyan, Mambre</v>
      </c>
    </row>
    <row r="10235" spans="1:19">
      <c r="B10235" s="1" t="s">
        <v>30135</v>
      </c>
      <c r="C10235" s="2" t="s">
        <v>29884</v>
      </c>
      <c r="D10235" t="s">
        <v>30136</v>
      </c>
      <c r="S10235" t="str">
        <f t="shared" si="159"/>
        <v>68177446 / Ter-Mikʻayelyan, Nerses</v>
      </c>
    </row>
    <row r="10236" spans="1:19">
      <c r="B10236" s="1" t="s">
        <v>30137</v>
      </c>
      <c r="C10236" s="2" t="s">
        <v>29884</v>
      </c>
      <c r="D10236" t="s">
        <v>30138</v>
      </c>
      <c r="S10236" t="str">
        <f t="shared" si="159"/>
        <v>77829335 / Dostourian, Ara Edmond</v>
      </c>
    </row>
    <row r="10237" spans="1:19">
      <c r="B10237" s="1" t="s">
        <v>30139</v>
      </c>
      <c r="C10237" s="2" t="s">
        <v>29884</v>
      </c>
      <c r="D10237" t="s">
        <v>30140</v>
      </c>
      <c r="S10237" t="str">
        <f t="shared" si="159"/>
        <v>44335536 / Roueché, Charlotte</v>
      </c>
    </row>
    <row r="10238" spans="1:19">
      <c r="B10238" s="1" t="s">
        <v>30141</v>
      </c>
      <c r="C10238" t="s">
        <v>30116</v>
      </c>
      <c r="D10238" t="s">
        <v>30142</v>
      </c>
      <c r="E10238" t="s">
        <v>30143</v>
      </c>
      <c r="F10238" t="s">
        <v>30144</v>
      </c>
      <c r="G10238" t="s">
        <v>30120</v>
      </c>
      <c r="H10238" t="s">
        <v>30121</v>
      </c>
      <c r="M10238" t="s">
        <v>30129</v>
      </c>
      <c r="P10238" t="s">
        <v>30130</v>
      </c>
      <c r="Q10238" t="s">
        <v>30145</v>
      </c>
      <c r="R10238" t="s">
        <v>30146</v>
      </c>
      <c r="S10238" t="str">
        <f t="shared" si="159"/>
        <v>T3 Gandzi / Ganji, Armenian išxan</v>
      </c>
    </row>
    <row r="10239" spans="1:19">
      <c r="B10239" s="1" t="s">
        <v>30147</v>
      </c>
      <c r="C10239" s="2" t="s">
        <v>30109</v>
      </c>
      <c r="D10239" t="s">
        <v>30148</v>
      </c>
      <c r="S10239" t="str">
        <f t="shared" si="159"/>
        <v>0000-0002-5923-3461 / Gáll, Erwin</v>
      </c>
    </row>
    <row r="10240" spans="1:19">
      <c r="B10240" s="1" t="s">
        <v>30149</v>
      </c>
      <c r="C10240" s="2" t="s">
        <v>29884</v>
      </c>
      <c r="D10240" t="s">
        <v>30150</v>
      </c>
      <c r="S10240" t="str">
        <f t="shared" si="159"/>
        <v>311275220 / Révész, Éva</v>
      </c>
    </row>
    <row r="10241" spans="2:19">
      <c r="B10241" s="1" t="s">
        <v>30151</v>
      </c>
      <c r="C10241" s="2" t="s">
        <v>29884</v>
      </c>
      <c r="D10241" t="s">
        <v>30152</v>
      </c>
      <c r="S10241" t="str">
        <f t="shared" si="159"/>
        <v>36931748 / Waitz, Georg</v>
      </c>
    </row>
    <row r="10242" spans="2:19">
      <c r="B10242" s="1" t="s">
        <v>30153</v>
      </c>
      <c r="C10242" s="2" t="s">
        <v>30116</v>
      </c>
      <c r="D10242" t="s">
        <v>30154</v>
      </c>
      <c r="S10242" t="str">
        <f t="shared" ref="S10242:S10305" si="160">_xlfn.CONCAT(B10242," / ",D10242)</f>
        <v>R1 Anonymus / Author of Annales Hildesheimenses maiores (years 1000-1040)</v>
      </c>
    </row>
    <row r="10243" spans="2:19">
      <c r="B10243" s="1" t="s">
        <v>30155</v>
      </c>
      <c r="C10243" s="2" t="s">
        <v>30116</v>
      </c>
      <c r="D10243" t="s">
        <v>30156</v>
      </c>
      <c r="S10243" t="str">
        <f t="shared" si="160"/>
        <v>R2 Anonymus / Author of Annales Hildesheimenses (years 1041-1101)</v>
      </c>
    </row>
    <row r="10244" spans="2:19">
      <c r="B10244" s="1" t="s">
        <v>30157</v>
      </c>
      <c r="C10244" s="2" t="s">
        <v>30116</v>
      </c>
      <c r="D10244" t="s">
        <v>30158</v>
      </c>
      <c r="S10244" t="str">
        <f t="shared" si="160"/>
        <v>R3 Anonymus / Author of Annales S. Albani Maguntini</v>
      </c>
    </row>
    <row r="10245" spans="2:19">
      <c r="B10245" s="1" t="s">
        <v>30159</v>
      </c>
      <c r="C10245" s="2" t="s">
        <v>30116</v>
      </c>
      <c r="D10245" t="s">
        <v>30160</v>
      </c>
      <c r="E10245" t="s">
        <v>30161</v>
      </c>
      <c r="J10245" t="s">
        <v>30162</v>
      </c>
      <c r="M10245" t="s">
        <v>30163</v>
      </c>
      <c r="P10245" t="s">
        <v>30164</v>
      </c>
      <c r="Q10245" t="s">
        <v>30165</v>
      </c>
      <c r="R10245" t="s">
        <v>30166</v>
      </c>
      <c r="S10245" t="str">
        <f t="shared" si="160"/>
        <v>R4 Mieszko / Mieszko II, King of Poland</v>
      </c>
    </row>
    <row r="10246" spans="2:19">
      <c r="B10246" s="1" t="s">
        <v>30167</v>
      </c>
      <c r="C10246" s="2" t="s">
        <v>30116</v>
      </c>
      <c r="D10246" t="s">
        <v>30168</v>
      </c>
      <c r="E10246" t="s">
        <v>30169</v>
      </c>
      <c r="J10246" t="s">
        <v>30170</v>
      </c>
      <c r="M10246" t="s">
        <v>30163</v>
      </c>
      <c r="P10246" t="s">
        <v>30164</v>
      </c>
      <c r="Q10246" t="s">
        <v>30165</v>
      </c>
      <c r="R10246" t="s">
        <v>30171</v>
      </c>
      <c r="S10246" t="str">
        <f t="shared" si="160"/>
        <v>R5 Bruno / Bruno, Bishop of Augsburg</v>
      </c>
    </row>
    <row r="10247" spans="2:19">
      <c r="B10247" s="1" t="s">
        <v>30172</v>
      </c>
      <c r="C10247" s="2" t="s">
        <v>30116</v>
      </c>
      <c r="D10247" t="s">
        <v>30173</v>
      </c>
      <c r="E10247" t="s">
        <v>30174</v>
      </c>
      <c r="J10247" t="s">
        <v>30175</v>
      </c>
      <c r="M10247" t="s">
        <v>30163</v>
      </c>
      <c r="P10247" t="s">
        <v>30164</v>
      </c>
      <c r="Q10247" t="s">
        <v>30165</v>
      </c>
      <c r="R10247" t="s">
        <v>30171</v>
      </c>
      <c r="S10247" t="str">
        <f t="shared" si="160"/>
        <v>R6 Henry / Henry II, Holy Roman emperor</v>
      </c>
    </row>
    <row r="10248" spans="2:19">
      <c r="B10248" s="1" t="s">
        <v>30176</v>
      </c>
      <c r="C10248" s="2" t="s">
        <v>30116</v>
      </c>
      <c r="D10248" t="s">
        <v>30177</v>
      </c>
      <c r="E10248" t="s">
        <v>30178</v>
      </c>
      <c r="M10248" t="s">
        <v>30163</v>
      </c>
      <c r="P10248" t="s">
        <v>30164</v>
      </c>
      <c r="Q10248" t="s">
        <v>30165</v>
      </c>
      <c r="S10248" t="str">
        <f t="shared" si="160"/>
        <v>R7 Anonymi / envoys of the Luticians in Pöhlde (1029)</v>
      </c>
    </row>
    <row r="10249" spans="2:19">
      <c r="B10249" s="1" t="s">
        <v>30179</v>
      </c>
      <c r="C10249" s="2" t="s">
        <v>30116</v>
      </c>
      <c r="D10249" t="s">
        <v>30180</v>
      </c>
      <c r="E10249" t="s">
        <v>30181</v>
      </c>
      <c r="J10249" t="s">
        <v>30162</v>
      </c>
      <c r="M10249" t="s">
        <v>30163</v>
      </c>
      <c r="P10249" t="s">
        <v>30164</v>
      </c>
      <c r="Q10249" t="s">
        <v>30182</v>
      </c>
      <c r="R10249" t="s">
        <v>30183</v>
      </c>
      <c r="S10249" t="str">
        <f t="shared" si="160"/>
        <v>R8 Conrad / Conrad II, Holy Roman emperor</v>
      </c>
    </row>
    <row r="10250" spans="2:19">
      <c r="B10250" s="1" t="s">
        <v>10460</v>
      </c>
      <c r="C10250" s="2" t="s">
        <v>22</v>
      </c>
      <c r="D10250" t="s">
        <v>10461</v>
      </c>
      <c r="E10250" t="s">
        <v>30184</v>
      </c>
      <c r="J10250" t="s">
        <v>30162</v>
      </c>
      <c r="M10250" t="s">
        <v>30163</v>
      </c>
      <c r="P10250" t="s">
        <v>30164</v>
      </c>
      <c r="Q10250" t="s">
        <v>30185</v>
      </c>
      <c r="R10250" t="s">
        <v>30186</v>
      </c>
      <c r="S10250" t="str">
        <f t="shared" si="160"/>
        <v>Henry 53 / Henry III, Holy Roman emperor</v>
      </c>
    </row>
    <row r="10251" spans="2:19">
      <c r="B10251" s="1" t="s">
        <v>10460</v>
      </c>
      <c r="C10251" s="2" t="s">
        <v>22</v>
      </c>
      <c r="D10251" t="s">
        <v>10461</v>
      </c>
      <c r="J10251" t="s">
        <v>30187</v>
      </c>
      <c r="M10251" t="s">
        <v>30163</v>
      </c>
      <c r="P10251" t="s">
        <v>30164</v>
      </c>
      <c r="Q10251" t="s">
        <v>30185</v>
      </c>
      <c r="R10251" t="s">
        <v>30188</v>
      </c>
      <c r="S10251" t="str">
        <f t="shared" si="160"/>
        <v>Henry 53 / Henry III, Holy Roman emperor</v>
      </c>
    </row>
    <row r="10252" spans="2:19">
      <c r="B10252" s="1" t="s">
        <v>30189</v>
      </c>
      <c r="C10252" s="2" t="s">
        <v>30116</v>
      </c>
      <c r="D10252" t="s">
        <v>30190</v>
      </c>
      <c r="E10252" t="s">
        <v>30191</v>
      </c>
      <c r="J10252" t="s">
        <v>30162</v>
      </c>
      <c r="M10252" t="s">
        <v>30163</v>
      </c>
      <c r="P10252" t="s">
        <v>30164</v>
      </c>
      <c r="Q10252" t="s">
        <v>30185</v>
      </c>
      <c r="R10252" t="s">
        <v>30192</v>
      </c>
      <c r="S10252" t="str">
        <f t="shared" si="160"/>
        <v>R9 Stephen / Stephen I, King of Hungary</v>
      </c>
    </row>
    <row r="10253" spans="2:19">
      <c r="B10253" s="1" t="s">
        <v>30193</v>
      </c>
      <c r="C10253" s="2" t="s">
        <v>30116</v>
      </c>
      <c r="D10253" t="s">
        <v>30194</v>
      </c>
      <c r="E10253" t="s">
        <v>30174</v>
      </c>
      <c r="M10253" t="s">
        <v>30163</v>
      </c>
      <c r="P10253" t="s">
        <v>30164</v>
      </c>
      <c r="Q10253" t="s">
        <v>30185</v>
      </c>
      <c r="R10253" t="s">
        <v>30195</v>
      </c>
      <c r="S10253" t="str">
        <f t="shared" si="160"/>
        <v>R10 Emerich / Emerich, Duke of the Rus' guard</v>
      </c>
    </row>
    <row r="10254" spans="2:19">
      <c r="B10254" s="1" t="s">
        <v>30159</v>
      </c>
      <c r="C10254" s="2" t="s">
        <v>30116</v>
      </c>
      <c r="D10254" t="s">
        <v>30160</v>
      </c>
      <c r="E10254" t="s">
        <v>30196</v>
      </c>
      <c r="M10254" t="s">
        <v>30163</v>
      </c>
      <c r="P10254" t="s">
        <v>30164</v>
      </c>
      <c r="Q10254" t="s">
        <v>30185</v>
      </c>
      <c r="R10254" t="s">
        <v>30197</v>
      </c>
      <c r="S10254" t="str">
        <f t="shared" si="160"/>
        <v>R4 Mieszko / Mieszko II, King of Poland</v>
      </c>
    </row>
    <row r="10255" spans="2:19">
      <c r="B10255" s="1" t="s">
        <v>30198</v>
      </c>
      <c r="C10255" s="2" t="s">
        <v>30116</v>
      </c>
      <c r="D10255" t="s">
        <v>30199</v>
      </c>
      <c r="E10255" t="s">
        <v>30200</v>
      </c>
      <c r="J10255" t="s">
        <v>30187</v>
      </c>
      <c r="M10255" t="s">
        <v>30163</v>
      </c>
      <c r="P10255" t="s">
        <v>30164</v>
      </c>
      <c r="Q10255" t="s">
        <v>30185</v>
      </c>
      <c r="S10255" t="str">
        <f t="shared" si="160"/>
        <v>R11 Bezprym / Bezprym, Duke of Poland</v>
      </c>
    </row>
    <row r="10256" spans="2:19">
      <c r="B10256" s="1" t="s">
        <v>30201</v>
      </c>
      <c r="C10256" s="2" t="s">
        <v>30116</v>
      </c>
      <c r="D10256" t="s">
        <v>30202</v>
      </c>
      <c r="I10256" t="s">
        <v>30203</v>
      </c>
      <c r="M10256" t="s">
        <v>30163</v>
      </c>
      <c r="P10256" t="s">
        <v>30164</v>
      </c>
      <c r="Q10256" t="s">
        <v>30185</v>
      </c>
      <c r="S10256" t="str">
        <f t="shared" si="160"/>
        <v>R12 Anonymi / envoys of Bezprym to Conrad II (1031)</v>
      </c>
    </row>
    <row r="10257" spans="2:19">
      <c r="B10257" s="1" t="s">
        <v>30204</v>
      </c>
      <c r="C10257" s="2" t="s">
        <v>30116</v>
      </c>
      <c r="D10257" t="s">
        <v>30205</v>
      </c>
      <c r="E10257" t="s">
        <v>30206</v>
      </c>
      <c r="J10257" t="s">
        <v>30187</v>
      </c>
      <c r="M10257" t="s">
        <v>30163</v>
      </c>
      <c r="P10257" t="s">
        <v>30164</v>
      </c>
      <c r="Q10257" t="s">
        <v>30185</v>
      </c>
      <c r="S10257" t="str">
        <f t="shared" si="160"/>
        <v>R13 Oldřich / Oldřich, Duke of Bohemia</v>
      </c>
    </row>
    <row r="10258" spans="2:19">
      <c r="B10258" s="1" t="s">
        <v>30207</v>
      </c>
      <c r="C10258" s="2" t="s">
        <v>30116</v>
      </c>
      <c r="D10258" t="s">
        <v>30208</v>
      </c>
      <c r="I10258" t="s">
        <v>30203</v>
      </c>
      <c r="M10258" t="s">
        <v>30163</v>
      </c>
      <c r="P10258" t="s">
        <v>30164</v>
      </c>
      <c r="Q10258" t="s">
        <v>30209</v>
      </c>
      <c r="S10258" t="str">
        <f t="shared" si="160"/>
        <v>R14 Anonymi / envoys of Mieszko II to Conrad II (1032)</v>
      </c>
    </row>
    <row r="10259" spans="2:19">
      <c r="B10259" s="1" t="s">
        <v>30210</v>
      </c>
      <c r="C10259" s="2" t="s">
        <v>30116</v>
      </c>
      <c r="D10259" t="s">
        <v>30211</v>
      </c>
      <c r="E10259" t="s">
        <v>30212</v>
      </c>
      <c r="J10259" t="s">
        <v>30187</v>
      </c>
      <c r="M10259" t="s">
        <v>30163</v>
      </c>
      <c r="P10259" t="s">
        <v>30164</v>
      </c>
      <c r="Q10259" t="s">
        <v>30209</v>
      </c>
      <c r="R10259" t="s">
        <v>30213</v>
      </c>
      <c r="S10259" t="str">
        <f t="shared" si="160"/>
        <v>R15 Dietrich / Dietrich, Duke of Poland</v>
      </c>
    </row>
    <row r="10260" spans="2:19">
      <c r="B10260" s="1" t="s">
        <v>30159</v>
      </c>
      <c r="C10260" s="2" t="s">
        <v>30116</v>
      </c>
      <c r="D10260" t="s">
        <v>30160</v>
      </c>
      <c r="J10260" t="s">
        <v>30187</v>
      </c>
      <c r="M10260" t="s">
        <v>30163</v>
      </c>
      <c r="P10260" t="s">
        <v>30164</v>
      </c>
      <c r="Q10260" t="s">
        <v>30209</v>
      </c>
      <c r="R10260" t="s">
        <v>30214</v>
      </c>
      <c r="S10260" t="str">
        <f t="shared" si="160"/>
        <v>R4 Mieszko / Mieszko II, King of Poland</v>
      </c>
    </row>
    <row r="10261" spans="2:19">
      <c r="B10261" s="1" t="s">
        <v>30215</v>
      </c>
      <c r="C10261" s="2" t="s">
        <v>30116</v>
      </c>
      <c r="D10261" t="s">
        <v>30216</v>
      </c>
      <c r="E10261" t="s">
        <v>30217</v>
      </c>
      <c r="J10261" t="s">
        <v>30187</v>
      </c>
      <c r="M10261" t="s">
        <v>30163</v>
      </c>
      <c r="P10261" t="s">
        <v>30164</v>
      </c>
      <c r="Q10261" t="s">
        <v>30218</v>
      </c>
      <c r="R10261" t="s">
        <v>30219</v>
      </c>
      <c r="S10261" t="str">
        <f t="shared" si="160"/>
        <v>R16 Jaromír / Jaromír, Duke of Bohemia</v>
      </c>
    </row>
    <row r="10262" spans="2:19">
      <c r="B10262" s="1" t="s">
        <v>30220</v>
      </c>
      <c r="C10262" s="2" t="s">
        <v>30116</v>
      </c>
      <c r="D10262" t="s">
        <v>30221</v>
      </c>
      <c r="E10262" t="s">
        <v>30222</v>
      </c>
      <c r="M10262" t="s">
        <v>30163</v>
      </c>
      <c r="P10262" t="s">
        <v>30164</v>
      </c>
      <c r="Q10262" t="s">
        <v>30223</v>
      </c>
      <c r="S10262" t="str">
        <f t="shared" si="160"/>
        <v>R17 Mathilde / Mathilde, daughter of Bolesław the Brave</v>
      </c>
    </row>
    <row r="10263" spans="2:19">
      <c r="B10263" s="1" t="s">
        <v>30224</v>
      </c>
      <c r="C10263" s="2" t="s">
        <v>30116</v>
      </c>
      <c r="D10263" t="s">
        <v>30225</v>
      </c>
      <c r="E10263" t="s">
        <v>30226</v>
      </c>
      <c r="M10263" t="s">
        <v>30163</v>
      </c>
      <c r="P10263" t="s">
        <v>30164</v>
      </c>
      <c r="Q10263" t="s">
        <v>30223</v>
      </c>
      <c r="S10263" t="str">
        <f t="shared" si="160"/>
        <v>R18 Otto / Otto of Schweinfurt</v>
      </c>
    </row>
    <row r="10264" spans="2:19">
      <c r="B10264" s="1" t="s">
        <v>30227</v>
      </c>
      <c r="C10264" s="2" t="s">
        <v>30116</v>
      </c>
      <c r="D10264" t="s">
        <v>30228</v>
      </c>
      <c r="E10264" t="s">
        <v>30229</v>
      </c>
      <c r="J10264" t="s">
        <v>30187</v>
      </c>
      <c r="M10264" t="s">
        <v>30163</v>
      </c>
      <c r="P10264" t="s">
        <v>30164</v>
      </c>
      <c r="Q10264" t="s">
        <v>30223</v>
      </c>
      <c r="R10264" t="s">
        <v>30230</v>
      </c>
      <c r="S10264" t="str">
        <f t="shared" si="160"/>
        <v>R19 Bolesław / Bolesław the Brave, King of Poland</v>
      </c>
    </row>
    <row r="10265" spans="2:19">
      <c r="B10265" s="1" t="s">
        <v>30231</v>
      </c>
      <c r="C10265" s="2" t="s">
        <v>30116</v>
      </c>
      <c r="D10265" t="s">
        <v>30232</v>
      </c>
      <c r="E10265" t="s">
        <v>30233</v>
      </c>
      <c r="J10265" t="s">
        <v>30187</v>
      </c>
      <c r="M10265" t="s">
        <v>30234</v>
      </c>
      <c r="P10265" t="s">
        <v>30235</v>
      </c>
      <c r="Q10265" t="s">
        <v>30236</v>
      </c>
      <c r="R10265" t="s">
        <v>30237</v>
      </c>
      <c r="S10265" t="str">
        <f t="shared" si="160"/>
        <v>R20 Břetislav / Břetislav I, Duke of Bohemia</v>
      </c>
    </row>
    <row r="10266" spans="2:19">
      <c r="B10266" s="1" t="s">
        <v>30238</v>
      </c>
      <c r="C10266" s="2" t="s">
        <v>30116</v>
      </c>
      <c r="D10266" t="s">
        <v>30239</v>
      </c>
      <c r="E10266" t="s">
        <v>30240</v>
      </c>
      <c r="J10266" t="s">
        <v>30162</v>
      </c>
      <c r="M10266" t="s">
        <v>30234</v>
      </c>
      <c r="P10266" t="s">
        <v>30235</v>
      </c>
      <c r="Q10266" t="s">
        <v>30236</v>
      </c>
      <c r="R10266" t="s">
        <v>30241</v>
      </c>
      <c r="S10266" t="str">
        <f t="shared" si="160"/>
        <v>R21 Peter / Peter Orseolo, King of Hungary</v>
      </c>
    </row>
    <row r="10267" spans="2:19">
      <c r="B10267" s="1" t="s">
        <v>30242</v>
      </c>
      <c r="C10267" s="2" t="s">
        <v>30116</v>
      </c>
      <c r="D10267" t="s">
        <v>30243</v>
      </c>
      <c r="E10267" t="s">
        <v>30244</v>
      </c>
      <c r="J10267" t="s">
        <v>30162</v>
      </c>
      <c r="M10267" t="s">
        <v>30234</v>
      </c>
      <c r="P10267" t="s">
        <v>30235</v>
      </c>
      <c r="Q10267" t="s">
        <v>30236</v>
      </c>
      <c r="R10267" t="s">
        <v>30245</v>
      </c>
      <c r="S10267" t="str">
        <f t="shared" si="160"/>
        <v>R22 Aba / Aba Samuel, King of Hungary</v>
      </c>
    </row>
    <row r="10268" spans="2:19">
      <c r="B10268" s="1" t="s">
        <v>30246</v>
      </c>
      <c r="C10268" s="2" t="s">
        <v>30116</v>
      </c>
      <c r="D10268" t="s">
        <v>30247</v>
      </c>
      <c r="M10268" t="s">
        <v>30234</v>
      </c>
      <c r="P10268" t="s">
        <v>30235</v>
      </c>
      <c r="Q10268" t="s">
        <v>30236</v>
      </c>
      <c r="R10268" t="s">
        <v>30248</v>
      </c>
      <c r="S10268" t="str">
        <f t="shared" si="160"/>
        <v>R23 Anonymi / Bohemian hostages of Henry III</v>
      </c>
    </row>
    <row r="10269" spans="2:19">
      <c r="B10269" s="1" t="s">
        <v>30249</v>
      </c>
      <c r="C10269" s="2" t="s">
        <v>30116</v>
      </c>
      <c r="D10269" t="s">
        <v>30250</v>
      </c>
      <c r="E10269" t="s">
        <v>30251</v>
      </c>
      <c r="J10269" t="s">
        <v>30252</v>
      </c>
      <c r="M10269" t="s">
        <v>30234</v>
      </c>
      <c r="P10269" t="s">
        <v>30235</v>
      </c>
      <c r="Q10269" t="s">
        <v>30236</v>
      </c>
      <c r="R10269" t="s">
        <v>30253</v>
      </c>
      <c r="S10269" t="str">
        <f t="shared" si="160"/>
        <v>R24 Adalbert / Adalbert the Victorious, Margave of Austria</v>
      </c>
    </row>
    <row r="10270" spans="2:19">
      <c r="B10270" s="1" t="s">
        <v>30254</v>
      </c>
      <c r="C10270" s="2" t="s">
        <v>30116</v>
      </c>
      <c r="D10270" t="s">
        <v>30255</v>
      </c>
      <c r="J10270" t="s">
        <v>30187</v>
      </c>
      <c r="M10270" t="s">
        <v>30234</v>
      </c>
      <c r="P10270" t="s">
        <v>30235</v>
      </c>
      <c r="Q10270" t="s">
        <v>30236</v>
      </c>
      <c r="R10270" t="s">
        <v>30256</v>
      </c>
      <c r="S10270" t="str">
        <f t="shared" si="160"/>
        <v>R25 Anonymus / Duke of (Northwestern) Hungary</v>
      </c>
    </row>
    <row r="10271" spans="2:19">
      <c r="B10271" s="1" t="s">
        <v>30257</v>
      </c>
      <c r="C10271" s="2" t="s">
        <v>30116</v>
      </c>
      <c r="D10271" t="s">
        <v>30258</v>
      </c>
      <c r="E10271" t="s">
        <v>30259</v>
      </c>
      <c r="J10271" t="s">
        <v>30252</v>
      </c>
      <c r="M10271" t="s">
        <v>30234</v>
      </c>
      <c r="P10271" t="s">
        <v>30235</v>
      </c>
      <c r="Q10271" t="s">
        <v>30236</v>
      </c>
      <c r="R10271" t="s">
        <v>30260</v>
      </c>
      <c r="S10271" t="str">
        <f t="shared" si="160"/>
        <v>R26 Leopold / Leopold, Margrave of the Hungarian March</v>
      </c>
    </row>
    <row r="10272" spans="2:19">
      <c r="B10272" s="1" t="s">
        <v>30249</v>
      </c>
      <c r="C10272" s="2" t="s">
        <v>30116</v>
      </c>
      <c r="D10272" t="s">
        <v>30250</v>
      </c>
      <c r="E10272" t="s">
        <v>30261</v>
      </c>
      <c r="M10272" t="s">
        <v>30234</v>
      </c>
      <c r="P10272" t="s">
        <v>30235</v>
      </c>
      <c r="Q10272" t="s">
        <v>30236</v>
      </c>
      <c r="R10272" t="s">
        <v>30262</v>
      </c>
      <c r="S10272" t="str">
        <f t="shared" si="160"/>
        <v>R24 Adalbert / Adalbert the Victorious, Margave of Austria</v>
      </c>
    </row>
    <row r="10273" spans="2:19">
      <c r="B10273" s="1" t="s">
        <v>30263</v>
      </c>
      <c r="C10273" s="2" t="s">
        <v>30116</v>
      </c>
      <c r="D10273" t="s">
        <v>30264</v>
      </c>
      <c r="H10273" t="s">
        <v>30265</v>
      </c>
      <c r="I10273" t="s">
        <v>30266</v>
      </c>
      <c r="J10273" t="s">
        <v>30162</v>
      </c>
      <c r="M10273" t="s">
        <v>30234</v>
      </c>
      <c r="P10273" t="s">
        <v>30235</v>
      </c>
      <c r="Q10273" t="s">
        <v>30267</v>
      </c>
      <c r="R10273" t="s">
        <v>30268</v>
      </c>
      <c r="S10273" t="str">
        <f t="shared" si="160"/>
        <v>R27 Anonymus / Usurper of Peter Orseolo</v>
      </c>
    </row>
    <row r="10274" spans="2:19">
      <c r="B10274" s="1" t="s">
        <v>30238</v>
      </c>
      <c r="C10274" s="2" t="s">
        <v>30116</v>
      </c>
      <c r="D10274" t="s">
        <v>30239</v>
      </c>
      <c r="M10274" t="s">
        <v>30234</v>
      </c>
      <c r="P10274" t="s">
        <v>30235</v>
      </c>
      <c r="Q10274" t="s">
        <v>30267</v>
      </c>
      <c r="R10274" t="s">
        <v>30269</v>
      </c>
      <c r="S10274" t="str">
        <f t="shared" si="160"/>
        <v>R21 Peter / Peter Orseolo, King of Hungary</v>
      </c>
    </row>
    <row r="10275" spans="2:19">
      <c r="B10275" s="1" t="s">
        <v>30270</v>
      </c>
      <c r="C10275" s="2" t="s">
        <v>30116</v>
      </c>
      <c r="D10275" t="s">
        <v>30271</v>
      </c>
      <c r="J10275" t="s">
        <v>30187</v>
      </c>
      <c r="M10275" t="s">
        <v>30234</v>
      </c>
      <c r="P10275" t="s">
        <v>30235</v>
      </c>
      <c r="Q10275" t="s">
        <v>30267</v>
      </c>
      <c r="R10275" t="s">
        <v>30272</v>
      </c>
      <c r="S10275" t="str">
        <f t="shared" si="160"/>
        <v>R28 Conrad / Conrad, Duke of Bavaria</v>
      </c>
    </row>
    <row r="10276" spans="2:19">
      <c r="B10276" s="1" t="s">
        <v>30273</v>
      </c>
      <c r="C10276" s="2" t="s">
        <v>30116</v>
      </c>
      <c r="D10276" t="s">
        <v>30274</v>
      </c>
      <c r="S10276" t="str">
        <f t="shared" si="160"/>
        <v>R29 Anonymus / Author of Annales Altahenses maiores</v>
      </c>
    </row>
    <row r="10277" spans="2:19">
      <c r="B10277" s="1" t="s">
        <v>30275</v>
      </c>
      <c r="C10277" s="2" t="s">
        <v>29884</v>
      </c>
      <c r="D10277" t="s">
        <v>30276</v>
      </c>
      <c r="S10277" t="str">
        <f t="shared" si="160"/>
        <v>56599822 / Giesebrecht, Wilhelm von</v>
      </c>
    </row>
    <row r="10278" spans="2:19">
      <c r="B10278" s="1" t="s">
        <v>30277</v>
      </c>
      <c r="C10278" s="2" t="s">
        <v>29884</v>
      </c>
      <c r="D10278" t="s">
        <v>30278</v>
      </c>
      <c r="S10278" t="str">
        <f t="shared" si="160"/>
        <v>54524795 / Oefele, Edmund von</v>
      </c>
    </row>
    <row r="10279" spans="2:19">
      <c r="B10279" s="1" t="s">
        <v>30279</v>
      </c>
      <c r="C10279" s="2" t="s">
        <v>29884</v>
      </c>
      <c r="D10279" t="s">
        <v>30280</v>
      </c>
      <c r="S10279" t="str">
        <f t="shared" si="160"/>
        <v>64086545 / Wattenbach, Wilhelm</v>
      </c>
    </row>
    <row r="10280" spans="2:19">
      <c r="B10280" s="1" t="s">
        <v>30281</v>
      </c>
      <c r="C10280" s="2" t="s">
        <v>29884</v>
      </c>
      <c r="D10280" t="s">
        <v>30282</v>
      </c>
      <c r="S10280" t="str">
        <f t="shared" si="160"/>
        <v>22933260 / Holtzmann, Robert</v>
      </c>
    </row>
    <row r="10281" spans="2:19">
      <c r="B10281" s="1" t="s">
        <v>30283</v>
      </c>
      <c r="C10281" s="2" t="s">
        <v>29884</v>
      </c>
      <c r="D10281" t="s">
        <v>30284</v>
      </c>
      <c r="S10281" t="str">
        <f t="shared" si="160"/>
        <v>52487987 / Meyer, Otto</v>
      </c>
    </row>
    <row r="10282" spans="2:19">
      <c r="B10282" s="1" t="s">
        <v>10460</v>
      </c>
      <c r="C10282" s="2" t="s">
        <v>22</v>
      </c>
      <c r="D10282" t="s">
        <v>10461</v>
      </c>
      <c r="E10282" t="s">
        <v>30285</v>
      </c>
      <c r="J10282" t="s">
        <v>30162</v>
      </c>
      <c r="M10282" t="s">
        <v>30286</v>
      </c>
      <c r="P10282" t="s">
        <v>30287</v>
      </c>
      <c r="Q10282" t="s">
        <v>30288</v>
      </c>
      <c r="R10282" t="s">
        <v>30289</v>
      </c>
      <c r="S10282" t="str">
        <f t="shared" si="160"/>
        <v>Henry 53 / Henry III, Holy Roman emperor</v>
      </c>
    </row>
    <row r="10283" spans="2:19">
      <c r="B10283" s="1" t="s">
        <v>30179</v>
      </c>
      <c r="C10283" s="2" t="s">
        <v>30116</v>
      </c>
      <c r="D10283" t="s">
        <v>30180</v>
      </c>
      <c r="E10283" t="s">
        <v>30290</v>
      </c>
      <c r="J10283" t="s">
        <v>30175</v>
      </c>
      <c r="M10283" t="s">
        <v>30286</v>
      </c>
      <c r="P10283" t="s">
        <v>30287</v>
      </c>
      <c r="Q10283" t="s">
        <v>30288</v>
      </c>
      <c r="R10283" t="s">
        <v>30291</v>
      </c>
      <c r="S10283" t="str">
        <f t="shared" si="160"/>
        <v>R8 Conrad / Conrad II, Holy Roman emperor</v>
      </c>
    </row>
    <row r="10284" spans="2:19">
      <c r="B10284" s="1" t="s">
        <v>30231</v>
      </c>
      <c r="C10284" s="2" t="s">
        <v>30116</v>
      </c>
      <c r="D10284" t="s">
        <v>30232</v>
      </c>
      <c r="E10284" t="s">
        <v>30292</v>
      </c>
      <c r="J10284" t="s">
        <v>30187</v>
      </c>
      <c r="M10284" t="s">
        <v>30286</v>
      </c>
      <c r="P10284" t="s">
        <v>30287</v>
      </c>
      <c r="Q10284" t="s">
        <v>30288</v>
      </c>
      <c r="R10284" t="s">
        <v>30293</v>
      </c>
      <c r="S10284" t="str">
        <f t="shared" si="160"/>
        <v>R20 Břetislav / Břetislav I, Duke of Bohemia</v>
      </c>
    </row>
    <row r="10285" spans="2:19">
      <c r="B10285" s="1" t="s">
        <v>30204</v>
      </c>
      <c r="C10285" s="2" t="s">
        <v>30116</v>
      </c>
      <c r="D10285" t="s">
        <v>30205</v>
      </c>
      <c r="J10285" t="s">
        <v>30187</v>
      </c>
      <c r="M10285" t="s">
        <v>30286</v>
      </c>
      <c r="P10285" t="s">
        <v>30287</v>
      </c>
      <c r="Q10285" t="s">
        <v>30288</v>
      </c>
      <c r="R10285" t="s">
        <v>30294</v>
      </c>
      <c r="S10285" t="str">
        <f t="shared" si="160"/>
        <v>R13 Oldřich / Oldřich, Duke of Bohemia</v>
      </c>
    </row>
    <row r="10286" spans="2:19">
      <c r="B10286" s="1" t="s">
        <v>30159</v>
      </c>
      <c r="C10286" s="2" t="s">
        <v>30116</v>
      </c>
      <c r="D10286" t="s">
        <v>30160</v>
      </c>
      <c r="E10286" t="s">
        <v>30295</v>
      </c>
      <c r="M10286" t="s">
        <v>30286</v>
      </c>
      <c r="P10286" t="s">
        <v>30287</v>
      </c>
      <c r="Q10286" t="s">
        <v>30288</v>
      </c>
      <c r="S10286" t="str">
        <f t="shared" si="160"/>
        <v>R4 Mieszko / Mieszko II, King of Poland</v>
      </c>
    </row>
    <row r="10287" spans="2:19">
      <c r="B10287" s="1" t="s">
        <v>30159</v>
      </c>
      <c r="C10287" s="2" t="s">
        <v>30116</v>
      </c>
      <c r="D10287" t="s">
        <v>30160</v>
      </c>
      <c r="E10287" t="s">
        <v>30296</v>
      </c>
      <c r="M10287" t="s">
        <v>30286</v>
      </c>
      <c r="P10287" t="s">
        <v>30287</v>
      </c>
      <c r="Q10287" t="s">
        <v>30288</v>
      </c>
      <c r="S10287" t="str">
        <f t="shared" si="160"/>
        <v>R4 Mieszko / Mieszko II, King of Poland</v>
      </c>
    </row>
    <row r="10288" spans="2:19">
      <c r="B10288" s="1" t="s">
        <v>30297</v>
      </c>
      <c r="C10288" s="2" t="s">
        <v>30116</v>
      </c>
      <c r="D10288" t="s">
        <v>30298</v>
      </c>
      <c r="E10288" t="s">
        <v>30299</v>
      </c>
      <c r="F10288" t="s">
        <v>30300</v>
      </c>
      <c r="M10288" t="s">
        <v>30301</v>
      </c>
      <c r="P10288" t="s">
        <v>30302</v>
      </c>
      <c r="Q10288" t="s">
        <v>30303</v>
      </c>
      <c r="S10288" t="str">
        <f t="shared" si="160"/>
        <v>R30 Michael / Michael, grandson of Samuel</v>
      </c>
    </row>
    <row r="10289" spans="2:19">
      <c r="B10289" s="1" t="s">
        <v>30304</v>
      </c>
      <c r="C10289" s="2" t="s">
        <v>30116</v>
      </c>
      <c r="D10289" t="s">
        <v>30305</v>
      </c>
      <c r="E10289" t="s">
        <v>30306</v>
      </c>
      <c r="I10289" t="s">
        <v>30307</v>
      </c>
      <c r="M10289" t="s">
        <v>30286</v>
      </c>
      <c r="P10289" t="s">
        <v>30287</v>
      </c>
      <c r="Q10289" t="s">
        <v>30308</v>
      </c>
      <c r="R10289" t="s">
        <v>30309</v>
      </c>
      <c r="S10289" t="str">
        <f t="shared" si="160"/>
        <v>R31 Gunther / Gunther of Niederaltaich</v>
      </c>
    </row>
    <row r="10290" spans="2:19">
      <c r="B10290" s="1" t="s">
        <v>30215</v>
      </c>
      <c r="C10290" s="2" t="s">
        <v>30116</v>
      </c>
      <c r="D10290" t="s">
        <v>30216</v>
      </c>
      <c r="E10290" t="s">
        <v>30310</v>
      </c>
      <c r="M10290" t="s">
        <v>30286</v>
      </c>
      <c r="P10290" t="s">
        <v>30287</v>
      </c>
      <c r="Q10290" t="s">
        <v>30308</v>
      </c>
      <c r="R10290" t="s">
        <v>30311</v>
      </c>
      <c r="S10290" t="str">
        <f t="shared" si="160"/>
        <v>R16 Jaromír / Jaromír, Duke of Bohemia</v>
      </c>
    </row>
    <row r="10291" spans="2:19">
      <c r="B10291" s="1" t="s">
        <v>30312</v>
      </c>
      <c r="C10291" s="2" t="s">
        <v>30116</v>
      </c>
      <c r="D10291" t="s">
        <v>30313</v>
      </c>
      <c r="E10291" t="s">
        <v>30314</v>
      </c>
      <c r="J10291" t="s">
        <v>30252</v>
      </c>
      <c r="M10291" t="s">
        <v>30286</v>
      </c>
      <c r="P10291" t="s">
        <v>30287</v>
      </c>
      <c r="Q10291" t="s">
        <v>30315</v>
      </c>
      <c r="R10291" t="s">
        <v>30316</v>
      </c>
      <c r="S10291" t="str">
        <f t="shared" si="160"/>
        <v>R32 Sebes / Sebes, Margrave of Hungary</v>
      </c>
    </row>
    <row r="10292" spans="2:19">
      <c r="B10292" s="1" t="s">
        <v>30317</v>
      </c>
      <c r="C10292" s="2" t="s">
        <v>30116</v>
      </c>
      <c r="D10292" t="s">
        <v>30318</v>
      </c>
      <c r="M10292" t="s">
        <v>30286</v>
      </c>
      <c r="P10292" t="s">
        <v>30287</v>
      </c>
      <c r="Q10292" t="s">
        <v>30319</v>
      </c>
      <c r="R10292" t="s">
        <v>30320</v>
      </c>
      <c r="S10292" t="str">
        <f t="shared" si="160"/>
        <v>R33 Anonymus / son of Břetislav I of Bohemia</v>
      </c>
    </row>
    <row r="10293" spans="2:19">
      <c r="B10293" s="1" t="s">
        <v>30321</v>
      </c>
      <c r="C10293" s="2" t="s">
        <v>30116</v>
      </c>
      <c r="D10293" t="s">
        <v>30322</v>
      </c>
      <c r="I10293" t="s">
        <v>30203</v>
      </c>
      <c r="M10293" t="s">
        <v>30286</v>
      </c>
      <c r="P10293" t="s">
        <v>30287</v>
      </c>
      <c r="Q10293" t="s">
        <v>30319</v>
      </c>
      <c r="R10293" t="s">
        <v>30323</v>
      </c>
      <c r="S10293" t="str">
        <f t="shared" si="160"/>
        <v>R34 Anonymi / envoys of Břetislav I to Henry III (1041)</v>
      </c>
    </row>
    <row r="10294" spans="2:19">
      <c r="B10294" s="1" t="s">
        <v>30324</v>
      </c>
      <c r="C10294" s="2" t="s">
        <v>30116</v>
      </c>
      <c r="D10294" t="s">
        <v>30325</v>
      </c>
      <c r="M10294" t="s">
        <v>30286</v>
      </c>
      <c r="P10294" t="s">
        <v>30287</v>
      </c>
      <c r="Q10294" t="s">
        <v>30319</v>
      </c>
      <c r="R10294" t="s">
        <v>30326</v>
      </c>
      <c r="S10294" t="str">
        <f t="shared" si="160"/>
        <v>R35 Anonymus / nephew of Stephen I of Hungary</v>
      </c>
    </row>
    <row r="10295" spans="2:19">
      <c r="B10295" s="1" t="s">
        <v>30327</v>
      </c>
      <c r="C10295" s="2" t="s">
        <v>30116</v>
      </c>
      <c r="D10295" t="s">
        <v>30328</v>
      </c>
      <c r="E10295" t="s">
        <v>30329</v>
      </c>
      <c r="M10295" t="s">
        <v>30286</v>
      </c>
      <c r="P10295" t="s">
        <v>30287</v>
      </c>
      <c r="Q10295" t="s">
        <v>30330</v>
      </c>
      <c r="R10295" t="s">
        <v>30331</v>
      </c>
      <c r="S10295" t="str">
        <f t="shared" si="160"/>
        <v>R36 Budo / Budo, a confidant of Peter Orseolo</v>
      </c>
    </row>
    <row r="10296" spans="2:19">
      <c r="B10296" s="1" t="s">
        <v>30332</v>
      </c>
      <c r="C10296" s="2" t="s">
        <v>30116</v>
      </c>
      <c r="D10296" t="s">
        <v>30333</v>
      </c>
      <c r="M10296" t="s">
        <v>30286</v>
      </c>
      <c r="P10296" t="s">
        <v>30287</v>
      </c>
      <c r="Q10296" t="s">
        <v>30330</v>
      </c>
      <c r="R10296" t="s">
        <v>30334</v>
      </c>
      <c r="S10296" t="str">
        <f t="shared" si="160"/>
        <v>R37 Anonymus / son of Budo</v>
      </c>
    </row>
    <row r="10297" spans="2:19">
      <c r="B10297" s="1" t="s">
        <v>30335</v>
      </c>
      <c r="C10297" s="2" t="s">
        <v>30116</v>
      </c>
      <c r="D10297" t="s">
        <v>30333</v>
      </c>
      <c r="M10297" t="s">
        <v>30286</v>
      </c>
      <c r="P10297" t="s">
        <v>30287</v>
      </c>
      <c r="Q10297" t="s">
        <v>30330</v>
      </c>
      <c r="R10297" t="s">
        <v>30334</v>
      </c>
      <c r="S10297" t="str">
        <f t="shared" si="160"/>
        <v>R38 Anonymus / son of Budo</v>
      </c>
    </row>
    <row r="10298" spans="2:19">
      <c r="B10298" s="1" t="s">
        <v>30242</v>
      </c>
      <c r="C10298" s="2" t="s">
        <v>30116</v>
      </c>
      <c r="D10298" t="s">
        <v>30243</v>
      </c>
      <c r="E10298" t="s">
        <v>30336</v>
      </c>
      <c r="J10298" t="s">
        <v>30162</v>
      </c>
      <c r="M10298" t="s">
        <v>30286</v>
      </c>
      <c r="P10298" t="s">
        <v>30287</v>
      </c>
      <c r="Q10298" t="s">
        <v>30337</v>
      </c>
      <c r="R10298" t="s">
        <v>30338</v>
      </c>
      <c r="S10298" t="str">
        <f t="shared" si="160"/>
        <v>R22 Aba / Aba Samuel, King of Hungary</v>
      </c>
    </row>
    <row r="10299" spans="2:19">
      <c r="B10299" s="1" t="s">
        <v>30339</v>
      </c>
      <c r="C10299" s="2" t="s">
        <v>30116</v>
      </c>
      <c r="D10299" t="s">
        <v>30340</v>
      </c>
      <c r="E10299" t="s">
        <v>30341</v>
      </c>
      <c r="I10299" t="s">
        <v>30342</v>
      </c>
      <c r="M10299" t="s">
        <v>30286</v>
      </c>
      <c r="P10299" t="s">
        <v>30287</v>
      </c>
      <c r="Q10299" t="s">
        <v>30337</v>
      </c>
      <c r="R10299" t="s">
        <v>30343</v>
      </c>
      <c r="S10299" t="str">
        <f t="shared" si="160"/>
        <v>R39 Ztoizla / Ztoizla, a magnate of Aba Samuel</v>
      </c>
    </row>
    <row r="10300" spans="2:19">
      <c r="B10300" s="1" t="s">
        <v>30344</v>
      </c>
      <c r="C10300" s="2" t="s">
        <v>30116</v>
      </c>
      <c r="D10300" t="s">
        <v>30345</v>
      </c>
      <c r="E10300" t="s">
        <v>30346</v>
      </c>
      <c r="I10300" t="s">
        <v>30342</v>
      </c>
      <c r="M10300" t="s">
        <v>30286</v>
      </c>
      <c r="P10300" t="s">
        <v>30287</v>
      </c>
      <c r="Q10300" t="s">
        <v>30337</v>
      </c>
      <c r="R10300" t="s">
        <v>30343</v>
      </c>
      <c r="S10300" t="str">
        <f t="shared" si="160"/>
        <v>R40 Pezili / Pezili, a magnate of Aba Samuel</v>
      </c>
    </row>
    <row r="10301" spans="2:19">
      <c r="B10301" s="1" t="s">
        <v>30249</v>
      </c>
      <c r="C10301" s="2" t="s">
        <v>30116</v>
      </c>
      <c r="D10301" t="s">
        <v>30250</v>
      </c>
      <c r="E10301" t="s">
        <v>30347</v>
      </c>
      <c r="J10301" t="s">
        <v>30252</v>
      </c>
      <c r="M10301" t="s">
        <v>30286</v>
      </c>
      <c r="P10301" t="s">
        <v>30287</v>
      </c>
      <c r="Q10301" t="s">
        <v>30348</v>
      </c>
      <c r="R10301" t="s">
        <v>30349</v>
      </c>
      <c r="S10301" t="str">
        <f t="shared" si="160"/>
        <v>R24 Adalbert / Adalbert the Victorious, Margave of Austria</v>
      </c>
    </row>
    <row r="10302" spans="2:19">
      <c r="B10302" s="1" t="s">
        <v>30257</v>
      </c>
      <c r="C10302" s="2" t="s">
        <v>30116</v>
      </c>
      <c r="D10302" t="s">
        <v>30258</v>
      </c>
      <c r="E10302" t="s">
        <v>30350</v>
      </c>
      <c r="M10302" t="s">
        <v>30286</v>
      </c>
      <c r="P10302" t="s">
        <v>30287</v>
      </c>
      <c r="Q10302" t="s">
        <v>30348</v>
      </c>
      <c r="S10302" t="str">
        <f t="shared" si="160"/>
        <v>R26 Leopold / Leopold, Margrave of the Hungarian March</v>
      </c>
    </row>
    <row r="10303" spans="2:19">
      <c r="B10303" s="1" t="s">
        <v>30351</v>
      </c>
      <c r="C10303" s="2" t="s">
        <v>30116</v>
      </c>
      <c r="D10303" t="s">
        <v>30352</v>
      </c>
      <c r="J10303" t="s">
        <v>30353</v>
      </c>
      <c r="M10303" t="s">
        <v>30286</v>
      </c>
      <c r="P10303" t="s">
        <v>30287</v>
      </c>
      <c r="Q10303" t="s">
        <v>30348</v>
      </c>
      <c r="S10303" t="str">
        <f t="shared" si="160"/>
        <v>R41 Anonymus / Prefect of an unknown Bohemian town</v>
      </c>
    </row>
    <row r="10304" spans="2:19">
      <c r="B10304" s="1" t="s">
        <v>30354</v>
      </c>
      <c r="C10304" s="2" t="s">
        <v>30116</v>
      </c>
      <c r="D10304" t="s">
        <v>30355</v>
      </c>
      <c r="M10304" t="s">
        <v>30286</v>
      </c>
      <c r="P10304" t="s">
        <v>30287</v>
      </c>
      <c r="Q10304" t="s">
        <v>30348</v>
      </c>
      <c r="R10304" t="s">
        <v>30356</v>
      </c>
      <c r="S10304" t="str">
        <f t="shared" si="160"/>
        <v>R42 Anonymus / a hostage of Leopold, Margrave of the Hungarian March</v>
      </c>
    </row>
    <row r="10305" spans="2:19">
      <c r="B10305" s="1" t="s">
        <v>30357</v>
      </c>
      <c r="C10305" s="2" t="s">
        <v>30116</v>
      </c>
      <c r="D10305" t="s">
        <v>30358</v>
      </c>
      <c r="E10305" t="s">
        <v>30359</v>
      </c>
      <c r="M10305" t="s">
        <v>30286</v>
      </c>
      <c r="P10305" t="s">
        <v>30287</v>
      </c>
      <c r="Q10305" t="s">
        <v>30360</v>
      </c>
      <c r="R10305" t="s">
        <v>30359</v>
      </c>
      <c r="S10305" t="str">
        <f t="shared" si="160"/>
        <v>R43 Anonymi / envoys of Aba Samuel to Henry III (1041)</v>
      </c>
    </row>
    <row r="10306" spans="2:19">
      <c r="B10306" s="1" t="s">
        <v>30361</v>
      </c>
      <c r="C10306" s="2" t="s">
        <v>30116</v>
      </c>
      <c r="D10306" t="s">
        <v>30362</v>
      </c>
      <c r="M10306" t="s">
        <v>30286</v>
      </c>
      <c r="P10306" t="s">
        <v>30287</v>
      </c>
      <c r="Q10306" t="s">
        <v>30360</v>
      </c>
      <c r="R10306" t="s">
        <v>30363</v>
      </c>
      <c r="S10306" t="str">
        <f t="shared" ref="S10306:S10369" si="161">_xlfn.CONCAT(B10306," / ",D10306)</f>
        <v>R44 Anonymus / a general of Aba Samuel</v>
      </c>
    </row>
    <row r="10307" spans="2:19">
      <c r="B10307" s="1" t="s">
        <v>30364</v>
      </c>
      <c r="C10307" s="2" t="s">
        <v>30116</v>
      </c>
      <c r="D10307" t="s">
        <v>30365</v>
      </c>
      <c r="M10307" t="s">
        <v>30286</v>
      </c>
      <c r="P10307" t="s">
        <v>30287</v>
      </c>
      <c r="Q10307" t="s">
        <v>30366</v>
      </c>
      <c r="S10307" t="str">
        <f t="shared" si="161"/>
        <v>R45 Anonymus / nephew of Stephen I, king of Hungary</v>
      </c>
    </row>
    <row r="10308" spans="2:19">
      <c r="B10308" s="1" t="s">
        <v>30367</v>
      </c>
      <c r="C10308" s="2" t="s">
        <v>30116</v>
      </c>
      <c r="D10308" t="s">
        <v>30368</v>
      </c>
      <c r="I10308" t="s">
        <v>30203</v>
      </c>
      <c r="M10308" t="s">
        <v>30286</v>
      </c>
      <c r="P10308" t="s">
        <v>30287</v>
      </c>
      <c r="Q10308" t="s">
        <v>30366</v>
      </c>
      <c r="S10308" t="str">
        <f t="shared" si="161"/>
        <v>R46 Anonymi / envoys of the Rus' to Henry III (1042)</v>
      </c>
    </row>
    <row r="10309" spans="2:19">
      <c r="B10309" s="1" t="s">
        <v>30369</v>
      </c>
      <c r="C10309" s="2" t="s">
        <v>30116</v>
      </c>
      <c r="D10309" t="s">
        <v>30370</v>
      </c>
      <c r="I10309" t="s">
        <v>30203</v>
      </c>
      <c r="M10309" t="s">
        <v>30286</v>
      </c>
      <c r="P10309" t="s">
        <v>30287</v>
      </c>
      <c r="Q10309" t="s">
        <v>30366</v>
      </c>
      <c r="S10309" t="str">
        <f t="shared" si="161"/>
        <v>R47 Anonymi / envoys of the duke of Poland (Kazimierz the Restorer) to Henry III (1042)</v>
      </c>
    </row>
    <row r="10310" spans="2:19">
      <c r="B10310" s="1" t="s">
        <v>30371</v>
      </c>
      <c r="C10310" s="2" t="s">
        <v>30116</v>
      </c>
      <c r="D10310" t="s">
        <v>30372</v>
      </c>
      <c r="I10310" t="s">
        <v>30203</v>
      </c>
      <c r="M10310" t="s">
        <v>30286</v>
      </c>
      <c r="P10310" t="s">
        <v>30287</v>
      </c>
      <c r="Q10310" t="s">
        <v>30373</v>
      </c>
      <c r="S10310" t="str">
        <f t="shared" si="161"/>
        <v>R48 Anonymi / envoys of Aba Samuel to Henry III (1042)</v>
      </c>
    </row>
    <row r="10311" spans="2:19">
      <c r="B10311" s="1" t="s">
        <v>30374</v>
      </c>
      <c r="C10311" s="2" t="s">
        <v>30116</v>
      </c>
      <c r="D10311" t="s">
        <v>30375</v>
      </c>
      <c r="I10311" t="s">
        <v>30203</v>
      </c>
      <c r="M10311" t="s">
        <v>30286</v>
      </c>
      <c r="P10311" t="s">
        <v>30287</v>
      </c>
      <c r="Q10311" t="s">
        <v>30165</v>
      </c>
      <c r="R10311" t="s">
        <v>30376</v>
      </c>
      <c r="S10311" t="str">
        <f t="shared" si="161"/>
        <v>R49 Anonymi / envoys of Aba Samuel to Henry III (1044)</v>
      </c>
    </row>
    <row r="10312" spans="2:19">
      <c r="B10312" s="1" t="s">
        <v>30238</v>
      </c>
      <c r="C10312" s="2" t="s">
        <v>30116</v>
      </c>
      <c r="D10312" t="s">
        <v>30239</v>
      </c>
      <c r="J10312" t="s">
        <v>30162</v>
      </c>
      <c r="M10312" t="s">
        <v>30286</v>
      </c>
      <c r="P10312" t="s">
        <v>30287</v>
      </c>
      <c r="Q10312" t="s">
        <v>30209</v>
      </c>
      <c r="R10312" t="s">
        <v>30377</v>
      </c>
      <c r="S10312" t="str">
        <f t="shared" si="161"/>
        <v>R21 Peter / Peter Orseolo, King of Hungary</v>
      </c>
    </row>
    <row r="10313" spans="2:19">
      <c r="B10313" s="1" t="s">
        <v>30378</v>
      </c>
      <c r="C10313" s="2" t="s">
        <v>30116</v>
      </c>
      <c r="D10313" t="s">
        <v>30379</v>
      </c>
      <c r="I10313" t="s">
        <v>30203</v>
      </c>
      <c r="M10313" t="s">
        <v>30286</v>
      </c>
      <c r="P10313" t="s">
        <v>30287</v>
      </c>
      <c r="Q10313" t="s">
        <v>30223</v>
      </c>
      <c r="R10313" t="s">
        <v>30380</v>
      </c>
      <c r="S10313" t="str">
        <f t="shared" si="161"/>
        <v>R50 Anonymi / envoys of Peter Orseolo to Henry III (1045)</v>
      </c>
    </row>
    <row r="10314" spans="2:19">
      <c r="B10314" s="1" t="s">
        <v>30381</v>
      </c>
      <c r="C10314" s="2" t="s">
        <v>30116</v>
      </c>
      <c r="D10314" t="s">
        <v>30382</v>
      </c>
      <c r="E10314" t="s">
        <v>30383</v>
      </c>
      <c r="J10314" t="s">
        <v>30187</v>
      </c>
      <c r="M10314" t="s">
        <v>30286</v>
      </c>
      <c r="P10314" t="s">
        <v>30287</v>
      </c>
      <c r="Q10314" t="s">
        <v>30384</v>
      </c>
      <c r="R10314" t="s">
        <v>30385</v>
      </c>
      <c r="S10314" t="str">
        <f t="shared" si="161"/>
        <v>R51 Siemomysł / Siemomysł, Duke of Pomeramia</v>
      </c>
    </row>
    <row r="10315" spans="2:19">
      <c r="B10315" s="1" t="s">
        <v>30238</v>
      </c>
      <c r="C10315" s="2" t="s">
        <v>30116</v>
      </c>
      <c r="D10315" t="s">
        <v>30239</v>
      </c>
      <c r="H10315" t="s">
        <v>30265</v>
      </c>
      <c r="M10315" t="s">
        <v>30286</v>
      </c>
      <c r="P10315" t="s">
        <v>30287</v>
      </c>
      <c r="Q10315" t="s">
        <v>30223</v>
      </c>
      <c r="R10315" t="s">
        <v>30386</v>
      </c>
      <c r="S10315" t="str">
        <f t="shared" si="161"/>
        <v>R21 Peter / Peter Orseolo, King of Hungary</v>
      </c>
    </row>
    <row r="10316" spans="2:19">
      <c r="B10316" s="1" t="s">
        <v>30242</v>
      </c>
      <c r="C10316" s="2" t="s">
        <v>30116</v>
      </c>
      <c r="D10316" t="s">
        <v>30243</v>
      </c>
      <c r="H10316" t="s">
        <v>30265</v>
      </c>
      <c r="M10316" t="s">
        <v>30286</v>
      </c>
      <c r="P10316" t="s">
        <v>30287</v>
      </c>
      <c r="Q10316" t="s">
        <v>30360</v>
      </c>
      <c r="R10316" t="s">
        <v>30387</v>
      </c>
      <c r="S10316" t="str">
        <f t="shared" si="161"/>
        <v>R22 Aba / Aba Samuel, King of Hungary</v>
      </c>
    </row>
    <row r="10317" spans="2:19">
      <c r="B10317" s="1" t="s">
        <v>30388</v>
      </c>
      <c r="C10317" s="2" t="s">
        <v>30116</v>
      </c>
      <c r="D10317" t="s">
        <v>30389</v>
      </c>
      <c r="E10317" t="s">
        <v>30390</v>
      </c>
      <c r="J10317" t="s">
        <v>30187</v>
      </c>
      <c r="M10317" t="s">
        <v>30286</v>
      </c>
      <c r="P10317" t="s">
        <v>30287</v>
      </c>
      <c r="Q10317" t="s">
        <v>30384</v>
      </c>
      <c r="R10317" t="s">
        <v>30391</v>
      </c>
      <c r="S10317" t="str">
        <f t="shared" si="161"/>
        <v>R52 Kazimierz / Kazimierz I the Restorer, Duke of Poland</v>
      </c>
    </row>
    <row r="10318" spans="2:19">
      <c r="B10318" s="1" t="s">
        <v>30392</v>
      </c>
      <c r="C10318" s="2" t="s">
        <v>30116</v>
      </c>
      <c r="D10318" t="s">
        <v>30393</v>
      </c>
      <c r="E10318" t="s">
        <v>30394</v>
      </c>
      <c r="J10318" t="s">
        <v>30162</v>
      </c>
      <c r="M10318" t="s">
        <v>30286</v>
      </c>
      <c r="P10318" t="s">
        <v>30287</v>
      </c>
      <c r="Q10318" t="s">
        <v>30395</v>
      </c>
      <c r="S10318" t="str">
        <f t="shared" si="161"/>
        <v>R53 Andrew / Andrew I, King of Hungary</v>
      </c>
    </row>
    <row r="10319" spans="2:19">
      <c r="B10319" s="1" t="s">
        <v>10460</v>
      </c>
      <c r="C10319" s="2" t="s">
        <v>22</v>
      </c>
      <c r="D10319" t="s">
        <v>10461</v>
      </c>
      <c r="J10319" t="s">
        <v>30175</v>
      </c>
      <c r="M10319" t="s">
        <v>30286</v>
      </c>
      <c r="P10319" t="s">
        <v>30287</v>
      </c>
      <c r="Q10319" t="s">
        <v>30396</v>
      </c>
      <c r="R10319" t="s">
        <v>30397</v>
      </c>
      <c r="S10319" t="str">
        <f t="shared" si="161"/>
        <v>Henry 53 / Henry III, Holy Roman emperor</v>
      </c>
    </row>
    <row r="10320" spans="2:19">
      <c r="B10320" s="1" t="s">
        <v>30398</v>
      </c>
      <c r="C10320" s="2" t="s">
        <v>30116</v>
      </c>
      <c r="D10320" t="s">
        <v>30399</v>
      </c>
      <c r="E10320" t="s">
        <v>30400</v>
      </c>
      <c r="M10320" t="s">
        <v>30286</v>
      </c>
      <c r="P10320" t="s">
        <v>30287</v>
      </c>
      <c r="Q10320" t="s">
        <v>30396</v>
      </c>
      <c r="R10320" t="s">
        <v>30401</v>
      </c>
      <c r="S10320" t="str">
        <f t="shared" si="161"/>
        <v>R54 Szolnok / Szolnok</v>
      </c>
    </row>
    <row r="10321" spans="2:19">
      <c r="B10321" s="1" t="s">
        <v>30388</v>
      </c>
      <c r="C10321" s="2" t="s">
        <v>30116</v>
      </c>
      <c r="D10321" t="s">
        <v>30389</v>
      </c>
      <c r="E10321" t="s">
        <v>30402</v>
      </c>
      <c r="M10321" t="s">
        <v>30286</v>
      </c>
      <c r="P10321" t="s">
        <v>30287</v>
      </c>
      <c r="Q10321" t="s">
        <v>30403</v>
      </c>
      <c r="S10321" t="str">
        <f t="shared" si="161"/>
        <v>R52 Kazimierz / Kazimierz I the Restorer, Duke of Poland</v>
      </c>
    </row>
    <row r="10322" spans="2:19">
      <c r="B10322" s="1" t="s">
        <v>30270</v>
      </c>
      <c r="C10322" s="2" t="s">
        <v>30116</v>
      </c>
      <c r="D10322" t="s">
        <v>30271</v>
      </c>
      <c r="E10322" t="s">
        <v>30404</v>
      </c>
      <c r="J10322" t="s">
        <v>30187</v>
      </c>
      <c r="M10322" t="s">
        <v>30286</v>
      </c>
      <c r="P10322" t="s">
        <v>30287</v>
      </c>
      <c r="Q10322" t="s">
        <v>30405</v>
      </c>
      <c r="R10322" t="s">
        <v>30406</v>
      </c>
      <c r="S10322" t="str">
        <f t="shared" si="161"/>
        <v>R28 Conrad / Conrad, Duke of Bavaria</v>
      </c>
    </row>
    <row r="10323" spans="2:19">
      <c r="B10323" s="1" t="s">
        <v>30407</v>
      </c>
      <c r="C10323" s="2" t="s">
        <v>30116</v>
      </c>
      <c r="D10323" t="s">
        <v>30408</v>
      </c>
      <c r="E10323" t="s">
        <v>30409</v>
      </c>
      <c r="J10323" t="s">
        <v>30187</v>
      </c>
      <c r="M10323" t="s">
        <v>30286</v>
      </c>
      <c r="P10323" t="s">
        <v>30287</v>
      </c>
      <c r="Q10323" t="s">
        <v>30410</v>
      </c>
      <c r="R10323" t="s">
        <v>30411</v>
      </c>
      <c r="S10323" t="str">
        <f t="shared" si="161"/>
        <v>R55 Spytihněv / Spytihněv II, Duke of Bohemia</v>
      </c>
    </row>
    <row r="10324" spans="2:19">
      <c r="B10324" s="1" t="s">
        <v>30412</v>
      </c>
      <c r="C10324" s="2" t="s">
        <v>30116</v>
      </c>
      <c r="D10324" t="s">
        <v>30413</v>
      </c>
      <c r="E10324" t="s">
        <v>30414</v>
      </c>
      <c r="J10324" t="s">
        <v>30252</v>
      </c>
      <c r="M10324" t="s">
        <v>30286</v>
      </c>
      <c r="P10324" t="s">
        <v>30287</v>
      </c>
      <c r="Q10324" t="s">
        <v>30415</v>
      </c>
      <c r="R10324" t="s">
        <v>30416</v>
      </c>
      <c r="S10324" t="str">
        <f t="shared" si="161"/>
        <v>R56 William / William, Margrave of the Northern March</v>
      </c>
    </row>
    <row r="10325" spans="2:19">
      <c r="B10325" s="1" t="s">
        <v>9166</v>
      </c>
      <c r="C10325" s="2" t="s">
        <v>22</v>
      </c>
      <c r="D10325" t="s">
        <v>9167</v>
      </c>
      <c r="J10325" t="s">
        <v>30187</v>
      </c>
      <c r="M10325" t="s">
        <v>30286</v>
      </c>
      <c r="P10325" t="s">
        <v>30287</v>
      </c>
      <c r="Q10325" t="s">
        <v>30417</v>
      </c>
      <c r="R10325" t="s">
        <v>30418</v>
      </c>
      <c r="S10325" t="str">
        <f t="shared" si="161"/>
        <v>Henry 54 / Henry IV, king of Germany and western emperor</v>
      </c>
    </row>
    <row r="10326" spans="2:19">
      <c r="B10326" s="1" t="s">
        <v>9166</v>
      </c>
      <c r="C10326" s="2" t="s">
        <v>22</v>
      </c>
      <c r="D10326" t="s">
        <v>9167</v>
      </c>
      <c r="E10326" t="s">
        <v>30285</v>
      </c>
      <c r="J10326" t="s">
        <v>30162</v>
      </c>
      <c r="M10326" t="s">
        <v>30286</v>
      </c>
      <c r="P10326" t="s">
        <v>30287</v>
      </c>
      <c r="Q10326" t="s">
        <v>30415</v>
      </c>
      <c r="R10326" t="s">
        <v>30419</v>
      </c>
      <c r="S10326" t="str">
        <f t="shared" si="161"/>
        <v>Henry 54 / Henry IV, king of Germany and western emperor</v>
      </c>
    </row>
    <row r="10327" spans="2:19">
      <c r="B10327" s="1" t="s">
        <v>30420</v>
      </c>
      <c r="C10327" s="2" t="s">
        <v>30116</v>
      </c>
      <c r="D10327" t="s">
        <v>30421</v>
      </c>
      <c r="I10327" t="s">
        <v>30203</v>
      </c>
      <c r="M10327" t="s">
        <v>30286</v>
      </c>
      <c r="P10327" t="s">
        <v>30287</v>
      </c>
      <c r="Q10327" t="s">
        <v>30422</v>
      </c>
      <c r="R10327" t="s">
        <v>30423</v>
      </c>
      <c r="S10327" t="str">
        <f t="shared" si="161"/>
        <v>R57 Anonymi / envoys of Andrew I to Henry IV (1058)</v>
      </c>
    </row>
    <row r="10328" spans="2:19">
      <c r="B10328" s="1" t="s">
        <v>10241</v>
      </c>
      <c r="C10328" s="2" t="s">
        <v>30116</v>
      </c>
      <c r="D10328" t="s">
        <v>10242</v>
      </c>
      <c r="E10328" t="s">
        <v>30424</v>
      </c>
      <c r="M10328" t="s">
        <v>30286</v>
      </c>
      <c r="P10328" t="s">
        <v>30287</v>
      </c>
      <c r="Q10328" t="s">
        <v>30422</v>
      </c>
      <c r="R10328" t="s">
        <v>30425</v>
      </c>
      <c r="S10328" t="str">
        <f t="shared" si="161"/>
        <v>Solomon 8101 / Solomon, ex-king of Hungary</v>
      </c>
    </row>
    <row r="10329" spans="2:19">
      <c r="B10329" s="1" t="s">
        <v>29502</v>
      </c>
      <c r="C10329" s="2" t="s">
        <v>30116</v>
      </c>
      <c r="D10329" t="s">
        <v>29503</v>
      </c>
      <c r="M10329" t="s">
        <v>30286</v>
      </c>
      <c r="P10329" t="s">
        <v>30287</v>
      </c>
      <c r="Q10329" t="s">
        <v>30426</v>
      </c>
      <c r="S10329" t="str">
        <f t="shared" si="161"/>
        <v>Agnes 102 / Agnes of Poitou, Holy Roman Empress</v>
      </c>
    </row>
    <row r="10330" spans="2:19">
      <c r="B10330" s="1" t="s">
        <v>30427</v>
      </c>
      <c r="C10330" s="2" t="s">
        <v>30116</v>
      </c>
      <c r="D10330" t="s">
        <v>30428</v>
      </c>
      <c r="S10330" t="str">
        <f t="shared" si="161"/>
        <v>R59 Judith / Judith of Swabia</v>
      </c>
    </row>
    <row r="10331" spans="2:19">
      <c r="B10331" s="1" t="s">
        <v>30429</v>
      </c>
      <c r="C10331" s="2" t="s">
        <v>30116</v>
      </c>
      <c r="D10331" t="s">
        <v>30430</v>
      </c>
      <c r="E10331" t="s">
        <v>30431</v>
      </c>
      <c r="M10331" t="s">
        <v>30286</v>
      </c>
      <c r="P10331" t="s">
        <v>30287</v>
      </c>
      <c r="Q10331" t="s">
        <v>30432</v>
      </c>
      <c r="R10331" t="s">
        <v>30433</v>
      </c>
      <c r="S10331" t="str">
        <f t="shared" si="161"/>
        <v>R60 Béla / Béla I, King of Hungary</v>
      </c>
    </row>
    <row r="10332" spans="2:19">
      <c r="B10332" s="1" t="s">
        <v>30434</v>
      </c>
      <c r="C10332" s="2" t="s">
        <v>30116</v>
      </c>
      <c r="D10332" t="s">
        <v>30435</v>
      </c>
      <c r="E10332" t="s">
        <v>30436</v>
      </c>
      <c r="J10332" t="s">
        <v>30170</v>
      </c>
      <c r="M10332" t="s">
        <v>30286</v>
      </c>
      <c r="P10332" t="s">
        <v>30287</v>
      </c>
      <c r="Q10332" t="s">
        <v>30432</v>
      </c>
      <c r="R10332" t="s">
        <v>30437</v>
      </c>
      <c r="S10332" t="str">
        <f t="shared" si="161"/>
        <v>R61 Eppo / Eppo, Bishop of Zeitz</v>
      </c>
    </row>
    <row r="10333" spans="2:19">
      <c r="B10333" s="1" t="s">
        <v>30438</v>
      </c>
      <c r="C10333" s="2" t="s">
        <v>30116</v>
      </c>
      <c r="D10333" t="s">
        <v>30439</v>
      </c>
      <c r="E10333" t="s">
        <v>30440</v>
      </c>
      <c r="J10333" t="s">
        <v>30252</v>
      </c>
      <c r="M10333" t="s">
        <v>30286</v>
      </c>
      <c r="P10333" t="s">
        <v>30287</v>
      </c>
      <c r="Q10333" t="s">
        <v>30441</v>
      </c>
      <c r="R10333" t="s">
        <v>30442</v>
      </c>
      <c r="S10333" t="str">
        <f t="shared" si="161"/>
        <v>R62 William / William IV, Count of Weimar</v>
      </c>
    </row>
    <row r="10334" spans="2:19">
      <c r="B10334" s="1" t="s">
        <v>30443</v>
      </c>
      <c r="C10334" s="2" t="s">
        <v>30116</v>
      </c>
      <c r="D10334" t="s">
        <v>30444</v>
      </c>
      <c r="S10334" t="str">
        <f t="shared" si="161"/>
        <v>R63 Ernest / Ernest the Brave, Margrave of Austria</v>
      </c>
    </row>
    <row r="10335" spans="2:19">
      <c r="B10335" s="1" t="s">
        <v>30445</v>
      </c>
      <c r="C10335" s="2" t="s">
        <v>30116</v>
      </c>
      <c r="D10335" t="s">
        <v>30446</v>
      </c>
      <c r="J10335" t="s">
        <v>30447</v>
      </c>
      <c r="N10335" t="s">
        <v>30448</v>
      </c>
      <c r="P10335" t="s">
        <v>30287</v>
      </c>
      <c r="Q10335" t="s">
        <v>30441</v>
      </c>
      <c r="S10335" t="str">
        <f t="shared" si="161"/>
        <v>R64 Anastasia / Anastasia, Queen of Hungary</v>
      </c>
    </row>
    <row r="10336" spans="2:19">
      <c r="B10336" s="1" t="s">
        <v>30449</v>
      </c>
      <c r="C10336" s="2" t="s">
        <v>30116</v>
      </c>
      <c r="D10336" t="s">
        <v>30450</v>
      </c>
      <c r="E10336" t="s">
        <v>30451</v>
      </c>
      <c r="J10336" t="s">
        <v>30452</v>
      </c>
      <c r="M10336" t="s">
        <v>30286</v>
      </c>
      <c r="P10336" t="s">
        <v>30287</v>
      </c>
      <c r="Q10336" t="s">
        <v>30441</v>
      </c>
      <c r="R10336" t="s">
        <v>30453</v>
      </c>
      <c r="S10336" t="str">
        <f t="shared" si="161"/>
        <v>R65 Poto / Poto count</v>
      </c>
    </row>
    <row r="10337" spans="2:19">
      <c r="B10337" s="1" t="s">
        <v>30454</v>
      </c>
      <c r="C10337" s="2" t="s">
        <v>29884</v>
      </c>
      <c r="D10337" t="s">
        <v>30455</v>
      </c>
      <c r="S10337" t="str">
        <f t="shared" si="161"/>
        <v>44305385 / Seibt, Werner</v>
      </c>
    </row>
    <row r="10338" spans="2:19">
      <c r="B10338" s="1" t="s">
        <v>30456</v>
      </c>
      <c r="C10338" s="2" t="s">
        <v>29884</v>
      </c>
      <c r="D10338" t="s">
        <v>30457</v>
      </c>
      <c r="S10338" t="str">
        <f t="shared" si="161"/>
        <v>64306248 / Šandrovskaja, Valentina S.</v>
      </c>
    </row>
    <row r="10339" spans="2:19">
      <c r="B10339" s="1" t="s">
        <v>30458</v>
      </c>
      <c r="C10339" s="2" t="s">
        <v>29884</v>
      </c>
      <c r="D10339" t="s">
        <v>30459</v>
      </c>
      <c r="S10339" t="str">
        <f t="shared" si="161"/>
        <v>27352351 / Wassiliou-Seibt, Alexandra-Kyriaki</v>
      </c>
    </row>
    <row r="10340" spans="2:19">
      <c r="B10340" s="1" t="s">
        <v>30460</v>
      </c>
      <c r="C10340" s="2" t="s">
        <v>30116</v>
      </c>
      <c r="D10340" t="s">
        <v>30461</v>
      </c>
      <c r="M10340" t="s">
        <v>30286</v>
      </c>
      <c r="P10340" t="s">
        <v>30287</v>
      </c>
      <c r="Q10340" t="s">
        <v>30462</v>
      </c>
      <c r="R10340" t="s">
        <v>30463</v>
      </c>
      <c r="S10340" t="str">
        <f t="shared" si="161"/>
        <v>R66 Anonyma / daughter of Béla I</v>
      </c>
    </row>
    <row r="10341" spans="2:19">
      <c r="B10341" s="1" t="s">
        <v>30464</v>
      </c>
      <c r="C10341" s="2" t="s">
        <v>30116</v>
      </c>
      <c r="D10341" t="s">
        <v>30465</v>
      </c>
      <c r="I10341" t="s">
        <v>30203</v>
      </c>
      <c r="M10341" t="s">
        <v>30286</v>
      </c>
      <c r="P10341" t="s">
        <v>30287</v>
      </c>
      <c r="Q10341" t="s">
        <v>30466</v>
      </c>
      <c r="R10341" t="s">
        <v>30467</v>
      </c>
      <c r="S10341" t="str">
        <f t="shared" si="161"/>
        <v>R67 Anonymi / the envoys of Béla I (1063)</v>
      </c>
    </row>
    <row r="10342" spans="2:19">
      <c r="B10342" s="1" t="s">
        <v>10241</v>
      </c>
      <c r="C10342" s="2" t="s">
        <v>22</v>
      </c>
      <c r="D10342" t="s">
        <v>10242</v>
      </c>
      <c r="J10342" t="s">
        <v>30162</v>
      </c>
      <c r="M10342" t="s">
        <v>30286</v>
      </c>
      <c r="P10342" t="s">
        <v>30287</v>
      </c>
      <c r="Q10342" t="s">
        <v>30468</v>
      </c>
      <c r="R10342" t="s">
        <v>30469</v>
      </c>
      <c r="S10342" t="str">
        <f t="shared" si="161"/>
        <v>Solomon 8101 / Solomon, ex-king of Hungary</v>
      </c>
    </row>
    <row r="10343" spans="2:19">
      <c r="B10343" s="1" t="s">
        <v>30470</v>
      </c>
      <c r="C10343" s="2" t="s">
        <v>30116</v>
      </c>
      <c r="D10343" t="s">
        <v>30471</v>
      </c>
      <c r="E10343" t="s">
        <v>30472</v>
      </c>
      <c r="J10343" t="s">
        <v>30473</v>
      </c>
      <c r="M10343" t="s">
        <v>30286</v>
      </c>
      <c r="P10343" t="s">
        <v>30287</v>
      </c>
      <c r="Q10343" t="s">
        <v>30474</v>
      </c>
      <c r="R10343" t="s">
        <v>30475</v>
      </c>
      <c r="S10343" t="str">
        <f t="shared" si="161"/>
        <v>R68 Siegfried / Siegfried I, archbishop of Mainz</v>
      </c>
    </row>
    <row r="10344" spans="2:19">
      <c r="B10344" s="1" t="s">
        <v>30476</v>
      </c>
      <c r="C10344" s="2" t="s">
        <v>30116</v>
      </c>
      <c r="D10344" t="s">
        <v>30477</v>
      </c>
      <c r="E10344" t="s">
        <v>30478</v>
      </c>
      <c r="J10344" t="s">
        <v>30170</v>
      </c>
      <c r="M10344" t="s">
        <v>30286</v>
      </c>
      <c r="P10344" t="s">
        <v>30287</v>
      </c>
      <c r="Q10344" t="s">
        <v>30474</v>
      </c>
      <c r="R10344" t="s">
        <v>30475</v>
      </c>
      <c r="S10344" t="str">
        <f t="shared" si="161"/>
        <v>R69 William / William I, bishop of Utrecht</v>
      </c>
    </row>
    <row r="10345" spans="2:19">
      <c r="B10345" s="1" t="s">
        <v>30479</v>
      </c>
      <c r="C10345" s="2" t="s">
        <v>30116</v>
      </c>
      <c r="D10345" t="s">
        <v>30480</v>
      </c>
      <c r="E10345" t="s">
        <v>30481</v>
      </c>
      <c r="J10345" t="s">
        <v>30170</v>
      </c>
      <c r="M10345" t="s">
        <v>30286</v>
      </c>
      <c r="P10345" t="s">
        <v>30287</v>
      </c>
      <c r="Q10345" t="s">
        <v>30474</v>
      </c>
      <c r="R10345" t="s">
        <v>30475</v>
      </c>
      <c r="S10345" t="str">
        <f t="shared" si="161"/>
        <v>R70 Otto / Otto of Riedenburg, bishop of Regensburg</v>
      </c>
    </row>
    <row r="10346" spans="2:19">
      <c r="B10346" s="1" t="s">
        <v>30482</v>
      </c>
      <c r="C10346" s="2" t="s">
        <v>30116</v>
      </c>
      <c r="D10346" t="s">
        <v>30483</v>
      </c>
      <c r="E10346" t="s">
        <v>30484</v>
      </c>
      <c r="J10346" t="s">
        <v>30170</v>
      </c>
      <c r="M10346" t="s">
        <v>30286</v>
      </c>
      <c r="P10346" t="s">
        <v>30287</v>
      </c>
      <c r="Q10346" t="s">
        <v>30474</v>
      </c>
      <c r="R10346" t="s">
        <v>30475</v>
      </c>
      <c r="S10346" t="str">
        <f t="shared" si="161"/>
        <v>R71 Gunther / Gunther, bishop of Bamberg</v>
      </c>
    </row>
    <row r="10347" spans="2:19">
      <c r="B10347" s="1" t="s">
        <v>30485</v>
      </c>
      <c r="C10347" s="2" t="s">
        <v>29884</v>
      </c>
      <c r="D10347" t="s">
        <v>30486</v>
      </c>
      <c r="S10347" t="str">
        <f t="shared" si="161"/>
        <v>44364770 / Breslau, Harry</v>
      </c>
    </row>
    <row r="10348" spans="2:19">
      <c r="B10348" s="1" t="s">
        <v>30487</v>
      </c>
      <c r="C10348" s="2" t="s">
        <v>30116</v>
      </c>
      <c r="D10348" t="s">
        <v>30488</v>
      </c>
      <c r="J10348" t="s">
        <v>30489</v>
      </c>
      <c r="M10348" t="s">
        <v>30490</v>
      </c>
      <c r="P10348" t="s">
        <v>30491</v>
      </c>
      <c r="Q10348" t="s">
        <v>30492</v>
      </c>
      <c r="R10348" t="s">
        <v>30493</v>
      </c>
      <c r="S10348" t="str">
        <f t="shared" si="161"/>
        <v>R72 Wipo / Wipo of Burgundy</v>
      </c>
    </row>
    <row r="10349" spans="2:19">
      <c r="B10349" s="1" t="s">
        <v>30179</v>
      </c>
      <c r="C10349" s="2" t="s">
        <v>30116</v>
      </c>
      <c r="D10349" t="s">
        <v>30180</v>
      </c>
      <c r="E10349" t="s">
        <v>30494</v>
      </c>
      <c r="J10349" t="s">
        <v>30175</v>
      </c>
      <c r="M10349" t="s">
        <v>30490</v>
      </c>
      <c r="P10349" t="s">
        <v>30491</v>
      </c>
      <c r="Q10349" t="s">
        <v>30492</v>
      </c>
      <c r="R10349" t="s">
        <v>30495</v>
      </c>
      <c r="S10349" t="s">
        <v>30490</v>
      </c>
    </row>
    <row r="10350" spans="2:19">
      <c r="B10350" s="1" t="s">
        <v>30179</v>
      </c>
      <c r="C10350" s="2" t="s">
        <v>30116</v>
      </c>
      <c r="D10350" t="s">
        <v>30180</v>
      </c>
      <c r="E10350" t="s">
        <v>30404</v>
      </c>
      <c r="J10350" t="s">
        <v>30162</v>
      </c>
      <c r="M10350" t="s">
        <v>30490</v>
      </c>
      <c r="P10350" t="s">
        <v>30491</v>
      </c>
      <c r="Q10350" t="s">
        <v>30308</v>
      </c>
      <c r="R10350" t="s">
        <v>30496</v>
      </c>
      <c r="S10350" t="str">
        <f t="shared" si="161"/>
        <v>R8 Conrad / Conrad II, Holy Roman emperor</v>
      </c>
    </row>
    <row r="10351" spans="2:19">
      <c r="B10351" s="1" t="s">
        <v>30227</v>
      </c>
      <c r="C10351" s="2" t="s">
        <v>30116</v>
      </c>
      <c r="D10351" t="s">
        <v>30228</v>
      </c>
      <c r="E10351" t="s">
        <v>30497</v>
      </c>
      <c r="H10351" t="s">
        <v>30498</v>
      </c>
      <c r="J10351" t="s">
        <v>30187</v>
      </c>
      <c r="M10351" t="s">
        <v>30490</v>
      </c>
      <c r="P10351" t="s">
        <v>30491</v>
      </c>
      <c r="Q10351" t="s">
        <v>30499</v>
      </c>
      <c r="R10351" t="s">
        <v>30500</v>
      </c>
      <c r="S10351" t="str">
        <f t="shared" si="161"/>
        <v>R19 Bolesław / Bolesław the Brave, King of Poland</v>
      </c>
    </row>
    <row r="10352" spans="2:19">
      <c r="B10352" s="1" t="s">
        <v>30227</v>
      </c>
      <c r="C10352" s="2" t="s">
        <v>30116</v>
      </c>
      <c r="D10352" t="s">
        <v>30228</v>
      </c>
      <c r="J10352" t="s">
        <v>30162</v>
      </c>
      <c r="M10352" t="s">
        <v>30490</v>
      </c>
      <c r="P10352" t="s">
        <v>30491</v>
      </c>
      <c r="Q10352" t="s">
        <v>30499</v>
      </c>
      <c r="R10352" t="s">
        <v>30500</v>
      </c>
      <c r="S10352" t="str">
        <f t="shared" si="161"/>
        <v>R19 Bolesław / Bolesław the Brave, King of Poland</v>
      </c>
    </row>
    <row r="10353" spans="2:19">
      <c r="B10353" s="1" t="s">
        <v>30501</v>
      </c>
      <c r="C10353" s="2" t="s">
        <v>30116</v>
      </c>
      <c r="D10353" t="s">
        <v>30502</v>
      </c>
      <c r="E10353" t="s">
        <v>30481</v>
      </c>
      <c r="M10353" t="s">
        <v>30490</v>
      </c>
      <c r="P10353" t="s">
        <v>30491</v>
      </c>
      <c r="Q10353" t="s">
        <v>30366</v>
      </c>
      <c r="R10353" t="s">
        <v>30503</v>
      </c>
      <c r="S10353" t="str">
        <f t="shared" si="161"/>
        <v>R73 Otto / Otto Bolesławowic</v>
      </c>
    </row>
    <row r="10354" spans="2:19">
      <c r="B10354" s="1" t="s">
        <v>30179</v>
      </c>
      <c r="C10354" s="2" t="s">
        <v>30116</v>
      </c>
      <c r="D10354" t="s">
        <v>30180</v>
      </c>
      <c r="J10354" t="s">
        <v>30175</v>
      </c>
      <c r="M10354" t="s">
        <v>30490</v>
      </c>
      <c r="P10354" t="s">
        <v>30491</v>
      </c>
      <c r="Q10354" t="s">
        <v>30185</v>
      </c>
      <c r="R10354" t="s">
        <v>30504</v>
      </c>
      <c r="S10354" t="str">
        <f t="shared" si="161"/>
        <v>R8 Conrad / Conrad II, Holy Roman emperor</v>
      </c>
    </row>
    <row r="10355" spans="2:19">
      <c r="B10355" s="1" t="s">
        <v>30505</v>
      </c>
      <c r="C10355" s="2" t="s">
        <v>30116</v>
      </c>
      <c r="D10355" t="s">
        <v>30506</v>
      </c>
      <c r="E10355" t="s">
        <v>30507</v>
      </c>
      <c r="J10355" t="s">
        <v>30170</v>
      </c>
      <c r="M10355" t="s">
        <v>30490</v>
      </c>
      <c r="P10355" t="s">
        <v>30491</v>
      </c>
      <c r="Q10355" t="s">
        <v>30384</v>
      </c>
      <c r="R10355" t="s">
        <v>30508</v>
      </c>
      <c r="S10355" t="str">
        <f t="shared" si="161"/>
        <v>R74 Werner / Werner, bishop of Strasbourg</v>
      </c>
    </row>
    <row r="10356" spans="2:19">
      <c r="B10356" s="1" t="s">
        <v>10460</v>
      </c>
      <c r="C10356" s="2" t="s">
        <v>22</v>
      </c>
      <c r="D10356" t="s">
        <v>10461</v>
      </c>
      <c r="E10356" t="s">
        <v>30174</v>
      </c>
      <c r="J10356" t="s">
        <v>30162</v>
      </c>
      <c r="M10356" t="s">
        <v>30490</v>
      </c>
      <c r="P10356" t="s">
        <v>30491</v>
      </c>
      <c r="Q10356" t="s">
        <v>30509</v>
      </c>
      <c r="R10356" t="s">
        <v>30510</v>
      </c>
      <c r="S10356" t="str">
        <f t="shared" si="161"/>
        <v>Henry 53 / Henry III, Holy Roman emperor</v>
      </c>
    </row>
    <row r="10357" spans="2:19">
      <c r="B10357" s="1" t="s">
        <v>30167</v>
      </c>
      <c r="C10357" s="2" t="s">
        <v>30116</v>
      </c>
      <c r="D10357" t="s">
        <v>30168</v>
      </c>
      <c r="J10357" t="s">
        <v>30170</v>
      </c>
      <c r="M10357" t="s">
        <v>30490</v>
      </c>
      <c r="P10357" t="s">
        <v>30491</v>
      </c>
      <c r="Q10357" t="s">
        <v>30396</v>
      </c>
      <c r="R10357" t="s">
        <v>30511</v>
      </c>
      <c r="S10357" t="str">
        <f t="shared" si="161"/>
        <v>R5 Bruno / Bruno, Bishop of Augsburg</v>
      </c>
    </row>
    <row r="10358" spans="2:19">
      <c r="B10358" s="1" t="s">
        <v>30512</v>
      </c>
      <c r="C10358" s="2" t="s">
        <v>30116</v>
      </c>
      <c r="D10358" t="s">
        <v>30513</v>
      </c>
      <c r="S10358" t="str">
        <f t="shared" si="161"/>
        <v>R75 Gisela / Gisela of Bavaria, Queen of Hungary</v>
      </c>
    </row>
    <row r="10359" spans="2:19">
      <c r="B10359" s="1" t="s">
        <v>30514</v>
      </c>
      <c r="C10359" s="2" t="s">
        <v>30116</v>
      </c>
      <c r="D10359" t="s">
        <v>30515</v>
      </c>
      <c r="E10359" t="s">
        <v>30516</v>
      </c>
      <c r="J10359" t="s">
        <v>30517</v>
      </c>
      <c r="M10359" t="s">
        <v>30490</v>
      </c>
      <c r="P10359" t="s">
        <v>30491</v>
      </c>
      <c r="Q10359" t="s">
        <v>30185</v>
      </c>
      <c r="R10359" t="s">
        <v>30518</v>
      </c>
      <c r="S10359" t="str">
        <f t="shared" si="161"/>
        <v>R76 John / Pope John XIX</v>
      </c>
    </row>
    <row r="10360" spans="2:19">
      <c r="B10360" s="1" t="s">
        <v>30189</v>
      </c>
      <c r="C10360" s="2" t="s">
        <v>30116</v>
      </c>
      <c r="D10360" t="s">
        <v>30190</v>
      </c>
      <c r="J10360" t="s">
        <v>30162</v>
      </c>
      <c r="M10360" t="s">
        <v>30490</v>
      </c>
      <c r="P10360" t="s">
        <v>30491</v>
      </c>
      <c r="Q10360" t="s">
        <v>30396</v>
      </c>
      <c r="R10360" t="s">
        <v>30519</v>
      </c>
      <c r="S10360" t="str">
        <f t="shared" si="161"/>
        <v>R9 Stephen / Stephen I, King of Hungary</v>
      </c>
    </row>
    <row r="10361" spans="2:19">
      <c r="B10361" s="1" t="s">
        <v>30520</v>
      </c>
      <c r="C10361" s="2" t="s">
        <v>30116</v>
      </c>
      <c r="D10361" t="s">
        <v>30521</v>
      </c>
      <c r="I10361" t="s">
        <v>30203</v>
      </c>
      <c r="M10361" t="s">
        <v>30490</v>
      </c>
      <c r="P10361" t="s">
        <v>30491</v>
      </c>
      <c r="Q10361" t="s">
        <v>30522</v>
      </c>
      <c r="R10361" t="s">
        <v>30523</v>
      </c>
      <c r="S10361" t="str">
        <f t="shared" si="161"/>
        <v>R77 Anonymi / envoys of Stephen I to Henry III (1031)</v>
      </c>
    </row>
    <row r="10362" spans="2:19">
      <c r="B10362" s="1" t="s">
        <v>30501</v>
      </c>
      <c r="C10362" s="2" t="s">
        <v>30116</v>
      </c>
      <c r="D10362" t="s">
        <v>30502</v>
      </c>
      <c r="J10362" t="s">
        <v>30187</v>
      </c>
      <c r="M10362" t="s">
        <v>30490</v>
      </c>
      <c r="P10362" t="s">
        <v>30491</v>
      </c>
      <c r="Q10362" t="s">
        <v>30405</v>
      </c>
      <c r="R10362" t="s">
        <v>30524</v>
      </c>
      <c r="S10362" t="str">
        <f t="shared" si="161"/>
        <v>R73 Otto / Otto Bolesławowic</v>
      </c>
    </row>
    <row r="10363" spans="2:19">
      <c r="B10363" s="1" t="s">
        <v>30159</v>
      </c>
      <c r="C10363" s="2" t="s">
        <v>30116</v>
      </c>
      <c r="D10363" t="s">
        <v>30160</v>
      </c>
      <c r="J10363" t="s">
        <v>30525</v>
      </c>
      <c r="M10363" t="s">
        <v>30490</v>
      </c>
      <c r="P10363" t="s">
        <v>30491</v>
      </c>
      <c r="Q10363" t="s">
        <v>30526</v>
      </c>
      <c r="R10363" t="s">
        <v>30527</v>
      </c>
      <c r="S10363" t="str">
        <f t="shared" si="161"/>
        <v>R4 Mieszko / Mieszko II, King of Poland</v>
      </c>
    </row>
    <row r="10364" spans="2:19">
      <c r="B10364" s="1" t="s">
        <v>30388</v>
      </c>
      <c r="C10364" s="2" t="s">
        <v>30116</v>
      </c>
      <c r="D10364" t="s">
        <v>30389</v>
      </c>
      <c r="E10364" t="s">
        <v>30528</v>
      </c>
      <c r="M10364" t="s">
        <v>30490</v>
      </c>
      <c r="P10364" t="s">
        <v>30491</v>
      </c>
      <c r="Q10364" t="s">
        <v>30417</v>
      </c>
      <c r="R10364" t="s">
        <v>30529</v>
      </c>
      <c r="S10364" t="str">
        <f t="shared" si="161"/>
        <v>R52 Kazimierz / Kazimierz I the Restorer, Duke of Poland</v>
      </c>
    </row>
    <row r="10365" spans="2:19">
      <c r="B10365" s="1" t="s">
        <v>30238</v>
      </c>
      <c r="C10365" s="2" t="s">
        <v>30116</v>
      </c>
      <c r="D10365" t="s">
        <v>30239</v>
      </c>
      <c r="J10365" t="s">
        <v>30162</v>
      </c>
      <c r="M10365" t="s">
        <v>30490</v>
      </c>
      <c r="P10365" t="s">
        <v>30491</v>
      </c>
      <c r="Q10365" t="s">
        <v>30462</v>
      </c>
      <c r="R10365" t="s">
        <v>30530</v>
      </c>
      <c r="S10365" t="str">
        <f t="shared" si="161"/>
        <v>R21 Peter / Peter Orseolo, King of Hungary</v>
      </c>
    </row>
    <row r="10366" spans="2:19">
      <c r="B10366" s="1" t="s">
        <v>30531</v>
      </c>
      <c r="C10366" s="2" t="s">
        <v>30116</v>
      </c>
      <c r="D10366" t="s">
        <v>30532</v>
      </c>
      <c r="J10366" t="s">
        <v>30170</v>
      </c>
      <c r="M10366" t="s">
        <v>30533</v>
      </c>
      <c r="P10366" t="s">
        <v>30534</v>
      </c>
      <c r="Q10366" t="s">
        <v>30535</v>
      </c>
      <c r="R10366" t="s">
        <v>30536</v>
      </c>
      <c r="S10366" t="str">
        <f t="shared" si="161"/>
        <v>R78 Fulbert / Fulbert, bishop of Chartres</v>
      </c>
    </row>
    <row r="10367" spans="2:19">
      <c r="B10367" s="1" t="s">
        <v>30537</v>
      </c>
      <c r="C10367" s="2" t="s">
        <v>30116</v>
      </c>
      <c r="D10367" t="s">
        <v>30538</v>
      </c>
      <c r="E10367" t="s">
        <v>30539</v>
      </c>
      <c r="J10367" t="s">
        <v>30170</v>
      </c>
      <c r="M10367" t="s">
        <v>30533</v>
      </c>
      <c r="P10367" t="s">
        <v>30534</v>
      </c>
      <c r="Q10367" t="s">
        <v>30535</v>
      </c>
      <c r="R10367" t="s">
        <v>30536</v>
      </c>
      <c r="S10367" t="str">
        <f t="shared" si="161"/>
        <v>R79 Bonipert / Bonipert, bishop of Pécs</v>
      </c>
    </row>
    <row r="10368" spans="2:19">
      <c r="B10368" s="1" t="s">
        <v>30540</v>
      </c>
      <c r="C10368" s="2" t="s">
        <v>30116</v>
      </c>
      <c r="D10368" t="s">
        <v>30541</v>
      </c>
      <c r="E10368" t="s">
        <v>30542</v>
      </c>
      <c r="M10368" t="s">
        <v>30533</v>
      </c>
      <c r="P10368" t="s">
        <v>30534</v>
      </c>
      <c r="Q10368" t="s">
        <v>30535</v>
      </c>
      <c r="R10368" t="s">
        <v>30543</v>
      </c>
      <c r="S10368" t="str">
        <f t="shared" si="161"/>
        <v>R80 Hilduin / Hilduin, a confidant of Bonipert of Pécs</v>
      </c>
    </row>
    <row r="10369" spans="2:19">
      <c r="B10369" s="1" t="s">
        <v>30544</v>
      </c>
      <c r="C10369" s="2" t="s">
        <v>29884</v>
      </c>
      <c r="D10369" t="s">
        <v>30545</v>
      </c>
      <c r="S10369" t="str">
        <f t="shared" si="161"/>
        <v>8999173731373811890007 / Behrends, Frederick</v>
      </c>
    </row>
    <row r="10370" spans="2:19">
      <c r="B10370" s="1" t="s">
        <v>30189</v>
      </c>
      <c r="C10370" s="2" t="s">
        <v>30116</v>
      </c>
      <c r="D10370" t="s">
        <v>30190</v>
      </c>
      <c r="J10370" t="s">
        <v>30162</v>
      </c>
      <c r="M10370" t="s">
        <v>30533</v>
      </c>
      <c r="P10370" t="s">
        <v>30534</v>
      </c>
      <c r="Q10370" t="s">
        <v>30535</v>
      </c>
      <c r="S10370" t="str">
        <f t="shared" ref="S10370:S10433" si="162">_xlfn.CONCAT(B10370," / ",D10370)</f>
        <v>R9 Stephen / Stephen I, King of Hungary</v>
      </c>
    </row>
    <row r="10371" spans="2:19">
      <c r="B10371" s="1" t="s">
        <v>30546</v>
      </c>
      <c r="C10371" s="2" t="s">
        <v>30116</v>
      </c>
      <c r="D10371" t="s">
        <v>30547</v>
      </c>
      <c r="S10371" t="str">
        <f t="shared" si="162"/>
        <v>R81 Herman / Herman 'the Lame' of Reichenau</v>
      </c>
    </row>
    <row r="10372" spans="2:19">
      <c r="B10372" s="1" t="s">
        <v>30179</v>
      </c>
      <c r="C10372" s="2" t="s">
        <v>30116</v>
      </c>
      <c r="D10372" t="s">
        <v>30180</v>
      </c>
      <c r="E10372" t="s">
        <v>30548</v>
      </c>
      <c r="J10372" t="s">
        <v>30162</v>
      </c>
      <c r="M10372" t="s">
        <v>30549</v>
      </c>
      <c r="P10372" t="s">
        <v>30550</v>
      </c>
      <c r="Q10372" t="s">
        <v>30551</v>
      </c>
      <c r="R10372" t="s">
        <v>30552</v>
      </c>
      <c r="S10372" t="str">
        <f t="shared" si="162"/>
        <v>R8 Conrad / Conrad II, Holy Roman emperor</v>
      </c>
    </row>
    <row r="10373" spans="2:19">
      <c r="B10373" s="1" t="s">
        <v>30179</v>
      </c>
      <c r="C10373" s="2" t="s">
        <v>30116</v>
      </c>
      <c r="D10373" t="s">
        <v>30180</v>
      </c>
      <c r="J10373" t="s">
        <v>30175</v>
      </c>
      <c r="M10373" t="s">
        <v>30549</v>
      </c>
      <c r="P10373" t="s">
        <v>30550</v>
      </c>
      <c r="Q10373" t="s">
        <v>30551</v>
      </c>
      <c r="R10373" t="s">
        <v>30553</v>
      </c>
      <c r="S10373" t="str">
        <f t="shared" si="162"/>
        <v>R8 Conrad / Conrad II, Holy Roman emperor</v>
      </c>
    </row>
    <row r="10374" spans="2:19">
      <c r="B10374" s="1" t="s">
        <v>30505</v>
      </c>
      <c r="C10374" s="2" t="s">
        <v>30116</v>
      </c>
      <c r="D10374" t="s">
        <v>30506</v>
      </c>
      <c r="J10374" t="s">
        <v>30170</v>
      </c>
      <c r="M10374" t="s">
        <v>30549</v>
      </c>
      <c r="P10374" t="s">
        <v>30550</v>
      </c>
      <c r="Q10374" t="s">
        <v>30554</v>
      </c>
      <c r="R10374" t="s">
        <v>30555</v>
      </c>
      <c r="S10374" t="str">
        <f t="shared" si="162"/>
        <v>R74 Werner / Werner, bishop of Strasbourg</v>
      </c>
    </row>
    <row r="10375" spans="2:19">
      <c r="B10375" s="1" t="s">
        <v>10460</v>
      </c>
      <c r="C10375" s="2" t="s">
        <v>22</v>
      </c>
      <c r="D10375" t="s">
        <v>10461</v>
      </c>
      <c r="J10375" t="s">
        <v>30162</v>
      </c>
      <c r="M10375" t="s">
        <v>30549</v>
      </c>
      <c r="P10375" t="s">
        <v>30550</v>
      </c>
      <c r="Q10375" t="s">
        <v>30556</v>
      </c>
      <c r="R10375" t="s">
        <v>30557</v>
      </c>
      <c r="S10375" t="str">
        <f t="shared" si="162"/>
        <v>Henry 53 / Henry III, Holy Roman emperor</v>
      </c>
    </row>
    <row r="10376" spans="2:19">
      <c r="B10376" s="1" t="s">
        <v>30238</v>
      </c>
      <c r="C10376" s="2" t="s">
        <v>30116</v>
      </c>
      <c r="D10376" t="s">
        <v>30239</v>
      </c>
      <c r="H10376" t="s">
        <v>30558</v>
      </c>
      <c r="J10376" t="s">
        <v>30162</v>
      </c>
      <c r="M10376" t="s">
        <v>30549</v>
      </c>
      <c r="P10376" t="s">
        <v>30550</v>
      </c>
      <c r="Q10376" t="s">
        <v>30559</v>
      </c>
      <c r="R10376" t="s">
        <v>30560</v>
      </c>
      <c r="S10376" t="str">
        <f t="shared" si="162"/>
        <v>R21 Peter / Peter Orseolo, King of Hungary</v>
      </c>
    </row>
    <row r="10377" spans="2:19">
      <c r="B10377" s="1" t="s">
        <v>10460</v>
      </c>
      <c r="C10377" s="2" t="s">
        <v>22</v>
      </c>
      <c r="D10377" t="s">
        <v>10461</v>
      </c>
      <c r="J10377" t="s">
        <v>30162</v>
      </c>
      <c r="M10377" t="s">
        <v>30549</v>
      </c>
      <c r="P10377" t="s">
        <v>30550</v>
      </c>
      <c r="Q10377" t="s">
        <v>30559</v>
      </c>
      <c r="R10377" t="s">
        <v>30561</v>
      </c>
      <c r="S10377" t="str">
        <f t="shared" si="162"/>
        <v>Henry 53 / Henry III, Holy Roman emperor</v>
      </c>
    </row>
    <row r="10378" spans="2:19">
      <c r="B10378" s="1" t="s">
        <v>30231</v>
      </c>
      <c r="C10378" s="2" t="s">
        <v>30116</v>
      </c>
      <c r="D10378" t="s">
        <v>30232</v>
      </c>
      <c r="E10378" t="s">
        <v>30562</v>
      </c>
      <c r="J10378" t="s">
        <v>30187</v>
      </c>
      <c r="M10378" t="s">
        <v>30549</v>
      </c>
      <c r="P10378" t="s">
        <v>30550</v>
      </c>
      <c r="Q10378" t="s">
        <v>30559</v>
      </c>
      <c r="R10378" t="s">
        <v>30563</v>
      </c>
      <c r="S10378" t="str">
        <f t="shared" si="162"/>
        <v>R20 Břetislav / Břetislav I, Duke of Bohemia</v>
      </c>
    </row>
    <row r="10379" spans="2:19">
      <c r="B10379" s="1" t="s">
        <v>30304</v>
      </c>
      <c r="C10379" s="2" t="s">
        <v>30116</v>
      </c>
      <c r="D10379" t="s">
        <v>30305</v>
      </c>
      <c r="E10379" t="s">
        <v>30306</v>
      </c>
      <c r="I10379" t="s">
        <v>30307</v>
      </c>
      <c r="M10379" t="s">
        <v>30549</v>
      </c>
      <c r="P10379" t="s">
        <v>30550</v>
      </c>
      <c r="Q10379" t="s">
        <v>30559</v>
      </c>
      <c r="R10379" t="s">
        <v>30564</v>
      </c>
      <c r="S10379" t="str">
        <f t="shared" si="162"/>
        <v>R31 Gunther / Gunther of Niederaltaich</v>
      </c>
    </row>
    <row r="10380" spans="2:19">
      <c r="B10380" s="1" t="s">
        <v>30242</v>
      </c>
      <c r="C10380" s="2" t="s">
        <v>30116</v>
      </c>
      <c r="D10380" t="s">
        <v>30243</v>
      </c>
      <c r="E10380" t="s">
        <v>30244</v>
      </c>
      <c r="J10380" t="s">
        <v>30162</v>
      </c>
      <c r="M10380" t="s">
        <v>30549</v>
      </c>
      <c r="P10380" t="s">
        <v>30550</v>
      </c>
      <c r="Q10380" t="s">
        <v>30559</v>
      </c>
      <c r="R10380" t="s">
        <v>30565</v>
      </c>
      <c r="S10380" t="str">
        <f t="shared" si="162"/>
        <v>R22 Aba / Aba Samuel, King of Hungary</v>
      </c>
    </row>
    <row r="10381" spans="2:19">
      <c r="B10381" s="1" t="s">
        <v>30242</v>
      </c>
      <c r="C10381" s="2" t="s">
        <v>30116</v>
      </c>
      <c r="D10381" t="s">
        <v>30243</v>
      </c>
      <c r="I10381" t="s">
        <v>30266</v>
      </c>
      <c r="M10381" t="s">
        <v>30549</v>
      </c>
      <c r="P10381" t="s">
        <v>30550</v>
      </c>
      <c r="Q10381" t="s">
        <v>30566</v>
      </c>
      <c r="R10381" t="s">
        <v>30567</v>
      </c>
      <c r="S10381" t="str">
        <f t="shared" si="162"/>
        <v>R22 Aba / Aba Samuel, King of Hungary</v>
      </c>
    </row>
    <row r="10382" spans="2:19">
      <c r="B10382" s="1" t="s">
        <v>30254</v>
      </c>
      <c r="C10382" s="2" t="s">
        <v>30116</v>
      </c>
      <c r="D10382" t="s">
        <v>30255</v>
      </c>
      <c r="H10382" t="s">
        <v>30265</v>
      </c>
      <c r="J10382" t="s">
        <v>30187</v>
      </c>
      <c r="M10382" t="s">
        <v>30549</v>
      </c>
      <c r="P10382" t="s">
        <v>30550</v>
      </c>
      <c r="Q10382" t="s">
        <v>30566</v>
      </c>
      <c r="R10382" t="s">
        <v>30568</v>
      </c>
      <c r="S10382" t="str">
        <f t="shared" si="162"/>
        <v>R25 Anonymus / Duke of (Northwestern) Hungary</v>
      </c>
    </row>
    <row r="10383" spans="2:19">
      <c r="B10383" s="1" t="s">
        <v>30257</v>
      </c>
      <c r="C10383" s="2" t="s">
        <v>30116</v>
      </c>
      <c r="D10383" t="s">
        <v>30258</v>
      </c>
      <c r="E10383" t="s">
        <v>30569</v>
      </c>
      <c r="M10383" t="s">
        <v>30549</v>
      </c>
      <c r="P10383" t="s">
        <v>30550</v>
      </c>
      <c r="Q10383" t="s">
        <v>30566</v>
      </c>
      <c r="R10383" t="s">
        <v>30570</v>
      </c>
      <c r="S10383" t="str">
        <f t="shared" si="162"/>
        <v>R26 Leopold / Leopold, Margrave of the Hungarian March</v>
      </c>
    </row>
    <row r="10384" spans="2:19">
      <c r="B10384" s="1" t="s">
        <v>30257</v>
      </c>
      <c r="C10384" s="2" t="s">
        <v>30116</v>
      </c>
      <c r="D10384" t="s">
        <v>30258</v>
      </c>
      <c r="J10384" t="s">
        <v>30252</v>
      </c>
      <c r="M10384" t="s">
        <v>30549</v>
      </c>
      <c r="P10384" t="s">
        <v>30550</v>
      </c>
      <c r="Q10384" t="s">
        <v>30566</v>
      </c>
      <c r="R10384" t="s">
        <v>30571</v>
      </c>
      <c r="S10384" t="str">
        <f t="shared" si="162"/>
        <v>R26 Leopold / Leopold, Margrave of the Hungarian March</v>
      </c>
    </row>
    <row r="10385" spans="2:19">
      <c r="B10385" s="1" t="s">
        <v>30238</v>
      </c>
      <c r="C10385" s="2" t="s">
        <v>30116</v>
      </c>
      <c r="D10385" t="s">
        <v>30239</v>
      </c>
      <c r="J10385" t="s">
        <v>30162</v>
      </c>
      <c r="M10385" t="s">
        <v>30549</v>
      </c>
      <c r="P10385" t="s">
        <v>30550</v>
      </c>
      <c r="Q10385" t="s">
        <v>30572</v>
      </c>
      <c r="R10385" t="s">
        <v>30573</v>
      </c>
      <c r="S10385" t="str">
        <f t="shared" si="162"/>
        <v>R21 Peter / Peter Orseolo, King of Hungary</v>
      </c>
    </row>
    <row r="10386" spans="2:19">
      <c r="B10386" s="1" t="s">
        <v>30392</v>
      </c>
      <c r="C10386" s="2" t="s">
        <v>30116</v>
      </c>
      <c r="D10386" t="s">
        <v>30393</v>
      </c>
      <c r="J10386" t="s">
        <v>30162</v>
      </c>
      <c r="M10386" t="s">
        <v>30549</v>
      </c>
      <c r="P10386" t="s">
        <v>30550</v>
      </c>
      <c r="Q10386" t="s">
        <v>30574</v>
      </c>
      <c r="R10386" t="s">
        <v>30575</v>
      </c>
      <c r="S10386" t="str">
        <f t="shared" si="162"/>
        <v>R53 Andrew / Andrew I, King of Hungary</v>
      </c>
    </row>
    <row r="10387" spans="2:19">
      <c r="B10387" s="1" t="s">
        <v>30270</v>
      </c>
      <c r="C10387" s="2" t="s">
        <v>30116</v>
      </c>
      <c r="D10387" t="s">
        <v>30271</v>
      </c>
      <c r="J10387" t="s">
        <v>30187</v>
      </c>
      <c r="M10387" t="s">
        <v>30549</v>
      </c>
      <c r="P10387" t="s">
        <v>30550</v>
      </c>
      <c r="Q10387" t="s">
        <v>30576</v>
      </c>
      <c r="R10387" t="s">
        <v>30577</v>
      </c>
      <c r="S10387" t="str">
        <f t="shared" si="162"/>
        <v>R28 Conrad / Conrad, Duke of Bavaria</v>
      </c>
    </row>
    <row r="10388" spans="2:19">
      <c r="B10388" s="1" t="s">
        <v>30578</v>
      </c>
      <c r="C10388" s="2" t="s">
        <v>30116</v>
      </c>
      <c r="D10388" t="s">
        <v>30579</v>
      </c>
      <c r="E10388" t="s">
        <v>30580</v>
      </c>
      <c r="J10388" t="s">
        <v>30170</v>
      </c>
      <c r="M10388" t="s">
        <v>30549</v>
      </c>
      <c r="P10388" t="s">
        <v>30550</v>
      </c>
      <c r="Q10388" t="s">
        <v>30576</v>
      </c>
      <c r="R10388" t="s">
        <v>30581</v>
      </c>
      <c r="S10388" t="str">
        <f t="shared" si="162"/>
        <v>R82 Gebhard / Gebhard, Bishop of Regensburg</v>
      </c>
    </row>
    <row r="10389" spans="2:19">
      <c r="B10389" s="1" t="s">
        <v>30582</v>
      </c>
      <c r="C10389" s="2" t="s">
        <v>30116</v>
      </c>
      <c r="D10389" t="s">
        <v>30583</v>
      </c>
      <c r="S10389" t="str">
        <f t="shared" si="162"/>
        <v>R83 Anonyma / wife of Peter Orseolo, King of Hungary</v>
      </c>
    </row>
    <row r="10390" spans="2:19">
      <c r="B10390" s="1" t="s">
        <v>30388</v>
      </c>
      <c r="C10390" s="2" t="s">
        <v>30116</v>
      </c>
      <c r="D10390" t="s">
        <v>30389</v>
      </c>
      <c r="E10390" t="s">
        <v>30528</v>
      </c>
      <c r="J10390" t="s">
        <v>30187</v>
      </c>
      <c r="M10390" t="s">
        <v>30549</v>
      </c>
      <c r="P10390" t="s">
        <v>30550</v>
      </c>
      <c r="Q10390" t="s">
        <v>30576</v>
      </c>
      <c r="R10390" t="s">
        <v>30584</v>
      </c>
      <c r="S10390" t="str">
        <f t="shared" si="162"/>
        <v>R52 Kazimierz / Kazimierz I the Restorer, Duke of Poland</v>
      </c>
    </row>
    <row r="10391" spans="2:19">
      <c r="B10391" s="1" t="s">
        <v>30231</v>
      </c>
      <c r="C10391" s="2" t="s">
        <v>30116</v>
      </c>
      <c r="D10391" t="s">
        <v>30232</v>
      </c>
      <c r="E10391" t="s">
        <v>30585</v>
      </c>
      <c r="M10391" t="s">
        <v>30549</v>
      </c>
      <c r="P10391" t="s">
        <v>30550</v>
      </c>
      <c r="Q10391" t="s">
        <v>30586</v>
      </c>
      <c r="R10391" t="s">
        <v>30587</v>
      </c>
      <c r="S10391" t="str">
        <f t="shared" si="162"/>
        <v>R20 Břetislav / Břetislav I, Duke of Bohemia</v>
      </c>
    </row>
    <row r="10392" spans="2:19">
      <c r="B10392" s="1" t="s">
        <v>30588</v>
      </c>
      <c r="C10392" s="2" t="s">
        <v>30116</v>
      </c>
      <c r="D10392" t="s">
        <v>30589</v>
      </c>
      <c r="S10392" t="str">
        <f t="shared" si="162"/>
        <v>R84 Berthold / Berthold of Reichenau</v>
      </c>
    </row>
    <row r="10393" spans="2:19">
      <c r="B10393" s="1" t="s">
        <v>30590</v>
      </c>
      <c r="C10393" s="2" t="s">
        <v>29884</v>
      </c>
      <c r="D10393" t="s">
        <v>30591</v>
      </c>
      <c r="S10393" t="str">
        <f t="shared" si="162"/>
        <v>27165516 / Robinson, Ian Stuart</v>
      </c>
    </row>
    <row r="10394" spans="2:19">
      <c r="B10394" s="1" t="s">
        <v>30592</v>
      </c>
      <c r="C10394" s="2" t="s">
        <v>30116</v>
      </c>
      <c r="D10394" t="s">
        <v>30593</v>
      </c>
      <c r="S10394" t="str">
        <f t="shared" si="162"/>
        <v>R85 Simon / Simon of Kéza</v>
      </c>
    </row>
    <row r="10395" spans="2:19">
      <c r="B10395" s="1" t="s">
        <v>30594</v>
      </c>
      <c r="C10395" s="2" t="s">
        <v>29884</v>
      </c>
      <c r="D10395" t="s">
        <v>30595</v>
      </c>
      <c r="S10395" t="str">
        <f t="shared" si="162"/>
        <v>121855278 / Domanovszky, Sándor</v>
      </c>
    </row>
    <row r="10396" spans="2:19">
      <c r="B10396" s="1" t="s">
        <v>30596</v>
      </c>
      <c r="C10396" s="2" t="s">
        <v>29884</v>
      </c>
      <c r="D10396" t="s">
        <v>30597</v>
      </c>
      <c r="S10396" t="str">
        <f t="shared" si="162"/>
        <v>14900437 / Szentpétery, Imre</v>
      </c>
    </row>
    <row r="10397" spans="2:19">
      <c r="B10397" s="1" t="s">
        <v>30193</v>
      </c>
      <c r="C10397" s="2" t="s">
        <v>30116</v>
      </c>
      <c r="D10397" t="s">
        <v>30194</v>
      </c>
      <c r="E10397" t="s">
        <v>30598</v>
      </c>
      <c r="J10397" t="s">
        <v>30187</v>
      </c>
      <c r="M10397" t="s">
        <v>30599</v>
      </c>
      <c r="P10397" t="s">
        <v>30600</v>
      </c>
      <c r="Q10397" t="s">
        <v>30601</v>
      </c>
      <c r="R10397" t="s">
        <v>30602</v>
      </c>
      <c r="S10397" t="str">
        <f t="shared" si="162"/>
        <v>R10 Emerich / Emerich, Duke of the Rus' guard</v>
      </c>
    </row>
    <row r="10398" spans="2:19">
      <c r="B10398" s="1" t="s">
        <v>30603</v>
      </c>
      <c r="C10398" s="2" t="s">
        <v>30116</v>
      </c>
      <c r="D10398" t="s">
        <v>30604</v>
      </c>
      <c r="I10398" t="s">
        <v>30203</v>
      </c>
      <c r="M10398" t="s">
        <v>30599</v>
      </c>
      <c r="P10398" t="s">
        <v>30600</v>
      </c>
      <c r="Q10398" t="s">
        <v>30601</v>
      </c>
      <c r="R10398" t="s">
        <v>30605</v>
      </c>
      <c r="S10398" t="str">
        <f t="shared" si="162"/>
        <v>R86 Anonymus / royal envoy to Basil, cousin of Stephen I of Hungary (1031)</v>
      </c>
    </row>
    <row r="10399" spans="2:19">
      <c r="B10399" s="1" t="s">
        <v>30512</v>
      </c>
      <c r="C10399" s="2" t="s">
        <v>30116</v>
      </c>
      <c r="D10399" t="s">
        <v>30513</v>
      </c>
      <c r="E10399" t="s">
        <v>30606</v>
      </c>
      <c r="J10399" t="s">
        <v>30447</v>
      </c>
      <c r="M10399" t="s">
        <v>30599</v>
      </c>
      <c r="P10399" t="s">
        <v>30600</v>
      </c>
      <c r="Q10399" t="s">
        <v>30601</v>
      </c>
      <c r="R10399" t="s">
        <v>30607</v>
      </c>
      <c r="S10399" t="str">
        <f t="shared" si="162"/>
        <v>R75 Gisela / Gisela of Bavaria, Queen of Hungary</v>
      </c>
    </row>
    <row r="10400" spans="2:19">
      <c r="B10400" s="1" t="s">
        <v>30608</v>
      </c>
      <c r="C10400" s="2" t="s">
        <v>30116</v>
      </c>
      <c r="D10400" t="s">
        <v>30609</v>
      </c>
      <c r="E10400" t="s">
        <v>30610</v>
      </c>
      <c r="M10400" t="s">
        <v>30599</v>
      </c>
      <c r="P10400" t="s">
        <v>30600</v>
      </c>
      <c r="Q10400" t="s">
        <v>30601</v>
      </c>
      <c r="R10400" t="s">
        <v>30607</v>
      </c>
      <c r="S10400" t="str">
        <f t="shared" si="162"/>
        <v>R87 Basil / Basil, cousin of Stephen I of Hungary</v>
      </c>
    </row>
    <row r="10401" spans="2:19">
      <c r="B10401" s="1" t="s">
        <v>30392</v>
      </c>
      <c r="C10401" s="2" t="s">
        <v>30116</v>
      </c>
      <c r="D10401" t="s">
        <v>30393</v>
      </c>
      <c r="E10401" t="s">
        <v>30394</v>
      </c>
      <c r="M10401" t="s">
        <v>30599</v>
      </c>
      <c r="P10401" t="s">
        <v>30600</v>
      </c>
      <c r="Q10401" t="s">
        <v>30601</v>
      </c>
      <c r="R10401" t="s">
        <v>30611</v>
      </c>
      <c r="S10401" t="str">
        <f t="shared" si="162"/>
        <v>R53 Andrew / Andrew I, King of Hungary</v>
      </c>
    </row>
    <row r="10402" spans="2:19">
      <c r="B10402" s="1" t="s">
        <v>30429</v>
      </c>
      <c r="C10402" s="2" t="s">
        <v>30116</v>
      </c>
      <c r="D10402" t="s">
        <v>30430</v>
      </c>
      <c r="E10402" t="s">
        <v>30612</v>
      </c>
      <c r="M10402" t="s">
        <v>30599</v>
      </c>
      <c r="P10402" t="s">
        <v>30600</v>
      </c>
      <c r="Q10402" t="s">
        <v>30601</v>
      </c>
      <c r="R10402" t="s">
        <v>30611</v>
      </c>
      <c r="S10402" t="str">
        <f t="shared" si="162"/>
        <v>R60 Béla / Béla I, King of Hungary</v>
      </c>
    </row>
    <row r="10403" spans="2:19">
      <c r="B10403" s="1" t="s">
        <v>30613</v>
      </c>
      <c r="C10403" s="2" t="s">
        <v>30116</v>
      </c>
      <c r="D10403" t="s">
        <v>30614</v>
      </c>
      <c r="E10403" t="s">
        <v>30615</v>
      </c>
      <c r="M10403" t="s">
        <v>30599</v>
      </c>
      <c r="P10403" t="s">
        <v>30600</v>
      </c>
      <c r="Q10403" t="s">
        <v>30601</v>
      </c>
      <c r="R10403" t="s">
        <v>30611</v>
      </c>
      <c r="S10403" t="str">
        <f t="shared" si="162"/>
        <v>R88 Levente / Levente, brother of Andrew I and Béla I of Hungary</v>
      </c>
    </row>
    <row r="10404" spans="2:19">
      <c r="B10404" s="1" t="s">
        <v>30616</v>
      </c>
      <c r="C10404" s="2" t="s">
        <v>30116</v>
      </c>
      <c r="D10404" t="s">
        <v>30617</v>
      </c>
      <c r="E10404" t="s">
        <v>30618</v>
      </c>
      <c r="M10404" t="s">
        <v>30599</v>
      </c>
      <c r="P10404" t="s">
        <v>30600</v>
      </c>
      <c r="Q10404" t="s">
        <v>30601</v>
      </c>
      <c r="R10404" t="s">
        <v>30611</v>
      </c>
      <c r="S10404" t="str">
        <f t="shared" si="162"/>
        <v>R89 Ladislaus / Szár Ladislaus, cousin of Stephen I of Hungary</v>
      </c>
    </row>
    <row r="10405" spans="2:19">
      <c r="B10405" s="1" t="s">
        <v>30312</v>
      </c>
      <c r="C10405" s="2" t="s">
        <v>30116</v>
      </c>
      <c r="D10405" t="s">
        <v>30313</v>
      </c>
      <c r="E10405" t="s">
        <v>30619</v>
      </c>
      <c r="J10405" t="s">
        <v>30452</v>
      </c>
      <c r="M10405" t="s">
        <v>30599</v>
      </c>
      <c r="P10405" t="s">
        <v>30600</v>
      </c>
      <c r="Q10405" t="s">
        <v>30601</v>
      </c>
      <c r="R10405" t="s">
        <v>30607</v>
      </c>
      <c r="S10405" t="str">
        <f t="shared" si="162"/>
        <v>R32 Sebes / Sebes, Margrave of Hungary</v>
      </c>
    </row>
    <row r="10406" spans="2:19">
      <c r="B10406" s="1" t="s">
        <v>30238</v>
      </c>
      <c r="C10406" s="2" t="s">
        <v>30116</v>
      </c>
      <c r="D10406" t="s">
        <v>30239</v>
      </c>
      <c r="H10406" t="s">
        <v>30558</v>
      </c>
      <c r="J10406" t="s">
        <v>30162</v>
      </c>
      <c r="M10406" t="s">
        <v>30599</v>
      </c>
      <c r="P10406" t="s">
        <v>30600</v>
      </c>
      <c r="Q10406" t="s">
        <v>30620</v>
      </c>
      <c r="R10406" t="s">
        <v>30621</v>
      </c>
      <c r="S10406" t="str">
        <f t="shared" si="162"/>
        <v>R21 Peter / Peter Orseolo, King of Hungary</v>
      </c>
    </row>
    <row r="10407" spans="2:19">
      <c r="B10407" s="1" t="s">
        <v>30242</v>
      </c>
      <c r="C10407" s="2" t="s">
        <v>30116</v>
      </c>
      <c r="D10407" t="s">
        <v>30243</v>
      </c>
      <c r="E10407" t="s">
        <v>30622</v>
      </c>
      <c r="J10407" t="s">
        <v>30452</v>
      </c>
      <c r="M10407" t="s">
        <v>30599</v>
      </c>
      <c r="P10407" t="s">
        <v>30600</v>
      </c>
      <c r="Q10407" t="s">
        <v>30623</v>
      </c>
      <c r="R10407" t="s">
        <v>30624</v>
      </c>
      <c r="S10407" t="str">
        <f t="shared" si="162"/>
        <v>R22 Aba / Aba Samuel, King of Hungary</v>
      </c>
    </row>
    <row r="10408" spans="2:19">
      <c r="B10408" s="1" t="s">
        <v>30242</v>
      </c>
      <c r="C10408" s="2" t="s">
        <v>30116</v>
      </c>
      <c r="D10408" t="s">
        <v>30243</v>
      </c>
      <c r="J10408" t="s">
        <v>30162</v>
      </c>
      <c r="M10408" t="s">
        <v>30599</v>
      </c>
      <c r="P10408" t="s">
        <v>30600</v>
      </c>
      <c r="Q10408" t="s">
        <v>30623</v>
      </c>
      <c r="R10408" t="s">
        <v>30625</v>
      </c>
      <c r="S10408" t="str">
        <f t="shared" si="162"/>
        <v>R22 Aba / Aba Samuel, King of Hungary</v>
      </c>
    </row>
    <row r="10409" spans="2:19">
      <c r="B10409" s="1" t="s">
        <v>30626</v>
      </c>
      <c r="C10409" s="2" t="s">
        <v>30116</v>
      </c>
      <c r="D10409" t="s">
        <v>30627</v>
      </c>
      <c r="J10409" t="s">
        <v>30187</v>
      </c>
      <c r="M10409" t="s">
        <v>30599</v>
      </c>
      <c r="P10409" t="s">
        <v>30600</v>
      </c>
      <c r="Q10409" t="s">
        <v>30628</v>
      </c>
      <c r="R10409" t="s">
        <v>30629</v>
      </c>
      <c r="S10409" t="str">
        <f t="shared" si="162"/>
        <v>R90 Anonymus / Duke of Lorraine</v>
      </c>
    </row>
    <row r="10410" spans="2:19">
      <c r="B10410" s="1" t="s">
        <v>30630</v>
      </c>
      <c r="C10410" s="2" t="s">
        <v>30116</v>
      </c>
      <c r="D10410" t="s">
        <v>30631</v>
      </c>
      <c r="E10410" t="s">
        <v>30632</v>
      </c>
      <c r="J10410" t="s">
        <v>30170</v>
      </c>
      <c r="M10410" t="s">
        <v>30599</v>
      </c>
      <c r="P10410" t="s">
        <v>30600</v>
      </c>
      <c r="Q10410" t="s">
        <v>30633</v>
      </c>
      <c r="R10410" t="s">
        <v>30634</v>
      </c>
      <c r="S10410" t="str">
        <f t="shared" si="162"/>
        <v>R91 Gerard / Gerard, bishop of Cenad</v>
      </c>
    </row>
    <row r="10411" spans="2:19">
      <c r="B10411" s="1" t="s">
        <v>30231</v>
      </c>
      <c r="C10411" s="2" t="s">
        <v>30116</v>
      </c>
      <c r="D10411" t="s">
        <v>30232</v>
      </c>
      <c r="E10411" t="s">
        <v>30635</v>
      </c>
      <c r="J10411" t="s">
        <v>30187</v>
      </c>
      <c r="M10411" t="s">
        <v>30599</v>
      </c>
      <c r="P10411" t="s">
        <v>30600</v>
      </c>
      <c r="Q10411" t="s">
        <v>30628</v>
      </c>
      <c r="R10411" t="s">
        <v>30636</v>
      </c>
      <c r="S10411" t="str">
        <f t="shared" si="162"/>
        <v>R20 Břetislav / Břetislav I, Duke of Bohemia</v>
      </c>
    </row>
    <row r="10412" spans="2:19">
      <c r="B10412" s="1" t="s">
        <v>30238</v>
      </c>
      <c r="C10412" s="2" t="s">
        <v>30116</v>
      </c>
      <c r="D10412" t="s">
        <v>30239</v>
      </c>
      <c r="J10412" t="s">
        <v>30162</v>
      </c>
      <c r="M10412" t="s">
        <v>30599</v>
      </c>
      <c r="P10412" t="s">
        <v>30600</v>
      </c>
      <c r="Q10412" t="s">
        <v>30637</v>
      </c>
      <c r="R10412" t="s">
        <v>30638</v>
      </c>
      <c r="S10412" t="str">
        <f t="shared" si="162"/>
        <v>R21 Peter / Peter Orseolo, King of Hungary</v>
      </c>
    </row>
    <row r="10413" spans="2:19">
      <c r="B10413" s="1" t="s">
        <v>30392</v>
      </c>
      <c r="C10413" s="2" t="s">
        <v>30116</v>
      </c>
      <c r="D10413" t="s">
        <v>30393</v>
      </c>
      <c r="J10413" t="s">
        <v>30162</v>
      </c>
      <c r="M10413" t="s">
        <v>30599</v>
      </c>
      <c r="P10413" t="s">
        <v>30600</v>
      </c>
      <c r="Q10413" t="s">
        <v>30639</v>
      </c>
      <c r="R10413" t="s">
        <v>30640</v>
      </c>
      <c r="S10413" t="str">
        <f t="shared" si="162"/>
        <v>R53 Andrew / Andrew I, King of Hungary</v>
      </c>
    </row>
    <row r="10414" spans="2:19">
      <c r="B10414" s="1" t="s">
        <v>30641</v>
      </c>
      <c r="C10414" s="2" t="s">
        <v>30116</v>
      </c>
      <c r="D10414" t="s">
        <v>30642</v>
      </c>
      <c r="S10414" t="str">
        <f t="shared" si="162"/>
        <v>R92 Anonyma / daughter of Mieszko II</v>
      </c>
    </row>
    <row r="10415" spans="2:19">
      <c r="B10415" s="1" t="s">
        <v>30643</v>
      </c>
      <c r="C10415" s="2" t="s">
        <v>30116</v>
      </c>
      <c r="D10415" t="s">
        <v>30644</v>
      </c>
      <c r="I10415" t="s">
        <v>30203</v>
      </c>
      <c r="M10415" t="s">
        <v>30599</v>
      </c>
      <c r="P10415" t="s">
        <v>30600</v>
      </c>
      <c r="Q10415" t="s">
        <v>30645</v>
      </c>
      <c r="R10415" t="s">
        <v>30646</v>
      </c>
      <c r="S10415" t="str">
        <f t="shared" si="162"/>
        <v>R93 Anonymi / envoys of Peter Orseolo's opposition</v>
      </c>
    </row>
    <row r="10416" spans="2:19">
      <c r="B10416" s="1" t="s">
        <v>30630</v>
      </c>
      <c r="C10416" s="2" t="s">
        <v>30116</v>
      </c>
      <c r="D10416" t="s">
        <v>30631</v>
      </c>
      <c r="J10416" t="s">
        <v>30128</v>
      </c>
      <c r="M10416" t="s">
        <v>30599</v>
      </c>
      <c r="P10416" t="s">
        <v>30600</v>
      </c>
      <c r="Q10416" t="s">
        <v>30647</v>
      </c>
      <c r="R10416" t="s">
        <v>30648</v>
      </c>
      <c r="S10416" t="str">
        <f t="shared" si="162"/>
        <v>R91 Gerard / Gerard, bishop of Cenad</v>
      </c>
    </row>
    <row r="10417" spans="2:19">
      <c r="B10417" s="1" t="s">
        <v>30630</v>
      </c>
      <c r="C10417" s="2" t="s">
        <v>30116</v>
      </c>
      <c r="D10417" t="s">
        <v>30631</v>
      </c>
      <c r="I10417" t="s">
        <v>30307</v>
      </c>
      <c r="M10417" t="s">
        <v>30599</v>
      </c>
      <c r="P10417" t="s">
        <v>30600</v>
      </c>
      <c r="Q10417" t="s">
        <v>30647</v>
      </c>
      <c r="R10417" t="s">
        <v>30649</v>
      </c>
      <c r="S10417" t="str">
        <f t="shared" si="162"/>
        <v>R91 Gerard / Gerard, bishop of Cenad</v>
      </c>
    </row>
    <row r="10418" spans="2:19">
      <c r="B10418" s="1" t="s">
        <v>30427</v>
      </c>
      <c r="C10418" s="2" t="s">
        <v>30116</v>
      </c>
      <c r="D10418" t="s">
        <v>30428</v>
      </c>
      <c r="E10418" t="s">
        <v>30650</v>
      </c>
      <c r="M10418" t="s">
        <v>30599</v>
      </c>
      <c r="P10418" t="s">
        <v>30600</v>
      </c>
      <c r="Q10418" t="s">
        <v>30651</v>
      </c>
      <c r="S10418" t="str">
        <f t="shared" si="162"/>
        <v>R59 Judith / Judith of Swabia</v>
      </c>
    </row>
    <row r="10419" spans="2:19">
      <c r="B10419" s="1" t="s">
        <v>30652</v>
      </c>
      <c r="C10419" s="2" t="s">
        <v>30116</v>
      </c>
      <c r="D10419" t="s">
        <v>30653</v>
      </c>
      <c r="J10419" t="s">
        <v>30654</v>
      </c>
      <c r="M10419" t="s">
        <v>30599</v>
      </c>
      <c r="P10419" t="s">
        <v>30600</v>
      </c>
      <c r="Q10419" t="s">
        <v>30651</v>
      </c>
      <c r="R10419" t="s">
        <v>30655</v>
      </c>
      <c r="S10419" t="str">
        <f t="shared" si="162"/>
        <v>R94 Anonymus / castellan of Örs</v>
      </c>
    </row>
    <row r="10420" spans="2:19">
      <c r="B10420" s="1" t="s">
        <v>10241</v>
      </c>
      <c r="C10420" s="2" t="s">
        <v>22</v>
      </c>
      <c r="D10420" t="s">
        <v>10242</v>
      </c>
      <c r="E10420" t="s">
        <v>30424</v>
      </c>
      <c r="J10420" t="s">
        <v>30162</v>
      </c>
      <c r="M10420" t="s">
        <v>30599</v>
      </c>
      <c r="P10420" t="s">
        <v>30600</v>
      </c>
      <c r="Q10420" t="s">
        <v>30656</v>
      </c>
      <c r="R10420" t="s">
        <v>30657</v>
      </c>
      <c r="S10420" t="str">
        <f t="shared" si="162"/>
        <v>Solomon 8101 / Solomon, ex-king of Hungary</v>
      </c>
    </row>
    <row r="10421" spans="2:19">
      <c r="B10421" s="1" t="s">
        <v>30658</v>
      </c>
      <c r="C10421" s="2" t="s">
        <v>30116</v>
      </c>
      <c r="D10421" t="s">
        <v>30659</v>
      </c>
      <c r="E10421" t="s">
        <v>30660</v>
      </c>
      <c r="M10421" t="s">
        <v>30599</v>
      </c>
      <c r="P10421" t="s">
        <v>30600</v>
      </c>
      <c r="Q10421" t="s">
        <v>30656</v>
      </c>
      <c r="R10421" t="s">
        <v>30661</v>
      </c>
      <c r="S10421" t="str">
        <f t="shared" si="162"/>
        <v>R95 Géza / Géza I, King of Hungary</v>
      </c>
    </row>
    <row r="10422" spans="2:19">
      <c r="B10422" s="1" t="s">
        <v>30662</v>
      </c>
      <c r="C10422" s="2" t="s">
        <v>30116</v>
      </c>
      <c r="D10422" t="s">
        <v>30663</v>
      </c>
      <c r="E10422" t="s">
        <v>30664</v>
      </c>
      <c r="M10422" t="s">
        <v>30599</v>
      </c>
      <c r="P10422" t="s">
        <v>30600</v>
      </c>
      <c r="Q10422" t="s">
        <v>30656</v>
      </c>
      <c r="R10422" t="s">
        <v>30665</v>
      </c>
      <c r="S10422" t="str">
        <f t="shared" si="162"/>
        <v>R96 David / David, younger brother of Solomon of Hungary</v>
      </c>
    </row>
    <row r="10423" spans="2:19">
      <c r="B10423" s="1" t="s">
        <v>30429</v>
      </c>
      <c r="C10423" s="2" t="s">
        <v>30116</v>
      </c>
      <c r="D10423" t="s">
        <v>30430</v>
      </c>
      <c r="E10423" t="s">
        <v>30666</v>
      </c>
      <c r="J10423" t="s">
        <v>30162</v>
      </c>
      <c r="M10423" t="s">
        <v>30599</v>
      </c>
      <c r="P10423" t="s">
        <v>30600</v>
      </c>
      <c r="Q10423" t="s">
        <v>30667</v>
      </c>
      <c r="R10423" t="s">
        <v>30668</v>
      </c>
      <c r="S10423" t="str">
        <f t="shared" si="162"/>
        <v>R60 Béla / Béla I, King of Hungary</v>
      </c>
    </row>
    <row r="10424" spans="2:19">
      <c r="B10424" s="1" t="s">
        <v>7085</v>
      </c>
      <c r="C10424" s="2" t="s">
        <v>22</v>
      </c>
      <c r="D10424" t="s">
        <v>7086</v>
      </c>
      <c r="E10424" t="s">
        <v>30669</v>
      </c>
      <c r="M10424" t="s">
        <v>30599</v>
      </c>
      <c r="P10424" t="s">
        <v>30600</v>
      </c>
      <c r="Q10424" t="s">
        <v>30656</v>
      </c>
      <c r="R10424" t="s">
        <v>30661</v>
      </c>
      <c r="S10424" t="str">
        <f t="shared" si="162"/>
        <v>Laszlo 51 / László / Ladislas I, king of Hungary, father of Eirene Piroska</v>
      </c>
    </row>
    <row r="10425" spans="2:19">
      <c r="B10425" s="1" t="s">
        <v>10241</v>
      </c>
      <c r="C10425" s="2" t="s">
        <v>22</v>
      </c>
      <c r="D10425" t="s">
        <v>10242</v>
      </c>
      <c r="J10425" t="s">
        <v>30128</v>
      </c>
      <c r="M10425" t="s">
        <v>30599</v>
      </c>
      <c r="P10425" t="s">
        <v>30600</v>
      </c>
      <c r="Q10425" t="s">
        <v>30670</v>
      </c>
      <c r="S10425" t="str">
        <f t="shared" si="162"/>
        <v>Solomon 8101 / Solomon, ex-king of Hungary</v>
      </c>
    </row>
    <row r="10426" spans="2:19">
      <c r="B10426" s="1" t="s">
        <v>30427</v>
      </c>
      <c r="C10426" s="2" t="s">
        <v>30116</v>
      </c>
      <c r="D10426" t="s">
        <v>30428</v>
      </c>
      <c r="I10426" t="s">
        <v>30671</v>
      </c>
      <c r="M10426" t="s">
        <v>30599</v>
      </c>
      <c r="P10426" t="s">
        <v>30600</v>
      </c>
      <c r="Q10426" t="s">
        <v>30670</v>
      </c>
      <c r="R10426" t="s">
        <v>30672</v>
      </c>
      <c r="S10426" t="str">
        <f t="shared" si="162"/>
        <v>R59 Judith / Judith of Swabia</v>
      </c>
    </row>
    <row r="10427" spans="2:19">
      <c r="B10427" s="1" t="s">
        <v>30658</v>
      </c>
      <c r="C10427" s="2" t="s">
        <v>30116</v>
      </c>
      <c r="D10427" t="s">
        <v>30659</v>
      </c>
      <c r="J10427" t="s">
        <v>30162</v>
      </c>
      <c r="M10427" t="s">
        <v>30599</v>
      </c>
      <c r="P10427" t="s">
        <v>30600</v>
      </c>
      <c r="Q10427" t="s">
        <v>30673</v>
      </c>
      <c r="R10427" t="s">
        <v>30674</v>
      </c>
      <c r="S10427" t="str">
        <f t="shared" si="162"/>
        <v>R95 Géza / Géza I, King of Hungary</v>
      </c>
    </row>
    <row r="10428" spans="2:19">
      <c r="B10428" s="1" t="s">
        <v>7085</v>
      </c>
      <c r="C10428" s="2" t="s">
        <v>22</v>
      </c>
      <c r="D10428" t="s">
        <v>7086</v>
      </c>
      <c r="J10428" t="s">
        <v>30162</v>
      </c>
      <c r="M10428" t="s">
        <v>30599</v>
      </c>
      <c r="P10428" t="s">
        <v>30600</v>
      </c>
      <c r="Q10428" t="s">
        <v>30675</v>
      </c>
      <c r="R10428" t="s">
        <v>30676</v>
      </c>
      <c r="S10428" t="str">
        <f t="shared" si="162"/>
        <v>Laszlo 51 / László / Ladislas I, king of Hungary, father of Eirene Piroska</v>
      </c>
    </row>
    <row r="10429" spans="2:19">
      <c r="B10429" s="1" t="s">
        <v>30677</v>
      </c>
      <c r="C10429" s="2" t="s">
        <v>30116</v>
      </c>
      <c r="D10429" t="s">
        <v>30678</v>
      </c>
      <c r="S10429" t="str">
        <f t="shared" si="162"/>
        <v>R97 Anonymi / anonymous scribes of the 14th-century Hungarian chronicle composition</v>
      </c>
    </row>
    <row r="10430" spans="2:19">
      <c r="B10430" s="1" t="s">
        <v>30679</v>
      </c>
      <c r="C10430" s="2" t="s">
        <v>30116</v>
      </c>
      <c r="D10430" t="s">
        <v>30680</v>
      </c>
      <c r="S10430" t="str">
        <f t="shared" si="162"/>
        <v>R98 Mark / Mark of Kált, the author of Chronicon Pictum</v>
      </c>
    </row>
    <row r="10431" spans="2:19">
      <c r="B10431" s="1" t="s">
        <v>30681</v>
      </c>
      <c r="C10431" s="2" t="s">
        <v>30116</v>
      </c>
      <c r="D10431" t="s">
        <v>30682</v>
      </c>
      <c r="E10431" t="s">
        <v>30683</v>
      </c>
      <c r="I10431" t="s">
        <v>30203</v>
      </c>
      <c r="N10431" t="s">
        <v>30684</v>
      </c>
      <c r="P10431" t="s">
        <v>30685</v>
      </c>
      <c r="Q10431" t="s">
        <v>30686</v>
      </c>
      <c r="S10431" t="str">
        <f t="shared" si="162"/>
        <v>R99 Buda / Buda, envoy of Stephen I, king of Hungary</v>
      </c>
    </row>
    <row r="10432" spans="2:19">
      <c r="B10432" s="1" t="s">
        <v>30687</v>
      </c>
      <c r="C10432" s="2" t="s">
        <v>30116</v>
      </c>
      <c r="D10432" t="s">
        <v>30688</v>
      </c>
      <c r="E10432" t="s">
        <v>30689</v>
      </c>
      <c r="N10432" t="s">
        <v>30684</v>
      </c>
      <c r="P10432" t="s">
        <v>30685</v>
      </c>
      <c r="Q10432" t="s">
        <v>30686</v>
      </c>
      <c r="S10432" t="str">
        <f t="shared" si="162"/>
        <v>R100 Egirut / Egirut, father of Buda</v>
      </c>
    </row>
    <row r="10433" spans="2:19">
      <c r="B10433" s="1" t="s">
        <v>30608</v>
      </c>
      <c r="C10433" s="2" t="s">
        <v>30116</v>
      </c>
      <c r="D10433" t="s">
        <v>30609</v>
      </c>
      <c r="E10433" t="s">
        <v>30690</v>
      </c>
      <c r="N10433" t="s">
        <v>30684</v>
      </c>
      <c r="P10433" t="s">
        <v>30685</v>
      </c>
      <c r="Q10433" t="s">
        <v>30686</v>
      </c>
      <c r="S10433" t="str">
        <f t="shared" si="162"/>
        <v>R87 Basil / Basil, cousin of Stephen I of Hungary</v>
      </c>
    </row>
    <row r="10434" spans="2:19">
      <c r="B10434" s="1" t="s">
        <v>30512</v>
      </c>
      <c r="C10434" s="2" t="s">
        <v>30116</v>
      </c>
      <c r="D10434" t="s">
        <v>30513</v>
      </c>
      <c r="E10434" t="s">
        <v>30691</v>
      </c>
      <c r="J10434" t="s">
        <v>30447</v>
      </c>
      <c r="N10434" t="s">
        <v>30684</v>
      </c>
      <c r="P10434" t="s">
        <v>30685</v>
      </c>
      <c r="Q10434" t="s">
        <v>30686</v>
      </c>
      <c r="S10434" t="str">
        <f t="shared" ref="S10434:S10497" si="163">_xlfn.CONCAT(B10434," / ",D10434)</f>
        <v>R75 Gisela / Gisela of Bavaria, Queen of Hungary</v>
      </c>
    </row>
    <row r="10435" spans="2:19">
      <c r="B10435" s="1" t="s">
        <v>30327</v>
      </c>
      <c r="C10435" s="2" t="s">
        <v>30116</v>
      </c>
      <c r="D10435" t="s">
        <v>30328</v>
      </c>
      <c r="E10435" t="s">
        <v>30683</v>
      </c>
      <c r="N10435" t="s">
        <v>30684</v>
      </c>
      <c r="P10435" t="s">
        <v>30685</v>
      </c>
      <c r="Q10435" t="s">
        <v>30686</v>
      </c>
      <c r="S10435" t="str">
        <f t="shared" si="163"/>
        <v>R36 Budo / Budo, a confidant of Peter Orseolo</v>
      </c>
    </row>
    <row r="10436" spans="2:19">
      <c r="B10436" s="1" t="s">
        <v>30616</v>
      </c>
      <c r="C10436" s="2" t="s">
        <v>30116</v>
      </c>
      <c r="D10436" t="s">
        <v>30617</v>
      </c>
      <c r="E10436" t="s">
        <v>30692</v>
      </c>
      <c r="N10436" t="s">
        <v>30684</v>
      </c>
      <c r="P10436" t="s">
        <v>30685</v>
      </c>
      <c r="Q10436" t="s">
        <v>30686</v>
      </c>
      <c r="S10436" t="str">
        <f t="shared" si="163"/>
        <v>R89 Ladislaus / Szár Ladislaus, cousin of Stephen I of Hungary</v>
      </c>
    </row>
    <row r="10437" spans="2:19">
      <c r="B10437" s="1" t="s">
        <v>30616</v>
      </c>
      <c r="C10437" s="2" t="s">
        <v>30116</v>
      </c>
      <c r="D10437" t="s">
        <v>30617</v>
      </c>
      <c r="E10437" t="s">
        <v>30693</v>
      </c>
      <c r="N10437" t="s">
        <v>30684</v>
      </c>
      <c r="P10437" t="s">
        <v>30685</v>
      </c>
      <c r="Q10437" t="s">
        <v>30686</v>
      </c>
      <c r="S10437" t="str">
        <f t="shared" si="163"/>
        <v>R89 Ladislaus / Szár Ladislaus, cousin of Stephen I of Hungary</v>
      </c>
    </row>
    <row r="10438" spans="2:19">
      <c r="B10438" s="1" t="s">
        <v>30429</v>
      </c>
      <c r="C10438" s="2" t="s">
        <v>30116</v>
      </c>
      <c r="D10438" t="s">
        <v>30430</v>
      </c>
      <c r="E10438" t="s">
        <v>30694</v>
      </c>
      <c r="N10438" t="s">
        <v>30684</v>
      </c>
      <c r="P10438" t="s">
        <v>30685</v>
      </c>
      <c r="Q10438" t="s">
        <v>30686</v>
      </c>
      <c r="S10438" t="str">
        <f t="shared" si="163"/>
        <v>R60 Béla / Béla I, King of Hungary</v>
      </c>
    </row>
    <row r="10439" spans="2:19">
      <c r="B10439" s="1" t="s">
        <v>30613</v>
      </c>
      <c r="C10439" s="2" t="s">
        <v>30116</v>
      </c>
      <c r="D10439" t="s">
        <v>30614</v>
      </c>
      <c r="E10439" t="s">
        <v>30695</v>
      </c>
      <c r="N10439" t="s">
        <v>30684</v>
      </c>
      <c r="P10439" t="s">
        <v>30685</v>
      </c>
      <c r="Q10439" t="s">
        <v>30686</v>
      </c>
      <c r="S10439" t="str">
        <f t="shared" si="163"/>
        <v>R88 Levente / Levente, brother of Andrew I and Béla I of Hungary</v>
      </c>
    </row>
    <row r="10440" spans="2:19">
      <c r="B10440" s="1" t="s">
        <v>30512</v>
      </c>
      <c r="C10440" s="2" t="s">
        <v>30116</v>
      </c>
      <c r="D10440" t="s">
        <v>30513</v>
      </c>
      <c r="E10440" t="s">
        <v>30696</v>
      </c>
      <c r="N10440" t="s">
        <v>30684</v>
      </c>
      <c r="P10440" t="s">
        <v>30685</v>
      </c>
      <c r="Q10440" t="s">
        <v>30686</v>
      </c>
      <c r="S10440" t="str">
        <f t="shared" si="163"/>
        <v>R75 Gisela / Gisela of Bavaria, Queen of Hungary</v>
      </c>
    </row>
    <row r="10441" spans="2:19">
      <c r="B10441" s="1" t="s">
        <v>30238</v>
      </c>
      <c r="C10441" s="2" t="s">
        <v>30116</v>
      </c>
      <c r="D10441" t="s">
        <v>30239</v>
      </c>
      <c r="H10441" t="s">
        <v>30697</v>
      </c>
      <c r="N10441" t="s">
        <v>30684</v>
      </c>
      <c r="P10441" t="s">
        <v>30685</v>
      </c>
      <c r="Q10441" t="s">
        <v>30698</v>
      </c>
      <c r="S10441" t="str">
        <f t="shared" si="163"/>
        <v>R21 Peter / Peter Orseolo, King of Hungary</v>
      </c>
    </row>
    <row r="10442" spans="2:19">
      <c r="B10442" s="1" t="s">
        <v>30238</v>
      </c>
      <c r="C10442" s="2" t="s">
        <v>30116</v>
      </c>
      <c r="D10442" t="s">
        <v>30239</v>
      </c>
      <c r="H10442" t="s">
        <v>30558</v>
      </c>
      <c r="J10442" t="s">
        <v>30162</v>
      </c>
      <c r="N10442" t="s">
        <v>30684</v>
      </c>
      <c r="P10442" t="s">
        <v>30685</v>
      </c>
      <c r="Q10442" t="s">
        <v>30698</v>
      </c>
      <c r="S10442" t="str">
        <f t="shared" si="163"/>
        <v>R21 Peter / Peter Orseolo, King of Hungary</v>
      </c>
    </row>
    <row r="10443" spans="2:19">
      <c r="B10443" s="1" t="s">
        <v>30242</v>
      </c>
      <c r="C10443" s="2" t="s">
        <v>30116</v>
      </c>
      <c r="D10443" t="s">
        <v>30243</v>
      </c>
      <c r="E10443" t="s">
        <v>30622</v>
      </c>
      <c r="J10443" t="s">
        <v>30452</v>
      </c>
      <c r="N10443" t="s">
        <v>30684</v>
      </c>
      <c r="P10443" t="s">
        <v>30685</v>
      </c>
      <c r="Q10443" t="s">
        <v>30699</v>
      </c>
      <c r="S10443" t="str">
        <f t="shared" si="163"/>
        <v>R22 Aba / Aba Samuel, King of Hungary</v>
      </c>
    </row>
    <row r="10444" spans="2:19">
      <c r="B10444" s="1" t="s">
        <v>30242</v>
      </c>
      <c r="C10444" s="2" t="s">
        <v>30116</v>
      </c>
      <c r="D10444" t="s">
        <v>30243</v>
      </c>
      <c r="J10444" t="s">
        <v>30162</v>
      </c>
      <c r="N10444" t="s">
        <v>30684</v>
      </c>
      <c r="P10444" t="s">
        <v>30685</v>
      </c>
      <c r="Q10444" t="s">
        <v>30699</v>
      </c>
      <c r="S10444" t="str">
        <f t="shared" si="163"/>
        <v>R22 Aba / Aba Samuel, King of Hungary</v>
      </c>
    </row>
    <row r="10445" spans="2:19">
      <c r="B10445" s="1" t="s">
        <v>30339</v>
      </c>
      <c r="C10445" s="2" t="s">
        <v>30116</v>
      </c>
      <c r="D10445" t="s">
        <v>30340</v>
      </c>
      <c r="E10445" t="s">
        <v>30700</v>
      </c>
      <c r="N10445" t="s">
        <v>30684</v>
      </c>
      <c r="P10445" t="s">
        <v>30685</v>
      </c>
      <c r="Q10445" t="s">
        <v>30699</v>
      </c>
      <c r="S10445" t="str">
        <f t="shared" si="163"/>
        <v>R39 Ztoizla / Ztoizla, a magnate of Aba Samuel</v>
      </c>
    </row>
    <row r="10446" spans="2:19">
      <c r="B10446" s="1" t="s">
        <v>30344</v>
      </c>
      <c r="C10446" s="2" t="s">
        <v>30116</v>
      </c>
      <c r="D10446" t="s">
        <v>30345</v>
      </c>
      <c r="E10446" t="s">
        <v>30701</v>
      </c>
      <c r="N10446" t="s">
        <v>30684</v>
      </c>
      <c r="P10446" t="s">
        <v>30685</v>
      </c>
      <c r="Q10446" t="s">
        <v>30699</v>
      </c>
      <c r="S10446" t="str">
        <f t="shared" si="163"/>
        <v>R40 Pezili / Pezili, a magnate of Aba Samuel</v>
      </c>
    </row>
    <row r="10447" spans="2:19">
      <c r="B10447" s="1" t="s">
        <v>30702</v>
      </c>
      <c r="C10447" s="2" t="s">
        <v>30116</v>
      </c>
      <c r="D10447" t="s">
        <v>30703</v>
      </c>
      <c r="E10447" t="s">
        <v>30704</v>
      </c>
      <c r="N10447" t="s">
        <v>30684</v>
      </c>
      <c r="P10447" t="s">
        <v>30685</v>
      </c>
      <c r="Q10447" t="s">
        <v>30699</v>
      </c>
      <c r="S10447" t="str">
        <f t="shared" si="163"/>
        <v>R101 Viske / Viske, a magnate of Aba Samuel</v>
      </c>
    </row>
    <row r="10448" spans="2:19">
      <c r="B10448" s="1" t="s">
        <v>30705</v>
      </c>
      <c r="C10448" s="2" t="s">
        <v>30116</v>
      </c>
      <c r="D10448" t="s">
        <v>30706</v>
      </c>
      <c r="I10448" t="s">
        <v>30203</v>
      </c>
      <c r="N10448" t="s">
        <v>30684</v>
      </c>
      <c r="P10448" t="s">
        <v>30685</v>
      </c>
      <c r="Q10448" t="s">
        <v>30707</v>
      </c>
      <c r="R10448" t="s">
        <v>30708</v>
      </c>
      <c r="S10448" t="str">
        <f t="shared" si="163"/>
        <v>R102 Anonymi / envoys of Aba Samuel to Henry III (1043)</v>
      </c>
    </row>
    <row r="10449" spans="2:19">
      <c r="B10449" s="1" t="s">
        <v>30312</v>
      </c>
      <c r="C10449" s="2" t="s">
        <v>30116</v>
      </c>
      <c r="D10449" t="s">
        <v>30313</v>
      </c>
      <c r="I10449" t="s">
        <v>30203</v>
      </c>
      <c r="N10449" t="s">
        <v>30684</v>
      </c>
      <c r="P10449" t="s">
        <v>30685</v>
      </c>
      <c r="Q10449" t="s">
        <v>30686</v>
      </c>
      <c r="S10449" t="str">
        <f t="shared" si="163"/>
        <v>R32 Sebes / Sebes, Margrave of Hungary</v>
      </c>
    </row>
    <row r="10450" spans="2:19">
      <c r="B10450" s="1" t="s">
        <v>30231</v>
      </c>
      <c r="C10450" s="2" t="s">
        <v>30116</v>
      </c>
      <c r="D10450" t="s">
        <v>30232</v>
      </c>
      <c r="F10450" t="s">
        <v>30709</v>
      </c>
      <c r="J10450" t="s">
        <v>30187</v>
      </c>
      <c r="N10450" t="s">
        <v>30684</v>
      </c>
      <c r="P10450" t="s">
        <v>30685</v>
      </c>
      <c r="Q10450" t="s">
        <v>30710</v>
      </c>
      <c r="R10450" t="s">
        <v>30711</v>
      </c>
      <c r="S10450" t="str">
        <f t="shared" si="163"/>
        <v>R20 Břetislav / Břetislav I, Duke of Bohemia</v>
      </c>
    </row>
    <row r="10451" spans="2:19">
      <c r="B10451" s="1" t="s">
        <v>30238</v>
      </c>
      <c r="C10451" s="2" t="s">
        <v>30116</v>
      </c>
      <c r="D10451" t="s">
        <v>30239</v>
      </c>
      <c r="J10451" t="s">
        <v>30162</v>
      </c>
      <c r="N10451" t="s">
        <v>30684</v>
      </c>
      <c r="P10451" t="s">
        <v>30685</v>
      </c>
      <c r="Q10451" t="s">
        <v>30712</v>
      </c>
      <c r="R10451" t="s">
        <v>30713</v>
      </c>
      <c r="S10451" t="str">
        <f t="shared" si="163"/>
        <v>R21 Peter / Peter Orseolo, King of Hungary</v>
      </c>
    </row>
    <row r="10452" spans="2:19">
      <c r="B10452" s="1" t="s">
        <v>30702</v>
      </c>
      <c r="C10452" s="2" t="s">
        <v>30116</v>
      </c>
      <c r="D10452" t="s">
        <v>30703</v>
      </c>
      <c r="E10452" t="s">
        <v>30714</v>
      </c>
      <c r="N10452" t="s">
        <v>30684</v>
      </c>
      <c r="P10452" t="s">
        <v>30685</v>
      </c>
      <c r="Q10452" t="s">
        <v>30715</v>
      </c>
      <c r="S10452" t="str">
        <f t="shared" si="163"/>
        <v>R101 Viske / Viske, a magnate of Aba Samuel</v>
      </c>
    </row>
    <row r="10453" spans="2:19">
      <c r="B10453" s="1" t="s">
        <v>30716</v>
      </c>
      <c r="C10453" s="2" t="s">
        <v>30116</v>
      </c>
      <c r="D10453" t="s">
        <v>30717</v>
      </c>
      <c r="E10453" t="s">
        <v>30718</v>
      </c>
      <c r="N10453" t="s">
        <v>30684</v>
      </c>
      <c r="P10453" t="s">
        <v>30685</v>
      </c>
      <c r="Q10453" t="s">
        <v>30715</v>
      </c>
      <c r="S10453" t="str">
        <f t="shared" si="163"/>
        <v>R103 Bolya / Bolya, son of Prokuj</v>
      </c>
    </row>
    <row r="10454" spans="2:19">
      <c r="B10454" s="1" t="s">
        <v>30719</v>
      </c>
      <c r="C10454" s="2" t="s">
        <v>30116</v>
      </c>
      <c r="D10454" t="s">
        <v>30720</v>
      </c>
      <c r="E10454" t="s">
        <v>30721</v>
      </c>
      <c r="N10454" t="s">
        <v>30684</v>
      </c>
      <c r="P10454" t="s">
        <v>30685</v>
      </c>
      <c r="Q10454" t="s">
        <v>30715</v>
      </c>
      <c r="S10454" t="str">
        <f t="shared" si="163"/>
        <v>R104 Bonyha / Bonyha, son of Prokuj</v>
      </c>
    </row>
    <row r="10455" spans="2:19">
      <c r="B10455" s="1" t="s">
        <v>30722</v>
      </c>
      <c r="C10455" s="2" t="s">
        <v>30116</v>
      </c>
      <c r="D10455" t="s">
        <v>30723</v>
      </c>
      <c r="E10455" t="s">
        <v>30724</v>
      </c>
      <c r="L10455" t="s">
        <v>30725</v>
      </c>
      <c r="N10455" t="s">
        <v>30684</v>
      </c>
      <c r="P10455" t="s">
        <v>30685</v>
      </c>
      <c r="Q10455" t="s">
        <v>30726</v>
      </c>
      <c r="R10455" t="s">
        <v>30727</v>
      </c>
      <c r="S10455" t="str">
        <f t="shared" si="163"/>
        <v>R105 Vata / Vata, a leader of the pagan revolt in 1046</v>
      </c>
    </row>
    <row r="10456" spans="2:19">
      <c r="B10456" s="1" t="s">
        <v>30728</v>
      </c>
      <c r="C10456" s="2" t="s">
        <v>30116</v>
      </c>
      <c r="D10456" t="s">
        <v>30729</v>
      </c>
      <c r="E10456" t="s">
        <v>30730</v>
      </c>
      <c r="L10456" t="s">
        <v>30731</v>
      </c>
      <c r="N10456" t="s">
        <v>30684</v>
      </c>
      <c r="P10456" t="s">
        <v>30685</v>
      </c>
      <c r="Q10456" t="s">
        <v>30726</v>
      </c>
      <c r="R10456" t="s">
        <v>30732</v>
      </c>
      <c r="S10456" t="str">
        <f t="shared" si="163"/>
        <v>R106 John / John, son of Vata</v>
      </c>
    </row>
    <row r="10457" spans="2:19">
      <c r="B10457" s="1" t="s">
        <v>30392</v>
      </c>
      <c r="C10457" s="2" t="s">
        <v>30116</v>
      </c>
      <c r="D10457" t="s">
        <v>30393</v>
      </c>
      <c r="E10457" t="s">
        <v>30733</v>
      </c>
      <c r="N10457" t="s">
        <v>30684</v>
      </c>
      <c r="P10457" t="s">
        <v>30685</v>
      </c>
      <c r="Q10457" t="s">
        <v>30715</v>
      </c>
      <c r="S10457" t="str">
        <f t="shared" si="163"/>
        <v>R53 Andrew / Andrew I, King of Hungary</v>
      </c>
    </row>
    <row r="10458" spans="2:19">
      <c r="B10458" s="1" t="s">
        <v>30429</v>
      </c>
      <c r="C10458" s="2" t="s">
        <v>30116</v>
      </c>
      <c r="D10458" t="s">
        <v>30430</v>
      </c>
      <c r="E10458" t="s">
        <v>30612</v>
      </c>
      <c r="N10458" t="s">
        <v>30684</v>
      </c>
      <c r="P10458" t="s">
        <v>30685</v>
      </c>
      <c r="Q10458" t="s">
        <v>30715</v>
      </c>
      <c r="S10458" t="str">
        <f t="shared" si="163"/>
        <v>R60 Béla / Béla I, King of Hungary</v>
      </c>
    </row>
    <row r="10459" spans="2:19">
      <c r="B10459" s="1" t="s">
        <v>30613</v>
      </c>
      <c r="C10459" s="2" t="s">
        <v>30116</v>
      </c>
      <c r="D10459" t="s">
        <v>30614</v>
      </c>
      <c r="E10459" t="s">
        <v>30734</v>
      </c>
      <c r="N10459" t="s">
        <v>30684</v>
      </c>
      <c r="P10459" t="s">
        <v>30685</v>
      </c>
      <c r="Q10459" t="s">
        <v>30715</v>
      </c>
      <c r="S10459" t="str">
        <f t="shared" si="163"/>
        <v>R88 Levente / Levente, brother of Andrew I and Béla I of Hungary</v>
      </c>
    </row>
    <row r="10460" spans="2:19">
      <c r="B10460" s="1" t="s">
        <v>30735</v>
      </c>
      <c r="C10460" s="2" t="s">
        <v>30116</v>
      </c>
      <c r="D10460" t="s">
        <v>30736</v>
      </c>
      <c r="E10460" t="s">
        <v>30737</v>
      </c>
      <c r="J10460" t="s">
        <v>30170</v>
      </c>
      <c r="N10460" t="s">
        <v>30684</v>
      </c>
      <c r="P10460" t="s">
        <v>30685</v>
      </c>
      <c r="Q10460" t="s">
        <v>30738</v>
      </c>
      <c r="R10460" t="s">
        <v>30739</v>
      </c>
      <c r="S10460" t="str">
        <f t="shared" si="163"/>
        <v>R107 Besztrik / Beszteréd, bishop of Nitra</v>
      </c>
    </row>
    <row r="10461" spans="2:19">
      <c r="B10461" s="1" t="s">
        <v>30740</v>
      </c>
      <c r="C10461" s="2" t="s">
        <v>30116</v>
      </c>
      <c r="D10461" t="s">
        <v>30741</v>
      </c>
      <c r="E10461" t="s">
        <v>30742</v>
      </c>
      <c r="J10461" t="s">
        <v>30170</v>
      </c>
      <c r="N10461" t="s">
        <v>30684</v>
      </c>
      <c r="P10461" t="s">
        <v>30685</v>
      </c>
      <c r="Q10461" t="s">
        <v>30738</v>
      </c>
      <c r="R10461" t="s">
        <v>30739</v>
      </c>
      <c r="S10461" t="str">
        <f t="shared" si="163"/>
        <v>R108 Buldi / Bőd, bishop of Eger</v>
      </c>
    </row>
    <row r="10462" spans="2:19">
      <c r="B10462" s="1" t="s">
        <v>30743</v>
      </c>
      <c r="C10462" s="2" t="s">
        <v>30116</v>
      </c>
      <c r="D10462" t="s">
        <v>30744</v>
      </c>
      <c r="E10462" t="s">
        <v>30745</v>
      </c>
      <c r="J10462" t="s">
        <v>30170</v>
      </c>
      <c r="N10462" t="s">
        <v>30684</v>
      </c>
      <c r="P10462" t="s">
        <v>30685</v>
      </c>
      <c r="Q10462" t="s">
        <v>30738</v>
      </c>
      <c r="R10462" t="s">
        <v>30739</v>
      </c>
      <c r="S10462" t="str">
        <f t="shared" si="163"/>
        <v>R109 Beneta / Beneta, bishop in Hungary</v>
      </c>
    </row>
    <row r="10463" spans="2:19">
      <c r="B10463" s="1" t="s">
        <v>30398</v>
      </c>
      <c r="C10463" s="2" t="s">
        <v>30116</v>
      </c>
      <c r="D10463" t="s">
        <v>30399</v>
      </c>
      <c r="E10463" t="s">
        <v>30746</v>
      </c>
      <c r="J10463" t="s">
        <v>30452</v>
      </c>
      <c r="N10463" t="s">
        <v>30684</v>
      </c>
      <c r="P10463" t="s">
        <v>30685</v>
      </c>
      <c r="Q10463" t="s">
        <v>30738</v>
      </c>
      <c r="R10463" t="s">
        <v>30739</v>
      </c>
      <c r="S10463" t="str">
        <f t="shared" si="163"/>
        <v>R54 Szolnok / Szolnok</v>
      </c>
    </row>
    <row r="10464" spans="2:19">
      <c r="B10464" s="1" t="s">
        <v>30658</v>
      </c>
      <c r="C10464" s="2" t="s">
        <v>30116</v>
      </c>
      <c r="D10464" t="s">
        <v>30659</v>
      </c>
      <c r="E10464" t="s">
        <v>30747</v>
      </c>
      <c r="N10464" t="s">
        <v>30684</v>
      </c>
      <c r="P10464" t="s">
        <v>30685</v>
      </c>
      <c r="Q10464" t="s">
        <v>30748</v>
      </c>
      <c r="S10464" t="str">
        <f t="shared" si="163"/>
        <v>R95 Géza / Géza I, King of Hungary</v>
      </c>
    </row>
    <row r="10465" spans="2:19">
      <c r="B10465" s="1" t="s">
        <v>7085</v>
      </c>
      <c r="C10465" s="2" t="s">
        <v>22</v>
      </c>
      <c r="D10465" t="s">
        <v>7086</v>
      </c>
      <c r="E10465" t="s">
        <v>30693</v>
      </c>
      <c r="N10465" t="s">
        <v>30684</v>
      </c>
      <c r="P10465" t="s">
        <v>30685</v>
      </c>
      <c r="Q10465" t="s">
        <v>30748</v>
      </c>
      <c r="S10465" t="str">
        <f t="shared" si="163"/>
        <v>Laszlo 51 / László / Ladislas I, king of Hungary, father of Eirene Piroska</v>
      </c>
    </row>
    <row r="10466" spans="2:19">
      <c r="B10466" s="1" t="s">
        <v>30749</v>
      </c>
      <c r="C10466" s="2" t="s">
        <v>30116</v>
      </c>
      <c r="D10466" t="s">
        <v>30750</v>
      </c>
      <c r="E10466" t="s">
        <v>30751</v>
      </c>
      <c r="N10466" t="s">
        <v>30684</v>
      </c>
      <c r="P10466" t="s">
        <v>30685</v>
      </c>
      <c r="Q10466" t="s">
        <v>30752</v>
      </c>
      <c r="S10466" t="str">
        <f t="shared" si="163"/>
        <v>R110 Murtmur / Murtmur, murderer of Szolnok</v>
      </c>
    </row>
    <row r="10467" spans="2:19">
      <c r="B10467" s="1" t="s">
        <v>30392</v>
      </c>
      <c r="C10467" s="2" t="s">
        <v>30116</v>
      </c>
      <c r="D10467" t="s">
        <v>30393</v>
      </c>
      <c r="J10467" t="s">
        <v>30162</v>
      </c>
      <c r="N10467" t="s">
        <v>30684</v>
      </c>
      <c r="P10467" t="s">
        <v>30685</v>
      </c>
      <c r="Q10467" t="s">
        <v>30753</v>
      </c>
      <c r="R10467" t="s">
        <v>30754</v>
      </c>
      <c r="S10467" t="str">
        <f t="shared" si="163"/>
        <v>R53 Andrew / Andrew I, King of Hungary</v>
      </c>
    </row>
    <row r="10468" spans="2:19">
      <c r="B10468" s="1" t="s">
        <v>30613</v>
      </c>
      <c r="C10468" s="2" t="s">
        <v>30116</v>
      </c>
      <c r="D10468" t="s">
        <v>30614</v>
      </c>
      <c r="L10468" t="s">
        <v>30731</v>
      </c>
      <c r="N10468" t="s">
        <v>30684</v>
      </c>
      <c r="P10468" t="s">
        <v>30685</v>
      </c>
      <c r="Q10468" t="s">
        <v>30753</v>
      </c>
      <c r="R10468" t="s">
        <v>30755</v>
      </c>
      <c r="S10468" t="str">
        <f t="shared" si="163"/>
        <v>R88 Levente / Levente, brother of Andrew I and Béla I of Hungary</v>
      </c>
    </row>
    <row r="10469" spans="2:19">
      <c r="B10469" s="1" t="s">
        <v>30392</v>
      </c>
      <c r="C10469" s="2" t="s">
        <v>30116</v>
      </c>
      <c r="D10469" t="s">
        <v>30393</v>
      </c>
      <c r="E10469" t="s">
        <v>30756</v>
      </c>
      <c r="L10469" t="s">
        <v>30757</v>
      </c>
      <c r="N10469" t="s">
        <v>30684</v>
      </c>
      <c r="P10469" t="s">
        <v>30685</v>
      </c>
      <c r="Q10469" t="s">
        <v>30758</v>
      </c>
      <c r="R10469" t="s">
        <v>30759</v>
      </c>
      <c r="S10469" t="str">
        <f t="shared" si="163"/>
        <v>R53 Andrew / Andrew I, King of Hungary</v>
      </c>
    </row>
    <row r="10470" spans="2:19">
      <c r="B10470" s="1" t="s">
        <v>30429</v>
      </c>
      <c r="C10470" s="2" t="s">
        <v>30116</v>
      </c>
      <c r="D10470" t="s">
        <v>30430</v>
      </c>
      <c r="J10470" t="s">
        <v>30187</v>
      </c>
      <c r="N10470" t="s">
        <v>30684</v>
      </c>
      <c r="P10470" t="s">
        <v>30685</v>
      </c>
      <c r="Q10470" t="s">
        <v>30758</v>
      </c>
      <c r="S10470" t="str">
        <f t="shared" si="163"/>
        <v>R60 Béla / Béla I, King of Hungary</v>
      </c>
    </row>
    <row r="10471" spans="2:19">
      <c r="B10471" s="1" t="s">
        <v>30760</v>
      </c>
      <c r="C10471" s="2" t="s">
        <v>30116</v>
      </c>
      <c r="D10471" t="s">
        <v>30761</v>
      </c>
      <c r="J10471" t="s">
        <v>30187</v>
      </c>
      <c r="N10471" t="s">
        <v>30684</v>
      </c>
      <c r="P10471" t="s">
        <v>30685</v>
      </c>
      <c r="Q10471" t="s">
        <v>30758</v>
      </c>
      <c r="R10471" t="s">
        <v>30762</v>
      </c>
      <c r="S10471" t="str">
        <f t="shared" si="163"/>
        <v>R111 Yaroslav / Yaroslav I the Wise, Grand Prince of Kyiv</v>
      </c>
    </row>
    <row r="10472" spans="2:19">
      <c r="B10472" s="1" t="s">
        <v>30763</v>
      </c>
      <c r="C10472" s="2" t="s">
        <v>30116</v>
      </c>
      <c r="D10472" t="s">
        <v>30764</v>
      </c>
      <c r="S10472" t="str">
        <f t="shared" si="163"/>
        <v>R112 Anonyma / Concubine of Andrew I of Hungary</v>
      </c>
    </row>
    <row r="10473" spans="2:19">
      <c r="B10473" s="1" t="s">
        <v>30765</v>
      </c>
      <c r="C10473" s="2" t="s">
        <v>30116</v>
      </c>
      <c r="D10473" t="s">
        <v>30766</v>
      </c>
      <c r="E10473" t="s">
        <v>30767</v>
      </c>
      <c r="N10473" t="s">
        <v>30684</v>
      </c>
      <c r="P10473" t="s">
        <v>30685</v>
      </c>
      <c r="Q10473" t="s">
        <v>30758</v>
      </c>
      <c r="R10473" t="s">
        <v>30768</v>
      </c>
      <c r="S10473" t="str">
        <f t="shared" si="163"/>
        <v>R113 George / George, illegitimate son of Andrew I of Hungary</v>
      </c>
    </row>
    <row r="10474" spans="2:19">
      <c r="B10474" s="1" t="s">
        <v>30769</v>
      </c>
      <c r="C10474" s="2" t="s">
        <v>30116</v>
      </c>
      <c r="D10474" t="s">
        <v>30770</v>
      </c>
      <c r="E10474" t="s">
        <v>30771</v>
      </c>
      <c r="N10474" t="s">
        <v>30684</v>
      </c>
      <c r="P10474" t="s">
        <v>30685</v>
      </c>
      <c r="Q10474" t="s">
        <v>30758</v>
      </c>
      <c r="S10474" t="str">
        <f t="shared" si="163"/>
        <v>R114 Lambert / Lambert, brother of Géza I and Ladislas I of Hungary</v>
      </c>
    </row>
    <row r="10475" spans="2:19">
      <c r="B10475" s="1" t="s">
        <v>30772</v>
      </c>
      <c r="C10475" s="2" t="s">
        <v>30116</v>
      </c>
      <c r="D10475" t="s">
        <v>30773</v>
      </c>
      <c r="E10475" t="s">
        <v>30774</v>
      </c>
      <c r="G10475" t="s">
        <v>30120</v>
      </c>
      <c r="N10475" t="s">
        <v>30684</v>
      </c>
      <c r="P10475" t="s">
        <v>30685</v>
      </c>
      <c r="Q10475" t="s">
        <v>30775</v>
      </c>
      <c r="S10475" t="str">
        <f t="shared" si="163"/>
        <v>R115 Zotmund / Zotmund, a defender of Bratislava in 1051</v>
      </c>
    </row>
    <row r="10476" spans="2:19">
      <c r="B10476" s="1" t="s">
        <v>30776</v>
      </c>
      <c r="C10476" s="2" t="s">
        <v>30116</v>
      </c>
      <c r="D10476" t="s">
        <v>30777</v>
      </c>
      <c r="E10476" t="s">
        <v>30778</v>
      </c>
      <c r="I10476" t="s">
        <v>30779</v>
      </c>
      <c r="N10476" t="s">
        <v>30684</v>
      </c>
      <c r="P10476" t="s">
        <v>30685</v>
      </c>
      <c r="Q10476" t="s">
        <v>30775</v>
      </c>
      <c r="R10476" t="s">
        <v>30780</v>
      </c>
      <c r="S10476" t="str">
        <f t="shared" si="163"/>
        <v>R116 Wojtech / Wojtech, a defender of Bratislava in 1051</v>
      </c>
    </row>
    <row r="10477" spans="2:19">
      <c r="B10477" s="1" t="s">
        <v>30781</v>
      </c>
      <c r="C10477" s="2" t="s">
        <v>30116</v>
      </c>
      <c r="D10477" t="s">
        <v>30782</v>
      </c>
      <c r="E10477" t="s">
        <v>30733</v>
      </c>
      <c r="I10477" t="s">
        <v>30779</v>
      </c>
      <c r="N10477" t="s">
        <v>30684</v>
      </c>
      <c r="P10477" t="s">
        <v>30685</v>
      </c>
      <c r="Q10477" t="s">
        <v>30775</v>
      </c>
      <c r="R10477" t="s">
        <v>30780</v>
      </c>
      <c r="S10477" t="str">
        <f t="shared" si="163"/>
        <v>R117 Andrew / Andrew, a defender of Bratislava in 1051</v>
      </c>
    </row>
    <row r="10478" spans="2:19">
      <c r="B10478" s="1" t="s">
        <v>30783</v>
      </c>
      <c r="C10478" s="2" t="s">
        <v>30116</v>
      </c>
      <c r="D10478" t="s">
        <v>30784</v>
      </c>
      <c r="E10478" t="s">
        <v>30785</v>
      </c>
      <c r="I10478" t="s">
        <v>30779</v>
      </c>
      <c r="N10478" t="s">
        <v>30684</v>
      </c>
      <c r="P10478" t="s">
        <v>30685</v>
      </c>
      <c r="Q10478" t="s">
        <v>30775</v>
      </c>
      <c r="R10478" t="s">
        <v>30780</v>
      </c>
      <c r="S10478" t="str">
        <f t="shared" si="163"/>
        <v>R118 Vylungard / Vylungard, a defender of Bratislava in 1051</v>
      </c>
    </row>
    <row r="10479" spans="2:19">
      <c r="B10479" s="1" t="s">
        <v>30786</v>
      </c>
      <c r="C10479" s="2" t="s">
        <v>30116</v>
      </c>
      <c r="D10479" t="s">
        <v>30787</v>
      </c>
      <c r="E10479" t="s">
        <v>30788</v>
      </c>
      <c r="I10479" t="s">
        <v>30779</v>
      </c>
      <c r="N10479" t="s">
        <v>30684</v>
      </c>
      <c r="P10479" t="s">
        <v>30685</v>
      </c>
      <c r="Q10479" t="s">
        <v>30775</v>
      </c>
      <c r="R10479" t="s">
        <v>30780</v>
      </c>
      <c r="S10479" t="str">
        <f t="shared" si="163"/>
        <v>R119 Vrosa / Vrosa, a defender of Bratislava in 1051</v>
      </c>
    </row>
    <row r="10480" spans="2:19">
      <c r="B10480" s="1" t="s">
        <v>30789</v>
      </c>
      <c r="C10480" s="2" t="s">
        <v>30116</v>
      </c>
      <c r="D10480" t="s">
        <v>30790</v>
      </c>
      <c r="E10480" t="s">
        <v>30791</v>
      </c>
      <c r="I10480" t="s">
        <v>30779</v>
      </c>
      <c r="N10480" t="s">
        <v>30684</v>
      </c>
      <c r="P10480" t="s">
        <v>30685</v>
      </c>
      <c r="Q10480" t="s">
        <v>30775</v>
      </c>
      <c r="R10480" t="s">
        <v>30780</v>
      </c>
      <c r="S10480" t="str">
        <f t="shared" si="163"/>
        <v>R120 Martin / Martin, a defender of Bratislava in 1051</v>
      </c>
    </row>
    <row r="10481" spans="2:19">
      <c r="B10481" s="1" t="s">
        <v>30578</v>
      </c>
      <c r="C10481" s="2" t="s">
        <v>30116</v>
      </c>
      <c r="D10481" t="s">
        <v>30579</v>
      </c>
      <c r="E10481" t="s">
        <v>30792</v>
      </c>
      <c r="J10481" t="s">
        <v>30170</v>
      </c>
      <c r="N10481" t="s">
        <v>30684</v>
      </c>
      <c r="P10481" t="s">
        <v>30685</v>
      </c>
      <c r="Q10481" t="s">
        <v>30793</v>
      </c>
      <c r="R10481" t="s">
        <v>30794</v>
      </c>
      <c r="S10481" t="str">
        <f t="shared" si="163"/>
        <v>R82 Gebhard / Gebhard, Bishop of Regensburg</v>
      </c>
    </row>
    <row r="10482" spans="2:19">
      <c r="B10482" s="1" t="s">
        <v>30427</v>
      </c>
      <c r="C10482" s="2" t="s">
        <v>30116</v>
      </c>
      <c r="D10482" t="s">
        <v>30428</v>
      </c>
      <c r="E10482" t="s">
        <v>30650</v>
      </c>
      <c r="N10482" t="s">
        <v>30684</v>
      </c>
      <c r="P10482" t="s">
        <v>30685</v>
      </c>
      <c r="Q10482" t="s">
        <v>30793</v>
      </c>
      <c r="R10482" t="s">
        <v>30795</v>
      </c>
      <c r="S10482" t="str">
        <f t="shared" si="163"/>
        <v>R59 Judith / Judith of Swabia</v>
      </c>
    </row>
    <row r="10483" spans="2:19">
      <c r="B10483" s="1" t="s">
        <v>10241</v>
      </c>
      <c r="C10483" s="2" t="s">
        <v>22</v>
      </c>
      <c r="D10483" t="s">
        <v>10242</v>
      </c>
      <c r="N10483" t="s">
        <v>30684</v>
      </c>
      <c r="P10483" t="s">
        <v>30685</v>
      </c>
      <c r="Q10483" t="s">
        <v>30796</v>
      </c>
      <c r="S10483" t="str">
        <f t="shared" si="163"/>
        <v>Solomon 8101 / Solomon, ex-king of Hungary</v>
      </c>
    </row>
    <row r="10484" spans="2:19">
      <c r="B10484" s="1" t="s">
        <v>30797</v>
      </c>
      <c r="C10484" s="2" t="s">
        <v>30116</v>
      </c>
      <c r="D10484" t="s">
        <v>30798</v>
      </c>
      <c r="J10484" t="s">
        <v>30799</v>
      </c>
      <c r="N10484" t="s">
        <v>30684</v>
      </c>
      <c r="P10484" t="s">
        <v>30685</v>
      </c>
      <c r="Q10484" t="s">
        <v>30800</v>
      </c>
      <c r="S10484" t="str">
        <f t="shared" si="163"/>
        <v>R121 Nicholas / Nicholas, count of the keepers</v>
      </c>
    </row>
    <row r="10485" spans="2:19">
      <c r="B10485" s="1" t="s">
        <v>30438</v>
      </c>
      <c r="C10485" s="2" t="s">
        <v>30116</v>
      </c>
      <c r="D10485" t="s">
        <v>30439</v>
      </c>
      <c r="E10485" t="s">
        <v>30801</v>
      </c>
      <c r="J10485" t="s">
        <v>30187</v>
      </c>
      <c r="N10485" t="s">
        <v>30684</v>
      </c>
      <c r="P10485" t="s">
        <v>30685</v>
      </c>
      <c r="Q10485" t="s">
        <v>30802</v>
      </c>
      <c r="S10485" t="str">
        <f t="shared" si="163"/>
        <v>R62 William / William IV, Count of Weimar</v>
      </c>
    </row>
    <row r="10486" spans="2:19">
      <c r="B10486" s="1" t="s">
        <v>30449</v>
      </c>
      <c r="C10486" s="2" t="s">
        <v>30116</v>
      </c>
      <c r="D10486" t="s">
        <v>30450</v>
      </c>
      <c r="E10486" t="s">
        <v>30803</v>
      </c>
      <c r="J10486" t="s">
        <v>30187</v>
      </c>
      <c r="N10486" t="s">
        <v>30684</v>
      </c>
      <c r="P10486" t="s">
        <v>30685</v>
      </c>
      <c r="Q10486" t="s">
        <v>30802</v>
      </c>
      <c r="S10486" t="str">
        <f t="shared" si="163"/>
        <v>R65 Poto / Poto count</v>
      </c>
    </row>
    <row r="10487" spans="2:19">
      <c r="B10487" s="1" t="s">
        <v>30804</v>
      </c>
      <c r="C10487" s="2" t="s">
        <v>30116</v>
      </c>
      <c r="D10487" t="s">
        <v>30805</v>
      </c>
      <c r="J10487" t="s">
        <v>30187</v>
      </c>
      <c r="N10487" t="s">
        <v>30684</v>
      </c>
      <c r="P10487" t="s">
        <v>30685</v>
      </c>
      <c r="Q10487" t="s">
        <v>30802</v>
      </c>
      <c r="S10487" t="str">
        <f t="shared" si="163"/>
        <v>R122 Anonymus / Duke of Bohemia</v>
      </c>
    </row>
    <row r="10488" spans="2:19">
      <c r="B10488" s="1" t="s">
        <v>30429</v>
      </c>
      <c r="C10488" s="2" t="s">
        <v>30116</v>
      </c>
      <c r="D10488" t="s">
        <v>30430</v>
      </c>
      <c r="E10488" t="s">
        <v>30612</v>
      </c>
      <c r="J10488" t="s">
        <v>30162</v>
      </c>
      <c r="N10488" t="s">
        <v>30684</v>
      </c>
      <c r="P10488" t="s">
        <v>30685</v>
      </c>
      <c r="Q10488" t="s">
        <v>30806</v>
      </c>
      <c r="S10488" t="str">
        <f t="shared" si="163"/>
        <v>R60 Béla / Béla I, King of Hungary</v>
      </c>
    </row>
    <row r="10489" spans="2:19">
      <c r="B10489" s="1" t="s">
        <v>30429</v>
      </c>
      <c r="C10489" s="2" t="s">
        <v>30116</v>
      </c>
      <c r="D10489" t="s">
        <v>30430</v>
      </c>
      <c r="E10489" t="s">
        <v>30666</v>
      </c>
      <c r="N10489" t="s">
        <v>30684</v>
      </c>
      <c r="P10489" t="s">
        <v>30685</v>
      </c>
      <c r="Q10489" t="s">
        <v>30806</v>
      </c>
      <c r="S10489" t="str">
        <f t="shared" si="163"/>
        <v>R60 Béla / Béla I, King of Hungary</v>
      </c>
    </row>
    <row r="10490" spans="2:19">
      <c r="B10490" s="1" t="s">
        <v>9166</v>
      </c>
      <c r="C10490" s="2" t="s">
        <v>22</v>
      </c>
      <c r="D10490" t="s">
        <v>9167</v>
      </c>
      <c r="J10490" t="s">
        <v>30175</v>
      </c>
      <c r="N10490" t="s">
        <v>30684</v>
      </c>
      <c r="P10490" t="s">
        <v>30685</v>
      </c>
      <c r="Q10490" t="s">
        <v>30807</v>
      </c>
      <c r="S10490" t="str">
        <f t="shared" si="163"/>
        <v>Henry 54 / Henry IV, king of Germany and western emperor</v>
      </c>
    </row>
    <row r="10491" spans="2:19">
      <c r="B10491" s="1" t="s">
        <v>10241</v>
      </c>
      <c r="C10491" s="2" t="s">
        <v>22</v>
      </c>
      <c r="D10491" t="s">
        <v>10242</v>
      </c>
      <c r="J10491" t="s">
        <v>30162</v>
      </c>
      <c r="N10491" t="s">
        <v>30684</v>
      </c>
      <c r="P10491" t="s">
        <v>30685</v>
      </c>
      <c r="Q10491" t="s">
        <v>30807</v>
      </c>
      <c r="R10491" t="s">
        <v>30808</v>
      </c>
      <c r="S10491" t="str">
        <f t="shared" si="163"/>
        <v>Solomon 8101 / Solomon, ex-king of Hungary</v>
      </c>
    </row>
    <row r="10492" spans="2:19">
      <c r="B10492" s="1" t="s">
        <v>30809</v>
      </c>
      <c r="C10492" s="2" t="s">
        <v>30116</v>
      </c>
      <c r="D10492" t="s">
        <v>30810</v>
      </c>
      <c r="E10492" t="s">
        <v>30811</v>
      </c>
      <c r="J10492" t="s">
        <v>30170</v>
      </c>
      <c r="N10492" t="s">
        <v>30684</v>
      </c>
      <c r="P10492" t="s">
        <v>30685</v>
      </c>
      <c r="Q10492" t="s">
        <v>30807</v>
      </c>
      <c r="R10492" t="s">
        <v>30812</v>
      </c>
      <c r="S10492" t="str">
        <f t="shared" si="163"/>
        <v>R123 Desiderius / Desiderius, archbishop of Kalocsa</v>
      </c>
    </row>
    <row r="10493" spans="2:19">
      <c r="B10493" s="1" t="s">
        <v>30658</v>
      </c>
      <c r="C10493" s="2" t="s">
        <v>30116</v>
      </c>
      <c r="D10493" t="s">
        <v>30659</v>
      </c>
      <c r="J10493" t="s">
        <v>30187</v>
      </c>
      <c r="N10493" t="s">
        <v>30684</v>
      </c>
      <c r="P10493" t="s">
        <v>30685</v>
      </c>
      <c r="Q10493" t="s">
        <v>30807</v>
      </c>
      <c r="R10493" t="s">
        <v>30813</v>
      </c>
      <c r="S10493" t="str">
        <f t="shared" si="163"/>
        <v>R95 Géza / Géza I, King of Hungary</v>
      </c>
    </row>
    <row r="10494" spans="2:19">
      <c r="B10494" s="1" t="s">
        <v>30814</v>
      </c>
      <c r="C10494" s="2" t="s">
        <v>30116</v>
      </c>
      <c r="D10494" t="s">
        <v>30815</v>
      </c>
      <c r="E10494" t="s">
        <v>30816</v>
      </c>
      <c r="J10494" t="s">
        <v>30162</v>
      </c>
      <c r="N10494" t="s">
        <v>30684</v>
      </c>
      <c r="P10494" t="s">
        <v>30685</v>
      </c>
      <c r="Q10494" t="s">
        <v>30817</v>
      </c>
      <c r="R10494" t="s">
        <v>30818</v>
      </c>
      <c r="S10494" t="str">
        <f t="shared" si="163"/>
        <v>R124 Zvonimir / Demetrius Zvonimir, King of Croatia</v>
      </c>
    </row>
    <row r="10495" spans="2:19">
      <c r="B10495" s="1" t="s">
        <v>30819</v>
      </c>
      <c r="C10495" s="2" t="s">
        <v>30116</v>
      </c>
      <c r="D10495" t="s">
        <v>30820</v>
      </c>
      <c r="E10495" t="s">
        <v>30821</v>
      </c>
      <c r="J10495" t="s">
        <v>30822</v>
      </c>
      <c r="N10495" t="s">
        <v>30684</v>
      </c>
      <c r="P10495" t="s">
        <v>30685</v>
      </c>
      <c r="Q10495" t="s">
        <v>30817</v>
      </c>
      <c r="R10495" t="s">
        <v>30823</v>
      </c>
      <c r="S10495" t="str">
        <f t="shared" si="163"/>
        <v>R125 Otto / Otto, count of Somogy</v>
      </c>
    </row>
    <row r="10496" spans="2:19">
      <c r="B10496" s="1" t="s">
        <v>30824</v>
      </c>
      <c r="C10496" s="2" t="s">
        <v>30116</v>
      </c>
      <c r="D10496" t="s">
        <v>30825</v>
      </c>
      <c r="E10496" t="s">
        <v>30826</v>
      </c>
      <c r="N10496" t="s">
        <v>30684</v>
      </c>
      <c r="P10496" t="s">
        <v>30685</v>
      </c>
      <c r="Q10496" t="s">
        <v>30827</v>
      </c>
      <c r="R10496" t="s">
        <v>30828</v>
      </c>
      <c r="S10496" t="str">
        <f t="shared" si="163"/>
        <v>R126 Coloman / Coloman the Learned, King of Hungary</v>
      </c>
    </row>
    <row r="10497" spans="2:19">
      <c r="B10497" s="1" t="s">
        <v>30829</v>
      </c>
      <c r="C10497" s="2" t="s">
        <v>30116</v>
      </c>
      <c r="D10497" t="s">
        <v>30830</v>
      </c>
      <c r="E10497" t="s">
        <v>30831</v>
      </c>
      <c r="N10497" t="s">
        <v>30684</v>
      </c>
      <c r="P10497" t="s">
        <v>30685</v>
      </c>
      <c r="Q10497" t="s">
        <v>30827</v>
      </c>
      <c r="R10497" t="s">
        <v>30828</v>
      </c>
      <c r="S10497" t="str">
        <f t="shared" si="163"/>
        <v>R127 Álmos / Álmos, brother of Coloman the Learned</v>
      </c>
    </row>
    <row r="10498" spans="2:19">
      <c r="B10498" s="1" t="s">
        <v>30832</v>
      </c>
      <c r="C10498" s="2" t="s">
        <v>30116</v>
      </c>
      <c r="D10498" t="s">
        <v>30833</v>
      </c>
      <c r="S10498" t="str">
        <f t="shared" ref="S10498:S10561" si="164">_xlfn.CONCAT(B10498," / ",D10498)</f>
        <v>R128 Anonymae / daughters of Géza I, King of Hungary</v>
      </c>
    </row>
    <row r="10499" spans="2:19">
      <c r="B10499" s="1" t="s">
        <v>30834</v>
      </c>
      <c r="C10499" s="2" t="s">
        <v>30116</v>
      </c>
      <c r="D10499" t="s">
        <v>30835</v>
      </c>
      <c r="I10499" t="s">
        <v>30203</v>
      </c>
      <c r="N10499" t="s">
        <v>30684</v>
      </c>
      <c r="P10499" t="s">
        <v>30685</v>
      </c>
      <c r="Q10499" t="s">
        <v>30817</v>
      </c>
      <c r="R10499" t="s">
        <v>30818</v>
      </c>
      <c r="S10499" t="str">
        <f t="shared" si="164"/>
        <v>R129 Anonymi / envoys of Demetrius Zvonimir, King of Croatia</v>
      </c>
    </row>
    <row r="10500" spans="2:19">
      <c r="B10500" s="1" t="s">
        <v>30836</v>
      </c>
      <c r="C10500" s="2" t="s">
        <v>30116</v>
      </c>
      <c r="D10500" t="s">
        <v>30837</v>
      </c>
      <c r="E10500" t="s">
        <v>30838</v>
      </c>
      <c r="N10500" t="s">
        <v>30684</v>
      </c>
      <c r="P10500" t="s">
        <v>30685</v>
      </c>
      <c r="Q10500" t="s">
        <v>30839</v>
      </c>
      <c r="R10500" t="s">
        <v>30840</v>
      </c>
      <c r="S10500" t="str">
        <f t="shared" si="164"/>
        <v>R130 Opos / Opos, a retainer of Solomon of Hungary</v>
      </c>
    </row>
    <row r="10501" spans="2:19">
      <c r="B10501" s="1" t="s">
        <v>30836</v>
      </c>
      <c r="C10501" s="2" t="s">
        <v>30116</v>
      </c>
      <c r="D10501" t="s">
        <v>30837</v>
      </c>
      <c r="E10501" t="s">
        <v>30841</v>
      </c>
      <c r="N10501" t="s">
        <v>30684</v>
      </c>
      <c r="P10501" t="s">
        <v>30685</v>
      </c>
      <c r="Q10501" t="s">
        <v>30839</v>
      </c>
      <c r="R10501" t="s">
        <v>30840</v>
      </c>
      <c r="S10501" t="str">
        <f t="shared" si="164"/>
        <v>R130 Opos / Opos, a retainer of Solomon of Hungary</v>
      </c>
    </row>
    <row r="10502" spans="2:19">
      <c r="B10502" s="1" t="s">
        <v>30842</v>
      </c>
      <c r="C10502" s="2" t="s">
        <v>30116</v>
      </c>
      <c r="D10502" t="s">
        <v>30843</v>
      </c>
      <c r="E10502" t="s">
        <v>30791</v>
      </c>
      <c r="N10502" t="s">
        <v>30684</v>
      </c>
      <c r="P10502" t="s">
        <v>30685</v>
      </c>
      <c r="Q10502" t="s">
        <v>30839</v>
      </c>
      <c r="R10502" t="s">
        <v>30840</v>
      </c>
      <c r="S10502" t="str">
        <f t="shared" si="164"/>
        <v>R131 Martin / Martin, father of Opos</v>
      </c>
    </row>
    <row r="10503" spans="2:19">
      <c r="B10503" s="1" t="s">
        <v>30844</v>
      </c>
      <c r="C10503" s="2" t="s">
        <v>30116</v>
      </c>
      <c r="D10503" t="s">
        <v>30845</v>
      </c>
      <c r="E10503" t="s">
        <v>30846</v>
      </c>
      <c r="I10503" t="s">
        <v>30847</v>
      </c>
      <c r="N10503" t="s">
        <v>30684</v>
      </c>
      <c r="P10503" t="s">
        <v>30685</v>
      </c>
      <c r="Q10503" t="s">
        <v>30848</v>
      </c>
      <c r="R10503" t="s">
        <v>30849</v>
      </c>
      <c r="S10503" t="str">
        <f t="shared" si="164"/>
        <v>R132 Franciska / Franciska, a Hungarian scout at Dăbâca</v>
      </c>
    </row>
    <row r="10504" spans="2:19">
      <c r="B10504" s="1" t="s">
        <v>30850</v>
      </c>
      <c r="C10504" s="2" t="s">
        <v>30116</v>
      </c>
      <c r="D10504" t="s">
        <v>30851</v>
      </c>
      <c r="E10504" t="s">
        <v>30852</v>
      </c>
      <c r="J10504" t="s">
        <v>30853</v>
      </c>
      <c r="L10504" t="s">
        <v>30731</v>
      </c>
      <c r="N10504" t="s">
        <v>30684</v>
      </c>
      <c r="P10504" t="s">
        <v>30685</v>
      </c>
      <c r="Q10504" t="s">
        <v>30848</v>
      </c>
      <c r="R10504" t="s">
        <v>30854</v>
      </c>
      <c r="S10504" t="str">
        <f t="shared" si="164"/>
        <v>R133 Osul / Osul, chieftain of the Pechenegs</v>
      </c>
    </row>
    <row r="10505" spans="2:19">
      <c r="B10505" s="1" t="s">
        <v>30855</v>
      </c>
      <c r="C10505" s="2" t="s">
        <v>30116</v>
      </c>
      <c r="D10505" t="s">
        <v>30856</v>
      </c>
      <c r="E10505" t="s">
        <v>30857</v>
      </c>
      <c r="J10505" t="s">
        <v>30187</v>
      </c>
      <c r="N10505" t="s">
        <v>30684</v>
      </c>
      <c r="P10505" t="s">
        <v>30685</v>
      </c>
      <c r="Q10505" t="s">
        <v>30848</v>
      </c>
      <c r="R10505" t="s">
        <v>30854</v>
      </c>
      <c r="S10505" t="str">
        <f t="shared" si="164"/>
        <v>R147 Gyula / Gyula, Khan of the Pechenegs</v>
      </c>
    </row>
    <row r="10506" spans="2:19">
      <c r="B10506" s="1" t="s">
        <v>30858</v>
      </c>
      <c r="C10506" s="2" t="s">
        <v>30116</v>
      </c>
      <c r="D10506" t="s">
        <v>30859</v>
      </c>
      <c r="E10506" t="s">
        <v>30860</v>
      </c>
      <c r="J10506" t="s">
        <v>30853</v>
      </c>
      <c r="N10506" t="s">
        <v>30684</v>
      </c>
      <c r="P10506" t="s">
        <v>30685</v>
      </c>
      <c r="Q10506" t="s">
        <v>30861</v>
      </c>
      <c r="R10506" t="s">
        <v>30862</v>
      </c>
      <c r="S10506" t="str">
        <f t="shared" si="164"/>
        <v>R134 Kazar / Kazar, chieftain of the Pechenegs</v>
      </c>
    </row>
    <row r="10507" spans="2:19">
      <c r="B10507" s="1" t="s">
        <v>30863</v>
      </c>
      <c r="C10507" s="2" t="s">
        <v>30116</v>
      </c>
      <c r="D10507" t="s">
        <v>30864</v>
      </c>
      <c r="E10507" t="s">
        <v>30865</v>
      </c>
      <c r="J10507" t="s">
        <v>30452</v>
      </c>
      <c r="N10507" t="s">
        <v>30684</v>
      </c>
      <c r="P10507" t="s">
        <v>30685</v>
      </c>
      <c r="Q10507" t="s">
        <v>30861</v>
      </c>
      <c r="R10507" t="s">
        <v>30866</v>
      </c>
      <c r="S10507" t="str">
        <f t="shared" si="164"/>
        <v>R135 Vid / Vid, count of Bač</v>
      </c>
    </row>
    <row r="10508" spans="2:19">
      <c r="B10508" s="1" t="s">
        <v>30867</v>
      </c>
      <c r="C10508" s="2" t="s">
        <v>30116</v>
      </c>
      <c r="D10508" t="s">
        <v>30868</v>
      </c>
      <c r="E10508" t="s">
        <v>30869</v>
      </c>
      <c r="J10508" t="s">
        <v>30452</v>
      </c>
      <c r="N10508" t="s">
        <v>30684</v>
      </c>
      <c r="P10508" t="s">
        <v>30685</v>
      </c>
      <c r="Q10508" t="s">
        <v>30861</v>
      </c>
      <c r="R10508" t="s">
        <v>30870</v>
      </c>
      <c r="S10508" t="str">
        <f t="shared" si="164"/>
        <v>R136 Ian / Ian, count of Sopron</v>
      </c>
    </row>
    <row r="10509" spans="2:19">
      <c r="B10509" s="1" t="s">
        <v>7085</v>
      </c>
      <c r="C10509" s="2" t="s">
        <v>22</v>
      </c>
      <c r="D10509" t="s">
        <v>7086</v>
      </c>
      <c r="J10509" t="s">
        <v>30187</v>
      </c>
      <c r="N10509" t="s">
        <v>30684</v>
      </c>
      <c r="P10509" t="s">
        <v>30685</v>
      </c>
      <c r="Q10509" t="s">
        <v>30861</v>
      </c>
      <c r="R10509" t="s">
        <v>30871</v>
      </c>
      <c r="S10509" t="str">
        <f t="shared" si="164"/>
        <v>Laszlo 51 / László / Ladislas I, king of Hungary, father of Eirene Piroska</v>
      </c>
    </row>
    <row r="10510" spans="2:19">
      <c r="B10510" s="1" t="s">
        <v>30872</v>
      </c>
      <c r="C10510" s="2" t="s">
        <v>30116</v>
      </c>
      <c r="D10510" t="s">
        <v>30873</v>
      </c>
      <c r="E10510" t="s">
        <v>30424</v>
      </c>
      <c r="J10510" t="s">
        <v>30874</v>
      </c>
      <c r="N10510" t="s">
        <v>30684</v>
      </c>
      <c r="P10510" t="s">
        <v>30685</v>
      </c>
      <c r="Q10510" t="s">
        <v>30875</v>
      </c>
      <c r="R10510" t="s">
        <v>30876</v>
      </c>
      <c r="S10510" t="str">
        <f t="shared" si="164"/>
        <v>R144 Solomon / Solomon, royal artilleryman</v>
      </c>
    </row>
    <row r="10511" spans="2:19">
      <c r="B10511" s="1" t="s">
        <v>30877</v>
      </c>
      <c r="C10511" s="2" t="s">
        <v>30116</v>
      </c>
      <c r="D10511" t="s">
        <v>30878</v>
      </c>
      <c r="E10511" t="s">
        <v>30879</v>
      </c>
      <c r="I10511" t="s">
        <v>30880</v>
      </c>
      <c r="N10511" t="s">
        <v>30684</v>
      </c>
      <c r="P10511" t="s">
        <v>30685</v>
      </c>
      <c r="Q10511" t="s">
        <v>30875</v>
      </c>
      <c r="R10511" t="s">
        <v>30881</v>
      </c>
      <c r="S10511" t="str">
        <f t="shared" si="164"/>
        <v>R137 Obos / Obos, warrior in the army of Solomon of Hungary</v>
      </c>
    </row>
    <row r="10512" spans="2:19">
      <c r="B10512" s="1" t="s">
        <v>30882</v>
      </c>
      <c r="C10512" s="2" t="s">
        <v>30116</v>
      </c>
      <c r="D10512" t="s">
        <v>30883</v>
      </c>
      <c r="E10512" t="s">
        <v>30767</v>
      </c>
      <c r="I10512" t="s">
        <v>30880</v>
      </c>
      <c r="N10512" t="s">
        <v>30684</v>
      </c>
      <c r="P10512" t="s">
        <v>30685</v>
      </c>
      <c r="Q10512" t="s">
        <v>30875</v>
      </c>
      <c r="R10512" t="s">
        <v>30881</v>
      </c>
      <c r="S10512" t="str">
        <f t="shared" si="164"/>
        <v>R138 George / George, warrior in the army of Solomon of Hungary</v>
      </c>
    </row>
    <row r="10513" spans="2:19">
      <c r="B10513" s="1" t="s">
        <v>30884</v>
      </c>
      <c r="C10513" s="2" t="s">
        <v>30116</v>
      </c>
      <c r="D10513" t="s">
        <v>30885</v>
      </c>
      <c r="E10513" t="s">
        <v>30886</v>
      </c>
      <c r="I10513" t="s">
        <v>30880</v>
      </c>
      <c r="N10513" t="s">
        <v>30684</v>
      </c>
      <c r="P10513" t="s">
        <v>30685</v>
      </c>
      <c r="Q10513" t="s">
        <v>30875</v>
      </c>
      <c r="R10513" t="s">
        <v>30881</v>
      </c>
      <c r="S10513" t="str">
        <f t="shared" si="164"/>
        <v>R139 Bors / Bors, warrior in the army of Solomon of Hungary</v>
      </c>
    </row>
    <row r="10514" spans="2:19">
      <c r="B10514" s="1" t="s">
        <v>30887</v>
      </c>
      <c r="C10514" s="2" t="s">
        <v>30116</v>
      </c>
      <c r="D10514" t="s">
        <v>30888</v>
      </c>
      <c r="E10514" t="s">
        <v>30889</v>
      </c>
      <c r="J10514" t="s">
        <v>30890</v>
      </c>
      <c r="N10514" t="s">
        <v>30684</v>
      </c>
      <c r="P10514" t="s">
        <v>30685</v>
      </c>
      <c r="Q10514" t="s">
        <v>30891</v>
      </c>
      <c r="R10514" t="s">
        <v>30892</v>
      </c>
      <c r="S10514" t="str">
        <f t="shared" si="164"/>
        <v>R140 Niketas / Niketas, doux of Bulgaria(?)</v>
      </c>
    </row>
    <row r="10515" spans="2:19">
      <c r="B10515" s="1" t="s">
        <v>30863</v>
      </c>
      <c r="C10515" s="2" t="s">
        <v>30116</v>
      </c>
      <c r="D10515" t="s">
        <v>30864</v>
      </c>
      <c r="E10515" t="s">
        <v>30893</v>
      </c>
      <c r="N10515" t="s">
        <v>30684</v>
      </c>
      <c r="P10515" t="s">
        <v>30685</v>
      </c>
      <c r="Q10515" t="s">
        <v>30894</v>
      </c>
      <c r="R10515" t="s">
        <v>30895</v>
      </c>
      <c r="S10515" t="str">
        <f t="shared" si="164"/>
        <v>R135 Vid / Vid, count of Bač</v>
      </c>
    </row>
    <row r="10516" spans="2:19">
      <c r="B10516" s="1" t="s">
        <v>30896</v>
      </c>
      <c r="C10516" s="2" t="s">
        <v>30116</v>
      </c>
      <c r="D10516" t="s">
        <v>30897</v>
      </c>
      <c r="E10516" t="s">
        <v>30898</v>
      </c>
      <c r="J10516" t="s">
        <v>30170</v>
      </c>
      <c r="N10516" t="s">
        <v>30684</v>
      </c>
      <c r="P10516" t="s">
        <v>30685</v>
      </c>
      <c r="Q10516" t="s">
        <v>30894</v>
      </c>
      <c r="R10516" t="s">
        <v>30899</v>
      </c>
      <c r="S10516" t="str">
        <f t="shared" si="164"/>
        <v>R141 Frank / Frank, bishop in Hungary</v>
      </c>
    </row>
    <row r="10517" spans="2:19">
      <c r="B10517" s="1" t="s">
        <v>30900</v>
      </c>
      <c r="C10517" s="2" t="s">
        <v>30116</v>
      </c>
      <c r="D10517" t="s">
        <v>30901</v>
      </c>
      <c r="E10517" t="s">
        <v>30902</v>
      </c>
      <c r="N10517" t="s">
        <v>30684</v>
      </c>
      <c r="P10517" t="s">
        <v>30685</v>
      </c>
      <c r="Q10517" t="s">
        <v>30894</v>
      </c>
      <c r="R10517" t="s">
        <v>30899</v>
      </c>
      <c r="S10517" t="str">
        <f t="shared" si="164"/>
        <v>R142 Radvány / Radvány</v>
      </c>
    </row>
    <row r="10518" spans="2:19">
      <c r="B10518" s="1" t="s">
        <v>30903</v>
      </c>
      <c r="C10518" s="2" t="s">
        <v>30116</v>
      </c>
      <c r="D10518" t="s">
        <v>30904</v>
      </c>
      <c r="E10518" t="s">
        <v>30905</v>
      </c>
      <c r="N10518" t="s">
        <v>30684</v>
      </c>
      <c r="P10518" t="s">
        <v>30685</v>
      </c>
      <c r="Q10518" t="s">
        <v>30894</v>
      </c>
      <c r="R10518" t="s">
        <v>30899</v>
      </c>
      <c r="S10518" t="str">
        <f t="shared" si="164"/>
        <v>R143 Ilia / Ilia, son-in-law of Vid</v>
      </c>
    </row>
    <row r="10519" spans="2:19">
      <c r="B10519" s="1" t="s">
        <v>30906</v>
      </c>
      <c r="C10519" s="2" t="s">
        <v>30116</v>
      </c>
      <c r="D10519" t="s">
        <v>30907</v>
      </c>
      <c r="E10519" t="s">
        <v>30908</v>
      </c>
      <c r="N10519" t="s">
        <v>30684</v>
      </c>
      <c r="P10519" t="s">
        <v>30685</v>
      </c>
      <c r="Q10519" t="s">
        <v>30894</v>
      </c>
      <c r="R10519" t="s">
        <v>30899</v>
      </c>
      <c r="S10519" t="str">
        <f t="shared" si="164"/>
        <v>R145 Bogát / Bogát, father of Radvány</v>
      </c>
    </row>
    <row r="10520" spans="2:19">
      <c r="B10520" s="1" t="s">
        <v>30909</v>
      </c>
      <c r="C10520" s="2" t="s">
        <v>30116</v>
      </c>
      <c r="D10520" t="s">
        <v>30910</v>
      </c>
      <c r="I10520" t="s">
        <v>30203</v>
      </c>
      <c r="N10520" t="s">
        <v>30684</v>
      </c>
      <c r="P10520" t="s">
        <v>30685</v>
      </c>
      <c r="Q10520" t="s">
        <v>30911</v>
      </c>
      <c r="R10520" t="s">
        <v>30912</v>
      </c>
      <c r="S10520" t="str">
        <f t="shared" si="164"/>
        <v>R146 Anonymi / Byzantine envoys in Busije</v>
      </c>
    </row>
    <row r="10521" spans="2:19">
      <c r="B10521" s="1" t="s">
        <v>30913</v>
      </c>
      <c r="C10521" s="2" t="s">
        <v>30116</v>
      </c>
      <c r="D10521" t="s">
        <v>30914</v>
      </c>
      <c r="E10521" t="s">
        <v>30915</v>
      </c>
      <c r="N10521" t="s">
        <v>30684</v>
      </c>
      <c r="P10521" t="s">
        <v>30685</v>
      </c>
      <c r="Q10521" t="s">
        <v>30916</v>
      </c>
      <c r="R10521" t="s">
        <v>30917</v>
      </c>
      <c r="S10521" t="str">
        <f t="shared" si="164"/>
        <v>R148 Ernye / Ernye, count in Hungary, a confidant of Solomon of Hungary</v>
      </c>
    </row>
    <row r="10522" spans="2:19">
      <c r="B10522" s="1" t="s">
        <v>30918</v>
      </c>
      <c r="C10522" s="2" t="s">
        <v>30116</v>
      </c>
      <c r="D10522" t="s">
        <v>30919</v>
      </c>
      <c r="J10522" t="s">
        <v>30170</v>
      </c>
      <c r="N10522" t="s">
        <v>30684</v>
      </c>
      <c r="P10522" t="s">
        <v>30685</v>
      </c>
      <c r="Q10522" t="s">
        <v>30916</v>
      </c>
      <c r="R10522" t="s">
        <v>30920</v>
      </c>
      <c r="S10522" t="str">
        <f t="shared" si="164"/>
        <v>R149 Anonymus / bishop of Oradea</v>
      </c>
    </row>
    <row r="10523" spans="2:19">
      <c r="B10523" s="1" t="s">
        <v>30921</v>
      </c>
      <c r="C10523" s="2" t="s">
        <v>30116</v>
      </c>
      <c r="D10523" t="s">
        <v>30922</v>
      </c>
      <c r="J10523" t="s">
        <v>30187</v>
      </c>
      <c r="N10523" t="s">
        <v>30684</v>
      </c>
      <c r="P10523" t="s">
        <v>30685</v>
      </c>
      <c r="Q10523" t="s">
        <v>30916</v>
      </c>
      <c r="R10523" t="s">
        <v>30923</v>
      </c>
      <c r="S10523" t="str">
        <f t="shared" si="164"/>
        <v>R150 Anonymi / dukes from the Holy Roman Empire</v>
      </c>
    </row>
    <row r="10524" spans="2:19">
      <c r="B10524" s="1" t="s">
        <v>30924</v>
      </c>
      <c r="C10524" s="2" t="s">
        <v>30116</v>
      </c>
      <c r="D10524" t="s">
        <v>30925</v>
      </c>
      <c r="E10524" t="s">
        <v>30926</v>
      </c>
      <c r="J10524" t="s">
        <v>30187</v>
      </c>
      <c r="N10524" t="s">
        <v>30684</v>
      </c>
      <c r="P10524" t="s">
        <v>30685</v>
      </c>
      <c r="Q10524" s="1" t="s">
        <v>30927</v>
      </c>
      <c r="R10524" t="s">
        <v>30928</v>
      </c>
      <c r="S10524" t="str">
        <f t="shared" si="164"/>
        <v>R151 Marquard / Marquard, duke from the Holy Roman Empire</v>
      </c>
    </row>
    <row r="10525" spans="2:19">
      <c r="B10525" s="1" t="s">
        <v>30929</v>
      </c>
      <c r="C10525" s="2" t="s">
        <v>30116</v>
      </c>
      <c r="D10525" t="s">
        <v>30930</v>
      </c>
      <c r="E10525" t="s">
        <v>30931</v>
      </c>
      <c r="H10525" t="s">
        <v>30932</v>
      </c>
      <c r="J10525" t="s">
        <v>30933</v>
      </c>
      <c r="N10525" t="s">
        <v>30684</v>
      </c>
      <c r="P10525" t="s">
        <v>30685</v>
      </c>
      <c r="Q10525" s="1" t="s">
        <v>30927</v>
      </c>
      <c r="R10525" t="s">
        <v>30934</v>
      </c>
      <c r="S10525" t="str">
        <f t="shared" si="164"/>
        <v>R152 William / William the Latin, abbot of Szekszárd</v>
      </c>
    </row>
    <row r="10526" spans="2:19">
      <c r="B10526" s="1" t="s">
        <v>30935</v>
      </c>
      <c r="C10526" s="2" t="s">
        <v>30116</v>
      </c>
      <c r="D10526" t="s">
        <v>30936</v>
      </c>
      <c r="E10526" t="s">
        <v>30937</v>
      </c>
      <c r="N10526" t="s">
        <v>30684</v>
      </c>
      <c r="P10526" t="s">
        <v>30685</v>
      </c>
      <c r="Q10526" s="1" t="s">
        <v>30927</v>
      </c>
      <c r="R10526" t="s">
        <v>30938</v>
      </c>
      <c r="S10526" t="str">
        <f t="shared" si="164"/>
        <v>R153 Petrud / Petrud, treacherous retainer of Géza I of Hungary</v>
      </c>
    </row>
    <row r="10527" spans="2:19">
      <c r="B10527" s="1" t="s">
        <v>30939</v>
      </c>
      <c r="C10527" s="2" t="s">
        <v>30116</v>
      </c>
      <c r="D10527" t="s">
        <v>30940</v>
      </c>
      <c r="E10527" t="s">
        <v>30941</v>
      </c>
      <c r="N10527" t="s">
        <v>30684</v>
      </c>
      <c r="P10527" t="s">
        <v>30685</v>
      </c>
      <c r="Q10527" s="1" t="s">
        <v>30927</v>
      </c>
      <c r="R10527" t="s">
        <v>30938</v>
      </c>
      <c r="S10527" t="str">
        <f t="shared" si="164"/>
        <v>R154 Szolnok / Szolnok, treacherous retainer of Géza I of Hungary</v>
      </c>
    </row>
    <row r="10528" spans="2:19">
      <c r="B10528" s="1" t="s">
        <v>30942</v>
      </c>
      <c r="C10528" s="2" t="s">
        <v>30116</v>
      </c>
      <c r="D10528" t="s">
        <v>30943</v>
      </c>
      <c r="E10528" t="s">
        <v>30944</v>
      </c>
      <c r="N10528" t="s">
        <v>30684</v>
      </c>
      <c r="P10528" t="s">
        <v>30685</v>
      </c>
      <c r="Q10528" s="1" t="s">
        <v>30927</v>
      </c>
      <c r="R10528" t="s">
        <v>30938</v>
      </c>
      <c r="S10528" t="str">
        <f t="shared" si="164"/>
        <v>R155 Bikás / Bikás, treacherous retainer of Géza I of Hungary</v>
      </c>
    </row>
    <row r="10529" spans="2:19">
      <c r="B10529" s="1" t="s">
        <v>30945</v>
      </c>
      <c r="C10529" s="2" t="s">
        <v>30116</v>
      </c>
      <c r="D10529" t="s">
        <v>30946</v>
      </c>
      <c r="E10529" t="s">
        <v>30947</v>
      </c>
      <c r="J10529" t="s">
        <v>30187</v>
      </c>
      <c r="N10529" t="s">
        <v>30684</v>
      </c>
      <c r="P10529" t="s">
        <v>30685</v>
      </c>
      <c r="Q10529" s="1" t="s">
        <v>30948</v>
      </c>
      <c r="R10529" t="s">
        <v>30949</v>
      </c>
      <c r="S10529" t="str">
        <f t="shared" si="164"/>
        <v>R156 Otto / Otto I the Fair, duke of Olomouc</v>
      </c>
    </row>
    <row r="10530" spans="2:19">
      <c r="B10530" s="1" t="s">
        <v>30950</v>
      </c>
      <c r="C10530" s="2" t="s">
        <v>30116</v>
      </c>
      <c r="D10530" t="s">
        <v>30951</v>
      </c>
      <c r="E10530" t="s">
        <v>30767</v>
      </c>
      <c r="J10530" t="s">
        <v>30952</v>
      </c>
      <c r="N10530" t="s">
        <v>30684</v>
      </c>
      <c r="P10530" t="s">
        <v>30685</v>
      </c>
      <c r="Q10530" s="1" t="s">
        <v>30953</v>
      </c>
      <c r="R10530" t="s">
        <v>30954</v>
      </c>
      <c r="S10530" t="str">
        <f t="shared" si="164"/>
        <v>R157 George / George the Black</v>
      </c>
    </row>
    <row r="10531" spans="2:19">
      <c r="B10531" s="1" t="s">
        <v>30950</v>
      </c>
      <c r="C10531" s="2" t="s">
        <v>30116</v>
      </c>
      <c r="D10531" t="s">
        <v>30951</v>
      </c>
      <c r="E10531" t="s">
        <v>30955</v>
      </c>
      <c r="N10531" t="s">
        <v>30684</v>
      </c>
      <c r="P10531" t="s">
        <v>30685</v>
      </c>
      <c r="Q10531" s="1" t="s">
        <v>30953</v>
      </c>
      <c r="R10531" t="s">
        <v>30954</v>
      </c>
      <c r="S10531" t="str">
        <f t="shared" si="164"/>
        <v>R157 George / George the Black</v>
      </c>
    </row>
    <row r="10532" spans="2:19">
      <c r="B10532" s="1" t="s">
        <v>30956</v>
      </c>
      <c r="C10532" s="2" t="s">
        <v>30116</v>
      </c>
      <c r="D10532" t="s">
        <v>30957</v>
      </c>
      <c r="E10532" t="s">
        <v>30958</v>
      </c>
      <c r="I10532" t="s">
        <v>30959</v>
      </c>
      <c r="N10532" t="s">
        <v>30684</v>
      </c>
      <c r="P10532" t="s">
        <v>30685</v>
      </c>
      <c r="Q10532" s="1" t="s">
        <v>30953</v>
      </c>
      <c r="R10532" t="s">
        <v>30960</v>
      </c>
      <c r="S10532" t="str">
        <f t="shared" si="164"/>
        <v>R158 Ivánka / Ivánka, cleric in the ducal court of Géza I of Hungary</v>
      </c>
    </row>
    <row r="10533" spans="2:19">
      <c r="B10533" s="1" t="s">
        <v>30836</v>
      </c>
      <c r="C10533" s="2" t="s">
        <v>30116</v>
      </c>
      <c r="D10533" t="s">
        <v>30837</v>
      </c>
      <c r="I10533" t="s">
        <v>30880</v>
      </c>
      <c r="N10533" t="s">
        <v>30684</v>
      </c>
      <c r="P10533" t="s">
        <v>30685</v>
      </c>
      <c r="Q10533" s="1" t="s">
        <v>30961</v>
      </c>
      <c r="R10533" t="s">
        <v>30962</v>
      </c>
      <c r="S10533" t="str">
        <f t="shared" si="164"/>
        <v>R130 Opos / Opos, a retainer of Solomon of Hungary</v>
      </c>
    </row>
    <row r="10534" spans="2:19">
      <c r="B10534" s="1" t="s">
        <v>30963</v>
      </c>
      <c r="C10534" s="2" t="s">
        <v>30116</v>
      </c>
      <c r="D10534" t="s">
        <v>30964</v>
      </c>
      <c r="E10534" t="s">
        <v>30240</v>
      </c>
      <c r="I10534" t="s">
        <v>30880</v>
      </c>
      <c r="N10534" t="s">
        <v>30684</v>
      </c>
      <c r="P10534" t="s">
        <v>30685</v>
      </c>
      <c r="Q10534" s="1" t="s">
        <v>30961</v>
      </c>
      <c r="R10534" t="s">
        <v>30962</v>
      </c>
      <c r="S10534" t="str">
        <f t="shared" si="164"/>
        <v>R159 Peter / Peter, warrior of Géza I of Hungary</v>
      </c>
    </row>
    <row r="10535" spans="2:19">
      <c r="B10535" s="1" t="s">
        <v>30913</v>
      </c>
      <c r="C10535" s="2" t="s">
        <v>30116</v>
      </c>
      <c r="D10535" t="s">
        <v>30914</v>
      </c>
      <c r="E10535" t="s">
        <v>30965</v>
      </c>
      <c r="J10535" t="s">
        <v>30452</v>
      </c>
      <c r="N10535" t="s">
        <v>30684</v>
      </c>
      <c r="P10535" t="s">
        <v>30685</v>
      </c>
      <c r="Q10535" s="1" t="s">
        <v>30966</v>
      </c>
      <c r="R10535" t="s">
        <v>30967</v>
      </c>
      <c r="S10535" t="str">
        <f t="shared" si="164"/>
        <v>R148 Ernye / Ernye, count in Hungary, a confidant of Solomon of Hungary</v>
      </c>
    </row>
    <row r="10536" spans="2:19">
      <c r="B10536" s="1" t="s">
        <v>30945</v>
      </c>
      <c r="C10536" s="2" t="s">
        <v>30116</v>
      </c>
      <c r="D10536" t="s">
        <v>30946</v>
      </c>
      <c r="E10536" t="s">
        <v>30968</v>
      </c>
      <c r="N10536" t="s">
        <v>30684</v>
      </c>
      <c r="P10536" t="s">
        <v>30685</v>
      </c>
      <c r="Q10536" s="1" t="s">
        <v>30953</v>
      </c>
      <c r="R10536" t="s">
        <v>30969</v>
      </c>
      <c r="S10536" t="str">
        <f t="shared" si="164"/>
        <v>R156 Otto / Otto I the Fair, duke of Olomouc</v>
      </c>
    </row>
    <row r="10537" spans="2:19">
      <c r="B10537" s="1" t="s">
        <v>30970</v>
      </c>
      <c r="C10537" s="2" t="s">
        <v>30116</v>
      </c>
      <c r="D10537" t="s">
        <v>30971</v>
      </c>
      <c r="E10537" t="s">
        <v>30972</v>
      </c>
      <c r="J10537" t="s">
        <v>30187</v>
      </c>
      <c r="N10537" t="s">
        <v>30684</v>
      </c>
      <c r="P10537" t="s">
        <v>30685</v>
      </c>
      <c r="Q10537" t="s">
        <v>30973</v>
      </c>
      <c r="R10537" t="s">
        <v>30974</v>
      </c>
      <c r="S10537" t="str">
        <f t="shared" si="164"/>
        <v>R160 Svatopluk / Svatopluk, duke of Bohemia</v>
      </c>
    </row>
    <row r="10538" spans="2:19">
      <c r="B10538" s="1" t="s">
        <v>30658</v>
      </c>
      <c r="C10538" s="2" t="s">
        <v>30116</v>
      </c>
      <c r="D10538" t="s">
        <v>30659</v>
      </c>
      <c r="J10538" t="s">
        <v>30162</v>
      </c>
      <c r="N10538" t="s">
        <v>30684</v>
      </c>
      <c r="P10538" t="s">
        <v>30685</v>
      </c>
      <c r="Q10538" t="s">
        <v>30975</v>
      </c>
      <c r="R10538" t="s">
        <v>30976</v>
      </c>
      <c r="S10538" t="str">
        <f t="shared" si="164"/>
        <v>R95 Géza / Géza I, King of Hungary</v>
      </c>
    </row>
    <row r="10539" spans="2:19">
      <c r="B10539" s="1" t="s">
        <v>30977</v>
      </c>
      <c r="C10539" s="2" t="s">
        <v>30116</v>
      </c>
      <c r="D10539" t="s">
        <v>30978</v>
      </c>
      <c r="E10539" t="s">
        <v>30979</v>
      </c>
      <c r="J10539" t="s">
        <v>30853</v>
      </c>
      <c r="N10539" t="s">
        <v>30684</v>
      </c>
      <c r="P10539" t="s">
        <v>30685</v>
      </c>
      <c r="Q10539" t="s">
        <v>30980</v>
      </c>
      <c r="R10539" t="s">
        <v>30981</v>
      </c>
      <c r="S10539" t="str">
        <f t="shared" si="164"/>
        <v>R161 Zultan / Zultan, chieftain of the Pechenegs</v>
      </c>
    </row>
    <row r="10540" spans="2:19">
      <c r="B10540" s="1" t="s">
        <v>30443</v>
      </c>
      <c r="C10540" s="2" t="s">
        <v>30116</v>
      </c>
      <c r="D10540" t="s">
        <v>30444</v>
      </c>
      <c r="E10540" t="s">
        <v>30982</v>
      </c>
      <c r="J10540" t="s">
        <v>30252</v>
      </c>
      <c r="N10540" t="s">
        <v>30684</v>
      </c>
      <c r="P10540" t="s">
        <v>30685</v>
      </c>
      <c r="Q10540" t="s">
        <v>30980</v>
      </c>
      <c r="R10540" t="s">
        <v>30983</v>
      </c>
      <c r="S10540" t="str">
        <f t="shared" si="164"/>
        <v>R63 Ernest / Ernest the Brave, Margrave of Austria</v>
      </c>
    </row>
    <row r="10541" spans="2:19">
      <c r="B10541" s="1" t="s">
        <v>30984</v>
      </c>
      <c r="C10541" s="2" t="s">
        <v>30116</v>
      </c>
      <c r="D10541" t="s">
        <v>30985</v>
      </c>
      <c r="J10541" t="s">
        <v>30986</v>
      </c>
      <c r="M10541" t="s">
        <v>30987</v>
      </c>
      <c r="P10541" t="s">
        <v>30685</v>
      </c>
      <c r="Q10541" t="s">
        <v>30988</v>
      </c>
      <c r="R10541" t="s">
        <v>30989</v>
      </c>
      <c r="S10541" t="str">
        <f t="shared" si="164"/>
        <v>R162 Sighard / Sighard, patriarch of Aquileia</v>
      </c>
    </row>
    <row r="10542" spans="2:19">
      <c r="B10542" s="1" t="s">
        <v>30658</v>
      </c>
      <c r="C10542" s="2" t="s">
        <v>30116</v>
      </c>
      <c r="D10542" t="s">
        <v>30659</v>
      </c>
      <c r="E10542" t="s">
        <v>30990</v>
      </c>
      <c r="N10542" t="s">
        <v>30684</v>
      </c>
      <c r="P10542" t="s">
        <v>30685</v>
      </c>
      <c r="Q10542" t="s">
        <v>30991</v>
      </c>
      <c r="R10542" t="s">
        <v>30992</v>
      </c>
      <c r="S10542" t="str">
        <f t="shared" si="164"/>
        <v>R95 Géza / Géza I, King of Hungary</v>
      </c>
    </row>
    <row r="10543" spans="2:19">
      <c r="B10543" s="1" t="s">
        <v>7085</v>
      </c>
      <c r="C10543" s="2" t="s">
        <v>22</v>
      </c>
      <c r="D10543" t="s">
        <v>7086</v>
      </c>
      <c r="J10543" t="s">
        <v>30187</v>
      </c>
      <c r="N10543" t="s">
        <v>30684</v>
      </c>
      <c r="P10543" t="s">
        <v>30685</v>
      </c>
      <c r="Q10543" t="s">
        <v>30991</v>
      </c>
      <c r="R10543" t="s">
        <v>30993</v>
      </c>
      <c r="S10543" t="str">
        <f t="shared" si="164"/>
        <v>Laszlo 51 / László / Ladislas I, king of Hungary, father of Eirene Piroska</v>
      </c>
    </row>
    <row r="10544" spans="2:19">
      <c r="B10544" s="1" t="s">
        <v>30809</v>
      </c>
      <c r="C10544" s="2" t="s">
        <v>30116</v>
      </c>
      <c r="D10544" t="s">
        <v>30810</v>
      </c>
      <c r="J10544" t="s">
        <v>30473</v>
      </c>
      <c r="N10544" t="s">
        <v>30684</v>
      </c>
      <c r="P10544" t="s">
        <v>30685</v>
      </c>
      <c r="Q10544" t="s">
        <v>30994</v>
      </c>
      <c r="R10544" t="s">
        <v>30995</v>
      </c>
      <c r="S10544" t="str">
        <f t="shared" si="164"/>
        <v>R123 Desiderius / Desiderius, archbishop of Kalocsa</v>
      </c>
    </row>
    <row r="10545" spans="2:19">
      <c r="B10545" s="1" t="s">
        <v>30658</v>
      </c>
      <c r="C10545" s="2" t="s">
        <v>30116</v>
      </c>
      <c r="D10545" t="s">
        <v>30659</v>
      </c>
      <c r="L10545" t="s">
        <v>30757</v>
      </c>
      <c r="N10545" t="s">
        <v>30684</v>
      </c>
      <c r="P10545" t="s">
        <v>30685</v>
      </c>
      <c r="Q10545" t="s">
        <v>30994</v>
      </c>
      <c r="R10545" t="s">
        <v>30996</v>
      </c>
      <c r="S10545" t="str">
        <f t="shared" si="164"/>
        <v>R95 Géza / Géza I, King of Hungary</v>
      </c>
    </row>
    <row r="10546" spans="2:19">
      <c r="B10546" s="1" t="s">
        <v>7085</v>
      </c>
      <c r="C10546" s="2" t="s">
        <v>22</v>
      </c>
      <c r="D10546" t="s">
        <v>7086</v>
      </c>
      <c r="J10546" t="s">
        <v>30162</v>
      </c>
      <c r="L10546" t="s">
        <v>30757</v>
      </c>
      <c r="N10546" t="s">
        <v>30684</v>
      </c>
      <c r="P10546" t="s">
        <v>30685</v>
      </c>
      <c r="Q10546" t="s">
        <v>30997</v>
      </c>
      <c r="R10546" t="s">
        <v>30998</v>
      </c>
      <c r="S10546" t="str">
        <f t="shared" si="164"/>
        <v>Laszlo 51 / László / Ladislas I, king of Hungary, father of Eirene Piroska</v>
      </c>
    </row>
    <row r="10547" spans="2:19">
      <c r="B10547" s="1" t="s">
        <v>7085</v>
      </c>
      <c r="C10547" s="2" t="s">
        <v>22</v>
      </c>
      <c r="D10547" t="s">
        <v>7086</v>
      </c>
      <c r="J10547" t="s">
        <v>30162</v>
      </c>
      <c r="N10547" t="s">
        <v>30684</v>
      </c>
      <c r="P10547" t="s">
        <v>30685</v>
      </c>
      <c r="Q10547" t="s">
        <v>30999</v>
      </c>
      <c r="R10547" t="s">
        <v>31000</v>
      </c>
      <c r="S10547" t="str">
        <f t="shared" si="164"/>
        <v>Laszlo 51 / László / Ladislas I, king of Hungary, father of Eirene Piroska</v>
      </c>
    </row>
    <row r="10548" spans="2:19">
      <c r="B10548" s="1" t="s">
        <v>30814</v>
      </c>
      <c r="C10548" s="2" t="s">
        <v>30116</v>
      </c>
      <c r="D10548" t="s">
        <v>30815</v>
      </c>
      <c r="E10548" t="s">
        <v>31001</v>
      </c>
      <c r="J10548" t="s">
        <v>30162</v>
      </c>
      <c r="N10548" t="s">
        <v>30684</v>
      </c>
      <c r="P10548" t="s">
        <v>30685</v>
      </c>
      <c r="Q10548" t="s">
        <v>30999</v>
      </c>
      <c r="R10548" t="s">
        <v>31002</v>
      </c>
      <c r="S10548" t="str">
        <f t="shared" si="164"/>
        <v>R124 Zvonimir / Demetrius Zvonimir, King of Croatia</v>
      </c>
    </row>
    <row r="10549" spans="2:19">
      <c r="B10549" s="1" t="s">
        <v>31003</v>
      </c>
      <c r="C10549" s="2" t="s">
        <v>30116</v>
      </c>
      <c r="D10549" t="s">
        <v>31004</v>
      </c>
      <c r="J10549" t="s">
        <v>30447</v>
      </c>
      <c r="N10549" t="s">
        <v>30684</v>
      </c>
      <c r="P10549" t="s">
        <v>30685</v>
      </c>
      <c r="Q10549" t="s">
        <v>30999</v>
      </c>
      <c r="R10549" t="s">
        <v>31005</v>
      </c>
      <c r="S10549" t="str">
        <f t="shared" si="164"/>
        <v>R163 Helena / Helena, Queen of Croatia</v>
      </c>
    </row>
    <row r="10550" spans="2:19">
      <c r="B10550" s="1" t="s">
        <v>31006</v>
      </c>
      <c r="C10550" s="2" t="s">
        <v>30116</v>
      </c>
      <c r="D10550" t="s">
        <v>31007</v>
      </c>
      <c r="E10550" t="s">
        <v>31008</v>
      </c>
      <c r="N10550" t="s">
        <v>30684</v>
      </c>
      <c r="P10550" t="s">
        <v>30685</v>
      </c>
      <c r="Q10550" t="s">
        <v>31009</v>
      </c>
      <c r="R10550" t="s">
        <v>31010</v>
      </c>
      <c r="S10550" t="str">
        <f t="shared" si="164"/>
        <v>R164 Bodos / Bodos, son of Bakony, a prisoner in Visegrád</v>
      </c>
    </row>
    <row r="10551" spans="2:19">
      <c r="B10551" s="1" t="s">
        <v>31011</v>
      </c>
      <c r="C10551" s="2" t="s">
        <v>30116</v>
      </c>
      <c r="D10551" t="s">
        <v>31012</v>
      </c>
      <c r="E10551" t="s">
        <v>31013</v>
      </c>
      <c r="N10551" t="s">
        <v>30684</v>
      </c>
      <c r="P10551" t="s">
        <v>30685</v>
      </c>
      <c r="Q10551" t="s">
        <v>31009</v>
      </c>
      <c r="R10551" t="s">
        <v>31010</v>
      </c>
      <c r="S10551" t="str">
        <f t="shared" si="164"/>
        <v>R175 Bakony / Bakony, father of Bodos</v>
      </c>
    </row>
    <row r="10552" spans="2:19">
      <c r="B10552" s="1" t="s">
        <v>31014</v>
      </c>
      <c r="C10552" s="2" t="s">
        <v>30116</v>
      </c>
      <c r="D10552" t="s">
        <v>31015</v>
      </c>
      <c r="E10552" t="s">
        <v>31016</v>
      </c>
      <c r="J10552" t="s">
        <v>30853</v>
      </c>
      <c r="N10552" t="s">
        <v>30684</v>
      </c>
      <c r="P10552" t="s">
        <v>30685</v>
      </c>
      <c r="Q10552" t="s">
        <v>31017</v>
      </c>
      <c r="R10552" t="s">
        <v>31018</v>
      </c>
      <c r="S10552" t="str">
        <f t="shared" si="164"/>
        <v>R165 Kutesk / Kutesk, chieftain of the Pechenegs (or Uzes?)</v>
      </c>
    </row>
    <row r="10553" spans="2:19">
      <c r="B10553" s="1" t="s">
        <v>10241</v>
      </c>
      <c r="C10553" s="2" t="s">
        <v>22</v>
      </c>
      <c r="D10553" t="s">
        <v>10242</v>
      </c>
      <c r="J10553" t="s">
        <v>30128</v>
      </c>
      <c r="N10553" t="s">
        <v>30684</v>
      </c>
      <c r="P10553" t="s">
        <v>30685</v>
      </c>
      <c r="Q10553" t="s">
        <v>31019</v>
      </c>
      <c r="S10553" t="str">
        <f t="shared" si="164"/>
        <v>Solomon 8101 / Solomon, ex-king of Hungary</v>
      </c>
    </row>
    <row r="10554" spans="2:19">
      <c r="B10554" s="1" t="s">
        <v>31020</v>
      </c>
      <c r="C10554" s="2" t="s">
        <v>30116</v>
      </c>
      <c r="D10554" t="s">
        <v>31021</v>
      </c>
      <c r="E10554" t="s">
        <v>31022</v>
      </c>
      <c r="H10554" t="s">
        <v>31023</v>
      </c>
      <c r="N10554" t="s">
        <v>30684</v>
      </c>
      <c r="P10554" t="s">
        <v>30685</v>
      </c>
      <c r="Q10554" t="s">
        <v>31024</v>
      </c>
      <c r="R10554" t="s">
        <v>31025</v>
      </c>
      <c r="S10554" t="str">
        <f t="shared" si="164"/>
        <v>R166 Kopulch / Kopulch, chieftain of the Cumans</v>
      </c>
    </row>
    <row r="10555" spans="2:19">
      <c r="B10555" s="1" t="s">
        <v>31026</v>
      </c>
      <c r="C10555" s="2" t="s">
        <v>30116</v>
      </c>
      <c r="D10555" t="s">
        <v>31027</v>
      </c>
      <c r="H10555" t="s">
        <v>31023</v>
      </c>
      <c r="J10555" t="s">
        <v>31028</v>
      </c>
      <c r="N10555" t="s">
        <v>30684</v>
      </c>
      <c r="P10555" t="s">
        <v>30685</v>
      </c>
      <c r="Q10555" t="s">
        <v>31024</v>
      </c>
      <c r="S10555" t="str">
        <f t="shared" si="164"/>
        <v>R167 Esembu / Esembu, Cuman warrior</v>
      </c>
    </row>
    <row r="10556" spans="2:19">
      <c r="B10556" s="1" t="s">
        <v>31029</v>
      </c>
      <c r="C10556" s="2" t="s">
        <v>30116</v>
      </c>
      <c r="D10556" t="s">
        <v>31030</v>
      </c>
      <c r="E10556" t="s">
        <v>31031</v>
      </c>
      <c r="J10556" t="s">
        <v>30187</v>
      </c>
      <c r="N10556" t="s">
        <v>30684</v>
      </c>
      <c r="P10556" t="s">
        <v>30685</v>
      </c>
      <c r="Q10556" t="s">
        <v>31024</v>
      </c>
      <c r="R10556" t="s">
        <v>31032</v>
      </c>
      <c r="S10556" t="str">
        <f t="shared" si="164"/>
        <v>R168 Akush / Akush, chieftain of the Pechenegs</v>
      </c>
    </row>
    <row r="10557" spans="2:19">
      <c r="B10557" s="1" t="s">
        <v>31033</v>
      </c>
      <c r="C10557" s="2" t="s">
        <v>30116</v>
      </c>
      <c r="D10557" t="s">
        <v>31034</v>
      </c>
      <c r="E10557" t="s">
        <v>31035</v>
      </c>
      <c r="N10557" t="s">
        <v>30684</v>
      </c>
      <c r="P10557" t="s">
        <v>30685</v>
      </c>
      <c r="Q10557" t="s">
        <v>31024</v>
      </c>
      <c r="R10557" t="s">
        <v>31036</v>
      </c>
      <c r="S10557" t="str">
        <f t="shared" si="164"/>
        <v>R169 Köcsem / Köcsem, retainer of Ladislas I of Hungary</v>
      </c>
    </row>
    <row r="10558" spans="2:19">
      <c r="B10558" s="1" t="s">
        <v>31037</v>
      </c>
      <c r="C10558" s="2" t="s">
        <v>30116</v>
      </c>
      <c r="D10558" t="s">
        <v>31038</v>
      </c>
      <c r="E10558" t="s">
        <v>31039</v>
      </c>
      <c r="J10558" t="s">
        <v>30187</v>
      </c>
      <c r="N10558" t="s">
        <v>30684</v>
      </c>
      <c r="P10558" t="s">
        <v>30685</v>
      </c>
      <c r="Q10558" t="s">
        <v>31040</v>
      </c>
      <c r="S10558" t="str">
        <f t="shared" si="164"/>
        <v>R170 Otto / Otto II the Black, son of Otto I the Fair</v>
      </c>
    </row>
    <row r="10559" spans="2:19">
      <c r="B10559" s="1" t="s">
        <v>30970</v>
      </c>
      <c r="C10559" s="2" t="s">
        <v>30116</v>
      </c>
      <c r="D10559" t="s">
        <v>30971</v>
      </c>
      <c r="E10559" t="s">
        <v>31041</v>
      </c>
      <c r="J10559" t="s">
        <v>30187</v>
      </c>
      <c r="N10559" t="s">
        <v>30684</v>
      </c>
      <c r="P10559" t="s">
        <v>30685</v>
      </c>
      <c r="Q10559" t="s">
        <v>31040</v>
      </c>
      <c r="S10559" t="str">
        <f t="shared" si="164"/>
        <v>R160 Svatopluk / Svatopluk, duke of Bohemia</v>
      </c>
    </row>
    <row r="10560" spans="2:19">
      <c r="B10560" s="1" t="s">
        <v>31042</v>
      </c>
      <c r="C10560" s="2" t="s">
        <v>30116</v>
      </c>
      <c r="D10560" t="s">
        <v>31043</v>
      </c>
      <c r="E10560" t="s">
        <v>31044</v>
      </c>
      <c r="N10560" t="s">
        <v>30684</v>
      </c>
      <c r="P10560" t="s">
        <v>30685</v>
      </c>
      <c r="Q10560" t="s">
        <v>31040</v>
      </c>
      <c r="R10560" t="s">
        <v>31045</v>
      </c>
      <c r="S10560" t="str">
        <f t="shared" si="164"/>
        <v>R171 Mark / Mark, follower of Coloman the Learned</v>
      </c>
    </row>
    <row r="10561" spans="2:19">
      <c r="B10561" s="1" t="s">
        <v>31046</v>
      </c>
      <c r="C10561" s="2" t="s">
        <v>30116</v>
      </c>
      <c r="D10561" t="s">
        <v>31047</v>
      </c>
      <c r="E10561" t="s">
        <v>31048</v>
      </c>
      <c r="N10561" t="s">
        <v>30684</v>
      </c>
      <c r="P10561" t="s">
        <v>30685</v>
      </c>
      <c r="Q10561" t="s">
        <v>31040</v>
      </c>
      <c r="R10561" t="s">
        <v>31045</v>
      </c>
      <c r="S10561" t="str">
        <f t="shared" si="164"/>
        <v>R172 Ugra / Ugra, follower of Coloman the Learned</v>
      </c>
    </row>
    <row r="10562" spans="2:19">
      <c r="B10562" s="1" t="s">
        <v>31049</v>
      </c>
      <c r="C10562" s="2" t="s">
        <v>30116</v>
      </c>
      <c r="D10562" t="s">
        <v>31050</v>
      </c>
      <c r="E10562" t="s">
        <v>31051</v>
      </c>
      <c r="J10562" t="s">
        <v>31052</v>
      </c>
      <c r="N10562" t="s">
        <v>30684</v>
      </c>
      <c r="P10562" t="s">
        <v>30685</v>
      </c>
      <c r="Q10562" t="s">
        <v>31040</v>
      </c>
      <c r="R10562" t="s">
        <v>31053</v>
      </c>
      <c r="S10562" t="str">
        <f t="shared" ref="S10562:S10625" si="165">_xlfn.CONCAT(B10562," / ",D10562)</f>
        <v>R173 Marcel / Marcel, provost, envoy of Ladislas I of Hungary</v>
      </c>
    </row>
    <row r="10563" spans="2:19">
      <c r="B10563" s="1" t="s">
        <v>31054</v>
      </c>
      <c r="C10563" s="2" t="s">
        <v>30116</v>
      </c>
      <c r="D10563" t="s">
        <v>31055</v>
      </c>
      <c r="E10563" t="s">
        <v>30240</v>
      </c>
      <c r="J10563" t="s">
        <v>30452</v>
      </c>
      <c r="N10563" t="s">
        <v>30684</v>
      </c>
      <c r="P10563" t="s">
        <v>30685</v>
      </c>
      <c r="Q10563" t="s">
        <v>31040</v>
      </c>
      <c r="R10563" t="s">
        <v>31053</v>
      </c>
      <c r="S10563" t="str">
        <f t="shared" si="165"/>
        <v>R174 Peter / Peter, count in Hungary, envoy of Ladislas I of Hungary</v>
      </c>
    </row>
    <row r="10564" spans="2:19">
      <c r="B10564" s="1" t="s">
        <v>31056</v>
      </c>
      <c r="C10564" s="2" t="s">
        <v>30116</v>
      </c>
      <c r="D10564" t="s">
        <v>31057</v>
      </c>
      <c r="E10564" t="s">
        <v>31058</v>
      </c>
      <c r="N10564" t="s">
        <v>30684</v>
      </c>
      <c r="P10564" t="s">
        <v>30685</v>
      </c>
      <c r="Q10564" t="s">
        <v>31024</v>
      </c>
      <c r="R10564" t="s">
        <v>31025</v>
      </c>
      <c r="S10564" t="str">
        <f t="shared" si="165"/>
        <v>R176 Krul / Krul, father of Kapulch</v>
      </c>
    </row>
    <row r="10565" spans="2:19">
      <c r="B10565" s="1" t="s">
        <v>31059</v>
      </c>
      <c r="C10565" s="2" t="s">
        <v>30116</v>
      </c>
      <c r="D10565" t="s">
        <v>31060</v>
      </c>
      <c r="E10565" t="s">
        <v>31061</v>
      </c>
      <c r="J10565" t="s">
        <v>31062</v>
      </c>
      <c r="M10565" t="s">
        <v>31063</v>
      </c>
      <c r="P10565" t="s">
        <v>31061</v>
      </c>
      <c r="Q10565" t="s">
        <v>31064</v>
      </c>
      <c r="R10565" t="s">
        <v>31065</v>
      </c>
      <c r="S10565" t="str">
        <f t="shared" si="165"/>
        <v>R177 Cosmas / Cosmas of Prague, author of the Chronicle of the Czechs</v>
      </c>
    </row>
    <row r="10566" spans="2:19">
      <c r="B10566" s="1" t="s">
        <v>31066</v>
      </c>
      <c r="C10566" s="2" t="s">
        <v>29884</v>
      </c>
      <c r="D10566" t="s">
        <v>31067</v>
      </c>
      <c r="S10566" t="str">
        <f t="shared" si="165"/>
        <v>14785563 / Bak, János M.</v>
      </c>
    </row>
    <row r="10567" spans="2:19">
      <c r="B10567" s="1" t="s">
        <v>31068</v>
      </c>
      <c r="C10567" s="2" t="s">
        <v>29884</v>
      </c>
      <c r="D10567" t="s">
        <v>31069</v>
      </c>
      <c r="S10567" t="str">
        <f t="shared" si="165"/>
        <v>28152145 / Rychterová, Pavlína</v>
      </c>
    </row>
    <row r="10568" spans="2:19">
      <c r="B10568" s="1" t="s">
        <v>31070</v>
      </c>
      <c r="C10568" s="2" t="s">
        <v>29884</v>
      </c>
      <c r="D10568" t="s">
        <v>31071</v>
      </c>
      <c r="S10568" t="str">
        <f t="shared" si="165"/>
        <v>91981900 / Knoll, Paul W.</v>
      </c>
    </row>
    <row r="10569" spans="2:19">
      <c r="B10569" s="1" t="s">
        <v>31072</v>
      </c>
      <c r="C10569" s="2" t="s">
        <v>29884</v>
      </c>
      <c r="D10569" t="s">
        <v>31073</v>
      </c>
      <c r="S10569" t="str">
        <f t="shared" si="165"/>
        <v>91741479 / Schaer, Frank</v>
      </c>
    </row>
    <row r="10570" spans="2:19">
      <c r="B10570" s="1" t="s">
        <v>31074</v>
      </c>
      <c r="C10570" s="2" t="s">
        <v>29884</v>
      </c>
      <c r="D10570" t="s">
        <v>31075</v>
      </c>
      <c r="S10570" t="str">
        <f t="shared" si="165"/>
        <v>76329478 / Györffy, György</v>
      </c>
    </row>
    <row r="10571" spans="2:19">
      <c r="B10571" s="1" t="s">
        <v>30172</v>
      </c>
      <c r="C10571" s="2" t="s">
        <v>30116</v>
      </c>
      <c r="D10571" t="s">
        <v>30173</v>
      </c>
      <c r="J10571" t="s">
        <v>30162</v>
      </c>
      <c r="M10571" t="s">
        <v>31063</v>
      </c>
      <c r="P10571" t="s">
        <v>31061</v>
      </c>
      <c r="Q10571" t="s">
        <v>31076</v>
      </c>
      <c r="S10571" t="str">
        <f t="shared" si="165"/>
        <v>R6 Henry / Henry II, Holy Roman emperor</v>
      </c>
    </row>
    <row r="10572" spans="2:19">
      <c r="B10572" s="1" t="s">
        <v>30227</v>
      </c>
      <c r="C10572" s="2" t="s">
        <v>30116</v>
      </c>
      <c r="D10572" t="s">
        <v>30228</v>
      </c>
      <c r="E10572" t="s">
        <v>31077</v>
      </c>
      <c r="J10572" t="s">
        <v>30162</v>
      </c>
      <c r="M10572" t="s">
        <v>31063</v>
      </c>
      <c r="P10572" t="s">
        <v>31061</v>
      </c>
      <c r="Q10572" t="s">
        <v>31076</v>
      </c>
      <c r="S10572" t="str">
        <f t="shared" si="165"/>
        <v>R19 Bolesław / Bolesław the Brave, King of Poland</v>
      </c>
    </row>
    <row r="10573" spans="2:19">
      <c r="B10573" s="1" t="s">
        <v>30231</v>
      </c>
      <c r="C10573" s="2" t="s">
        <v>30116</v>
      </c>
      <c r="D10573" t="s">
        <v>30232</v>
      </c>
      <c r="E10573" t="s">
        <v>31078</v>
      </c>
      <c r="J10573" t="s">
        <v>30187</v>
      </c>
      <c r="M10573" t="s">
        <v>31063</v>
      </c>
      <c r="P10573" t="s">
        <v>31061</v>
      </c>
      <c r="Q10573" t="s">
        <v>31076</v>
      </c>
      <c r="S10573" t="str">
        <f t="shared" si="165"/>
        <v>R20 Břetislav / Břetislav I, Duke of Bohemia</v>
      </c>
    </row>
    <row r="10574" spans="2:19">
      <c r="B10574" s="1" t="s">
        <v>31079</v>
      </c>
      <c r="C10574" s="2" t="s">
        <v>30116</v>
      </c>
      <c r="D10574" t="s">
        <v>31080</v>
      </c>
      <c r="E10574" t="s">
        <v>31081</v>
      </c>
      <c r="J10574" t="s">
        <v>30170</v>
      </c>
      <c r="M10574" t="s">
        <v>31063</v>
      </c>
      <c r="P10574" t="s">
        <v>31061</v>
      </c>
      <c r="Q10574" t="s">
        <v>31076</v>
      </c>
      <c r="S10574" t="str">
        <f t="shared" si="165"/>
        <v>R178 Izzo / Izzo, bishop of Prague</v>
      </c>
    </row>
    <row r="10575" spans="2:19">
      <c r="B10575" s="1" t="s">
        <v>31082</v>
      </c>
      <c r="C10575" s="2" t="s">
        <v>30116</v>
      </c>
      <c r="D10575" t="s">
        <v>31083</v>
      </c>
      <c r="E10575" t="s">
        <v>31084</v>
      </c>
      <c r="J10575" t="s">
        <v>30170</v>
      </c>
      <c r="M10575" t="s">
        <v>31063</v>
      </c>
      <c r="P10575" t="s">
        <v>31061</v>
      </c>
      <c r="Q10575" t="s">
        <v>31076</v>
      </c>
      <c r="S10575" t="str">
        <f t="shared" si="165"/>
        <v>R179 Severus / Severus, bishop of Prague</v>
      </c>
    </row>
    <row r="10576" spans="2:19">
      <c r="B10576" s="1" t="s">
        <v>30407</v>
      </c>
      <c r="C10576" s="2" t="s">
        <v>30116</v>
      </c>
      <c r="D10576" t="s">
        <v>30408</v>
      </c>
      <c r="E10576" t="s">
        <v>31085</v>
      </c>
      <c r="M10576" t="s">
        <v>31063</v>
      </c>
      <c r="P10576" t="s">
        <v>31061</v>
      </c>
      <c r="Q10576" t="s">
        <v>31076</v>
      </c>
      <c r="S10576" t="str">
        <f t="shared" si="165"/>
        <v>R55 Spytihněv / Spytihněv II, Duke of Bohemia</v>
      </c>
    </row>
    <row r="10577" spans="2:19">
      <c r="B10577" s="1" t="s">
        <v>31086</v>
      </c>
      <c r="C10577" s="2" t="s">
        <v>30116</v>
      </c>
      <c r="D10577" t="s">
        <v>31087</v>
      </c>
      <c r="E10577" t="s">
        <v>31077</v>
      </c>
      <c r="J10577" t="s">
        <v>30187</v>
      </c>
      <c r="M10577" t="s">
        <v>31063</v>
      </c>
      <c r="P10577" t="s">
        <v>31061</v>
      </c>
      <c r="Q10577" t="s">
        <v>31076</v>
      </c>
      <c r="S10577" t="str">
        <f t="shared" si="165"/>
        <v>R180 Boleslav / Boleslav III, duke of Bohemia</v>
      </c>
    </row>
    <row r="10578" spans="2:19">
      <c r="B10578" s="1" t="s">
        <v>30204</v>
      </c>
      <c r="C10578" s="2" t="s">
        <v>30116</v>
      </c>
      <c r="D10578" t="s">
        <v>30205</v>
      </c>
      <c r="E10578" t="s">
        <v>30206</v>
      </c>
      <c r="J10578" t="s">
        <v>30187</v>
      </c>
      <c r="M10578" t="s">
        <v>31063</v>
      </c>
      <c r="P10578" t="s">
        <v>31061</v>
      </c>
      <c r="Q10578" t="s">
        <v>31088</v>
      </c>
      <c r="S10578" t="str">
        <f t="shared" si="165"/>
        <v>R13 Oldřich / Oldřich, Duke of Bohemia</v>
      </c>
    </row>
    <row r="10579" spans="2:19">
      <c r="B10579" s="1" t="s">
        <v>30215</v>
      </c>
      <c r="C10579" s="2" t="s">
        <v>30116</v>
      </c>
      <c r="D10579" t="s">
        <v>30216</v>
      </c>
      <c r="E10579" t="s">
        <v>31089</v>
      </c>
      <c r="J10579" t="s">
        <v>30187</v>
      </c>
      <c r="M10579" t="s">
        <v>31063</v>
      </c>
      <c r="P10579" t="s">
        <v>31061</v>
      </c>
      <c r="Q10579" t="s">
        <v>31088</v>
      </c>
      <c r="S10579" t="str">
        <f t="shared" si="165"/>
        <v>R16 Jaromír / Jaromír, Duke of Bohemia</v>
      </c>
    </row>
    <row r="10580" spans="2:19">
      <c r="B10580" s="1" t="s">
        <v>31090</v>
      </c>
      <c r="C10580" s="2" t="s">
        <v>30116</v>
      </c>
      <c r="D10580" t="s">
        <v>31091</v>
      </c>
      <c r="M10580" t="s">
        <v>31063</v>
      </c>
      <c r="P10580" t="s">
        <v>31061</v>
      </c>
      <c r="Q10580" t="s">
        <v>31092</v>
      </c>
      <c r="S10580" t="str">
        <f t="shared" si="165"/>
        <v>R181 Judith / Judith of Schweinfurt, Duchess of Bohemia</v>
      </c>
    </row>
    <row r="10581" spans="2:19">
      <c r="B10581" s="1" t="s">
        <v>31093</v>
      </c>
      <c r="C10581" s="2" t="s">
        <v>30116</v>
      </c>
      <c r="D10581" t="s">
        <v>31094</v>
      </c>
      <c r="E10581" t="s">
        <v>31095</v>
      </c>
      <c r="M10581" t="s">
        <v>31063</v>
      </c>
      <c r="P10581" t="s">
        <v>31061</v>
      </c>
      <c r="Q10581" t="s">
        <v>31092</v>
      </c>
      <c r="S10581" t="str">
        <f t="shared" si="165"/>
        <v>R182 Vratislav / Vratislav II, Duke of Bohemia</v>
      </c>
    </row>
    <row r="10582" spans="2:19">
      <c r="B10582" s="1" t="s">
        <v>31096</v>
      </c>
      <c r="C10582" s="2" t="s">
        <v>30116</v>
      </c>
      <c r="D10582" t="s">
        <v>31097</v>
      </c>
      <c r="E10582" t="s">
        <v>31098</v>
      </c>
      <c r="M10582" t="s">
        <v>31063</v>
      </c>
      <c r="P10582" t="s">
        <v>31061</v>
      </c>
      <c r="Q10582" t="s">
        <v>31092</v>
      </c>
      <c r="S10582" t="str">
        <f t="shared" si="165"/>
        <v>R183 Conrad / Conrad I, Duke of Bohemia</v>
      </c>
    </row>
    <row r="10583" spans="2:19">
      <c r="B10583" s="1" t="s">
        <v>31099</v>
      </c>
      <c r="C10583" s="2" t="s">
        <v>30116</v>
      </c>
      <c r="D10583" t="s">
        <v>31100</v>
      </c>
      <c r="E10583" t="s">
        <v>31089</v>
      </c>
      <c r="M10583" t="s">
        <v>31063</v>
      </c>
      <c r="P10583" t="s">
        <v>31061</v>
      </c>
      <c r="Q10583" t="s">
        <v>31092</v>
      </c>
      <c r="S10583" t="str">
        <f t="shared" si="165"/>
        <v>R184 Jaromír / Jaromír, Bishop of Prague</v>
      </c>
    </row>
    <row r="10584" spans="2:19">
      <c r="B10584" s="1" t="s">
        <v>30945</v>
      </c>
      <c r="C10584" s="2" t="s">
        <v>30116</v>
      </c>
      <c r="D10584" t="s">
        <v>30946</v>
      </c>
      <c r="E10584" t="s">
        <v>30481</v>
      </c>
      <c r="M10584" t="s">
        <v>31063</v>
      </c>
      <c r="P10584" t="s">
        <v>31061</v>
      </c>
      <c r="Q10584" t="s">
        <v>31092</v>
      </c>
      <c r="S10584" t="str">
        <f t="shared" si="165"/>
        <v>R156 Otto / Otto I the Fair, duke of Olomouc</v>
      </c>
    </row>
    <row r="10585" spans="2:19">
      <c r="B10585" s="1" t="s">
        <v>30388</v>
      </c>
      <c r="C10585" s="2" t="s">
        <v>30116</v>
      </c>
      <c r="D10585" t="s">
        <v>30389</v>
      </c>
      <c r="E10585" t="s">
        <v>31101</v>
      </c>
      <c r="J10585" t="s">
        <v>30187</v>
      </c>
      <c r="M10585" t="s">
        <v>31063</v>
      </c>
      <c r="P10585" t="s">
        <v>31061</v>
      </c>
      <c r="Q10585" t="s">
        <v>31102</v>
      </c>
      <c r="S10585" t="str">
        <f t="shared" si="165"/>
        <v>R52 Kazimierz / Kazimierz I the Restorer, Duke of Poland</v>
      </c>
    </row>
    <row r="10586" spans="2:19">
      <c r="B10586" s="1" t="s">
        <v>31103</v>
      </c>
      <c r="C10586" s="2" t="s">
        <v>30116</v>
      </c>
      <c r="D10586" s="1" t="s">
        <v>31104</v>
      </c>
      <c r="E10586" t="s">
        <v>31077</v>
      </c>
      <c r="M10586" t="s">
        <v>31063</v>
      </c>
      <c r="P10586" t="s">
        <v>31061</v>
      </c>
      <c r="Q10586" t="s">
        <v>31102</v>
      </c>
      <c r="S10586" t="str">
        <f t="shared" si="165"/>
        <v>R185 Bolesław / Bolesław II the Bold, King of Poland</v>
      </c>
    </row>
    <row r="10587" spans="2:19">
      <c r="B10587" s="1" t="s">
        <v>31105</v>
      </c>
      <c r="C10587" s="2" t="s">
        <v>30116</v>
      </c>
      <c r="D10587" t="s">
        <v>31106</v>
      </c>
      <c r="E10587" t="s">
        <v>31107</v>
      </c>
      <c r="M10587" t="s">
        <v>31063</v>
      </c>
      <c r="P10587" t="s">
        <v>31061</v>
      </c>
      <c r="Q10587" t="s">
        <v>31102</v>
      </c>
      <c r="S10587" t="str">
        <f t="shared" si="165"/>
        <v>R186 Władysław / Władysław I Herman, Duke of Poland</v>
      </c>
    </row>
    <row r="10588" spans="2:19">
      <c r="B10588" s="1" t="s">
        <v>31108</v>
      </c>
      <c r="C10588" s="2" t="s">
        <v>30116</v>
      </c>
      <c r="D10588" t="s">
        <v>31109</v>
      </c>
      <c r="I10588" t="s">
        <v>30203</v>
      </c>
      <c r="M10588" t="s">
        <v>31063</v>
      </c>
      <c r="P10588" t="s">
        <v>31061</v>
      </c>
      <c r="Q10588" t="s">
        <v>31110</v>
      </c>
      <c r="S10588" t="str">
        <f t="shared" si="165"/>
        <v>R187 Anonymi / envoys of Břetislav I to Rome (1039)</v>
      </c>
    </row>
    <row r="10589" spans="2:19">
      <c r="B10589" s="1" t="s">
        <v>31111</v>
      </c>
      <c r="C10589" s="2" t="s">
        <v>30116</v>
      </c>
      <c r="D10589" t="s">
        <v>31112</v>
      </c>
      <c r="I10589" t="s">
        <v>30203</v>
      </c>
      <c r="M10589" t="s">
        <v>31063</v>
      </c>
      <c r="P10589" t="s">
        <v>31061</v>
      </c>
      <c r="Q10589" s="4" t="s">
        <v>31113</v>
      </c>
      <c r="S10589" t="str">
        <f t="shared" si="165"/>
        <v>R188 Anonymi / envoys of Henry III to Břetislav I (1039)</v>
      </c>
    </row>
    <row r="10590" spans="2:19">
      <c r="B10590" s="1" t="s">
        <v>31114</v>
      </c>
      <c r="C10590" s="2" t="s">
        <v>30116</v>
      </c>
      <c r="D10590" s="1" t="s">
        <v>31115</v>
      </c>
      <c r="E10590" t="s">
        <v>31116</v>
      </c>
      <c r="J10590" t="s">
        <v>30187</v>
      </c>
      <c r="M10590" t="s">
        <v>31063</v>
      </c>
      <c r="P10590" t="s">
        <v>31061</v>
      </c>
      <c r="Q10590" t="s">
        <v>31117</v>
      </c>
      <c r="S10590" t="str">
        <f t="shared" si="165"/>
        <v>R189 Eckhard / Eckhard II, Margrave of Meissen</v>
      </c>
    </row>
    <row r="10591" spans="2:19">
      <c r="B10591" s="1" t="s">
        <v>10460</v>
      </c>
      <c r="C10591" s="2" t="s">
        <v>22</v>
      </c>
      <c r="D10591" t="s">
        <v>10461</v>
      </c>
      <c r="J10591" t="s">
        <v>30175</v>
      </c>
      <c r="M10591" t="s">
        <v>31063</v>
      </c>
      <c r="P10591" t="s">
        <v>31061</v>
      </c>
      <c r="Q10591" t="s">
        <v>31117</v>
      </c>
      <c r="S10591" t="str">
        <f t="shared" si="165"/>
        <v>Henry 53 / Henry III, Holy Roman emperor</v>
      </c>
    </row>
    <row r="10592" spans="2:19">
      <c r="B10592" s="1" t="s">
        <v>31118</v>
      </c>
      <c r="C10592" s="2" t="s">
        <v>30116</v>
      </c>
      <c r="D10592" s="1" t="s">
        <v>31119</v>
      </c>
      <c r="E10592" t="s">
        <v>31120</v>
      </c>
      <c r="J10592" t="s">
        <v>30452</v>
      </c>
      <c r="M10592" t="s">
        <v>31063</v>
      </c>
      <c r="P10592" t="s">
        <v>31061</v>
      </c>
      <c r="Q10592" t="s">
        <v>31121</v>
      </c>
      <c r="S10592" t="str">
        <f t="shared" si="165"/>
        <v>R190 Prkoš / Prkoš, Burgrave of Bílina</v>
      </c>
    </row>
    <row r="10593" spans="2:19">
      <c r="B10593" s="1" t="s">
        <v>30304</v>
      </c>
      <c r="C10593" s="2" t="s">
        <v>30116</v>
      </c>
      <c r="D10593" t="s">
        <v>30305</v>
      </c>
      <c r="J10593" t="s">
        <v>30128</v>
      </c>
      <c r="M10593" t="s">
        <v>31063</v>
      </c>
      <c r="P10593" t="s">
        <v>31061</v>
      </c>
      <c r="Q10593" t="s">
        <v>31122</v>
      </c>
      <c r="R10593" t="s">
        <v>31123</v>
      </c>
      <c r="S10593" t="str">
        <f t="shared" si="165"/>
        <v>R31 Gunther / Gunther of Niederaltaich</v>
      </c>
    </row>
    <row r="10594" spans="2:19">
      <c r="B10594" s="1" t="s">
        <v>31124</v>
      </c>
      <c r="C10594" s="2" t="s">
        <v>30116</v>
      </c>
      <c r="D10594" s="1" t="s">
        <v>31125</v>
      </c>
      <c r="E10594" t="s">
        <v>31126</v>
      </c>
      <c r="M10594" t="s">
        <v>31063</v>
      </c>
      <c r="P10594" t="s">
        <v>31061</v>
      </c>
      <c r="Q10594" t="s">
        <v>31122</v>
      </c>
      <c r="R10594" t="s">
        <v>31127</v>
      </c>
      <c r="S10594" t="str">
        <f t="shared" si="165"/>
        <v>R191 Božena / Božena, Duchess of Bohemia</v>
      </c>
    </row>
    <row r="10595" spans="2:19">
      <c r="B10595" s="1" t="s">
        <v>30407</v>
      </c>
      <c r="C10595" s="2" t="s">
        <v>30116</v>
      </c>
      <c r="D10595" t="s">
        <v>30408</v>
      </c>
      <c r="E10595" t="s">
        <v>31128</v>
      </c>
      <c r="J10595" t="s">
        <v>30187</v>
      </c>
      <c r="M10595" t="s">
        <v>31063</v>
      </c>
      <c r="P10595" t="s">
        <v>31061</v>
      </c>
      <c r="Q10595" t="s">
        <v>31129</v>
      </c>
      <c r="S10595">
        <v>123</v>
      </c>
    </row>
    <row r="10596" spans="2:19">
      <c r="B10596" s="1" t="s">
        <v>31090</v>
      </c>
      <c r="C10596" s="2" t="s">
        <v>30116</v>
      </c>
      <c r="D10596" t="s">
        <v>31091</v>
      </c>
      <c r="E10596" t="s">
        <v>31130</v>
      </c>
      <c r="H10596" t="s">
        <v>30697</v>
      </c>
      <c r="M10596" t="s">
        <v>31063</v>
      </c>
      <c r="P10596" t="s">
        <v>31061</v>
      </c>
      <c r="Q10596" t="s">
        <v>31129</v>
      </c>
      <c r="S10596" t="str">
        <f t="shared" si="165"/>
        <v>R181 Judith / Judith of Schweinfurt, Duchess of Bohemia</v>
      </c>
    </row>
    <row r="10597" spans="2:19">
      <c r="B10597" s="1" t="s">
        <v>31131</v>
      </c>
      <c r="C10597" s="2" t="s">
        <v>30116</v>
      </c>
      <c r="D10597" t="s">
        <v>31132</v>
      </c>
      <c r="J10597" t="s">
        <v>31133</v>
      </c>
      <c r="M10597" t="s">
        <v>31063</v>
      </c>
      <c r="P10597" t="s">
        <v>31061</v>
      </c>
      <c r="Q10597" t="s">
        <v>31129</v>
      </c>
      <c r="S10597" t="str">
        <f t="shared" si="165"/>
        <v>R192 Anonyma / Abess of Saint George's Convent</v>
      </c>
    </row>
    <row r="10598" spans="2:19">
      <c r="B10598" s="1" t="s">
        <v>31134</v>
      </c>
      <c r="C10598" s="2" t="s">
        <v>30116</v>
      </c>
      <c r="D10598" t="s">
        <v>31135</v>
      </c>
      <c r="E10598" t="s">
        <v>31136</v>
      </c>
      <c r="M10598" t="s">
        <v>31063</v>
      </c>
      <c r="P10598" t="s">
        <v>31061</v>
      </c>
      <c r="Q10598" t="s">
        <v>31129</v>
      </c>
      <c r="S10598" t="str">
        <f t="shared" si="165"/>
        <v>R193 Bruno / Bruno, father of the Abbess of Saint George's Convent</v>
      </c>
    </row>
    <row r="10599" spans="2:19">
      <c r="B10599" s="1" t="s">
        <v>31137</v>
      </c>
      <c r="C10599" s="2" t="s">
        <v>30116</v>
      </c>
      <c r="D10599" t="s">
        <v>31138</v>
      </c>
      <c r="I10599" t="s">
        <v>30342</v>
      </c>
      <c r="M10599" t="s">
        <v>31063</v>
      </c>
      <c r="P10599" t="s">
        <v>31061</v>
      </c>
      <c r="Q10599" t="s">
        <v>31139</v>
      </c>
      <c r="S10599" t="str">
        <f t="shared" si="165"/>
        <v>R194 Anonymi / Bohemian magnates imprisoned by Spytihněv II of Bohemia</v>
      </c>
    </row>
    <row r="10600" spans="2:19">
      <c r="B10600" s="1" t="s">
        <v>31093</v>
      </c>
      <c r="C10600" s="2" t="s">
        <v>30116</v>
      </c>
      <c r="D10600" t="s">
        <v>31094</v>
      </c>
      <c r="J10600" t="s">
        <v>30187</v>
      </c>
      <c r="M10600" t="s">
        <v>31063</v>
      </c>
      <c r="P10600" t="s">
        <v>31061</v>
      </c>
      <c r="Q10600" t="s">
        <v>31139</v>
      </c>
      <c r="R10600" t="s">
        <v>31140</v>
      </c>
      <c r="S10600" t="str">
        <f t="shared" si="165"/>
        <v>R182 Vratislav / Vratislav II, Duke of Bohemia</v>
      </c>
    </row>
    <row r="10601" spans="2:19">
      <c r="B10601" s="1" t="s">
        <v>31096</v>
      </c>
      <c r="C10601" s="2" t="s">
        <v>30116</v>
      </c>
      <c r="D10601" t="s">
        <v>31097</v>
      </c>
      <c r="J10601" t="s">
        <v>30187</v>
      </c>
      <c r="M10601" t="s">
        <v>31063</v>
      </c>
      <c r="P10601" t="s">
        <v>31061</v>
      </c>
      <c r="Q10601" t="s">
        <v>31139</v>
      </c>
      <c r="R10601" t="s">
        <v>31140</v>
      </c>
      <c r="S10601" t="str">
        <f t="shared" si="165"/>
        <v>R183 Conrad / Conrad I, Duke of Bohemia</v>
      </c>
    </row>
    <row r="10602" spans="2:19">
      <c r="B10602" s="1" t="s">
        <v>30945</v>
      </c>
      <c r="C10602" s="2" t="s">
        <v>30116</v>
      </c>
      <c r="D10602" t="s">
        <v>30946</v>
      </c>
      <c r="J10602" t="s">
        <v>30187</v>
      </c>
      <c r="M10602" t="s">
        <v>31063</v>
      </c>
      <c r="P10602" t="s">
        <v>31061</v>
      </c>
      <c r="Q10602" t="s">
        <v>31139</v>
      </c>
      <c r="R10602" t="s">
        <v>31140</v>
      </c>
      <c r="S10602" t="str">
        <f t="shared" si="165"/>
        <v>R156 Otto / Otto I the Fair, duke of Olomouc</v>
      </c>
    </row>
    <row r="10603" spans="2:19">
      <c r="B10603" s="1" t="s">
        <v>31141</v>
      </c>
      <c r="C10603" s="2" t="s">
        <v>30116</v>
      </c>
      <c r="D10603" t="s">
        <v>31142</v>
      </c>
      <c r="M10603" t="s">
        <v>31063</v>
      </c>
      <c r="P10603" t="s">
        <v>31061</v>
      </c>
      <c r="Q10603" t="s">
        <v>31139</v>
      </c>
      <c r="S10603" t="str">
        <f t="shared" si="165"/>
        <v>R195 Anonyma / first wife of Vratislav II of Bohemia</v>
      </c>
    </row>
    <row r="10604" spans="2:19">
      <c r="B10604" s="1" t="s">
        <v>30392</v>
      </c>
      <c r="C10604" s="2" t="s">
        <v>30116</v>
      </c>
      <c r="D10604" t="s">
        <v>30393</v>
      </c>
      <c r="J10604" t="s">
        <v>30162</v>
      </c>
      <c r="M10604" t="s">
        <v>31063</v>
      </c>
      <c r="P10604" t="s">
        <v>31061</v>
      </c>
      <c r="Q10604" t="s">
        <v>31139</v>
      </c>
      <c r="S10604" t="str">
        <f t="shared" si="165"/>
        <v>R53 Andrew / Andrew I, King of Hungary</v>
      </c>
    </row>
    <row r="10605" spans="2:19">
      <c r="B10605" s="1" t="s">
        <v>31096</v>
      </c>
      <c r="C10605" s="2" t="s">
        <v>30116</v>
      </c>
      <c r="D10605" t="s">
        <v>31097</v>
      </c>
      <c r="J10605" t="s">
        <v>31143</v>
      </c>
      <c r="M10605" t="s">
        <v>31063</v>
      </c>
      <c r="P10605" t="s">
        <v>31061</v>
      </c>
      <c r="Q10605" t="s">
        <v>31139</v>
      </c>
      <c r="R10605" t="s">
        <v>31144</v>
      </c>
      <c r="S10605" t="str">
        <f t="shared" si="165"/>
        <v>R183 Conrad / Conrad I, Duke of Bohemia</v>
      </c>
    </row>
    <row r="10606" spans="2:19">
      <c r="B10606" s="1" t="s">
        <v>30945</v>
      </c>
      <c r="C10606" s="2" t="s">
        <v>30116</v>
      </c>
      <c r="D10606" t="s">
        <v>30946</v>
      </c>
      <c r="J10606" t="s">
        <v>31145</v>
      </c>
      <c r="M10606" t="s">
        <v>31063</v>
      </c>
      <c r="P10606" t="s">
        <v>31061</v>
      </c>
      <c r="Q10606" t="s">
        <v>31139</v>
      </c>
      <c r="R10606" t="s">
        <v>31144</v>
      </c>
      <c r="S10606" t="str">
        <f t="shared" si="165"/>
        <v>R156 Otto / Otto I the Fair, duke of Olomouc</v>
      </c>
    </row>
    <row r="10607" spans="2:19">
      <c r="B10607" s="1" t="s">
        <v>31146</v>
      </c>
      <c r="C10607" s="2" t="s">
        <v>30116</v>
      </c>
      <c r="D10607" s="1" t="s">
        <v>31147</v>
      </c>
      <c r="E10607" t="s">
        <v>31148</v>
      </c>
      <c r="J10607" t="s">
        <v>30452</v>
      </c>
      <c r="M10607" t="s">
        <v>31063</v>
      </c>
      <c r="P10607" t="s">
        <v>31061</v>
      </c>
      <c r="Q10607" t="s">
        <v>31139</v>
      </c>
      <c r="R10607" t="s">
        <v>31149</v>
      </c>
      <c r="S10607" t="str">
        <f t="shared" si="165"/>
        <v>R196 Mstiš / Mstiš, count (burgrave) of Lštění</v>
      </c>
    </row>
    <row r="10608" spans="2:19">
      <c r="B10608" s="1" t="s">
        <v>31150</v>
      </c>
      <c r="C10608" s="2" t="s">
        <v>30116</v>
      </c>
      <c r="D10608" t="s">
        <v>31151</v>
      </c>
      <c r="E10608" t="s">
        <v>31152</v>
      </c>
      <c r="M10608" t="s">
        <v>31063</v>
      </c>
      <c r="P10608" t="s">
        <v>31061</v>
      </c>
      <c r="Q10608" t="s">
        <v>31153</v>
      </c>
      <c r="S10608" t="str">
        <f t="shared" si="165"/>
        <v>R197 Adelaide / Adelaide of Hungary, Duchess of Bohemia</v>
      </c>
    </row>
    <row r="10609" spans="2:19">
      <c r="B10609" s="1" t="s">
        <v>31154</v>
      </c>
      <c r="C10609" s="2" t="s">
        <v>30116</v>
      </c>
      <c r="D10609" t="s">
        <v>31155</v>
      </c>
      <c r="I10609" t="s">
        <v>30203</v>
      </c>
      <c r="M10609" t="s">
        <v>31063</v>
      </c>
      <c r="P10609" t="s">
        <v>31061</v>
      </c>
      <c r="Q10609" t="s">
        <v>31153</v>
      </c>
      <c r="R10609" t="s">
        <v>31156</v>
      </c>
      <c r="S10609" t="str">
        <f t="shared" si="165"/>
        <v>R198 Anonymi / envoys of Spytihněv II of Bohemia</v>
      </c>
    </row>
    <row r="10610" spans="2:19">
      <c r="B10610" s="1" t="s">
        <v>30238</v>
      </c>
      <c r="C10610" s="2" t="s">
        <v>30116</v>
      </c>
      <c r="D10610" t="s">
        <v>30239</v>
      </c>
      <c r="J10610" t="s">
        <v>30162</v>
      </c>
      <c r="M10610" t="s">
        <v>31063</v>
      </c>
      <c r="P10610" t="s">
        <v>31061</v>
      </c>
      <c r="Q10610" t="s">
        <v>31157</v>
      </c>
      <c r="S10610" t="str">
        <f t="shared" si="165"/>
        <v>R21 Peter / Peter Orseolo, King of Hungary</v>
      </c>
    </row>
    <row r="10611" spans="2:19">
      <c r="B10611" s="1" t="s">
        <v>31093</v>
      </c>
      <c r="C10611" s="2" t="s">
        <v>30116</v>
      </c>
      <c r="D10611" t="s">
        <v>31094</v>
      </c>
      <c r="J10611" t="s">
        <v>30187</v>
      </c>
      <c r="M10611" t="s">
        <v>31063</v>
      </c>
      <c r="P10611" t="s">
        <v>31061</v>
      </c>
      <c r="Q10611" t="s">
        <v>31153</v>
      </c>
      <c r="R10611" t="s">
        <v>31156</v>
      </c>
      <c r="S10611" t="str">
        <f t="shared" si="165"/>
        <v>R182 Vratislav / Vratislav II, Duke of Bohemia</v>
      </c>
    </row>
    <row r="10612" spans="2:19">
      <c r="B10612" s="1" t="s">
        <v>31093</v>
      </c>
      <c r="C10612" s="2" t="s">
        <v>30116</v>
      </c>
      <c r="D10612" t="s">
        <v>31094</v>
      </c>
      <c r="J10612" t="s">
        <v>30187</v>
      </c>
      <c r="K10612" t="s">
        <v>30697</v>
      </c>
      <c r="M10612" t="s">
        <v>31063</v>
      </c>
      <c r="P10612" t="s">
        <v>31061</v>
      </c>
      <c r="Q10612" t="s">
        <v>31158</v>
      </c>
      <c r="R10612" t="s">
        <v>31159</v>
      </c>
      <c r="S10612" t="str">
        <f t="shared" si="165"/>
        <v>R182 Vratislav / Vratislav II, Duke of Bohemia</v>
      </c>
    </row>
    <row r="10613" spans="2:19">
      <c r="B10613" s="1" t="s">
        <v>30945</v>
      </c>
      <c r="C10613" s="2" t="s">
        <v>30116</v>
      </c>
      <c r="D10613" t="s">
        <v>30946</v>
      </c>
      <c r="J10613" t="s">
        <v>30187</v>
      </c>
      <c r="M10613" t="s">
        <v>31063</v>
      </c>
      <c r="P10613" t="s">
        <v>31061</v>
      </c>
      <c r="Q10613" t="s">
        <v>31158</v>
      </c>
      <c r="R10613" t="s">
        <v>31160</v>
      </c>
      <c r="S10613" t="str">
        <f t="shared" si="165"/>
        <v>R156 Otto / Otto I the Fair, duke of Olomouc</v>
      </c>
    </row>
    <row r="10614" spans="2:19">
      <c r="B10614" s="1" t="s">
        <v>31096</v>
      </c>
      <c r="C10614" s="2" t="s">
        <v>30116</v>
      </c>
      <c r="D10614" t="s">
        <v>31097</v>
      </c>
      <c r="J10614" t="s">
        <v>30187</v>
      </c>
      <c r="K10614" t="s">
        <v>30697</v>
      </c>
      <c r="M10614" t="s">
        <v>31063</v>
      </c>
      <c r="P10614" t="s">
        <v>31061</v>
      </c>
      <c r="Q10614" t="s">
        <v>31158</v>
      </c>
      <c r="R10614" t="s">
        <v>31161</v>
      </c>
      <c r="S10614" t="str">
        <f t="shared" si="165"/>
        <v>R183 Conrad / Conrad I, Duke of Bohemia</v>
      </c>
    </row>
    <row r="10615" spans="2:19">
      <c r="B10615" s="1" t="s">
        <v>31099</v>
      </c>
      <c r="C10615" s="2" t="s">
        <v>30116</v>
      </c>
      <c r="D10615" t="s">
        <v>31100</v>
      </c>
      <c r="J10615" t="s">
        <v>30128</v>
      </c>
      <c r="M10615" t="s">
        <v>31063</v>
      </c>
      <c r="P10615" t="s">
        <v>31061</v>
      </c>
      <c r="Q10615" t="s">
        <v>31158</v>
      </c>
      <c r="R10615" t="s">
        <v>31162</v>
      </c>
      <c r="S10615" t="str">
        <f t="shared" si="165"/>
        <v>R184 Jaromír / Jaromír, Bishop of Prague</v>
      </c>
    </row>
    <row r="10616" spans="2:19">
      <c r="B10616" s="1" t="s">
        <v>31099</v>
      </c>
      <c r="C10616" s="2" t="s">
        <v>30116</v>
      </c>
      <c r="D10616" t="s">
        <v>31100</v>
      </c>
      <c r="J10616" t="s">
        <v>31163</v>
      </c>
      <c r="M10616" t="s">
        <v>31063</v>
      </c>
      <c r="P10616" t="s">
        <v>31061</v>
      </c>
      <c r="Q10616" t="s">
        <v>31158</v>
      </c>
      <c r="R10616" t="s">
        <v>31164</v>
      </c>
      <c r="S10616" t="str">
        <f t="shared" si="165"/>
        <v>R184 Jaromír / Jaromír, Bishop of Prague</v>
      </c>
    </row>
    <row r="10617" spans="2:19">
      <c r="B10617" s="1" t="s">
        <v>31165</v>
      </c>
      <c r="C10617" s="2" t="s">
        <v>30116</v>
      </c>
      <c r="D10617" t="s">
        <v>31166</v>
      </c>
      <c r="E10617" t="s">
        <v>31167</v>
      </c>
      <c r="J10617" t="s">
        <v>30822</v>
      </c>
      <c r="M10617" t="s">
        <v>31063</v>
      </c>
      <c r="P10617" t="s">
        <v>31061</v>
      </c>
      <c r="Q10617" t="s">
        <v>31168</v>
      </c>
      <c r="S10617" t="str">
        <f t="shared" si="165"/>
        <v>R199 Kojata / Kojata, Count Palatine of Vratislav II of Bohemia</v>
      </c>
    </row>
    <row r="10618" spans="2:19">
      <c r="B10618" s="1" t="s">
        <v>31165</v>
      </c>
      <c r="C10618" s="2" t="s">
        <v>30116</v>
      </c>
      <c r="D10618" t="s">
        <v>31166</v>
      </c>
      <c r="J10618" t="s">
        <v>30452</v>
      </c>
      <c r="M10618" t="s">
        <v>31063</v>
      </c>
      <c r="P10618" t="s">
        <v>31061</v>
      </c>
      <c r="Q10618" t="s">
        <v>31168</v>
      </c>
      <c r="S10618" t="str">
        <f t="shared" si="165"/>
        <v>R199 Kojata / Kojata, Count Palatine of Vratislav II of Bohemia</v>
      </c>
    </row>
    <row r="10619" spans="2:19">
      <c r="B10619" s="1" t="s">
        <v>31169</v>
      </c>
      <c r="C10619" s="2" t="s">
        <v>30116</v>
      </c>
      <c r="D10619" t="s">
        <v>31170</v>
      </c>
      <c r="E10619" t="s">
        <v>31171</v>
      </c>
      <c r="M10619" t="s">
        <v>31063</v>
      </c>
      <c r="P10619" t="s">
        <v>31061</v>
      </c>
      <c r="Q10619" t="s">
        <v>31168</v>
      </c>
      <c r="S10619" t="str">
        <f t="shared" si="165"/>
        <v>R209 Všebor / Všebor, father of Kojata</v>
      </c>
    </row>
    <row r="10620" spans="2:19">
      <c r="B10620" s="1" t="s">
        <v>31150</v>
      </c>
      <c r="C10620" s="2" t="s">
        <v>30116</v>
      </c>
      <c r="D10620" t="s">
        <v>31151</v>
      </c>
      <c r="E10620" t="s">
        <v>31172</v>
      </c>
      <c r="J10620" t="s">
        <v>31173</v>
      </c>
      <c r="M10620" t="s">
        <v>31063</v>
      </c>
      <c r="P10620" t="s">
        <v>31061</v>
      </c>
      <c r="Q10620" t="s">
        <v>31174</v>
      </c>
      <c r="R10620" t="s">
        <v>31175</v>
      </c>
      <c r="S10620" t="str">
        <f t="shared" si="165"/>
        <v>R197 Adelaide / Adelaide of Hungary, Duchess of Bohemia</v>
      </c>
    </row>
    <row r="10621" spans="2:19">
      <c r="B10621" s="1" t="s">
        <v>31176</v>
      </c>
      <c r="C10621" s="2" t="s">
        <v>30116</v>
      </c>
      <c r="D10621" t="s">
        <v>31177</v>
      </c>
      <c r="E10621" t="s">
        <v>31130</v>
      </c>
      <c r="M10621" t="s">
        <v>31063</v>
      </c>
      <c r="P10621" t="s">
        <v>31061</v>
      </c>
      <c r="Q10621" t="s">
        <v>31174</v>
      </c>
      <c r="R10621" t="s">
        <v>31178</v>
      </c>
      <c r="S10621" t="str">
        <f t="shared" si="165"/>
        <v>R200 Judith / Judith of Bohemia, daughter of Vratislav II of Bohemia</v>
      </c>
    </row>
    <row r="10622" spans="2:19">
      <c r="B10622" s="1" t="s">
        <v>31179</v>
      </c>
      <c r="C10622" s="2" t="s">
        <v>30116</v>
      </c>
      <c r="D10622" t="s">
        <v>31180</v>
      </c>
      <c r="E10622" t="s">
        <v>31181</v>
      </c>
      <c r="M10622" t="s">
        <v>31063</v>
      </c>
      <c r="P10622" t="s">
        <v>31061</v>
      </c>
      <c r="Q10622" t="s">
        <v>31174</v>
      </c>
      <c r="R10622" t="s">
        <v>31178</v>
      </c>
      <c r="S10622" t="str">
        <f t="shared" si="165"/>
        <v>R201 Ludmilla / Ludmilla of Bohemia, daughter of Vratislav II of Bohemia</v>
      </c>
    </row>
    <row r="10623" spans="2:19">
      <c r="B10623" s="1" t="s">
        <v>31182</v>
      </c>
      <c r="C10623" s="2" t="s">
        <v>30116</v>
      </c>
      <c r="D10623" t="s">
        <v>31183</v>
      </c>
      <c r="E10623" t="s">
        <v>31078</v>
      </c>
      <c r="M10623" t="s">
        <v>31063</v>
      </c>
      <c r="P10623" t="s">
        <v>31061</v>
      </c>
      <c r="Q10623" t="s">
        <v>31174</v>
      </c>
      <c r="R10623" t="s">
        <v>31178</v>
      </c>
      <c r="S10623" t="str">
        <f t="shared" si="165"/>
        <v>R202 Břetislav / Břetislav II, Duke of Bohemia</v>
      </c>
    </row>
    <row r="10624" spans="2:19">
      <c r="B10624" s="1" t="s">
        <v>31184</v>
      </c>
      <c r="C10624" s="2" t="s">
        <v>30116</v>
      </c>
      <c r="D10624" t="s">
        <v>31185</v>
      </c>
      <c r="E10624" t="s">
        <v>31095</v>
      </c>
      <c r="M10624" t="s">
        <v>31063</v>
      </c>
      <c r="P10624" t="s">
        <v>31061</v>
      </c>
      <c r="Q10624" t="s">
        <v>31174</v>
      </c>
      <c r="R10624" t="s">
        <v>31178</v>
      </c>
      <c r="S10624" t="str">
        <f t="shared" si="165"/>
        <v>R203 Vratislav / Vratislav, son of Vratislav II of Bohemia</v>
      </c>
    </row>
    <row r="10625" spans="2:19">
      <c r="B10625" s="1" t="s">
        <v>31186</v>
      </c>
      <c r="C10625" s="2" t="s">
        <v>30116</v>
      </c>
      <c r="D10625" t="s">
        <v>31187</v>
      </c>
      <c r="E10625" t="s">
        <v>31188</v>
      </c>
      <c r="M10625" t="s">
        <v>31063</v>
      </c>
      <c r="P10625" t="s">
        <v>31061</v>
      </c>
      <c r="Q10625" t="s">
        <v>31174</v>
      </c>
      <c r="R10625" t="s">
        <v>31189</v>
      </c>
      <c r="S10625" t="str">
        <f t="shared" si="165"/>
        <v>R204 Svatava / Svatava (Świętosława) of Poland, Duchess of Bohemia</v>
      </c>
    </row>
    <row r="10626" spans="2:19">
      <c r="B10626" s="1" t="s">
        <v>31190</v>
      </c>
      <c r="C10626" s="2" t="s">
        <v>30116</v>
      </c>
      <c r="D10626" t="s">
        <v>31191</v>
      </c>
      <c r="E10626" t="s">
        <v>31077</v>
      </c>
      <c r="M10626" t="s">
        <v>31063</v>
      </c>
      <c r="P10626" t="s">
        <v>31061</v>
      </c>
      <c r="Q10626" t="s">
        <v>31174</v>
      </c>
      <c r="R10626" t="s">
        <v>31192</v>
      </c>
      <c r="S10626" t="str">
        <f t="shared" ref="S10626:S10689" si="166">_xlfn.CONCAT(B10626," / ",D10626)</f>
        <v>R205 Boleslav / Boleslav, son of Vratislav II of Bohemia</v>
      </c>
    </row>
    <row r="10627" spans="2:19">
      <c r="B10627" s="1" t="s">
        <v>31193</v>
      </c>
      <c r="C10627" s="2" t="s">
        <v>30116</v>
      </c>
      <c r="D10627" t="s">
        <v>31194</v>
      </c>
      <c r="E10627" t="s">
        <v>31195</v>
      </c>
      <c r="M10627" t="s">
        <v>31063</v>
      </c>
      <c r="P10627" t="s">
        <v>31061</v>
      </c>
      <c r="Q10627" t="s">
        <v>31174</v>
      </c>
      <c r="R10627" t="s">
        <v>31192</v>
      </c>
      <c r="S10627" t="str">
        <f t="shared" si="166"/>
        <v>R206 Bořivoj / Bořivoj II, Duke of Bohemia</v>
      </c>
    </row>
    <row r="10628" spans="2:19">
      <c r="B10628" s="1" t="s">
        <v>31196</v>
      </c>
      <c r="C10628" s="2" t="s">
        <v>30116</v>
      </c>
      <c r="D10628" t="s">
        <v>31197</v>
      </c>
      <c r="E10628" t="s">
        <v>31107</v>
      </c>
      <c r="M10628" t="s">
        <v>31063</v>
      </c>
      <c r="P10628" t="s">
        <v>31061</v>
      </c>
      <c r="Q10628" t="s">
        <v>31174</v>
      </c>
      <c r="R10628" t="s">
        <v>31192</v>
      </c>
      <c r="S10628" t="str">
        <f t="shared" si="166"/>
        <v>R207 Vladislav / Vladislav I, Duke of Bohemia</v>
      </c>
    </row>
    <row r="10629" spans="2:19">
      <c r="B10629" s="1" t="s">
        <v>31198</v>
      </c>
      <c r="C10629" s="2" t="s">
        <v>30116</v>
      </c>
      <c r="D10629" t="s">
        <v>31199</v>
      </c>
      <c r="E10629" t="s">
        <v>31200</v>
      </c>
      <c r="M10629" t="s">
        <v>31063</v>
      </c>
      <c r="P10629" t="s">
        <v>31061</v>
      </c>
      <c r="Q10629" t="s">
        <v>31174</v>
      </c>
      <c r="R10629" t="s">
        <v>31192</v>
      </c>
      <c r="S10629" t="str">
        <f t="shared" si="166"/>
        <v>R208 Soběslav / Soběslav I, Duke of Bohemia</v>
      </c>
    </row>
    <row r="10630" spans="2:19">
      <c r="B10630" s="1" t="s">
        <v>31201</v>
      </c>
      <c r="C10630" s="2" t="s">
        <v>30116</v>
      </c>
      <c r="D10630" t="s">
        <v>31202</v>
      </c>
      <c r="E10630" t="s">
        <v>31203</v>
      </c>
      <c r="M10630" t="s">
        <v>31063</v>
      </c>
      <c r="P10630" t="s">
        <v>31061</v>
      </c>
      <c r="Q10630" t="s">
        <v>31168</v>
      </c>
      <c r="S10630" t="str">
        <f t="shared" si="166"/>
        <v>R210 Bor / Bor, father of Mstiš</v>
      </c>
    </row>
    <row r="10631" spans="2:19">
      <c r="B10631" s="1" t="s">
        <v>31204</v>
      </c>
      <c r="C10631" s="2" t="s">
        <v>30116</v>
      </c>
      <c r="D10631" t="s">
        <v>31205</v>
      </c>
      <c r="E10631" t="s">
        <v>30516</v>
      </c>
      <c r="J10631" t="s">
        <v>30170</v>
      </c>
      <c r="M10631" t="s">
        <v>31063</v>
      </c>
      <c r="P10631" t="s">
        <v>31061</v>
      </c>
      <c r="Q10631" t="s">
        <v>31206</v>
      </c>
      <c r="R10631" t="s">
        <v>31207</v>
      </c>
      <c r="S10631" t="str">
        <f t="shared" si="166"/>
        <v>R211 John / John, Bishop of Olomouc</v>
      </c>
    </row>
    <row r="10632" spans="2:19">
      <c r="B10632" s="1" t="s">
        <v>31208</v>
      </c>
      <c r="C10632" s="2" t="s">
        <v>30116</v>
      </c>
      <c r="D10632" t="s">
        <v>31209</v>
      </c>
      <c r="I10632" t="s">
        <v>30203</v>
      </c>
      <c r="M10632" t="s">
        <v>31063</v>
      </c>
      <c r="P10632" t="s">
        <v>31061</v>
      </c>
      <c r="Q10632" t="s">
        <v>31210</v>
      </c>
      <c r="R10632" t="s">
        <v>31211</v>
      </c>
      <c r="S10632" t="str">
        <f t="shared" si="166"/>
        <v>R212 Anonymus / envoy of Otto I the Fair to Jaromír (1067)</v>
      </c>
    </row>
    <row r="10633" spans="2:19">
      <c r="B10633" s="1" t="s">
        <v>31099</v>
      </c>
      <c r="C10633" s="2" t="s">
        <v>30116</v>
      </c>
      <c r="D10633" t="s">
        <v>31100</v>
      </c>
      <c r="I10633" t="s">
        <v>30959</v>
      </c>
      <c r="J10633" t="s">
        <v>30128</v>
      </c>
      <c r="M10633" t="s">
        <v>31063</v>
      </c>
      <c r="P10633" t="s">
        <v>31061</v>
      </c>
      <c r="Q10633" t="s">
        <v>31210</v>
      </c>
      <c r="R10633" t="s">
        <v>31212</v>
      </c>
      <c r="S10633" t="str">
        <f t="shared" si="166"/>
        <v>R184 Jaromír / Jaromír, Bishop of Prague</v>
      </c>
    </row>
    <row r="10634" spans="2:19">
      <c r="B10634" s="1" t="s">
        <v>31213</v>
      </c>
      <c r="C10634" s="2" t="s">
        <v>30116</v>
      </c>
      <c r="D10634" t="s">
        <v>31214</v>
      </c>
      <c r="E10634" t="s">
        <v>31215</v>
      </c>
      <c r="H10634" t="s">
        <v>31216</v>
      </c>
      <c r="J10634" t="s">
        <v>30952</v>
      </c>
      <c r="M10634" t="s">
        <v>31063</v>
      </c>
      <c r="P10634" t="s">
        <v>31061</v>
      </c>
      <c r="Q10634" t="s">
        <v>31210</v>
      </c>
      <c r="R10634" t="s">
        <v>31217</v>
      </c>
      <c r="S10634" t="str">
        <f t="shared" si="166"/>
        <v>R213 Lanz / Lanz, chaplain of Vratislav II of Bohemia</v>
      </c>
    </row>
    <row r="10635" spans="2:19">
      <c r="B10635" s="1" t="s">
        <v>31213</v>
      </c>
      <c r="C10635" s="2" t="s">
        <v>30116</v>
      </c>
      <c r="D10635" t="s">
        <v>31214</v>
      </c>
      <c r="J10635" t="s">
        <v>31052</v>
      </c>
      <c r="M10635" t="s">
        <v>31063</v>
      </c>
      <c r="P10635" t="s">
        <v>31061</v>
      </c>
      <c r="Q10635" t="s">
        <v>31210</v>
      </c>
      <c r="R10635" t="s">
        <v>31218</v>
      </c>
      <c r="S10635" t="str">
        <f t="shared" si="166"/>
        <v>R213 Lanz / Lanz, chaplain of Vratislav II of Bohemia</v>
      </c>
    </row>
    <row r="10636" spans="2:19">
      <c r="B10636" s="1" t="s">
        <v>31219</v>
      </c>
      <c r="C10636" s="2" t="s">
        <v>30116</v>
      </c>
      <c r="D10636" t="s">
        <v>31220</v>
      </c>
      <c r="E10636" t="s">
        <v>31221</v>
      </c>
      <c r="M10636" t="s">
        <v>31063</v>
      </c>
      <c r="P10636" t="s">
        <v>31061</v>
      </c>
      <c r="Q10636" t="s">
        <v>31222</v>
      </c>
      <c r="R10636" t="s">
        <v>31223</v>
      </c>
      <c r="S10636" t="str">
        <f t="shared" si="166"/>
        <v>R214 Božen / Božen, father of Smil</v>
      </c>
    </row>
    <row r="10637" spans="2:19">
      <c r="B10637" s="1" t="s">
        <v>31224</v>
      </c>
      <c r="C10637" s="2" t="s">
        <v>30116</v>
      </c>
      <c r="D10637" s="1" t="s">
        <v>31225</v>
      </c>
      <c r="E10637" t="s">
        <v>31226</v>
      </c>
      <c r="J10637" t="s">
        <v>30654</v>
      </c>
      <c r="M10637" t="s">
        <v>31063</v>
      </c>
      <c r="P10637" t="s">
        <v>31061</v>
      </c>
      <c r="Q10637" t="s">
        <v>31222</v>
      </c>
      <c r="R10637" t="s">
        <v>31223</v>
      </c>
      <c r="S10637" t="str">
        <f t="shared" si="166"/>
        <v>R215 Smil / Smil, castellan of Žatec</v>
      </c>
    </row>
    <row r="10638" spans="2:19">
      <c r="B10638" s="1" t="s">
        <v>31227</v>
      </c>
      <c r="C10638" s="2" t="s">
        <v>30116</v>
      </c>
      <c r="D10638" t="s">
        <v>31228</v>
      </c>
      <c r="E10638" t="s">
        <v>31084</v>
      </c>
      <c r="J10638" t="s">
        <v>30452</v>
      </c>
      <c r="M10638" t="s">
        <v>31063</v>
      </c>
      <c r="P10638" t="s">
        <v>31061</v>
      </c>
      <c r="Q10638" t="s">
        <v>31229</v>
      </c>
      <c r="R10638" t="s">
        <v>31230</v>
      </c>
      <c r="S10638" t="str">
        <f t="shared" si="166"/>
        <v>R216 Severus / Severus, count, escort of Jaromír, Bishop of Prague</v>
      </c>
    </row>
    <row r="10639" spans="2:19">
      <c r="B10639" s="1" t="s">
        <v>31231</v>
      </c>
      <c r="C10639" s="2" t="s">
        <v>30116</v>
      </c>
      <c r="D10639" t="s">
        <v>31232</v>
      </c>
      <c r="E10639" t="s">
        <v>31233</v>
      </c>
      <c r="J10639" t="s">
        <v>30452</v>
      </c>
      <c r="M10639" t="s">
        <v>31063</v>
      </c>
      <c r="P10639" t="s">
        <v>31061</v>
      </c>
      <c r="Q10639" t="s">
        <v>31229</v>
      </c>
      <c r="R10639" t="s">
        <v>31230</v>
      </c>
      <c r="S10639" t="str">
        <f t="shared" si="166"/>
        <v>R217 Aleš / Aleš, count, escort of Jaromír, Bishop of Prague</v>
      </c>
    </row>
    <row r="10640" spans="2:19">
      <c r="B10640" s="1" t="s">
        <v>31234</v>
      </c>
      <c r="C10640" s="2" t="s">
        <v>30116</v>
      </c>
      <c r="D10640" t="s">
        <v>31235</v>
      </c>
      <c r="E10640" t="s">
        <v>31236</v>
      </c>
      <c r="H10640" t="s">
        <v>30697</v>
      </c>
      <c r="J10640" t="s">
        <v>30452</v>
      </c>
      <c r="M10640" t="s">
        <v>31063</v>
      </c>
      <c r="P10640" t="s">
        <v>31061</v>
      </c>
      <c r="Q10640" t="s">
        <v>31229</v>
      </c>
      <c r="R10640" t="s">
        <v>31230</v>
      </c>
      <c r="S10640" t="str">
        <f t="shared" si="166"/>
        <v>R218 Marquard / Marquard, count, escort of Jaromír, Bishop of Prague</v>
      </c>
    </row>
    <row r="10641" spans="2:19">
      <c r="B10641" s="1" t="s">
        <v>31099</v>
      </c>
      <c r="C10641" s="2" t="s">
        <v>30116</v>
      </c>
      <c r="D10641" t="s">
        <v>31100</v>
      </c>
      <c r="J10641" t="s">
        <v>31237</v>
      </c>
      <c r="M10641" t="s">
        <v>31063</v>
      </c>
      <c r="P10641" t="s">
        <v>31061</v>
      </c>
      <c r="Q10641" t="s">
        <v>31229</v>
      </c>
      <c r="R10641" t="s">
        <v>31230</v>
      </c>
      <c r="S10641" t="str">
        <f t="shared" si="166"/>
        <v>R184 Jaromír / Jaromír, Bishop of Prague</v>
      </c>
    </row>
    <row r="10642" spans="2:19">
      <c r="B10642" s="1" t="s">
        <v>31099</v>
      </c>
      <c r="C10642" s="2" t="s">
        <v>30116</v>
      </c>
      <c r="D10642" t="s">
        <v>31100</v>
      </c>
      <c r="E10642" t="s">
        <v>30580</v>
      </c>
      <c r="J10642" t="s">
        <v>30170</v>
      </c>
      <c r="M10642" t="s">
        <v>31063</v>
      </c>
      <c r="P10642" t="s">
        <v>31061</v>
      </c>
      <c r="Q10642" t="s">
        <v>31229</v>
      </c>
      <c r="R10642" t="s">
        <v>31238</v>
      </c>
      <c r="S10642" t="str">
        <f t="shared" si="166"/>
        <v>R184 Jaromír / Jaromír, Bishop of Prague</v>
      </c>
    </row>
    <row r="10643" spans="2:19">
      <c r="B10643" s="1" t="s">
        <v>31239</v>
      </c>
      <c r="C10643" s="2" t="s">
        <v>30116</v>
      </c>
      <c r="D10643" t="s">
        <v>31240</v>
      </c>
      <c r="E10643" t="s">
        <v>31241</v>
      </c>
      <c r="I10643" t="s">
        <v>30880</v>
      </c>
      <c r="M10643" t="s">
        <v>31063</v>
      </c>
      <c r="P10643" t="s">
        <v>31061</v>
      </c>
      <c r="Q10643" t="s">
        <v>31229</v>
      </c>
      <c r="S10643" t="str">
        <f t="shared" si="166"/>
        <v>R219 William / William, retainer of Jaromír, Bishop of Prague</v>
      </c>
    </row>
    <row r="10644" spans="2:19">
      <c r="B10644" s="1" t="s">
        <v>31242</v>
      </c>
      <c r="C10644" s="2" t="s">
        <v>30116</v>
      </c>
      <c r="D10644" t="s">
        <v>31243</v>
      </c>
      <c r="E10644" t="s">
        <v>31044</v>
      </c>
      <c r="J10644" t="s">
        <v>30952</v>
      </c>
      <c r="M10644" t="s">
        <v>31063</v>
      </c>
      <c r="P10644" t="s">
        <v>31061</v>
      </c>
      <c r="Q10644" t="s">
        <v>31244</v>
      </c>
      <c r="R10644" t="s">
        <v>31245</v>
      </c>
      <c r="S10644" t="str">
        <f t="shared" si="166"/>
        <v>R220 Mark / Mark, chaplain of Jaromír, Bishop of Prague</v>
      </c>
    </row>
    <row r="10645" spans="2:19">
      <c r="B10645" s="1" t="s">
        <v>31242</v>
      </c>
      <c r="C10645" s="2" t="s">
        <v>30116</v>
      </c>
      <c r="D10645" t="s">
        <v>31243</v>
      </c>
      <c r="J10645" t="s">
        <v>31052</v>
      </c>
      <c r="M10645" t="s">
        <v>31063</v>
      </c>
      <c r="P10645" t="s">
        <v>31061</v>
      </c>
      <c r="Q10645" t="s">
        <v>31244</v>
      </c>
      <c r="R10645" t="s">
        <v>31245</v>
      </c>
      <c r="S10645" t="str">
        <f t="shared" si="166"/>
        <v>R220 Mark / Mark, chaplain of Jaromír, Bishop of Prague</v>
      </c>
    </row>
    <row r="10646" spans="2:19">
      <c r="B10646" s="1" t="s">
        <v>31242</v>
      </c>
      <c r="C10646" s="2" t="s">
        <v>30116</v>
      </c>
      <c r="D10646" t="s">
        <v>31243</v>
      </c>
      <c r="H10646" t="s">
        <v>30697</v>
      </c>
      <c r="M10646" t="s">
        <v>31063</v>
      </c>
      <c r="P10646" t="s">
        <v>31061</v>
      </c>
      <c r="Q10646" t="s">
        <v>31244</v>
      </c>
      <c r="R10646" t="s">
        <v>31246</v>
      </c>
      <c r="S10646" t="str">
        <f t="shared" si="166"/>
        <v>R220 Mark / Mark, chaplain of Jaromír, Bishop of Prague</v>
      </c>
    </row>
    <row r="10647" spans="2:19">
      <c r="B10647" s="1" t="s">
        <v>31247</v>
      </c>
      <c r="C10647" s="2" t="s">
        <v>30116</v>
      </c>
      <c r="D10647" t="s">
        <v>31248</v>
      </c>
      <c r="E10647" t="s">
        <v>31249</v>
      </c>
      <c r="H10647" t="s">
        <v>30697</v>
      </c>
      <c r="I10647" t="s">
        <v>30959</v>
      </c>
      <c r="M10647" t="s">
        <v>31063</v>
      </c>
      <c r="P10647" t="s">
        <v>31061</v>
      </c>
      <c r="Q10647" t="s">
        <v>31250</v>
      </c>
      <c r="R10647" t="s">
        <v>31251</v>
      </c>
      <c r="S10647" t="str">
        <f t="shared" si="166"/>
        <v>R221 Hagen / Hagen, a cleric from Olomouc</v>
      </c>
    </row>
    <row r="10648" spans="2:19">
      <c r="B10648" s="1" t="s">
        <v>31252</v>
      </c>
      <c r="C10648" s="2" t="s">
        <v>30116</v>
      </c>
      <c r="D10648" t="s">
        <v>31253</v>
      </c>
      <c r="E10648" t="s">
        <v>31254</v>
      </c>
      <c r="I10648" t="s">
        <v>31255</v>
      </c>
      <c r="M10648" t="s">
        <v>31063</v>
      </c>
      <c r="P10648" t="s">
        <v>31061</v>
      </c>
      <c r="Q10648" t="s">
        <v>31250</v>
      </c>
      <c r="R10648" t="s">
        <v>31256</v>
      </c>
      <c r="S10648" t="str">
        <f t="shared" si="166"/>
        <v>R222 Gumpold / Gumpold, a retainer of Jaromír, Bishop of Prague</v>
      </c>
    </row>
    <row r="10649" spans="2:19">
      <c r="B10649" s="1" t="s">
        <v>31252</v>
      </c>
      <c r="C10649" s="2" t="s">
        <v>30116</v>
      </c>
      <c r="D10649" t="s">
        <v>31253</v>
      </c>
      <c r="I10649" t="s">
        <v>30880</v>
      </c>
      <c r="M10649" t="s">
        <v>31063</v>
      </c>
      <c r="P10649" t="s">
        <v>31061</v>
      </c>
      <c r="Q10649" t="s">
        <v>31250</v>
      </c>
      <c r="R10649" t="s">
        <v>31256</v>
      </c>
      <c r="S10649" t="str">
        <f t="shared" si="166"/>
        <v>R222 Gumpold / Gumpold, a retainer of Jaromír, Bishop of Prague</v>
      </c>
    </row>
    <row r="10650" spans="2:19">
      <c r="B10650" s="1" t="s">
        <v>31257</v>
      </c>
      <c r="C10650" s="2" t="s">
        <v>30116</v>
      </c>
      <c r="D10650" t="s">
        <v>31258</v>
      </c>
      <c r="E10650" t="s">
        <v>30240</v>
      </c>
      <c r="J10650" t="s">
        <v>31052</v>
      </c>
      <c r="K10650" t="s">
        <v>30697</v>
      </c>
      <c r="M10650" t="s">
        <v>31063</v>
      </c>
      <c r="P10650" t="s">
        <v>31061</v>
      </c>
      <c r="Q10650" t="s">
        <v>31259</v>
      </c>
      <c r="R10650" t="s">
        <v>31260</v>
      </c>
      <c r="S10650" t="str">
        <f t="shared" si="166"/>
        <v>R223 Peter / Peter, provost of Saint George</v>
      </c>
    </row>
    <row r="10651" spans="2:19">
      <c r="B10651" s="1" t="s">
        <v>31257</v>
      </c>
      <c r="C10651" s="2" t="s">
        <v>30116</v>
      </c>
      <c r="D10651" t="s">
        <v>31258</v>
      </c>
      <c r="J10651" t="s">
        <v>30489</v>
      </c>
      <c r="K10651" t="s">
        <v>30932</v>
      </c>
      <c r="M10651" t="s">
        <v>31063</v>
      </c>
      <c r="P10651" t="s">
        <v>31061</v>
      </c>
      <c r="Q10651" t="s">
        <v>31259</v>
      </c>
      <c r="R10651" t="s">
        <v>31260</v>
      </c>
      <c r="S10651" t="str">
        <f t="shared" si="166"/>
        <v>R223 Peter / Peter, provost of Saint George</v>
      </c>
    </row>
    <row r="10652" spans="2:19">
      <c r="B10652" s="1" t="s">
        <v>31261</v>
      </c>
      <c r="C10652" s="2" t="s">
        <v>30116</v>
      </c>
      <c r="D10652" t="s">
        <v>31262</v>
      </c>
      <c r="E10652" t="s">
        <v>31263</v>
      </c>
      <c r="M10652" t="s">
        <v>31063</v>
      </c>
      <c r="P10652" t="s">
        <v>31061</v>
      </c>
      <c r="Q10652" t="s">
        <v>31259</v>
      </c>
      <c r="R10652" t="s">
        <v>31260</v>
      </c>
      <c r="S10652" t="str">
        <f t="shared" si="166"/>
        <v>R224 Podiva / Podiva, father of Peter provost</v>
      </c>
    </row>
    <row r="10653" spans="2:19">
      <c r="B10653" s="1" t="s">
        <v>31264</v>
      </c>
      <c r="C10653" s="2" t="s">
        <v>30116</v>
      </c>
      <c r="D10653" t="s">
        <v>31265</v>
      </c>
      <c r="E10653" t="s">
        <v>31266</v>
      </c>
      <c r="J10653" t="s">
        <v>30452</v>
      </c>
      <c r="M10653" t="s">
        <v>31063</v>
      </c>
      <c r="P10653" t="s">
        <v>31061</v>
      </c>
      <c r="Q10653" t="s">
        <v>31259</v>
      </c>
      <c r="R10653" t="s">
        <v>31267</v>
      </c>
      <c r="S10653" t="str">
        <f t="shared" si="166"/>
        <v>R225 Předa / Předa, an envoy of Vratislav II, Duke of Bohemia</v>
      </c>
    </row>
    <row r="10654" spans="2:19">
      <c r="B10654" s="1" t="s">
        <v>31268</v>
      </c>
      <c r="C10654" s="2" t="s">
        <v>30116</v>
      </c>
      <c r="D10654" t="s">
        <v>31269</v>
      </c>
      <c r="E10654" t="s">
        <v>31270</v>
      </c>
      <c r="M10654" t="s">
        <v>31063</v>
      </c>
      <c r="P10654" t="s">
        <v>31061</v>
      </c>
      <c r="Q10654" t="s">
        <v>31259</v>
      </c>
      <c r="R10654" t="s">
        <v>31267</v>
      </c>
      <c r="S10654" t="str">
        <f t="shared" si="166"/>
        <v>R226 Bys / Bys, father of Preda</v>
      </c>
    </row>
    <row r="10655" spans="2:19">
      <c r="B10655" s="1" t="s">
        <v>4017</v>
      </c>
      <c r="C10655" s="2" t="s">
        <v>22</v>
      </c>
      <c r="D10655" t="s">
        <v>4018</v>
      </c>
      <c r="E10655" t="s">
        <v>31271</v>
      </c>
      <c r="J10655" t="s">
        <v>30517</v>
      </c>
      <c r="M10655" t="s">
        <v>31063</v>
      </c>
      <c r="P10655" t="s">
        <v>31061</v>
      </c>
      <c r="Q10655" t="s">
        <v>31259</v>
      </c>
      <c r="R10655" t="s">
        <v>31272</v>
      </c>
      <c r="S10655" t="str">
        <f t="shared" si="166"/>
        <v>Gregorios 27 / Pope Gregory VII</v>
      </c>
    </row>
    <row r="10656" spans="2:19">
      <c r="B10656" s="1" t="s">
        <v>31273</v>
      </c>
      <c r="C10656" s="2" t="s">
        <v>30116</v>
      </c>
      <c r="D10656" t="s">
        <v>31274</v>
      </c>
      <c r="E10656" t="s">
        <v>31275</v>
      </c>
      <c r="J10656" t="s">
        <v>30822</v>
      </c>
      <c r="M10656" t="s">
        <v>31063</v>
      </c>
      <c r="P10656" t="s">
        <v>31061</v>
      </c>
      <c r="Q10656" t="s">
        <v>31259</v>
      </c>
      <c r="R10656" t="s">
        <v>31276</v>
      </c>
      <c r="S10656" t="str">
        <f t="shared" si="166"/>
        <v>R227 Rapoto / Rapoto, imperial count palatine</v>
      </c>
    </row>
    <row r="10657" spans="2:19">
      <c r="B10657" s="1" t="s">
        <v>31277</v>
      </c>
      <c r="C10657" s="2" t="s">
        <v>30116</v>
      </c>
      <c r="D10657" t="s">
        <v>31278</v>
      </c>
      <c r="E10657" t="s">
        <v>31279</v>
      </c>
      <c r="I10657" t="s">
        <v>31280</v>
      </c>
      <c r="J10657" t="s">
        <v>31281</v>
      </c>
      <c r="M10657" t="s">
        <v>31063</v>
      </c>
      <c r="P10657" t="s">
        <v>31061</v>
      </c>
      <c r="Q10657" t="s">
        <v>31259</v>
      </c>
      <c r="R10657" t="s">
        <v>31282</v>
      </c>
      <c r="S10657" t="str">
        <f t="shared" si="166"/>
        <v>R228 Rudolf / Rudolf, Apocrisiary of the Holy See</v>
      </c>
    </row>
    <row r="10658" spans="2:19">
      <c r="B10658" s="1" t="s">
        <v>31283</v>
      </c>
      <c r="C10658" s="2" t="s">
        <v>30116</v>
      </c>
      <c r="D10658" t="s">
        <v>31284</v>
      </c>
      <c r="E10658" t="s">
        <v>31285</v>
      </c>
      <c r="M10658" t="s">
        <v>31063</v>
      </c>
      <c r="P10658" t="s">
        <v>31061</v>
      </c>
      <c r="Q10658" t="s">
        <v>31286</v>
      </c>
      <c r="S10658" t="str">
        <f t="shared" si="166"/>
        <v>R229 Bělec / Bělec, a retainer of Jaromír of Prague</v>
      </c>
    </row>
    <row r="10659" spans="2:19">
      <c r="B10659" s="1" t="s">
        <v>31287</v>
      </c>
      <c r="C10659" s="2" t="s">
        <v>30116</v>
      </c>
      <c r="D10659" t="s">
        <v>31288</v>
      </c>
      <c r="E10659" t="s">
        <v>31289</v>
      </c>
      <c r="J10659" t="s">
        <v>30252</v>
      </c>
      <c r="M10659" t="s">
        <v>31063</v>
      </c>
      <c r="P10659" t="s">
        <v>31061</v>
      </c>
      <c r="Q10659" t="s">
        <v>31290</v>
      </c>
      <c r="R10659" t="s">
        <v>31291</v>
      </c>
      <c r="S10659" t="str">
        <f t="shared" si="166"/>
        <v>R230 Leopold / Leopold II 'the Fair', Margrave of Austria</v>
      </c>
    </row>
    <row r="10660" spans="2:19">
      <c r="B10660" s="1" t="s">
        <v>31292</v>
      </c>
      <c r="C10660" s="2" t="s">
        <v>30116</v>
      </c>
      <c r="D10660" t="s">
        <v>31293</v>
      </c>
      <c r="E10660" t="s">
        <v>31294</v>
      </c>
      <c r="M10660" t="s">
        <v>31063</v>
      </c>
      <c r="P10660" t="s">
        <v>31061</v>
      </c>
      <c r="Q10660" t="s">
        <v>31290</v>
      </c>
      <c r="R10660" t="s">
        <v>31291</v>
      </c>
      <c r="S10660" t="str">
        <f t="shared" si="166"/>
        <v>R231 Lutz / Lutz, father of Leopold the Fair</v>
      </c>
    </row>
    <row r="10661" spans="2:19">
      <c r="B10661" s="1" t="s">
        <v>31295</v>
      </c>
      <c r="C10661" s="2" t="s">
        <v>30116</v>
      </c>
      <c r="D10661" t="s">
        <v>31296</v>
      </c>
      <c r="E10661" t="s">
        <v>31297</v>
      </c>
      <c r="M10661" t="s">
        <v>31063</v>
      </c>
      <c r="P10661" t="s">
        <v>31061</v>
      </c>
      <c r="Q10661" t="s">
        <v>31290</v>
      </c>
      <c r="R10661" t="s">
        <v>31298</v>
      </c>
      <c r="S10661" t="str">
        <f t="shared" si="166"/>
        <v>R232 Stan / Stan, a warrior in the army of Vratislav II, Duke of Bohemia</v>
      </c>
    </row>
    <row r="10662" spans="2:19">
      <c r="B10662" s="1" t="s">
        <v>31299</v>
      </c>
      <c r="C10662" s="2" t="s">
        <v>30116</v>
      </c>
      <c r="D10662" t="s">
        <v>31300</v>
      </c>
      <c r="E10662" t="s">
        <v>31301</v>
      </c>
      <c r="G10662" t="s">
        <v>30120</v>
      </c>
      <c r="M10662" t="s">
        <v>31063</v>
      </c>
      <c r="P10662" t="s">
        <v>31061</v>
      </c>
      <c r="Q10662" t="s">
        <v>31290</v>
      </c>
      <c r="R10662" t="s">
        <v>31298</v>
      </c>
      <c r="S10662" t="str">
        <f t="shared" si="166"/>
        <v>R233 Radim / Radim, a warrior in the army of Vratislav II, Duke of Bohemia</v>
      </c>
    </row>
    <row r="10663" spans="2:19">
      <c r="B10663" s="1" t="s">
        <v>31302</v>
      </c>
      <c r="C10663" s="2" t="s">
        <v>30116</v>
      </c>
      <c r="D10663" t="s">
        <v>31303</v>
      </c>
      <c r="E10663" t="s">
        <v>31304</v>
      </c>
      <c r="M10663" t="s">
        <v>31063</v>
      </c>
      <c r="P10663" t="s">
        <v>31061</v>
      </c>
      <c r="Q10663" t="s">
        <v>31290</v>
      </c>
      <c r="R10663" t="s">
        <v>31298</v>
      </c>
      <c r="S10663" t="str">
        <f t="shared" si="166"/>
        <v>R234 Hrdoň / Hrdoň, a warrior in the army of Vratislav II, Duke of Bohemia</v>
      </c>
    </row>
    <row r="10664" spans="2:19">
      <c r="B10664" s="1" t="s">
        <v>31305</v>
      </c>
      <c r="C10664" s="2" t="s">
        <v>30116</v>
      </c>
      <c r="D10664" t="s">
        <v>31306</v>
      </c>
      <c r="E10664" t="s">
        <v>31307</v>
      </c>
      <c r="G10664" t="s">
        <v>30120</v>
      </c>
      <c r="M10664" t="s">
        <v>31063</v>
      </c>
      <c r="P10664" t="s">
        <v>31061</v>
      </c>
      <c r="Q10664" t="s">
        <v>31290</v>
      </c>
      <c r="R10664" t="s">
        <v>31298</v>
      </c>
      <c r="S10664" t="str">
        <f t="shared" si="166"/>
        <v>R235 Janek / Janek, father of Hrdoň</v>
      </c>
    </row>
    <row r="10665" spans="2:19">
      <c r="B10665" s="1" t="s">
        <v>31308</v>
      </c>
      <c r="C10665" s="2" t="s">
        <v>30116</v>
      </c>
      <c r="D10665" t="s">
        <v>31309</v>
      </c>
      <c r="E10665" t="s">
        <v>31310</v>
      </c>
      <c r="G10665" t="s">
        <v>30120</v>
      </c>
      <c r="M10665" t="s">
        <v>31063</v>
      </c>
      <c r="P10665" t="s">
        <v>31061</v>
      </c>
      <c r="Q10665" t="s">
        <v>31290</v>
      </c>
      <c r="R10665" t="s">
        <v>31298</v>
      </c>
      <c r="S10665" t="str">
        <f t="shared" si="166"/>
        <v>R236 Dobrohost / Dobrohost, a warrior in the army of Vratislav II, Duke of Bohemia</v>
      </c>
    </row>
    <row r="10666" spans="2:19">
      <c r="B10666" s="1" t="s">
        <v>31311</v>
      </c>
      <c r="C10666" s="2" t="s">
        <v>30116</v>
      </c>
      <c r="D10666" t="s">
        <v>31312</v>
      </c>
      <c r="E10666" t="s">
        <v>31313</v>
      </c>
      <c r="M10666" t="s">
        <v>31063</v>
      </c>
      <c r="P10666" t="s">
        <v>31061</v>
      </c>
      <c r="Q10666" t="s">
        <v>31290</v>
      </c>
      <c r="R10666" t="s">
        <v>31298</v>
      </c>
      <c r="S10666" t="str">
        <f t="shared" si="166"/>
        <v>R237 Hyneš / Hyneš, father of Dobrohost</v>
      </c>
    </row>
    <row r="10667" spans="2:19">
      <c r="B10667" s="1" t="s">
        <v>31314</v>
      </c>
      <c r="C10667" s="2" t="s">
        <v>30116</v>
      </c>
      <c r="D10667" t="s">
        <v>31315</v>
      </c>
      <c r="E10667" t="s">
        <v>31316</v>
      </c>
      <c r="G10667" t="s">
        <v>31317</v>
      </c>
      <c r="M10667" t="s">
        <v>31063</v>
      </c>
      <c r="P10667" t="s">
        <v>31061</v>
      </c>
      <c r="Q10667" t="s">
        <v>31318</v>
      </c>
      <c r="R10667" t="s">
        <v>31319</v>
      </c>
      <c r="S10667" t="str">
        <f t="shared" si="166"/>
        <v>R238 Mathilde / Matilda of Canossa, Margravine of Tuscany</v>
      </c>
    </row>
    <row r="10668" spans="2:19">
      <c r="B10668" s="1" t="s">
        <v>31320</v>
      </c>
      <c r="C10668" s="2" t="s">
        <v>30116</v>
      </c>
      <c r="D10668" t="s">
        <v>31321</v>
      </c>
      <c r="I10668" t="s">
        <v>30203</v>
      </c>
      <c r="M10668" t="s">
        <v>31063</v>
      </c>
      <c r="P10668" t="s">
        <v>31061</v>
      </c>
      <c r="Q10668" t="s">
        <v>31250</v>
      </c>
      <c r="S10668" t="str">
        <f t="shared" si="166"/>
        <v>R239 Anonymus / envoy of John, Bishop of Olomouc</v>
      </c>
    </row>
    <row r="10669" spans="2:19">
      <c r="B10669" s="1" t="s">
        <v>31322</v>
      </c>
      <c r="C10669" s="2" t="s">
        <v>30116</v>
      </c>
      <c r="D10669" t="s">
        <v>31323</v>
      </c>
      <c r="I10669" t="s">
        <v>30203</v>
      </c>
      <c r="M10669" t="s">
        <v>31063</v>
      </c>
      <c r="P10669" t="s">
        <v>31061</v>
      </c>
      <c r="Q10669" t="s">
        <v>31318</v>
      </c>
      <c r="R10669" t="s">
        <v>31324</v>
      </c>
      <c r="S10669" t="str">
        <f t="shared" si="166"/>
        <v>R240 Anonymi / envoys of Vratislav II, Duke of Bohemia</v>
      </c>
    </row>
    <row r="10670" spans="2:19">
      <c r="B10670" s="1" t="s">
        <v>31105</v>
      </c>
      <c r="C10670" s="2" t="s">
        <v>30116</v>
      </c>
      <c r="D10670" t="s">
        <v>31106</v>
      </c>
      <c r="J10670" t="s">
        <v>30187</v>
      </c>
      <c r="M10670" t="s">
        <v>31063</v>
      </c>
      <c r="P10670" t="s">
        <v>31061</v>
      </c>
      <c r="Q10670" t="s">
        <v>31325</v>
      </c>
      <c r="R10670" t="s">
        <v>31326</v>
      </c>
      <c r="S10670" t="str">
        <f t="shared" si="166"/>
        <v>R186 Władysław / Władysław I Herman, Duke of Poland</v>
      </c>
    </row>
    <row r="10671" spans="2:19">
      <c r="B10671" s="1" t="s">
        <v>31327</v>
      </c>
      <c r="C10671" s="2" t="s">
        <v>30116</v>
      </c>
      <c r="D10671" t="s">
        <v>31328</v>
      </c>
      <c r="E10671" t="s">
        <v>30240</v>
      </c>
      <c r="J10671" t="s">
        <v>30952</v>
      </c>
      <c r="M10671" t="s">
        <v>31063</v>
      </c>
      <c r="P10671" t="s">
        <v>31061</v>
      </c>
      <c r="Q10671" t="s">
        <v>31325</v>
      </c>
      <c r="R10671" t="s">
        <v>31329</v>
      </c>
      <c r="S10671" t="str">
        <f t="shared" si="166"/>
        <v>R241 Peter / Peter, the chaplain of Judith of Bohemia</v>
      </c>
    </row>
    <row r="10672" spans="2:19">
      <c r="B10672" s="1" t="s">
        <v>31330</v>
      </c>
      <c r="C10672" s="2" t="s">
        <v>30116</v>
      </c>
      <c r="D10672" t="s">
        <v>31331</v>
      </c>
      <c r="E10672" t="s">
        <v>30229</v>
      </c>
      <c r="M10672" t="s">
        <v>31063</v>
      </c>
      <c r="P10672" t="s">
        <v>31061</v>
      </c>
      <c r="Q10672" t="s">
        <v>31325</v>
      </c>
      <c r="R10672" t="s">
        <v>31332</v>
      </c>
      <c r="S10672" t="str">
        <f t="shared" si="166"/>
        <v>R242 Bolesław / Bolesław III Wrymouth, Duke of Poland</v>
      </c>
    </row>
    <row r="10673" spans="2:19">
      <c r="B10673" s="1" t="s">
        <v>31093</v>
      </c>
      <c r="C10673" s="2" t="s">
        <v>30116</v>
      </c>
      <c r="D10673" t="s">
        <v>31094</v>
      </c>
      <c r="J10673" t="s">
        <v>30162</v>
      </c>
      <c r="M10673" t="s">
        <v>31063</v>
      </c>
      <c r="P10673" t="s">
        <v>31061</v>
      </c>
      <c r="Q10673" t="s">
        <v>31333</v>
      </c>
      <c r="R10673" t="s">
        <v>31334</v>
      </c>
      <c r="S10673" t="str">
        <f t="shared" si="166"/>
        <v>R182 Vratislav / Vratislav II, Duke of Bohemia</v>
      </c>
    </row>
    <row r="10674" spans="2:19">
      <c r="B10674" s="1" t="s">
        <v>31335</v>
      </c>
      <c r="C10674" s="2" t="s">
        <v>30116</v>
      </c>
      <c r="D10674" t="s">
        <v>31336</v>
      </c>
      <c r="E10674" t="s">
        <v>31337</v>
      </c>
      <c r="J10674" t="s">
        <v>30952</v>
      </c>
      <c r="M10674" t="s">
        <v>31063</v>
      </c>
      <c r="P10674" t="s">
        <v>31061</v>
      </c>
      <c r="Q10674" t="s">
        <v>31338</v>
      </c>
      <c r="R10674" t="s">
        <v>31339</v>
      </c>
      <c r="S10674" t="str">
        <f t="shared" si="166"/>
        <v>R243 Albinus / Albinus, the chaplain of Jaromír</v>
      </c>
    </row>
    <row r="10675" spans="2:19">
      <c r="B10675" s="1" t="s">
        <v>31340</v>
      </c>
      <c r="C10675" s="2" t="s">
        <v>30116</v>
      </c>
      <c r="D10675" t="s">
        <v>31341</v>
      </c>
      <c r="E10675" t="s">
        <v>31342</v>
      </c>
      <c r="J10675" t="s">
        <v>30473</v>
      </c>
      <c r="M10675" t="s">
        <v>31063</v>
      </c>
      <c r="P10675" t="s">
        <v>31061</v>
      </c>
      <c r="Q10675" t="s">
        <v>31338</v>
      </c>
      <c r="R10675" t="s">
        <v>31343</v>
      </c>
      <c r="S10675" t="str">
        <f t="shared" si="166"/>
        <v>R244 Egilbert / Egilbert of Rothenburg, Archbishop of Trier</v>
      </c>
    </row>
    <row r="10676" spans="2:19">
      <c r="B10676" s="1" t="s">
        <v>31186</v>
      </c>
      <c r="C10676" s="2" t="s">
        <v>30116</v>
      </c>
      <c r="D10676" t="s">
        <v>31187</v>
      </c>
      <c r="E10676" t="s">
        <v>31344</v>
      </c>
      <c r="J10676" t="s">
        <v>30447</v>
      </c>
      <c r="M10676" t="s">
        <v>31063</v>
      </c>
      <c r="P10676" t="s">
        <v>31061</v>
      </c>
      <c r="Q10676" t="s">
        <v>31338</v>
      </c>
      <c r="R10676" t="s">
        <v>31345</v>
      </c>
      <c r="S10676" t="str">
        <f t="shared" si="166"/>
        <v>R204 Svatava / Svatava (Świętosława) of Poland, Duchess of Bohemia</v>
      </c>
    </row>
    <row r="10677" spans="2:19">
      <c r="B10677" s="1" t="s">
        <v>31093</v>
      </c>
      <c r="C10677" s="2" t="s">
        <v>30116</v>
      </c>
      <c r="D10677" t="s">
        <v>31094</v>
      </c>
      <c r="J10677" t="s">
        <v>30252</v>
      </c>
      <c r="M10677" t="s">
        <v>31063</v>
      </c>
      <c r="P10677" t="s">
        <v>31061</v>
      </c>
      <c r="Q10677" t="s">
        <v>31346</v>
      </c>
      <c r="R10677" t="s">
        <v>31347</v>
      </c>
      <c r="S10677" t="str">
        <f t="shared" si="166"/>
        <v>R182 Vratislav / Vratislav II, Duke of Bohemia</v>
      </c>
    </row>
    <row r="10678" spans="2:19">
      <c r="B10678" s="1" t="s">
        <v>31348</v>
      </c>
      <c r="C10678" s="2" t="s">
        <v>30116</v>
      </c>
      <c r="D10678" t="s">
        <v>31349</v>
      </c>
      <c r="E10678" t="s">
        <v>31350</v>
      </c>
      <c r="J10678" t="s">
        <v>30452</v>
      </c>
      <c r="M10678" t="s">
        <v>31063</v>
      </c>
      <c r="P10678" t="s">
        <v>31061</v>
      </c>
      <c r="Q10678" t="s">
        <v>31346</v>
      </c>
      <c r="R10678" t="s">
        <v>31351</v>
      </c>
      <c r="S10678" t="str">
        <f t="shared" si="166"/>
        <v>R245 Taz / Taz, count in Bohemia</v>
      </c>
    </row>
    <row r="10679" spans="2:19">
      <c r="B10679" s="1" t="s">
        <v>31352</v>
      </c>
      <c r="C10679" s="2" t="s">
        <v>30116</v>
      </c>
      <c r="D10679" t="s">
        <v>31353</v>
      </c>
      <c r="E10679" t="s">
        <v>31354</v>
      </c>
      <c r="M10679" t="s">
        <v>31063</v>
      </c>
      <c r="P10679" t="s">
        <v>31061</v>
      </c>
      <c r="Q10679" t="s">
        <v>31346</v>
      </c>
      <c r="R10679" t="s">
        <v>31351</v>
      </c>
      <c r="S10679" t="str">
        <f t="shared" si="166"/>
        <v>R246 Načerat / Načerat, son of Taz</v>
      </c>
    </row>
    <row r="10680" spans="2:19">
      <c r="B10680" s="1" t="s">
        <v>31355</v>
      </c>
      <c r="C10680" s="2" t="s">
        <v>30116</v>
      </c>
      <c r="D10680" t="s">
        <v>31356</v>
      </c>
      <c r="E10680" t="s">
        <v>31357</v>
      </c>
      <c r="M10680" t="s">
        <v>31063</v>
      </c>
      <c r="P10680" t="s">
        <v>31061</v>
      </c>
      <c r="Q10680" t="s">
        <v>31346</v>
      </c>
      <c r="R10680" t="s">
        <v>31351</v>
      </c>
      <c r="S10680" t="str">
        <f t="shared" si="166"/>
        <v>R247 Bznata / Bznata, son of Taz</v>
      </c>
    </row>
    <row r="10681" spans="2:19">
      <c r="B10681" s="1" t="s">
        <v>31231</v>
      </c>
      <c r="C10681" s="2" t="s">
        <v>30116</v>
      </c>
      <c r="D10681" t="s">
        <v>31232</v>
      </c>
      <c r="J10681" t="s">
        <v>30452</v>
      </c>
      <c r="M10681" t="s">
        <v>31063</v>
      </c>
      <c r="P10681" t="s">
        <v>31061</v>
      </c>
      <c r="Q10681" t="s">
        <v>31346</v>
      </c>
      <c r="R10681" t="s">
        <v>31358</v>
      </c>
      <c r="S10681" t="str">
        <f t="shared" si="166"/>
        <v>R217 Aleš / Aleš, count, escort of Jaromír, Bishop of Prague</v>
      </c>
    </row>
    <row r="10682" spans="2:19">
      <c r="B10682" s="1" t="s">
        <v>31359</v>
      </c>
      <c r="C10682" s="2" t="s">
        <v>30116</v>
      </c>
      <c r="D10682" t="s">
        <v>31360</v>
      </c>
      <c r="E10682" t="s">
        <v>31361</v>
      </c>
      <c r="I10682" t="s">
        <v>30342</v>
      </c>
      <c r="M10682" t="s">
        <v>31063</v>
      </c>
      <c r="P10682" t="s">
        <v>31061</v>
      </c>
      <c r="Q10682" t="s">
        <v>31346</v>
      </c>
      <c r="R10682" t="s">
        <v>31362</v>
      </c>
      <c r="S10682" t="str">
        <f t="shared" si="166"/>
        <v>R248 Ratibor / Ratibor, escort of Břetislav</v>
      </c>
    </row>
    <row r="10683" spans="2:19">
      <c r="B10683" s="1" t="s">
        <v>31363</v>
      </c>
      <c r="C10683" s="2" t="s">
        <v>30116</v>
      </c>
      <c r="D10683" t="s">
        <v>31364</v>
      </c>
      <c r="E10683" t="s">
        <v>31365</v>
      </c>
      <c r="I10683" t="s">
        <v>30342</v>
      </c>
      <c r="M10683" t="s">
        <v>31063</v>
      </c>
      <c r="P10683" t="s">
        <v>31061</v>
      </c>
      <c r="Q10683" t="s">
        <v>31346</v>
      </c>
      <c r="R10683" t="s">
        <v>31362</v>
      </c>
      <c r="S10683" t="str">
        <f t="shared" si="166"/>
        <v>R249 Braniš / Braniš, escort of Břetislav</v>
      </c>
    </row>
    <row r="10684" spans="2:19">
      <c r="B10684" s="1" t="s">
        <v>31366</v>
      </c>
      <c r="C10684" s="2" t="s">
        <v>30116</v>
      </c>
      <c r="D10684" t="s">
        <v>31367</v>
      </c>
      <c r="E10684" t="s">
        <v>31368</v>
      </c>
      <c r="I10684" t="s">
        <v>30342</v>
      </c>
      <c r="M10684" t="s">
        <v>31063</v>
      </c>
      <c r="P10684" t="s">
        <v>31061</v>
      </c>
      <c r="Q10684" t="s">
        <v>31346</v>
      </c>
      <c r="R10684" t="s">
        <v>31362</v>
      </c>
      <c r="S10684" t="str">
        <f t="shared" si="166"/>
        <v>R250 Sláva / Sláva, escort of Břetislav</v>
      </c>
    </row>
    <row r="10685" spans="2:19">
      <c r="B10685" s="1" t="s">
        <v>31264</v>
      </c>
      <c r="C10685" s="2" t="s">
        <v>30116</v>
      </c>
      <c r="D10685" t="s">
        <v>31265</v>
      </c>
      <c r="E10685" t="s">
        <v>31266</v>
      </c>
      <c r="J10685" t="s">
        <v>30452</v>
      </c>
      <c r="M10685" t="s">
        <v>31063</v>
      </c>
      <c r="P10685" t="s">
        <v>31061</v>
      </c>
      <c r="Q10685" t="s">
        <v>31346</v>
      </c>
      <c r="R10685" t="s">
        <v>31369</v>
      </c>
      <c r="S10685" t="str">
        <f t="shared" si="166"/>
        <v>R225 Předa / Předa, an envoy of Vratislav II, Duke of Bohemia</v>
      </c>
    </row>
    <row r="10686" spans="2:19">
      <c r="B10686" s="1" t="s">
        <v>31370</v>
      </c>
      <c r="C10686" s="2" t="s">
        <v>30116</v>
      </c>
      <c r="D10686" t="s">
        <v>31371</v>
      </c>
      <c r="E10686" t="s">
        <v>31372</v>
      </c>
      <c r="I10686" t="s">
        <v>30880</v>
      </c>
      <c r="M10686" t="s">
        <v>31063</v>
      </c>
      <c r="P10686" t="s">
        <v>31061</v>
      </c>
      <c r="Q10686" t="s">
        <v>31373</v>
      </c>
      <c r="R10686" t="s">
        <v>31374</v>
      </c>
      <c r="S10686" t="str">
        <f t="shared" si="166"/>
        <v>R251 Beneda / Beneda, a Bohemian warrior in exile</v>
      </c>
    </row>
    <row r="10687" spans="2:19">
      <c r="B10687" s="1" t="s">
        <v>31375</v>
      </c>
      <c r="C10687" s="2" t="s">
        <v>30116</v>
      </c>
      <c r="D10687" t="s">
        <v>31376</v>
      </c>
      <c r="E10687" t="s">
        <v>31377</v>
      </c>
      <c r="M10687" t="s">
        <v>31063</v>
      </c>
      <c r="P10687" t="s">
        <v>31061</v>
      </c>
      <c r="Q10687" t="s">
        <v>31373</v>
      </c>
      <c r="R10687" t="s">
        <v>31378</v>
      </c>
      <c r="S10687" t="str">
        <f t="shared" si="166"/>
        <v>R252 Jurata / Jurata, father of Beneda</v>
      </c>
    </row>
    <row r="10688" spans="2:19">
      <c r="B10688" s="1" t="s">
        <v>31379</v>
      </c>
      <c r="C10688" s="2" t="s">
        <v>30116</v>
      </c>
      <c r="D10688" t="s">
        <v>31380</v>
      </c>
      <c r="E10688" t="s">
        <v>31381</v>
      </c>
      <c r="M10688" t="s">
        <v>31063</v>
      </c>
      <c r="P10688" t="s">
        <v>31061</v>
      </c>
      <c r="Q10688" t="s">
        <v>31373</v>
      </c>
      <c r="R10688" t="s">
        <v>31382</v>
      </c>
      <c r="S10688" t="str">
        <f t="shared" si="166"/>
        <v>R253 Wiprecht / Wiprecht, son-in-law of Vratislav I, King of Bohemia and Poland</v>
      </c>
    </row>
    <row r="10689" spans="2:19">
      <c r="B10689" s="1" t="s">
        <v>31383</v>
      </c>
      <c r="C10689" s="2" t="s">
        <v>30116</v>
      </c>
      <c r="D10689" t="s">
        <v>31384</v>
      </c>
      <c r="E10689" t="s">
        <v>31385</v>
      </c>
      <c r="J10689" t="s">
        <v>30170</v>
      </c>
      <c r="M10689" t="s">
        <v>31063</v>
      </c>
      <c r="P10689" t="s">
        <v>31061</v>
      </c>
      <c r="Q10689" t="s">
        <v>31373</v>
      </c>
      <c r="R10689" t="s">
        <v>31386</v>
      </c>
      <c r="S10689" t="str">
        <f t="shared" si="166"/>
        <v>R254 Benno / Benno, Bishop of Meißen</v>
      </c>
    </row>
    <row r="10690" spans="2:19">
      <c r="B10690" s="1" t="s">
        <v>31387</v>
      </c>
      <c r="C10690" s="2" t="s">
        <v>30116</v>
      </c>
      <c r="D10690" t="s">
        <v>31388</v>
      </c>
      <c r="E10690" t="s">
        <v>31389</v>
      </c>
      <c r="J10690" t="s">
        <v>31390</v>
      </c>
      <c r="M10690" t="s">
        <v>31063</v>
      </c>
      <c r="P10690" t="s">
        <v>31061</v>
      </c>
      <c r="Q10690" t="s">
        <v>31373</v>
      </c>
      <c r="R10690" t="s">
        <v>31391</v>
      </c>
      <c r="S10690" t="str">
        <f t="shared" ref="S10690:S10753" si="167">_xlfn.CONCAT(B10690," / ",D10690)</f>
        <v>R255 Vitus / Vitus Seliboricz, chamberlain of Vratislav I, King of Bohemia and Poland</v>
      </c>
    </row>
    <row r="10691" spans="2:19">
      <c r="B10691" s="1" t="s">
        <v>31392</v>
      </c>
      <c r="C10691" s="2" t="s">
        <v>30116</v>
      </c>
      <c r="D10691" t="s">
        <v>31393</v>
      </c>
      <c r="E10691" t="s">
        <v>31394</v>
      </c>
      <c r="M10691" t="s">
        <v>31063</v>
      </c>
      <c r="P10691" t="s">
        <v>31061</v>
      </c>
      <c r="Q10691" t="s">
        <v>31373</v>
      </c>
      <c r="R10691" t="s">
        <v>31395</v>
      </c>
      <c r="S10691" t="str">
        <f t="shared" si="167"/>
        <v>R256 Cucata / Cucata, escort of Vratislav I, King of Bohemia and Poland</v>
      </c>
    </row>
    <row r="10692" spans="2:19">
      <c r="B10692" s="1" t="s">
        <v>31396</v>
      </c>
      <c r="C10692" s="2" t="s">
        <v>30116</v>
      </c>
      <c r="D10692" t="s">
        <v>31397</v>
      </c>
      <c r="E10692" t="s">
        <v>31398</v>
      </c>
      <c r="J10692" t="s">
        <v>30952</v>
      </c>
      <c r="M10692" t="s">
        <v>31063</v>
      </c>
      <c r="P10692" t="s">
        <v>31061</v>
      </c>
      <c r="Q10692" t="s">
        <v>31399</v>
      </c>
      <c r="R10692" t="s">
        <v>31400</v>
      </c>
      <c r="S10692" t="str">
        <f t="shared" si="167"/>
        <v>R257 Veclo / Veclo, Bishop of Olomouc</v>
      </c>
    </row>
    <row r="10693" spans="2:19">
      <c r="B10693" s="1" t="s">
        <v>31396</v>
      </c>
      <c r="C10693" s="2" t="s">
        <v>30116</v>
      </c>
      <c r="D10693" t="s">
        <v>31397</v>
      </c>
      <c r="J10693" t="s">
        <v>30170</v>
      </c>
      <c r="M10693" t="s">
        <v>31063</v>
      </c>
      <c r="P10693" t="s">
        <v>31061</v>
      </c>
      <c r="Q10693" t="s">
        <v>31399</v>
      </c>
      <c r="R10693" t="s">
        <v>31400</v>
      </c>
      <c r="S10693" t="str">
        <f t="shared" si="167"/>
        <v>R257 Veclo / Veclo, Bishop of Olomouc</v>
      </c>
    </row>
    <row r="10694" spans="2:19">
      <c r="B10694" s="1" t="s">
        <v>31401</v>
      </c>
      <c r="C10694" s="2" t="s">
        <v>30116</v>
      </c>
      <c r="D10694" t="s">
        <v>31402</v>
      </c>
      <c r="E10694" t="s">
        <v>31061</v>
      </c>
      <c r="J10694" t="s">
        <v>30170</v>
      </c>
      <c r="M10694" t="s">
        <v>31063</v>
      </c>
      <c r="P10694" t="s">
        <v>31061</v>
      </c>
      <c r="Q10694" t="s">
        <v>31403</v>
      </c>
      <c r="R10694" t="s">
        <v>31404</v>
      </c>
      <c r="S10694" t="str">
        <f t="shared" si="167"/>
        <v>R258 Cosmas / Cosmas, Bishop of Prague</v>
      </c>
    </row>
    <row r="10695" spans="2:19">
      <c r="B10695" s="1" t="s">
        <v>30970</v>
      </c>
      <c r="C10695" s="2" t="s">
        <v>30116</v>
      </c>
      <c r="D10695" t="s">
        <v>30971</v>
      </c>
      <c r="E10695" t="s">
        <v>31405</v>
      </c>
      <c r="M10695" t="s">
        <v>31063</v>
      </c>
      <c r="P10695" t="s">
        <v>31061</v>
      </c>
      <c r="Q10695" t="s">
        <v>31406</v>
      </c>
      <c r="R10695" t="s">
        <v>31407</v>
      </c>
      <c r="S10695" t="str">
        <f t="shared" si="167"/>
        <v>R160 Svatopluk / Svatopluk, duke of Bohemia</v>
      </c>
    </row>
    <row r="10696" spans="2:19">
      <c r="B10696" s="1" t="s">
        <v>31037</v>
      </c>
      <c r="C10696" s="2" t="s">
        <v>30116</v>
      </c>
      <c r="D10696" t="s">
        <v>31038</v>
      </c>
      <c r="E10696" t="s">
        <v>30481</v>
      </c>
      <c r="M10696" t="s">
        <v>31063</v>
      </c>
      <c r="P10696" t="s">
        <v>31061</v>
      </c>
      <c r="Q10696" t="s">
        <v>31406</v>
      </c>
      <c r="R10696" t="s">
        <v>31407</v>
      </c>
      <c r="S10696" t="str">
        <f t="shared" si="167"/>
        <v>R170 Otto / Otto II the Black, son of Otto I the Fair</v>
      </c>
    </row>
    <row r="10697" spans="2:19">
      <c r="B10697" s="1" t="s">
        <v>31037</v>
      </c>
      <c r="C10697" s="2" t="s">
        <v>30116</v>
      </c>
      <c r="D10697" t="s">
        <v>31038</v>
      </c>
      <c r="E10697" t="s">
        <v>31408</v>
      </c>
      <c r="M10697" t="s">
        <v>31063</v>
      </c>
      <c r="P10697" t="s">
        <v>31061</v>
      </c>
      <c r="Q10697" t="s">
        <v>31406</v>
      </c>
      <c r="R10697" t="s">
        <v>31407</v>
      </c>
      <c r="S10697" t="str">
        <f t="shared" si="167"/>
        <v>R170 Otto / Otto II the Black, son of Otto I the Fair</v>
      </c>
    </row>
    <row r="10698" spans="2:19">
      <c r="B10698" s="1" t="s">
        <v>31190</v>
      </c>
      <c r="C10698" s="2" t="s">
        <v>30116</v>
      </c>
      <c r="D10698" t="s">
        <v>31191</v>
      </c>
      <c r="E10698" t="s">
        <v>31077</v>
      </c>
      <c r="J10698" t="s">
        <v>30187</v>
      </c>
      <c r="M10698" t="s">
        <v>31063</v>
      </c>
      <c r="P10698" t="s">
        <v>31061</v>
      </c>
      <c r="Q10698" t="s">
        <v>31406</v>
      </c>
      <c r="R10698" t="s">
        <v>31409</v>
      </c>
      <c r="S10698" t="str">
        <f t="shared" si="167"/>
        <v>R205 Boleslav / Boleslav, son of Vratislav II of Bohemia</v>
      </c>
    </row>
    <row r="10699" spans="2:19">
      <c r="B10699" s="1" t="s">
        <v>31410</v>
      </c>
      <c r="C10699" s="2" t="s">
        <v>30116</v>
      </c>
      <c r="D10699" t="s">
        <v>31411</v>
      </c>
      <c r="E10699" t="s">
        <v>31412</v>
      </c>
      <c r="J10699" t="s">
        <v>31413</v>
      </c>
      <c r="M10699" t="s">
        <v>31063</v>
      </c>
      <c r="P10699" t="s">
        <v>31061</v>
      </c>
      <c r="Q10699" t="s">
        <v>31406</v>
      </c>
      <c r="R10699" t="s">
        <v>31414</v>
      </c>
      <c r="S10699" t="str">
        <f t="shared" si="167"/>
        <v>R259 Zderad / Zderad, villicus and an attendant of Vratislav I, King of Bohemia and Poland</v>
      </c>
    </row>
    <row r="10700" spans="2:19">
      <c r="B10700" s="1" t="s">
        <v>31415</v>
      </c>
      <c r="C10700" s="2" t="s">
        <v>30116</v>
      </c>
      <c r="D10700" t="s">
        <v>31416</v>
      </c>
      <c r="E10700" t="s">
        <v>31417</v>
      </c>
      <c r="J10700" t="s">
        <v>30452</v>
      </c>
      <c r="M10700" t="s">
        <v>31063</v>
      </c>
      <c r="P10700" t="s">
        <v>31061</v>
      </c>
      <c r="Q10700" t="s">
        <v>31418</v>
      </c>
      <c r="R10700" t="s">
        <v>31419</v>
      </c>
      <c r="S10700" t="str">
        <f t="shared" si="167"/>
        <v>R260 Držimír / Držimír, count and an attendant of Vratislav I, King of Bohemia and Poland</v>
      </c>
    </row>
    <row r="10701" spans="2:19">
      <c r="B10701" s="1" t="s">
        <v>31420</v>
      </c>
      <c r="C10701" s="2" t="s">
        <v>30116</v>
      </c>
      <c r="D10701" t="s">
        <v>31421</v>
      </c>
      <c r="E10701" t="s">
        <v>31422</v>
      </c>
      <c r="I10701" t="s">
        <v>30880</v>
      </c>
      <c r="M10701" t="s">
        <v>31063</v>
      </c>
      <c r="P10701" t="s">
        <v>31061</v>
      </c>
      <c r="Q10701" t="s">
        <v>31418</v>
      </c>
      <c r="R10701" t="s">
        <v>31423</v>
      </c>
      <c r="S10701" t="str">
        <f t="shared" si="167"/>
        <v>R261 Nožislav / Nožislav, a retainer of Břetislav (II, future duke of Bohemia)</v>
      </c>
    </row>
    <row r="10702" spans="2:19">
      <c r="B10702" s="1" t="s">
        <v>31424</v>
      </c>
      <c r="C10702" s="2" t="s">
        <v>30116</v>
      </c>
      <c r="D10702" t="s">
        <v>31425</v>
      </c>
      <c r="E10702" t="s">
        <v>31426</v>
      </c>
      <c r="I10702" t="s">
        <v>30880</v>
      </c>
      <c r="M10702" t="s">
        <v>31063</v>
      </c>
      <c r="P10702" t="s">
        <v>31061</v>
      </c>
      <c r="Q10702" t="s">
        <v>31418</v>
      </c>
      <c r="R10702" t="s">
        <v>31423</v>
      </c>
      <c r="S10702" t="str">
        <f t="shared" si="167"/>
        <v>R262 Držikraj / Držikraj, a retainer of Břetislav (II, future duke of Bohemia)</v>
      </c>
    </row>
    <row r="10703" spans="2:19">
      <c r="B10703" s="1" t="s">
        <v>31427</v>
      </c>
      <c r="C10703" s="2" t="s">
        <v>30116</v>
      </c>
      <c r="D10703" t="s">
        <v>31428</v>
      </c>
      <c r="E10703" t="s">
        <v>31429</v>
      </c>
      <c r="M10703" t="s">
        <v>31063</v>
      </c>
      <c r="P10703" t="s">
        <v>31061</v>
      </c>
      <c r="Q10703" t="s">
        <v>31418</v>
      </c>
      <c r="R10703" t="s">
        <v>31423</v>
      </c>
      <c r="S10703" t="str">
        <f t="shared" si="167"/>
        <v>R263 Lubomír / Lubomír, father of Nožislav and Držikraj</v>
      </c>
    </row>
    <row r="10704" spans="2:19">
      <c r="B10704" s="1" t="s">
        <v>31430</v>
      </c>
      <c r="C10704" s="2" t="s">
        <v>30116</v>
      </c>
      <c r="D10704" t="s">
        <v>31431</v>
      </c>
      <c r="E10704" t="s">
        <v>31432</v>
      </c>
      <c r="I10704" t="s">
        <v>30880</v>
      </c>
      <c r="M10704" t="s">
        <v>31063</v>
      </c>
      <c r="P10704" t="s">
        <v>31061</v>
      </c>
      <c r="Q10704" t="s">
        <v>31418</v>
      </c>
      <c r="R10704" t="s">
        <v>31423</v>
      </c>
      <c r="S10704" t="str">
        <f t="shared" si="167"/>
        <v>R264 Borša / Borša, a retainer of Břetislav (II, the future duke of Bohemia)</v>
      </c>
    </row>
    <row r="10705" spans="2:19">
      <c r="B10705" s="1" t="s">
        <v>31433</v>
      </c>
      <c r="C10705" s="2" t="s">
        <v>30116</v>
      </c>
      <c r="D10705" t="s">
        <v>31434</v>
      </c>
      <c r="E10705" t="s">
        <v>31435</v>
      </c>
      <c r="M10705" t="s">
        <v>31063</v>
      </c>
      <c r="P10705" t="s">
        <v>31061</v>
      </c>
      <c r="Q10705" t="s">
        <v>31418</v>
      </c>
      <c r="R10705" t="s">
        <v>31423</v>
      </c>
      <c r="S10705" t="str">
        <f t="shared" si="167"/>
        <v>R265 Olen / Olen, father of Borša</v>
      </c>
    </row>
    <row r="10706" spans="2:19">
      <c r="B10706" s="1" t="s">
        <v>31436</v>
      </c>
      <c r="C10706" s="2" t="s">
        <v>30116</v>
      </c>
      <c r="D10706" t="s">
        <v>31437</v>
      </c>
      <c r="E10706" t="s">
        <v>31438</v>
      </c>
      <c r="G10706" t="s">
        <v>31317</v>
      </c>
      <c r="M10706" t="s">
        <v>31063</v>
      </c>
      <c r="P10706" t="s">
        <v>31061</v>
      </c>
      <c r="Q10706" t="s">
        <v>31439</v>
      </c>
      <c r="R10706" t="s">
        <v>31440</v>
      </c>
      <c r="S10706" t="str">
        <f t="shared" si="167"/>
        <v>R266 Wirpirk / Wirpirk, Duchess of Brno</v>
      </c>
    </row>
    <row r="10707" spans="2:19">
      <c r="B10707" s="1" t="s">
        <v>31182</v>
      </c>
      <c r="C10707" s="2" t="s">
        <v>30116</v>
      </c>
      <c r="D10707" t="s">
        <v>31183</v>
      </c>
      <c r="J10707" t="s">
        <v>30187</v>
      </c>
      <c r="M10707" t="s">
        <v>31063</v>
      </c>
      <c r="P10707" t="s">
        <v>31061</v>
      </c>
      <c r="Q10707" t="s">
        <v>31441</v>
      </c>
      <c r="R10707" t="s">
        <v>31442</v>
      </c>
      <c r="S10707" t="str">
        <f t="shared" si="167"/>
        <v>R202 Břetislav / Břetislav II, Duke of Bohemia</v>
      </c>
    </row>
    <row r="10708" spans="2:19">
      <c r="B10708" s="1" t="s">
        <v>31401</v>
      </c>
      <c r="C10708" s="2" t="s">
        <v>30116</v>
      </c>
      <c r="D10708" t="s">
        <v>31402</v>
      </c>
      <c r="J10708" t="s">
        <v>31237</v>
      </c>
      <c r="M10708" t="s">
        <v>31063</v>
      </c>
      <c r="P10708" t="s">
        <v>31061</v>
      </c>
      <c r="Q10708" t="s">
        <v>31443</v>
      </c>
      <c r="R10708" t="s">
        <v>31444</v>
      </c>
      <c r="S10708" t="str">
        <f t="shared" si="167"/>
        <v>R258 Cosmas / Cosmas, Bishop of Prague</v>
      </c>
    </row>
    <row r="10709" spans="2:19">
      <c r="B10709" s="1" t="s">
        <v>31445</v>
      </c>
      <c r="C10709" s="2" t="s">
        <v>30116</v>
      </c>
      <c r="D10709" t="s">
        <v>31446</v>
      </c>
      <c r="E10709" t="s">
        <v>30394</v>
      </c>
      <c r="J10709" t="s">
        <v>31237</v>
      </c>
      <c r="M10709" t="s">
        <v>31063</v>
      </c>
      <c r="P10709" t="s">
        <v>31061</v>
      </c>
      <c r="Q10709" t="s">
        <v>31443</v>
      </c>
      <c r="R10709" t="s">
        <v>31447</v>
      </c>
      <c r="S10709" t="str">
        <f t="shared" si="167"/>
        <v>R267 Andrew / Andrew, Bishop of Olomouc</v>
      </c>
    </row>
    <row r="10710" spans="2:19">
      <c r="B10710" s="1" t="s">
        <v>31273</v>
      </c>
      <c r="C10710" s="2" t="s">
        <v>30116</v>
      </c>
      <c r="D10710" t="s">
        <v>31274</v>
      </c>
      <c r="J10710" t="s">
        <v>30822</v>
      </c>
      <c r="M10710" t="s">
        <v>31063</v>
      </c>
      <c r="P10710" t="s">
        <v>31061</v>
      </c>
      <c r="Q10710" t="s">
        <v>31443</v>
      </c>
      <c r="R10710" t="s">
        <v>31448</v>
      </c>
      <c r="S10710" t="str">
        <f t="shared" si="167"/>
        <v>R227 Rapoto / Rapoto, imperial count palatine</v>
      </c>
    </row>
    <row r="10711" spans="2:19">
      <c r="B10711" s="1" t="s">
        <v>31401</v>
      </c>
      <c r="C10711" s="2" t="s">
        <v>30116</v>
      </c>
      <c r="D10711" t="s">
        <v>31402</v>
      </c>
      <c r="J10711" t="s">
        <v>30170</v>
      </c>
      <c r="M10711" t="s">
        <v>31063</v>
      </c>
      <c r="P10711" t="s">
        <v>31061</v>
      </c>
      <c r="Q10711" t="s">
        <v>31443</v>
      </c>
      <c r="R10711" t="s">
        <v>31449</v>
      </c>
      <c r="S10711" t="str">
        <f t="shared" si="167"/>
        <v>R258 Cosmas / Cosmas, Bishop of Prague</v>
      </c>
    </row>
    <row r="10712" spans="2:19">
      <c r="B10712" s="1" t="s">
        <v>31445</v>
      </c>
      <c r="C10712" s="2" t="s">
        <v>30116</v>
      </c>
      <c r="D10712" t="s">
        <v>31446</v>
      </c>
      <c r="J10712" t="s">
        <v>30170</v>
      </c>
      <c r="M10712" t="s">
        <v>31063</v>
      </c>
      <c r="P10712" t="s">
        <v>31061</v>
      </c>
      <c r="Q10712" t="s">
        <v>31443</v>
      </c>
      <c r="R10712" t="s">
        <v>31449</v>
      </c>
      <c r="S10712" t="str">
        <f t="shared" si="167"/>
        <v>R267 Andrew / Andrew, Bishop of Olomouc</v>
      </c>
    </row>
    <row r="10713" spans="2:19">
      <c r="B10713" s="1" t="s">
        <v>7085</v>
      </c>
      <c r="C10713" s="2" t="s">
        <v>22</v>
      </c>
      <c r="D10713" t="s">
        <v>7086</v>
      </c>
      <c r="E10713" t="s">
        <v>31107</v>
      </c>
      <c r="M10713" t="s">
        <v>31063</v>
      </c>
      <c r="P10713" t="s">
        <v>31061</v>
      </c>
      <c r="Q10713" t="s">
        <v>31441</v>
      </c>
      <c r="S10713" t="str">
        <f t="shared" si="167"/>
        <v>Laszlo 51 / László / Ladislas I, king of Hungary, father of Eirene Piroska</v>
      </c>
    </row>
    <row r="10714" spans="2:19">
      <c r="B10714" s="1" t="s">
        <v>31096</v>
      </c>
      <c r="C10714" s="2" t="s">
        <v>30116</v>
      </c>
      <c r="D10714" t="s">
        <v>31097</v>
      </c>
      <c r="J10714" t="s">
        <v>30187</v>
      </c>
      <c r="M10714" t="s">
        <v>31063</v>
      </c>
      <c r="P10714" t="s">
        <v>31061</v>
      </c>
      <c r="Q10714" t="s">
        <v>31450</v>
      </c>
      <c r="R10714" t="s">
        <v>31451</v>
      </c>
      <c r="S10714" t="str">
        <f t="shared" si="167"/>
        <v>R183 Conrad / Conrad I, Duke of Bohemia</v>
      </c>
    </row>
    <row r="10715" spans="2:19">
      <c r="B10715" s="1" t="s">
        <v>31452</v>
      </c>
      <c r="C10715" s="2" t="s">
        <v>30116</v>
      </c>
      <c r="D10715" t="s">
        <v>31453</v>
      </c>
      <c r="E10715" t="s">
        <v>31454</v>
      </c>
      <c r="I10715" t="s">
        <v>30203</v>
      </c>
      <c r="M10715" t="s">
        <v>31063</v>
      </c>
      <c r="P10715" t="s">
        <v>31061</v>
      </c>
      <c r="Q10715" t="s">
        <v>31450</v>
      </c>
      <c r="R10715" t="s">
        <v>31455</v>
      </c>
      <c r="S10715" t="str">
        <f t="shared" si="167"/>
        <v>R268 Viklin / Viklin, an envoy of Conrad I, Duke of Brno</v>
      </c>
    </row>
    <row r="10716" spans="2:19">
      <c r="B10716" s="1" t="s">
        <v>31182</v>
      </c>
      <c r="C10716" s="2" t="s">
        <v>30116</v>
      </c>
      <c r="D10716" t="s">
        <v>31183</v>
      </c>
      <c r="J10716" t="s">
        <v>30187</v>
      </c>
      <c r="M10716" t="s">
        <v>31063</v>
      </c>
      <c r="P10716" t="s">
        <v>31061</v>
      </c>
      <c r="Q10716" t="s">
        <v>31450</v>
      </c>
      <c r="R10716" t="s">
        <v>31456</v>
      </c>
      <c r="S10716" t="str">
        <f t="shared" si="167"/>
        <v>R202 Břetislav / Břetislav II, Duke of Bohemia</v>
      </c>
    </row>
    <row r="10717" spans="2:19">
      <c r="B10717" s="1" t="s">
        <v>31457</v>
      </c>
      <c r="C10717" s="2" t="s">
        <v>30116</v>
      </c>
      <c r="D10717" t="s">
        <v>31458</v>
      </c>
      <c r="E10717" t="s">
        <v>31459</v>
      </c>
      <c r="J10717" t="s">
        <v>31460</v>
      </c>
      <c r="M10717" t="s">
        <v>31063</v>
      </c>
      <c r="P10717" t="s">
        <v>31061</v>
      </c>
      <c r="Q10717" t="s">
        <v>31461</v>
      </c>
      <c r="R10717" t="s">
        <v>31462</v>
      </c>
      <c r="S10717" t="str">
        <f t="shared" si="167"/>
        <v>R269 Robert / Robert, pseudo-bishop of Cavaillon</v>
      </c>
    </row>
    <row r="10718" spans="2:19">
      <c r="B10718" s="1" t="s">
        <v>31463</v>
      </c>
      <c r="C10718" s="2" t="s">
        <v>30116</v>
      </c>
      <c r="D10718" t="s">
        <v>31464</v>
      </c>
      <c r="E10718" t="s">
        <v>31465</v>
      </c>
      <c r="I10718" t="s">
        <v>31466</v>
      </c>
      <c r="M10718" t="s">
        <v>31063</v>
      </c>
      <c r="P10718" t="s">
        <v>31061</v>
      </c>
      <c r="Q10718" t="s">
        <v>31461</v>
      </c>
      <c r="R10718" t="s">
        <v>31467</v>
      </c>
      <c r="S10718" t="str">
        <f t="shared" si="167"/>
        <v>R270 Osel / Osel, a pilgrim to Jerusalem</v>
      </c>
    </row>
    <row r="10719" spans="2:19">
      <c r="B10719" s="1" t="s">
        <v>31468</v>
      </c>
      <c r="C10719" s="2" t="s">
        <v>30116</v>
      </c>
      <c r="D10719" t="s">
        <v>31469</v>
      </c>
      <c r="E10719" t="s">
        <v>31470</v>
      </c>
      <c r="I10719" t="s">
        <v>30203</v>
      </c>
      <c r="M10719" t="s">
        <v>31063</v>
      </c>
      <c r="P10719" t="s">
        <v>31061</v>
      </c>
      <c r="Q10719" t="s">
        <v>31461</v>
      </c>
      <c r="R10719" t="s">
        <v>31471</v>
      </c>
      <c r="S10719" t="str">
        <f t="shared" si="167"/>
        <v>R271 Constantius / Constantius, an envoy of Břetislav II, Duke of Bohemia</v>
      </c>
    </row>
    <row r="10720" spans="2:19">
      <c r="B10720" s="1" t="s">
        <v>31472</v>
      </c>
      <c r="C10720" s="2" t="s">
        <v>30116</v>
      </c>
      <c r="D10720" t="s">
        <v>31473</v>
      </c>
      <c r="E10720" t="s">
        <v>30811</v>
      </c>
      <c r="J10720" t="s">
        <v>30170</v>
      </c>
      <c r="M10720" t="s">
        <v>31063</v>
      </c>
      <c r="P10720" t="s">
        <v>31061</v>
      </c>
      <c r="Q10720" t="s">
        <v>31461</v>
      </c>
      <c r="R10720" t="s">
        <v>31474</v>
      </c>
      <c r="S10720" t="str">
        <f t="shared" si="167"/>
        <v>R272 Desiderius / Desiderius, Bishop of Cavaillon</v>
      </c>
    </row>
    <row r="10721" spans="2:19">
      <c r="B10721" s="1" t="s">
        <v>31475</v>
      </c>
      <c r="C10721" s="2" t="s">
        <v>30116</v>
      </c>
      <c r="D10721" t="s">
        <v>31476</v>
      </c>
      <c r="H10721" t="s">
        <v>30932</v>
      </c>
      <c r="I10721" t="s">
        <v>30203</v>
      </c>
      <c r="M10721" t="s">
        <v>31063</v>
      </c>
      <c r="P10721" t="s">
        <v>31061</v>
      </c>
      <c r="Q10721" t="s">
        <v>31461</v>
      </c>
      <c r="R10721" t="s">
        <v>31477</v>
      </c>
      <c r="S10721" t="str">
        <f t="shared" si="167"/>
        <v>R273 Anonymus / Anonymus, an envoy of Cosmas, Bishop of Prague</v>
      </c>
    </row>
    <row r="10722" spans="2:19">
      <c r="B10722" s="1" t="s">
        <v>31330</v>
      </c>
      <c r="C10722" s="2" t="s">
        <v>30116</v>
      </c>
      <c r="D10722" t="s">
        <v>31331</v>
      </c>
      <c r="E10722" t="s">
        <v>31077</v>
      </c>
      <c r="J10722" t="s">
        <v>30187</v>
      </c>
      <c r="M10722" t="s">
        <v>31063</v>
      </c>
      <c r="P10722" t="s">
        <v>31061</v>
      </c>
      <c r="Q10722" t="s">
        <v>31478</v>
      </c>
      <c r="R10722" t="s">
        <v>31479</v>
      </c>
      <c r="S10722" t="str">
        <f t="shared" si="167"/>
        <v>R242 Bolesław / Bolesław III Wrymouth, Duke of Poland</v>
      </c>
    </row>
    <row r="10723" spans="2:19">
      <c r="B10723" s="1" t="s">
        <v>31401</v>
      </c>
      <c r="C10723" s="2" t="s">
        <v>30116</v>
      </c>
      <c r="D10723" t="s">
        <v>31402</v>
      </c>
      <c r="J10723" t="s">
        <v>30170</v>
      </c>
      <c r="M10723" t="s">
        <v>31063</v>
      </c>
      <c r="P10723" t="s">
        <v>31061</v>
      </c>
      <c r="Q10723" t="s">
        <v>31480</v>
      </c>
      <c r="R10723" t="s">
        <v>31481</v>
      </c>
      <c r="S10723" t="str">
        <f t="shared" si="167"/>
        <v>R258 Cosmas / Cosmas, Bishop of Prague</v>
      </c>
    </row>
    <row r="10724" spans="2:19">
      <c r="B10724" s="1" t="s">
        <v>31445</v>
      </c>
      <c r="C10724" s="2" t="s">
        <v>30116</v>
      </c>
      <c r="D10724" t="s">
        <v>31446</v>
      </c>
      <c r="J10724" t="s">
        <v>30170</v>
      </c>
      <c r="M10724" t="s">
        <v>31063</v>
      </c>
      <c r="P10724" t="s">
        <v>31061</v>
      </c>
      <c r="Q10724" t="s">
        <v>31480</v>
      </c>
      <c r="R10724" t="s">
        <v>31481</v>
      </c>
      <c r="S10724" t="str">
        <f t="shared" si="167"/>
        <v>R267 Andrew / Andrew, Bishop of Olomouc</v>
      </c>
    </row>
    <row r="10725" spans="2:19">
      <c r="B10725" s="1" t="s">
        <v>31482</v>
      </c>
      <c r="C10725" s="2" t="s">
        <v>30116</v>
      </c>
      <c r="D10725" t="s">
        <v>31483</v>
      </c>
      <c r="E10725" t="s">
        <v>31484</v>
      </c>
      <c r="J10725" t="s">
        <v>30473</v>
      </c>
      <c r="M10725" t="s">
        <v>31063</v>
      </c>
      <c r="P10725" t="s">
        <v>31061</v>
      </c>
      <c r="Q10725" t="s">
        <v>31480</v>
      </c>
      <c r="R10725" t="s">
        <v>31481</v>
      </c>
      <c r="S10725" t="str">
        <f t="shared" si="167"/>
        <v>R274 Rudhart / Rudhart, Archbishop of Mainz</v>
      </c>
    </row>
    <row r="10726" spans="2:19">
      <c r="B10726" s="1" t="s">
        <v>31485</v>
      </c>
      <c r="C10726" s="2" t="s">
        <v>30116</v>
      </c>
      <c r="D10726" t="s">
        <v>31486</v>
      </c>
      <c r="E10726" t="s">
        <v>31487</v>
      </c>
      <c r="J10726" t="s">
        <v>30517</v>
      </c>
      <c r="M10726" t="s">
        <v>31063</v>
      </c>
      <c r="P10726" t="s">
        <v>31061</v>
      </c>
      <c r="Q10726" t="s">
        <v>31461</v>
      </c>
      <c r="R10726" t="s">
        <v>31477</v>
      </c>
      <c r="S10726" t="str">
        <f t="shared" si="167"/>
        <v>R275 Clement / Clement III, antipope</v>
      </c>
    </row>
    <row r="10727" spans="2:19">
      <c r="B10727" s="1" t="s">
        <v>31488</v>
      </c>
      <c r="C10727" s="2" t="s">
        <v>30116</v>
      </c>
      <c r="D10727" t="s">
        <v>31489</v>
      </c>
      <c r="S10727" t="str">
        <f t="shared" si="167"/>
        <v>R276 Anonymus / Anonymus Gallus, the author of the Gesta principum Polonorum</v>
      </c>
    </row>
    <row r="10728" spans="2:19">
      <c r="B10728" s="1" t="s">
        <v>30159</v>
      </c>
      <c r="C10728" s="2" t="s">
        <v>30116</v>
      </c>
      <c r="D10728" t="s">
        <v>30160</v>
      </c>
      <c r="E10728" t="s">
        <v>31490</v>
      </c>
      <c r="M10728" t="s">
        <v>31491</v>
      </c>
      <c r="P10728" t="s">
        <v>31492</v>
      </c>
      <c r="Q10728" t="s">
        <v>31493</v>
      </c>
      <c r="R10728" t="s">
        <v>31494</v>
      </c>
      <c r="S10728" t="str">
        <f t="shared" si="167"/>
        <v>R4 Mieszko / Mieszko II, King of Poland</v>
      </c>
    </row>
    <row r="10729" spans="2:19">
      <c r="B10729" s="1" t="s">
        <v>31495</v>
      </c>
      <c r="C10729" s="2" t="s">
        <v>30116</v>
      </c>
      <c r="D10729" t="s">
        <v>31496</v>
      </c>
      <c r="J10729" t="s">
        <v>31497</v>
      </c>
      <c r="M10729" t="s">
        <v>31491</v>
      </c>
      <c r="P10729" t="s">
        <v>31492</v>
      </c>
      <c r="Q10729" t="s">
        <v>31498</v>
      </c>
      <c r="R10729" t="s">
        <v>31499</v>
      </c>
      <c r="S10729" t="str">
        <f t="shared" si="167"/>
        <v>R277 Richeza / Richeza of Lorraine, Queen of Poland</v>
      </c>
    </row>
    <row r="10730" spans="2:19">
      <c r="B10730" s="1" t="s">
        <v>30388</v>
      </c>
      <c r="C10730" s="2" t="s">
        <v>30116</v>
      </c>
      <c r="D10730" t="s">
        <v>30389</v>
      </c>
      <c r="E10730" t="s">
        <v>31500</v>
      </c>
      <c r="M10730" t="s">
        <v>31491</v>
      </c>
      <c r="P10730" t="s">
        <v>31492</v>
      </c>
      <c r="Q10730" t="s">
        <v>31493</v>
      </c>
      <c r="R10730" t="s">
        <v>31501</v>
      </c>
      <c r="S10730" t="str">
        <f t="shared" si="167"/>
        <v>R52 Kazimierz / Kazimierz I the Restorer, Duke of Poland</v>
      </c>
    </row>
    <row r="10731" spans="2:19">
      <c r="B10731" s="1" t="s">
        <v>30388</v>
      </c>
      <c r="C10731" s="2" t="s">
        <v>30116</v>
      </c>
      <c r="D10731" t="s">
        <v>30389</v>
      </c>
      <c r="E10731" t="s">
        <v>31502</v>
      </c>
      <c r="M10731" t="s">
        <v>31491</v>
      </c>
      <c r="P10731" t="s">
        <v>31492</v>
      </c>
      <c r="Q10731" t="s">
        <v>31493</v>
      </c>
      <c r="R10731" t="s">
        <v>31501</v>
      </c>
      <c r="S10731" t="str">
        <f t="shared" si="167"/>
        <v>R52 Kazimierz / Kazimierz I the Restorer, Duke of Poland</v>
      </c>
    </row>
    <row r="10732" spans="2:19">
      <c r="B10732" s="1" t="s">
        <v>30388</v>
      </c>
      <c r="C10732" s="2" t="s">
        <v>30116</v>
      </c>
      <c r="D10732" t="s">
        <v>30389</v>
      </c>
      <c r="J10732" t="s">
        <v>30128</v>
      </c>
      <c r="M10732" t="s">
        <v>31491</v>
      </c>
      <c r="P10732" t="s">
        <v>31492</v>
      </c>
      <c r="Q10732" t="s">
        <v>31503</v>
      </c>
      <c r="R10732" t="s">
        <v>31504</v>
      </c>
      <c r="S10732" t="str">
        <f t="shared" si="167"/>
        <v>R52 Kazimierz / Kazimierz I the Restorer, Duke of Poland</v>
      </c>
    </row>
    <row r="10733" spans="2:19">
      <c r="B10733" s="1" t="s">
        <v>30388</v>
      </c>
      <c r="C10733" s="2" t="s">
        <v>30116</v>
      </c>
      <c r="D10733" t="s">
        <v>30389</v>
      </c>
      <c r="J10733" t="s">
        <v>30187</v>
      </c>
      <c r="M10733" t="s">
        <v>31491</v>
      </c>
      <c r="P10733" t="s">
        <v>31492</v>
      </c>
      <c r="Q10733" t="s">
        <v>31503</v>
      </c>
      <c r="S10733" t="str">
        <f t="shared" si="167"/>
        <v>R52 Kazimierz / Kazimierz I the Restorer, Duke of Poland</v>
      </c>
    </row>
    <row r="10734" spans="2:19">
      <c r="B10734" s="1" t="s">
        <v>31505</v>
      </c>
      <c r="C10734" s="2" t="s">
        <v>30116</v>
      </c>
      <c r="D10734" t="s">
        <v>31506</v>
      </c>
      <c r="H10734" t="s">
        <v>31507</v>
      </c>
      <c r="M10734" t="s">
        <v>31491</v>
      </c>
      <c r="P10734" t="s">
        <v>31492</v>
      </c>
      <c r="Q10734" t="s">
        <v>31503</v>
      </c>
      <c r="R10734" t="s">
        <v>31508</v>
      </c>
      <c r="S10734" t="str">
        <f t="shared" si="167"/>
        <v>R278 Mary / Maria Dobronega, Duchess of Poland</v>
      </c>
    </row>
    <row r="10735" spans="2:19">
      <c r="B10735" s="1" t="s">
        <v>31509</v>
      </c>
      <c r="C10735" s="2" t="s">
        <v>30116</v>
      </c>
      <c r="D10735" t="s">
        <v>31510</v>
      </c>
      <c r="E10735" t="s">
        <v>31490</v>
      </c>
      <c r="M10735" t="s">
        <v>31491</v>
      </c>
      <c r="P10735" t="s">
        <v>31492</v>
      </c>
      <c r="Q10735" t="s">
        <v>31503</v>
      </c>
      <c r="R10735" t="s">
        <v>31511</v>
      </c>
      <c r="S10735" t="str">
        <f t="shared" si="167"/>
        <v>R279 Mieszko / Mieszko, son of Kazimierz I the Restorer</v>
      </c>
    </row>
    <row r="10736" spans="2:19">
      <c r="B10736" s="1" t="s">
        <v>31512</v>
      </c>
      <c r="C10736" s="2" t="s">
        <v>30116</v>
      </c>
      <c r="D10736" t="s">
        <v>31513</v>
      </c>
      <c r="E10736" t="s">
        <v>30481</v>
      </c>
      <c r="M10736" t="s">
        <v>31491</v>
      </c>
      <c r="P10736" t="s">
        <v>31492</v>
      </c>
      <c r="Q10736" t="s">
        <v>31503</v>
      </c>
      <c r="R10736" t="s">
        <v>31511</v>
      </c>
      <c r="S10736" t="str">
        <f t="shared" si="167"/>
        <v>R280 Otto / Otto, son of Kazimierz I the Restorer</v>
      </c>
    </row>
    <row r="10737" spans="2:19">
      <c r="B10737" s="1" t="s">
        <v>31186</v>
      </c>
      <c r="C10737" s="2" t="s">
        <v>30116</v>
      </c>
      <c r="D10737" t="s">
        <v>31187</v>
      </c>
      <c r="J10737" t="s">
        <v>30447</v>
      </c>
      <c r="M10737" t="s">
        <v>31491</v>
      </c>
      <c r="P10737" t="s">
        <v>31492</v>
      </c>
      <c r="Q10737" t="s">
        <v>31503</v>
      </c>
      <c r="R10737" t="s">
        <v>31514</v>
      </c>
      <c r="S10737" t="str">
        <f t="shared" si="167"/>
        <v>R204 Svatava / Svatava (Świętosława) of Poland, Duchess of Bohemia</v>
      </c>
    </row>
    <row r="10738" spans="2:19">
      <c r="B10738" s="1" t="s">
        <v>31515</v>
      </c>
      <c r="C10738" s="2" t="s">
        <v>30116</v>
      </c>
      <c r="D10738" t="s">
        <v>31516</v>
      </c>
      <c r="E10738" t="s">
        <v>31517</v>
      </c>
      <c r="I10738" t="s">
        <v>31518</v>
      </c>
      <c r="J10738" t="s">
        <v>31519</v>
      </c>
      <c r="M10738" t="s">
        <v>31491</v>
      </c>
      <c r="P10738" t="s">
        <v>31492</v>
      </c>
      <c r="Q10738" t="s">
        <v>31520</v>
      </c>
      <c r="R10738" t="s">
        <v>31521</v>
      </c>
      <c r="S10738" t="str">
        <f t="shared" si="167"/>
        <v>R281 Miecław / Miecław, Lord of Mazovia</v>
      </c>
    </row>
    <row r="10739" spans="2:19">
      <c r="B10739" s="1" t="s">
        <v>31522</v>
      </c>
      <c r="C10739" s="2" t="s">
        <v>30116</v>
      </c>
      <c r="D10739" t="s">
        <v>31523</v>
      </c>
      <c r="I10739" t="s">
        <v>30779</v>
      </c>
      <c r="M10739" t="s">
        <v>31491</v>
      </c>
      <c r="P10739" t="s">
        <v>31492</v>
      </c>
      <c r="Q10739" t="s">
        <v>31520</v>
      </c>
      <c r="S10739" t="str">
        <f t="shared" si="167"/>
        <v>R282 Anonymus / a soldier in the army of Kazimierz I the Restorer</v>
      </c>
    </row>
    <row r="10740" spans="2:19">
      <c r="B10740" s="1" t="s">
        <v>31103</v>
      </c>
      <c r="C10740" s="2" t="s">
        <v>30116</v>
      </c>
      <c r="D10740" t="s">
        <v>31104</v>
      </c>
      <c r="E10740" t="s">
        <v>31524</v>
      </c>
      <c r="J10740" t="s">
        <v>30162</v>
      </c>
      <c r="M10740" t="s">
        <v>31491</v>
      </c>
      <c r="P10740" t="s">
        <v>31492</v>
      </c>
      <c r="Q10740" t="s">
        <v>31525</v>
      </c>
      <c r="R10740" t="s">
        <v>31526</v>
      </c>
      <c r="S10740" t="str">
        <f t="shared" si="167"/>
        <v>R185 Bolesław / Bolesław II the Bold, King of Poland</v>
      </c>
    </row>
    <row r="10741" spans="2:19">
      <c r="B10741" s="1" t="s">
        <v>31527</v>
      </c>
      <c r="C10741" s="2" t="s">
        <v>30116</v>
      </c>
      <c r="D10741" t="s">
        <v>31528</v>
      </c>
      <c r="H10741" t="s">
        <v>31507</v>
      </c>
      <c r="M10741" t="s">
        <v>31491</v>
      </c>
      <c r="P10741" t="s">
        <v>31492</v>
      </c>
      <c r="Q10741" t="s">
        <v>31529</v>
      </c>
      <c r="R10741" t="s">
        <v>31530</v>
      </c>
      <c r="S10741" t="str">
        <f t="shared" si="167"/>
        <v>R283 Anonyma / wife of Mieszko, son of Bolesław II the Bold</v>
      </c>
    </row>
    <row r="10742" spans="2:19">
      <c r="B10742" s="1" t="s">
        <v>31105</v>
      </c>
      <c r="C10742" s="2" t="s">
        <v>30116</v>
      </c>
      <c r="D10742" t="s">
        <v>31106</v>
      </c>
      <c r="J10742" t="s">
        <v>30187</v>
      </c>
      <c r="M10742" t="s">
        <v>31491</v>
      </c>
      <c r="P10742" t="s">
        <v>31492</v>
      </c>
      <c r="Q10742" t="s">
        <v>31529</v>
      </c>
      <c r="R10742" t="s">
        <v>31531</v>
      </c>
      <c r="S10742" t="str">
        <f t="shared" si="167"/>
        <v>R186 Władysław / Władysław I Herman, Duke of Poland</v>
      </c>
    </row>
    <row r="10743" spans="2:19">
      <c r="B10743" s="1" t="s">
        <v>31105</v>
      </c>
      <c r="C10743" s="2" t="s">
        <v>30116</v>
      </c>
      <c r="D10743" t="s">
        <v>31106</v>
      </c>
      <c r="E10743" t="s">
        <v>31532</v>
      </c>
      <c r="M10743" t="s">
        <v>31491</v>
      </c>
      <c r="P10743" t="s">
        <v>31492</v>
      </c>
      <c r="Q10743" t="s">
        <v>31503</v>
      </c>
      <c r="R10743" t="s">
        <v>31511</v>
      </c>
      <c r="S10743" t="str">
        <f t="shared" si="167"/>
        <v>R186 Władysław / Władysław I Herman, Duke of Poland</v>
      </c>
    </row>
    <row r="10744" spans="2:19">
      <c r="B10744" s="1" t="s">
        <v>31103</v>
      </c>
      <c r="C10744" s="2" t="s">
        <v>30116</v>
      </c>
      <c r="D10744" t="s">
        <v>31104</v>
      </c>
      <c r="E10744" t="s">
        <v>31077</v>
      </c>
      <c r="M10744" t="s">
        <v>31491</v>
      </c>
      <c r="P10744" t="s">
        <v>31492</v>
      </c>
      <c r="Q10744" t="s">
        <v>31503</v>
      </c>
      <c r="R10744" t="s">
        <v>31511</v>
      </c>
      <c r="S10744" t="str">
        <f t="shared" si="167"/>
        <v>R185 Bolesław / Bolesław II the Bold, King of Poland</v>
      </c>
    </row>
    <row r="10745" spans="2:19">
      <c r="B10745" s="1" t="s">
        <v>7085</v>
      </c>
      <c r="C10745" s="2" t="s">
        <v>22</v>
      </c>
      <c r="D10745" t="s">
        <v>7086</v>
      </c>
      <c r="E10745" t="s">
        <v>31532</v>
      </c>
      <c r="M10745" t="s">
        <v>31491</v>
      </c>
      <c r="P10745" t="s">
        <v>31492</v>
      </c>
      <c r="Q10745" t="s">
        <v>31529</v>
      </c>
      <c r="R10745" t="s">
        <v>31533</v>
      </c>
      <c r="S10745" t="str">
        <f t="shared" si="167"/>
        <v>Laszlo 51 / László / Ladislas I, king of Hungary, father of Eirene Piroska</v>
      </c>
    </row>
    <row r="10746" spans="2:19">
      <c r="B10746" s="1" t="s">
        <v>31534</v>
      </c>
      <c r="C10746" s="2" t="s">
        <v>30116</v>
      </c>
      <c r="D10746" t="s">
        <v>31535</v>
      </c>
      <c r="E10746" t="s">
        <v>30481</v>
      </c>
      <c r="J10746" t="s">
        <v>30175</v>
      </c>
      <c r="M10746" t="s">
        <v>31491</v>
      </c>
      <c r="P10746" t="s">
        <v>31492</v>
      </c>
      <c r="Q10746" t="s">
        <v>31493</v>
      </c>
      <c r="R10746" t="s">
        <v>31536</v>
      </c>
      <c r="S10746" t="str">
        <f t="shared" si="167"/>
        <v>R284 Otto / Otto III, Holy Roman Emperor</v>
      </c>
    </row>
    <row r="10747" spans="2:19">
      <c r="B10747" s="1" t="s">
        <v>31537</v>
      </c>
      <c r="C10747" s="2" t="s">
        <v>30116</v>
      </c>
      <c r="D10747" t="s">
        <v>31538</v>
      </c>
      <c r="E10747" t="s">
        <v>31490</v>
      </c>
      <c r="M10747" t="s">
        <v>31491</v>
      </c>
      <c r="P10747" t="s">
        <v>31492</v>
      </c>
      <c r="Q10747" t="s">
        <v>31529</v>
      </c>
      <c r="S10747" t="str">
        <f t="shared" si="167"/>
        <v>R285 Mieszko / Mieszko, son of Bolesław II the Bold</v>
      </c>
    </row>
    <row r="10748" spans="2:19">
      <c r="B10748" s="1" t="s">
        <v>31176</v>
      </c>
      <c r="C10748" s="2" t="s">
        <v>30116</v>
      </c>
      <c r="D10748" t="s">
        <v>31177</v>
      </c>
      <c r="E10748" t="s">
        <v>31539</v>
      </c>
      <c r="M10748" t="s">
        <v>31491</v>
      </c>
      <c r="P10748" t="s">
        <v>31492</v>
      </c>
      <c r="Q10748" t="s">
        <v>31540</v>
      </c>
      <c r="R10748" t="s">
        <v>31541</v>
      </c>
      <c r="S10748" t="str">
        <f t="shared" si="167"/>
        <v>R200 Judith / Judith of Bohemia, daughter of Vratislav II of Bohemia</v>
      </c>
    </row>
    <row r="10749" spans="2:19">
      <c r="B10749" s="1" t="s">
        <v>31093</v>
      </c>
      <c r="C10749" s="2" t="s">
        <v>30116</v>
      </c>
      <c r="D10749" t="s">
        <v>31094</v>
      </c>
      <c r="E10749" t="s">
        <v>31542</v>
      </c>
      <c r="J10749" t="s">
        <v>30162</v>
      </c>
      <c r="M10749" t="s">
        <v>31491</v>
      </c>
      <c r="P10749" t="s">
        <v>31492</v>
      </c>
      <c r="Q10749" t="s">
        <v>31540</v>
      </c>
      <c r="R10749" t="s">
        <v>31541</v>
      </c>
      <c r="S10749" t="str">
        <f t="shared" si="167"/>
        <v>R182 Vratislav / Vratislav II, Duke of Bohemia</v>
      </c>
    </row>
    <row r="10750" spans="2:19">
      <c r="B10750" s="1" t="s">
        <v>31543</v>
      </c>
      <c r="C10750" s="2" t="s">
        <v>30116</v>
      </c>
      <c r="D10750" t="s">
        <v>31544</v>
      </c>
      <c r="E10750" t="s">
        <v>31545</v>
      </c>
      <c r="H10750" t="s">
        <v>31546</v>
      </c>
      <c r="J10750" t="s">
        <v>30170</v>
      </c>
      <c r="M10750" t="s">
        <v>31491</v>
      </c>
      <c r="P10750" t="s">
        <v>31492</v>
      </c>
      <c r="Q10750" t="s">
        <v>31540</v>
      </c>
      <c r="R10750" t="s">
        <v>31547</v>
      </c>
      <c r="S10750" t="str">
        <f t="shared" si="167"/>
        <v>R286 Franko / Franko, Bishop (of Poznań)</v>
      </c>
    </row>
    <row r="10751" spans="2:19">
      <c r="B10751" s="1" t="s">
        <v>31548</v>
      </c>
      <c r="C10751" s="2" t="s">
        <v>30116</v>
      </c>
      <c r="D10751" t="s">
        <v>31549</v>
      </c>
      <c r="I10751" t="s">
        <v>30203</v>
      </c>
      <c r="M10751" t="s">
        <v>31491</v>
      </c>
      <c r="P10751" t="s">
        <v>31492</v>
      </c>
      <c r="Q10751" t="s">
        <v>31540</v>
      </c>
      <c r="R10751" t="s">
        <v>31550</v>
      </c>
      <c r="S10751" t="str">
        <f t="shared" si="167"/>
        <v>R287 Anonymi / envoys of Władysław I Herman, Duke of Poland</v>
      </c>
    </row>
    <row r="10752" spans="2:19">
      <c r="B10752" s="1" t="s">
        <v>31551</v>
      </c>
      <c r="C10752" s="2" t="s">
        <v>30116</v>
      </c>
      <c r="D10752" t="s">
        <v>31552</v>
      </c>
      <c r="E10752" t="s">
        <v>31553</v>
      </c>
      <c r="J10752" t="s">
        <v>30933</v>
      </c>
      <c r="M10752" t="s">
        <v>31491</v>
      </c>
      <c r="P10752" t="s">
        <v>31492</v>
      </c>
      <c r="Q10752" t="s">
        <v>31540</v>
      </c>
      <c r="R10752" t="s">
        <v>31554</v>
      </c>
      <c r="S10752" t="str">
        <f t="shared" si="167"/>
        <v>R288 Odilo / Odilo, Abbot of Saint-Gilles</v>
      </c>
    </row>
    <row r="10753" spans="2:19">
      <c r="B10753" s="1" t="s">
        <v>31555</v>
      </c>
      <c r="C10753" s="2" t="s">
        <v>30116</v>
      </c>
      <c r="D10753" t="s">
        <v>31556</v>
      </c>
      <c r="S10753" t="str">
        <f t="shared" si="167"/>
        <v>R289 Anonyma / daughter of Władysław I Herman and Judith of Swabia</v>
      </c>
    </row>
    <row r="10754" spans="2:19">
      <c r="B10754" s="1" t="s">
        <v>31557</v>
      </c>
      <c r="C10754" s="2" t="s">
        <v>30116</v>
      </c>
      <c r="D10754" t="s">
        <v>31558</v>
      </c>
      <c r="I10754" t="s">
        <v>30671</v>
      </c>
      <c r="M10754" t="s">
        <v>31491</v>
      </c>
      <c r="P10754" t="s">
        <v>31492</v>
      </c>
      <c r="Q10754" t="s">
        <v>31092</v>
      </c>
      <c r="R10754" t="s">
        <v>31559</v>
      </c>
      <c r="S10754" t="str">
        <f t="shared" ref="S10754:S10817" si="168">_xlfn.CONCAT(B10754," / ",D10754)</f>
        <v>R290 Agnes / Agnes, Abbess of Gandersheim</v>
      </c>
    </row>
    <row r="10755" spans="2:19">
      <c r="B10755" s="1" t="s">
        <v>31560</v>
      </c>
      <c r="C10755" s="2" t="s">
        <v>30116</v>
      </c>
      <c r="D10755" t="s">
        <v>31556</v>
      </c>
      <c r="S10755" t="str">
        <f t="shared" si="168"/>
        <v>R291 Anonyma / daughter of Władysław I Herman and Judith of Swabia</v>
      </c>
    </row>
    <row r="10756" spans="2:19">
      <c r="B10756" s="1" t="s">
        <v>31561</v>
      </c>
      <c r="C10756" s="2" t="s">
        <v>30116</v>
      </c>
      <c r="D10756" t="s">
        <v>31562</v>
      </c>
      <c r="E10756" t="s">
        <v>31563</v>
      </c>
      <c r="J10756" t="s">
        <v>31564</v>
      </c>
      <c r="M10756" t="s">
        <v>31491</v>
      </c>
      <c r="P10756" t="s">
        <v>31492</v>
      </c>
      <c r="Q10756" t="s">
        <v>31092</v>
      </c>
      <c r="R10756" t="s">
        <v>31565</v>
      </c>
      <c r="S10756" t="str">
        <f t="shared" si="168"/>
        <v>R292 Sieciech / Sieciech, Count palatine of Poland</v>
      </c>
    </row>
    <row r="10757" spans="2:19">
      <c r="B10757" s="1" t="s">
        <v>31566</v>
      </c>
      <c r="C10757" s="2" t="s">
        <v>30116</v>
      </c>
      <c r="D10757" t="s">
        <v>31567</v>
      </c>
      <c r="E10757" t="s">
        <v>31568</v>
      </c>
      <c r="M10757" t="s">
        <v>31491</v>
      </c>
      <c r="P10757" t="s">
        <v>31492</v>
      </c>
      <c r="Q10757" t="s">
        <v>31569</v>
      </c>
      <c r="R10757" t="s">
        <v>31570</v>
      </c>
      <c r="S10757" t="str">
        <f t="shared" si="168"/>
        <v>R293 Zbigniew / Zbigniew, Duke of Poland</v>
      </c>
    </row>
    <row r="10758" spans="2:19">
      <c r="B10758" s="1" t="s">
        <v>31571</v>
      </c>
      <c r="C10758" s="2" t="s">
        <v>30116</v>
      </c>
      <c r="D10758" t="s">
        <v>31572</v>
      </c>
      <c r="S10758" t="str">
        <f t="shared" si="168"/>
        <v>R294 Anonyma / a concubine of Władysław I Herman, Duke of Poland</v>
      </c>
    </row>
    <row r="10759" spans="2:19">
      <c r="B10759" s="1" t="s">
        <v>31561</v>
      </c>
      <c r="C10759" s="2" t="s">
        <v>30116</v>
      </c>
      <c r="D10759" t="s">
        <v>31562</v>
      </c>
      <c r="J10759" t="s">
        <v>30822</v>
      </c>
      <c r="M10759" t="s">
        <v>31491</v>
      </c>
      <c r="P10759" t="s">
        <v>31492</v>
      </c>
      <c r="Q10759" t="s">
        <v>31569</v>
      </c>
      <c r="R10759" t="s">
        <v>31573</v>
      </c>
      <c r="S10759" t="str">
        <f t="shared" si="168"/>
        <v>R292 Sieciech / Sieciech, Count palatine of Poland</v>
      </c>
    </row>
    <row r="10760" spans="2:19">
      <c r="B10760" s="1" t="s">
        <v>31574</v>
      </c>
      <c r="C10760" s="2" t="s">
        <v>30116</v>
      </c>
      <c r="D10760" t="s">
        <v>31575</v>
      </c>
      <c r="I10760" t="s">
        <v>30203</v>
      </c>
      <c r="M10760" t="s">
        <v>31491</v>
      </c>
      <c r="P10760" t="s">
        <v>31492</v>
      </c>
      <c r="Q10760" t="s">
        <v>31569</v>
      </c>
      <c r="R10760" t="s">
        <v>31576</v>
      </c>
      <c r="S10760" t="str">
        <f t="shared" si="168"/>
        <v>R295 Anonymi / envoys of Polish exiles to Magnus, Count of Wrocław</v>
      </c>
    </row>
    <row r="10761" spans="2:19">
      <c r="B10761" s="1" t="s">
        <v>31577</v>
      </c>
      <c r="C10761" s="2" t="s">
        <v>30116</v>
      </c>
      <c r="D10761" t="s">
        <v>31578</v>
      </c>
      <c r="E10761" t="s">
        <v>30990</v>
      </c>
      <c r="J10761" t="s">
        <v>30452</v>
      </c>
      <c r="M10761" t="s">
        <v>31491</v>
      </c>
      <c r="P10761" t="s">
        <v>31492</v>
      </c>
      <c r="Q10761" t="s">
        <v>31569</v>
      </c>
      <c r="R10761" t="s">
        <v>31576</v>
      </c>
      <c r="S10761" t="str">
        <f t="shared" si="168"/>
        <v>R296 Magnus / Magnus, Count of Wrocław</v>
      </c>
    </row>
    <row r="10762" spans="2:19">
      <c r="B10762" s="1" t="s">
        <v>31579</v>
      </c>
      <c r="C10762" s="2" t="s">
        <v>30116</v>
      </c>
      <c r="D10762" t="s">
        <v>31580</v>
      </c>
      <c r="I10762" t="s">
        <v>30203</v>
      </c>
      <c r="M10762" t="s">
        <v>31491</v>
      </c>
      <c r="P10762" t="s">
        <v>31492</v>
      </c>
      <c r="Q10762" t="s">
        <v>31569</v>
      </c>
      <c r="R10762" t="s">
        <v>31581</v>
      </c>
      <c r="S10762" t="str">
        <f t="shared" si="168"/>
        <v>R297 Anonymus / envoy of Władisław I Herman, Duke of Poland</v>
      </c>
    </row>
    <row r="10763" spans="2:19">
      <c r="B10763" s="1" t="s">
        <v>31582</v>
      </c>
      <c r="C10763" s="2" t="s">
        <v>30116</v>
      </c>
      <c r="D10763" t="s">
        <v>31583</v>
      </c>
      <c r="H10763" t="s">
        <v>31507</v>
      </c>
      <c r="M10763" t="s">
        <v>31491</v>
      </c>
      <c r="P10763" t="s">
        <v>31492</v>
      </c>
      <c r="Q10763" t="s">
        <v>31092</v>
      </c>
      <c r="R10763" t="s">
        <v>31559</v>
      </c>
      <c r="S10763" t="str">
        <f t="shared" si="168"/>
        <v>R298 Anonymus / son-in-law of Władisław I Herman from the Kyivan Rus</v>
      </c>
    </row>
    <row r="10764" spans="2:19">
      <c r="B10764" s="1" t="s">
        <v>31584</v>
      </c>
      <c r="C10764" s="2" t="s">
        <v>30116</v>
      </c>
      <c r="D10764" t="s">
        <v>31585</v>
      </c>
      <c r="H10764" t="s">
        <v>31546</v>
      </c>
      <c r="M10764" t="s">
        <v>31491</v>
      </c>
      <c r="P10764" t="s">
        <v>31492</v>
      </c>
      <c r="Q10764" t="s">
        <v>31092</v>
      </c>
      <c r="R10764" t="s">
        <v>31559</v>
      </c>
      <c r="S10764" t="str">
        <f t="shared" si="168"/>
        <v>R299 Anonymus / Polish son-in-law of Władisław I Herman</v>
      </c>
    </row>
    <row r="10765" spans="2:19">
      <c r="B10765" s="1" t="s">
        <v>31586</v>
      </c>
      <c r="C10765" s="2" t="s">
        <v>30116</v>
      </c>
      <c r="D10765" t="s">
        <v>31587</v>
      </c>
      <c r="S10765" t="str">
        <f t="shared" si="168"/>
        <v>R300 Nicholas / Nicholas, Bishop of Győr</v>
      </c>
    </row>
    <row r="10766" spans="2:19">
      <c r="B10766" s="1" t="s">
        <v>30392</v>
      </c>
      <c r="C10766" s="2" t="s">
        <v>30116</v>
      </c>
      <c r="D10766" t="s">
        <v>30393</v>
      </c>
      <c r="E10766" t="s">
        <v>30394</v>
      </c>
      <c r="J10766" t="s">
        <v>30162</v>
      </c>
      <c r="N10766" t="s">
        <v>31588</v>
      </c>
      <c r="P10766" t="s">
        <v>31589</v>
      </c>
      <c r="Q10766" t="s">
        <v>31590</v>
      </c>
      <c r="R10766" t="s">
        <v>31591</v>
      </c>
      <c r="S10766" t="str">
        <f t="shared" si="168"/>
        <v>R53 Andrew / Andrew I, King of Hungary</v>
      </c>
    </row>
    <row r="10767" spans="2:19">
      <c r="B10767" s="1" t="s">
        <v>31592</v>
      </c>
      <c r="C10767" s="2" t="s">
        <v>30116</v>
      </c>
      <c r="D10767" t="s">
        <v>31593</v>
      </c>
      <c r="E10767" t="s">
        <v>31594</v>
      </c>
      <c r="J10767" t="s">
        <v>30473</v>
      </c>
      <c r="N10767" t="s">
        <v>31588</v>
      </c>
      <c r="P10767" t="s">
        <v>31589</v>
      </c>
      <c r="Q10767" t="s">
        <v>31595</v>
      </c>
      <c r="R10767" t="s">
        <v>31596</v>
      </c>
      <c r="S10767" t="str">
        <f t="shared" si="168"/>
        <v>R301 Benedict / Benedict, Archbishop of Esztergom</v>
      </c>
    </row>
    <row r="10768" spans="2:19">
      <c r="B10768" s="1" t="s">
        <v>31597</v>
      </c>
      <c r="C10768" s="2" t="s">
        <v>30116</v>
      </c>
      <c r="D10768" t="s">
        <v>31598</v>
      </c>
      <c r="E10768" t="s">
        <v>31599</v>
      </c>
      <c r="J10768" t="s">
        <v>30170</v>
      </c>
      <c r="N10768" t="s">
        <v>31588</v>
      </c>
      <c r="P10768" t="s">
        <v>31589</v>
      </c>
      <c r="Q10768" t="s">
        <v>31595</v>
      </c>
      <c r="R10768" t="s">
        <v>31600</v>
      </c>
      <c r="S10768" t="str">
        <f t="shared" si="168"/>
        <v>R302 Maurus / Maurus, Bishop of Pécs</v>
      </c>
    </row>
    <row r="10769" spans="2:19">
      <c r="B10769" s="1" t="s">
        <v>31601</v>
      </c>
      <c r="C10769" s="2" t="s">
        <v>30116</v>
      </c>
      <c r="D10769" t="s">
        <v>31602</v>
      </c>
      <c r="E10769" t="s">
        <v>31487</v>
      </c>
      <c r="J10769" t="s">
        <v>30170</v>
      </c>
      <c r="N10769" t="s">
        <v>31588</v>
      </c>
      <c r="P10769" t="s">
        <v>31589</v>
      </c>
      <c r="Q10769" t="s">
        <v>31595</v>
      </c>
      <c r="R10769" t="s">
        <v>31603</v>
      </c>
      <c r="S10769" t="str">
        <f t="shared" si="168"/>
        <v>R303 Clement / Clemens, bishop</v>
      </c>
    </row>
    <row r="10770" spans="2:19">
      <c r="B10770" s="1" t="s">
        <v>31604</v>
      </c>
      <c r="C10770" s="2" t="s">
        <v>30116</v>
      </c>
      <c r="D10770" t="s">
        <v>31605</v>
      </c>
      <c r="E10770" t="s">
        <v>31606</v>
      </c>
      <c r="J10770" t="s">
        <v>30933</v>
      </c>
      <c r="N10770" t="s">
        <v>31588</v>
      </c>
      <c r="P10770" t="s">
        <v>31589</v>
      </c>
      <c r="Q10770" t="s">
        <v>31595</v>
      </c>
      <c r="R10770" t="s">
        <v>31607</v>
      </c>
      <c r="S10770" t="str">
        <f t="shared" si="168"/>
        <v>R304 Lazarus / Lazarus, abbot</v>
      </c>
    </row>
    <row r="10771" spans="2:19">
      <c r="B10771" s="1" t="s">
        <v>31608</v>
      </c>
      <c r="C10771" s="2" t="s">
        <v>30116</v>
      </c>
      <c r="D10771" t="s">
        <v>31609</v>
      </c>
      <c r="E10771" t="s">
        <v>31610</v>
      </c>
      <c r="J10771" t="s">
        <v>30452</v>
      </c>
      <c r="N10771" t="s">
        <v>31588</v>
      </c>
      <c r="P10771" t="s">
        <v>31589</v>
      </c>
      <c r="Q10771" t="s">
        <v>31595</v>
      </c>
      <c r="R10771" t="s">
        <v>31611</v>
      </c>
      <c r="S10771" t="str">
        <f t="shared" si="168"/>
        <v>R305 Gilco / Gilco, count</v>
      </c>
    </row>
    <row r="10772" spans="2:19">
      <c r="B10772" s="1" t="s">
        <v>31612</v>
      </c>
      <c r="C10772" s="2" t="s">
        <v>30116</v>
      </c>
      <c r="D10772" t="s">
        <v>31613</v>
      </c>
      <c r="E10772" t="s">
        <v>31614</v>
      </c>
      <c r="J10772" t="s">
        <v>30822</v>
      </c>
      <c r="N10772" t="s">
        <v>31588</v>
      </c>
      <c r="P10772" t="s">
        <v>31589</v>
      </c>
      <c r="Q10772" t="s">
        <v>31595</v>
      </c>
      <c r="R10772" t="s">
        <v>31615</v>
      </c>
      <c r="S10772" t="str">
        <f t="shared" si="168"/>
        <v>R306 Zacha / Zacha, count palatine of Hungary</v>
      </c>
    </row>
    <row r="10773" spans="2:19">
      <c r="B10773" s="1" t="s">
        <v>30776</v>
      </c>
      <c r="C10773" s="2" t="s">
        <v>30116</v>
      </c>
      <c r="D10773" t="s">
        <v>30777</v>
      </c>
      <c r="E10773" t="s">
        <v>31616</v>
      </c>
      <c r="J10773" t="s">
        <v>30452</v>
      </c>
      <c r="N10773" t="s">
        <v>31588</v>
      </c>
      <c r="P10773" t="s">
        <v>31589</v>
      </c>
      <c r="Q10773" t="s">
        <v>31595</v>
      </c>
      <c r="R10773" t="s">
        <v>31617</v>
      </c>
      <c r="S10773" t="str">
        <f t="shared" si="168"/>
        <v>R116 Wojtech / Wojtech, a defender of Bratislava in 1051</v>
      </c>
    </row>
    <row r="10774" spans="2:19">
      <c r="B10774" s="1" t="s">
        <v>31586</v>
      </c>
      <c r="C10774" s="2" t="s">
        <v>30116</v>
      </c>
      <c r="D10774" t="s">
        <v>31587</v>
      </c>
      <c r="E10774" t="s">
        <v>31618</v>
      </c>
      <c r="J10774" t="s">
        <v>30170</v>
      </c>
      <c r="N10774" t="s">
        <v>31588</v>
      </c>
      <c r="P10774" t="s">
        <v>31589</v>
      </c>
      <c r="Q10774" t="s">
        <v>31595</v>
      </c>
      <c r="R10774" t="s">
        <v>31619</v>
      </c>
      <c r="S10774" t="str">
        <f t="shared" si="168"/>
        <v>R300 Nicholas / Nicholas, Bishop of Győr</v>
      </c>
    </row>
    <row r="10775" spans="2:19">
      <c r="B10775" s="1" t="s">
        <v>31620</v>
      </c>
      <c r="C10775" s="2" t="s">
        <v>30116</v>
      </c>
      <c r="D10775" t="s">
        <v>31621</v>
      </c>
      <c r="E10775" t="s">
        <v>31622</v>
      </c>
      <c r="J10775" t="s">
        <v>30452</v>
      </c>
      <c r="N10775" t="s">
        <v>31588</v>
      </c>
      <c r="P10775" t="s">
        <v>31589</v>
      </c>
      <c r="Q10775" t="s">
        <v>31595</v>
      </c>
      <c r="R10775" t="s">
        <v>31623</v>
      </c>
      <c r="S10775" t="str">
        <f t="shared" si="168"/>
        <v>R307 Louis / Louis, count</v>
      </c>
    </row>
    <row r="10776" spans="2:19">
      <c r="B10776" s="1" t="s">
        <v>30913</v>
      </c>
      <c r="C10776" s="2" t="s">
        <v>30116</v>
      </c>
      <c r="D10776" t="s">
        <v>30914</v>
      </c>
      <c r="E10776" t="s">
        <v>31624</v>
      </c>
      <c r="J10776" t="s">
        <v>30452</v>
      </c>
      <c r="N10776" t="s">
        <v>31588</v>
      </c>
      <c r="P10776" t="s">
        <v>31589</v>
      </c>
      <c r="Q10776" t="s">
        <v>31595</v>
      </c>
      <c r="R10776" t="s">
        <v>31625</v>
      </c>
      <c r="S10776" t="str">
        <f t="shared" si="168"/>
        <v>R148 Ernye / Ernye, count in Hungary, a confidant of Solomon of Hungary</v>
      </c>
    </row>
    <row r="10777" spans="2:19">
      <c r="B10777" s="1" t="s">
        <v>30863</v>
      </c>
      <c r="C10777" s="2" t="s">
        <v>30116</v>
      </c>
      <c r="D10777" t="s">
        <v>30864</v>
      </c>
      <c r="E10777" t="s">
        <v>31626</v>
      </c>
      <c r="J10777" t="s">
        <v>30452</v>
      </c>
      <c r="N10777" t="s">
        <v>31588</v>
      </c>
      <c r="P10777" t="s">
        <v>31589</v>
      </c>
      <c r="Q10777" t="s">
        <v>31595</v>
      </c>
      <c r="R10777" t="s">
        <v>31627</v>
      </c>
      <c r="S10777" t="str">
        <f t="shared" si="168"/>
        <v>R135 Vid / Vid, count of Bač</v>
      </c>
    </row>
    <row r="10778" spans="2:19">
      <c r="B10778" s="1" t="s">
        <v>30789</v>
      </c>
      <c r="C10778" s="2" t="s">
        <v>30116</v>
      </c>
      <c r="D10778" t="s">
        <v>30790</v>
      </c>
      <c r="E10778" t="s">
        <v>30791</v>
      </c>
      <c r="J10778" t="s">
        <v>30452</v>
      </c>
      <c r="N10778" t="s">
        <v>31588</v>
      </c>
      <c r="P10778" t="s">
        <v>31589</v>
      </c>
      <c r="Q10778" t="s">
        <v>31595</v>
      </c>
      <c r="R10778" t="s">
        <v>31628</v>
      </c>
      <c r="S10778" t="str">
        <f t="shared" si="168"/>
        <v>R120 Martin / Martin, a defender of Bratislava in 1051</v>
      </c>
    </row>
    <row r="10779" spans="2:19">
      <c r="B10779" s="1" t="s">
        <v>30903</v>
      </c>
      <c r="C10779" s="2" t="s">
        <v>30116</v>
      </c>
      <c r="D10779" t="s">
        <v>30904</v>
      </c>
      <c r="E10779" t="s">
        <v>31629</v>
      </c>
      <c r="J10779" t="s">
        <v>30452</v>
      </c>
      <c r="N10779" t="s">
        <v>31588</v>
      </c>
      <c r="P10779" t="s">
        <v>31589</v>
      </c>
      <c r="Q10779" t="s">
        <v>31595</v>
      </c>
      <c r="R10779" t="s">
        <v>31630</v>
      </c>
      <c r="S10779" t="str">
        <f t="shared" si="168"/>
        <v>R143 Ilia / Ilia, son-in-law of Vid</v>
      </c>
    </row>
    <row r="10780" spans="2:19">
      <c r="B10780" s="1" t="s">
        <v>30781</v>
      </c>
      <c r="C10780" s="2" t="s">
        <v>30116</v>
      </c>
      <c r="D10780" t="s">
        <v>30782</v>
      </c>
      <c r="E10780" t="s">
        <v>30394</v>
      </c>
      <c r="J10780" t="s">
        <v>30452</v>
      </c>
      <c r="N10780" t="s">
        <v>31588</v>
      </c>
      <c r="P10780" t="s">
        <v>31589</v>
      </c>
      <c r="Q10780" t="s">
        <v>31595</v>
      </c>
      <c r="R10780" t="s">
        <v>31631</v>
      </c>
      <c r="S10780" t="str">
        <f t="shared" si="168"/>
        <v>R117 Andrew / Andrew, a defender of Bratislava in 1051</v>
      </c>
    </row>
    <row r="10781" spans="2:19">
      <c r="B10781" s="1" t="s">
        <v>31632</v>
      </c>
      <c r="C10781" s="2" t="s">
        <v>30116</v>
      </c>
      <c r="D10781" t="s">
        <v>31633</v>
      </c>
      <c r="E10781" t="s">
        <v>31634</v>
      </c>
      <c r="J10781" t="s">
        <v>30452</v>
      </c>
      <c r="N10781" t="s">
        <v>31588</v>
      </c>
      <c r="P10781" t="s">
        <v>31589</v>
      </c>
      <c r="Q10781" t="s">
        <v>31595</v>
      </c>
      <c r="R10781" t="s">
        <v>31635</v>
      </c>
      <c r="S10781" t="str">
        <f t="shared" si="168"/>
        <v>R308 Fancel / Fancel, count</v>
      </c>
    </row>
    <row r="10782" spans="2:19">
      <c r="B10782" s="1" t="s">
        <v>31636</v>
      </c>
      <c r="C10782" s="2" t="s">
        <v>30116</v>
      </c>
      <c r="D10782" t="s">
        <v>31637</v>
      </c>
      <c r="E10782" t="s">
        <v>31638</v>
      </c>
      <c r="J10782" t="s">
        <v>31639</v>
      </c>
      <c r="N10782" t="s">
        <v>31588</v>
      </c>
      <c r="P10782" t="s">
        <v>31589</v>
      </c>
      <c r="Q10782" t="s">
        <v>31595</v>
      </c>
      <c r="R10782" t="s">
        <v>31640</v>
      </c>
      <c r="S10782" t="str">
        <f t="shared" si="168"/>
        <v>R309 Nana / Nana, royal constable of Hungary</v>
      </c>
    </row>
    <row r="10783" spans="2:19">
      <c r="B10783" s="1" t="s">
        <v>31641</v>
      </c>
      <c r="C10783" s="2" t="s">
        <v>30116</v>
      </c>
      <c r="D10783" t="s">
        <v>31642</v>
      </c>
      <c r="E10783" t="s">
        <v>31643</v>
      </c>
      <c r="J10783" t="s">
        <v>31644</v>
      </c>
      <c r="N10783" t="s">
        <v>31588</v>
      </c>
      <c r="P10783" t="s">
        <v>31589</v>
      </c>
      <c r="Q10783" t="s">
        <v>31595</v>
      </c>
      <c r="R10783" t="s">
        <v>31645</v>
      </c>
      <c r="S10783" t="str">
        <f t="shared" si="168"/>
        <v>R310 Koppány / Koppány, a judge in Hungary</v>
      </c>
    </row>
    <row r="10784" spans="2:19">
      <c r="B10784" s="1" t="s">
        <v>31646</v>
      </c>
      <c r="C10784" s="2" t="s">
        <v>30116</v>
      </c>
      <c r="D10784" t="s">
        <v>31647</v>
      </c>
      <c r="E10784" t="s">
        <v>31648</v>
      </c>
      <c r="J10784" t="s">
        <v>31649</v>
      </c>
      <c r="N10784" t="s">
        <v>31588</v>
      </c>
      <c r="P10784" t="s">
        <v>31589</v>
      </c>
      <c r="Q10784" t="s">
        <v>31595</v>
      </c>
      <c r="R10784" t="s">
        <v>31650</v>
      </c>
      <c r="S10784" t="str">
        <f t="shared" si="168"/>
        <v>R311 Preca / Preca, a stableman of Andrew I, King of Hungary</v>
      </c>
    </row>
    <row r="10785" spans="2:19">
      <c r="B10785" s="1" t="s">
        <v>31651</v>
      </c>
      <c r="C10785" s="2" t="s">
        <v>30116</v>
      </c>
      <c r="D10785" t="s">
        <v>31652</v>
      </c>
      <c r="E10785" t="s">
        <v>31653</v>
      </c>
      <c r="I10785" t="s">
        <v>31654</v>
      </c>
      <c r="N10785" t="s">
        <v>31588</v>
      </c>
      <c r="P10785" t="s">
        <v>31589</v>
      </c>
      <c r="Q10785" t="s">
        <v>31595</v>
      </c>
      <c r="R10785" t="s">
        <v>31655</v>
      </c>
      <c r="S10785" t="str">
        <f t="shared" si="168"/>
        <v>R312 Celu / Celu, royal servant</v>
      </c>
    </row>
    <row r="10786" spans="2:19">
      <c r="B10786" s="1" t="s">
        <v>30429</v>
      </c>
      <c r="C10786" s="2" t="s">
        <v>30116</v>
      </c>
      <c r="D10786" t="s">
        <v>30430</v>
      </c>
      <c r="E10786" t="s">
        <v>31656</v>
      </c>
      <c r="J10786" t="s">
        <v>30187</v>
      </c>
      <c r="N10786" t="s">
        <v>31588</v>
      </c>
      <c r="P10786" t="s">
        <v>31589</v>
      </c>
      <c r="Q10786" t="s">
        <v>31595</v>
      </c>
      <c r="R10786" t="s">
        <v>31657</v>
      </c>
      <c r="S10786" t="str">
        <f t="shared" si="168"/>
        <v>R60 Béla / Béla I, King of Hungary</v>
      </c>
    </row>
    <row r="10787" spans="2:19">
      <c r="B10787" s="1" t="s">
        <v>31586</v>
      </c>
      <c r="C10787" s="2" t="s">
        <v>30116</v>
      </c>
      <c r="D10787" t="s">
        <v>31587</v>
      </c>
      <c r="E10787" t="s">
        <v>31658</v>
      </c>
      <c r="I10787" t="s">
        <v>31659</v>
      </c>
      <c r="J10787" t="s">
        <v>31660</v>
      </c>
      <c r="N10787" t="s">
        <v>31588</v>
      </c>
      <c r="P10787" t="s">
        <v>31589</v>
      </c>
      <c r="Q10787" t="s">
        <v>31595</v>
      </c>
      <c r="R10787" t="s">
        <v>31661</v>
      </c>
      <c r="S10787" t="str">
        <f t="shared" si="168"/>
        <v>R300 Nicholas / Nicholas, Bishop of Győr</v>
      </c>
    </row>
    <row r="10788" spans="2:19">
      <c r="B10788" s="1" t="s">
        <v>31662</v>
      </c>
      <c r="C10788" s="2" t="s">
        <v>30116</v>
      </c>
      <c r="D10788" t="s">
        <v>31663</v>
      </c>
      <c r="S10788" t="str">
        <f t="shared" si="168"/>
        <v>R313 George / George, Bishop of Veszprém</v>
      </c>
    </row>
    <row r="10789" spans="2:19">
      <c r="B10789" s="1" t="s">
        <v>30819</v>
      </c>
      <c r="C10789" s="2" t="s">
        <v>30116</v>
      </c>
      <c r="D10789" t="s">
        <v>30820</v>
      </c>
      <c r="E10789" t="s">
        <v>31664</v>
      </c>
      <c r="J10789" t="s">
        <v>30452</v>
      </c>
      <c r="N10789" t="s">
        <v>31665</v>
      </c>
      <c r="P10789" t="s">
        <v>31666</v>
      </c>
      <c r="Q10789" t="s">
        <v>31667</v>
      </c>
      <c r="R10789" t="s">
        <v>31668</v>
      </c>
      <c r="S10789" t="str">
        <f t="shared" si="168"/>
        <v>R125 Otto / Otto, count of Somogy</v>
      </c>
    </row>
    <row r="10790" spans="2:19">
      <c r="B10790" s="1" t="s">
        <v>31669</v>
      </c>
      <c r="C10790" s="2" t="s">
        <v>30116</v>
      </c>
      <c r="D10790" t="s">
        <v>31670</v>
      </c>
      <c r="G10790" t="s">
        <v>31317</v>
      </c>
      <c r="J10790" t="s">
        <v>31671</v>
      </c>
      <c r="N10790" t="s">
        <v>31665</v>
      </c>
      <c r="P10790" t="s">
        <v>31666</v>
      </c>
      <c r="Q10790" t="s">
        <v>31672</v>
      </c>
      <c r="R10790" t="s">
        <v>31673</v>
      </c>
      <c r="S10790" t="str">
        <f t="shared" si="168"/>
        <v>R314 Anonyma / wife of Otto, Count of Somogy</v>
      </c>
    </row>
    <row r="10791" spans="2:19">
      <c r="B10791" s="1" t="s">
        <v>31662</v>
      </c>
      <c r="C10791" s="2" t="s">
        <v>30116</v>
      </c>
      <c r="D10791" t="s">
        <v>31663</v>
      </c>
      <c r="E10791" t="s">
        <v>30767</v>
      </c>
      <c r="I10791" t="s">
        <v>31659</v>
      </c>
      <c r="J10791" t="s">
        <v>30170</v>
      </c>
      <c r="N10791" t="s">
        <v>31665</v>
      </c>
      <c r="P10791" t="s">
        <v>31666</v>
      </c>
      <c r="Q10791" t="s">
        <v>31672</v>
      </c>
      <c r="R10791" t="s">
        <v>31674</v>
      </c>
      <c r="S10791" t="str">
        <f t="shared" si="168"/>
        <v>R313 George / George, Bishop of Veszprém</v>
      </c>
    </row>
    <row r="10792" spans="2:19">
      <c r="B10792" s="1" t="s">
        <v>31675</v>
      </c>
      <c r="C10792" s="2" t="s">
        <v>30116</v>
      </c>
      <c r="D10792" t="s">
        <v>31676</v>
      </c>
      <c r="E10792" t="s">
        <v>31233</v>
      </c>
      <c r="G10792" t="s">
        <v>30120</v>
      </c>
      <c r="N10792" t="s">
        <v>31665</v>
      </c>
      <c r="P10792" t="s">
        <v>31666</v>
      </c>
      <c r="Q10792" t="s">
        <v>31672</v>
      </c>
      <c r="R10792" t="s">
        <v>31677</v>
      </c>
      <c r="S10792" t="str">
        <f t="shared" si="168"/>
        <v>R315 Alexius / Alexius, son of Otto, Count of Somogy</v>
      </c>
    </row>
    <row r="10793" spans="2:19">
      <c r="B10793" s="1" t="s">
        <v>31678</v>
      </c>
      <c r="C10793" s="2" t="s">
        <v>30116</v>
      </c>
      <c r="D10793" t="s">
        <v>31679</v>
      </c>
      <c r="E10793" t="s">
        <v>31680</v>
      </c>
      <c r="G10793" t="s">
        <v>30120</v>
      </c>
      <c r="I10793" t="s">
        <v>31681</v>
      </c>
      <c r="N10793" t="s">
        <v>31665</v>
      </c>
      <c r="P10793" t="s">
        <v>31666</v>
      </c>
      <c r="Q10793" t="s">
        <v>31682</v>
      </c>
      <c r="R10793" t="s">
        <v>31683</v>
      </c>
      <c r="S10793" t="str">
        <f t="shared" si="168"/>
        <v>R316 Trildi / Trildi, a fisherman in Urchin</v>
      </c>
    </row>
    <row r="10794" spans="2:19">
      <c r="B10794" s="1" t="s">
        <v>31684</v>
      </c>
      <c r="C10794" s="2" t="s">
        <v>30116</v>
      </c>
      <c r="D10794" t="s">
        <v>31685</v>
      </c>
      <c r="E10794" t="s">
        <v>30240</v>
      </c>
      <c r="J10794" t="s">
        <v>30452</v>
      </c>
      <c r="M10794" t="s">
        <v>31686</v>
      </c>
      <c r="P10794" t="s">
        <v>31687</v>
      </c>
      <c r="Q10794" t="s">
        <v>31688</v>
      </c>
      <c r="R10794" t="s">
        <v>31689</v>
      </c>
      <c r="S10794" t="str">
        <f t="shared" si="168"/>
        <v>R318 Peter / Peter, count, founder of the Monastery of Százd</v>
      </c>
    </row>
    <row r="10795" spans="2:19">
      <c r="B10795" s="1" t="s">
        <v>10241</v>
      </c>
      <c r="C10795" s="2" t="s">
        <v>22</v>
      </c>
      <c r="D10795" t="s">
        <v>10242</v>
      </c>
      <c r="E10795" t="s">
        <v>31690</v>
      </c>
      <c r="J10795" t="s">
        <v>30162</v>
      </c>
      <c r="M10795" t="s">
        <v>31686</v>
      </c>
      <c r="P10795" t="s">
        <v>31687</v>
      </c>
      <c r="Q10795" t="s">
        <v>31691</v>
      </c>
      <c r="R10795" t="s">
        <v>31692</v>
      </c>
      <c r="S10795" t="str">
        <f t="shared" si="168"/>
        <v>Solomon 8101 / Solomon, ex-king of Hungary</v>
      </c>
    </row>
    <row r="10796" spans="2:19">
      <c r="B10796" s="1" t="s">
        <v>30658</v>
      </c>
      <c r="C10796" s="2" t="s">
        <v>30116</v>
      </c>
      <c r="D10796" t="s">
        <v>30659</v>
      </c>
      <c r="E10796" t="s">
        <v>30990</v>
      </c>
      <c r="J10796" t="s">
        <v>30187</v>
      </c>
      <c r="M10796" t="s">
        <v>31686</v>
      </c>
      <c r="P10796" t="s">
        <v>31687</v>
      </c>
      <c r="Q10796" t="s">
        <v>31691</v>
      </c>
      <c r="R10796" t="s">
        <v>31693</v>
      </c>
      <c r="S10796" t="str">
        <f t="shared" si="168"/>
        <v>R95 Géza / Géza I, King of Hungary</v>
      </c>
    </row>
    <row r="10797" spans="2:19">
      <c r="B10797" s="1" t="s">
        <v>31694</v>
      </c>
      <c r="C10797" s="2" t="s">
        <v>30116</v>
      </c>
      <c r="D10797" t="s">
        <v>31695</v>
      </c>
      <c r="E10797" t="s">
        <v>31696</v>
      </c>
      <c r="M10797" t="s">
        <v>31686</v>
      </c>
      <c r="P10797" t="s">
        <v>31687</v>
      </c>
      <c r="Q10797" t="s">
        <v>31691</v>
      </c>
      <c r="R10797" t="s">
        <v>31697</v>
      </c>
      <c r="S10797" t="str">
        <f t="shared" si="168"/>
        <v>R319 Magna / Magna, daughter of Count Peter, founder of the Monastery of Százd</v>
      </c>
    </row>
    <row r="10798" spans="2:19">
      <c r="B10798" s="1" t="s">
        <v>31698</v>
      </c>
      <c r="C10798" s="2" t="s">
        <v>30116</v>
      </c>
      <c r="D10798" t="s">
        <v>31699</v>
      </c>
      <c r="E10798" t="s">
        <v>31700</v>
      </c>
      <c r="M10798" t="s">
        <v>31686</v>
      </c>
      <c r="P10798" t="s">
        <v>31687</v>
      </c>
      <c r="Q10798" t="s">
        <v>31691</v>
      </c>
      <c r="R10798" t="s">
        <v>31697</v>
      </c>
      <c r="S10798" t="str">
        <f t="shared" si="168"/>
        <v>R320 Hethe / Hethe, son of Magna</v>
      </c>
    </row>
    <row r="10799" spans="2:19">
      <c r="B10799" s="1" t="s">
        <v>31701</v>
      </c>
      <c r="C10799" s="2" t="s">
        <v>30116</v>
      </c>
      <c r="D10799" t="s">
        <v>31702</v>
      </c>
      <c r="E10799" t="s">
        <v>31703</v>
      </c>
      <c r="J10799" t="s">
        <v>31704</v>
      </c>
      <c r="M10799" t="s">
        <v>31686</v>
      </c>
      <c r="P10799" t="s">
        <v>31687</v>
      </c>
      <c r="Q10799" t="s">
        <v>31691</v>
      </c>
      <c r="R10799" t="s">
        <v>31705</v>
      </c>
      <c r="S10799" t="str">
        <f t="shared" si="168"/>
        <v>R321 Apa / Apa, pristaldus</v>
      </c>
    </row>
    <row r="10800" spans="2:19">
      <c r="B10800" s="1" t="s">
        <v>31706</v>
      </c>
      <c r="C10800" s="2" t="s">
        <v>30116</v>
      </c>
      <c r="D10800" t="s">
        <v>31707</v>
      </c>
      <c r="E10800" t="s">
        <v>31708</v>
      </c>
      <c r="J10800" t="s">
        <v>31704</v>
      </c>
      <c r="M10800" t="s">
        <v>31686</v>
      </c>
      <c r="P10800" t="s">
        <v>31687</v>
      </c>
      <c r="Q10800" t="s">
        <v>31691</v>
      </c>
      <c r="R10800" t="s">
        <v>31709</v>
      </c>
      <c r="S10800" t="str">
        <f t="shared" si="168"/>
        <v>R322 Wde / Wde, pristaldus, a retainer of Stephen, Count of Bihar</v>
      </c>
    </row>
    <row r="10801" spans="2:19">
      <c r="B10801" s="1" t="s">
        <v>31710</v>
      </c>
      <c r="C10801" s="2" t="s">
        <v>30116</v>
      </c>
      <c r="D10801" t="s">
        <v>31711</v>
      </c>
      <c r="E10801" t="s">
        <v>30191</v>
      </c>
      <c r="J10801" t="s">
        <v>30452</v>
      </c>
      <c r="M10801" t="s">
        <v>31686</v>
      </c>
      <c r="P10801" t="s">
        <v>31687</v>
      </c>
      <c r="Q10801" t="s">
        <v>31691</v>
      </c>
      <c r="R10801" t="s">
        <v>31709</v>
      </c>
      <c r="S10801" t="str">
        <f t="shared" si="168"/>
        <v>R323 Stephen / Stephen, Count of Bihar</v>
      </c>
    </row>
    <row r="10802" spans="2:19">
      <c r="B10802" s="1" t="s">
        <v>31712</v>
      </c>
      <c r="C10802" s="2" t="s">
        <v>30116</v>
      </c>
      <c r="D10802" t="s">
        <v>31713</v>
      </c>
      <c r="E10802" t="s">
        <v>31714</v>
      </c>
      <c r="J10802" t="s">
        <v>31704</v>
      </c>
      <c r="M10802" t="s">
        <v>31686</v>
      </c>
      <c r="P10802" t="s">
        <v>31687</v>
      </c>
      <c r="Q10802" t="s">
        <v>31691</v>
      </c>
      <c r="R10802" t="s">
        <v>31715</v>
      </c>
      <c r="S10802" t="str">
        <f t="shared" si="168"/>
        <v>R324 Fygudy / Fygudy, pristaldus, a retainer of Count Peter</v>
      </c>
    </row>
    <row r="10803" spans="2:19">
      <c r="B10803" s="1" t="s">
        <v>31716</v>
      </c>
      <c r="C10803" s="2" t="s">
        <v>30116</v>
      </c>
      <c r="D10803" t="s">
        <v>31717</v>
      </c>
      <c r="E10803" t="s">
        <v>31718</v>
      </c>
      <c r="J10803" t="s">
        <v>31028</v>
      </c>
      <c r="M10803" t="s">
        <v>31686</v>
      </c>
      <c r="P10803" t="s">
        <v>31687</v>
      </c>
      <c r="Q10803" t="s">
        <v>31719</v>
      </c>
      <c r="R10803" t="s">
        <v>31720</v>
      </c>
      <c r="S10803" t="str">
        <f t="shared" si="168"/>
        <v>R325 Iván / Ivan, a slave of Magna</v>
      </c>
    </row>
    <row r="10804" spans="2:19">
      <c r="B10804" s="1" t="s">
        <v>31721</v>
      </c>
      <c r="C10804" s="2" t="s">
        <v>30116</v>
      </c>
      <c r="D10804" t="s">
        <v>31722</v>
      </c>
      <c r="E10804" t="s">
        <v>31723</v>
      </c>
      <c r="J10804" t="s">
        <v>31028</v>
      </c>
      <c r="M10804" t="s">
        <v>31686</v>
      </c>
      <c r="P10804" t="s">
        <v>31687</v>
      </c>
      <c r="Q10804" t="s">
        <v>31719</v>
      </c>
      <c r="R10804" t="s">
        <v>31720</v>
      </c>
      <c r="S10804" t="str">
        <f t="shared" si="168"/>
        <v>R326 Ichy / Ichy, a slave of Magna</v>
      </c>
    </row>
    <row r="10805" spans="2:19">
      <c r="B10805" s="1" t="s">
        <v>31724</v>
      </c>
      <c r="C10805" s="2" t="s">
        <v>30116</v>
      </c>
      <c r="D10805" t="s">
        <v>31725</v>
      </c>
      <c r="E10805" t="s">
        <v>31726</v>
      </c>
      <c r="J10805" t="s">
        <v>31028</v>
      </c>
      <c r="M10805" t="s">
        <v>31686</v>
      </c>
      <c r="P10805" t="s">
        <v>31687</v>
      </c>
      <c r="Q10805" t="s">
        <v>31719</v>
      </c>
      <c r="R10805" t="s">
        <v>31720</v>
      </c>
      <c r="S10805" t="str">
        <f t="shared" si="168"/>
        <v>R327 Wachy / Wachy, a slave of Magna</v>
      </c>
    </row>
    <row r="10806" spans="2:19">
      <c r="B10806" s="1" t="s">
        <v>31727</v>
      </c>
      <c r="C10806" s="2" t="s">
        <v>30116</v>
      </c>
      <c r="D10806" t="s">
        <v>31728</v>
      </c>
      <c r="E10806" t="s">
        <v>31729</v>
      </c>
      <c r="J10806" t="s">
        <v>31028</v>
      </c>
      <c r="M10806" t="s">
        <v>31686</v>
      </c>
      <c r="P10806" t="s">
        <v>31687</v>
      </c>
      <c r="Q10806" t="s">
        <v>31719</v>
      </c>
      <c r="R10806" t="s">
        <v>31720</v>
      </c>
      <c r="S10806" t="str">
        <f t="shared" si="168"/>
        <v>R328 Zemy / Zemy, a slave of Magna</v>
      </c>
    </row>
    <row r="10807" spans="2:19">
      <c r="B10807" s="1" t="s">
        <v>31730</v>
      </c>
      <c r="C10807" s="2" t="s">
        <v>30116</v>
      </c>
      <c r="D10807" t="s">
        <v>31731</v>
      </c>
      <c r="E10807" t="s">
        <v>31732</v>
      </c>
      <c r="J10807" t="s">
        <v>31028</v>
      </c>
      <c r="M10807" t="s">
        <v>31686</v>
      </c>
      <c r="P10807" t="s">
        <v>31687</v>
      </c>
      <c r="Q10807" t="s">
        <v>31719</v>
      </c>
      <c r="R10807" t="s">
        <v>31720</v>
      </c>
      <c r="S10807" t="str">
        <f t="shared" si="168"/>
        <v>R329 Kokoch / Kokoch, a slave of Magna</v>
      </c>
    </row>
    <row r="10808" spans="2:19">
      <c r="B10808" s="1" t="s">
        <v>31733</v>
      </c>
      <c r="C10808" s="2" t="s">
        <v>30116</v>
      </c>
      <c r="D10808" t="s">
        <v>31734</v>
      </c>
      <c r="E10808" t="s">
        <v>31735</v>
      </c>
      <c r="J10808" t="s">
        <v>31028</v>
      </c>
      <c r="M10808" t="s">
        <v>31686</v>
      </c>
      <c r="P10808" t="s">
        <v>31687</v>
      </c>
      <c r="Q10808" t="s">
        <v>31719</v>
      </c>
      <c r="R10808" t="s">
        <v>31720</v>
      </c>
      <c r="S10808" t="str">
        <f t="shared" si="168"/>
        <v>R330 Ombroch / Ombroch, a slave of Magna</v>
      </c>
    </row>
    <row r="10809" spans="2:19">
      <c r="B10809" s="1" t="s">
        <v>7085</v>
      </c>
      <c r="C10809" s="2" t="s">
        <v>22</v>
      </c>
      <c r="D10809" t="s">
        <v>7086</v>
      </c>
      <c r="E10809" t="s">
        <v>30693</v>
      </c>
      <c r="J10809" t="s">
        <v>30187</v>
      </c>
      <c r="M10809" t="s">
        <v>31686</v>
      </c>
      <c r="P10809" t="s">
        <v>31687</v>
      </c>
      <c r="Q10809" t="s">
        <v>31719</v>
      </c>
      <c r="R10809" t="s">
        <v>31736</v>
      </c>
      <c r="S10809" t="str">
        <f t="shared" si="168"/>
        <v>Laszlo 51 / László / Ladislas I, king of Hungary, father of Eirene Piroska</v>
      </c>
    </row>
    <row r="10810" spans="2:19">
      <c r="B10810" s="1" t="s">
        <v>30809</v>
      </c>
      <c r="C10810" s="2" t="s">
        <v>30116</v>
      </c>
      <c r="D10810" t="s">
        <v>30810</v>
      </c>
      <c r="E10810" t="s">
        <v>31737</v>
      </c>
      <c r="J10810" t="s">
        <v>30473</v>
      </c>
      <c r="M10810" t="s">
        <v>31686</v>
      </c>
      <c r="P10810" t="s">
        <v>31687</v>
      </c>
      <c r="Q10810" t="s">
        <v>31719</v>
      </c>
      <c r="R10810" t="s">
        <v>31738</v>
      </c>
      <c r="S10810" t="str">
        <f t="shared" si="168"/>
        <v>R123 Desiderius / Desiderius, archbishop of Kalocsa</v>
      </c>
    </row>
    <row r="10811" spans="2:19">
      <c r="B10811" s="1" t="s">
        <v>31739</v>
      </c>
      <c r="C10811" s="2" t="s">
        <v>30116</v>
      </c>
      <c r="D10811" t="s">
        <v>31740</v>
      </c>
      <c r="E10811" t="s">
        <v>31741</v>
      </c>
      <c r="J10811" t="s">
        <v>30170</v>
      </c>
      <c r="M10811" t="s">
        <v>31686</v>
      </c>
      <c r="P10811" t="s">
        <v>31687</v>
      </c>
      <c r="Q10811" t="s">
        <v>31719</v>
      </c>
      <c r="R10811" t="s">
        <v>31742</v>
      </c>
      <c r="S10811" t="str">
        <f t="shared" si="168"/>
        <v>R331 Jeremy / Jeremy, bishop in Hungary</v>
      </c>
    </row>
    <row r="10812" spans="2:19">
      <c r="B10812" s="1" t="s">
        <v>31743</v>
      </c>
      <c r="C10812" s="2" t="s">
        <v>30116</v>
      </c>
      <c r="D10812" t="s">
        <v>31744</v>
      </c>
      <c r="E10812" t="s">
        <v>31233</v>
      </c>
      <c r="J10812" t="s">
        <v>30170</v>
      </c>
      <c r="M10812" t="s">
        <v>31686</v>
      </c>
      <c r="P10812" t="s">
        <v>31687</v>
      </c>
      <c r="Q10812" t="s">
        <v>31719</v>
      </c>
      <c r="R10812" t="s">
        <v>31745</v>
      </c>
      <c r="S10812" t="str">
        <f t="shared" si="168"/>
        <v>R332 Alexius / Alexius, bishop in Hungary</v>
      </c>
    </row>
    <row r="10813" spans="2:19">
      <c r="B10813" s="1" t="s">
        <v>30900</v>
      </c>
      <c r="C10813" s="2" t="s">
        <v>30116</v>
      </c>
      <c r="D10813" t="s">
        <v>30901</v>
      </c>
      <c r="E10813" t="s">
        <v>31746</v>
      </c>
      <c r="J10813" t="s">
        <v>30822</v>
      </c>
      <c r="M10813" t="s">
        <v>31686</v>
      </c>
      <c r="P10813" t="s">
        <v>31687</v>
      </c>
      <c r="Q10813" t="s">
        <v>31719</v>
      </c>
      <c r="R10813" t="s">
        <v>31747</v>
      </c>
      <c r="S10813" t="str">
        <f t="shared" si="168"/>
        <v>R142 Radvány / Radvány</v>
      </c>
    </row>
    <row r="10814" spans="2:19">
      <c r="B10814" s="1" t="s">
        <v>30913</v>
      </c>
      <c r="C10814" s="2" t="s">
        <v>30116</v>
      </c>
      <c r="D10814" t="s">
        <v>30914</v>
      </c>
      <c r="E10814" t="s">
        <v>31748</v>
      </c>
      <c r="J10814" t="s">
        <v>30452</v>
      </c>
      <c r="M10814" t="s">
        <v>31686</v>
      </c>
      <c r="P10814" t="s">
        <v>31687</v>
      </c>
      <c r="Q10814" t="s">
        <v>31719</v>
      </c>
      <c r="R10814" t="s">
        <v>31749</v>
      </c>
      <c r="S10814" t="str">
        <f t="shared" si="168"/>
        <v>R148 Ernye / Ernye, count in Hungary, a confidant of Solomon of Hungary</v>
      </c>
    </row>
    <row r="10815" spans="2:19">
      <c r="B10815" s="1" t="s">
        <v>30863</v>
      </c>
      <c r="C10815" s="2" t="s">
        <v>30116</v>
      </c>
      <c r="D10815" t="s">
        <v>30864</v>
      </c>
      <c r="E10815" t="s">
        <v>31750</v>
      </c>
      <c r="J10815" t="s">
        <v>30452</v>
      </c>
      <c r="M10815" t="s">
        <v>31686</v>
      </c>
      <c r="P10815" t="s">
        <v>31687</v>
      </c>
      <c r="Q10815" t="s">
        <v>31719</v>
      </c>
      <c r="R10815" t="s">
        <v>31751</v>
      </c>
      <c r="S10815" t="str">
        <f t="shared" si="168"/>
        <v>R135 Vid / Vid, count of Bač</v>
      </c>
    </row>
    <row r="10816" spans="2:19">
      <c r="B10816" s="1" t="s">
        <v>31752</v>
      </c>
      <c r="C10816" s="2" t="s">
        <v>30116</v>
      </c>
      <c r="D10816" t="s">
        <v>31753</v>
      </c>
      <c r="E10816" t="s">
        <v>31754</v>
      </c>
      <c r="J10816" t="s">
        <v>30452</v>
      </c>
      <c r="M10816" t="s">
        <v>31686</v>
      </c>
      <c r="P10816" t="s">
        <v>31687</v>
      </c>
      <c r="Q10816" t="s">
        <v>31719</v>
      </c>
      <c r="R10816" t="s">
        <v>31755</v>
      </c>
      <c r="S10816" t="str">
        <f t="shared" si="168"/>
        <v>R333 Markuch / Markuch, count in Hungary</v>
      </c>
    </row>
    <row r="10817" spans="2:19">
      <c r="B10817" s="1" t="s">
        <v>30903</v>
      </c>
      <c r="C10817" s="2" t="s">
        <v>30116</v>
      </c>
      <c r="D10817" t="s">
        <v>30904</v>
      </c>
      <c r="E10817" t="s">
        <v>31756</v>
      </c>
      <c r="J10817" t="s">
        <v>30452</v>
      </c>
      <c r="M10817" t="s">
        <v>31686</v>
      </c>
      <c r="P10817" t="s">
        <v>31687</v>
      </c>
      <c r="Q10817" t="s">
        <v>31719</v>
      </c>
      <c r="R10817" t="s">
        <v>31757</v>
      </c>
      <c r="S10817" t="str">
        <f t="shared" si="168"/>
        <v>R143 Ilia / Ilia, son-in-law of Vid</v>
      </c>
    </row>
    <row r="10818" spans="2:19">
      <c r="B10818" s="1" t="s">
        <v>31758</v>
      </c>
      <c r="C10818" s="2" t="s">
        <v>30116</v>
      </c>
      <c r="D10818" t="s">
        <v>31759</v>
      </c>
      <c r="E10818" t="s">
        <v>31760</v>
      </c>
      <c r="J10818" t="s">
        <v>30452</v>
      </c>
      <c r="M10818" t="s">
        <v>31686</v>
      </c>
      <c r="P10818" t="s">
        <v>31687</v>
      </c>
      <c r="Q10818" t="s">
        <v>31719</v>
      </c>
      <c r="R10818" t="s">
        <v>31761</v>
      </c>
      <c r="S10818" t="str">
        <f t="shared" ref="S10818:S10881" si="169">_xlfn.CONCAT(B10818," / ",D10818)</f>
        <v>R334 Pethe / Pethe, count in Hungary</v>
      </c>
    </row>
    <row r="10819" spans="2:19">
      <c r="B10819" s="1" t="s">
        <v>31762</v>
      </c>
      <c r="C10819" s="2" t="s">
        <v>30116</v>
      </c>
      <c r="D10819" t="s">
        <v>31763</v>
      </c>
      <c r="E10819" t="s">
        <v>31764</v>
      </c>
      <c r="J10819" t="s">
        <v>30452</v>
      </c>
      <c r="M10819" t="s">
        <v>31686</v>
      </c>
      <c r="P10819" t="s">
        <v>31687</v>
      </c>
      <c r="Q10819" t="s">
        <v>31719</v>
      </c>
      <c r="R10819" t="s">
        <v>31765</v>
      </c>
      <c r="S10819" t="str">
        <f t="shared" si="169"/>
        <v>R335 Hetey / Hetey, count in Hungary</v>
      </c>
    </row>
    <row r="10820" spans="2:19">
      <c r="B10820" s="1" t="s">
        <v>30789</v>
      </c>
      <c r="C10820" s="2" t="s">
        <v>30116</v>
      </c>
      <c r="D10820" t="s">
        <v>30790</v>
      </c>
      <c r="E10820" t="s">
        <v>30791</v>
      </c>
      <c r="J10820" t="s">
        <v>30452</v>
      </c>
      <c r="M10820" t="s">
        <v>31686</v>
      </c>
      <c r="P10820" t="s">
        <v>31687</v>
      </c>
      <c r="Q10820" t="s">
        <v>31719</v>
      </c>
      <c r="R10820" t="s">
        <v>31766</v>
      </c>
      <c r="S10820" t="str">
        <f t="shared" si="169"/>
        <v>R120 Martin / Martin, a defender of Bratislava in 1051</v>
      </c>
    </row>
    <row r="10821" spans="2:19">
      <c r="B10821" s="1" t="s">
        <v>31767</v>
      </c>
      <c r="C10821" s="2" t="s">
        <v>30116</v>
      </c>
      <c r="D10821" t="s">
        <v>31768</v>
      </c>
      <c r="E10821" t="s">
        <v>31769</v>
      </c>
      <c r="J10821" t="s">
        <v>30452</v>
      </c>
      <c r="M10821" t="s">
        <v>31686</v>
      </c>
      <c r="P10821" t="s">
        <v>31687</v>
      </c>
      <c r="Q10821" t="s">
        <v>31719</v>
      </c>
      <c r="R10821" t="s">
        <v>31770</v>
      </c>
      <c r="S10821" t="str">
        <f t="shared" si="169"/>
        <v>R336 Wofa / Wofa, count in Hungary</v>
      </c>
    </row>
    <row r="10822" spans="2:19">
      <c r="B10822" s="1" t="s">
        <v>31771</v>
      </c>
      <c r="C10822" s="2" t="s">
        <v>30116</v>
      </c>
      <c r="D10822" t="s">
        <v>31772</v>
      </c>
      <c r="E10822" t="s">
        <v>31773</v>
      </c>
      <c r="M10822" t="s">
        <v>31686</v>
      </c>
      <c r="P10822" t="s">
        <v>31687</v>
      </c>
      <c r="Q10822" t="s">
        <v>31691</v>
      </c>
      <c r="R10822" t="s">
        <v>31705</v>
      </c>
      <c r="S10822" t="str">
        <f t="shared" si="169"/>
        <v>R337 Chycha / Chycha, father of Apa pristaldus</v>
      </c>
    </row>
    <row r="10823" spans="2:19">
      <c r="B10823" s="1" t="s">
        <v>30658</v>
      </c>
      <c r="C10823" s="2" t="s">
        <v>30116</v>
      </c>
      <c r="D10823" t="s">
        <v>30659</v>
      </c>
      <c r="E10823" t="s">
        <v>30990</v>
      </c>
      <c r="J10823" t="s">
        <v>30187</v>
      </c>
      <c r="M10823" t="s">
        <v>31774</v>
      </c>
      <c r="P10823" t="s">
        <v>31775</v>
      </c>
      <c r="Q10823" t="s">
        <v>31776</v>
      </c>
      <c r="R10823" t="s">
        <v>31777</v>
      </c>
      <c r="S10823" t="str">
        <f t="shared" si="169"/>
        <v>R95 Géza / Géza I, King of Hungary</v>
      </c>
    </row>
    <row r="10824" spans="2:19">
      <c r="B10824" s="1" t="s">
        <v>30658</v>
      </c>
      <c r="C10824" s="2" t="s">
        <v>30116</v>
      </c>
      <c r="D10824" t="s">
        <v>30659</v>
      </c>
      <c r="J10824" t="s">
        <v>30162</v>
      </c>
      <c r="M10824" t="s">
        <v>31774</v>
      </c>
      <c r="P10824" t="s">
        <v>31775</v>
      </c>
      <c r="Q10824" t="s">
        <v>31776</v>
      </c>
      <c r="S10824" t="str">
        <f t="shared" si="169"/>
        <v>R95 Géza / Géza I, King of Hungary</v>
      </c>
    </row>
    <row r="10825" spans="2:19">
      <c r="B10825" s="1" t="s">
        <v>31778</v>
      </c>
      <c r="C10825" s="2" t="s">
        <v>30116</v>
      </c>
      <c r="D10825" t="s">
        <v>31779</v>
      </c>
      <c r="E10825" t="s">
        <v>31780</v>
      </c>
      <c r="I10825" t="s">
        <v>31781</v>
      </c>
      <c r="J10825" t="s">
        <v>31028</v>
      </c>
      <c r="M10825" t="s">
        <v>31774</v>
      </c>
      <c r="P10825" t="s">
        <v>31775</v>
      </c>
      <c r="Q10825" t="s">
        <v>31782</v>
      </c>
      <c r="R10825" t="s">
        <v>31783</v>
      </c>
      <c r="S10825" t="str">
        <f t="shared" si="169"/>
        <v>R339 Nesku / Nesku, a goldsmith at Naszály</v>
      </c>
    </row>
    <row r="10826" spans="2:19">
      <c r="B10826" s="1" t="s">
        <v>31784</v>
      </c>
      <c r="C10826" s="2" t="s">
        <v>30116</v>
      </c>
      <c r="D10826" t="s">
        <v>31785</v>
      </c>
      <c r="E10826" t="s">
        <v>31786</v>
      </c>
      <c r="J10826" t="s">
        <v>31787</v>
      </c>
      <c r="M10826" t="s">
        <v>31774</v>
      </c>
      <c r="P10826" t="s">
        <v>31775</v>
      </c>
      <c r="Q10826" t="s">
        <v>31788</v>
      </c>
      <c r="R10826" t="s">
        <v>31789</v>
      </c>
      <c r="S10826" t="str">
        <f t="shared" si="169"/>
        <v>R340 Géza / Géza (Gyeucsa), a centurion near Csany</v>
      </c>
    </row>
    <row r="10827" spans="2:19">
      <c r="B10827" s="1" t="s">
        <v>31790</v>
      </c>
      <c r="C10827" s="2" t="s">
        <v>30116</v>
      </c>
      <c r="D10827" t="s">
        <v>31791</v>
      </c>
      <c r="E10827" t="s">
        <v>31792</v>
      </c>
      <c r="I10827" t="s">
        <v>31793</v>
      </c>
      <c r="M10827" t="s">
        <v>31774</v>
      </c>
      <c r="P10827" t="s">
        <v>31775</v>
      </c>
      <c r="Q10827" t="s">
        <v>31788</v>
      </c>
      <c r="R10827" t="s">
        <v>31794</v>
      </c>
      <c r="S10827" t="str">
        <f t="shared" si="169"/>
        <v>R341 Becse / Becse, a landlord near Alpár</v>
      </c>
    </row>
    <row r="10828" spans="2:19">
      <c r="B10828" s="1" t="s">
        <v>31795</v>
      </c>
      <c r="C10828" s="2" t="s">
        <v>30116</v>
      </c>
      <c r="D10828" t="s">
        <v>31796</v>
      </c>
      <c r="E10828" t="s">
        <v>31797</v>
      </c>
      <c r="J10828" t="s">
        <v>31639</v>
      </c>
      <c r="M10828" t="s">
        <v>31774</v>
      </c>
      <c r="P10828" t="s">
        <v>31775</v>
      </c>
      <c r="Q10828" t="s">
        <v>31788</v>
      </c>
      <c r="R10828" t="s">
        <v>31798</v>
      </c>
      <c r="S10828" t="str">
        <f t="shared" si="169"/>
        <v>R342 Zezin / Zezin, a royal groom near Alpár</v>
      </c>
    </row>
    <row r="10829" spans="2:19">
      <c r="B10829" s="1" t="s">
        <v>31799</v>
      </c>
      <c r="C10829" s="2" t="s">
        <v>30116</v>
      </c>
      <c r="D10829" t="s">
        <v>31800</v>
      </c>
      <c r="E10829" t="s">
        <v>31801</v>
      </c>
      <c r="J10829" t="s">
        <v>31802</v>
      </c>
      <c r="M10829" t="s">
        <v>31774</v>
      </c>
      <c r="P10829" t="s">
        <v>31775</v>
      </c>
      <c r="Q10829" t="s">
        <v>31788</v>
      </c>
      <c r="R10829" t="s">
        <v>31803</v>
      </c>
      <c r="S10829" t="str">
        <f t="shared" si="169"/>
        <v>R343 Bóc / Bóc, an udvornicus near Alpár</v>
      </c>
    </row>
    <row r="10830" spans="2:19">
      <c r="B10830" s="1" t="s">
        <v>31804</v>
      </c>
      <c r="C10830" s="2" t="s">
        <v>30116</v>
      </c>
      <c r="D10830" t="s">
        <v>31805</v>
      </c>
      <c r="E10830" t="s">
        <v>30394</v>
      </c>
      <c r="J10830" t="s">
        <v>31644</v>
      </c>
      <c r="M10830" t="s">
        <v>31774</v>
      </c>
      <c r="P10830" t="s">
        <v>31775</v>
      </c>
      <c r="Q10830" t="s">
        <v>31806</v>
      </c>
      <c r="R10830" t="s">
        <v>31807</v>
      </c>
      <c r="S10830" t="str">
        <f t="shared" si="169"/>
        <v>R344 Andrew / Andrew, judge</v>
      </c>
    </row>
    <row r="10831" spans="2:19">
      <c r="B10831" s="1" t="s">
        <v>7085</v>
      </c>
      <c r="C10831" s="2" t="s">
        <v>22</v>
      </c>
      <c r="D10831" t="s">
        <v>7086</v>
      </c>
      <c r="J10831" t="s">
        <v>30187</v>
      </c>
      <c r="M10831" t="s">
        <v>31774</v>
      </c>
      <c r="P10831" t="s">
        <v>31775</v>
      </c>
      <c r="Q10831" t="s">
        <v>31808</v>
      </c>
      <c r="R10831" t="s">
        <v>31809</v>
      </c>
      <c r="S10831" t="str">
        <f t="shared" si="169"/>
        <v>Laszlo 51 / László / Ladislas I, king of Hungary, father of Eirene Piroska</v>
      </c>
    </row>
    <row r="10832" spans="2:19">
      <c r="B10832" s="1" t="s">
        <v>31810</v>
      </c>
      <c r="C10832" s="2" t="s">
        <v>30116</v>
      </c>
      <c r="D10832" t="s">
        <v>31811</v>
      </c>
      <c r="E10832" t="s">
        <v>31812</v>
      </c>
      <c r="J10832" t="s">
        <v>30473</v>
      </c>
      <c r="M10832" t="s">
        <v>31774</v>
      </c>
      <c r="P10832" t="s">
        <v>31775</v>
      </c>
      <c r="Q10832" t="s">
        <v>31808</v>
      </c>
      <c r="R10832" t="s">
        <v>31809</v>
      </c>
      <c r="S10832" t="str">
        <f t="shared" si="169"/>
        <v>R345 Nehemiah / Nehemiah, Archbishop of Esztergom</v>
      </c>
    </row>
    <row r="10833" spans="2:19">
      <c r="B10833" s="1" t="s">
        <v>30809</v>
      </c>
      <c r="C10833" s="2" t="s">
        <v>30116</v>
      </c>
      <c r="D10833" t="s">
        <v>30810</v>
      </c>
      <c r="E10833" t="s">
        <v>30811</v>
      </c>
      <c r="J10833" t="s">
        <v>30473</v>
      </c>
      <c r="M10833" t="s">
        <v>31774</v>
      </c>
      <c r="P10833" t="s">
        <v>31775</v>
      </c>
      <c r="Q10833" t="s">
        <v>31808</v>
      </c>
      <c r="R10833" t="s">
        <v>31809</v>
      </c>
      <c r="S10833" t="str">
        <f t="shared" si="169"/>
        <v>R123 Desiderius / Desiderius, archbishop of Kalocsa</v>
      </c>
    </row>
    <row r="10834" spans="2:19">
      <c r="B10834" s="1" t="s">
        <v>31813</v>
      </c>
      <c r="C10834" s="2" t="s">
        <v>30116</v>
      </c>
      <c r="D10834" t="s">
        <v>31814</v>
      </c>
      <c r="E10834" t="s">
        <v>31815</v>
      </c>
      <c r="J10834" t="s">
        <v>30170</v>
      </c>
      <c r="M10834" t="s">
        <v>31774</v>
      </c>
      <c r="P10834" t="s">
        <v>31775</v>
      </c>
      <c r="Q10834" t="s">
        <v>31808</v>
      </c>
      <c r="R10834" t="s">
        <v>31816</v>
      </c>
      <c r="S10834" t="str">
        <f t="shared" si="169"/>
        <v>R347 Aaron / Aaron, bishop in Hungary</v>
      </c>
    </row>
    <row r="10835" spans="2:19">
      <c r="B10835" s="1" t="s">
        <v>30896</v>
      </c>
      <c r="C10835" s="2" t="s">
        <v>30116</v>
      </c>
      <c r="D10835" t="s">
        <v>30897</v>
      </c>
      <c r="E10835" t="s">
        <v>31545</v>
      </c>
      <c r="J10835" t="s">
        <v>30170</v>
      </c>
      <c r="M10835" t="s">
        <v>31774</v>
      </c>
      <c r="P10835" t="s">
        <v>31775</v>
      </c>
      <c r="Q10835" t="s">
        <v>31808</v>
      </c>
      <c r="R10835" t="s">
        <v>31816</v>
      </c>
      <c r="S10835" t="str">
        <f t="shared" si="169"/>
        <v>R141 Frank / Frank, bishop in Hungary</v>
      </c>
    </row>
    <row r="10836" spans="2:19">
      <c r="B10836" s="1" t="s">
        <v>31817</v>
      </c>
      <c r="C10836" s="2" t="s">
        <v>30116</v>
      </c>
      <c r="D10836" t="s">
        <v>31818</v>
      </c>
      <c r="E10836" t="s">
        <v>31819</v>
      </c>
      <c r="J10836" t="s">
        <v>30170</v>
      </c>
      <c r="M10836" t="s">
        <v>31774</v>
      </c>
      <c r="P10836" t="s">
        <v>31775</v>
      </c>
      <c r="Q10836" t="s">
        <v>31808</v>
      </c>
      <c r="R10836" t="s">
        <v>31816</v>
      </c>
      <c r="S10836" t="str">
        <f t="shared" si="169"/>
        <v>R349 Gecticus / Gecticus, bishop in Hungary</v>
      </c>
    </row>
    <row r="10837" spans="2:19">
      <c r="B10837" s="1" t="s">
        <v>31820</v>
      </c>
      <c r="C10837" s="2" t="s">
        <v>30116</v>
      </c>
      <c r="D10837" t="s">
        <v>31821</v>
      </c>
      <c r="E10837" t="s">
        <v>31606</v>
      </c>
      <c r="J10837" t="s">
        <v>30170</v>
      </c>
      <c r="M10837" t="s">
        <v>31774</v>
      </c>
      <c r="P10837" t="s">
        <v>31775</v>
      </c>
      <c r="Q10837" t="s">
        <v>31808</v>
      </c>
      <c r="R10837" t="s">
        <v>31816</v>
      </c>
      <c r="S10837" t="str">
        <f t="shared" si="169"/>
        <v>R350 Lazarus / Lazarus, bishop in Hungary</v>
      </c>
    </row>
    <row r="10838" spans="2:19">
      <c r="B10838" s="1" t="s">
        <v>31822</v>
      </c>
      <c r="C10838" s="2" t="s">
        <v>30116</v>
      </c>
      <c r="D10838" t="s">
        <v>31823</v>
      </c>
      <c r="E10838" t="s">
        <v>31824</v>
      </c>
      <c r="J10838" t="s">
        <v>30822</v>
      </c>
      <c r="M10838" t="s">
        <v>31774</v>
      </c>
      <c r="P10838" t="s">
        <v>31775</v>
      </c>
      <c r="Q10838" t="s">
        <v>31808</v>
      </c>
      <c r="R10838" t="s">
        <v>31825</v>
      </c>
      <c r="S10838" t="str">
        <f t="shared" si="169"/>
        <v>R351 Gyula / Gyula, count palatine in Hungary</v>
      </c>
    </row>
    <row r="10839" spans="2:19">
      <c r="B10839" s="1" t="s">
        <v>31826</v>
      </c>
      <c r="C10839" s="2" t="s">
        <v>30116</v>
      </c>
      <c r="D10839" t="s">
        <v>31827</v>
      </c>
      <c r="E10839" t="s">
        <v>31828</v>
      </c>
      <c r="M10839" t="s">
        <v>31774</v>
      </c>
      <c r="P10839" t="s">
        <v>31775</v>
      </c>
      <c r="Q10839" t="s">
        <v>31788</v>
      </c>
      <c r="R10839" t="s">
        <v>31794</v>
      </c>
      <c r="S10839" t="str">
        <f t="shared" si="169"/>
        <v>R352 Druzsba / Druzsba, brother of Becse</v>
      </c>
    </row>
    <row r="10840" spans="2:19">
      <c r="B10840" s="1" t="s">
        <v>30662</v>
      </c>
      <c r="C10840" s="2" t="s">
        <v>30116</v>
      </c>
      <c r="D10840" t="s">
        <v>30663</v>
      </c>
      <c r="E10840" t="s">
        <v>30664</v>
      </c>
      <c r="J10840" t="s">
        <v>30187</v>
      </c>
      <c r="M10840" t="s">
        <v>31829</v>
      </c>
      <c r="P10840" t="s">
        <v>31830</v>
      </c>
      <c r="Q10840" t="s">
        <v>31831</v>
      </c>
      <c r="R10840" t="s">
        <v>31832</v>
      </c>
      <c r="S10840" t="str">
        <f t="shared" si="169"/>
        <v>R96 David / David, younger brother of Solomon of Hungary</v>
      </c>
    </row>
    <row r="10841" spans="2:19">
      <c r="B10841" s="1" t="s">
        <v>7085</v>
      </c>
      <c r="C10841" s="2" t="s">
        <v>22</v>
      </c>
      <c r="D10841" t="s">
        <v>7086</v>
      </c>
      <c r="J10841" t="s">
        <v>30162</v>
      </c>
      <c r="M10841" t="s">
        <v>31829</v>
      </c>
      <c r="P10841" t="s">
        <v>31830</v>
      </c>
      <c r="Q10841" t="s">
        <v>31831</v>
      </c>
      <c r="R10841" t="s">
        <v>31833</v>
      </c>
      <c r="S10841" t="str">
        <f t="shared" si="169"/>
        <v>Laszlo 51 / László / Ladislas I, king of Hungary, father of Eirene Piroska</v>
      </c>
    </row>
    <row r="10842" spans="2:19">
      <c r="B10842" s="1" t="s">
        <v>31834</v>
      </c>
      <c r="C10842" s="2" t="s">
        <v>30116</v>
      </c>
      <c r="D10842" t="s">
        <v>31835</v>
      </c>
      <c r="E10842" t="s">
        <v>31836</v>
      </c>
      <c r="J10842" t="s">
        <v>30473</v>
      </c>
      <c r="M10842" t="s">
        <v>31829</v>
      </c>
      <c r="P10842" t="s">
        <v>31830</v>
      </c>
      <c r="Q10842" t="s">
        <v>31831</v>
      </c>
      <c r="R10842" t="s">
        <v>31837</v>
      </c>
      <c r="S10842" t="str">
        <f t="shared" si="169"/>
        <v>R354 Fabian / Fabian, Archbishop in Kalocsa</v>
      </c>
    </row>
    <row r="10843" spans="2:19">
      <c r="B10843" s="1" t="s">
        <v>31838</v>
      </c>
      <c r="C10843" s="2" t="s">
        <v>30116</v>
      </c>
      <c r="D10843" t="s">
        <v>31839</v>
      </c>
      <c r="E10843" t="s">
        <v>31061</v>
      </c>
      <c r="J10843" t="s">
        <v>30170</v>
      </c>
      <c r="M10843" t="s">
        <v>31829</v>
      </c>
      <c r="P10843" t="s">
        <v>31830</v>
      </c>
      <c r="Q10843" t="s">
        <v>31831</v>
      </c>
      <c r="R10843" t="s">
        <v>31837</v>
      </c>
      <c r="S10843" t="str">
        <f t="shared" si="169"/>
        <v>R355 Cosmas / Cosmas, Bishop of Veszprém</v>
      </c>
    </row>
    <row r="10844" spans="2:19">
      <c r="B10844" s="1" t="s">
        <v>31822</v>
      </c>
      <c r="C10844" s="2" t="s">
        <v>30116</v>
      </c>
      <c r="D10844" t="s">
        <v>31823</v>
      </c>
      <c r="E10844" t="s">
        <v>31840</v>
      </c>
      <c r="J10844" t="s">
        <v>30822</v>
      </c>
      <c r="M10844" t="s">
        <v>31829</v>
      </c>
      <c r="P10844" t="s">
        <v>31830</v>
      </c>
      <c r="Q10844" t="s">
        <v>31831</v>
      </c>
      <c r="R10844" t="s">
        <v>31837</v>
      </c>
      <c r="S10844" t="str">
        <f t="shared" si="169"/>
        <v>R351 Gyula / Gyula, count palatine in Hungary</v>
      </c>
    </row>
    <row r="10845" spans="2:19">
      <c r="B10845" s="1" t="s">
        <v>31841</v>
      </c>
      <c r="C10845" s="2" t="s">
        <v>30116</v>
      </c>
      <c r="D10845" t="s">
        <v>31842</v>
      </c>
      <c r="E10845" t="s">
        <v>31843</v>
      </c>
      <c r="J10845" t="s">
        <v>30452</v>
      </c>
      <c r="M10845" t="s">
        <v>31829</v>
      </c>
      <c r="P10845" t="s">
        <v>31830</v>
      </c>
      <c r="Q10845" t="s">
        <v>31831</v>
      </c>
      <c r="R10845" t="s">
        <v>31837</v>
      </c>
      <c r="S10845" t="str">
        <f t="shared" si="169"/>
        <v>R356 Petus / Petus, count in Hungary</v>
      </c>
    </row>
    <row r="10846" spans="2:19">
      <c r="B10846" s="1" t="s">
        <v>31844</v>
      </c>
      <c r="C10846" s="2" t="s">
        <v>30116</v>
      </c>
      <c r="D10846" t="s">
        <v>31845</v>
      </c>
      <c r="S10846" t="str">
        <f t="shared" si="169"/>
        <v>R357 Anonymus / anonymous scribe of the foundation document of Somogyvár</v>
      </c>
    </row>
    <row r="10847" spans="2:19">
      <c r="B10847" s="1" t="s">
        <v>7085</v>
      </c>
      <c r="C10847" s="2" t="s">
        <v>22</v>
      </c>
      <c r="D10847" t="s">
        <v>7086</v>
      </c>
      <c r="E10847" t="s">
        <v>31846</v>
      </c>
      <c r="J10847" t="s">
        <v>30162</v>
      </c>
      <c r="N10847" t="s">
        <v>31847</v>
      </c>
      <c r="P10847" t="s">
        <v>31848</v>
      </c>
      <c r="Q10847" t="s">
        <v>31849</v>
      </c>
      <c r="R10847" t="s">
        <v>31850</v>
      </c>
      <c r="S10847" t="str">
        <f t="shared" si="169"/>
        <v>Laszlo 51 / László / Ladislas I, king of Hungary, father of Eirene Piroska</v>
      </c>
    </row>
    <row r="10848" spans="2:19">
      <c r="B10848" s="1" t="s">
        <v>31551</v>
      </c>
      <c r="C10848" s="2" t="s">
        <v>30116</v>
      </c>
      <c r="D10848" t="s">
        <v>31552</v>
      </c>
      <c r="E10848" t="s">
        <v>31851</v>
      </c>
      <c r="J10848" t="s">
        <v>30933</v>
      </c>
      <c r="N10848" t="s">
        <v>31847</v>
      </c>
      <c r="P10848" t="s">
        <v>31848</v>
      </c>
      <c r="Q10848" t="s">
        <v>31849</v>
      </c>
      <c r="R10848" t="s">
        <v>31852</v>
      </c>
      <c r="S10848" t="str">
        <f t="shared" si="169"/>
        <v>R288 Odilo / Odilo, Abbot of Saint-Gilles</v>
      </c>
    </row>
    <row r="10849" spans="2:19">
      <c r="B10849" s="1" t="s">
        <v>30769</v>
      </c>
      <c r="C10849" s="2" t="s">
        <v>30116</v>
      </c>
      <c r="D10849" t="s">
        <v>30770</v>
      </c>
      <c r="E10849" t="s">
        <v>31853</v>
      </c>
      <c r="J10849" t="s">
        <v>30187</v>
      </c>
      <c r="N10849" t="s">
        <v>31847</v>
      </c>
      <c r="P10849" t="s">
        <v>31848</v>
      </c>
      <c r="Q10849" t="s">
        <v>31849</v>
      </c>
      <c r="R10849" t="s">
        <v>31854</v>
      </c>
      <c r="S10849" t="str">
        <f t="shared" si="169"/>
        <v>R114 Lambert / Lambert, brother of Géza I and Ladislas I of Hungary</v>
      </c>
    </row>
    <row r="10850" spans="2:19">
      <c r="B10850" s="1" t="s">
        <v>30662</v>
      </c>
      <c r="C10850" s="2" t="s">
        <v>30116</v>
      </c>
      <c r="D10850" t="s">
        <v>30663</v>
      </c>
      <c r="E10850" t="s">
        <v>31855</v>
      </c>
      <c r="J10850" t="s">
        <v>30187</v>
      </c>
      <c r="N10850" t="s">
        <v>31847</v>
      </c>
      <c r="P10850" t="s">
        <v>31848</v>
      </c>
      <c r="Q10850" t="s">
        <v>31849</v>
      </c>
      <c r="R10850" t="s">
        <v>31854</v>
      </c>
      <c r="S10850" t="str">
        <f t="shared" si="169"/>
        <v>R96 David / David, younger brother of Solomon of Hungary</v>
      </c>
    </row>
    <row r="10851" spans="2:19">
      <c r="B10851" s="1" t="s">
        <v>31856</v>
      </c>
      <c r="C10851" s="2" t="s">
        <v>30116</v>
      </c>
      <c r="D10851" t="s">
        <v>31857</v>
      </c>
      <c r="E10851" t="s">
        <v>31858</v>
      </c>
      <c r="N10851" t="s">
        <v>31847</v>
      </c>
      <c r="P10851" t="s">
        <v>31848</v>
      </c>
      <c r="Q10851" t="s">
        <v>31849</v>
      </c>
      <c r="R10851" t="s">
        <v>31854</v>
      </c>
      <c r="S10851" t="str">
        <f t="shared" si="169"/>
        <v>R358 Yaroslav / Yaroslav Sviatopolchich</v>
      </c>
    </row>
    <row r="10852" spans="2:19">
      <c r="B10852" s="1" t="s">
        <v>31859</v>
      </c>
      <c r="C10852" s="2" t="s">
        <v>30116</v>
      </c>
      <c r="D10852" t="s">
        <v>31860</v>
      </c>
      <c r="E10852" t="s">
        <v>31861</v>
      </c>
      <c r="J10852" t="s">
        <v>30170</v>
      </c>
      <c r="N10852" t="s">
        <v>31847</v>
      </c>
      <c r="P10852" t="s">
        <v>31848</v>
      </c>
      <c r="Q10852" t="s">
        <v>31849</v>
      </c>
      <c r="R10852" t="s">
        <v>31854</v>
      </c>
      <c r="S10852" t="str">
        <f t="shared" si="169"/>
        <v>R359 Almarius / Almarius, Bishop of Veszprém</v>
      </c>
    </row>
    <row r="10853" spans="2:19">
      <c r="B10853" s="1" t="s">
        <v>31862</v>
      </c>
      <c r="C10853" s="2" t="s">
        <v>30116</v>
      </c>
      <c r="D10853" t="s">
        <v>31863</v>
      </c>
      <c r="E10853" t="s">
        <v>30240</v>
      </c>
      <c r="J10853" t="s">
        <v>30822</v>
      </c>
      <c r="N10853" t="s">
        <v>31847</v>
      </c>
      <c r="P10853" t="s">
        <v>31848</v>
      </c>
      <c r="Q10853" t="s">
        <v>31849</v>
      </c>
      <c r="R10853" t="s">
        <v>31854</v>
      </c>
      <c r="S10853" t="str">
        <f t="shared" si="169"/>
        <v>R360 Peter / Peter, count palatine of Hungary</v>
      </c>
    </row>
    <row r="10854" spans="2:19">
      <c r="B10854" s="1" t="s">
        <v>31864</v>
      </c>
      <c r="C10854" s="2" t="s">
        <v>30116</v>
      </c>
      <c r="D10854" t="s">
        <v>31865</v>
      </c>
      <c r="E10854" t="s">
        <v>31866</v>
      </c>
      <c r="J10854" t="s">
        <v>30452</v>
      </c>
      <c r="N10854" t="s">
        <v>31847</v>
      </c>
      <c r="P10854" t="s">
        <v>31848</v>
      </c>
      <c r="Q10854" t="s">
        <v>31849</v>
      </c>
      <c r="R10854" t="s">
        <v>31854</v>
      </c>
      <c r="S10854" t="str">
        <f t="shared" si="169"/>
        <v>R361 Acha / Acha, count in Hungary</v>
      </c>
    </row>
    <row r="10855" spans="2:19">
      <c r="B10855" s="1" t="s">
        <v>31867</v>
      </c>
      <c r="C10855" s="2" t="s">
        <v>30116</v>
      </c>
      <c r="D10855" t="s">
        <v>31868</v>
      </c>
      <c r="E10855" t="s">
        <v>30300</v>
      </c>
      <c r="J10855" t="s">
        <v>30952</v>
      </c>
      <c r="N10855" t="s">
        <v>31847</v>
      </c>
      <c r="P10855" t="s">
        <v>31848</v>
      </c>
      <c r="Q10855" t="s">
        <v>31849</v>
      </c>
      <c r="R10855" t="s">
        <v>31854</v>
      </c>
      <c r="S10855" t="str">
        <f t="shared" si="169"/>
        <v>R362 Michael / Michael, chaplain of Ladislas I, King of Hungary</v>
      </c>
    </row>
    <row r="10856" spans="2:19">
      <c r="B10856" s="1" t="s">
        <v>31869</v>
      </c>
      <c r="C10856" s="2" t="s">
        <v>30116</v>
      </c>
      <c r="D10856" t="s">
        <v>31870</v>
      </c>
      <c r="E10856" t="s">
        <v>31871</v>
      </c>
      <c r="J10856" t="s">
        <v>30952</v>
      </c>
      <c r="N10856" t="s">
        <v>31847</v>
      </c>
      <c r="P10856" t="s">
        <v>31848</v>
      </c>
      <c r="Q10856" t="s">
        <v>31849</v>
      </c>
      <c r="R10856" t="s">
        <v>31854</v>
      </c>
      <c r="S10856" t="str">
        <f t="shared" si="169"/>
        <v>R363 Seraphin / Seraphin, Archbishop of Esztergom</v>
      </c>
    </row>
    <row r="10857" spans="2:19">
      <c r="B10857" s="1" t="s">
        <v>31872</v>
      </c>
      <c r="C10857" s="2" t="s">
        <v>30116</v>
      </c>
      <c r="D10857" t="s">
        <v>31873</v>
      </c>
      <c r="E10857" t="s">
        <v>31874</v>
      </c>
      <c r="J10857" t="s">
        <v>30952</v>
      </c>
      <c r="N10857" t="s">
        <v>31847</v>
      </c>
      <c r="P10857" t="s">
        <v>31848</v>
      </c>
      <c r="Q10857" t="s">
        <v>31849</v>
      </c>
      <c r="R10857" t="s">
        <v>31854</v>
      </c>
      <c r="S10857" t="str">
        <f t="shared" si="169"/>
        <v>R364 Koppány / Koppány, chaplain of Ladislas I, King of Hungary</v>
      </c>
    </row>
    <row r="10858" spans="2:19">
      <c r="B10858" s="1" t="s">
        <v>31875</v>
      </c>
      <c r="C10858" s="2" t="s">
        <v>30116</v>
      </c>
      <c r="D10858" t="s">
        <v>31876</v>
      </c>
      <c r="E10858" t="s">
        <v>31877</v>
      </c>
      <c r="J10858" t="s">
        <v>31878</v>
      </c>
      <c r="N10858" t="s">
        <v>31847</v>
      </c>
      <c r="P10858" t="s">
        <v>31848</v>
      </c>
      <c r="Q10858" t="s">
        <v>31849</v>
      </c>
      <c r="R10858" t="s">
        <v>31854</v>
      </c>
      <c r="S10858" t="str">
        <f t="shared" si="169"/>
        <v>R365 Robert / Robert of Goslar, swordbearer of Ladislas I, King of Hungary</v>
      </c>
    </row>
    <row r="10859" spans="2:19">
      <c r="B10859" s="1" t="s">
        <v>31879</v>
      </c>
      <c r="C10859" s="2" t="s">
        <v>30116</v>
      </c>
      <c r="D10859" t="s">
        <v>31880</v>
      </c>
      <c r="E10859" t="s">
        <v>31881</v>
      </c>
      <c r="I10859" t="s">
        <v>30203</v>
      </c>
      <c r="N10859" t="s">
        <v>31847</v>
      </c>
      <c r="P10859" t="s">
        <v>31848</v>
      </c>
      <c r="Q10859" t="s">
        <v>31849</v>
      </c>
      <c r="R10859" t="s">
        <v>31854</v>
      </c>
      <c r="S10859" t="str">
        <f t="shared" si="169"/>
        <v>R366 Anulsus / Anulsus, an envoy of Ladislas I, King of Hungary</v>
      </c>
    </row>
    <row r="10860" spans="2:19">
      <c r="B10860" s="1" t="s">
        <v>31882</v>
      </c>
      <c r="C10860" s="2" t="s">
        <v>30116</v>
      </c>
      <c r="D10860" t="s">
        <v>31883</v>
      </c>
      <c r="E10860" t="s">
        <v>31884</v>
      </c>
      <c r="J10860" t="s">
        <v>31885</v>
      </c>
      <c r="N10860" t="s">
        <v>31847</v>
      </c>
      <c r="P10860" t="s">
        <v>31848</v>
      </c>
      <c r="Q10860" t="s">
        <v>31849</v>
      </c>
      <c r="R10860" t="s">
        <v>31852</v>
      </c>
      <c r="S10860" t="str">
        <f t="shared" si="169"/>
        <v>R367 Teuzo / Teuzo, legate of Pope Urban II</v>
      </c>
    </row>
    <row r="10861" spans="2:19">
      <c r="B10861" s="1" t="s">
        <v>31886</v>
      </c>
      <c r="C10861" s="2" t="s">
        <v>30116</v>
      </c>
      <c r="D10861" t="s">
        <v>31887</v>
      </c>
      <c r="E10861" t="s">
        <v>30240</v>
      </c>
      <c r="J10861" t="s">
        <v>31052</v>
      </c>
      <c r="N10861" t="s">
        <v>31847</v>
      </c>
      <c r="P10861" t="s">
        <v>31848</v>
      </c>
      <c r="Q10861" t="s">
        <v>31849</v>
      </c>
      <c r="R10861" t="s">
        <v>31888</v>
      </c>
      <c r="S10861" t="str">
        <f t="shared" si="169"/>
        <v>R368 Peter / Peter, Abbot of Somogyvár</v>
      </c>
    </row>
    <row r="10862" spans="2:19">
      <c r="B10862" s="1" t="s">
        <v>31886</v>
      </c>
      <c r="C10862" s="2" t="s">
        <v>30116</v>
      </c>
      <c r="D10862" t="s">
        <v>31887</v>
      </c>
      <c r="E10862" t="s">
        <v>30240</v>
      </c>
      <c r="J10862" t="s">
        <v>30933</v>
      </c>
      <c r="N10862" t="s">
        <v>31847</v>
      </c>
      <c r="P10862" t="s">
        <v>31848</v>
      </c>
      <c r="Q10862" t="s">
        <v>31849</v>
      </c>
      <c r="R10862" t="s">
        <v>31888</v>
      </c>
      <c r="S10862" t="str">
        <f t="shared" si="169"/>
        <v>R368 Peter / Peter, Abbot of Somogyvár</v>
      </c>
    </row>
    <row r="10863" spans="2:19">
      <c r="B10863" s="1" t="s">
        <v>31889</v>
      </c>
      <c r="C10863" s="2" t="s">
        <v>30116</v>
      </c>
      <c r="D10863" t="s">
        <v>31890</v>
      </c>
      <c r="E10863" t="s">
        <v>31891</v>
      </c>
      <c r="J10863" t="s">
        <v>31052</v>
      </c>
      <c r="N10863" t="s">
        <v>31847</v>
      </c>
      <c r="P10863" t="s">
        <v>31848</v>
      </c>
      <c r="Q10863" t="s">
        <v>31849</v>
      </c>
      <c r="R10863" t="s">
        <v>31888</v>
      </c>
      <c r="S10863" t="str">
        <f t="shared" si="169"/>
        <v>R369 Rostagnus / Rostagnus, son of Raino, Provost of Saint-Gilles</v>
      </c>
    </row>
    <row r="10864" spans="2:19">
      <c r="B10864" s="1" t="s">
        <v>31892</v>
      </c>
      <c r="C10864" s="2" t="s">
        <v>30116</v>
      </c>
      <c r="D10864" t="s">
        <v>31893</v>
      </c>
      <c r="E10864" t="s">
        <v>30240</v>
      </c>
      <c r="J10864" t="s">
        <v>31894</v>
      </c>
      <c r="N10864" t="s">
        <v>31847</v>
      </c>
      <c r="P10864" t="s">
        <v>31848</v>
      </c>
      <c r="Q10864" t="s">
        <v>31849</v>
      </c>
      <c r="R10864" t="s">
        <v>31888</v>
      </c>
      <c r="S10864" t="str">
        <f t="shared" si="169"/>
        <v>R370 Peter / Peter, librarian of Saint-Gilles</v>
      </c>
    </row>
    <row r="10865" spans="2:19">
      <c r="B10865" s="1" t="s">
        <v>31895</v>
      </c>
      <c r="C10865" s="2" t="s">
        <v>30116</v>
      </c>
      <c r="D10865" t="s">
        <v>31896</v>
      </c>
      <c r="E10865" t="s">
        <v>31897</v>
      </c>
      <c r="J10865" t="s">
        <v>30952</v>
      </c>
      <c r="N10865" t="s">
        <v>31847</v>
      </c>
      <c r="P10865" t="s">
        <v>31848</v>
      </c>
      <c r="Q10865" t="s">
        <v>31849</v>
      </c>
      <c r="R10865" t="s">
        <v>31888</v>
      </c>
      <c r="S10865" t="str">
        <f t="shared" si="169"/>
        <v>R371 Hugh / Hugh, chaplain (of Teuzo, legate of Pope Urban II?)</v>
      </c>
    </row>
    <row r="10866" spans="2:19">
      <c r="B10866" s="1" t="s">
        <v>31898</v>
      </c>
      <c r="C10866" s="2" t="s">
        <v>30116</v>
      </c>
      <c r="D10866" t="s">
        <v>31899</v>
      </c>
      <c r="E10866" t="s">
        <v>31900</v>
      </c>
      <c r="J10866" t="s">
        <v>30952</v>
      </c>
      <c r="N10866" t="s">
        <v>31847</v>
      </c>
      <c r="P10866" t="s">
        <v>31848</v>
      </c>
      <c r="Q10866" t="s">
        <v>31849</v>
      </c>
      <c r="R10866" t="s">
        <v>31888</v>
      </c>
      <c r="S10866" t="str">
        <f t="shared" si="169"/>
        <v>R372 Daniel / Daniel, chaplain (of Teuzo, legate of Pope Urban II?)</v>
      </c>
    </row>
    <row r="10867" spans="2:19">
      <c r="B10867" s="1" t="s">
        <v>31901</v>
      </c>
      <c r="C10867" s="2" t="s">
        <v>30116</v>
      </c>
      <c r="D10867" t="s">
        <v>31902</v>
      </c>
      <c r="E10867" t="s">
        <v>30240</v>
      </c>
      <c r="J10867" t="s">
        <v>31163</v>
      </c>
      <c r="N10867" t="s">
        <v>31847</v>
      </c>
      <c r="P10867" t="s">
        <v>31848</v>
      </c>
      <c r="Q10867" t="s">
        <v>31849</v>
      </c>
      <c r="R10867" t="s">
        <v>31888</v>
      </c>
      <c r="S10867" t="str">
        <f t="shared" si="169"/>
        <v>R382 Peter / Peter, deacon of Saint-Gilles</v>
      </c>
    </row>
    <row r="10868" spans="2:19">
      <c r="B10868" s="1" t="s">
        <v>31889</v>
      </c>
      <c r="C10868" s="2" t="s">
        <v>30116</v>
      </c>
      <c r="D10868" t="s">
        <v>31890</v>
      </c>
      <c r="J10868" t="s">
        <v>31163</v>
      </c>
      <c r="N10868" t="s">
        <v>31847</v>
      </c>
      <c r="P10868" t="s">
        <v>31848</v>
      </c>
      <c r="Q10868" t="s">
        <v>31849</v>
      </c>
      <c r="R10868" t="s">
        <v>31888</v>
      </c>
      <c r="S10868" t="str">
        <f t="shared" si="169"/>
        <v>R369 Rostagnus / Rostagnus, son of Raino, Provost of Saint-Gilles</v>
      </c>
    </row>
    <row r="10869" spans="2:19">
      <c r="B10869" s="1" t="s">
        <v>31903</v>
      </c>
      <c r="C10869" s="2" t="s">
        <v>30116</v>
      </c>
      <c r="D10869" t="s">
        <v>31904</v>
      </c>
      <c r="E10869" t="s">
        <v>30240</v>
      </c>
      <c r="J10869" t="s">
        <v>31390</v>
      </c>
      <c r="N10869" t="s">
        <v>31847</v>
      </c>
      <c r="P10869" t="s">
        <v>31848</v>
      </c>
      <c r="Q10869" t="s">
        <v>31849</v>
      </c>
      <c r="R10869" t="s">
        <v>31888</v>
      </c>
      <c r="S10869" t="str">
        <f t="shared" si="169"/>
        <v>R373 Peter / Peter, chamberlain of Saint-Gilles</v>
      </c>
    </row>
    <row r="10870" spans="2:19">
      <c r="B10870" s="1" t="s">
        <v>31905</v>
      </c>
      <c r="C10870" s="2" t="s">
        <v>30116</v>
      </c>
      <c r="D10870" t="s">
        <v>31906</v>
      </c>
      <c r="E10870" t="s">
        <v>31907</v>
      </c>
      <c r="J10870" t="s">
        <v>31062</v>
      </c>
      <c r="N10870" t="s">
        <v>31847</v>
      </c>
      <c r="P10870" t="s">
        <v>31848</v>
      </c>
      <c r="Q10870" t="s">
        <v>31849</v>
      </c>
      <c r="R10870" t="s">
        <v>31888</v>
      </c>
      <c r="S10870" t="str">
        <f t="shared" si="169"/>
        <v>R374 Dalmacius / Dalmacius, dean</v>
      </c>
    </row>
    <row r="10871" spans="2:19">
      <c r="B10871" s="1" t="s">
        <v>31908</v>
      </c>
      <c r="C10871" s="2" t="s">
        <v>30116</v>
      </c>
      <c r="D10871" t="s">
        <v>31909</v>
      </c>
      <c r="E10871" t="s">
        <v>31910</v>
      </c>
      <c r="I10871" t="s">
        <v>31911</v>
      </c>
      <c r="N10871" t="s">
        <v>31847</v>
      </c>
      <c r="P10871" t="s">
        <v>31848</v>
      </c>
      <c r="Q10871" t="s">
        <v>31849</v>
      </c>
      <c r="R10871" t="s">
        <v>31912</v>
      </c>
      <c r="S10871" t="str">
        <f t="shared" si="169"/>
        <v>R375 Peter / Peter of Poitou, an attendant of Odilo, Abbot of Saint-Gilles, in 1091</v>
      </c>
    </row>
    <row r="10872" spans="2:19">
      <c r="B10872" s="1" t="s">
        <v>31913</v>
      </c>
      <c r="C10872" s="2" t="s">
        <v>30116</v>
      </c>
      <c r="D10872" t="s">
        <v>31914</v>
      </c>
      <c r="E10872" t="s">
        <v>31915</v>
      </c>
      <c r="N10872" t="s">
        <v>31847</v>
      </c>
      <c r="P10872" t="s">
        <v>31848</v>
      </c>
      <c r="Q10872" t="s">
        <v>31849</v>
      </c>
      <c r="R10872" t="s">
        <v>31912</v>
      </c>
      <c r="S10872" t="str">
        <f t="shared" si="169"/>
        <v>R376 Peter / Peter, son of Hugh, an attendant of Odilo, Abbot of Saint-Gilles, in 1091</v>
      </c>
    </row>
    <row r="10873" spans="2:19">
      <c r="B10873" s="1" t="s">
        <v>31916</v>
      </c>
      <c r="C10873" s="2" t="s">
        <v>30116</v>
      </c>
      <c r="D10873" t="s">
        <v>31917</v>
      </c>
      <c r="E10873" t="s">
        <v>31918</v>
      </c>
      <c r="N10873" t="s">
        <v>31847</v>
      </c>
      <c r="P10873" t="s">
        <v>31848</v>
      </c>
      <c r="Q10873" t="s">
        <v>31849</v>
      </c>
      <c r="R10873" t="s">
        <v>31912</v>
      </c>
      <c r="S10873" t="str">
        <f t="shared" si="169"/>
        <v>R377 Raymond / Raymond, son of Felix, an attendant of Odilo, Abbot of Saint-Gilles, in 1091</v>
      </c>
    </row>
    <row r="10874" spans="2:19">
      <c r="B10874" s="1" t="s">
        <v>31919</v>
      </c>
      <c r="C10874" s="2" t="s">
        <v>30116</v>
      </c>
      <c r="D10874" t="s">
        <v>31920</v>
      </c>
      <c r="E10874" t="s">
        <v>31921</v>
      </c>
      <c r="N10874" t="s">
        <v>31847</v>
      </c>
      <c r="P10874" t="s">
        <v>31848</v>
      </c>
      <c r="Q10874" t="s">
        <v>31849</v>
      </c>
      <c r="R10874" t="s">
        <v>31912</v>
      </c>
      <c r="S10874" t="str">
        <f t="shared" si="169"/>
        <v>R378 Bernard / Bernard, son of Amalric, an attendant of Odilo, Abbot of Saint-Gilles, in 1091</v>
      </c>
    </row>
    <row r="10875" spans="2:19">
      <c r="B10875" s="1" t="s">
        <v>31922</v>
      </c>
      <c r="C10875" s="2" t="s">
        <v>30116</v>
      </c>
      <c r="D10875" t="s">
        <v>31923</v>
      </c>
      <c r="E10875" t="s">
        <v>31924</v>
      </c>
      <c r="N10875" t="s">
        <v>31847</v>
      </c>
      <c r="P10875" t="s">
        <v>31848</v>
      </c>
      <c r="Q10875" t="s">
        <v>31849</v>
      </c>
      <c r="R10875" t="s">
        <v>31912</v>
      </c>
      <c r="S10875" t="str">
        <f t="shared" si="169"/>
        <v>R379 Rainald / Rainald, son of Aureus, an attendant of Odilo, Abbot of Saint-Gilles, in 1091</v>
      </c>
    </row>
    <row r="10876" spans="2:19">
      <c r="B10876" s="1" t="s">
        <v>31925</v>
      </c>
      <c r="C10876" s="2" t="s">
        <v>30116</v>
      </c>
      <c r="D10876" t="s">
        <v>31926</v>
      </c>
      <c r="E10876" t="s">
        <v>31927</v>
      </c>
      <c r="N10876" t="s">
        <v>31847</v>
      </c>
      <c r="P10876" t="s">
        <v>31848</v>
      </c>
      <c r="Q10876" t="s">
        <v>31849</v>
      </c>
      <c r="R10876" t="s">
        <v>31912</v>
      </c>
      <c r="S10876" t="str">
        <f t="shared" si="169"/>
        <v>R380 Maimbald / Mainbald, an attendant of Odilo, Abbot of Saint-Gilles, in 1091</v>
      </c>
    </row>
    <row r="10877" spans="2:19">
      <c r="B10877" s="1" t="s">
        <v>31928</v>
      </c>
      <c r="C10877" s="2" t="s">
        <v>30116</v>
      </c>
      <c r="D10877" t="s">
        <v>31929</v>
      </c>
      <c r="E10877" t="s">
        <v>31930</v>
      </c>
      <c r="N10877" t="s">
        <v>31847</v>
      </c>
      <c r="P10877" t="s">
        <v>31848</v>
      </c>
      <c r="Q10877" t="s">
        <v>31849</v>
      </c>
      <c r="R10877" t="s">
        <v>31912</v>
      </c>
      <c r="S10877" t="str">
        <f t="shared" si="169"/>
        <v>R381 Arueus / Arueus, an attendant of Odilo, Abbot of Saint-Gilles, in 1091</v>
      </c>
    </row>
    <row r="10878" spans="2:19">
      <c r="B10878" s="1" t="s">
        <v>31931</v>
      </c>
      <c r="C10878" s="2" t="s">
        <v>30116</v>
      </c>
      <c r="D10878" t="s">
        <v>31932</v>
      </c>
      <c r="E10878" t="s">
        <v>31933</v>
      </c>
      <c r="I10878" t="s">
        <v>31659</v>
      </c>
      <c r="J10878" t="s">
        <v>30128</v>
      </c>
      <c r="M10878" t="s">
        <v>31934</v>
      </c>
      <c r="P10878" t="s">
        <v>31935</v>
      </c>
      <c r="Q10878" t="s">
        <v>31936</v>
      </c>
      <c r="R10878" t="s">
        <v>31937</v>
      </c>
      <c r="S10878" t="str">
        <f t="shared" si="169"/>
        <v>R383 Odo / Odo, monk, an attendant of Odilo, Abbot of Saint-Gilles, in 1091</v>
      </c>
    </row>
    <row r="10879" spans="2:19">
      <c r="B10879" s="1" t="s">
        <v>31551</v>
      </c>
      <c r="C10879" s="2" t="s">
        <v>30116</v>
      </c>
      <c r="D10879" t="s">
        <v>31552</v>
      </c>
      <c r="J10879" t="s">
        <v>30933</v>
      </c>
      <c r="M10879" t="s">
        <v>31934</v>
      </c>
      <c r="P10879" t="s">
        <v>31935</v>
      </c>
      <c r="Q10879" t="s">
        <v>31936</v>
      </c>
      <c r="R10879" t="s">
        <v>31937</v>
      </c>
      <c r="S10879" t="str">
        <f t="shared" si="169"/>
        <v>R288 Odilo / Odilo, Abbot of Saint-Gilles</v>
      </c>
    </row>
    <row r="10880" spans="2:19">
      <c r="B10880" s="1" t="s">
        <v>31886</v>
      </c>
      <c r="C10880" s="2" t="s">
        <v>30116</v>
      </c>
      <c r="D10880" t="s">
        <v>31887</v>
      </c>
      <c r="J10880" t="s">
        <v>30933</v>
      </c>
      <c r="M10880" t="s">
        <v>31934</v>
      </c>
      <c r="P10880" t="s">
        <v>31935</v>
      </c>
      <c r="Q10880" t="s">
        <v>31936</v>
      </c>
      <c r="R10880" t="s">
        <v>31937</v>
      </c>
      <c r="S10880" t="str">
        <f t="shared" si="169"/>
        <v>R368 Peter / Peter, Abbot of Somogyvár</v>
      </c>
    </row>
    <row r="10881" spans="2:19">
      <c r="B10881" s="1" t="s">
        <v>31882</v>
      </c>
      <c r="C10881" s="2" t="s">
        <v>30116</v>
      </c>
      <c r="D10881" t="s">
        <v>31883</v>
      </c>
      <c r="E10881" t="s">
        <v>31884</v>
      </c>
      <c r="J10881" t="s">
        <v>31885</v>
      </c>
      <c r="M10881" t="s">
        <v>31934</v>
      </c>
      <c r="P10881" t="s">
        <v>31935</v>
      </c>
      <c r="Q10881" t="s">
        <v>31936</v>
      </c>
      <c r="R10881" t="s">
        <v>31937</v>
      </c>
      <c r="S10881" t="str">
        <f t="shared" si="169"/>
        <v>R367 Teuzo / Teuzo, legate of Pope Urban II</v>
      </c>
    </row>
    <row r="10882" spans="2:19">
      <c r="B10882" s="1" t="s">
        <v>31938</v>
      </c>
      <c r="C10882" s="2" t="s">
        <v>30116</v>
      </c>
      <c r="D10882" t="s">
        <v>31939</v>
      </c>
      <c r="E10882" t="s">
        <v>30240</v>
      </c>
      <c r="J10882" t="s">
        <v>30933</v>
      </c>
      <c r="M10882" t="s">
        <v>31934</v>
      </c>
      <c r="P10882" t="s">
        <v>31935</v>
      </c>
      <c r="Q10882" t="s">
        <v>31936</v>
      </c>
      <c r="R10882" t="s">
        <v>31937</v>
      </c>
      <c r="S10882" t="str">
        <f t="shared" ref="S10882:S10945" si="170">_xlfn.CONCAT(B10882," / ",D10882)</f>
        <v>R384 Peter / Peter, Abbot of Pannonhalma</v>
      </c>
    </row>
    <row r="10883" spans="2:19">
      <c r="B10883" s="1" t="s">
        <v>31940</v>
      </c>
      <c r="C10883" s="2" t="s">
        <v>30116</v>
      </c>
      <c r="D10883" t="s">
        <v>31941</v>
      </c>
      <c r="E10883" t="s">
        <v>30240</v>
      </c>
      <c r="J10883" t="s">
        <v>30933</v>
      </c>
      <c r="M10883" t="s">
        <v>31934</v>
      </c>
      <c r="P10883" t="s">
        <v>31935</v>
      </c>
      <c r="Q10883" t="s">
        <v>31936</v>
      </c>
      <c r="R10883" t="s">
        <v>31937</v>
      </c>
      <c r="S10883" t="str">
        <f t="shared" si="170"/>
        <v>R385 Peter / Peter, Abbot of Tihany</v>
      </c>
    </row>
    <row r="10884" spans="2:19">
      <c r="B10884" s="1" t="s">
        <v>31942</v>
      </c>
      <c r="C10884" s="2" t="s">
        <v>30116</v>
      </c>
      <c r="D10884" t="s">
        <v>31943</v>
      </c>
      <c r="E10884" t="s">
        <v>30240</v>
      </c>
      <c r="J10884" t="s">
        <v>31944</v>
      </c>
      <c r="M10884" t="s">
        <v>31934</v>
      </c>
      <c r="P10884" t="s">
        <v>31935</v>
      </c>
      <c r="Q10884" t="s">
        <v>31936</v>
      </c>
      <c r="R10884" t="s">
        <v>31937</v>
      </c>
      <c r="S10884" t="str">
        <f t="shared" si="170"/>
        <v>R386 Peter / Peter, prior</v>
      </c>
    </row>
    <row r="10885" spans="2:19">
      <c r="B10885" s="1" t="s">
        <v>31903</v>
      </c>
      <c r="C10885" s="2" t="s">
        <v>30116</v>
      </c>
      <c r="D10885" t="s">
        <v>31904</v>
      </c>
      <c r="E10885" t="s">
        <v>30240</v>
      </c>
      <c r="J10885" t="s">
        <v>31390</v>
      </c>
      <c r="M10885" t="s">
        <v>31934</v>
      </c>
      <c r="P10885" t="s">
        <v>31935</v>
      </c>
      <c r="Q10885" t="s">
        <v>31936</v>
      </c>
      <c r="R10885" t="s">
        <v>31937</v>
      </c>
      <c r="S10885" t="str">
        <f t="shared" si="170"/>
        <v>R373 Peter / Peter, chamberlain of Saint-Gilles</v>
      </c>
    </row>
    <row r="10886" spans="2:19">
      <c r="B10886" s="1" t="s">
        <v>31945</v>
      </c>
      <c r="C10886" s="2" t="s">
        <v>30116</v>
      </c>
      <c r="D10886" t="s">
        <v>31946</v>
      </c>
      <c r="E10886" t="s">
        <v>31947</v>
      </c>
      <c r="J10886" t="s">
        <v>31062</v>
      </c>
      <c r="M10886" t="s">
        <v>31934</v>
      </c>
      <c r="P10886" t="s">
        <v>31935</v>
      </c>
      <c r="Q10886" t="s">
        <v>31936</v>
      </c>
      <c r="R10886" t="s">
        <v>31937</v>
      </c>
      <c r="S10886" t="str">
        <f t="shared" si="170"/>
        <v>R387 Laurence / Laurence, dean</v>
      </c>
    </row>
    <row r="10887" spans="2:19">
      <c r="B10887" s="1" t="s">
        <v>31948</v>
      </c>
      <c r="C10887" s="2" t="s">
        <v>30116</v>
      </c>
      <c r="D10887" t="s">
        <v>31949</v>
      </c>
      <c r="E10887" t="s">
        <v>31950</v>
      </c>
      <c r="J10887" t="s">
        <v>30952</v>
      </c>
      <c r="M10887" t="s">
        <v>31934</v>
      </c>
      <c r="P10887" t="s">
        <v>31935</v>
      </c>
      <c r="Q10887" t="s">
        <v>31936</v>
      </c>
      <c r="R10887" t="s">
        <v>31937</v>
      </c>
      <c r="S10887" t="str">
        <f t="shared" si="170"/>
        <v>R388 Peter / Peter of Minerve, chaplain of Odilo, Abbot of Saint-Gilles</v>
      </c>
    </row>
    <row r="10888" spans="2:19">
      <c r="B10888" s="1" t="s">
        <v>31951</v>
      </c>
      <c r="C10888" s="2" t="s">
        <v>30116</v>
      </c>
      <c r="D10888" t="s">
        <v>31952</v>
      </c>
      <c r="E10888" t="s">
        <v>31953</v>
      </c>
      <c r="J10888" t="s">
        <v>30952</v>
      </c>
      <c r="M10888" t="s">
        <v>31934</v>
      </c>
      <c r="P10888" t="s">
        <v>31935</v>
      </c>
      <c r="Q10888" t="s">
        <v>31936</v>
      </c>
      <c r="R10888" t="s">
        <v>31937</v>
      </c>
      <c r="S10888" t="str">
        <f t="shared" si="170"/>
        <v>R389 Mainerius / Mainerius, chaplain of Odilo, Abbot of Saint-Gilles</v>
      </c>
    </row>
    <row r="10889" spans="2:19">
      <c r="B10889" s="1" t="s">
        <v>31954</v>
      </c>
      <c r="C10889" s="2" t="s">
        <v>30116</v>
      </c>
      <c r="D10889" t="s">
        <v>31955</v>
      </c>
      <c r="E10889" t="s">
        <v>31956</v>
      </c>
      <c r="J10889" t="s">
        <v>30952</v>
      </c>
      <c r="M10889" t="s">
        <v>31934</v>
      </c>
      <c r="P10889" t="s">
        <v>31935</v>
      </c>
      <c r="Q10889" t="s">
        <v>31936</v>
      </c>
      <c r="R10889" t="s">
        <v>31937</v>
      </c>
      <c r="S10889" t="str">
        <f t="shared" si="170"/>
        <v>R390 John / John, chaplain of Odilo, Abbot of Saint-Gilles</v>
      </c>
    </row>
    <row r="10890" spans="2:19">
      <c r="B10890" s="1" t="s">
        <v>7085</v>
      </c>
      <c r="C10890" s="2" t="s">
        <v>22</v>
      </c>
      <c r="D10890" t="s">
        <v>7086</v>
      </c>
      <c r="E10890" t="s">
        <v>31957</v>
      </c>
      <c r="J10890" t="s">
        <v>30162</v>
      </c>
      <c r="M10890" t="s">
        <v>31958</v>
      </c>
      <c r="P10890" t="s">
        <v>31959</v>
      </c>
      <c r="Q10890" t="s">
        <v>31960</v>
      </c>
      <c r="S10890" t="str">
        <f t="shared" si="170"/>
        <v>Laszlo 51 / László / Ladislas I, king of Hungary, father of Eirene Piroska</v>
      </c>
    </row>
    <row r="10891" spans="2:19">
      <c r="B10891" s="1" t="s">
        <v>31961</v>
      </c>
      <c r="C10891" s="2" t="s">
        <v>30116</v>
      </c>
      <c r="D10891" t="s">
        <v>31962</v>
      </c>
      <c r="E10891" t="s">
        <v>31963</v>
      </c>
      <c r="I10891" t="s">
        <v>31654</v>
      </c>
      <c r="M10891" t="s">
        <v>31958</v>
      </c>
      <c r="P10891" t="s">
        <v>31959</v>
      </c>
      <c r="Q10891" t="s">
        <v>31960</v>
      </c>
      <c r="R10891" t="s">
        <v>31964</v>
      </c>
      <c r="S10891" t="str">
        <f t="shared" si="170"/>
        <v>R392 Guden / Guden, servant of Ladislas I, King of Hungary</v>
      </c>
    </row>
    <row r="10892" spans="2:19">
      <c r="B10892" s="1" t="s">
        <v>31965</v>
      </c>
      <c r="C10892" s="2" t="s">
        <v>30116</v>
      </c>
      <c r="D10892" t="s">
        <v>31966</v>
      </c>
      <c r="E10892" t="s">
        <v>31967</v>
      </c>
      <c r="J10892" t="s">
        <v>30452</v>
      </c>
      <c r="M10892" t="s">
        <v>31958</v>
      </c>
      <c r="P10892" t="s">
        <v>31959</v>
      </c>
      <c r="Q10892" t="s">
        <v>31968</v>
      </c>
      <c r="R10892" t="s">
        <v>31969</v>
      </c>
      <c r="S10892" t="str">
        <f t="shared" si="170"/>
        <v>R393 Gurcu / Gurcu, Count of Esztergom</v>
      </c>
    </row>
    <row r="10893" spans="2:19">
      <c r="B10893" s="1" t="s">
        <v>31970</v>
      </c>
      <c r="C10893" s="2" t="s">
        <v>30116</v>
      </c>
      <c r="D10893" t="s">
        <v>31971</v>
      </c>
      <c r="E10893" t="s">
        <v>31972</v>
      </c>
      <c r="M10893" t="s">
        <v>31958</v>
      </c>
      <c r="P10893" t="s">
        <v>31959</v>
      </c>
      <c r="Q10893" t="s">
        <v>31968</v>
      </c>
      <c r="R10893" t="s">
        <v>31969</v>
      </c>
      <c r="S10893" t="str">
        <f t="shared" si="170"/>
        <v>R394 Szella / Szella, son of Ernye</v>
      </c>
    </row>
    <row r="10894" spans="2:19">
      <c r="B10894" s="1" t="s">
        <v>30913</v>
      </c>
      <c r="C10894" s="2" t="s">
        <v>30116</v>
      </c>
      <c r="D10894" t="s">
        <v>30914</v>
      </c>
      <c r="E10894" t="s">
        <v>31973</v>
      </c>
      <c r="M10894" t="s">
        <v>31958</v>
      </c>
      <c r="P10894" t="s">
        <v>31959</v>
      </c>
      <c r="Q10894" t="s">
        <v>31968</v>
      </c>
      <c r="R10894" t="s">
        <v>31969</v>
      </c>
      <c r="S10894" t="str">
        <f t="shared" si="170"/>
        <v>R148 Ernye / Ernye, count in Hungary, a confidant of Solomon of Hungary</v>
      </c>
    </row>
    <row r="10895" spans="2:19">
      <c r="B10895" s="1" t="s">
        <v>31974</v>
      </c>
      <c r="C10895" s="2" t="s">
        <v>30116</v>
      </c>
      <c r="D10895" t="s">
        <v>31975</v>
      </c>
      <c r="E10895" t="s">
        <v>31976</v>
      </c>
      <c r="J10895" t="s">
        <v>31052</v>
      </c>
      <c r="M10895" t="s">
        <v>31958</v>
      </c>
      <c r="P10895" t="s">
        <v>31959</v>
      </c>
      <c r="Q10895" t="s">
        <v>31968</v>
      </c>
      <c r="R10895" t="s">
        <v>31969</v>
      </c>
      <c r="S10895" t="str">
        <f t="shared" si="170"/>
        <v>R395 Martin / Martin, provost in Hungary</v>
      </c>
    </row>
    <row r="10896" spans="2:19">
      <c r="B10896" s="1" t="s">
        <v>31977</v>
      </c>
      <c r="C10896" s="2" t="s">
        <v>30116</v>
      </c>
      <c r="D10896" t="s">
        <v>31978</v>
      </c>
      <c r="E10896" t="s">
        <v>31979</v>
      </c>
      <c r="J10896" t="s">
        <v>31062</v>
      </c>
      <c r="M10896" t="s">
        <v>31958</v>
      </c>
      <c r="P10896" t="s">
        <v>31959</v>
      </c>
      <c r="Q10896" t="s">
        <v>31968</v>
      </c>
      <c r="R10896" t="s">
        <v>31969</v>
      </c>
      <c r="S10896" t="str">
        <f t="shared" si="170"/>
        <v>R396 Suni / Suni, dean in Hungary</v>
      </c>
    </row>
    <row r="10897" spans="2:19">
      <c r="B10897" s="1" t="s">
        <v>31980</v>
      </c>
      <c r="C10897" s="2" t="s">
        <v>30116</v>
      </c>
      <c r="D10897" t="s">
        <v>31981</v>
      </c>
      <c r="E10897" t="s">
        <v>31982</v>
      </c>
      <c r="J10897" t="s">
        <v>31644</v>
      </c>
      <c r="M10897" t="s">
        <v>31958</v>
      </c>
      <c r="P10897" t="s">
        <v>31959</v>
      </c>
      <c r="Q10897" t="s">
        <v>31968</v>
      </c>
      <c r="R10897" t="s">
        <v>31969</v>
      </c>
      <c r="S10897" t="str">
        <f t="shared" si="170"/>
        <v>R397 Tefil / Tefil, judge in Hungary</v>
      </c>
    </row>
    <row r="10898" spans="2:19">
      <c r="B10898" s="1" t="s">
        <v>31983</v>
      </c>
      <c r="C10898" s="2" t="s">
        <v>30116</v>
      </c>
      <c r="D10898" t="s">
        <v>31984</v>
      </c>
      <c r="E10898" t="s">
        <v>30240</v>
      </c>
      <c r="M10898" t="s">
        <v>31958</v>
      </c>
      <c r="P10898" t="s">
        <v>31959</v>
      </c>
      <c r="Q10898" t="s">
        <v>31968</v>
      </c>
      <c r="R10898" t="s">
        <v>31969</v>
      </c>
      <c r="S10898" t="str">
        <f t="shared" si="170"/>
        <v>R398 Peter / Peter, son-in-law of Tefil</v>
      </c>
    </row>
    <row r="10899" spans="2:19">
      <c r="B10899" s="1" t="s">
        <v>31985</v>
      </c>
      <c r="C10899" s="2" t="s">
        <v>30116</v>
      </c>
      <c r="D10899" t="s">
        <v>31986</v>
      </c>
      <c r="E10899" t="s">
        <v>30632</v>
      </c>
      <c r="I10899" t="s">
        <v>31987</v>
      </c>
      <c r="M10899" t="s">
        <v>31958</v>
      </c>
      <c r="P10899" t="s">
        <v>31959</v>
      </c>
      <c r="Q10899" t="s">
        <v>31968</v>
      </c>
      <c r="R10899" t="s">
        <v>31969</v>
      </c>
      <c r="S10899" t="str">
        <f t="shared" si="170"/>
        <v>R399 Gerard / Master Gerard, a teacher in Hungary</v>
      </c>
    </row>
    <row r="10900" spans="2:19">
      <c r="B10900" s="1" t="s">
        <v>31988</v>
      </c>
      <c r="C10900" s="2" t="s">
        <v>30116</v>
      </c>
      <c r="D10900" t="s">
        <v>31989</v>
      </c>
      <c r="E10900" t="s">
        <v>31990</v>
      </c>
      <c r="M10900" t="s">
        <v>31958</v>
      </c>
      <c r="P10900" t="s">
        <v>31959</v>
      </c>
      <c r="Q10900" t="s">
        <v>31968</v>
      </c>
      <c r="R10900" t="s">
        <v>31969</v>
      </c>
      <c r="S10900" t="str">
        <f t="shared" si="170"/>
        <v>R400 Abraham / Abraham, a witness to the will of Guden</v>
      </c>
    </row>
    <row r="10901" spans="2:19">
      <c r="B10901" s="1" t="s">
        <v>31991</v>
      </c>
      <c r="C10901" s="2" t="s">
        <v>30116</v>
      </c>
      <c r="D10901" t="s">
        <v>31992</v>
      </c>
      <c r="E10901" t="s">
        <v>31993</v>
      </c>
      <c r="M10901" t="s">
        <v>31958</v>
      </c>
      <c r="P10901" t="s">
        <v>31959</v>
      </c>
      <c r="Q10901" t="s">
        <v>31968</v>
      </c>
      <c r="R10901" t="s">
        <v>31969</v>
      </c>
      <c r="S10901" t="str">
        <f t="shared" si="170"/>
        <v>R401 Uchuga / Uchuga, a witness to the will of Guden</v>
      </c>
    </row>
    <row r="10902" spans="2:19">
      <c r="B10902" s="1" t="s">
        <v>31994</v>
      </c>
      <c r="C10902" s="2" t="s">
        <v>30116</v>
      </c>
      <c r="D10902" t="s">
        <v>31995</v>
      </c>
      <c r="E10902" t="s">
        <v>30300</v>
      </c>
      <c r="J10902" t="s">
        <v>30489</v>
      </c>
      <c r="M10902" t="s">
        <v>31958</v>
      </c>
      <c r="P10902" t="s">
        <v>31959</v>
      </c>
      <c r="Q10902" t="s">
        <v>31968</v>
      </c>
      <c r="R10902" t="s">
        <v>31969</v>
      </c>
      <c r="S10902" t="str">
        <f t="shared" si="170"/>
        <v>R402 Michael / Michael, a priest (from Paloznak?)</v>
      </c>
    </row>
    <row r="10903" spans="2:19">
      <c r="B10903" s="1" t="s">
        <v>31996</v>
      </c>
      <c r="C10903" s="2" t="s">
        <v>30116</v>
      </c>
      <c r="D10903" t="s">
        <v>31997</v>
      </c>
      <c r="E10903" t="s">
        <v>31998</v>
      </c>
      <c r="I10903" t="s">
        <v>30342</v>
      </c>
      <c r="M10903" t="s">
        <v>31958</v>
      </c>
      <c r="P10903" t="s">
        <v>31959</v>
      </c>
      <c r="Q10903" t="s">
        <v>31968</v>
      </c>
      <c r="R10903" t="s">
        <v>31969</v>
      </c>
      <c r="S10903" t="str">
        <f t="shared" si="170"/>
        <v>R403 Ezicius / Ezicius, a witness to the will of Guden</v>
      </c>
    </row>
    <row r="10904" spans="2:19">
      <c r="B10904" s="1" t="s">
        <v>31999</v>
      </c>
      <c r="C10904" s="2" t="s">
        <v>30116</v>
      </c>
      <c r="D10904" t="s">
        <v>32000</v>
      </c>
      <c r="E10904" t="s">
        <v>32001</v>
      </c>
      <c r="J10904" t="s">
        <v>30933</v>
      </c>
      <c r="M10904" t="s">
        <v>32002</v>
      </c>
      <c r="P10904" t="s">
        <v>32003</v>
      </c>
      <c r="Q10904" t="s">
        <v>32004</v>
      </c>
      <c r="R10904" t="s">
        <v>32005</v>
      </c>
      <c r="S10904" t="str">
        <f t="shared" si="170"/>
        <v>R404 Joseph / Joseph, Abbot of Bél</v>
      </c>
    </row>
    <row r="10905" spans="2:19">
      <c r="B10905" s="1" t="s">
        <v>32006</v>
      </c>
      <c r="C10905" s="2" t="s">
        <v>30116</v>
      </c>
      <c r="D10905" t="s">
        <v>32007</v>
      </c>
      <c r="E10905" t="s">
        <v>30791</v>
      </c>
      <c r="J10905" t="s">
        <v>32008</v>
      </c>
      <c r="M10905" t="s">
        <v>32002</v>
      </c>
      <c r="P10905" t="s">
        <v>32003</v>
      </c>
      <c r="Q10905" t="s">
        <v>32009</v>
      </c>
      <c r="R10905" t="s">
        <v>32010</v>
      </c>
      <c r="S10905" t="str">
        <f t="shared" si="170"/>
        <v>R405 Martin / Martin, canon (in Veszprém) and landlord at Bakony</v>
      </c>
    </row>
    <row r="10906" spans="2:19">
      <c r="B10906" s="1" t="s">
        <v>32011</v>
      </c>
      <c r="C10906" s="2" t="s">
        <v>30116</v>
      </c>
      <c r="D10906" t="s">
        <v>32012</v>
      </c>
      <c r="E10906" t="s">
        <v>32013</v>
      </c>
      <c r="J10906" t="s">
        <v>31644</v>
      </c>
      <c r="M10906" t="s">
        <v>32002</v>
      </c>
      <c r="P10906" t="s">
        <v>32003</v>
      </c>
      <c r="Q10906" t="s">
        <v>32009</v>
      </c>
      <c r="R10906" t="s">
        <v>32014</v>
      </c>
      <c r="S10906" t="str">
        <f t="shared" si="170"/>
        <v>R406 Bere / Bere, judge in Veszprém county</v>
      </c>
    </row>
    <row r="10907" spans="2:19">
      <c r="B10907" s="1" t="s">
        <v>32015</v>
      </c>
      <c r="C10907" s="2" t="s">
        <v>30116</v>
      </c>
      <c r="D10907" t="s">
        <v>32016</v>
      </c>
      <c r="E10907" t="s">
        <v>32017</v>
      </c>
      <c r="J10907" t="s">
        <v>30170</v>
      </c>
      <c r="M10907" t="s">
        <v>32002</v>
      </c>
      <c r="P10907" t="s">
        <v>32003</v>
      </c>
      <c r="Q10907" t="s">
        <v>32018</v>
      </c>
      <c r="R10907" t="s">
        <v>32019</v>
      </c>
      <c r="S10907" t="str">
        <f t="shared" si="170"/>
        <v>R407 Andrew / Andrew, Bishop of Veszprém</v>
      </c>
    </row>
    <row r="10908" spans="2:19">
      <c r="B10908" s="1" t="s">
        <v>32020</v>
      </c>
      <c r="C10908" s="2" t="s">
        <v>30116</v>
      </c>
      <c r="D10908" t="s">
        <v>32021</v>
      </c>
      <c r="E10908" t="s">
        <v>32022</v>
      </c>
      <c r="J10908" t="s">
        <v>32023</v>
      </c>
      <c r="M10908" t="s">
        <v>32002</v>
      </c>
      <c r="P10908" t="s">
        <v>32003</v>
      </c>
      <c r="Q10908" t="s">
        <v>32024</v>
      </c>
      <c r="R10908" t="s">
        <v>32025</v>
      </c>
      <c r="S10908" t="str">
        <f t="shared" si="170"/>
        <v>R408 Koppány / Koppány, the steward of the Monastery of Saint Maurice (Bél)</v>
      </c>
    </row>
    <row r="10909" spans="2:19">
      <c r="B10909" s="1" t="s">
        <v>32020</v>
      </c>
      <c r="C10909" s="2" t="s">
        <v>30116</v>
      </c>
      <c r="D10909" t="s">
        <v>32021</v>
      </c>
      <c r="J10909" t="s">
        <v>32026</v>
      </c>
      <c r="M10909" t="s">
        <v>32002</v>
      </c>
      <c r="P10909" t="s">
        <v>32003</v>
      </c>
      <c r="Q10909" t="s">
        <v>32024</v>
      </c>
      <c r="R10909" t="s">
        <v>32025</v>
      </c>
      <c r="S10909" t="str">
        <f t="shared" si="170"/>
        <v>R408 Koppány / Koppány, the steward of the Monastery of Saint Maurice (Bél)</v>
      </c>
    </row>
    <row r="10910" spans="2:19">
      <c r="B10910" s="1" t="s">
        <v>32027</v>
      </c>
      <c r="C10910" s="2" t="s">
        <v>30116</v>
      </c>
      <c r="D10910" t="s">
        <v>32028</v>
      </c>
      <c r="E10910" t="s">
        <v>32029</v>
      </c>
      <c r="J10910" t="s">
        <v>32026</v>
      </c>
      <c r="M10910" t="s">
        <v>32002</v>
      </c>
      <c r="P10910" t="s">
        <v>32003</v>
      </c>
      <c r="Q10910" t="s">
        <v>32024</v>
      </c>
      <c r="R10910" t="s">
        <v>32025</v>
      </c>
      <c r="S10910" t="str">
        <f t="shared" si="170"/>
        <v>R409 Batu / Batu, a freeman of the Monastery of Saint Maurice (Bél)</v>
      </c>
    </row>
    <row r="10911" spans="2:19">
      <c r="B10911" s="1" t="s">
        <v>32030</v>
      </c>
      <c r="C10911" s="2" t="s">
        <v>30116</v>
      </c>
      <c r="D10911" t="s">
        <v>32031</v>
      </c>
      <c r="E10911" t="s">
        <v>32032</v>
      </c>
      <c r="J10911" t="s">
        <v>32026</v>
      </c>
      <c r="M10911" t="s">
        <v>32002</v>
      </c>
      <c r="P10911" t="s">
        <v>32003</v>
      </c>
      <c r="Q10911" t="s">
        <v>32024</v>
      </c>
      <c r="R10911" t="s">
        <v>32025</v>
      </c>
      <c r="S10911" t="str">
        <f t="shared" si="170"/>
        <v>R410 Paul / Paul, royal judge and the steward of the Monastery of Saint Maurice (Bél)</v>
      </c>
    </row>
    <row r="10912" spans="2:19">
      <c r="B10912" s="1" t="s">
        <v>32030</v>
      </c>
      <c r="C10912" s="2" t="s">
        <v>30116</v>
      </c>
      <c r="D10912" t="s">
        <v>32031</v>
      </c>
      <c r="J10912" t="s">
        <v>32033</v>
      </c>
      <c r="M10912" t="s">
        <v>32002</v>
      </c>
      <c r="P10912" t="s">
        <v>32003</v>
      </c>
      <c r="Q10912" t="s">
        <v>32024</v>
      </c>
      <c r="R10912" t="s">
        <v>32025</v>
      </c>
      <c r="S10912" t="str">
        <f t="shared" si="170"/>
        <v>R410 Paul / Paul, royal judge and the steward of the Monastery of Saint Maurice (Bél)</v>
      </c>
    </row>
    <row r="10913" spans="2:19">
      <c r="B10913" s="1" t="s">
        <v>32030</v>
      </c>
      <c r="C10913" s="2" t="s">
        <v>30116</v>
      </c>
      <c r="D10913" t="s">
        <v>32031</v>
      </c>
      <c r="J10913" t="s">
        <v>32023</v>
      </c>
      <c r="M10913" t="s">
        <v>32002</v>
      </c>
      <c r="P10913" t="s">
        <v>32003</v>
      </c>
      <c r="Q10913" t="s">
        <v>32024</v>
      </c>
      <c r="R10913" t="s">
        <v>32025</v>
      </c>
      <c r="S10913" t="str">
        <f t="shared" si="170"/>
        <v>R410 Paul / Paul, royal judge and the steward of the Monastery of Saint Maurice (Bél)</v>
      </c>
    </row>
    <row r="10914" spans="2:19">
      <c r="B10914" s="1" t="s">
        <v>32034</v>
      </c>
      <c r="C10914" s="2" t="s">
        <v>30116</v>
      </c>
      <c r="D10914" t="s">
        <v>32035</v>
      </c>
      <c r="E10914" t="s">
        <v>32036</v>
      </c>
      <c r="J10914" t="s">
        <v>32023</v>
      </c>
      <c r="M10914" t="s">
        <v>32002</v>
      </c>
      <c r="P10914" t="s">
        <v>32003</v>
      </c>
      <c r="Q10914" t="s">
        <v>32024</v>
      </c>
      <c r="R10914" t="s">
        <v>32025</v>
      </c>
      <c r="S10914" t="str">
        <f t="shared" si="170"/>
        <v>R411 Vtih / Ütih, the steward of the Monastery of Saint Maurice (Bél)</v>
      </c>
    </row>
    <row r="10915" spans="2:19">
      <c r="B10915" s="1" t="s">
        <v>32034</v>
      </c>
      <c r="C10915" s="2" t="s">
        <v>30116</v>
      </c>
      <c r="D10915" t="s">
        <v>32035</v>
      </c>
      <c r="J10915" t="s">
        <v>32026</v>
      </c>
      <c r="M10915" t="s">
        <v>32002</v>
      </c>
      <c r="P10915" t="s">
        <v>32003</v>
      </c>
      <c r="Q10915" t="s">
        <v>32024</v>
      </c>
      <c r="R10915" t="s">
        <v>32025</v>
      </c>
      <c r="S10915" t="str">
        <f t="shared" si="170"/>
        <v>R411 Vtih / Ütih, the steward of the Monastery of Saint Maurice (Bél)</v>
      </c>
    </row>
    <row r="10916" spans="2:19">
      <c r="B10916" s="1" t="s">
        <v>32037</v>
      </c>
      <c r="C10916" s="2" t="s">
        <v>30116</v>
      </c>
      <c r="D10916" t="s">
        <v>32038</v>
      </c>
      <c r="E10916" t="s">
        <v>32039</v>
      </c>
      <c r="J10916" t="s">
        <v>32026</v>
      </c>
      <c r="M10916" t="s">
        <v>32002</v>
      </c>
      <c r="P10916" t="s">
        <v>32003</v>
      </c>
      <c r="Q10916" t="s">
        <v>32024</v>
      </c>
      <c r="R10916" t="s">
        <v>32025</v>
      </c>
      <c r="S10916" t="str">
        <f t="shared" si="170"/>
        <v>R412 Panauadi / Panauadi, a freeman of the Monastery of Saint Maurice (Bél)</v>
      </c>
    </row>
    <row r="10917" spans="2:19">
      <c r="B10917" s="1" t="s">
        <v>32040</v>
      </c>
      <c r="C10917" s="2" t="s">
        <v>30116</v>
      </c>
      <c r="D10917" t="s">
        <v>32041</v>
      </c>
      <c r="E10917" t="s">
        <v>32042</v>
      </c>
      <c r="J10917" t="s">
        <v>32026</v>
      </c>
      <c r="M10917" t="s">
        <v>32002</v>
      </c>
      <c r="P10917" t="s">
        <v>32003</v>
      </c>
      <c r="Q10917" t="s">
        <v>32024</v>
      </c>
      <c r="R10917" t="s">
        <v>32025</v>
      </c>
      <c r="S10917" t="str">
        <f t="shared" si="170"/>
        <v>R413 Fontoydi / Fontoydi, a freeman of the Monastery of Saint Maurice (Bél)</v>
      </c>
    </row>
    <row r="10918" spans="2:19">
      <c r="B10918" s="1" t="s">
        <v>32043</v>
      </c>
      <c r="C10918" s="2" t="s">
        <v>30116</v>
      </c>
      <c r="D10918" t="s">
        <v>32044</v>
      </c>
      <c r="E10918" t="s">
        <v>31061</v>
      </c>
      <c r="J10918" t="s">
        <v>32026</v>
      </c>
      <c r="M10918" t="s">
        <v>32002</v>
      </c>
      <c r="P10918" t="s">
        <v>32003</v>
      </c>
      <c r="Q10918" t="s">
        <v>32024</v>
      </c>
      <c r="R10918" t="s">
        <v>32025</v>
      </c>
      <c r="S10918" t="str">
        <f t="shared" si="170"/>
        <v>R414 Cosmas / Cosmas, a freeman of the Monastery of Saint Maurice (Bél)</v>
      </c>
    </row>
    <row r="10919" spans="2:19">
      <c r="B10919" s="1" t="s">
        <v>32045</v>
      </c>
      <c r="C10919" s="2" t="s">
        <v>30116</v>
      </c>
      <c r="D10919" t="s">
        <v>32046</v>
      </c>
      <c r="E10919" t="s">
        <v>32047</v>
      </c>
      <c r="J10919" t="s">
        <v>32026</v>
      </c>
      <c r="M10919" t="s">
        <v>32002</v>
      </c>
      <c r="P10919" t="s">
        <v>32003</v>
      </c>
      <c r="Q10919" t="s">
        <v>32024</v>
      </c>
      <c r="R10919" t="s">
        <v>32025</v>
      </c>
      <c r="S10919" t="str">
        <f t="shared" si="170"/>
        <v>R415 Daniján / Daniján, a freeman of the Monastery of Saint Maurice (Bél)</v>
      </c>
    </row>
    <row r="10920" spans="2:19">
      <c r="B10920" s="1" t="s">
        <v>32048</v>
      </c>
      <c r="C10920" s="2" t="s">
        <v>30116</v>
      </c>
      <c r="D10920" t="s">
        <v>32049</v>
      </c>
      <c r="E10920" t="s">
        <v>32050</v>
      </c>
      <c r="J10920" t="s">
        <v>32026</v>
      </c>
      <c r="M10920" t="s">
        <v>32002</v>
      </c>
      <c r="P10920" t="s">
        <v>32003</v>
      </c>
      <c r="Q10920" t="s">
        <v>32024</v>
      </c>
      <c r="R10920" t="s">
        <v>32025</v>
      </c>
      <c r="S10920" t="str">
        <f t="shared" si="170"/>
        <v>R416 Búnál / Búnál, a freeman of the Monastery of Saint Maurice (Bél)</v>
      </c>
    </row>
    <row r="10921" spans="2:19">
      <c r="B10921" s="1" t="s">
        <v>32051</v>
      </c>
      <c r="C10921" s="2" t="s">
        <v>30116</v>
      </c>
      <c r="D10921" t="s">
        <v>32052</v>
      </c>
      <c r="E10921" t="s">
        <v>32053</v>
      </c>
      <c r="J10921" t="s">
        <v>32026</v>
      </c>
      <c r="M10921" t="s">
        <v>32002</v>
      </c>
      <c r="P10921" t="s">
        <v>32003</v>
      </c>
      <c r="Q10921" t="s">
        <v>32024</v>
      </c>
      <c r="R10921" t="s">
        <v>32025</v>
      </c>
      <c r="S10921" t="str">
        <f t="shared" si="170"/>
        <v>R417 Zorosdi / Zorosdi, a freeman of the Monastery of Saint Maurice (Bél)</v>
      </c>
    </row>
    <row r="10922" spans="2:19">
      <c r="B10922" s="1" t="s">
        <v>32054</v>
      </c>
      <c r="C10922" s="2" t="s">
        <v>30116</v>
      </c>
      <c r="D10922" t="s">
        <v>32055</v>
      </c>
      <c r="E10922" t="s">
        <v>32056</v>
      </c>
      <c r="J10922" t="s">
        <v>32026</v>
      </c>
      <c r="M10922" t="s">
        <v>32002</v>
      </c>
      <c r="P10922" t="s">
        <v>32003</v>
      </c>
      <c r="Q10922" t="s">
        <v>32024</v>
      </c>
      <c r="R10922" t="s">
        <v>32025</v>
      </c>
      <c r="S10922" t="str">
        <f t="shared" si="170"/>
        <v>R418 Geura / Geura, a freeman of the Monastery of Saint Maurice (Bél)</v>
      </c>
    </row>
    <row r="10923" spans="2:19">
      <c r="B10923" s="1" t="s">
        <v>32057</v>
      </c>
      <c r="C10923" s="2" t="s">
        <v>30116</v>
      </c>
      <c r="D10923" t="s">
        <v>32058</v>
      </c>
      <c r="E10923" t="s">
        <v>32059</v>
      </c>
      <c r="J10923" t="s">
        <v>32026</v>
      </c>
      <c r="M10923" t="s">
        <v>32002</v>
      </c>
      <c r="P10923" t="s">
        <v>32003</v>
      </c>
      <c r="Q10923" t="s">
        <v>32024</v>
      </c>
      <c r="R10923" t="s">
        <v>32025</v>
      </c>
      <c r="S10923" t="str">
        <f t="shared" si="170"/>
        <v>R419 Ivan / Ivan, a freeman of the Monastery of Saint Maurice (Bél)</v>
      </c>
    </row>
    <row r="10924" spans="2:19">
      <c r="B10924" s="1" t="s">
        <v>32060</v>
      </c>
      <c r="C10924" s="2" t="s">
        <v>30116</v>
      </c>
      <c r="D10924" t="s">
        <v>32061</v>
      </c>
      <c r="E10924" t="s">
        <v>32062</v>
      </c>
      <c r="J10924" t="s">
        <v>32026</v>
      </c>
      <c r="M10924" t="s">
        <v>32002</v>
      </c>
      <c r="P10924" t="s">
        <v>32003</v>
      </c>
      <c r="Q10924" t="s">
        <v>32024</v>
      </c>
      <c r="R10924" t="s">
        <v>32025</v>
      </c>
      <c r="S10924" t="str">
        <f t="shared" si="170"/>
        <v>R420 Grossus / Grossus, a freeman of the Monastery of Saint Maurice (Bél)</v>
      </c>
    </row>
    <row r="10925" spans="2:19">
      <c r="B10925" s="1" t="s">
        <v>32063</v>
      </c>
      <c r="C10925" s="2" t="s">
        <v>30116</v>
      </c>
      <c r="D10925" t="s">
        <v>32058</v>
      </c>
      <c r="E10925" t="s">
        <v>32064</v>
      </c>
      <c r="J10925" t="s">
        <v>32026</v>
      </c>
      <c r="M10925" t="s">
        <v>32002</v>
      </c>
      <c r="P10925" t="s">
        <v>32003</v>
      </c>
      <c r="Q10925" t="s">
        <v>32024</v>
      </c>
      <c r="R10925" t="s">
        <v>32025</v>
      </c>
      <c r="S10925" t="str">
        <f t="shared" si="170"/>
        <v>R421 Ivan / Ivan, a freeman of the Monastery of Saint Maurice (Bél)</v>
      </c>
    </row>
    <row r="10926" spans="2:19">
      <c r="B10926" s="1" t="s">
        <v>32065</v>
      </c>
      <c r="C10926" s="2" t="s">
        <v>30116</v>
      </c>
      <c r="D10926" t="s">
        <v>32066</v>
      </c>
      <c r="E10926" t="s">
        <v>32067</v>
      </c>
      <c r="J10926" t="s">
        <v>32026</v>
      </c>
      <c r="M10926" t="s">
        <v>32002</v>
      </c>
      <c r="P10926" t="s">
        <v>32003</v>
      </c>
      <c r="Q10926" t="s">
        <v>32024</v>
      </c>
      <c r="R10926" t="s">
        <v>32025</v>
      </c>
      <c r="S10926" t="str">
        <f t="shared" si="170"/>
        <v>R422 Scenyl / Scenyl, a freeman of the Monastery of Saint Maurice (Bél)</v>
      </c>
    </row>
    <row r="10927" spans="2:19">
      <c r="B10927" s="1" t="s">
        <v>32068</v>
      </c>
      <c r="C10927" s="2" t="s">
        <v>30116</v>
      </c>
      <c r="D10927" t="s">
        <v>32069</v>
      </c>
      <c r="E10927" t="s">
        <v>32070</v>
      </c>
      <c r="J10927" t="s">
        <v>32026</v>
      </c>
      <c r="M10927" t="s">
        <v>32002</v>
      </c>
      <c r="P10927" t="s">
        <v>32003</v>
      </c>
      <c r="Q10927" t="s">
        <v>32024</v>
      </c>
      <c r="R10927" t="s">
        <v>32025</v>
      </c>
      <c r="S10927" t="str">
        <f t="shared" si="170"/>
        <v>R423 Ekyldi / Ekyldi, a freeman of the Monastery of Saint Maurice (Bél)</v>
      </c>
    </row>
    <row r="10928" spans="2:19">
      <c r="B10928" s="1" t="s">
        <v>32071</v>
      </c>
      <c r="C10928" s="2" t="s">
        <v>30116</v>
      </c>
      <c r="D10928" t="s">
        <v>32072</v>
      </c>
      <c r="E10928" t="s">
        <v>32073</v>
      </c>
      <c r="J10928" t="s">
        <v>32026</v>
      </c>
      <c r="M10928" t="s">
        <v>32002</v>
      </c>
      <c r="P10928" t="s">
        <v>32003</v>
      </c>
      <c r="Q10928" t="s">
        <v>32024</v>
      </c>
      <c r="R10928" t="s">
        <v>32025</v>
      </c>
      <c r="S10928" t="str">
        <f t="shared" si="170"/>
        <v>R424 Luadi / Luadi, a freeman of the Monastery of Saint Maurice (Bél)</v>
      </c>
    </row>
    <row r="10929" spans="2:19">
      <c r="B10929" s="1" t="s">
        <v>32074</v>
      </c>
      <c r="C10929" s="2" t="s">
        <v>30116</v>
      </c>
      <c r="D10929" t="s">
        <v>32075</v>
      </c>
      <c r="E10929" t="s">
        <v>32076</v>
      </c>
      <c r="J10929" t="s">
        <v>32026</v>
      </c>
      <c r="M10929" t="s">
        <v>32002</v>
      </c>
      <c r="P10929" t="s">
        <v>32003</v>
      </c>
      <c r="Q10929" t="s">
        <v>32024</v>
      </c>
      <c r="R10929" t="s">
        <v>32025</v>
      </c>
      <c r="S10929" t="str">
        <f t="shared" si="170"/>
        <v>R425 Béna / Béna, a freeman of the Monastery of Saint Maurice (Bél)</v>
      </c>
    </row>
    <row r="10930" spans="2:19">
      <c r="B10930" s="1" t="s">
        <v>32077</v>
      </c>
      <c r="C10930" s="2" t="s">
        <v>30116</v>
      </c>
      <c r="D10930" t="s">
        <v>32078</v>
      </c>
      <c r="E10930" t="s">
        <v>32079</v>
      </c>
      <c r="J10930" t="s">
        <v>32026</v>
      </c>
      <c r="M10930" t="s">
        <v>32002</v>
      </c>
      <c r="P10930" t="s">
        <v>32003</v>
      </c>
      <c r="Q10930" t="s">
        <v>32024</v>
      </c>
      <c r="R10930" t="s">
        <v>32025</v>
      </c>
      <c r="S10930" t="str">
        <f t="shared" si="170"/>
        <v>R426 Soi / Soi, a freeman of the Monastery of Saint Maurice (Bél)</v>
      </c>
    </row>
    <row r="10931" spans="2:19">
      <c r="B10931" s="1" t="s">
        <v>32080</v>
      </c>
      <c r="C10931" s="2" t="s">
        <v>30116</v>
      </c>
      <c r="D10931" t="s">
        <v>32081</v>
      </c>
      <c r="E10931" t="s">
        <v>32082</v>
      </c>
      <c r="J10931" t="s">
        <v>32026</v>
      </c>
      <c r="M10931" t="s">
        <v>32002</v>
      </c>
      <c r="P10931" t="s">
        <v>32003</v>
      </c>
      <c r="Q10931" t="s">
        <v>32024</v>
      </c>
      <c r="R10931" t="s">
        <v>32025</v>
      </c>
      <c r="S10931" t="str">
        <f t="shared" si="170"/>
        <v>R427 Makicha / Makicha, a freeman of the Monastery of Saint Maurice (Bél)</v>
      </c>
    </row>
    <row r="10932" spans="2:19">
      <c r="B10932" s="1" t="s">
        <v>32083</v>
      </c>
      <c r="C10932" s="2" t="s">
        <v>30116</v>
      </c>
      <c r="D10932" t="s">
        <v>32084</v>
      </c>
      <c r="E10932" t="s">
        <v>32085</v>
      </c>
      <c r="J10932" t="s">
        <v>32026</v>
      </c>
      <c r="M10932" t="s">
        <v>32002</v>
      </c>
      <c r="P10932" t="s">
        <v>32003</v>
      </c>
      <c r="Q10932" t="s">
        <v>32024</v>
      </c>
      <c r="R10932" t="s">
        <v>32025</v>
      </c>
      <c r="S10932" t="str">
        <f t="shared" si="170"/>
        <v>R428 Ozur / Ozur, a freeman of the Monastery of Saint Maurice (Bél)</v>
      </c>
    </row>
    <row r="10933" spans="2:19">
      <c r="B10933" s="1" t="s">
        <v>32086</v>
      </c>
      <c r="C10933" s="2" t="s">
        <v>30116</v>
      </c>
      <c r="D10933" t="s">
        <v>32087</v>
      </c>
      <c r="E10933" t="s">
        <v>32088</v>
      </c>
      <c r="J10933" t="s">
        <v>32089</v>
      </c>
      <c r="M10933" t="s">
        <v>32002</v>
      </c>
      <c r="P10933" t="s">
        <v>32003</v>
      </c>
      <c r="Q10933" t="s">
        <v>32024</v>
      </c>
      <c r="R10933" t="s">
        <v>32090</v>
      </c>
      <c r="S10933" t="str">
        <f t="shared" si="170"/>
        <v>R429 Keca / Keca, an equestrian (libertine) of the Monastery of Saint Maurice (Bél) in Koppány</v>
      </c>
    </row>
    <row r="10934" spans="2:19">
      <c r="B10934" s="1" t="s">
        <v>32091</v>
      </c>
      <c r="C10934" s="2" t="s">
        <v>30116</v>
      </c>
      <c r="D10934" t="s">
        <v>32092</v>
      </c>
      <c r="E10934" t="s">
        <v>32093</v>
      </c>
      <c r="J10934" t="s">
        <v>32089</v>
      </c>
      <c r="M10934" t="s">
        <v>32002</v>
      </c>
      <c r="P10934" t="s">
        <v>32003</v>
      </c>
      <c r="Q10934" t="s">
        <v>32024</v>
      </c>
      <c r="R10934" t="s">
        <v>32090</v>
      </c>
      <c r="S10934" t="str">
        <f t="shared" si="170"/>
        <v>R430 Dobron / Dobron, an equestrian (libertine) of the Monastery of Saint Maurice (Bél) in Koppány</v>
      </c>
    </row>
    <row r="10935" spans="2:19">
      <c r="B10935" s="1" t="s">
        <v>32094</v>
      </c>
      <c r="C10935" s="2" t="s">
        <v>30116</v>
      </c>
      <c r="D10935" t="s">
        <v>32095</v>
      </c>
      <c r="E10935" t="s">
        <v>31967</v>
      </c>
      <c r="J10935" t="s">
        <v>32089</v>
      </c>
      <c r="M10935" t="s">
        <v>32002</v>
      </c>
      <c r="P10935" t="s">
        <v>32003</v>
      </c>
      <c r="Q10935" t="s">
        <v>32024</v>
      </c>
      <c r="R10935" t="s">
        <v>32090</v>
      </c>
      <c r="S10935" t="str">
        <f t="shared" si="170"/>
        <v>R431 Gurcu / Gurcu, an equestrian (libertine) of the Monastery of Saint Maurice (Bél) in Koppány</v>
      </c>
    </row>
    <row r="10936" spans="2:19">
      <c r="B10936" s="1" t="s">
        <v>32096</v>
      </c>
      <c r="C10936" s="2" t="s">
        <v>30116</v>
      </c>
      <c r="D10936" t="s">
        <v>32097</v>
      </c>
      <c r="E10936" t="s">
        <v>32098</v>
      </c>
      <c r="J10936" t="s">
        <v>32089</v>
      </c>
      <c r="M10936" t="s">
        <v>32002</v>
      </c>
      <c r="P10936" t="s">
        <v>32003</v>
      </c>
      <c r="Q10936" t="s">
        <v>32024</v>
      </c>
      <c r="R10936" t="s">
        <v>32090</v>
      </c>
      <c r="S10936" t="str">
        <f t="shared" si="170"/>
        <v>R432 Hyldechu / Hyldechu, an equestrian (libertine) of the Monastery of Saint Maurice (Bél) in Koppány</v>
      </c>
    </row>
    <row r="10937" spans="2:19">
      <c r="B10937" s="1" t="s">
        <v>32099</v>
      </c>
      <c r="C10937" s="2" t="s">
        <v>30116</v>
      </c>
      <c r="D10937" t="s">
        <v>32100</v>
      </c>
      <c r="E10937" t="s">
        <v>32101</v>
      </c>
      <c r="J10937" t="s">
        <v>32089</v>
      </c>
      <c r="M10937" t="s">
        <v>32002</v>
      </c>
      <c r="P10937" t="s">
        <v>32003</v>
      </c>
      <c r="Q10937" t="s">
        <v>32024</v>
      </c>
      <c r="R10937" t="s">
        <v>32090</v>
      </c>
      <c r="S10937" t="str">
        <f t="shared" si="170"/>
        <v>R433 Halidi / Halidi, an equestrian (libertine) of the Monastery of Saint Maurice (Bél) in Koppány</v>
      </c>
    </row>
    <row r="10938" spans="2:19">
      <c r="B10938" s="1" t="s">
        <v>32102</v>
      </c>
      <c r="C10938" s="2" t="s">
        <v>30116</v>
      </c>
      <c r="D10938" t="s">
        <v>32103</v>
      </c>
      <c r="E10938" t="s">
        <v>32104</v>
      </c>
      <c r="J10938" t="s">
        <v>32089</v>
      </c>
      <c r="M10938" t="s">
        <v>32002</v>
      </c>
      <c r="P10938" t="s">
        <v>32003</v>
      </c>
      <c r="Q10938" t="s">
        <v>32024</v>
      </c>
      <c r="R10938" t="s">
        <v>32090</v>
      </c>
      <c r="S10938" t="str">
        <f t="shared" si="170"/>
        <v>R434 Erecu / Erecu, an equestrian (libertine) of the Monastery of Saint Maurice (Bél) in Koppány</v>
      </c>
    </row>
    <row r="10939" spans="2:19">
      <c r="B10939" s="1" t="s">
        <v>32105</v>
      </c>
      <c r="C10939" s="2" t="s">
        <v>30116</v>
      </c>
      <c r="D10939" t="s">
        <v>32106</v>
      </c>
      <c r="E10939" t="s">
        <v>32107</v>
      </c>
      <c r="J10939" t="s">
        <v>32089</v>
      </c>
      <c r="M10939" t="s">
        <v>32002</v>
      </c>
      <c r="P10939" t="s">
        <v>32003</v>
      </c>
      <c r="Q10939" t="s">
        <v>32024</v>
      </c>
      <c r="R10939" t="s">
        <v>32090</v>
      </c>
      <c r="S10939" t="str">
        <f t="shared" si="170"/>
        <v>R435 Futoc / Futoc, an equestrian (libertine) of the Monastery of Saint Maurice (Bél) in Koppány</v>
      </c>
    </row>
    <row r="10940" spans="2:19">
      <c r="B10940" s="1" t="s">
        <v>32108</v>
      </c>
      <c r="C10940" s="2" t="s">
        <v>30116</v>
      </c>
      <c r="D10940" t="s">
        <v>32109</v>
      </c>
      <c r="E10940" t="s">
        <v>32110</v>
      </c>
      <c r="J10940" t="s">
        <v>32089</v>
      </c>
      <c r="M10940" t="s">
        <v>32002</v>
      </c>
      <c r="P10940" t="s">
        <v>32003</v>
      </c>
      <c r="Q10940" t="s">
        <v>32024</v>
      </c>
      <c r="R10940" t="s">
        <v>32090</v>
      </c>
      <c r="S10940" t="str">
        <f t="shared" si="170"/>
        <v>R436 Seca / Seca, an equestrian (libertine) of the Monastery of Saint Maurice (Bél) in Koppány</v>
      </c>
    </row>
    <row r="10941" spans="2:19">
      <c r="B10941" s="1" t="s">
        <v>32111</v>
      </c>
      <c r="C10941" s="2" t="s">
        <v>30116</v>
      </c>
      <c r="D10941" t="s">
        <v>32112</v>
      </c>
      <c r="E10941" t="s">
        <v>32113</v>
      </c>
      <c r="J10941" t="s">
        <v>32089</v>
      </c>
      <c r="M10941" t="s">
        <v>32002</v>
      </c>
      <c r="P10941" t="s">
        <v>32003</v>
      </c>
      <c r="Q10941" t="s">
        <v>32024</v>
      </c>
      <c r="R10941" t="s">
        <v>32090</v>
      </c>
      <c r="S10941" t="str">
        <f t="shared" si="170"/>
        <v>R437 Jutus / Jutus, an equestrian (libertine) of the Monastery of Saint Maurice (Bél) in Koppány</v>
      </c>
    </row>
    <row r="10942" spans="2:19">
      <c r="B10942" s="1" t="s">
        <v>32114</v>
      </c>
      <c r="C10942" s="2" t="s">
        <v>30116</v>
      </c>
      <c r="D10942" t="s">
        <v>32115</v>
      </c>
      <c r="E10942" t="s">
        <v>32116</v>
      </c>
      <c r="J10942" t="s">
        <v>32089</v>
      </c>
      <c r="M10942" t="s">
        <v>32002</v>
      </c>
      <c r="P10942" t="s">
        <v>32003</v>
      </c>
      <c r="Q10942" t="s">
        <v>32024</v>
      </c>
      <c r="R10942" t="s">
        <v>32090</v>
      </c>
      <c r="S10942" t="str">
        <f t="shared" si="170"/>
        <v>R438 Hyllu / Hyllu, an equestrian (libertine) of the Monastery of Saint Maurice (Bél) in Koppány</v>
      </c>
    </row>
    <row r="10943" spans="2:19">
      <c r="B10943" s="1" t="s">
        <v>32117</v>
      </c>
      <c r="C10943" s="2" t="s">
        <v>30116</v>
      </c>
      <c r="D10943" t="s">
        <v>32118</v>
      </c>
      <c r="E10943" t="s">
        <v>32119</v>
      </c>
      <c r="J10943" t="s">
        <v>32089</v>
      </c>
      <c r="M10943" t="s">
        <v>32002</v>
      </c>
      <c r="P10943" t="s">
        <v>32003</v>
      </c>
      <c r="Q10943" t="s">
        <v>32024</v>
      </c>
      <c r="R10943" t="s">
        <v>32090</v>
      </c>
      <c r="S10943" t="str">
        <f t="shared" si="170"/>
        <v>R439 Oroduc / Oroduc, an equestrian (libertine) of the Monastery of Saint Maurice (Bél) in Koppány</v>
      </c>
    </row>
    <row r="10944" spans="2:19">
      <c r="B10944" s="1" t="s">
        <v>32120</v>
      </c>
      <c r="C10944" s="2" t="s">
        <v>30116</v>
      </c>
      <c r="D10944" t="s">
        <v>32121</v>
      </c>
      <c r="E10944" t="s">
        <v>32122</v>
      </c>
      <c r="J10944" t="s">
        <v>32089</v>
      </c>
      <c r="M10944" t="s">
        <v>32002</v>
      </c>
      <c r="P10944" t="s">
        <v>32003</v>
      </c>
      <c r="Q10944" t="s">
        <v>32024</v>
      </c>
      <c r="R10944" t="s">
        <v>32090</v>
      </c>
      <c r="S10944" t="str">
        <f t="shared" si="170"/>
        <v>R440 Gueteil / Gueteil, an equestrian (libertine) of the Monastery of Saint Maurice (Bél) in Koppány</v>
      </c>
    </row>
    <row r="10945" spans="2:19">
      <c r="B10945" s="1" t="s">
        <v>32123</v>
      </c>
      <c r="C10945" s="2" t="s">
        <v>30116</v>
      </c>
      <c r="D10945" t="s">
        <v>32124</v>
      </c>
      <c r="E10945" t="s">
        <v>32125</v>
      </c>
      <c r="J10945" t="s">
        <v>32089</v>
      </c>
      <c r="M10945" t="s">
        <v>32002</v>
      </c>
      <c r="P10945" t="s">
        <v>32003</v>
      </c>
      <c r="Q10945" t="s">
        <v>32024</v>
      </c>
      <c r="R10945" t="s">
        <v>32090</v>
      </c>
      <c r="S10945" t="str">
        <f t="shared" si="170"/>
        <v>R441 Mutina / Mutina, an equestrian (libertine) of the Monastery of Saint Maurice (Bél) in Koppány</v>
      </c>
    </row>
    <row r="10946" spans="2:19">
      <c r="B10946" s="1" t="s">
        <v>32126</v>
      </c>
      <c r="C10946" s="2" t="s">
        <v>30116</v>
      </c>
      <c r="D10946" t="s">
        <v>32127</v>
      </c>
      <c r="E10946" t="s">
        <v>32128</v>
      </c>
      <c r="J10946" t="s">
        <v>32089</v>
      </c>
      <c r="M10946" t="s">
        <v>32002</v>
      </c>
      <c r="P10946" t="s">
        <v>32003</v>
      </c>
      <c r="Q10946" t="s">
        <v>32024</v>
      </c>
      <c r="R10946" t="s">
        <v>32090</v>
      </c>
      <c r="S10946" t="str">
        <f t="shared" ref="S10946:S11009" si="171">_xlfn.CONCAT(B10946," / ",D10946)</f>
        <v>R442 Taia / Taia, an equestrian (libertine) of the Monastery of Saint Maurice (Bél) in Koppány</v>
      </c>
    </row>
    <row r="10947" spans="2:19">
      <c r="B10947" s="1" t="s">
        <v>32129</v>
      </c>
      <c r="C10947" s="2" t="s">
        <v>30116</v>
      </c>
      <c r="D10947" t="s">
        <v>32130</v>
      </c>
      <c r="E10947" t="s">
        <v>32131</v>
      </c>
      <c r="J10947" t="s">
        <v>32089</v>
      </c>
      <c r="M10947" t="s">
        <v>32002</v>
      </c>
      <c r="P10947" t="s">
        <v>32003</v>
      </c>
      <c r="Q10947" t="s">
        <v>32024</v>
      </c>
      <c r="R10947" t="s">
        <v>32090</v>
      </c>
      <c r="S10947" t="str">
        <f t="shared" si="171"/>
        <v>R443 Tűnik / Tűnik, an equestrian (libertine) of the Monastery of Saint Maurice (Bél) in Koppány</v>
      </c>
    </row>
    <row r="10948" spans="2:19">
      <c r="B10948" s="1" t="s">
        <v>32132</v>
      </c>
      <c r="C10948" s="2" t="s">
        <v>30116</v>
      </c>
      <c r="D10948" t="s">
        <v>32133</v>
      </c>
      <c r="E10948" t="s">
        <v>32134</v>
      </c>
      <c r="J10948" t="s">
        <v>32089</v>
      </c>
      <c r="M10948" t="s">
        <v>32002</v>
      </c>
      <c r="P10948" t="s">
        <v>32003</v>
      </c>
      <c r="Q10948" t="s">
        <v>32024</v>
      </c>
      <c r="R10948" t="s">
        <v>32090</v>
      </c>
      <c r="S10948" t="str">
        <f t="shared" si="171"/>
        <v>R444 Maglót / Maglót, an equestrian (libertine) of the Monastery of Saint Maurice (Bél) in Koppány</v>
      </c>
    </row>
    <row r="10949" spans="2:19">
      <c r="B10949" s="1" t="s">
        <v>32135</v>
      </c>
      <c r="C10949" s="2" t="s">
        <v>30116</v>
      </c>
      <c r="D10949" t="s">
        <v>32136</v>
      </c>
      <c r="E10949" t="s">
        <v>32137</v>
      </c>
      <c r="J10949" t="s">
        <v>32089</v>
      </c>
      <c r="M10949" t="s">
        <v>32002</v>
      </c>
      <c r="P10949" t="s">
        <v>32003</v>
      </c>
      <c r="Q10949" t="s">
        <v>32024</v>
      </c>
      <c r="R10949" t="s">
        <v>32138</v>
      </c>
      <c r="S10949" t="str">
        <f t="shared" si="171"/>
        <v>R445 Catapan / Catapan, an equestrian (libertine) of the Monastery of Saint Maurice (Bél) in Kajár</v>
      </c>
    </row>
    <row r="10950" spans="2:19">
      <c r="B10950" s="1" t="s">
        <v>32139</v>
      </c>
      <c r="C10950" s="2" t="s">
        <v>30116</v>
      </c>
      <c r="D10950" t="s">
        <v>32140</v>
      </c>
      <c r="E10950" t="s">
        <v>32141</v>
      </c>
      <c r="J10950" t="s">
        <v>32089</v>
      </c>
      <c r="M10950" t="s">
        <v>32002</v>
      </c>
      <c r="P10950" t="s">
        <v>32003</v>
      </c>
      <c r="Q10950" t="s">
        <v>32024</v>
      </c>
      <c r="R10950" t="s">
        <v>32138</v>
      </c>
      <c r="S10950" t="str">
        <f t="shared" si="171"/>
        <v>R446 Mor... / Mor..., an equestrian (libertine) of the Monastery of Saint Maurice (Bél) in Kajár</v>
      </c>
    </row>
    <row r="10951" spans="2:19">
      <c r="B10951" s="1" t="s">
        <v>32142</v>
      </c>
      <c r="C10951" s="2" t="s">
        <v>30116</v>
      </c>
      <c r="D10951" t="s">
        <v>32143</v>
      </c>
      <c r="E10951" t="s">
        <v>32144</v>
      </c>
      <c r="J10951" t="s">
        <v>32089</v>
      </c>
      <c r="M10951" t="s">
        <v>32002</v>
      </c>
      <c r="P10951" t="s">
        <v>32003</v>
      </c>
      <c r="Q10951" t="s">
        <v>32024</v>
      </c>
      <c r="R10951" t="s">
        <v>32138</v>
      </c>
      <c r="S10951" t="str">
        <f t="shared" si="171"/>
        <v>R447 Ugrin / Ugrin, an equestrian (libertine) of the Monastery of Saint Maurice (Bél) in Kajár</v>
      </c>
    </row>
    <row r="10952" spans="2:19">
      <c r="B10952" s="1" t="s">
        <v>32145</v>
      </c>
      <c r="C10952" s="2" t="s">
        <v>30116</v>
      </c>
      <c r="D10952" t="s">
        <v>32146</v>
      </c>
      <c r="E10952" t="s">
        <v>32147</v>
      </c>
      <c r="J10952" t="s">
        <v>32089</v>
      </c>
      <c r="M10952" t="s">
        <v>32002</v>
      </c>
      <c r="P10952" t="s">
        <v>32003</v>
      </c>
      <c r="Q10952" t="s">
        <v>32024</v>
      </c>
      <c r="R10952" t="s">
        <v>32138</v>
      </c>
      <c r="S10952" t="str">
        <f t="shared" si="171"/>
        <v>R448 Petyr / Petyr, an equestrian (libertine) of the Monastery of Saint Maurice (Bél) in Kajár</v>
      </c>
    </row>
    <row r="10953" spans="2:19">
      <c r="B10953" s="1" t="s">
        <v>32148</v>
      </c>
      <c r="C10953" s="2" t="s">
        <v>30116</v>
      </c>
      <c r="D10953" t="s">
        <v>32149</v>
      </c>
      <c r="E10953" t="s">
        <v>32150</v>
      </c>
      <c r="J10953" t="s">
        <v>32089</v>
      </c>
      <c r="M10953" t="s">
        <v>32002</v>
      </c>
      <c r="P10953" t="s">
        <v>32003</v>
      </c>
      <c r="Q10953" t="s">
        <v>32024</v>
      </c>
      <c r="R10953" t="s">
        <v>32138</v>
      </c>
      <c r="S10953" t="str">
        <f t="shared" si="171"/>
        <v>R449 Ezti / Ezti, an equestrian (libertine) of the Monastery of Saint Maurice (Bél) in Kajár</v>
      </c>
    </row>
    <row r="10954" spans="2:19">
      <c r="B10954" s="1" t="s">
        <v>32151</v>
      </c>
      <c r="C10954" s="2" t="s">
        <v>30116</v>
      </c>
      <c r="D10954" t="s">
        <v>32152</v>
      </c>
      <c r="E10954" t="s">
        <v>32153</v>
      </c>
      <c r="J10954" t="s">
        <v>32089</v>
      </c>
      <c r="M10954" t="s">
        <v>32002</v>
      </c>
      <c r="P10954" t="s">
        <v>32003</v>
      </c>
      <c r="Q10954" t="s">
        <v>32024</v>
      </c>
      <c r="R10954" t="s">
        <v>32138</v>
      </c>
      <c r="S10954" t="str">
        <f t="shared" si="171"/>
        <v>R450 Lada / Lada, an equestrian (libertine) of the Monastery of Saint Maurice (Bél) in Kajár</v>
      </c>
    </row>
    <row r="10955" spans="2:19">
      <c r="B10955" s="1" t="s">
        <v>32154</v>
      </c>
      <c r="C10955" s="2" t="s">
        <v>30116</v>
      </c>
      <c r="D10955" t="s">
        <v>32155</v>
      </c>
      <c r="E10955" t="s">
        <v>32156</v>
      </c>
      <c r="J10955" t="s">
        <v>32089</v>
      </c>
      <c r="M10955" t="s">
        <v>32002</v>
      </c>
      <c r="P10955" t="s">
        <v>32003</v>
      </c>
      <c r="Q10955" t="s">
        <v>32024</v>
      </c>
      <c r="R10955" t="s">
        <v>32138</v>
      </c>
      <c r="S10955" t="str">
        <f t="shared" si="171"/>
        <v>R451 Sáp / Sáp, an equestrian (libertine) of the Monastery of Saint Maurice (Bél) in Kajár</v>
      </c>
    </row>
    <row r="10956" spans="2:19">
      <c r="B10956" s="1" t="s">
        <v>32157</v>
      </c>
      <c r="C10956" s="2" t="s">
        <v>30116</v>
      </c>
      <c r="D10956" t="s">
        <v>32158</v>
      </c>
      <c r="E10956" t="s">
        <v>32159</v>
      </c>
      <c r="J10956" t="s">
        <v>32089</v>
      </c>
      <c r="M10956" t="s">
        <v>32002</v>
      </c>
      <c r="P10956" t="s">
        <v>32003</v>
      </c>
      <c r="Q10956" t="s">
        <v>32024</v>
      </c>
      <c r="R10956" t="s">
        <v>32138</v>
      </c>
      <c r="S10956" t="str">
        <f t="shared" si="171"/>
        <v>R452 Thatu / Thatu, an equestrian (libertine) of the Monastery of Saint Maurice (Bél) in Kajár</v>
      </c>
    </row>
    <row r="10957" spans="2:19">
      <c r="B10957" s="1" t="s">
        <v>32160</v>
      </c>
      <c r="C10957" s="2" t="s">
        <v>30116</v>
      </c>
      <c r="D10957" t="s">
        <v>32161</v>
      </c>
      <c r="E10957" t="s">
        <v>32162</v>
      </c>
      <c r="J10957" t="s">
        <v>32089</v>
      </c>
      <c r="M10957" t="s">
        <v>32002</v>
      </c>
      <c r="P10957" t="s">
        <v>32003</v>
      </c>
      <c r="Q10957" t="s">
        <v>32024</v>
      </c>
      <c r="R10957" t="s">
        <v>32138</v>
      </c>
      <c r="S10957" t="str">
        <f t="shared" si="171"/>
        <v>R453 Sekeh / Sekeh, an equestrian (libertine) of the Monastery of Saint Maurice (Bél) in Kajár</v>
      </c>
    </row>
    <row r="10958" spans="2:19">
      <c r="B10958" s="1" t="s">
        <v>32163</v>
      </c>
      <c r="C10958" s="2" t="s">
        <v>30116</v>
      </c>
      <c r="D10958" t="s">
        <v>32164</v>
      </c>
      <c r="E10958" t="s">
        <v>32165</v>
      </c>
      <c r="J10958" t="s">
        <v>32089</v>
      </c>
      <c r="M10958" t="s">
        <v>32002</v>
      </c>
      <c r="P10958" t="s">
        <v>32003</v>
      </c>
      <c r="Q10958" t="s">
        <v>32024</v>
      </c>
      <c r="R10958" t="s">
        <v>32138</v>
      </c>
      <c r="S10958" t="str">
        <f t="shared" si="171"/>
        <v>R454 Herd... / Herd..., an equestrian (libertine) of the Monastery of Saint Maurice (Bél) in Kajár</v>
      </c>
    </row>
    <row r="10959" spans="2:19">
      <c r="B10959" s="1" t="s">
        <v>32166</v>
      </c>
      <c r="C10959" s="2" t="s">
        <v>30116</v>
      </c>
      <c r="D10959" t="s">
        <v>32167</v>
      </c>
      <c r="E10959" t="s">
        <v>32168</v>
      </c>
      <c r="J10959" t="s">
        <v>32089</v>
      </c>
      <c r="M10959" t="s">
        <v>32002</v>
      </c>
      <c r="P10959" t="s">
        <v>32003</v>
      </c>
      <c r="Q10959" t="s">
        <v>32024</v>
      </c>
      <c r="R10959" t="s">
        <v>32138</v>
      </c>
      <c r="S10959" t="str">
        <f t="shared" si="171"/>
        <v>R455 Moraz / Moraz, an equestrian (libertine) of the Monastery of Saint Maurice (Bél) in Kajár</v>
      </c>
    </row>
    <row r="10960" spans="2:19">
      <c r="B10960" s="1" t="s">
        <v>32169</v>
      </c>
      <c r="C10960" s="2" t="s">
        <v>30116</v>
      </c>
      <c r="D10960" t="s">
        <v>32170</v>
      </c>
      <c r="E10960" t="s">
        <v>32171</v>
      </c>
      <c r="J10960" t="s">
        <v>32089</v>
      </c>
      <c r="M10960" t="s">
        <v>32002</v>
      </c>
      <c r="P10960" t="s">
        <v>32003</v>
      </c>
      <c r="Q10960" t="s">
        <v>32024</v>
      </c>
      <c r="R10960" t="s">
        <v>32138</v>
      </c>
      <c r="S10960" t="str">
        <f t="shared" si="171"/>
        <v>R456 Helia / Helia, an equestrian (libertine) of the Monastery of Saint Maurice (Bél) in Kajár</v>
      </c>
    </row>
    <row r="10961" spans="2:19">
      <c r="B10961" s="1" t="s">
        <v>32172</v>
      </c>
      <c r="C10961" s="2" t="s">
        <v>30116</v>
      </c>
      <c r="D10961" t="s">
        <v>32173</v>
      </c>
      <c r="E10961" t="s">
        <v>32174</v>
      </c>
      <c r="J10961" t="s">
        <v>32089</v>
      </c>
      <c r="M10961" t="s">
        <v>32002</v>
      </c>
      <c r="P10961" t="s">
        <v>32003</v>
      </c>
      <c r="Q10961" t="s">
        <v>32024</v>
      </c>
      <c r="R10961" t="s">
        <v>32175</v>
      </c>
      <c r="S10961" t="str">
        <f t="shared" si="171"/>
        <v>R457 Ereuca / Ereuca, an equestrian (libertine) of the Monastery of Saint Maurice (Bél) in Farkashegy</v>
      </c>
    </row>
    <row r="10962" spans="2:19">
      <c r="B10962" s="1" t="s">
        <v>32176</v>
      </c>
      <c r="C10962" s="2" t="s">
        <v>30116</v>
      </c>
      <c r="D10962" t="s">
        <v>32177</v>
      </c>
      <c r="E10962" t="s">
        <v>32178</v>
      </c>
      <c r="J10962" t="s">
        <v>32089</v>
      </c>
      <c r="M10962" t="s">
        <v>32002</v>
      </c>
      <c r="P10962" t="s">
        <v>32003</v>
      </c>
      <c r="Q10962" t="s">
        <v>32024</v>
      </c>
      <c r="R10962" t="s">
        <v>32175</v>
      </c>
      <c r="S10962" t="str">
        <f t="shared" si="171"/>
        <v>R458 Ethes / Ethes, an equestrian (libertine) of the Monastery of Saint Maurice (Bél) in Farkashegy</v>
      </c>
    </row>
    <row r="10963" spans="2:19">
      <c r="B10963" s="1" t="s">
        <v>32179</v>
      </c>
      <c r="C10963" s="2" t="s">
        <v>30116</v>
      </c>
      <c r="D10963" t="s">
        <v>32180</v>
      </c>
      <c r="E10963" t="s">
        <v>32181</v>
      </c>
      <c r="J10963" t="s">
        <v>32089</v>
      </c>
      <c r="M10963" t="s">
        <v>32002</v>
      </c>
      <c r="P10963" t="s">
        <v>32003</v>
      </c>
      <c r="Q10963" t="s">
        <v>32024</v>
      </c>
      <c r="R10963" t="s">
        <v>32175</v>
      </c>
      <c r="S10963" t="str">
        <f t="shared" si="171"/>
        <v>R459 Bekesd / Bekesd, an equestrian (libertine) of the Monastery of Saint Maurice (Bél) in Farkashegy</v>
      </c>
    </row>
    <row r="10964" spans="2:19">
      <c r="B10964" s="1" t="s">
        <v>32182</v>
      </c>
      <c r="C10964" s="2" t="s">
        <v>30116</v>
      </c>
      <c r="D10964" t="s">
        <v>32183</v>
      </c>
      <c r="E10964" t="s">
        <v>32184</v>
      </c>
      <c r="J10964" t="s">
        <v>32089</v>
      </c>
      <c r="M10964" t="s">
        <v>32002</v>
      </c>
      <c r="P10964" t="s">
        <v>32003</v>
      </c>
      <c r="Q10964" t="s">
        <v>32024</v>
      </c>
      <c r="R10964" t="s">
        <v>32175</v>
      </c>
      <c r="S10964" t="str">
        <f t="shared" si="171"/>
        <v>R460 Moda / Moda, an equestrian (libertine) of the Monastery of Saint Maurice (Bél) in Farkashegy</v>
      </c>
    </row>
    <row r="10965" spans="2:19">
      <c r="B10965" s="1" t="s">
        <v>32185</v>
      </c>
      <c r="C10965" s="2" t="s">
        <v>30116</v>
      </c>
      <c r="D10965" t="s">
        <v>32186</v>
      </c>
      <c r="E10965" t="s">
        <v>32187</v>
      </c>
      <c r="J10965" t="s">
        <v>32089</v>
      </c>
      <c r="M10965" t="s">
        <v>32002</v>
      </c>
      <c r="P10965" t="s">
        <v>32003</v>
      </c>
      <c r="Q10965" t="s">
        <v>32024</v>
      </c>
      <c r="R10965" t="s">
        <v>32175</v>
      </c>
      <c r="S10965" t="str">
        <f t="shared" si="171"/>
        <v>R461 Cusula / Cusula, an equestrian (libertine) of the Monastery of Saint Maurice (Bél) in Farkashegy</v>
      </c>
    </row>
    <row r="10966" spans="2:19">
      <c r="B10966" s="1" t="s">
        <v>32188</v>
      </c>
      <c r="C10966" s="2" t="s">
        <v>30116</v>
      </c>
      <c r="D10966" t="s">
        <v>32189</v>
      </c>
      <c r="E10966" t="s">
        <v>32190</v>
      </c>
      <c r="J10966" t="s">
        <v>32089</v>
      </c>
      <c r="M10966" t="s">
        <v>32002</v>
      </c>
      <c r="P10966" t="s">
        <v>32003</v>
      </c>
      <c r="Q10966" t="s">
        <v>32024</v>
      </c>
      <c r="R10966" t="s">
        <v>32175</v>
      </c>
      <c r="S10966" t="str">
        <f t="shared" si="171"/>
        <v>R462 N... / N..., an equestrian (libertine) of the Monastery of Saint Maurice (Bél) in Farkashegy</v>
      </c>
    </row>
    <row r="10967" spans="2:19">
      <c r="B10967" s="1" t="s">
        <v>32191</v>
      </c>
      <c r="C10967" s="2" t="s">
        <v>30116</v>
      </c>
      <c r="D10967" t="s">
        <v>32192</v>
      </c>
      <c r="E10967" t="s">
        <v>32193</v>
      </c>
      <c r="J10967" t="s">
        <v>32089</v>
      </c>
      <c r="M10967" t="s">
        <v>32002</v>
      </c>
      <c r="P10967" t="s">
        <v>32003</v>
      </c>
      <c r="Q10967" t="s">
        <v>32024</v>
      </c>
      <c r="R10967" t="s">
        <v>32175</v>
      </c>
      <c r="S10967" t="str">
        <f t="shared" si="171"/>
        <v>R463 Vruzdi / Vruzdi, an equestrian (libertine) of the Monastery of Saint Maurice (Bél) in Farkashegy</v>
      </c>
    </row>
    <row r="10968" spans="2:19">
      <c r="B10968" s="1" t="s">
        <v>32194</v>
      </c>
      <c r="C10968" s="2" t="s">
        <v>30116</v>
      </c>
      <c r="D10968" t="s">
        <v>32195</v>
      </c>
      <c r="E10968" t="s">
        <v>32196</v>
      </c>
      <c r="J10968" t="s">
        <v>32089</v>
      </c>
      <c r="M10968" t="s">
        <v>32002</v>
      </c>
      <c r="P10968" t="s">
        <v>32003</v>
      </c>
      <c r="Q10968" t="s">
        <v>32024</v>
      </c>
      <c r="R10968" t="s">
        <v>32197</v>
      </c>
      <c r="S10968" t="str">
        <f t="shared" si="171"/>
        <v>R464 Keleta / Keleta, an equestrian (libertine) of the Monastery of Saint Maurice (Bél) in Ketellaka</v>
      </c>
    </row>
    <row r="10969" spans="2:19">
      <c r="B10969" s="1" t="s">
        <v>32198</v>
      </c>
      <c r="C10969" s="2" t="s">
        <v>30116</v>
      </c>
      <c r="D10969" t="s">
        <v>32199</v>
      </c>
      <c r="E10969" t="s">
        <v>32200</v>
      </c>
      <c r="J10969" t="s">
        <v>32089</v>
      </c>
      <c r="M10969" t="s">
        <v>32002</v>
      </c>
      <c r="P10969" t="s">
        <v>32003</v>
      </c>
      <c r="Q10969" t="s">
        <v>32024</v>
      </c>
      <c r="R10969" t="s">
        <v>32197</v>
      </c>
      <c r="S10969" t="str">
        <f t="shared" si="171"/>
        <v>R465 Via / Via, an equestrian (libertine) of the Monastery of Saint Maurice (Bél) in Ketellaka</v>
      </c>
    </row>
    <row r="10970" spans="2:19">
      <c r="B10970" s="1" t="s">
        <v>32201</v>
      </c>
      <c r="C10970" s="2" t="s">
        <v>30116</v>
      </c>
      <c r="D10970" t="s">
        <v>32202</v>
      </c>
      <c r="E10970" t="s">
        <v>32064</v>
      </c>
      <c r="J10970" t="s">
        <v>32089</v>
      </c>
      <c r="M10970" t="s">
        <v>32002</v>
      </c>
      <c r="P10970" t="s">
        <v>32003</v>
      </c>
      <c r="Q10970" t="s">
        <v>32024</v>
      </c>
      <c r="R10970" t="s">
        <v>32197</v>
      </c>
      <c r="S10970" t="str">
        <f t="shared" si="171"/>
        <v>R466 Yuan / Yuan, an equestrian (libertine) of the Monastery of Saint Maurice (Bél) in Ketellaka</v>
      </c>
    </row>
    <row r="10971" spans="2:19">
      <c r="B10971" s="1" t="s">
        <v>32203</v>
      </c>
      <c r="C10971" s="2" t="s">
        <v>30116</v>
      </c>
      <c r="D10971" t="s">
        <v>32204</v>
      </c>
      <c r="E10971" t="s">
        <v>32205</v>
      </c>
      <c r="J10971" t="s">
        <v>32089</v>
      </c>
      <c r="M10971" t="s">
        <v>32002</v>
      </c>
      <c r="P10971" t="s">
        <v>32003</v>
      </c>
      <c r="Q10971" t="s">
        <v>32024</v>
      </c>
      <c r="R10971" t="s">
        <v>32197</v>
      </c>
      <c r="S10971" t="str">
        <f t="shared" si="171"/>
        <v>R467 Magudi / Magudi, an equestrian (libertine) of the Monastery of Saint Maurice (Bél) in Ketellaka</v>
      </c>
    </row>
    <row r="10972" spans="2:19">
      <c r="B10972" s="1" t="s">
        <v>32206</v>
      </c>
      <c r="C10972" s="2" t="s">
        <v>30116</v>
      </c>
      <c r="D10972" t="s">
        <v>32207</v>
      </c>
      <c r="E10972" t="s">
        <v>31203</v>
      </c>
      <c r="J10972" t="s">
        <v>32089</v>
      </c>
      <c r="M10972" t="s">
        <v>32002</v>
      </c>
      <c r="P10972" t="s">
        <v>32003</v>
      </c>
      <c r="Q10972" t="s">
        <v>32024</v>
      </c>
      <c r="R10972" t="s">
        <v>32197</v>
      </c>
      <c r="S10972" t="str">
        <f t="shared" si="171"/>
        <v>R468 Bor / Bor, an equestrian (libertine) of the Monastery of Saint Maurice (Bél) in Ketellaka</v>
      </c>
    </row>
    <row r="10973" spans="2:19">
      <c r="B10973" s="1" t="s">
        <v>32208</v>
      </c>
      <c r="C10973" s="2" t="s">
        <v>30116</v>
      </c>
      <c r="D10973" t="s">
        <v>32209</v>
      </c>
      <c r="E10973" t="s">
        <v>31866</v>
      </c>
      <c r="J10973" t="s">
        <v>32089</v>
      </c>
      <c r="M10973" t="s">
        <v>32002</v>
      </c>
      <c r="P10973" t="s">
        <v>32003</v>
      </c>
      <c r="Q10973" t="s">
        <v>32024</v>
      </c>
      <c r="R10973" t="s">
        <v>32210</v>
      </c>
      <c r="S10973" t="str">
        <f t="shared" si="171"/>
        <v>R469 Acha / Acha, an equestrian (libertine) of the Monastery of Saint Maurice (Bél) in Ponyvád</v>
      </c>
    </row>
    <row r="10974" spans="2:19">
      <c r="B10974" s="1" t="s">
        <v>32211</v>
      </c>
      <c r="C10974" s="2" t="s">
        <v>30116</v>
      </c>
      <c r="D10974" t="s">
        <v>32212</v>
      </c>
      <c r="E10974" t="s">
        <v>32213</v>
      </c>
      <c r="J10974" t="s">
        <v>32089</v>
      </c>
      <c r="M10974" t="s">
        <v>32002</v>
      </c>
      <c r="P10974" t="s">
        <v>32003</v>
      </c>
      <c r="Q10974" t="s">
        <v>32024</v>
      </c>
      <c r="R10974" t="s">
        <v>32210</v>
      </c>
      <c r="S10974" t="str">
        <f t="shared" si="171"/>
        <v>R470 Jut / Jut, an equestrian (libertine) of the Monastery of Saint Maurice (Bél) in Ponyvád</v>
      </c>
    </row>
    <row r="10975" spans="2:19">
      <c r="B10975" s="1" t="s">
        <v>32214</v>
      </c>
      <c r="C10975" s="2" t="s">
        <v>30116</v>
      </c>
      <c r="D10975" t="s">
        <v>32215</v>
      </c>
      <c r="E10975" t="s">
        <v>32216</v>
      </c>
      <c r="J10975" t="s">
        <v>32089</v>
      </c>
      <c r="M10975" t="s">
        <v>32002</v>
      </c>
      <c r="P10975" t="s">
        <v>32003</v>
      </c>
      <c r="Q10975" t="s">
        <v>32024</v>
      </c>
      <c r="R10975" t="s">
        <v>32210</v>
      </c>
      <c r="S10975" t="str">
        <f t="shared" si="171"/>
        <v>R471 Gugmat / Gugmat, an equestrian (libertine) of the Monastery of Saint Maurice (Bél) in Ponyvád</v>
      </c>
    </row>
    <row r="10976" spans="2:19">
      <c r="B10976" s="1" t="s">
        <v>32217</v>
      </c>
      <c r="C10976" s="2" t="s">
        <v>30116</v>
      </c>
      <c r="D10976" t="s">
        <v>32218</v>
      </c>
      <c r="E10976" t="s">
        <v>32219</v>
      </c>
      <c r="J10976" t="s">
        <v>32089</v>
      </c>
      <c r="M10976" t="s">
        <v>32002</v>
      </c>
      <c r="P10976" t="s">
        <v>32003</v>
      </c>
      <c r="Q10976" t="s">
        <v>32024</v>
      </c>
      <c r="R10976" t="s">
        <v>32210</v>
      </c>
      <c r="S10976" t="str">
        <f t="shared" si="171"/>
        <v>R472 Zacal / Zacal, an equestrian (libertine) of the Monastery of Saint Maurice (Bél) in Ponyvád</v>
      </c>
    </row>
    <row r="10977" spans="2:19">
      <c r="B10977" s="1" t="s">
        <v>32220</v>
      </c>
      <c r="C10977" s="2" t="s">
        <v>30116</v>
      </c>
      <c r="D10977" t="s">
        <v>32221</v>
      </c>
      <c r="E10977" t="s">
        <v>32222</v>
      </c>
      <c r="J10977" t="s">
        <v>32089</v>
      </c>
      <c r="M10977" t="s">
        <v>32002</v>
      </c>
      <c r="P10977" t="s">
        <v>32003</v>
      </c>
      <c r="Q10977" t="s">
        <v>32024</v>
      </c>
      <c r="R10977" t="s">
        <v>32210</v>
      </c>
      <c r="S10977" t="str">
        <f t="shared" si="171"/>
        <v>R473 Elenta / Elenta, an equestrian (libertine) of the Monastery of Saint Maurice (Bél) in Ponyvád</v>
      </c>
    </row>
    <row r="10978" spans="2:19">
      <c r="B10978" s="1" t="s">
        <v>32223</v>
      </c>
      <c r="C10978" s="2" t="s">
        <v>30116</v>
      </c>
      <c r="D10978" t="s">
        <v>32224</v>
      </c>
      <c r="E10978" t="s">
        <v>32225</v>
      </c>
      <c r="J10978" t="s">
        <v>32089</v>
      </c>
      <c r="M10978" t="s">
        <v>32002</v>
      </c>
      <c r="P10978" t="s">
        <v>32003</v>
      </c>
      <c r="Q10978" t="s">
        <v>32024</v>
      </c>
      <c r="R10978" t="s">
        <v>32210</v>
      </c>
      <c r="S10978" t="str">
        <f t="shared" si="171"/>
        <v>R474 Deged / Deged, an equestrian (libertine) of the Monastery of Saint Maurice (Bél) in Ponyvád</v>
      </c>
    </row>
    <row r="10979" spans="2:19">
      <c r="B10979" s="1" t="s">
        <v>32226</v>
      </c>
      <c r="C10979" s="2" t="s">
        <v>30116</v>
      </c>
      <c r="D10979" t="s">
        <v>32227</v>
      </c>
      <c r="E10979" t="s">
        <v>31855</v>
      </c>
      <c r="J10979" t="s">
        <v>32089</v>
      </c>
      <c r="M10979" t="s">
        <v>32002</v>
      </c>
      <c r="P10979" t="s">
        <v>32003</v>
      </c>
      <c r="Q10979" t="s">
        <v>32024</v>
      </c>
      <c r="R10979" t="s">
        <v>32210</v>
      </c>
      <c r="S10979" t="str">
        <f t="shared" si="171"/>
        <v>R475 David / David, an equestrian (libertine) of the Monastery of Saint Maurice (Bél) in Ponyvád</v>
      </c>
    </row>
    <row r="10980" spans="2:19">
      <c r="B10980" s="1" t="s">
        <v>32228</v>
      </c>
      <c r="C10980" s="2" t="s">
        <v>30116</v>
      </c>
      <c r="D10980" t="s">
        <v>32229</v>
      </c>
      <c r="E10980" t="s">
        <v>32230</v>
      </c>
      <c r="J10980" t="s">
        <v>32089</v>
      </c>
      <c r="M10980" t="s">
        <v>32002</v>
      </c>
      <c r="P10980" t="s">
        <v>32003</v>
      </c>
      <c r="Q10980" t="s">
        <v>32024</v>
      </c>
      <c r="R10980" t="s">
        <v>32210</v>
      </c>
      <c r="S10980" t="str">
        <f t="shared" si="171"/>
        <v>R476 Neuiant / Neuiant, an equestrian (libertine) of the Monastery of Saint Maurice (Bél) in Ponyvád</v>
      </c>
    </row>
    <row r="10981" spans="2:19">
      <c r="B10981" s="1" t="s">
        <v>32231</v>
      </c>
      <c r="C10981" s="2" t="s">
        <v>30116</v>
      </c>
      <c r="D10981" t="s">
        <v>32232</v>
      </c>
      <c r="E10981" t="s">
        <v>32233</v>
      </c>
      <c r="J10981" t="s">
        <v>32089</v>
      </c>
      <c r="M10981" t="s">
        <v>32002</v>
      </c>
      <c r="P10981" t="s">
        <v>32003</v>
      </c>
      <c r="Q10981" t="s">
        <v>32024</v>
      </c>
      <c r="R10981" t="s">
        <v>32210</v>
      </c>
      <c r="S10981" t="str">
        <f t="shared" si="171"/>
        <v>R477 Heten / Heten, an equestrian (libertine) of the Monastery of Saint Maurice (Bél) in Ponyvád</v>
      </c>
    </row>
    <row r="10982" spans="2:19">
      <c r="B10982" s="1" t="s">
        <v>32234</v>
      </c>
      <c r="C10982" s="2" t="s">
        <v>30116</v>
      </c>
      <c r="D10982" t="s">
        <v>32235</v>
      </c>
      <c r="E10982" t="s">
        <v>32064</v>
      </c>
      <c r="I10982" t="s">
        <v>32236</v>
      </c>
      <c r="J10982" t="s">
        <v>31028</v>
      </c>
      <c r="M10982" t="s">
        <v>32002</v>
      </c>
      <c r="P10982" t="s">
        <v>32003</v>
      </c>
      <c r="Q10982" t="s">
        <v>32024</v>
      </c>
      <c r="R10982" t="s">
        <v>32237</v>
      </c>
      <c r="S10982" t="str">
        <f t="shared" si="171"/>
        <v>R478 Ivan / Ivan, a ploughman of the Monastery of Saint Maurice (Bél) in Koppány</v>
      </c>
    </row>
    <row r="10983" spans="2:19">
      <c r="B10983" s="1" t="s">
        <v>32238</v>
      </c>
      <c r="C10983" s="2" t="s">
        <v>30116</v>
      </c>
      <c r="D10983" t="s">
        <v>32239</v>
      </c>
      <c r="E10983" t="s">
        <v>32240</v>
      </c>
      <c r="I10983" t="s">
        <v>32236</v>
      </c>
      <c r="J10983" t="s">
        <v>31028</v>
      </c>
      <c r="M10983" t="s">
        <v>32002</v>
      </c>
      <c r="P10983" t="s">
        <v>32003</v>
      </c>
      <c r="Q10983" t="s">
        <v>32024</v>
      </c>
      <c r="R10983" t="s">
        <v>32237</v>
      </c>
      <c r="S10983" t="str">
        <f t="shared" si="171"/>
        <v>R479 Poscuba / Poscuba, a ploughman of the Monastery of Saint Maurice (Bél) in Koppány</v>
      </c>
    </row>
    <row r="10984" spans="2:19">
      <c r="B10984" s="1" t="s">
        <v>32241</v>
      </c>
      <c r="C10984" s="2" t="s">
        <v>30116</v>
      </c>
      <c r="D10984" t="s">
        <v>32242</v>
      </c>
      <c r="E10984" t="s">
        <v>32243</v>
      </c>
      <c r="I10984" t="s">
        <v>32236</v>
      </c>
      <c r="J10984" t="s">
        <v>31028</v>
      </c>
      <c r="M10984" t="s">
        <v>32002</v>
      </c>
      <c r="P10984" t="s">
        <v>32003</v>
      </c>
      <c r="Q10984" t="s">
        <v>32024</v>
      </c>
      <c r="R10984" t="s">
        <v>32237</v>
      </c>
      <c r="S10984" t="str">
        <f t="shared" si="171"/>
        <v>R480 Zazlou / Zazlou, a ploughman of the Monastery of Saint Maurice (Bél) in Koppány</v>
      </c>
    </row>
    <row r="10985" spans="2:19">
      <c r="B10985" s="1" t="s">
        <v>32244</v>
      </c>
      <c r="C10985" s="2" t="s">
        <v>30116</v>
      </c>
      <c r="D10985" t="s">
        <v>32245</v>
      </c>
      <c r="E10985" t="s">
        <v>32246</v>
      </c>
      <c r="I10985" t="s">
        <v>32236</v>
      </c>
      <c r="J10985" t="s">
        <v>31028</v>
      </c>
      <c r="M10985" t="s">
        <v>32002</v>
      </c>
      <c r="P10985" t="s">
        <v>32003</v>
      </c>
      <c r="Q10985" t="s">
        <v>32024</v>
      </c>
      <c r="R10985" t="s">
        <v>32237</v>
      </c>
      <c r="S10985" t="str">
        <f t="shared" si="171"/>
        <v>R481 Ratun / Ratun, a ploughman of the Monastery of Saint Maurice (Bél) in Koppány</v>
      </c>
    </row>
    <row r="10986" spans="2:19">
      <c r="B10986" s="1" t="s">
        <v>32247</v>
      </c>
      <c r="C10986" s="2" t="s">
        <v>30116</v>
      </c>
      <c r="D10986" t="s">
        <v>32248</v>
      </c>
      <c r="E10986" t="s">
        <v>32249</v>
      </c>
      <c r="I10986" t="s">
        <v>32236</v>
      </c>
      <c r="J10986" t="s">
        <v>31028</v>
      </c>
      <c r="M10986" t="s">
        <v>32002</v>
      </c>
      <c r="P10986" t="s">
        <v>32003</v>
      </c>
      <c r="Q10986" t="s">
        <v>32024</v>
      </c>
      <c r="R10986" t="s">
        <v>32237</v>
      </c>
      <c r="S10986" t="str">
        <f t="shared" si="171"/>
        <v>R482 Szekeres / Szekeres, a ploughman of the Monastery of Saint Maurice (Bél) in Koppány</v>
      </c>
    </row>
    <row r="10987" spans="2:19">
      <c r="B10987" s="1" t="s">
        <v>32250</v>
      </c>
      <c r="C10987" s="2" t="s">
        <v>30116</v>
      </c>
      <c r="D10987" t="s">
        <v>32251</v>
      </c>
      <c r="E10987" t="s">
        <v>32252</v>
      </c>
      <c r="I10987" t="s">
        <v>32236</v>
      </c>
      <c r="J10987" t="s">
        <v>31028</v>
      </c>
      <c r="M10987" t="s">
        <v>32002</v>
      </c>
      <c r="P10987" t="s">
        <v>32003</v>
      </c>
      <c r="Q10987" t="s">
        <v>32024</v>
      </c>
      <c r="R10987" t="s">
        <v>32237</v>
      </c>
      <c r="S10987" t="str">
        <f t="shared" si="171"/>
        <v>R483 Paztur / Paztur, a ploughman of the Monastery of Saint Maurice (Bél) in Koppány</v>
      </c>
    </row>
    <row r="10988" spans="2:19">
      <c r="B10988" s="1" t="s">
        <v>32253</v>
      </c>
      <c r="C10988" s="2" t="s">
        <v>30116</v>
      </c>
      <c r="D10988" t="s">
        <v>32254</v>
      </c>
      <c r="E10988" t="s">
        <v>32255</v>
      </c>
      <c r="I10988" t="s">
        <v>32236</v>
      </c>
      <c r="J10988" t="s">
        <v>31028</v>
      </c>
      <c r="M10988" t="s">
        <v>32002</v>
      </c>
      <c r="P10988" t="s">
        <v>32003</v>
      </c>
      <c r="Q10988" t="s">
        <v>32024</v>
      </c>
      <c r="R10988" t="s">
        <v>32237</v>
      </c>
      <c r="S10988" t="str">
        <f t="shared" si="171"/>
        <v>R484 Lopu / Lopu, a ploughman of the Monastery of Saint Maurice (Bél) in Koppány</v>
      </c>
    </row>
    <row r="10989" spans="2:19">
      <c r="B10989" s="1" t="s">
        <v>32256</v>
      </c>
      <c r="C10989" s="2" t="s">
        <v>30116</v>
      </c>
      <c r="D10989" t="s">
        <v>32257</v>
      </c>
      <c r="E10989" t="s">
        <v>32258</v>
      </c>
      <c r="I10989" t="s">
        <v>32236</v>
      </c>
      <c r="J10989" t="s">
        <v>31028</v>
      </c>
      <c r="M10989" t="s">
        <v>32002</v>
      </c>
      <c r="P10989" t="s">
        <v>32003</v>
      </c>
      <c r="Q10989" t="s">
        <v>32024</v>
      </c>
      <c r="R10989" t="s">
        <v>32237</v>
      </c>
      <c r="S10989" t="str">
        <f t="shared" si="171"/>
        <v>R485 Tunc / Tunc, a ploughman of the Monastery of Saint Maurice (Bél) in Koppány</v>
      </c>
    </row>
    <row r="10990" spans="2:19">
      <c r="B10990" s="1" t="s">
        <v>32259</v>
      </c>
      <c r="C10990" s="2" t="s">
        <v>30116</v>
      </c>
      <c r="D10990" t="s">
        <v>32260</v>
      </c>
      <c r="E10990" t="s">
        <v>32261</v>
      </c>
      <c r="I10990" t="s">
        <v>32236</v>
      </c>
      <c r="J10990" t="s">
        <v>31028</v>
      </c>
      <c r="M10990" t="s">
        <v>32002</v>
      </c>
      <c r="P10990" t="s">
        <v>32003</v>
      </c>
      <c r="Q10990" t="s">
        <v>32024</v>
      </c>
      <c r="R10990" t="s">
        <v>32237</v>
      </c>
      <c r="S10990" t="str">
        <f t="shared" si="171"/>
        <v>R486 Bokon / Bokon, a ploughman of the Monastery of Saint Maurice (Bél) in Koppány</v>
      </c>
    </row>
    <row r="10991" spans="2:19">
      <c r="B10991" s="1" t="s">
        <v>32262</v>
      </c>
      <c r="C10991" s="2" t="s">
        <v>30116</v>
      </c>
      <c r="D10991" t="s">
        <v>32263</v>
      </c>
      <c r="E10991" t="s">
        <v>32264</v>
      </c>
      <c r="I10991" t="s">
        <v>32236</v>
      </c>
      <c r="J10991" t="s">
        <v>31028</v>
      </c>
      <c r="M10991" t="s">
        <v>32002</v>
      </c>
      <c r="P10991" t="s">
        <v>32003</v>
      </c>
      <c r="Q10991" t="s">
        <v>32024</v>
      </c>
      <c r="R10991" t="s">
        <v>32237</v>
      </c>
      <c r="S10991" t="str">
        <f t="shared" si="171"/>
        <v>R487 Woiadi / Woiadi, a ploughman of the Monastery of Saint Maurice (Bél) in Koppány</v>
      </c>
    </row>
    <row r="10992" spans="2:19">
      <c r="B10992" s="1" t="s">
        <v>32265</v>
      </c>
      <c r="C10992" s="2" t="s">
        <v>30116</v>
      </c>
      <c r="D10992" t="s">
        <v>32266</v>
      </c>
      <c r="E10992" t="s">
        <v>32267</v>
      </c>
      <c r="I10992" t="s">
        <v>32236</v>
      </c>
      <c r="J10992" t="s">
        <v>31028</v>
      </c>
      <c r="M10992" t="s">
        <v>32002</v>
      </c>
      <c r="P10992" t="s">
        <v>32003</v>
      </c>
      <c r="Q10992" t="s">
        <v>32024</v>
      </c>
      <c r="R10992" t="s">
        <v>32237</v>
      </c>
      <c r="S10992" t="str">
        <f t="shared" si="171"/>
        <v>R488 Semet / Semet, a ploughman of the Monastery of Saint Maurice (Bél) in Koppány</v>
      </c>
    </row>
    <row r="10993" spans="2:19">
      <c r="B10993" s="1" t="s">
        <v>32268</v>
      </c>
      <c r="C10993" s="2" t="s">
        <v>30116</v>
      </c>
      <c r="D10993" t="s">
        <v>32269</v>
      </c>
      <c r="E10993" t="s">
        <v>32270</v>
      </c>
      <c r="I10993" t="s">
        <v>32236</v>
      </c>
      <c r="J10993" t="s">
        <v>31028</v>
      </c>
      <c r="M10993" t="s">
        <v>32002</v>
      </c>
      <c r="P10993" t="s">
        <v>32003</v>
      </c>
      <c r="Q10993" t="s">
        <v>32024</v>
      </c>
      <c r="R10993" t="s">
        <v>32237</v>
      </c>
      <c r="S10993" t="str">
        <f t="shared" si="171"/>
        <v>R489 Sigidi / Sigidi, a ploughman of the Monastery of Saint Maurice (Bél) in Koppány</v>
      </c>
    </row>
    <row r="10994" spans="2:19">
      <c r="B10994" s="1" t="s">
        <v>32271</v>
      </c>
      <c r="C10994" s="2" t="s">
        <v>30116</v>
      </c>
      <c r="D10994" t="s">
        <v>32272</v>
      </c>
      <c r="E10994" t="s">
        <v>32273</v>
      </c>
      <c r="I10994" t="s">
        <v>32236</v>
      </c>
      <c r="J10994" t="s">
        <v>31028</v>
      </c>
      <c r="M10994" t="s">
        <v>32002</v>
      </c>
      <c r="P10994" t="s">
        <v>32003</v>
      </c>
      <c r="Q10994" t="s">
        <v>32024</v>
      </c>
      <c r="R10994" t="s">
        <v>32237</v>
      </c>
      <c r="S10994" t="str">
        <f t="shared" si="171"/>
        <v>R490 Zumboddi / Zumboddi, a ploughman of the Monastery of Saint Maurice (Bél) in Koppány</v>
      </c>
    </row>
    <row r="10995" spans="2:19">
      <c r="B10995" s="1" t="s">
        <v>32274</v>
      </c>
      <c r="C10995" s="2" t="s">
        <v>30116</v>
      </c>
      <c r="D10995" t="s">
        <v>32275</v>
      </c>
      <c r="E10995" t="s">
        <v>32276</v>
      </c>
      <c r="I10995" t="s">
        <v>32236</v>
      </c>
      <c r="J10995" t="s">
        <v>31028</v>
      </c>
      <c r="M10995" t="s">
        <v>32002</v>
      </c>
      <c r="P10995" t="s">
        <v>32003</v>
      </c>
      <c r="Q10995" t="s">
        <v>32024</v>
      </c>
      <c r="R10995" t="s">
        <v>32237</v>
      </c>
      <c r="S10995" t="str">
        <f t="shared" si="171"/>
        <v>R491 Bynadi / Bynadi, a ploughman of the Monastery of Saint Maurice (Bél) in Koppány</v>
      </c>
    </row>
    <row r="10996" spans="2:19">
      <c r="B10996" s="1" t="s">
        <v>32277</v>
      </c>
      <c r="C10996" s="2" t="s">
        <v>30116</v>
      </c>
      <c r="D10996" t="s">
        <v>32278</v>
      </c>
      <c r="E10996" t="s">
        <v>32279</v>
      </c>
      <c r="I10996" t="s">
        <v>32236</v>
      </c>
      <c r="J10996" t="s">
        <v>31028</v>
      </c>
      <c r="M10996" t="s">
        <v>32002</v>
      </c>
      <c r="P10996" t="s">
        <v>32003</v>
      </c>
      <c r="Q10996" t="s">
        <v>32024</v>
      </c>
      <c r="R10996" t="s">
        <v>32280</v>
      </c>
      <c r="S10996" t="str">
        <f t="shared" si="171"/>
        <v>R492 Turdos / Turdos, a ploughman of the Monastery of Saint Maurice (Bél) in Kajár</v>
      </c>
    </row>
    <row r="10997" spans="2:19">
      <c r="B10997" s="1" t="s">
        <v>32281</v>
      </c>
      <c r="C10997" s="2" t="s">
        <v>30116</v>
      </c>
      <c r="D10997" t="s">
        <v>32282</v>
      </c>
      <c r="E10997" t="s">
        <v>32283</v>
      </c>
      <c r="I10997" t="s">
        <v>32236</v>
      </c>
      <c r="J10997" t="s">
        <v>31028</v>
      </c>
      <c r="M10997" t="s">
        <v>32002</v>
      </c>
      <c r="P10997" t="s">
        <v>32003</v>
      </c>
      <c r="Q10997" t="s">
        <v>32024</v>
      </c>
      <c r="R10997" t="s">
        <v>32280</v>
      </c>
      <c r="S10997" t="str">
        <f t="shared" si="171"/>
        <v>R493 Radvány / Radvány, a ploughman of the Monastery of Saint Maurice (Bél) in Kajár</v>
      </c>
    </row>
    <row r="10998" spans="2:19">
      <c r="B10998" s="1" t="s">
        <v>32284</v>
      </c>
      <c r="C10998" s="2" t="s">
        <v>30116</v>
      </c>
      <c r="D10998" t="s">
        <v>32285</v>
      </c>
      <c r="E10998" t="s">
        <v>32286</v>
      </c>
      <c r="I10998" t="s">
        <v>32236</v>
      </c>
      <c r="J10998" t="s">
        <v>31028</v>
      </c>
      <c r="M10998" t="s">
        <v>32002</v>
      </c>
      <c r="P10998" t="s">
        <v>32003</v>
      </c>
      <c r="Q10998" t="s">
        <v>32024</v>
      </c>
      <c r="R10998" t="s">
        <v>32280</v>
      </c>
      <c r="S10998" t="str">
        <f t="shared" si="171"/>
        <v>R494 Waradi / Waradi, a ploughman of the Monastery of Saint Maurice (Bél) in Kajár</v>
      </c>
    </row>
    <row r="10999" spans="2:19">
      <c r="B10999" s="1" t="s">
        <v>32287</v>
      </c>
      <c r="C10999" s="2" t="s">
        <v>30116</v>
      </c>
      <c r="D10999" t="s">
        <v>32288</v>
      </c>
      <c r="E10999" t="s">
        <v>32289</v>
      </c>
      <c r="I10999" t="s">
        <v>32236</v>
      </c>
      <c r="J10999" t="s">
        <v>31028</v>
      </c>
      <c r="M10999" t="s">
        <v>32002</v>
      </c>
      <c r="P10999" t="s">
        <v>32003</v>
      </c>
      <c r="Q10999" t="s">
        <v>32024</v>
      </c>
      <c r="R10999" t="s">
        <v>32280</v>
      </c>
      <c r="S10999" t="str">
        <f t="shared" si="171"/>
        <v>R495 Coluzti / Coluzti, a ploughman of the Monastery of Saint Maurice (Bél) in Kajár</v>
      </c>
    </row>
    <row r="11000" spans="2:19">
      <c r="B11000" s="1" t="s">
        <v>32290</v>
      </c>
      <c r="C11000" s="2" t="s">
        <v>30116</v>
      </c>
      <c r="D11000" t="s">
        <v>32291</v>
      </c>
      <c r="E11000" t="s">
        <v>32292</v>
      </c>
      <c r="I11000" t="s">
        <v>32293</v>
      </c>
      <c r="J11000" t="s">
        <v>31028</v>
      </c>
      <c r="M11000" t="s">
        <v>32002</v>
      </c>
      <c r="P11000" t="s">
        <v>32003</v>
      </c>
      <c r="Q11000" t="s">
        <v>32024</v>
      </c>
      <c r="R11000" t="s">
        <v>32280</v>
      </c>
      <c r="S11000" t="str">
        <f t="shared" si="171"/>
        <v>R496 Curmes / Curmes, a winedresser of the Monastery of Saint Maurice (Bél) in Kajár</v>
      </c>
    </row>
    <row r="11001" spans="2:19">
      <c r="B11001" s="1" t="s">
        <v>32294</v>
      </c>
      <c r="C11001" s="2" t="s">
        <v>30116</v>
      </c>
      <c r="D11001" t="s">
        <v>32295</v>
      </c>
      <c r="E11001" t="s">
        <v>32296</v>
      </c>
      <c r="I11001" t="s">
        <v>32293</v>
      </c>
      <c r="J11001" t="s">
        <v>31028</v>
      </c>
      <c r="M11001" t="s">
        <v>32002</v>
      </c>
      <c r="P11001" t="s">
        <v>32003</v>
      </c>
      <c r="Q11001" t="s">
        <v>32024</v>
      </c>
      <c r="R11001" t="s">
        <v>32280</v>
      </c>
      <c r="S11001" t="str">
        <f t="shared" si="171"/>
        <v>R497 Sekez / Sekez, a winedresser of the Monastery of Saint Maurice (Bél) in Kajár</v>
      </c>
    </row>
    <row r="11002" spans="2:19">
      <c r="B11002" s="1" t="s">
        <v>32297</v>
      </c>
      <c r="C11002" s="2" t="s">
        <v>30116</v>
      </c>
      <c r="D11002" t="s">
        <v>32298</v>
      </c>
      <c r="E11002" t="s">
        <v>32299</v>
      </c>
      <c r="I11002" t="s">
        <v>32293</v>
      </c>
      <c r="J11002" t="s">
        <v>31028</v>
      </c>
      <c r="M11002" t="s">
        <v>32002</v>
      </c>
      <c r="P11002" t="s">
        <v>32003</v>
      </c>
      <c r="Q11002" t="s">
        <v>32024</v>
      </c>
      <c r="R11002" t="s">
        <v>32280</v>
      </c>
      <c r="S11002" t="str">
        <f t="shared" si="171"/>
        <v>R498 Chomudi / Chomudi, a winedresser of the Monastery of Saint Maurice (Bél) in Kajár</v>
      </c>
    </row>
    <row r="11003" spans="2:19">
      <c r="B11003" s="1" t="s">
        <v>32300</v>
      </c>
      <c r="C11003" s="2" t="s">
        <v>30116</v>
      </c>
      <c r="D11003" t="s">
        <v>32301</v>
      </c>
      <c r="E11003" t="s">
        <v>32302</v>
      </c>
      <c r="I11003" t="s">
        <v>32293</v>
      </c>
      <c r="J11003" t="s">
        <v>31028</v>
      </c>
      <c r="M11003" t="s">
        <v>32002</v>
      </c>
      <c r="P11003" t="s">
        <v>32003</v>
      </c>
      <c r="Q11003" t="s">
        <v>32024</v>
      </c>
      <c r="R11003" t="s">
        <v>32280</v>
      </c>
      <c r="S11003" t="str">
        <f t="shared" si="171"/>
        <v>R499 Sáp / Sáp, a winedresser of the Monastery of Saint Maurice (Bél) in Kajár</v>
      </c>
    </row>
    <row r="11004" spans="2:19">
      <c r="B11004" s="1" t="s">
        <v>32303</v>
      </c>
      <c r="C11004" s="2" t="s">
        <v>30116</v>
      </c>
      <c r="D11004" t="s">
        <v>32304</v>
      </c>
      <c r="E11004" t="s">
        <v>32305</v>
      </c>
      <c r="I11004" t="s">
        <v>32293</v>
      </c>
      <c r="J11004" t="s">
        <v>31028</v>
      </c>
      <c r="M11004" t="s">
        <v>32002</v>
      </c>
      <c r="P11004" t="s">
        <v>32003</v>
      </c>
      <c r="Q11004" t="s">
        <v>32024</v>
      </c>
      <c r="R11004" t="s">
        <v>32280</v>
      </c>
      <c r="S11004" t="str">
        <f t="shared" si="171"/>
        <v>R500 Micula / Micula, a winedresser of the Monastery of Saint Maurice (Bél) in Kajár</v>
      </c>
    </row>
    <row r="11005" spans="2:19">
      <c r="B11005" s="1" t="s">
        <v>32306</v>
      </c>
      <c r="C11005" s="2" t="s">
        <v>30116</v>
      </c>
      <c r="D11005" t="s">
        <v>32307</v>
      </c>
      <c r="E11005" t="s">
        <v>32308</v>
      </c>
      <c r="I11005" t="s">
        <v>32293</v>
      </c>
      <c r="J11005" t="s">
        <v>31028</v>
      </c>
      <c r="M11005" t="s">
        <v>32002</v>
      </c>
      <c r="P11005" t="s">
        <v>32003</v>
      </c>
      <c r="Q11005" t="s">
        <v>32024</v>
      </c>
      <c r="R11005" t="s">
        <v>32280</v>
      </c>
      <c r="S11005" t="str">
        <f t="shared" si="171"/>
        <v>R501 Deschu / Deschu, a winedresser of the Monastery of Saint Maurice (Bél) in Kajár</v>
      </c>
    </row>
    <row r="11006" spans="2:19">
      <c r="B11006" s="1" t="s">
        <v>32309</v>
      </c>
      <c r="C11006" s="2" t="s">
        <v>30116</v>
      </c>
      <c r="D11006" t="s">
        <v>32310</v>
      </c>
      <c r="E11006" t="s">
        <v>32311</v>
      </c>
      <c r="I11006" t="s">
        <v>32293</v>
      </c>
      <c r="J11006" t="s">
        <v>31028</v>
      </c>
      <c r="M11006" t="s">
        <v>32002</v>
      </c>
      <c r="P11006" t="s">
        <v>32003</v>
      </c>
      <c r="Q11006" t="s">
        <v>32024</v>
      </c>
      <c r="R11006" t="s">
        <v>32280</v>
      </c>
      <c r="S11006" t="str">
        <f t="shared" si="171"/>
        <v>R502 Scomon / Scomon, a winedresser of the Monastery of Saint Maurice (Bél) in Kajár</v>
      </c>
    </row>
    <row r="11007" spans="2:19">
      <c r="B11007" s="1" t="s">
        <v>32312</v>
      </c>
      <c r="C11007" s="2" t="s">
        <v>30116</v>
      </c>
      <c r="D11007" t="s">
        <v>32313</v>
      </c>
      <c r="E11007" t="s">
        <v>32314</v>
      </c>
      <c r="I11007" t="s">
        <v>32293</v>
      </c>
      <c r="J11007" t="s">
        <v>31028</v>
      </c>
      <c r="M11007" t="s">
        <v>32002</v>
      </c>
      <c r="P11007" t="s">
        <v>32003</v>
      </c>
      <c r="Q11007" t="s">
        <v>32024</v>
      </c>
      <c r="R11007" t="s">
        <v>32280</v>
      </c>
      <c r="S11007" t="str">
        <f t="shared" si="171"/>
        <v>R503 Monom / Monom, a winedresser of the Monastery of Saint Maurice (Bél) in Kajár</v>
      </c>
    </row>
    <row r="11008" spans="2:19">
      <c r="B11008" s="1" t="s">
        <v>32315</v>
      </c>
      <c r="C11008" s="2" t="s">
        <v>30116</v>
      </c>
      <c r="D11008" t="s">
        <v>32316</v>
      </c>
      <c r="E11008" t="s">
        <v>32317</v>
      </c>
      <c r="I11008" t="s">
        <v>32293</v>
      </c>
      <c r="J11008" t="s">
        <v>31028</v>
      </c>
      <c r="M11008" t="s">
        <v>32002</v>
      </c>
      <c r="P11008" t="s">
        <v>32003</v>
      </c>
      <c r="Q11008" t="s">
        <v>32024</v>
      </c>
      <c r="R11008" t="s">
        <v>32280</v>
      </c>
      <c r="S11008" t="str">
        <f t="shared" si="171"/>
        <v>R504 Scumoku / Scumoku, a winedresser of the Monastery of Saint Maurice (Bél) in Kajár</v>
      </c>
    </row>
    <row r="11009" spans="2:19">
      <c r="B11009" s="1" t="s">
        <v>32318</v>
      </c>
      <c r="C11009" s="2" t="s">
        <v>30116</v>
      </c>
      <c r="D11009" t="s">
        <v>32319</v>
      </c>
      <c r="E11009" t="s">
        <v>32320</v>
      </c>
      <c r="I11009" t="s">
        <v>32293</v>
      </c>
      <c r="J11009" t="s">
        <v>31028</v>
      </c>
      <c r="M11009" t="s">
        <v>32002</v>
      </c>
      <c r="P11009" t="s">
        <v>32003</v>
      </c>
      <c r="Q11009" t="s">
        <v>32024</v>
      </c>
      <c r="R11009" t="s">
        <v>32280</v>
      </c>
      <c r="S11009" t="str">
        <f t="shared" si="171"/>
        <v>R505 Manhat / Manhat, a winedresser of the Monastery of Saint Maurice (Bél) in Kajár</v>
      </c>
    </row>
    <row r="11010" spans="2:19">
      <c r="B11010" s="1" t="s">
        <v>32321</v>
      </c>
      <c r="C11010" s="2" t="s">
        <v>30116</v>
      </c>
      <c r="D11010" t="s">
        <v>32322</v>
      </c>
      <c r="E11010" t="s">
        <v>32323</v>
      </c>
      <c r="I11010" t="s">
        <v>32236</v>
      </c>
      <c r="J11010" t="s">
        <v>31028</v>
      </c>
      <c r="M11010" t="s">
        <v>32002</v>
      </c>
      <c r="P11010" t="s">
        <v>32003</v>
      </c>
      <c r="Q11010" t="s">
        <v>32024</v>
      </c>
      <c r="R11010" t="s">
        <v>32324</v>
      </c>
      <c r="S11010" t="str">
        <f t="shared" ref="S11010:S11073" si="172">_xlfn.CONCAT(B11010," / ",D11010)</f>
        <v>R506 Quecsa / Quecsa, a ploughman of the Monastery of Saint Maurice (Bél) in Árpás</v>
      </c>
    </row>
    <row r="11011" spans="2:19">
      <c r="B11011" s="1" t="s">
        <v>32325</v>
      </c>
      <c r="C11011" s="2" t="s">
        <v>30116</v>
      </c>
      <c r="D11011" t="s">
        <v>32326</v>
      </c>
      <c r="E11011" t="s">
        <v>32327</v>
      </c>
      <c r="I11011" t="s">
        <v>32236</v>
      </c>
      <c r="J11011" t="s">
        <v>31028</v>
      </c>
      <c r="M11011" t="s">
        <v>32002</v>
      </c>
      <c r="P11011" t="s">
        <v>32003</v>
      </c>
      <c r="Q11011" t="s">
        <v>32024</v>
      </c>
      <c r="R11011" t="s">
        <v>32324</v>
      </c>
      <c r="S11011" t="str">
        <f t="shared" si="172"/>
        <v>R507 Zacan / Zacan, a ploughman of the Monastery of Saint Maurice (Bél) in Árpás</v>
      </c>
    </row>
    <row r="11012" spans="2:19">
      <c r="B11012" s="1" t="s">
        <v>32328</v>
      </c>
      <c r="C11012" s="2" t="s">
        <v>30116</v>
      </c>
      <c r="D11012" t="s">
        <v>32329</v>
      </c>
      <c r="E11012" t="s">
        <v>32330</v>
      </c>
      <c r="I11012" t="s">
        <v>32236</v>
      </c>
      <c r="J11012" t="s">
        <v>31028</v>
      </c>
      <c r="M11012" t="s">
        <v>32002</v>
      </c>
      <c r="P11012" t="s">
        <v>32003</v>
      </c>
      <c r="Q11012" t="s">
        <v>32024</v>
      </c>
      <c r="R11012" t="s">
        <v>32324</v>
      </c>
      <c r="S11012" t="str">
        <f t="shared" si="172"/>
        <v>R508 Ketel / Ketel, a ploughman of the Monastery of Saint Maurice (Bél) in Árpás</v>
      </c>
    </row>
    <row r="11013" spans="2:19">
      <c r="B11013" s="1" t="s">
        <v>32331</v>
      </c>
      <c r="C11013" s="2" t="s">
        <v>30116</v>
      </c>
      <c r="D11013" t="s">
        <v>32332</v>
      </c>
      <c r="E11013" t="s">
        <v>32333</v>
      </c>
      <c r="I11013" t="s">
        <v>32236</v>
      </c>
      <c r="J11013" t="s">
        <v>31028</v>
      </c>
      <c r="M11013" t="s">
        <v>32002</v>
      </c>
      <c r="P11013" t="s">
        <v>32003</v>
      </c>
      <c r="Q11013" t="s">
        <v>32024</v>
      </c>
      <c r="R11013" t="s">
        <v>32324</v>
      </c>
      <c r="S11013" t="str">
        <f t="shared" si="172"/>
        <v>R509 Licadi / Licadi, a ploughman of the Monastery of Saint Maurice (Bél) in Árpás</v>
      </c>
    </row>
    <row r="11014" spans="2:19">
      <c r="B11014" s="1" t="s">
        <v>32334</v>
      </c>
      <c r="C11014" s="2" t="s">
        <v>30116</v>
      </c>
      <c r="D11014" t="s">
        <v>32335</v>
      </c>
      <c r="E11014" t="s">
        <v>32336</v>
      </c>
      <c r="I11014" t="s">
        <v>32236</v>
      </c>
      <c r="J11014" t="s">
        <v>31028</v>
      </c>
      <c r="M11014" t="s">
        <v>32002</v>
      </c>
      <c r="P11014" t="s">
        <v>32003</v>
      </c>
      <c r="Q11014" t="s">
        <v>32024</v>
      </c>
      <c r="R11014" t="s">
        <v>32324</v>
      </c>
      <c r="S11014" t="str">
        <f t="shared" si="172"/>
        <v>R510 Cuna / Cuna, a ploughman of the Monastery of Saint Maurice (Bél) in Árpás</v>
      </c>
    </row>
    <row r="11015" spans="2:19">
      <c r="B11015" s="1" t="s">
        <v>32337</v>
      </c>
      <c r="C11015" s="2" t="s">
        <v>30116</v>
      </c>
      <c r="D11015" t="s">
        <v>32338</v>
      </c>
      <c r="E11015" t="s">
        <v>32339</v>
      </c>
      <c r="I11015" t="s">
        <v>32236</v>
      </c>
      <c r="J11015" t="s">
        <v>31028</v>
      </c>
      <c r="M11015" t="s">
        <v>32002</v>
      </c>
      <c r="P11015" t="s">
        <v>32003</v>
      </c>
      <c r="Q11015" t="s">
        <v>32024</v>
      </c>
      <c r="R11015" t="s">
        <v>32324</v>
      </c>
      <c r="S11015" t="str">
        <f t="shared" si="172"/>
        <v>R511 Feketeydi / Feketeydi, a ploughman of the Monastery of Saint Maurice (Bél) in Árpás</v>
      </c>
    </row>
    <row r="11016" spans="2:19">
      <c r="B11016" s="1" t="s">
        <v>32340</v>
      </c>
      <c r="C11016" s="2" t="s">
        <v>30116</v>
      </c>
      <c r="D11016" t="s">
        <v>32341</v>
      </c>
      <c r="E11016" t="s">
        <v>32342</v>
      </c>
      <c r="I11016" t="s">
        <v>32236</v>
      </c>
      <c r="J11016" t="s">
        <v>31028</v>
      </c>
      <c r="M11016" t="s">
        <v>32002</v>
      </c>
      <c r="P11016" t="s">
        <v>32003</v>
      </c>
      <c r="Q11016" t="s">
        <v>32024</v>
      </c>
      <c r="R11016" t="s">
        <v>32324</v>
      </c>
      <c r="S11016" t="str">
        <f t="shared" si="172"/>
        <v>R512 Oba / Oba, a ploughman of the Monastery of Saint Maurice (Bél) in Árpás</v>
      </c>
    </row>
    <row r="11017" spans="2:19">
      <c r="B11017" s="1" t="s">
        <v>32343</v>
      </c>
      <c r="C11017" s="2" t="s">
        <v>30116</v>
      </c>
      <c r="D11017" t="s">
        <v>32344</v>
      </c>
      <c r="E11017" t="s">
        <v>32345</v>
      </c>
      <c r="I11017" t="s">
        <v>32236</v>
      </c>
      <c r="J11017" t="s">
        <v>31028</v>
      </c>
      <c r="M11017" t="s">
        <v>32002</v>
      </c>
      <c r="P11017" t="s">
        <v>32003</v>
      </c>
      <c r="Q11017" t="s">
        <v>32024</v>
      </c>
      <c r="R11017" t="s">
        <v>32324</v>
      </c>
      <c r="S11017" t="str">
        <f t="shared" si="172"/>
        <v>R513 Mogurdi / Mogurdi, a ploughman of the Monastery of Saint Maurice (Bél) in Árpás</v>
      </c>
    </row>
    <row r="11018" spans="2:19">
      <c r="B11018" s="1" t="s">
        <v>32346</v>
      </c>
      <c r="C11018" s="2" t="s">
        <v>30116</v>
      </c>
      <c r="D11018" t="s">
        <v>32347</v>
      </c>
      <c r="E11018" t="s">
        <v>32348</v>
      </c>
      <c r="I11018" t="s">
        <v>32236</v>
      </c>
      <c r="J11018" t="s">
        <v>31028</v>
      </c>
      <c r="M11018" t="s">
        <v>32002</v>
      </c>
      <c r="P11018" t="s">
        <v>32003</v>
      </c>
      <c r="Q11018" t="s">
        <v>32024</v>
      </c>
      <c r="R11018" t="s">
        <v>32324</v>
      </c>
      <c r="S11018" t="str">
        <f t="shared" si="172"/>
        <v>R514 Scemsa / Scemsa, a ploughman of the Monastery of Saint Maurice (Bél) in Árpás</v>
      </c>
    </row>
    <row r="11019" spans="2:19">
      <c r="B11019" s="1" t="s">
        <v>32349</v>
      </c>
      <c r="C11019" s="2" t="s">
        <v>30116</v>
      </c>
      <c r="D11019" t="s">
        <v>32350</v>
      </c>
      <c r="E11019" t="s">
        <v>32351</v>
      </c>
      <c r="I11019" t="s">
        <v>32352</v>
      </c>
      <c r="J11019" t="s">
        <v>31028</v>
      </c>
      <c r="M11019" t="s">
        <v>32002</v>
      </c>
      <c r="P11019" t="s">
        <v>32003</v>
      </c>
      <c r="Q11019" t="s">
        <v>32024</v>
      </c>
      <c r="R11019" t="s">
        <v>32353</v>
      </c>
      <c r="S11019" t="str">
        <f t="shared" si="172"/>
        <v xml:space="preserve">R515 Nenu / Nenu, a furrier of the Monastery of Saint Maurice (Bél) </v>
      </c>
    </row>
    <row r="11020" spans="2:19">
      <c r="B11020" s="1" t="s">
        <v>32354</v>
      </c>
      <c r="C11020" s="2" t="s">
        <v>30116</v>
      </c>
      <c r="D11020" t="s">
        <v>32355</v>
      </c>
      <c r="E11020" t="s">
        <v>32356</v>
      </c>
      <c r="I11020" t="s">
        <v>32352</v>
      </c>
      <c r="J11020" t="s">
        <v>31028</v>
      </c>
      <c r="M11020" t="s">
        <v>32002</v>
      </c>
      <c r="P11020" t="s">
        <v>32003</v>
      </c>
      <c r="Q11020" t="s">
        <v>32024</v>
      </c>
      <c r="R11020" t="s">
        <v>32353</v>
      </c>
      <c r="S11020" t="str">
        <f t="shared" si="172"/>
        <v xml:space="preserve">R516 Buatir / Buatir, a furrier of the Monastery of Saint Maurice (Bél) </v>
      </c>
    </row>
    <row r="11021" spans="2:19">
      <c r="B11021" s="1" t="s">
        <v>32357</v>
      </c>
      <c r="C11021" s="2" t="s">
        <v>30116</v>
      </c>
      <c r="D11021" t="s">
        <v>32358</v>
      </c>
      <c r="E11021" t="s">
        <v>32359</v>
      </c>
      <c r="I11021" t="s">
        <v>32352</v>
      </c>
      <c r="J11021" t="s">
        <v>31028</v>
      </c>
      <c r="M11021" t="s">
        <v>32002</v>
      </c>
      <c r="P11021" t="s">
        <v>32003</v>
      </c>
      <c r="Q11021" t="s">
        <v>32024</v>
      </c>
      <c r="R11021" t="s">
        <v>32353</v>
      </c>
      <c r="S11021" t="str">
        <f t="shared" si="172"/>
        <v xml:space="preserve">R517 Keseydi / Keseydi, a furrier of the Monastery of Saint Maurice (Bél) </v>
      </c>
    </row>
    <row r="11022" spans="2:19">
      <c r="B11022" s="1" t="s">
        <v>32360</v>
      </c>
      <c r="C11022" s="2" t="s">
        <v>30116</v>
      </c>
      <c r="D11022" t="s">
        <v>32361</v>
      </c>
      <c r="E11022" t="s">
        <v>32261</v>
      </c>
      <c r="I11022" t="s">
        <v>32352</v>
      </c>
      <c r="J11022" t="s">
        <v>31028</v>
      </c>
      <c r="M11022" t="s">
        <v>32002</v>
      </c>
      <c r="P11022" t="s">
        <v>32003</v>
      </c>
      <c r="Q11022" t="s">
        <v>32024</v>
      </c>
      <c r="R11022" t="s">
        <v>32353</v>
      </c>
      <c r="S11022" t="str">
        <f t="shared" si="172"/>
        <v xml:space="preserve">R518 Bokon / Bokon, a furrier of the Monastery of Saint Maurice (Bél) </v>
      </c>
    </row>
    <row r="11023" spans="2:19">
      <c r="B11023" s="1" t="s">
        <v>32362</v>
      </c>
      <c r="C11023" s="2" t="s">
        <v>30116</v>
      </c>
      <c r="D11023" t="s">
        <v>32363</v>
      </c>
      <c r="E11023" t="s">
        <v>32364</v>
      </c>
      <c r="I11023" t="s">
        <v>32352</v>
      </c>
      <c r="J11023" t="s">
        <v>31028</v>
      </c>
      <c r="M11023" t="s">
        <v>32002</v>
      </c>
      <c r="P11023" t="s">
        <v>32003</v>
      </c>
      <c r="Q11023" t="s">
        <v>32024</v>
      </c>
      <c r="R11023" t="s">
        <v>32353</v>
      </c>
      <c r="S11023" t="str">
        <f t="shared" si="172"/>
        <v xml:space="preserve">R519 Seudi / Seudi, a furrier of the Monastery of Saint Maurice (Bél) </v>
      </c>
    </row>
    <row r="11024" spans="2:19">
      <c r="B11024" s="1" t="s">
        <v>32365</v>
      </c>
      <c r="C11024" s="2" t="s">
        <v>30116</v>
      </c>
      <c r="D11024" t="s">
        <v>32366</v>
      </c>
      <c r="E11024" t="s">
        <v>32367</v>
      </c>
      <c r="I11024" t="s">
        <v>32368</v>
      </c>
      <c r="J11024" t="s">
        <v>31028</v>
      </c>
      <c r="M11024" t="s">
        <v>32002</v>
      </c>
      <c r="P11024" t="s">
        <v>32003</v>
      </c>
      <c r="Q11024" t="s">
        <v>32024</v>
      </c>
      <c r="R11024" t="s">
        <v>32369</v>
      </c>
      <c r="S11024" t="str">
        <f t="shared" si="172"/>
        <v>R520 Lengen / Lengen, a smith of the Monastery of Saint Maurice (Bél)</v>
      </c>
    </row>
    <row r="11025" spans="2:19">
      <c r="B11025" s="1" t="s">
        <v>32370</v>
      </c>
      <c r="C11025" s="2" t="s">
        <v>30116</v>
      </c>
      <c r="D11025" t="s">
        <v>32371</v>
      </c>
      <c r="E11025" t="s">
        <v>32372</v>
      </c>
      <c r="I11025" t="s">
        <v>32368</v>
      </c>
      <c r="J11025" t="s">
        <v>31028</v>
      </c>
      <c r="M11025" t="s">
        <v>32002</v>
      </c>
      <c r="P11025" t="s">
        <v>32003</v>
      </c>
      <c r="Q11025" t="s">
        <v>32024</v>
      </c>
      <c r="R11025" t="s">
        <v>32369</v>
      </c>
      <c r="S11025" t="str">
        <f t="shared" si="172"/>
        <v>R521 Pisik / Pisik, a smith of the Monastery of Saint Maurice (Bél)</v>
      </c>
    </row>
    <row r="11026" spans="2:19">
      <c r="B11026" s="1" t="s">
        <v>32373</v>
      </c>
      <c r="C11026" s="2" t="s">
        <v>30116</v>
      </c>
      <c r="D11026" t="s">
        <v>32374</v>
      </c>
      <c r="E11026" t="s">
        <v>32375</v>
      </c>
      <c r="I11026" t="s">
        <v>32368</v>
      </c>
      <c r="J11026" t="s">
        <v>31028</v>
      </c>
      <c r="M11026" t="s">
        <v>32002</v>
      </c>
      <c r="P11026" t="s">
        <v>32003</v>
      </c>
      <c r="Q11026" t="s">
        <v>32024</v>
      </c>
      <c r="R11026" t="s">
        <v>32369</v>
      </c>
      <c r="S11026" t="str">
        <f t="shared" si="172"/>
        <v>R522 Bodin / Bodin, a smith of the Monastery of Saint Maurice (Bél)</v>
      </c>
    </row>
    <row r="11027" spans="2:19">
      <c r="B11027" s="1" t="s">
        <v>32376</v>
      </c>
      <c r="C11027" s="2" t="s">
        <v>30116</v>
      </c>
      <c r="D11027" t="s">
        <v>32377</v>
      </c>
      <c r="E11027" t="s">
        <v>32378</v>
      </c>
      <c r="I11027" t="s">
        <v>32368</v>
      </c>
      <c r="J11027" t="s">
        <v>31028</v>
      </c>
      <c r="M11027" t="s">
        <v>32002</v>
      </c>
      <c r="P11027" t="s">
        <v>32003</v>
      </c>
      <c r="Q11027" t="s">
        <v>32024</v>
      </c>
      <c r="R11027" t="s">
        <v>32369</v>
      </c>
      <c r="S11027" t="str">
        <f t="shared" si="172"/>
        <v>R523 Bichor / Bichor, a smith of the Monastery of Saint Maurice (Bél)</v>
      </c>
    </row>
    <row r="11028" spans="2:19">
      <c r="B11028" s="1" t="s">
        <v>32379</v>
      </c>
      <c r="C11028" s="2" t="s">
        <v>30116</v>
      </c>
      <c r="D11028" t="s">
        <v>32380</v>
      </c>
      <c r="E11028" t="s">
        <v>32381</v>
      </c>
      <c r="I11028" t="s">
        <v>32382</v>
      </c>
      <c r="J11028" t="s">
        <v>31028</v>
      </c>
      <c r="M11028" t="s">
        <v>32002</v>
      </c>
      <c r="P11028" t="s">
        <v>32003</v>
      </c>
      <c r="Q11028" t="s">
        <v>32024</v>
      </c>
      <c r="R11028" t="s">
        <v>32383</v>
      </c>
      <c r="S11028" t="str">
        <f t="shared" si="172"/>
        <v>R524 Gedesa / Gedesa, a carpenter of the Monastery of Saint Maurice (Bél)</v>
      </c>
    </row>
    <row r="11029" spans="2:19">
      <c r="B11029" s="1" t="s">
        <v>32384</v>
      </c>
      <c r="C11029" s="2" t="s">
        <v>30116</v>
      </c>
      <c r="D11029" t="s">
        <v>32385</v>
      </c>
      <c r="E11029" t="s">
        <v>32386</v>
      </c>
      <c r="I11029" t="s">
        <v>32382</v>
      </c>
      <c r="J11029" t="s">
        <v>31028</v>
      </c>
      <c r="M11029" t="s">
        <v>32002</v>
      </c>
      <c r="P11029" t="s">
        <v>32003</v>
      </c>
      <c r="Q11029" t="s">
        <v>32024</v>
      </c>
      <c r="R11029" t="s">
        <v>32383</v>
      </c>
      <c r="S11029" t="str">
        <f t="shared" si="172"/>
        <v>R525 Duda / Duda, a carpenter of the Monastery of Saint Maurice (Bél)</v>
      </c>
    </row>
    <row r="11030" spans="2:19">
      <c r="B11030" s="1" t="s">
        <v>32387</v>
      </c>
      <c r="C11030" s="2" t="s">
        <v>30116</v>
      </c>
      <c r="D11030" t="s">
        <v>32388</v>
      </c>
      <c r="E11030" t="s">
        <v>32389</v>
      </c>
      <c r="I11030" t="s">
        <v>32382</v>
      </c>
      <c r="J11030" t="s">
        <v>31028</v>
      </c>
      <c r="M11030" t="s">
        <v>32002</v>
      </c>
      <c r="P11030" t="s">
        <v>32003</v>
      </c>
      <c r="Q11030" t="s">
        <v>32024</v>
      </c>
      <c r="R11030" t="s">
        <v>32383</v>
      </c>
      <c r="S11030" t="str">
        <f t="shared" si="172"/>
        <v>R526 Pagandi / Pagandi, a carpenter of the Monastery of Saint Maurice (Bél)</v>
      </c>
    </row>
    <row r="11031" spans="2:19">
      <c r="B11031" s="1" t="s">
        <v>32390</v>
      </c>
      <c r="C11031" s="2" t="s">
        <v>30116</v>
      </c>
      <c r="D11031" t="s">
        <v>32391</v>
      </c>
      <c r="E11031" t="s">
        <v>32375</v>
      </c>
      <c r="I11031" t="s">
        <v>32382</v>
      </c>
      <c r="J11031" t="s">
        <v>31028</v>
      </c>
      <c r="M11031" t="s">
        <v>32002</v>
      </c>
      <c r="P11031" t="s">
        <v>32003</v>
      </c>
      <c r="Q11031" t="s">
        <v>32024</v>
      </c>
      <c r="R11031" t="s">
        <v>32383</v>
      </c>
      <c r="S11031" t="str">
        <f t="shared" si="172"/>
        <v>R527 Bodin / Bodin, a carpenter of the Monastery of Saint Maurice (Bél)</v>
      </c>
    </row>
    <row r="11032" spans="2:19">
      <c r="B11032" s="1" t="s">
        <v>32392</v>
      </c>
      <c r="C11032" s="2" t="s">
        <v>30116</v>
      </c>
      <c r="D11032" t="s">
        <v>32393</v>
      </c>
      <c r="E11032" t="s">
        <v>32394</v>
      </c>
      <c r="I11032" t="s">
        <v>32395</v>
      </c>
      <c r="J11032" t="s">
        <v>31028</v>
      </c>
      <c r="M11032" t="s">
        <v>32002</v>
      </c>
      <c r="P11032" t="s">
        <v>32003</v>
      </c>
      <c r="Q11032" t="s">
        <v>32024</v>
      </c>
      <c r="R11032" t="s">
        <v>32396</v>
      </c>
      <c r="S11032" t="str">
        <f t="shared" si="172"/>
        <v>R528 Buadi / Buadi, a turner of the Monastery of Saint Maurice (Bél)</v>
      </c>
    </row>
    <row r="11033" spans="2:19">
      <c r="B11033" s="1" t="s">
        <v>32397</v>
      </c>
      <c r="C11033" s="2" t="s">
        <v>30116</v>
      </c>
      <c r="D11033" t="s">
        <v>32398</v>
      </c>
      <c r="E11033" t="s">
        <v>32399</v>
      </c>
      <c r="I11033" t="s">
        <v>32395</v>
      </c>
      <c r="J11033" t="s">
        <v>31028</v>
      </c>
      <c r="M11033" t="s">
        <v>32002</v>
      </c>
      <c r="P11033" t="s">
        <v>32003</v>
      </c>
      <c r="Q11033" t="s">
        <v>32024</v>
      </c>
      <c r="R11033" t="s">
        <v>32396</v>
      </c>
      <c r="S11033" t="str">
        <f t="shared" si="172"/>
        <v>R529 Benus / Benus, a turner of the Monastery of Saint Maurice (Bél)</v>
      </c>
    </row>
    <row r="11034" spans="2:19">
      <c r="B11034" s="1" t="s">
        <v>32400</v>
      </c>
      <c r="C11034" s="2" t="s">
        <v>30116</v>
      </c>
      <c r="D11034" t="s">
        <v>32401</v>
      </c>
      <c r="E11034" t="s">
        <v>32402</v>
      </c>
      <c r="I11034" t="s">
        <v>32395</v>
      </c>
      <c r="J11034" t="s">
        <v>31028</v>
      </c>
      <c r="M11034" t="s">
        <v>32002</v>
      </c>
      <c r="P11034" t="s">
        <v>32003</v>
      </c>
      <c r="Q11034" t="s">
        <v>32024</v>
      </c>
      <c r="R11034" t="s">
        <v>32396</v>
      </c>
      <c r="S11034" t="str">
        <f t="shared" si="172"/>
        <v>R530 Acil / Acil, a turner of the Monastery of Saint Maurice (Bél)</v>
      </c>
    </row>
    <row r="11035" spans="2:19">
      <c r="B11035" s="1" t="s">
        <v>32403</v>
      </c>
      <c r="C11035" s="2" t="s">
        <v>30116</v>
      </c>
      <c r="D11035" t="s">
        <v>32404</v>
      </c>
      <c r="E11035" t="s">
        <v>32405</v>
      </c>
      <c r="I11035" t="s">
        <v>32395</v>
      </c>
      <c r="J11035" t="s">
        <v>31028</v>
      </c>
      <c r="M11035" t="s">
        <v>32002</v>
      </c>
      <c r="P11035" t="s">
        <v>32003</v>
      </c>
      <c r="Q11035" t="s">
        <v>32024</v>
      </c>
      <c r="R11035" t="s">
        <v>32396</v>
      </c>
      <c r="S11035" t="str">
        <f t="shared" si="172"/>
        <v>R531 Regun / Regun, a turner of the Monastery of Saint Maurice (Bél)</v>
      </c>
    </row>
    <row r="11036" spans="2:19">
      <c r="B11036" s="1" t="s">
        <v>32406</v>
      </c>
      <c r="C11036" s="2" t="s">
        <v>30116</v>
      </c>
      <c r="D11036" t="s">
        <v>32407</v>
      </c>
      <c r="E11036" t="s">
        <v>30300</v>
      </c>
      <c r="I11036" t="s">
        <v>32395</v>
      </c>
      <c r="J11036" t="s">
        <v>31028</v>
      </c>
      <c r="M11036" t="s">
        <v>32002</v>
      </c>
      <c r="P11036" t="s">
        <v>32003</v>
      </c>
      <c r="Q11036" t="s">
        <v>32024</v>
      </c>
      <c r="R11036" t="s">
        <v>32396</v>
      </c>
      <c r="S11036" t="str">
        <f t="shared" si="172"/>
        <v>R532 Michael / Michael, a turner of the Monastery of Saint Maurice (Bél)</v>
      </c>
    </row>
    <row r="11037" spans="2:19">
      <c r="B11037" s="1" t="s">
        <v>32408</v>
      </c>
      <c r="C11037" s="2" t="s">
        <v>30116</v>
      </c>
      <c r="D11037" t="s">
        <v>32409</v>
      </c>
      <c r="E11037" t="s">
        <v>32410</v>
      </c>
      <c r="I11037" t="s">
        <v>32411</v>
      </c>
      <c r="J11037" t="s">
        <v>31028</v>
      </c>
      <c r="M11037" t="s">
        <v>32002</v>
      </c>
      <c r="P11037" t="s">
        <v>32003</v>
      </c>
      <c r="Q11037" t="s">
        <v>32024</v>
      </c>
      <c r="R11037" t="s">
        <v>32412</v>
      </c>
      <c r="S11037" t="str">
        <f t="shared" si="172"/>
        <v>R533 Fonsol / Fonsol, a cook of the Monastery of Saint Maurice (Bél)</v>
      </c>
    </row>
    <row r="11038" spans="2:19">
      <c r="B11038" s="1" t="s">
        <v>32413</v>
      </c>
      <c r="C11038" s="2" t="s">
        <v>30116</v>
      </c>
      <c r="D11038" t="s">
        <v>32414</v>
      </c>
      <c r="E11038" t="s">
        <v>32415</v>
      </c>
      <c r="I11038" t="s">
        <v>32411</v>
      </c>
      <c r="J11038" t="s">
        <v>31028</v>
      </c>
      <c r="M11038" t="s">
        <v>32002</v>
      </c>
      <c r="P11038" t="s">
        <v>32003</v>
      </c>
      <c r="Q11038" t="s">
        <v>32024</v>
      </c>
      <c r="R11038" t="s">
        <v>32412</v>
      </c>
      <c r="S11038" t="str">
        <f t="shared" si="172"/>
        <v>R534 Witan / Witan, a cook of the Monastery of Saint Maurice (Bél)</v>
      </c>
    </row>
    <row r="11039" spans="2:19">
      <c r="B11039" s="1" t="s">
        <v>32416</v>
      </c>
      <c r="C11039" s="2" t="s">
        <v>30116</v>
      </c>
      <c r="D11039" t="s">
        <v>32417</v>
      </c>
      <c r="E11039" t="s">
        <v>32418</v>
      </c>
      <c r="I11039" t="s">
        <v>32411</v>
      </c>
      <c r="J11039" t="s">
        <v>31028</v>
      </c>
      <c r="M11039" t="s">
        <v>32002</v>
      </c>
      <c r="P11039" t="s">
        <v>32003</v>
      </c>
      <c r="Q11039" t="s">
        <v>32024</v>
      </c>
      <c r="R11039" t="s">
        <v>32412</v>
      </c>
      <c r="S11039" t="str">
        <f t="shared" si="172"/>
        <v>R535 Pesceta / Pesceta, a cook of the Monastery of Saint Maurice (Bél)</v>
      </c>
    </row>
    <row r="11040" spans="2:19">
      <c r="B11040" s="1" t="s">
        <v>32419</v>
      </c>
      <c r="C11040" s="2" t="s">
        <v>30116</v>
      </c>
      <c r="D11040" t="s">
        <v>32420</v>
      </c>
      <c r="E11040" t="s">
        <v>32421</v>
      </c>
      <c r="I11040" t="s">
        <v>32411</v>
      </c>
      <c r="J11040" t="s">
        <v>31028</v>
      </c>
      <c r="M11040" t="s">
        <v>32002</v>
      </c>
      <c r="P11040" t="s">
        <v>32003</v>
      </c>
      <c r="Q11040" t="s">
        <v>32024</v>
      </c>
      <c r="R11040" t="s">
        <v>32412</v>
      </c>
      <c r="S11040" t="str">
        <f t="shared" si="172"/>
        <v>R536 Unglis / Unglis, a cook of the Monastery of Saint Maurice (Bél)</v>
      </c>
    </row>
    <row r="11041" spans="2:19">
      <c r="B11041" s="1" t="s">
        <v>32422</v>
      </c>
      <c r="C11041" s="2" t="s">
        <v>30116</v>
      </c>
      <c r="D11041" t="s">
        <v>32423</v>
      </c>
      <c r="E11041" t="s">
        <v>32424</v>
      </c>
      <c r="I11041" t="s">
        <v>32425</v>
      </c>
      <c r="J11041" t="s">
        <v>31028</v>
      </c>
      <c r="M11041" t="s">
        <v>32002</v>
      </c>
      <c r="P11041" t="s">
        <v>32003</v>
      </c>
      <c r="Q11041" t="s">
        <v>32024</v>
      </c>
      <c r="R11041" t="s">
        <v>32426</v>
      </c>
      <c r="S11041" t="str">
        <f t="shared" si="172"/>
        <v>R537 Guna / Guna, a baker of the Monastery of Saint Maurice (Bél)</v>
      </c>
    </row>
    <row r="11042" spans="2:19">
      <c r="B11042" s="1" t="s">
        <v>32427</v>
      </c>
      <c r="C11042" s="2" t="s">
        <v>30116</v>
      </c>
      <c r="D11042" t="s">
        <v>32428</v>
      </c>
      <c r="E11042" t="s">
        <v>32429</v>
      </c>
      <c r="I11042" t="s">
        <v>32425</v>
      </c>
      <c r="J11042" t="s">
        <v>31028</v>
      </c>
      <c r="M11042" t="s">
        <v>32002</v>
      </c>
      <c r="P11042" t="s">
        <v>32003</v>
      </c>
      <c r="Q11042" t="s">
        <v>32024</v>
      </c>
      <c r="R11042" t="s">
        <v>32426</v>
      </c>
      <c r="S11042" t="str">
        <f t="shared" si="172"/>
        <v>R538 Wevdi / Wevdi, a baker of the Monastery of Saint Maurice (Bél)</v>
      </c>
    </row>
    <row r="11043" spans="2:19">
      <c r="B11043" s="1" t="s">
        <v>32430</v>
      </c>
      <c r="C11043" s="2" t="s">
        <v>30116</v>
      </c>
      <c r="D11043" t="s">
        <v>32431</v>
      </c>
      <c r="E11043" t="s">
        <v>32432</v>
      </c>
      <c r="I11043" t="s">
        <v>32425</v>
      </c>
      <c r="J11043" t="s">
        <v>31028</v>
      </c>
      <c r="M11043" t="s">
        <v>32002</v>
      </c>
      <c r="P11043" t="s">
        <v>32003</v>
      </c>
      <c r="Q11043" t="s">
        <v>32024</v>
      </c>
      <c r="R11043" t="s">
        <v>32426</v>
      </c>
      <c r="S11043" t="str">
        <f t="shared" si="172"/>
        <v>R539 Rescugis / Rescugis, a baker of the Monastery of Saint Maurice (Bél)</v>
      </c>
    </row>
    <row r="11044" spans="2:19">
      <c r="B11044" s="1" t="s">
        <v>32433</v>
      </c>
      <c r="C11044" s="2" t="s">
        <v>30116</v>
      </c>
      <c r="D11044" t="s">
        <v>32434</v>
      </c>
      <c r="E11044" t="s">
        <v>32435</v>
      </c>
      <c r="I11044" t="s">
        <v>32425</v>
      </c>
      <c r="J11044" t="s">
        <v>31028</v>
      </c>
      <c r="M11044" t="s">
        <v>32002</v>
      </c>
      <c r="P11044" t="s">
        <v>32003</v>
      </c>
      <c r="Q11044" t="s">
        <v>32024</v>
      </c>
      <c r="R11044" t="s">
        <v>32426</v>
      </c>
      <c r="S11044" t="str">
        <f t="shared" si="172"/>
        <v>R540 Gurga / Gurga, a baker of the Monastery of Saint Maurice (Bél)</v>
      </c>
    </row>
    <row r="11045" spans="2:19">
      <c r="B11045" s="1" t="s">
        <v>32436</v>
      </c>
      <c r="C11045" s="2" t="s">
        <v>30116</v>
      </c>
      <c r="D11045" t="s">
        <v>32437</v>
      </c>
      <c r="E11045" t="s">
        <v>32438</v>
      </c>
      <c r="I11045" t="s">
        <v>32439</v>
      </c>
      <c r="J11045" t="s">
        <v>31028</v>
      </c>
      <c r="M11045" t="s">
        <v>32002</v>
      </c>
      <c r="P11045" t="s">
        <v>32003</v>
      </c>
      <c r="Q11045" t="s">
        <v>32024</v>
      </c>
      <c r="R11045" t="s">
        <v>32440</v>
      </c>
      <c r="S11045" t="str">
        <f t="shared" si="172"/>
        <v>R541 Zolnic / Zolnic, a shepherd of the Monastery of Saint Maurice (Bél)</v>
      </c>
    </row>
    <row r="11046" spans="2:19">
      <c r="B11046" s="1" t="s">
        <v>32441</v>
      </c>
      <c r="C11046" s="2" t="s">
        <v>30116</v>
      </c>
      <c r="D11046" t="s">
        <v>32442</v>
      </c>
      <c r="E11046" t="s">
        <v>32443</v>
      </c>
      <c r="I11046" t="s">
        <v>32439</v>
      </c>
      <c r="J11046" t="s">
        <v>31028</v>
      </c>
      <c r="M11046" t="s">
        <v>32002</v>
      </c>
      <c r="P11046" t="s">
        <v>32003</v>
      </c>
      <c r="Q11046" t="s">
        <v>32024</v>
      </c>
      <c r="R11046" t="s">
        <v>32440</v>
      </c>
      <c r="S11046" t="str">
        <f t="shared" si="172"/>
        <v>R542 Chozug / Chozug, a shepherd of the Monastery of Saint Maurice (Bél)</v>
      </c>
    </row>
    <row r="11047" spans="2:19">
      <c r="B11047" s="1" t="s">
        <v>32444</v>
      </c>
      <c r="C11047" s="2" t="s">
        <v>30116</v>
      </c>
      <c r="D11047" t="s">
        <v>32445</v>
      </c>
      <c r="E11047" t="s">
        <v>32446</v>
      </c>
      <c r="I11047" t="s">
        <v>32447</v>
      </c>
      <c r="J11047" t="s">
        <v>31028</v>
      </c>
      <c r="M11047" t="s">
        <v>32002</v>
      </c>
      <c r="P11047" t="s">
        <v>32003</v>
      </c>
      <c r="Q11047" t="s">
        <v>32024</v>
      </c>
      <c r="R11047" t="s">
        <v>32448</v>
      </c>
      <c r="S11047" t="str">
        <f t="shared" si="172"/>
        <v>R543 Hela / Hela, a swineherd of the Monastery of Saint Maurice (Bél)</v>
      </c>
    </row>
    <row r="11048" spans="2:19">
      <c r="B11048" s="1" t="s">
        <v>31869</v>
      </c>
      <c r="C11048" s="2" t="s">
        <v>30116</v>
      </c>
      <c r="D11048" t="s">
        <v>31870</v>
      </c>
      <c r="E11048" t="s">
        <v>32449</v>
      </c>
      <c r="J11048" t="s">
        <v>30952</v>
      </c>
      <c r="M11048" t="s">
        <v>32002</v>
      </c>
      <c r="P11048" t="s">
        <v>32003</v>
      </c>
      <c r="Q11048" t="s">
        <v>32024</v>
      </c>
      <c r="R11048" t="s">
        <v>32450</v>
      </c>
      <c r="S11048" t="str">
        <f t="shared" si="172"/>
        <v>R363 Seraphin / Seraphin, Archbishop of Esztergom</v>
      </c>
    </row>
    <row r="11049" spans="2:19">
      <c r="B11049" s="1" t="s">
        <v>7085</v>
      </c>
      <c r="C11049" s="2" t="s">
        <v>22</v>
      </c>
      <c r="D11049" t="s">
        <v>7086</v>
      </c>
      <c r="E11049" t="s">
        <v>30693</v>
      </c>
      <c r="J11049" t="s">
        <v>30162</v>
      </c>
      <c r="M11049" t="s">
        <v>32002</v>
      </c>
      <c r="P11049" t="s">
        <v>32003</v>
      </c>
      <c r="Q11049" t="s">
        <v>32004</v>
      </c>
      <c r="R11049" t="s">
        <v>32451</v>
      </c>
      <c r="S11049" t="str">
        <f t="shared" si="172"/>
        <v>Laszlo 51 / László / Ladislas I, king of Hungary, father of Eirene Piroska</v>
      </c>
    </row>
    <row r="11050" spans="2:19">
      <c r="B11050" s="1" t="s">
        <v>7085</v>
      </c>
      <c r="C11050" s="2" t="s">
        <v>22</v>
      </c>
      <c r="D11050" t="s">
        <v>7086</v>
      </c>
      <c r="E11050" t="s">
        <v>32452</v>
      </c>
      <c r="J11050" t="s">
        <v>30162</v>
      </c>
      <c r="M11050" t="s">
        <v>32453</v>
      </c>
      <c r="P11050" t="s">
        <v>32454</v>
      </c>
      <c r="Q11050" t="s">
        <v>32455</v>
      </c>
      <c r="R11050" t="s">
        <v>32456</v>
      </c>
      <c r="S11050" t="str">
        <f t="shared" si="172"/>
        <v>Laszlo 51 / László / Ladislas I, king of Hungary, father of Eirene Piroska</v>
      </c>
    </row>
    <row r="11051" spans="2:19">
      <c r="B11051" s="1" t="s">
        <v>32457</v>
      </c>
      <c r="C11051" s="2" t="s">
        <v>30116</v>
      </c>
      <c r="D11051" t="s">
        <v>32458</v>
      </c>
      <c r="E11051" t="s">
        <v>32459</v>
      </c>
      <c r="J11051" t="s">
        <v>31704</v>
      </c>
      <c r="M11051" t="s">
        <v>32453</v>
      </c>
      <c r="P11051" t="s">
        <v>32454</v>
      </c>
      <c r="Q11051" t="s">
        <v>32460</v>
      </c>
      <c r="R11051" t="s">
        <v>32461</v>
      </c>
      <c r="S11051" t="str">
        <f t="shared" si="172"/>
        <v>R545 Peter / Peter the Bald, the pristaldus of Ladislas I, King of Hungary, in Erecu</v>
      </c>
    </row>
    <row r="11052" spans="2:19">
      <c r="B11052" s="1" t="s">
        <v>31965</v>
      </c>
      <c r="C11052" s="2" t="s">
        <v>30116</v>
      </c>
      <c r="D11052" t="s">
        <v>31966</v>
      </c>
      <c r="E11052" t="s">
        <v>31967</v>
      </c>
      <c r="M11052" t="s">
        <v>32453</v>
      </c>
      <c r="P11052" t="s">
        <v>32454</v>
      </c>
      <c r="Q11052" t="s">
        <v>32460</v>
      </c>
      <c r="R11052" t="s">
        <v>32462</v>
      </c>
      <c r="S11052" t="str">
        <f t="shared" si="172"/>
        <v>R393 Gurcu / Gurcu, Count of Esztergom</v>
      </c>
    </row>
    <row r="11053" spans="2:19">
      <c r="B11053" s="1" t="s">
        <v>32463</v>
      </c>
      <c r="C11053" s="2" t="s">
        <v>30116</v>
      </c>
      <c r="D11053" t="s">
        <v>32464</v>
      </c>
      <c r="E11053" t="s">
        <v>32465</v>
      </c>
      <c r="J11053" t="s">
        <v>31704</v>
      </c>
      <c r="M11053" t="s">
        <v>32453</v>
      </c>
      <c r="P11053" t="s">
        <v>32454</v>
      </c>
      <c r="Q11053" t="s">
        <v>32460</v>
      </c>
      <c r="R11053" t="s">
        <v>32466</v>
      </c>
      <c r="S11053" t="str">
        <f t="shared" si="172"/>
        <v>R546 Graba / Graba, the pristaldus of Ladislaus I, King of Hungary</v>
      </c>
    </row>
    <row r="11054" spans="2:19">
      <c r="B11054" s="1" t="s">
        <v>32467</v>
      </c>
      <c r="C11054" s="2" t="s">
        <v>30116</v>
      </c>
      <c r="D11054" t="s">
        <v>32468</v>
      </c>
      <c r="E11054" t="s">
        <v>32469</v>
      </c>
      <c r="J11054" t="s">
        <v>31704</v>
      </c>
      <c r="M11054" t="s">
        <v>32453</v>
      </c>
      <c r="P11054" t="s">
        <v>32454</v>
      </c>
      <c r="Q11054" t="s">
        <v>32470</v>
      </c>
      <c r="R11054" t="s">
        <v>32471</v>
      </c>
      <c r="S11054" t="str">
        <f t="shared" si="172"/>
        <v>R547 Szalók / Szalók, the pristaldus of Ladislaus I, King of Hungary, in Miruch</v>
      </c>
    </row>
    <row r="11055" spans="2:19">
      <c r="B11055" s="1" t="s">
        <v>32472</v>
      </c>
      <c r="C11055" s="2" t="s">
        <v>30116</v>
      </c>
      <c r="D11055" t="s">
        <v>32473</v>
      </c>
      <c r="E11055" t="s">
        <v>32474</v>
      </c>
      <c r="J11055" t="s">
        <v>31704</v>
      </c>
      <c r="M11055" t="s">
        <v>32453</v>
      </c>
      <c r="P11055" t="s">
        <v>32454</v>
      </c>
      <c r="Q11055" t="s">
        <v>32470</v>
      </c>
      <c r="R11055" t="s">
        <v>32475</v>
      </c>
      <c r="S11055" t="str">
        <f t="shared" si="172"/>
        <v>R548 Kuca / Kuca, the pristaldus of Ladislaus I, King of Hungary</v>
      </c>
    </row>
    <row r="11056" spans="2:19">
      <c r="B11056" s="1" t="s">
        <v>30407</v>
      </c>
      <c r="C11056" s="2" t="s">
        <v>30116</v>
      </c>
      <c r="D11056" t="s">
        <v>30408</v>
      </c>
      <c r="E11056" t="s">
        <v>32476</v>
      </c>
      <c r="J11056" t="s">
        <v>30187</v>
      </c>
      <c r="M11056" t="s">
        <v>32477</v>
      </c>
      <c r="P11056" t="s">
        <v>32478</v>
      </c>
      <c r="Q11056" t="s">
        <v>30422</v>
      </c>
      <c r="R11056" t="s">
        <v>32479</v>
      </c>
      <c r="S11056" t="str">
        <f t="shared" si="172"/>
        <v>R55 Spytihněv / Spytihněv II, Duke of Bohemia</v>
      </c>
    </row>
    <row r="11057" spans="2:19">
      <c r="B11057" s="1" t="s">
        <v>31082</v>
      </c>
      <c r="C11057" s="2" t="s">
        <v>30116</v>
      </c>
      <c r="D11057" t="s">
        <v>31083</v>
      </c>
      <c r="E11057" t="s">
        <v>32480</v>
      </c>
      <c r="J11057" t="s">
        <v>30170</v>
      </c>
      <c r="M11057" t="s">
        <v>32481</v>
      </c>
      <c r="P11057" t="s">
        <v>32482</v>
      </c>
      <c r="Q11057" t="s">
        <v>32483</v>
      </c>
      <c r="R11057" t="s">
        <v>32484</v>
      </c>
      <c r="S11057" t="str">
        <f t="shared" si="172"/>
        <v>R179 Severus / Severus, bishop of Prague</v>
      </c>
    </row>
    <row r="11058" spans="2:19">
      <c r="B11058" s="1" t="s">
        <v>16512</v>
      </c>
      <c r="C11058" s="2" t="s">
        <v>22</v>
      </c>
      <c r="D11058" t="s">
        <v>16513</v>
      </c>
      <c r="J11058" t="s">
        <v>30517</v>
      </c>
      <c r="M11058" t="s">
        <v>32485</v>
      </c>
      <c r="P11058" t="s">
        <v>32486</v>
      </c>
      <c r="Q11058" t="s">
        <v>30466</v>
      </c>
      <c r="R11058" t="s">
        <v>32487</v>
      </c>
      <c r="S11058" t="str">
        <f t="shared" si="172"/>
        <v>Alexandros 22 / Pope Alexander II</v>
      </c>
    </row>
    <row r="11059" spans="2:19">
      <c r="B11059" s="1" t="s">
        <v>31093</v>
      </c>
      <c r="C11059" s="2" t="s">
        <v>30116</v>
      </c>
      <c r="D11059" t="s">
        <v>31094</v>
      </c>
      <c r="E11059" t="s">
        <v>32488</v>
      </c>
      <c r="J11059" t="s">
        <v>30187</v>
      </c>
      <c r="M11059" t="s">
        <v>32485</v>
      </c>
      <c r="P11059" t="s">
        <v>32486</v>
      </c>
      <c r="Q11059" t="s">
        <v>30466</v>
      </c>
      <c r="R11059" t="s">
        <v>32489</v>
      </c>
      <c r="S11059" t="str">
        <f t="shared" si="172"/>
        <v>R182 Vratislav / Vratislav II, Duke of Bohemia</v>
      </c>
    </row>
    <row r="11060" spans="2:19">
      <c r="B11060" s="1" t="s">
        <v>4017</v>
      </c>
      <c r="C11060" s="2" t="s">
        <v>22</v>
      </c>
      <c r="D11060" t="s">
        <v>4018</v>
      </c>
      <c r="J11060" t="s">
        <v>30517</v>
      </c>
      <c r="M11060" t="s">
        <v>32490</v>
      </c>
      <c r="P11060" t="s">
        <v>32491</v>
      </c>
      <c r="Q11060" t="s">
        <v>30468</v>
      </c>
      <c r="R11060" t="s">
        <v>32492</v>
      </c>
      <c r="S11060" t="str">
        <f t="shared" si="172"/>
        <v>Gregorios 27 / Pope Gregory VII</v>
      </c>
    </row>
    <row r="11061" spans="2:19">
      <c r="B11061" s="1" t="s">
        <v>31093</v>
      </c>
      <c r="C11061" s="2" t="s">
        <v>30116</v>
      </c>
      <c r="D11061" t="s">
        <v>31094</v>
      </c>
      <c r="E11061" t="s">
        <v>31095</v>
      </c>
      <c r="J11061" t="s">
        <v>30187</v>
      </c>
      <c r="M11061" t="s">
        <v>32490</v>
      </c>
      <c r="P11061" t="s">
        <v>32491</v>
      </c>
      <c r="Q11061" t="s">
        <v>30468</v>
      </c>
      <c r="R11061" t="s">
        <v>32493</v>
      </c>
      <c r="S11061" t="str">
        <f t="shared" si="172"/>
        <v>R182 Vratislav / Vratislav II, Duke of Bohemia</v>
      </c>
    </row>
    <row r="11062" spans="2:19">
      <c r="B11062" s="1" t="s">
        <v>31099</v>
      </c>
      <c r="C11062" s="2" t="s">
        <v>30116</v>
      </c>
      <c r="D11062" t="s">
        <v>31100</v>
      </c>
      <c r="E11062" t="s">
        <v>32494</v>
      </c>
      <c r="J11062" t="s">
        <v>30170</v>
      </c>
      <c r="M11062" t="s">
        <v>32490</v>
      </c>
      <c r="P11062" t="s">
        <v>32491</v>
      </c>
      <c r="Q11062" t="s">
        <v>32495</v>
      </c>
      <c r="R11062" t="s">
        <v>32496</v>
      </c>
      <c r="S11062" t="str">
        <f t="shared" si="172"/>
        <v>R184 Jaromír / Jaromír, Bishop of Prague</v>
      </c>
    </row>
    <row r="11063" spans="2:19">
      <c r="B11063" s="1" t="s">
        <v>32497</v>
      </c>
      <c r="C11063" s="2" t="s">
        <v>30116</v>
      </c>
      <c r="D11063" t="s">
        <v>32498</v>
      </c>
      <c r="E11063" t="s">
        <v>32499</v>
      </c>
      <c r="J11063" t="s">
        <v>31885</v>
      </c>
      <c r="M11063" t="s">
        <v>32490</v>
      </c>
      <c r="P11063" t="s">
        <v>32491</v>
      </c>
      <c r="Q11063" t="s">
        <v>30468</v>
      </c>
      <c r="R11063" t="s">
        <v>32500</v>
      </c>
      <c r="S11063" t="str">
        <f t="shared" si="172"/>
        <v>R549 Bernard / Bernard, legate of Pope Gregory VII</v>
      </c>
    </row>
    <row r="11064" spans="2:19">
      <c r="B11064" s="1" t="s">
        <v>32501</v>
      </c>
      <c r="C11064" s="2" t="s">
        <v>30116</v>
      </c>
      <c r="D11064" t="s">
        <v>32502</v>
      </c>
      <c r="E11064" t="s">
        <v>31271</v>
      </c>
      <c r="J11064" t="s">
        <v>31885</v>
      </c>
      <c r="M11064" t="s">
        <v>32490</v>
      </c>
      <c r="P11064" t="s">
        <v>32491</v>
      </c>
      <c r="Q11064" t="s">
        <v>30468</v>
      </c>
      <c r="R11064" t="s">
        <v>32500</v>
      </c>
      <c r="S11064" t="str">
        <f t="shared" si="172"/>
        <v>R550 Gregory / Gregory, legate of Pope Gregory VII</v>
      </c>
    </row>
    <row r="11065" spans="2:19">
      <c r="B11065" s="1" t="s">
        <v>4017</v>
      </c>
      <c r="C11065" s="2" t="s">
        <v>22</v>
      </c>
      <c r="D11065" t="s">
        <v>4018</v>
      </c>
      <c r="J11065" t="s">
        <v>30517</v>
      </c>
      <c r="M11065" t="s">
        <v>32490</v>
      </c>
      <c r="P11065" t="s">
        <v>32503</v>
      </c>
      <c r="Q11065" t="s">
        <v>32504</v>
      </c>
      <c r="R11065" t="s">
        <v>32505</v>
      </c>
      <c r="S11065" t="str">
        <f t="shared" si="172"/>
        <v>Gregorios 27 / Pope Gregory VII</v>
      </c>
    </row>
    <row r="11066" spans="2:19">
      <c r="B11066" s="1" t="s">
        <v>31093</v>
      </c>
      <c r="C11066" s="2" t="s">
        <v>30116</v>
      </c>
      <c r="D11066" t="s">
        <v>31094</v>
      </c>
      <c r="J11066" t="s">
        <v>30187</v>
      </c>
      <c r="M11066" t="s">
        <v>32490</v>
      </c>
      <c r="P11066" t="s">
        <v>32503</v>
      </c>
      <c r="Q11066" t="s">
        <v>32504</v>
      </c>
      <c r="R11066" t="s">
        <v>32505</v>
      </c>
      <c r="S11066" t="str">
        <f t="shared" si="172"/>
        <v>R182 Vratislav / Vratislav II, Duke of Bohemia</v>
      </c>
    </row>
    <row r="11067" spans="2:19">
      <c r="B11067" s="1" t="s">
        <v>16512</v>
      </c>
      <c r="C11067" s="2" t="s">
        <v>22</v>
      </c>
      <c r="D11067" t="s">
        <v>16513</v>
      </c>
      <c r="J11067" t="s">
        <v>30517</v>
      </c>
      <c r="M11067" t="s">
        <v>32490</v>
      </c>
      <c r="P11067" t="s">
        <v>32503</v>
      </c>
      <c r="Q11067" t="s">
        <v>32504</v>
      </c>
      <c r="R11067" t="s">
        <v>32506</v>
      </c>
      <c r="S11067" t="str">
        <f t="shared" si="172"/>
        <v>Alexandros 22 / Pope Alexander II</v>
      </c>
    </row>
    <row r="11068" spans="2:19">
      <c r="B11068" s="1" t="s">
        <v>4017</v>
      </c>
      <c r="C11068" s="2" t="s">
        <v>22</v>
      </c>
      <c r="D11068" t="s">
        <v>4018</v>
      </c>
      <c r="J11068" t="s">
        <v>30517</v>
      </c>
      <c r="M11068" t="s">
        <v>32490</v>
      </c>
      <c r="P11068" t="s">
        <v>32507</v>
      </c>
      <c r="Q11068" t="s">
        <v>32508</v>
      </c>
      <c r="R11068" t="s">
        <v>32509</v>
      </c>
      <c r="S11068" t="str">
        <f t="shared" si="172"/>
        <v>Gregorios 27 / Pope Gregory VII</v>
      </c>
    </row>
    <row r="11069" spans="2:19">
      <c r="B11069" s="1" t="s">
        <v>31099</v>
      </c>
      <c r="C11069" s="2" t="s">
        <v>30116</v>
      </c>
      <c r="D11069" t="s">
        <v>31100</v>
      </c>
      <c r="E11069" t="s">
        <v>32510</v>
      </c>
      <c r="J11069" t="s">
        <v>30170</v>
      </c>
      <c r="M11069" t="s">
        <v>32490</v>
      </c>
      <c r="P11069" t="s">
        <v>32507</v>
      </c>
      <c r="Q11069" t="s">
        <v>32508</v>
      </c>
      <c r="R11069" t="s">
        <v>32509</v>
      </c>
      <c r="S11069" t="str">
        <f t="shared" si="172"/>
        <v>R184 Jaromír / Jaromír, Bishop of Prague</v>
      </c>
    </row>
    <row r="11070" spans="2:19">
      <c r="B11070" s="1" t="s">
        <v>32497</v>
      </c>
      <c r="C11070" s="2" t="s">
        <v>30116</v>
      </c>
      <c r="D11070" t="s">
        <v>32498</v>
      </c>
      <c r="J11070" t="s">
        <v>31885</v>
      </c>
      <c r="M11070" t="s">
        <v>32490</v>
      </c>
      <c r="P11070" t="s">
        <v>32507</v>
      </c>
      <c r="Q11070" t="s">
        <v>32508</v>
      </c>
      <c r="R11070" t="s">
        <v>32511</v>
      </c>
      <c r="S11070" t="str">
        <f t="shared" si="172"/>
        <v>R549 Bernard / Bernard, legate of Pope Gregory VII</v>
      </c>
    </row>
    <row r="11071" spans="2:19">
      <c r="B11071" s="1" t="s">
        <v>32501</v>
      </c>
      <c r="C11071" s="2" t="s">
        <v>30116</v>
      </c>
      <c r="D11071" t="s">
        <v>32502</v>
      </c>
      <c r="J11071" t="s">
        <v>31885</v>
      </c>
      <c r="M11071" t="s">
        <v>32490</v>
      </c>
      <c r="P11071" t="s">
        <v>32507</v>
      </c>
      <c r="Q11071" t="s">
        <v>32508</v>
      </c>
      <c r="R11071" t="s">
        <v>32511</v>
      </c>
      <c r="S11071" t="str">
        <f t="shared" si="172"/>
        <v>R550 Gregory / Gregory, legate of Pope Gregory VII</v>
      </c>
    </row>
    <row r="11072" spans="2:19">
      <c r="B11072" s="1" t="s">
        <v>31093</v>
      </c>
      <c r="C11072" s="2" t="s">
        <v>30116</v>
      </c>
      <c r="D11072" t="s">
        <v>31094</v>
      </c>
      <c r="J11072" t="s">
        <v>30187</v>
      </c>
      <c r="M11072" t="s">
        <v>32490</v>
      </c>
      <c r="P11072" t="s">
        <v>32507</v>
      </c>
      <c r="Q11072" t="s">
        <v>32508</v>
      </c>
      <c r="R11072" t="s">
        <v>32512</v>
      </c>
      <c r="S11072" t="str">
        <f t="shared" si="172"/>
        <v>R182 Vratislav / Vratislav II, Duke of Bohemia</v>
      </c>
    </row>
    <row r="11073" spans="2:19">
      <c r="B11073" s="1" t="s">
        <v>31204</v>
      </c>
      <c r="C11073" s="2" t="s">
        <v>30116</v>
      </c>
      <c r="D11073" t="s">
        <v>31205</v>
      </c>
      <c r="E11073" t="s">
        <v>31956</v>
      </c>
      <c r="J11073" t="s">
        <v>30170</v>
      </c>
      <c r="M11073" t="s">
        <v>32490</v>
      </c>
      <c r="P11073" t="s">
        <v>32507</v>
      </c>
      <c r="Q11073" t="s">
        <v>32513</v>
      </c>
      <c r="R11073" t="s">
        <v>32514</v>
      </c>
      <c r="S11073" t="str">
        <f t="shared" si="172"/>
        <v>R211 John / John, Bishop of Olomouc</v>
      </c>
    </row>
    <row r="11074" spans="2:19">
      <c r="B11074" s="1" t="s">
        <v>4017</v>
      </c>
      <c r="C11074" s="2" t="s">
        <v>22</v>
      </c>
      <c r="D11074" t="s">
        <v>4018</v>
      </c>
      <c r="J11074" t="s">
        <v>30517</v>
      </c>
      <c r="M11074" t="s">
        <v>32490</v>
      </c>
      <c r="P11074" t="s">
        <v>32515</v>
      </c>
      <c r="Q11074" t="s">
        <v>32513</v>
      </c>
      <c r="R11074" t="s">
        <v>32516</v>
      </c>
      <c r="S11074" t="str">
        <f t="shared" ref="S11074:S11137" si="173">_xlfn.CONCAT(B11074," / ",D11074)</f>
        <v>Gregorios 27 / Pope Gregory VII</v>
      </c>
    </row>
    <row r="11075" spans="2:19">
      <c r="B11075" s="1" t="s">
        <v>31093</v>
      </c>
      <c r="C11075" s="2" t="s">
        <v>30116</v>
      </c>
      <c r="D11075" t="s">
        <v>31094</v>
      </c>
      <c r="J11075" t="s">
        <v>30187</v>
      </c>
      <c r="M11075" t="s">
        <v>32490</v>
      </c>
      <c r="P11075" t="s">
        <v>32515</v>
      </c>
      <c r="Q11075" t="s">
        <v>32513</v>
      </c>
      <c r="R11075" t="s">
        <v>32516</v>
      </c>
      <c r="S11075" t="str">
        <f t="shared" si="173"/>
        <v>R182 Vratislav / Vratislav II, Duke of Bohemia</v>
      </c>
    </row>
    <row r="11076" spans="2:19">
      <c r="B11076" s="1" t="s">
        <v>31099</v>
      </c>
      <c r="C11076" s="2" t="s">
        <v>30116</v>
      </c>
      <c r="D11076" t="s">
        <v>31100</v>
      </c>
      <c r="E11076" t="s">
        <v>32510</v>
      </c>
      <c r="J11076" t="s">
        <v>30170</v>
      </c>
      <c r="M11076" t="s">
        <v>32490</v>
      </c>
      <c r="P11076" t="s">
        <v>32515</v>
      </c>
      <c r="Q11076" t="s">
        <v>32513</v>
      </c>
      <c r="R11076" t="s">
        <v>32517</v>
      </c>
      <c r="S11076" t="str">
        <f t="shared" si="173"/>
        <v>R184 Jaromír / Jaromír, Bishop of Prague</v>
      </c>
    </row>
    <row r="11077" spans="2:19">
      <c r="B11077" s="1" t="s">
        <v>31204</v>
      </c>
      <c r="C11077" s="2" t="s">
        <v>30116</v>
      </c>
      <c r="D11077" t="s">
        <v>31205</v>
      </c>
      <c r="E11077" t="s">
        <v>31956</v>
      </c>
      <c r="J11077" t="s">
        <v>30170</v>
      </c>
      <c r="M11077" t="s">
        <v>32490</v>
      </c>
      <c r="P11077" t="s">
        <v>32515</v>
      </c>
      <c r="Q11077" t="s">
        <v>32513</v>
      </c>
      <c r="R11077" t="s">
        <v>32518</v>
      </c>
      <c r="S11077" t="str">
        <f t="shared" si="173"/>
        <v>R211 John / John, Bishop of Olomouc</v>
      </c>
    </row>
    <row r="11078" spans="2:19">
      <c r="B11078" s="1" t="s">
        <v>4017</v>
      </c>
      <c r="C11078" s="2" t="s">
        <v>22</v>
      </c>
      <c r="D11078" t="s">
        <v>4018</v>
      </c>
      <c r="J11078" t="s">
        <v>30517</v>
      </c>
      <c r="M11078" t="s">
        <v>32490</v>
      </c>
      <c r="P11078" t="s">
        <v>32519</v>
      </c>
      <c r="Q11078" t="s">
        <v>32520</v>
      </c>
      <c r="R11078" t="s">
        <v>32521</v>
      </c>
      <c r="S11078" t="str">
        <f t="shared" si="173"/>
        <v>Gregorios 27 / Pope Gregory VII</v>
      </c>
    </row>
    <row r="11079" spans="2:19">
      <c r="B11079" s="1" t="s">
        <v>30945</v>
      </c>
      <c r="C11079" s="2" t="s">
        <v>30116</v>
      </c>
      <c r="D11079" t="s">
        <v>30946</v>
      </c>
      <c r="E11079" t="s">
        <v>30481</v>
      </c>
      <c r="J11079" t="s">
        <v>30187</v>
      </c>
      <c r="M11079" t="s">
        <v>32490</v>
      </c>
      <c r="P11079" t="s">
        <v>32519</v>
      </c>
      <c r="Q11079" t="s">
        <v>32520</v>
      </c>
      <c r="R11079" t="s">
        <v>32521</v>
      </c>
      <c r="S11079" t="str">
        <f t="shared" si="173"/>
        <v>R156 Otto / Otto I the Fair, duke of Olomouc</v>
      </c>
    </row>
    <row r="11080" spans="2:19">
      <c r="B11080" s="1" t="s">
        <v>31096</v>
      </c>
      <c r="C11080" s="2" t="s">
        <v>30116</v>
      </c>
      <c r="D11080" t="s">
        <v>31097</v>
      </c>
      <c r="E11080" t="s">
        <v>30494</v>
      </c>
      <c r="J11080" t="s">
        <v>30187</v>
      </c>
      <c r="M11080" t="s">
        <v>32490</v>
      </c>
      <c r="P11080" t="s">
        <v>32519</v>
      </c>
      <c r="Q11080" t="s">
        <v>32520</v>
      </c>
      <c r="R11080" t="s">
        <v>32521</v>
      </c>
      <c r="S11080" t="str">
        <f t="shared" si="173"/>
        <v>R183 Conrad / Conrad I, Duke of Bohemia</v>
      </c>
    </row>
    <row r="11081" spans="2:19">
      <c r="B11081" s="1" t="s">
        <v>4017</v>
      </c>
      <c r="C11081" s="2" t="s">
        <v>22</v>
      </c>
      <c r="D11081" t="s">
        <v>4018</v>
      </c>
      <c r="J11081" t="s">
        <v>30517</v>
      </c>
      <c r="M11081" t="s">
        <v>32490</v>
      </c>
      <c r="P11081" t="s">
        <v>32522</v>
      </c>
      <c r="Q11081" t="s">
        <v>32523</v>
      </c>
      <c r="R11081" t="s">
        <v>32524</v>
      </c>
      <c r="S11081" t="str">
        <f t="shared" si="173"/>
        <v>Gregorios 27 / Pope Gregory VII</v>
      </c>
    </row>
    <row r="11082" spans="2:19">
      <c r="B11082" s="1" t="s">
        <v>30470</v>
      </c>
      <c r="C11082" s="2" t="s">
        <v>30116</v>
      </c>
      <c r="D11082" t="s">
        <v>30471</v>
      </c>
      <c r="E11082" t="s">
        <v>32525</v>
      </c>
      <c r="J11082" t="s">
        <v>30473</v>
      </c>
      <c r="M11082" t="s">
        <v>32490</v>
      </c>
      <c r="P11082" t="s">
        <v>32522</v>
      </c>
      <c r="Q11082" t="s">
        <v>32523</v>
      </c>
      <c r="R11082" t="s">
        <v>32524</v>
      </c>
      <c r="S11082" t="str">
        <f t="shared" si="173"/>
        <v>R68 Siegfried / Siegfried I, archbishop of Mainz</v>
      </c>
    </row>
    <row r="11083" spans="2:19">
      <c r="B11083" s="1" t="s">
        <v>31099</v>
      </c>
      <c r="C11083" s="2" t="s">
        <v>30116</v>
      </c>
      <c r="D11083" t="s">
        <v>31100</v>
      </c>
      <c r="J11083" t="s">
        <v>30170</v>
      </c>
      <c r="M11083" t="s">
        <v>32490</v>
      </c>
      <c r="P11083" t="s">
        <v>32522</v>
      </c>
      <c r="Q11083" t="s">
        <v>32523</v>
      </c>
      <c r="R11083" t="s">
        <v>32526</v>
      </c>
      <c r="S11083" t="str">
        <f t="shared" si="173"/>
        <v>R184 Jaromír / Jaromír, Bishop of Prague</v>
      </c>
    </row>
    <row r="11084" spans="2:19">
      <c r="B11084" s="1" t="s">
        <v>31204</v>
      </c>
      <c r="C11084" s="2" t="s">
        <v>30116</v>
      </c>
      <c r="D11084" t="s">
        <v>31205</v>
      </c>
      <c r="J11084" t="s">
        <v>30170</v>
      </c>
      <c r="M11084" t="s">
        <v>32490</v>
      </c>
      <c r="P11084" t="s">
        <v>32522</v>
      </c>
      <c r="Q11084" t="s">
        <v>32523</v>
      </c>
      <c r="R11084" t="s">
        <v>32526</v>
      </c>
      <c r="S11084" t="str">
        <f t="shared" si="173"/>
        <v>R211 John / John, Bishop of Olomouc</v>
      </c>
    </row>
    <row r="11085" spans="2:19">
      <c r="B11085" s="1" t="s">
        <v>32527</v>
      </c>
      <c r="C11085" s="2" t="s">
        <v>29884</v>
      </c>
      <c r="D11085" t="s">
        <v>32528</v>
      </c>
      <c r="S11085" t="str">
        <f t="shared" si="173"/>
        <v>2595176 / Friedrich, Gustav</v>
      </c>
    </row>
    <row r="11086" spans="2:19">
      <c r="B11086" s="1" t="s">
        <v>4017</v>
      </c>
      <c r="C11086" s="2" t="s">
        <v>22</v>
      </c>
      <c r="D11086" t="s">
        <v>4018</v>
      </c>
      <c r="J11086" t="s">
        <v>30517</v>
      </c>
      <c r="M11086" t="s">
        <v>32490</v>
      </c>
      <c r="P11086" t="s">
        <v>32529</v>
      </c>
      <c r="Q11086" t="s">
        <v>32530</v>
      </c>
      <c r="R11086" t="s">
        <v>32531</v>
      </c>
      <c r="S11086" t="str">
        <f t="shared" si="173"/>
        <v>Gregorios 27 / Pope Gregory VII</v>
      </c>
    </row>
    <row r="11087" spans="2:19">
      <c r="B11087" s="1" t="s">
        <v>31093</v>
      </c>
      <c r="C11087" s="2" t="s">
        <v>30116</v>
      </c>
      <c r="D11087" t="s">
        <v>31094</v>
      </c>
      <c r="J11087" t="s">
        <v>30187</v>
      </c>
      <c r="M11087" t="s">
        <v>32490</v>
      </c>
      <c r="P11087" t="s">
        <v>32529</v>
      </c>
      <c r="Q11087" t="s">
        <v>32530</v>
      </c>
      <c r="R11087" t="s">
        <v>32531</v>
      </c>
      <c r="S11087" t="str">
        <f t="shared" si="173"/>
        <v>R182 Vratislav / Vratislav II, Duke of Bohemia</v>
      </c>
    </row>
    <row r="11088" spans="2:19">
      <c r="B11088" s="1" t="s">
        <v>30470</v>
      </c>
      <c r="C11088" s="2" t="s">
        <v>30116</v>
      </c>
      <c r="D11088" t="s">
        <v>30471</v>
      </c>
      <c r="J11088" t="s">
        <v>30473</v>
      </c>
      <c r="M11088" t="s">
        <v>32490</v>
      </c>
      <c r="P11088" t="s">
        <v>32529</v>
      </c>
      <c r="Q11088" t="s">
        <v>32530</v>
      </c>
      <c r="R11088" t="s">
        <v>32532</v>
      </c>
      <c r="S11088" t="str">
        <f t="shared" si="173"/>
        <v>R68 Siegfried / Siegfried I, archbishop of Mainz</v>
      </c>
    </row>
    <row r="11089" spans="2:19">
      <c r="B11089" s="1" t="s">
        <v>31099</v>
      </c>
      <c r="C11089" s="2" t="s">
        <v>30116</v>
      </c>
      <c r="D11089" t="s">
        <v>31100</v>
      </c>
      <c r="J11089" t="s">
        <v>30170</v>
      </c>
      <c r="M11089" t="s">
        <v>32490</v>
      </c>
      <c r="P11089" t="s">
        <v>32529</v>
      </c>
      <c r="Q11089" t="s">
        <v>32530</v>
      </c>
      <c r="R11089" t="s">
        <v>32533</v>
      </c>
      <c r="S11089" t="str">
        <f t="shared" si="173"/>
        <v>R184 Jaromír / Jaromír, Bishop of Prague</v>
      </c>
    </row>
    <row r="11090" spans="2:19">
      <c r="B11090" s="1" t="s">
        <v>4017</v>
      </c>
      <c r="C11090" s="2" t="s">
        <v>22</v>
      </c>
      <c r="D11090" t="s">
        <v>4018</v>
      </c>
      <c r="J11090" t="s">
        <v>30517</v>
      </c>
      <c r="M11090" t="s">
        <v>32490</v>
      </c>
      <c r="P11090" t="s">
        <v>32534</v>
      </c>
      <c r="Q11090" t="s">
        <v>32535</v>
      </c>
      <c r="R11090" t="s">
        <v>32536</v>
      </c>
      <c r="S11090" t="str">
        <f t="shared" si="173"/>
        <v>Gregorios 27 / Pope Gregory VII</v>
      </c>
    </row>
    <row r="11091" spans="2:19">
      <c r="B11091" s="1" t="s">
        <v>31093</v>
      </c>
      <c r="C11091" s="2" t="s">
        <v>30116</v>
      </c>
      <c r="D11091" t="s">
        <v>31094</v>
      </c>
      <c r="J11091" t="s">
        <v>30187</v>
      </c>
      <c r="M11091" t="s">
        <v>32490</v>
      </c>
      <c r="P11091" t="s">
        <v>32534</v>
      </c>
      <c r="Q11091" t="s">
        <v>32535</v>
      </c>
      <c r="R11091" t="s">
        <v>32536</v>
      </c>
      <c r="S11091" t="str">
        <f t="shared" si="173"/>
        <v>R182 Vratislav / Vratislav II, Duke of Bohemia</v>
      </c>
    </row>
    <row r="11092" spans="2:19">
      <c r="B11092" s="1" t="s">
        <v>31099</v>
      </c>
      <c r="C11092" s="2" t="s">
        <v>30116</v>
      </c>
      <c r="D11092" t="s">
        <v>31100</v>
      </c>
      <c r="E11092" t="s">
        <v>32537</v>
      </c>
      <c r="J11092" t="s">
        <v>30170</v>
      </c>
      <c r="M11092" t="s">
        <v>32490</v>
      </c>
      <c r="P11092" t="s">
        <v>32534</v>
      </c>
      <c r="Q11092" t="s">
        <v>32535</v>
      </c>
      <c r="R11092" t="s">
        <v>32538</v>
      </c>
      <c r="S11092" t="str">
        <f t="shared" si="173"/>
        <v>R184 Jaromír / Jaromír, Bishop of Prague</v>
      </c>
    </row>
    <row r="11093" spans="2:19">
      <c r="B11093" s="1" t="s">
        <v>31204</v>
      </c>
      <c r="C11093" s="2" t="s">
        <v>30116</v>
      </c>
      <c r="D11093" t="s">
        <v>31205</v>
      </c>
      <c r="J11093" t="s">
        <v>30170</v>
      </c>
      <c r="M11093" t="s">
        <v>32490</v>
      </c>
      <c r="P11093" t="s">
        <v>32534</v>
      </c>
      <c r="Q11093" t="s">
        <v>32535</v>
      </c>
      <c r="R11093" t="s">
        <v>32539</v>
      </c>
      <c r="S11093" t="str">
        <f t="shared" si="173"/>
        <v>R211 John / John, Bishop of Olomouc</v>
      </c>
    </row>
    <row r="11094" spans="2:19">
      <c r="B11094" s="1" t="s">
        <v>4017</v>
      </c>
      <c r="C11094" s="2" t="s">
        <v>22</v>
      </c>
      <c r="D11094" t="s">
        <v>4018</v>
      </c>
      <c r="J11094" t="s">
        <v>30517</v>
      </c>
      <c r="M11094" t="s">
        <v>32490</v>
      </c>
      <c r="P11094" t="s">
        <v>32540</v>
      </c>
      <c r="Q11094" t="s">
        <v>32541</v>
      </c>
      <c r="R11094" t="s">
        <v>32542</v>
      </c>
      <c r="S11094" t="str">
        <f t="shared" si="173"/>
        <v>Gregorios 27 / Pope Gregory VII</v>
      </c>
    </row>
    <row r="11095" spans="2:19">
      <c r="B11095" s="1" t="s">
        <v>31099</v>
      </c>
      <c r="C11095" s="2" t="s">
        <v>30116</v>
      </c>
      <c r="D11095" t="s">
        <v>31100</v>
      </c>
      <c r="E11095" t="s">
        <v>32543</v>
      </c>
      <c r="J11095" t="s">
        <v>30170</v>
      </c>
      <c r="M11095" t="s">
        <v>32490</v>
      </c>
      <c r="P11095" t="s">
        <v>32540</v>
      </c>
      <c r="Q11095" t="s">
        <v>32541</v>
      </c>
      <c r="R11095" t="s">
        <v>32542</v>
      </c>
      <c r="S11095" t="str">
        <f t="shared" si="173"/>
        <v>R184 Jaromír / Jaromír, Bishop of Prague</v>
      </c>
    </row>
    <row r="11096" spans="2:19">
      <c r="B11096" s="1" t="s">
        <v>31204</v>
      </c>
      <c r="C11096" s="2" t="s">
        <v>30116</v>
      </c>
      <c r="D11096" t="s">
        <v>31205</v>
      </c>
      <c r="J11096" t="s">
        <v>30170</v>
      </c>
      <c r="M11096" t="s">
        <v>32490</v>
      </c>
      <c r="P11096" t="s">
        <v>32540</v>
      </c>
      <c r="Q11096" t="s">
        <v>32541</v>
      </c>
      <c r="R11096" t="s">
        <v>32544</v>
      </c>
      <c r="S11096" t="str">
        <f t="shared" si="173"/>
        <v>R211 John / John, Bishop of Olomouc</v>
      </c>
    </row>
    <row r="11097" spans="2:19">
      <c r="B11097" s="1" t="s">
        <v>31093</v>
      </c>
      <c r="C11097" s="2" t="s">
        <v>30116</v>
      </c>
      <c r="D11097" t="s">
        <v>31094</v>
      </c>
      <c r="J11097" t="s">
        <v>30187</v>
      </c>
      <c r="M11097" t="s">
        <v>32490</v>
      </c>
      <c r="P11097" t="s">
        <v>32540</v>
      </c>
      <c r="Q11097" t="s">
        <v>32545</v>
      </c>
      <c r="R11097" t="s">
        <v>32546</v>
      </c>
      <c r="S11097" t="str">
        <f t="shared" si="173"/>
        <v>R182 Vratislav / Vratislav II, Duke of Bohemia</v>
      </c>
    </row>
    <row r="11098" spans="2:19">
      <c r="B11098" s="1" t="s">
        <v>4017</v>
      </c>
      <c r="C11098" s="2" t="s">
        <v>22</v>
      </c>
      <c r="D11098" t="s">
        <v>4018</v>
      </c>
      <c r="J11098" t="s">
        <v>30517</v>
      </c>
      <c r="M11098" t="s">
        <v>32490</v>
      </c>
      <c r="P11098" t="s">
        <v>32547</v>
      </c>
      <c r="Q11098" t="s">
        <v>32548</v>
      </c>
      <c r="R11098" t="s">
        <v>32516</v>
      </c>
      <c r="S11098" t="str">
        <f t="shared" si="173"/>
        <v>Gregorios 27 / Pope Gregory VII</v>
      </c>
    </row>
    <row r="11099" spans="2:19">
      <c r="B11099" s="1" t="s">
        <v>31093</v>
      </c>
      <c r="C11099" s="2" t="s">
        <v>30116</v>
      </c>
      <c r="D11099" t="s">
        <v>31094</v>
      </c>
      <c r="J11099" t="s">
        <v>30187</v>
      </c>
      <c r="M11099" t="s">
        <v>32490</v>
      </c>
      <c r="P11099" t="s">
        <v>32547</v>
      </c>
      <c r="Q11099" t="s">
        <v>32548</v>
      </c>
      <c r="R11099" t="s">
        <v>32516</v>
      </c>
      <c r="S11099" t="str">
        <f t="shared" si="173"/>
        <v>R182 Vratislav / Vratislav II, Duke of Bohemia</v>
      </c>
    </row>
    <row r="11100" spans="2:19">
      <c r="B11100" s="1" t="s">
        <v>32549</v>
      </c>
      <c r="C11100" s="2" t="s">
        <v>30116</v>
      </c>
      <c r="D11100" t="s">
        <v>32550</v>
      </c>
      <c r="I11100" t="s">
        <v>30203</v>
      </c>
      <c r="M11100" t="s">
        <v>32490</v>
      </c>
      <c r="P11100" t="s">
        <v>32547</v>
      </c>
      <c r="Q11100" t="s">
        <v>32548</v>
      </c>
      <c r="R11100" t="s">
        <v>32551</v>
      </c>
      <c r="S11100" t="str">
        <f t="shared" si="173"/>
        <v>R551 Anonymus / envoy of Vratislav II, Duke of Bohemia, to Gregory VII (1074)</v>
      </c>
    </row>
    <row r="11101" spans="2:19">
      <c r="B11101" s="1" t="s">
        <v>31099</v>
      </c>
      <c r="C11101" s="2" t="s">
        <v>30116</v>
      </c>
      <c r="D11101" t="s">
        <v>31100</v>
      </c>
      <c r="J11101" t="s">
        <v>30170</v>
      </c>
      <c r="M11101" t="s">
        <v>32490</v>
      </c>
      <c r="P11101" t="s">
        <v>32547</v>
      </c>
      <c r="Q11101" t="s">
        <v>32548</v>
      </c>
      <c r="R11101" t="s">
        <v>32552</v>
      </c>
      <c r="S11101" t="str">
        <f t="shared" si="173"/>
        <v>R184 Jaromír / Jaromír, Bishop of Prague</v>
      </c>
    </row>
    <row r="11102" spans="2:19">
      <c r="B11102" s="1" t="s">
        <v>31204</v>
      </c>
      <c r="C11102" s="2" t="s">
        <v>30116</v>
      </c>
      <c r="D11102" t="s">
        <v>31205</v>
      </c>
      <c r="J11102" t="s">
        <v>30170</v>
      </c>
      <c r="M11102" t="s">
        <v>32490</v>
      </c>
      <c r="P11102" t="s">
        <v>32547</v>
      </c>
      <c r="Q11102" t="s">
        <v>32548</v>
      </c>
      <c r="R11102" t="s">
        <v>32553</v>
      </c>
      <c r="S11102" t="str">
        <f t="shared" si="173"/>
        <v>R211 John / John, Bishop of Olomouc</v>
      </c>
    </row>
    <row r="11103" spans="2:19">
      <c r="B11103" s="1" t="s">
        <v>4017</v>
      </c>
      <c r="C11103" s="2" t="s">
        <v>30116</v>
      </c>
      <c r="D11103" t="s">
        <v>4018</v>
      </c>
      <c r="J11103" t="s">
        <v>30517</v>
      </c>
      <c r="M11103" t="s">
        <v>32490</v>
      </c>
      <c r="P11103" t="s">
        <v>32554</v>
      </c>
      <c r="Q11103" t="s">
        <v>32555</v>
      </c>
      <c r="R11103" t="s">
        <v>32556</v>
      </c>
      <c r="S11103" t="str">
        <f t="shared" si="173"/>
        <v>Gregorios 27 / Pope Gregory VII</v>
      </c>
    </row>
    <row r="11104" spans="2:19">
      <c r="B11104" s="1" t="s">
        <v>31204</v>
      </c>
      <c r="C11104" s="2" t="s">
        <v>30116</v>
      </c>
      <c r="D11104" t="s">
        <v>31205</v>
      </c>
      <c r="J11104" t="s">
        <v>30170</v>
      </c>
      <c r="M11104" t="s">
        <v>32490</v>
      </c>
      <c r="P11104" t="s">
        <v>32554</v>
      </c>
      <c r="Q11104" t="s">
        <v>32555</v>
      </c>
      <c r="R11104" t="s">
        <v>32556</v>
      </c>
      <c r="S11104" t="str">
        <f t="shared" si="173"/>
        <v>R211 John / John, Bishop of Olomouc</v>
      </c>
    </row>
    <row r="11105" spans="2:19">
      <c r="B11105" s="1" t="s">
        <v>4017</v>
      </c>
      <c r="C11105" s="2" t="s">
        <v>22</v>
      </c>
      <c r="D11105" t="s">
        <v>4018</v>
      </c>
      <c r="J11105" t="s">
        <v>30517</v>
      </c>
      <c r="M11105" t="s">
        <v>32490</v>
      </c>
      <c r="P11105" t="s">
        <v>32557</v>
      </c>
      <c r="Q11105" t="s">
        <v>32558</v>
      </c>
      <c r="R11105" t="s">
        <v>32559</v>
      </c>
      <c r="S11105" t="str">
        <f t="shared" si="173"/>
        <v>Gregorios 27 / Pope Gregory VII</v>
      </c>
    </row>
    <row r="11106" spans="2:19">
      <c r="B11106" s="1" t="s">
        <v>31204</v>
      </c>
      <c r="C11106" s="2" t="s">
        <v>30116</v>
      </c>
      <c r="D11106" t="s">
        <v>31205</v>
      </c>
      <c r="J11106" t="s">
        <v>30170</v>
      </c>
      <c r="M11106" t="s">
        <v>32490</v>
      </c>
      <c r="P11106" t="s">
        <v>32557</v>
      </c>
      <c r="Q11106" t="s">
        <v>32558</v>
      </c>
      <c r="R11106" t="s">
        <v>32560</v>
      </c>
      <c r="S11106" t="str">
        <f t="shared" si="173"/>
        <v>R211 John / John, Bishop of Olomouc</v>
      </c>
    </row>
    <row r="11107" spans="2:19">
      <c r="B11107" s="1" t="s">
        <v>31099</v>
      </c>
      <c r="C11107" s="2" t="s">
        <v>30116</v>
      </c>
      <c r="D11107" t="s">
        <v>31100</v>
      </c>
      <c r="E11107" t="s">
        <v>32561</v>
      </c>
      <c r="J11107" t="s">
        <v>30170</v>
      </c>
      <c r="M11107" t="s">
        <v>32490</v>
      </c>
      <c r="P11107" t="s">
        <v>32557</v>
      </c>
      <c r="Q11107" t="s">
        <v>32558</v>
      </c>
      <c r="R11107" t="s">
        <v>32560</v>
      </c>
      <c r="S11107" t="str">
        <f t="shared" si="173"/>
        <v>R184 Jaromír / Jaromír, Bishop of Prague</v>
      </c>
    </row>
    <row r="11108" spans="2:19">
      <c r="B11108" s="1" t="s">
        <v>4017</v>
      </c>
      <c r="C11108" s="2" t="s">
        <v>22</v>
      </c>
      <c r="D11108" t="s">
        <v>4018</v>
      </c>
      <c r="J11108" t="s">
        <v>30517</v>
      </c>
      <c r="M11108" t="s">
        <v>32490</v>
      </c>
      <c r="P11108" t="s">
        <v>32562</v>
      </c>
      <c r="Q11108" t="s">
        <v>32563</v>
      </c>
      <c r="R11108" t="s">
        <v>32536</v>
      </c>
      <c r="S11108" t="str">
        <f t="shared" si="173"/>
        <v>Gregorios 27 / Pope Gregory VII</v>
      </c>
    </row>
    <row r="11109" spans="2:19">
      <c r="B11109" s="1" t="s">
        <v>31093</v>
      </c>
      <c r="C11109" s="2" t="s">
        <v>30116</v>
      </c>
      <c r="D11109" t="s">
        <v>31094</v>
      </c>
      <c r="J11109" t="s">
        <v>30170</v>
      </c>
      <c r="M11109" t="s">
        <v>32490</v>
      </c>
      <c r="P11109" t="s">
        <v>32562</v>
      </c>
      <c r="Q11109" t="s">
        <v>32563</v>
      </c>
      <c r="R11109" t="s">
        <v>32536</v>
      </c>
      <c r="S11109" t="str">
        <f t="shared" si="173"/>
        <v>R182 Vratislav / Vratislav II, Duke of Bohemia</v>
      </c>
    </row>
    <row r="11110" spans="2:19">
      <c r="B11110" s="1" t="s">
        <v>32564</v>
      </c>
      <c r="C11110" s="2" t="s">
        <v>30116</v>
      </c>
      <c r="D11110" t="s">
        <v>32565</v>
      </c>
      <c r="E11110" t="s">
        <v>32566</v>
      </c>
      <c r="M11110" t="s">
        <v>32490</v>
      </c>
      <c r="P11110" t="s">
        <v>32562</v>
      </c>
      <c r="Q11110" t="s">
        <v>32563</v>
      </c>
      <c r="R11110" t="s">
        <v>32567</v>
      </c>
      <c r="S11110" t="str">
        <f t="shared" si="173"/>
        <v>R552 Friedrich / Friedrich, nephew of Vratislav II, Duke of Bohemia</v>
      </c>
    </row>
    <row r="11111" spans="2:19">
      <c r="B11111" s="1" t="s">
        <v>30945</v>
      </c>
      <c r="C11111" s="2" t="s">
        <v>30116</v>
      </c>
      <c r="D11111" t="s">
        <v>30946</v>
      </c>
      <c r="J11111" t="s">
        <v>30187</v>
      </c>
      <c r="M11111" t="s">
        <v>32568</v>
      </c>
      <c r="P11111" t="s">
        <v>32569</v>
      </c>
      <c r="Q11111" t="s">
        <v>32570</v>
      </c>
      <c r="R11111" t="s">
        <v>32571</v>
      </c>
      <c r="S11111" t="str">
        <f t="shared" si="173"/>
        <v>R156 Otto / Otto I the Fair, duke of Olomouc</v>
      </c>
    </row>
    <row r="11112" spans="2:19">
      <c r="B11112" s="1" t="s">
        <v>32572</v>
      </c>
      <c r="C11112" s="2" t="s">
        <v>30116</v>
      </c>
      <c r="D11112" t="s">
        <v>32573</v>
      </c>
      <c r="E11112" t="s">
        <v>32574</v>
      </c>
      <c r="M11112" t="s">
        <v>32568</v>
      </c>
      <c r="P11112" t="s">
        <v>32569</v>
      </c>
      <c r="Q11112" t="s">
        <v>32570</v>
      </c>
      <c r="R11112" t="s">
        <v>32575</v>
      </c>
      <c r="S11112" t="str">
        <f t="shared" si="173"/>
        <v>R553 Euphemia / Euphemia of Hungary, duchess of Olomouc</v>
      </c>
    </row>
    <row r="11113" spans="2:19">
      <c r="B11113" s="1" t="s">
        <v>32576</v>
      </c>
      <c r="C11113" s="2" t="s">
        <v>30116</v>
      </c>
      <c r="D11113" t="s">
        <v>32577</v>
      </c>
      <c r="E11113" t="s">
        <v>32578</v>
      </c>
      <c r="M11113" t="s">
        <v>32568</v>
      </c>
      <c r="P11113" t="s">
        <v>32569</v>
      </c>
      <c r="Q11113" t="s">
        <v>32579</v>
      </c>
      <c r="R11113" t="s">
        <v>32580</v>
      </c>
      <c r="S11113" t="str">
        <f t="shared" si="173"/>
        <v>R554 Suda / Suda, servant of Otto I the Fair, Duke of Olomouc</v>
      </c>
    </row>
    <row r="11114" spans="2:19">
      <c r="B11114" s="1" t="s">
        <v>32581</v>
      </c>
      <c r="C11114" s="2" t="s">
        <v>30116</v>
      </c>
      <c r="D11114" t="s">
        <v>32582</v>
      </c>
      <c r="E11114" t="s">
        <v>32583</v>
      </c>
      <c r="M11114" t="s">
        <v>32568</v>
      </c>
      <c r="P11114" t="s">
        <v>32569</v>
      </c>
      <c r="Q11114" t="s">
        <v>32579</v>
      </c>
      <c r="R11114" t="s">
        <v>32580</v>
      </c>
      <c r="S11114" t="str">
        <f t="shared" si="173"/>
        <v>R555 Tesata / Tesata, servant of Otto I the Fair, Duke of Olomouc</v>
      </c>
    </row>
    <row r="11115" spans="2:19">
      <c r="B11115" s="1" t="s">
        <v>32584</v>
      </c>
      <c r="C11115" s="2" t="s">
        <v>30116</v>
      </c>
      <c r="D11115" t="s">
        <v>32585</v>
      </c>
      <c r="E11115" t="s">
        <v>32586</v>
      </c>
      <c r="M11115" t="s">
        <v>32568</v>
      </c>
      <c r="P11115" t="s">
        <v>32569</v>
      </c>
      <c r="Q11115" t="s">
        <v>32579</v>
      </c>
      <c r="R11115" t="s">
        <v>32580</v>
      </c>
      <c r="S11115" t="str">
        <f t="shared" si="173"/>
        <v>R556 Milej / Milej, servant of Otto I the Fair, Duke of Olomouc</v>
      </c>
    </row>
    <row r="11116" spans="2:19">
      <c r="B11116" s="1" t="s">
        <v>32587</v>
      </c>
      <c r="C11116" s="2" t="s">
        <v>30116</v>
      </c>
      <c r="D11116" t="s">
        <v>32588</v>
      </c>
      <c r="E11116" t="s">
        <v>32589</v>
      </c>
      <c r="M11116" t="s">
        <v>32568</v>
      </c>
      <c r="P11116" t="s">
        <v>32569</v>
      </c>
      <c r="Q11116" t="s">
        <v>32579</v>
      </c>
      <c r="R11116" t="s">
        <v>32580</v>
      </c>
      <c r="S11116" t="str">
        <f t="shared" si="173"/>
        <v>R557 Krziscen / Kříšťan, servant of Otto I the Fair, Duke of Olomouc</v>
      </c>
    </row>
    <row r="11117" spans="2:19">
      <c r="B11117" s="1" t="s">
        <v>32590</v>
      </c>
      <c r="C11117" s="2" t="s">
        <v>30116</v>
      </c>
      <c r="D11117" t="s">
        <v>32591</v>
      </c>
      <c r="E11117" t="s">
        <v>32592</v>
      </c>
      <c r="M11117" t="s">
        <v>32568</v>
      </c>
      <c r="P11117" t="s">
        <v>32569</v>
      </c>
      <c r="Q11117" t="s">
        <v>32579</v>
      </c>
      <c r="R11117" t="s">
        <v>32580</v>
      </c>
      <c r="S11117" t="str">
        <f t="shared" si="173"/>
        <v>R558 Bečan / Bečan, servant of Otto I the Fair, Duke of Olomouc</v>
      </c>
    </row>
    <row r="11118" spans="2:19">
      <c r="B11118" s="1" t="s">
        <v>32593</v>
      </c>
      <c r="C11118" s="2" t="s">
        <v>30116</v>
      </c>
      <c r="D11118" t="s">
        <v>32594</v>
      </c>
      <c r="E11118" t="s">
        <v>32595</v>
      </c>
      <c r="M11118" t="s">
        <v>32568</v>
      </c>
      <c r="P11118" t="s">
        <v>32569</v>
      </c>
      <c r="Q11118" t="s">
        <v>32579</v>
      </c>
      <c r="R11118" t="s">
        <v>32580</v>
      </c>
      <c r="S11118" t="str">
        <f t="shared" si="173"/>
        <v>R559 Miroš / Miroš, servant of Otto I the Fair, Duke of Olomouc</v>
      </c>
    </row>
    <row r="11119" spans="2:19">
      <c r="B11119" s="1" t="s">
        <v>32596</v>
      </c>
      <c r="C11119" s="2" t="s">
        <v>30116</v>
      </c>
      <c r="D11119" t="s">
        <v>32597</v>
      </c>
      <c r="E11119" t="s">
        <v>32598</v>
      </c>
      <c r="M11119" t="s">
        <v>32568</v>
      </c>
      <c r="P11119" t="s">
        <v>32569</v>
      </c>
      <c r="Q11119" t="s">
        <v>32579</v>
      </c>
      <c r="R11119" t="s">
        <v>32580</v>
      </c>
      <c r="S11119" t="str">
        <f t="shared" si="173"/>
        <v>R560 Ostoj / Ostoj, brother of Miroš, servant of Otto I the Fair, Duke of Olomouc</v>
      </c>
    </row>
    <row r="11120" spans="2:19">
      <c r="B11120" s="1" t="s">
        <v>31093</v>
      </c>
      <c r="C11120" s="2" t="s">
        <v>30116</v>
      </c>
      <c r="D11120" t="s">
        <v>31094</v>
      </c>
      <c r="J11120" t="s">
        <v>30187</v>
      </c>
      <c r="M11120" t="s">
        <v>32568</v>
      </c>
      <c r="P11120" t="s">
        <v>32569</v>
      </c>
      <c r="Q11120" t="s">
        <v>32599</v>
      </c>
      <c r="R11120" t="s">
        <v>32600</v>
      </c>
      <c r="S11120" t="str">
        <f t="shared" si="173"/>
        <v>R182 Vratislav / Vratislav II, Duke of Bohemia</v>
      </c>
    </row>
    <row r="11121" spans="2:19">
      <c r="B11121" s="1" t="s">
        <v>31204</v>
      </c>
      <c r="C11121" s="2" t="s">
        <v>30116</v>
      </c>
      <c r="D11121" t="s">
        <v>31205</v>
      </c>
      <c r="J11121" t="s">
        <v>30170</v>
      </c>
      <c r="M11121" t="s">
        <v>32568</v>
      </c>
      <c r="P11121" t="s">
        <v>32569</v>
      </c>
      <c r="Q11121" t="s">
        <v>32599</v>
      </c>
      <c r="R11121" t="s">
        <v>32600</v>
      </c>
      <c r="S11121" t="str">
        <f t="shared" si="173"/>
        <v>R211 John / John, Bishop of Olomouc</v>
      </c>
    </row>
    <row r="11122" spans="2:19">
      <c r="B11122" s="1" t="s">
        <v>32601</v>
      </c>
      <c r="C11122" s="2" t="s">
        <v>30116</v>
      </c>
      <c r="D11122" t="s">
        <v>32602</v>
      </c>
      <c r="E11122" t="s">
        <v>32603</v>
      </c>
      <c r="J11122" t="s">
        <v>30933</v>
      </c>
      <c r="M11122" t="s">
        <v>32568</v>
      </c>
      <c r="P11122" t="s">
        <v>32569</v>
      </c>
      <c r="Q11122" t="s">
        <v>32599</v>
      </c>
      <c r="R11122" t="s">
        <v>32600</v>
      </c>
      <c r="S11122" t="str">
        <f t="shared" si="173"/>
        <v>R561 Meinhard / Meinhard, Abbot of Břevnov</v>
      </c>
    </row>
    <row r="11123" spans="2:19">
      <c r="B11123" s="1" t="s">
        <v>32604</v>
      </c>
      <c r="C11123" s="2" t="s">
        <v>30116</v>
      </c>
      <c r="D11123" t="s">
        <v>32605</v>
      </c>
      <c r="E11123" t="s">
        <v>31626</v>
      </c>
      <c r="J11123" t="s">
        <v>30933</v>
      </c>
      <c r="M11123" t="s">
        <v>32568</v>
      </c>
      <c r="P11123" t="s">
        <v>32569</v>
      </c>
      <c r="Q11123" t="s">
        <v>32599</v>
      </c>
      <c r="R11123" t="s">
        <v>32600</v>
      </c>
      <c r="S11123" t="str">
        <f t="shared" si="173"/>
        <v>R562 Vitus / Vitus, abbot in Bohemia</v>
      </c>
    </row>
    <row r="11124" spans="2:19">
      <c r="B11124" s="1" t="s">
        <v>32606</v>
      </c>
      <c r="C11124" s="2" t="s">
        <v>30116</v>
      </c>
      <c r="D11124" t="s">
        <v>32607</v>
      </c>
      <c r="E11124" t="s">
        <v>32608</v>
      </c>
      <c r="J11124" t="s">
        <v>30952</v>
      </c>
      <c r="M11124" t="s">
        <v>32568</v>
      </c>
      <c r="P11124" t="s">
        <v>32569</v>
      </c>
      <c r="Q11124" t="s">
        <v>32599</v>
      </c>
      <c r="R11124" t="s">
        <v>32600</v>
      </c>
      <c r="S11124" t="str">
        <f t="shared" si="173"/>
        <v>R563 Svatobor / Svatobor, chaplain attending the consecration of the Monastery of Saint Stephen</v>
      </c>
    </row>
    <row r="11125" spans="2:19">
      <c r="B11125" s="1" t="s">
        <v>32609</v>
      </c>
      <c r="C11125" s="2" t="s">
        <v>30116</v>
      </c>
      <c r="D11125" t="s">
        <v>32610</v>
      </c>
      <c r="E11125" t="s">
        <v>31594</v>
      </c>
      <c r="J11125" t="s">
        <v>30952</v>
      </c>
      <c r="M11125" t="s">
        <v>32568</v>
      </c>
      <c r="P11125" t="s">
        <v>32569</v>
      </c>
      <c r="Q11125" t="s">
        <v>32599</v>
      </c>
      <c r="R11125" t="s">
        <v>32600</v>
      </c>
      <c r="S11125" t="str">
        <f t="shared" si="173"/>
        <v>R564 Benedict / Benedict, chaplain attending the consecration of the Monastery of Saint Stephen</v>
      </c>
    </row>
    <row r="11126" spans="2:19">
      <c r="B11126" s="1" t="s">
        <v>32611</v>
      </c>
      <c r="C11126" s="2" t="s">
        <v>30116</v>
      </c>
      <c r="D11126" t="s">
        <v>32612</v>
      </c>
      <c r="E11126" t="s">
        <v>30240</v>
      </c>
      <c r="J11126" t="s">
        <v>30952</v>
      </c>
      <c r="M11126" t="s">
        <v>32568</v>
      </c>
      <c r="P11126" t="s">
        <v>32569</v>
      </c>
      <c r="Q11126" t="s">
        <v>32599</v>
      </c>
      <c r="R11126" t="s">
        <v>32600</v>
      </c>
      <c r="S11126" t="str">
        <f t="shared" si="173"/>
        <v>R565 Peter / Peter, chaplain attending the consecration of the Monastery of Saint Stephen</v>
      </c>
    </row>
    <row r="11127" spans="2:19">
      <c r="B11127" s="1" t="s">
        <v>32613</v>
      </c>
      <c r="C11127" s="2" t="s">
        <v>30116</v>
      </c>
      <c r="D11127" t="s">
        <v>32610</v>
      </c>
      <c r="E11127" t="s">
        <v>31594</v>
      </c>
      <c r="J11127" t="s">
        <v>30952</v>
      </c>
      <c r="M11127" t="s">
        <v>32568</v>
      </c>
      <c r="P11127" t="s">
        <v>32569</v>
      </c>
      <c r="Q11127" t="s">
        <v>32599</v>
      </c>
      <c r="R11127" t="s">
        <v>32600</v>
      </c>
      <c r="S11127" t="str">
        <f t="shared" si="173"/>
        <v>R566 Benedict / Benedict, chaplain attending the consecration of the Monastery of Saint Stephen</v>
      </c>
    </row>
    <row r="11128" spans="2:19">
      <c r="B11128" s="1" t="s">
        <v>32614</v>
      </c>
      <c r="C11128" s="2" t="s">
        <v>30116</v>
      </c>
      <c r="D11128" t="s">
        <v>32615</v>
      </c>
      <c r="E11128" t="s">
        <v>32616</v>
      </c>
      <c r="J11128" t="s">
        <v>30452</v>
      </c>
      <c r="M11128" t="s">
        <v>32568</v>
      </c>
      <c r="P11128" t="s">
        <v>32569</v>
      </c>
      <c r="Q11128" t="s">
        <v>32599</v>
      </c>
      <c r="R11128" t="s">
        <v>32600</v>
      </c>
      <c r="S11128" t="str">
        <f t="shared" si="173"/>
        <v>R567 Zmulo / Zmulo, count attending the consecration of the Monastery of Saint Stephen</v>
      </c>
    </row>
    <row r="11129" spans="2:19">
      <c r="B11129" s="1" t="s">
        <v>31264</v>
      </c>
      <c r="C11129" s="2" t="s">
        <v>30116</v>
      </c>
      <c r="D11129" t="s">
        <v>31265</v>
      </c>
      <c r="E11129" t="s">
        <v>31266</v>
      </c>
      <c r="J11129" t="s">
        <v>30452</v>
      </c>
      <c r="M11129" t="s">
        <v>32568</v>
      </c>
      <c r="P11129" t="s">
        <v>32569</v>
      </c>
      <c r="Q11129" t="s">
        <v>32599</v>
      </c>
      <c r="R11129" t="s">
        <v>32600</v>
      </c>
      <c r="S11129" t="str">
        <f t="shared" si="173"/>
        <v>R225 Předa / Předa, an envoy of Vratislav II, Duke of Bohemia</v>
      </c>
    </row>
    <row r="11130" spans="2:19">
      <c r="B11130" s="1" t="s">
        <v>32617</v>
      </c>
      <c r="C11130" s="2" t="s">
        <v>30116</v>
      </c>
      <c r="D11130" t="s">
        <v>32618</v>
      </c>
      <c r="E11130" t="s">
        <v>32619</v>
      </c>
      <c r="J11130" t="s">
        <v>30452</v>
      </c>
      <c r="M11130" t="s">
        <v>32568</v>
      </c>
      <c r="P11130" t="s">
        <v>32569</v>
      </c>
      <c r="Q11130" t="s">
        <v>32599</v>
      </c>
      <c r="R11130" t="s">
        <v>32600</v>
      </c>
      <c r="S11130" t="str">
        <f t="shared" si="173"/>
        <v>R568 Milota / Milota, count attending the consecration of the Monastery of Saint Stephen</v>
      </c>
    </row>
    <row r="11131" spans="2:19">
      <c r="B11131" s="1" t="s">
        <v>32620</v>
      </c>
      <c r="C11131" s="2" t="s">
        <v>30116</v>
      </c>
      <c r="D11131" t="s">
        <v>32621</v>
      </c>
      <c r="E11131" t="s">
        <v>32622</v>
      </c>
      <c r="J11131" t="s">
        <v>30452</v>
      </c>
      <c r="M11131" t="s">
        <v>32568</v>
      </c>
      <c r="P11131" t="s">
        <v>32569</v>
      </c>
      <c r="Q11131" t="s">
        <v>32599</v>
      </c>
      <c r="R11131" t="s">
        <v>32600</v>
      </c>
      <c r="S11131" t="str">
        <f t="shared" si="173"/>
        <v>R569 Bozeporo / Bezesporo, count attending the consecration of the Monastery of Saint Stephen</v>
      </c>
    </row>
    <row r="11132" spans="2:19">
      <c r="B11132" s="1" t="s">
        <v>32623</v>
      </c>
      <c r="C11132" s="2" t="s">
        <v>30116</v>
      </c>
      <c r="D11132" t="s">
        <v>32624</v>
      </c>
      <c r="E11132" t="s">
        <v>32625</v>
      </c>
      <c r="J11132" t="s">
        <v>30933</v>
      </c>
      <c r="M11132" t="s">
        <v>32568</v>
      </c>
      <c r="P11132" t="s">
        <v>32569</v>
      </c>
      <c r="Q11132" t="s">
        <v>32599</v>
      </c>
      <c r="R11132" t="s">
        <v>32626</v>
      </c>
      <c r="S11132" t="str">
        <f t="shared" si="173"/>
        <v>R570 John / John, Abbot of Hradiště</v>
      </c>
    </row>
    <row r="11133" spans="2:19">
      <c r="B11133" s="1" t="s">
        <v>32627</v>
      </c>
      <c r="C11133" s="2" t="s">
        <v>30116</v>
      </c>
      <c r="D11133" t="s">
        <v>32628</v>
      </c>
      <c r="E11133" t="s">
        <v>32629</v>
      </c>
      <c r="M11133" t="s">
        <v>32568</v>
      </c>
      <c r="P11133" t="s">
        <v>32569</v>
      </c>
      <c r="Q11133" t="s">
        <v>32599</v>
      </c>
      <c r="R11133" t="s">
        <v>32630</v>
      </c>
      <c r="S11133" t="str">
        <f t="shared" si="173"/>
        <v>R571 Bohuslava / Bohuslava, daughter of Otto I the Fair</v>
      </c>
    </row>
    <row r="11134" spans="2:19">
      <c r="B11134" s="1" t="s">
        <v>31093</v>
      </c>
      <c r="C11134" s="2" t="s">
        <v>30116</v>
      </c>
      <c r="D11134" t="s">
        <v>31094</v>
      </c>
      <c r="E11134" t="s">
        <v>31542</v>
      </c>
      <c r="J11134" t="s">
        <v>30187</v>
      </c>
      <c r="M11134" t="s">
        <v>32631</v>
      </c>
      <c r="P11134" t="s">
        <v>32632</v>
      </c>
      <c r="Q11134" t="s">
        <v>32633</v>
      </c>
      <c r="R11134" t="s">
        <v>32634</v>
      </c>
      <c r="S11134" t="str">
        <f t="shared" si="173"/>
        <v>R182 Vratislav / Vratislav II, Duke of Bohemia</v>
      </c>
    </row>
    <row r="11135" spans="2:19">
      <c r="B11135" s="1" t="s">
        <v>30945</v>
      </c>
      <c r="C11135" s="2" t="s">
        <v>30116</v>
      </c>
      <c r="D11135" t="s">
        <v>30946</v>
      </c>
      <c r="J11135" t="s">
        <v>30187</v>
      </c>
      <c r="M11135" t="s">
        <v>32631</v>
      </c>
      <c r="P11135" t="s">
        <v>32632</v>
      </c>
      <c r="Q11135" t="s">
        <v>32633</v>
      </c>
      <c r="R11135" t="s">
        <v>32635</v>
      </c>
      <c r="S11135" t="str">
        <f t="shared" si="173"/>
        <v>R156 Otto / Otto I the Fair, duke of Olomouc</v>
      </c>
    </row>
    <row r="11136" spans="2:19">
      <c r="B11136" s="1" t="s">
        <v>32572</v>
      </c>
      <c r="C11136" s="2" t="s">
        <v>30116</v>
      </c>
      <c r="D11136" t="s">
        <v>32573</v>
      </c>
      <c r="E11136" t="s">
        <v>32636</v>
      </c>
      <c r="M11136" t="s">
        <v>32631</v>
      </c>
      <c r="P11136" t="s">
        <v>32632</v>
      </c>
      <c r="Q11136" t="s">
        <v>32633</v>
      </c>
      <c r="R11136" t="s">
        <v>32637</v>
      </c>
      <c r="S11136" t="str">
        <f t="shared" si="173"/>
        <v>R553 Euphemia / Euphemia of Hungary, duchess of Olomouc</v>
      </c>
    </row>
    <row r="11137" spans="2:19">
      <c r="B11137" s="1" t="s">
        <v>31204</v>
      </c>
      <c r="C11137" s="2" t="s">
        <v>30116</v>
      </c>
      <c r="D11137" t="s">
        <v>31205</v>
      </c>
      <c r="J11137" t="s">
        <v>30170</v>
      </c>
      <c r="M11137" t="s">
        <v>32631</v>
      </c>
      <c r="P11137" t="s">
        <v>32632</v>
      </c>
      <c r="Q11137" t="s">
        <v>32633</v>
      </c>
      <c r="R11137" t="s">
        <v>32638</v>
      </c>
      <c r="S11137" t="str">
        <f t="shared" si="173"/>
        <v>R211 John / John, Bishop of Olomouc</v>
      </c>
    </row>
    <row r="11138" spans="2:19">
      <c r="B11138" s="1" t="s">
        <v>32606</v>
      </c>
      <c r="C11138" s="2" t="s">
        <v>30116</v>
      </c>
      <c r="D11138" t="s">
        <v>32607</v>
      </c>
      <c r="E11138" t="s">
        <v>32639</v>
      </c>
      <c r="M11138" t="s">
        <v>32631</v>
      </c>
      <c r="P11138" t="s">
        <v>32632</v>
      </c>
      <c r="Q11138" t="s">
        <v>32640</v>
      </c>
      <c r="R11138" t="s">
        <v>32641</v>
      </c>
      <c r="S11138" t="str">
        <f t="shared" ref="S11138:S11167" si="174">_xlfn.CONCAT(B11138," / ",D11138)</f>
        <v>R563 Svatobor / Svatobor, chaplain attending the consecration of the Monastery of Saint Stephen</v>
      </c>
    </row>
    <row r="11139" spans="2:19">
      <c r="B11139" s="1" t="s">
        <v>32601</v>
      </c>
      <c r="C11139" s="2" t="s">
        <v>30116</v>
      </c>
      <c r="D11139" t="s">
        <v>32602</v>
      </c>
      <c r="E11139" t="s">
        <v>32642</v>
      </c>
      <c r="J11139" t="s">
        <v>30933</v>
      </c>
      <c r="M11139" t="s">
        <v>32631</v>
      </c>
      <c r="P11139" t="s">
        <v>32632</v>
      </c>
      <c r="Q11139" t="s">
        <v>32640</v>
      </c>
      <c r="R11139" t="s">
        <v>32641</v>
      </c>
      <c r="S11139" t="str">
        <f t="shared" si="174"/>
        <v>R561 Meinhard / Meinhard, Abbot of Břevnov</v>
      </c>
    </row>
    <row r="11140" spans="2:19">
      <c r="B11140" s="1" t="s">
        <v>32604</v>
      </c>
      <c r="C11140" s="2" t="s">
        <v>30116</v>
      </c>
      <c r="D11140" t="s">
        <v>32605</v>
      </c>
      <c r="E11140" t="s">
        <v>31626</v>
      </c>
      <c r="J11140" t="s">
        <v>30933</v>
      </c>
      <c r="M11140" t="s">
        <v>32631</v>
      </c>
      <c r="P11140" t="s">
        <v>32632</v>
      </c>
      <c r="Q11140" t="s">
        <v>32640</v>
      </c>
      <c r="R11140" t="s">
        <v>32641</v>
      </c>
      <c r="S11140" t="str">
        <f t="shared" si="174"/>
        <v>R562 Vitus / Vitus, abbot in Bohemia</v>
      </c>
    </row>
    <row r="11141" spans="2:19">
      <c r="B11141" s="1" t="s">
        <v>32609</v>
      </c>
      <c r="C11141" s="2" t="s">
        <v>30116</v>
      </c>
      <c r="D11141" t="s">
        <v>32610</v>
      </c>
      <c r="E11141" t="s">
        <v>31594</v>
      </c>
      <c r="M11141" t="s">
        <v>32631</v>
      </c>
      <c r="P11141" t="s">
        <v>32632</v>
      </c>
      <c r="Q11141" t="s">
        <v>32640</v>
      </c>
      <c r="R11141" t="s">
        <v>32641</v>
      </c>
      <c r="S11141" t="str">
        <f t="shared" si="174"/>
        <v>R564 Benedict / Benedict, chaplain attending the consecration of the Monastery of Saint Stephen</v>
      </c>
    </row>
    <row r="11142" spans="2:19">
      <c r="B11142" s="1" t="s">
        <v>32611</v>
      </c>
      <c r="C11142" s="2" t="s">
        <v>30116</v>
      </c>
      <c r="D11142" t="s">
        <v>32612</v>
      </c>
      <c r="E11142" t="s">
        <v>30240</v>
      </c>
      <c r="M11142" t="s">
        <v>32631</v>
      </c>
      <c r="P11142" t="s">
        <v>32632</v>
      </c>
      <c r="Q11142" t="s">
        <v>32640</v>
      </c>
      <c r="R11142" t="s">
        <v>32641</v>
      </c>
      <c r="S11142" t="str">
        <f t="shared" si="174"/>
        <v>R565 Peter / Peter, chaplain attending the consecration of the Monastery of Saint Stephen</v>
      </c>
    </row>
    <row r="11143" spans="2:19">
      <c r="B11143" s="1" t="s">
        <v>32613</v>
      </c>
      <c r="C11143" s="2" t="s">
        <v>30116</v>
      </c>
      <c r="D11143" t="s">
        <v>32610</v>
      </c>
      <c r="E11143" t="s">
        <v>32643</v>
      </c>
      <c r="M11143" t="s">
        <v>32631</v>
      </c>
      <c r="P11143" t="s">
        <v>32632</v>
      </c>
      <c r="Q11143" t="s">
        <v>32640</v>
      </c>
      <c r="R11143" t="s">
        <v>32641</v>
      </c>
      <c r="S11143" t="str">
        <f t="shared" si="174"/>
        <v>R566 Benedict / Benedict, chaplain attending the consecration of the Monastery of Saint Stephen</v>
      </c>
    </row>
    <row r="11144" spans="2:19">
      <c r="B11144" s="1" t="s">
        <v>31264</v>
      </c>
      <c r="C11144" s="2" t="s">
        <v>30116</v>
      </c>
      <c r="D11144" t="s">
        <v>31265</v>
      </c>
      <c r="E11144" t="s">
        <v>31266</v>
      </c>
      <c r="M11144" t="s">
        <v>32631</v>
      </c>
      <c r="P11144" t="s">
        <v>32632</v>
      </c>
      <c r="Q11144" t="s">
        <v>32640</v>
      </c>
      <c r="R11144" t="s">
        <v>32641</v>
      </c>
      <c r="S11144" t="str">
        <f t="shared" si="174"/>
        <v>R225 Předa / Předa, an envoy of Vratislav II, Duke of Bohemia</v>
      </c>
    </row>
    <row r="11145" spans="2:19">
      <c r="B11145" s="1" t="s">
        <v>32644</v>
      </c>
      <c r="C11145" s="2" t="s">
        <v>30116</v>
      </c>
      <c r="D11145" t="s">
        <v>32645</v>
      </c>
      <c r="E11145" t="s">
        <v>32646</v>
      </c>
      <c r="J11145" t="s">
        <v>30473</v>
      </c>
      <c r="M11145" t="s">
        <v>32647</v>
      </c>
      <c r="P11145" t="s">
        <v>32648</v>
      </c>
      <c r="Q11145" t="s">
        <v>32649</v>
      </c>
      <c r="R11145" t="s">
        <v>32650</v>
      </c>
      <c r="S11145" t="str">
        <f t="shared" si="174"/>
        <v>R572 Hartwig / Hartwig, Archbishop of Magdeburg</v>
      </c>
    </row>
    <row r="11146" spans="2:19">
      <c r="B11146" s="1" t="s">
        <v>31093</v>
      </c>
      <c r="C11146" s="2" t="s">
        <v>30116</v>
      </c>
      <c r="D11146" t="s">
        <v>31094</v>
      </c>
      <c r="E11146" t="s">
        <v>32488</v>
      </c>
      <c r="J11146" t="s">
        <v>30162</v>
      </c>
      <c r="M11146" t="s">
        <v>32647</v>
      </c>
      <c r="P11146" t="s">
        <v>32648</v>
      </c>
      <c r="Q11146" t="s">
        <v>32649</v>
      </c>
      <c r="R11146" t="s">
        <v>32650</v>
      </c>
      <c r="S11146" t="str">
        <f t="shared" si="174"/>
        <v>R182 Vratislav / Vratislav II, Duke of Bohemia</v>
      </c>
    </row>
    <row r="11147" spans="2:19">
      <c r="B11147" s="1" t="s">
        <v>4017</v>
      </c>
      <c r="C11147" s="2" t="s">
        <v>22</v>
      </c>
      <c r="D11147" t="s">
        <v>4018</v>
      </c>
      <c r="J11147" t="s">
        <v>30517</v>
      </c>
      <c r="M11147" t="s">
        <v>32490</v>
      </c>
      <c r="P11147" t="s">
        <v>32651</v>
      </c>
      <c r="Q11147" t="s">
        <v>32652</v>
      </c>
      <c r="R11147" t="s">
        <v>32653</v>
      </c>
      <c r="S11147" t="str">
        <f t="shared" si="174"/>
        <v>Gregorios 27 / Pope Gregory VII</v>
      </c>
    </row>
    <row r="11148" spans="2:19">
      <c r="B11148" s="1" t="s">
        <v>10241</v>
      </c>
      <c r="C11148" s="2" t="s">
        <v>22</v>
      </c>
      <c r="D11148" t="s">
        <v>10242</v>
      </c>
      <c r="J11148" t="s">
        <v>30162</v>
      </c>
      <c r="M11148" t="s">
        <v>32490</v>
      </c>
      <c r="P11148" t="s">
        <v>32651</v>
      </c>
      <c r="Q11148" t="s">
        <v>32652</v>
      </c>
      <c r="R11148" t="s">
        <v>32653</v>
      </c>
      <c r="S11148" t="str">
        <f t="shared" si="174"/>
        <v>Solomon 8101 / Solomon, ex-king of Hungary</v>
      </c>
    </row>
    <row r="11149" spans="2:19">
      <c r="B11149" s="1" t="s">
        <v>4017</v>
      </c>
      <c r="C11149" s="2" t="s">
        <v>22</v>
      </c>
      <c r="D11149" t="s">
        <v>4018</v>
      </c>
      <c r="J11149" t="s">
        <v>30517</v>
      </c>
      <c r="M11149" t="s">
        <v>32490</v>
      </c>
      <c r="P11149" t="s">
        <v>32654</v>
      </c>
      <c r="Q11149" t="s">
        <v>31808</v>
      </c>
      <c r="R11149" t="s">
        <v>32655</v>
      </c>
      <c r="S11149" t="str">
        <f t="shared" si="174"/>
        <v>Gregorios 27 / Pope Gregory VII</v>
      </c>
    </row>
    <row r="11150" spans="2:19">
      <c r="B11150" s="1" t="s">
        <v>30658</v>
      </c>
      <c r="C11150" s="2" t="s">
        <v>30116</v>
      </c>
      <c r="D11150" t="s">
        <v>30659</v>
      </c>
      <c r="E11150" t="s">
        <v>32656</v>
      </c>
      <c r="J11150" t="s">
        <v>30187</v>
      </c>
      <c r="M11150" t="s">
        <v>32490</v>
      </c>
      <c r="P11150" t="s">
        <v>32654</v>
      </c>
      <c r="Q11150" t="s">
        <v>31808</v>
      </c>
      <c r="R11150" t="s">
        <v>32655</v>
      </c>
      <c r="S11150" t="str">
        <f t="shared" si="174"/>
        <v>R95 Géza / Géza I, King of Hungary</v>
      </c>
    </row>
    <row r="11151" spans="2:19">
      <c r="B11151" s="1" t="s">
        <v>4017</v>
      </c>
      <c r="C11151" s="2" t="s">
        <v>22</v>
      </c>
      <c r="D11151" t="s">
        <v>4018</v>
      </c>
      <c r="J11151" t="s">
        <v>30517</v>
      </c>
      <c r="M11151" t="s">
        <v>32490</v>
      </c>
      <c r="P11151" t="s">
        <v>32657</v>
      </c>
      <c r="Q11151" t="s">
        <v>32658</v>
      </c>
      <c r="R11151" t="s">
        <v>32659</v>
      </c>
      <c r="S11151" t="str">
        <f t="shared" si="174"/>
        <v>Gregorios 27 / Pope Gregory VII</v>
      </c>
    </row>
    <row r="11152" spans="2:19">
      <c r="B11152" s="1" t="s">
        <v>30658</v>
      </c>
      <c r="C11152" s="2" t="s">
        <v>30116</v>
      </c>
      <c r="D11152" t="s">
        <v>30659</v>
      </c>
      <c r="J11152" t="s">
        <v>30187</v>
      </c>
      <c r="M11152" t="s">
        <v>32490</v>
      </c>
      <c r="P11152" t="s">
        <v>32657</v>
      </c>
      <c r="Q11152" t="s">
        <v>32658</v>
      </c>
      <c r="R11152" t="s">
        <v>32659</v>
      </c>
      <c r="S11152" t="str">
        <f t="shared" si="174"/>
        <v>R95 Géza / Géza I, King of Hungary</v>
      </c>
    </row>
    <row r="11153" spans="2:19">
      <c r="B11153" s="1" t="s">
        <v>10241</v>
      </c>
      <c r="C11153" s="2" t="s">
        <v>22</v>
      </c>
      <c r="D11153" t="s">
        <v>10242</v>
      </c>
      <c r="E11153" t="s">
        <v>30424</v>
      </c>
      <c r="J11153" t="s">
        <v>30162</v>
      </c>
      <c r="M11153" t="s">
        <v>32490</v>
      </c>
      <c r="P11153" t="s">
        <v>32657</v>
      </c>
      <c r="Q11153" t="s">
        <v>32660</v>
      </c>
      <c r="R11153" t="s">
        <v>32661</v>
      </c>
      <c r="S11153" t="str">
        <f t="shared" si="174"/>
        <v>Solomon 8101 / Solomon, ex-king of Hungary</v>
      </c>
    </row>
    <row r="11154" spans="2:19">
      <c r="B11154" s="1" t="s">
        <v>4017</v>
      </c>
      <c r="C11154" s="2" t="s">
        <v>22</v>
      </c>
      <c r="D11154" t="s">
        <v>4018</v>
      </c>
      <c r="J11154" t="s">
        <v>30517</v>
      </c>
      <c r="M11154" t="s">
        <v>32490</v>
      </c>
      <c r="P11154" t="s">
        <v>32662</v>
      </c>
      <c r="Q11154" t="s">
        <v>32663</v>
      </c>
      <c r="R11154" t="s">
        <v>32664</v>
      </c>
      <c r="S11154" t="str">
        <f t="shared" si="174"/>
        <v>Gregorios 27 / Pope Gregory VII</v>
      </c>
    </row>
    <row r="11155" spans="2:19">
      <c r="B11155" s="1" t="s">
        <v>31810</v>
      </c>
      <c r="C11155" s="2" t="s">
        <v>30116</v>
      </c>
      <c r="D11155" t="s">
        <v>31811</v>
      </c>
      <c r="E11155" t="s">
        <v>31812</v>
      </c>
      <c r="J11155" t="s">
        <v>30473</v>
      </c>
      <c r="M11155" t="s">
        <v>32490</v>
      </c>
      <c r="P11155" t="s">
        <v>32662</v>
      </c>
      <c r="Q11155" t="s">
        <v>32663</v>
      </c>
      <c r="R11155" t="s">
        <v>32664</v>
      </c>
      <c r="S11155" t="str">
        <f t="shared" si="174"/>
        <v>R345 Nehemiah / Nehemiah, Archbishop of Esztergom</v>
      </c>
    </row>
    <row r="11156" spans="2:19">
      <c r="B11156" s="1" t="s">
        <v>32665</v>
      </c>
      <c r="C11156" s="2" t="s">
        <v>30116</v>
      </c>
      <c r="D11156" t="s">
        <v>32666</v>
      </c>
      <c r="I11156" t="s">
        <v>30203</v>
      </c>
      <c r="M11156" t="s">
        <v>32490</v>
      </c>
      <c r="P11156" t="s">
        <v>32662</v>
      </c>
      <c r="Q11156" t="s">
        <v>32663</v>
      </c>
      <c r="S11156" t="str">
        <f t="shared" si="174"/>
        <v>R573 Anonymus / envoy of Nehemiah, Archbishop of Esztergom, to Gregory VII</v>
      </c>
    </row>
    <row r="11157" spans="2:19">
      <c r="B11157" s="1" t="s">
        <v>32665</v>
      </c>
      <c r="C11157" s="2" t="s">
        <v>30116</v>
      </c>
      <c r="D11157" t="s">
        <v>32666</v>
      </c>
      <c r="J11157" t="s">
        <v>31163</v>
      </c>
      <c r="M11157" t="s">
        <v>30987</v>
      </c>
      <c r="O11157" t="s">
        <v>32667</v>
      </c>
      <c r="P11157" t="s">
        <v>32662</v>
      </c>
      <c r="Q11157" t="s">
        <v>32668</v>
      </c>
      <c r="R11157" t="s">
        <v>32669</v>
      </c>
      <c r="S11157" t="str">
        <f t="shared" si="174"/>
        <v>R573 Anonymus / envoy of Nehemiah, Archbishop of Esztergom, to Gregory VII</v>
      </c>
    </row>
    <row r="11158" spans="2:19">
      <c r="B11158" s="1" t="s">
        <v>4017</v>
      </c>
      <c r="C11158" s="2" t="s">
        <v>22</v>
      </c>
      <c r="D11158" t="s">
        <v>4018</v>
      </c>
      <c r="J11158" t="s">
        <v>30517</v>
      </c>
      <c r="M11158" t="s">
        <v>32490</v>
      </c>
      <c r="P11158" t="s">
        <v>32670</v>
      </c>
      <c r="Q11158" t="s">
        <v>32671</v>
      </c>
      <c r="R11158" t="s">
        <v>32672</v>
      </c>
      <c r="S11158" t="str">
        <f t="shared" si="174"/>
        <v>Gregorios 27 / Pope Gregory VII</v>
      </c>
    </row>
    <row r="11159" spans="2:19">
      <c r="B11159" s="1" t="s">
        <v>7085</v>
      </c>
      <c r="C11159" s="2" t="s">
        <v>22</v>
      </c>
      <c r="D11159" t="s">
        <v>7086</v>
      </c>
      <c r="J11159" t="s">
        <v>30162</v>
      </c>
      <c r="M11159" t="s">
        <v>32490</v>
      </c>
      <c r="P11159" t="s">
        <v>32670</v>
      </c>
      <c r="Q11159" t="s">
        <v>32671</v>
      </c>
      <c r="R11159" t="s">
        <v>32672</v>
      </c>
      <c r="S11159" t="str">
        <f t="shared" si="174"/>
        <v>Laszlo 51 / László / Ladislas I, king of Hungary, father of Eirene Piroska</v>
      </c>
    </row>
    <row r="11160" spans="2:19">
      <c r="B11160" s="1" t="s">
        <v>32673</v>
      </c>
      <c r="C11160" s="2" t="s">
        <v>30116</v>
      </c>
      <c r="D11160" t="s">
        <v>32674</v>
      </c>
      <c r="E11160" t="s">
        <v>32675</v>
      </c>
      <c r="J11160" t="s">
        <v>30452</v>
      </c>
      <c r="M11160" t="s">
        <v>32490</v>
      </c>
      <c r="P11160" t="s">
        <v>32670</v>
      </c>
      <c r="Q11160" t="s">
        <v>32676</v>
      </c>
      <c r="R11160" t="s">
        <v>32677</v>
      </c>
      <c r="S11160" t="str">
        <f t="shared" si="174"/>
        <v>R574 Ekbert / Ekbert I, Count of Formbach</v>
      </c>
    </row>
    <row r="11161" spans="2:19">
      <c r="B11161" s="1" t="s">
        <v>32678</v>
      </c>
      <c r="C11161" s="2" t="s">
        <v>30116</v>
      </c>
      <c r="D11161" t="s">
        <v>32679</v>
      </c>
      <c r="E11161" t="s">
        <v>32680</v>
      </c>
      <c r="J11161" t="s">
        <v>30452</v>
      </c>
      <c r="M11161" t="s">
        <v>32490</v>
      </c>
      <c r="P11161" t="s">
        <v>32670</v>
      </c>
      <c r="Q11161" t="s">
        <v>32676</v>
      </c>
      <c r="R11161" t="s">
        <v>32677</v>
      </c>
      <c r="S11161" t="str">
        <f t="shared" si="174"/>
        <v>R575 Ulrich / Ulrich V, Count of Rattelnberg</v>
      </c>
    </row>
    <row r="11162" spans="2:19">
      <c r="B11162" s="1" t="s">
        <v>32681</v>
      </c>
      <c r="C11162" s="2" t="s">
        <v>30116</v>
      </c>
      <c r="D11162" t="s">
        <v>32682</v>
      </c>
      <c r="E11162" t="s">
        <v>32683</v>
      </c>
      <c r="J11162" t="s">
        <v>30452</v>
      </c>
      <c r="M11162" t="s">
        <v>32490</v>
      </c>
      <c r="P11162" t="s">
        <v>32670</v>
      </c>
      <c r="Q11162" t="s">
        <v>32676</v>
      </c>
      <c r="R11162" t="s">
        <v>32677</v>
      </c>
      <c r="S11162" t="str">
        <f t="shared" si="174"/>
        <v>R576 Conrad / Conrad, son of Ulrich V, Count of Rattelnberg</v>
      </c>
    </row>
    <row r="11163" spans="2:19">
      <c r="B11163" s="1" t="s">
        <v>32684</v>
      </c>
      <c r="C11163" s="2" t="s">
        <v>30116</v>
      </c>
      <c r="D11163" t="s">
        <v>32685</v>
      </c>
      <c r="E11163" t="s">
        <v>32686</v>
      </c>
      <c r="J11163" t="s">
        <v>30933</v>
      </c>
      <c r="M11163" t="s">
        <v>32453</v>
      </c>
      <c r="P11163" t="s">
        <v>32687</v>
      </c>
      <c r="Q11163" t="s">
        <v>32688</v>
      </c>
      <c r="R11163" t="s">
        <v>32689</v>
      </c>
      <c r="S11163" t="str">
        <f t="shared" si="174"/>
        <v>R577 Oderisius / Oderisius, Abbot of Montecassino</v>
      </c>
    </row>
    <row r="11164" spans="2:19">
      <c r="B11164" s="1" t="s">
        <v>7085</v>
      </c>
      <c r="C11164" s="2" t="s">
        <v>22</v>
      </c>
      <c r="D11164" t="s">
        <v>7086</v>
      </c>
      <c r="E11164" t="s">
        <v>32690</v>
      </c>
      <c r="J11164" t="s">
        <v>30162</v>
      </c>
      <c r="M11164" t="s">
        <v>32453</v>
      </c>
      <c r="P11164" t="s">
        <v>32687</v>
      </c>
      <c r="Q11164" t="s">
        <v>32688</v>
      </c>
      <c r="R11164" t="s">
        <v>32689</v>
      </c>
      <c r="S11164" t="str">
        <f t="shared" si="174"/>
        <v>Laszlo 51 / László / Ladislas I, king of Hungary, father of Eirene Piroska</v>
      </c>
    </row>
    <row r="11165" spans="2:19">
      <c r="B11165" s="1" t="s">
        <v>32691</v>
      </c>
      <c r="C11165" s="2" t="s">
        <v>30116</v>
      </c>
      <c r="D11165" t="s">
        <v>32692</v>
      </c>
      <c r="I11165" t="s">
        <v>30203</v>
      </c>
      <c r="J11165" t="s">
        <v>30952</v>
      </c>
      <c r="M11165" t="s">
        <v>32453</v>
      </c>
      <c r="P11165" t="s">
        <v>32687</v>
      </c>
      <c r="Q11165" t="s">
        <v>32688</v>
      </c>
      <c r="R11165" t="s">
        <v>32693</v>
      </c>
      <c r="S11165" t="str">
        <f t="shared" si="174"/>
        <v>R578 Anonymus / anonymous envoy of Ladislas I, King of Hungary, to Montecassino</v>
      </c>
    </row>
    <row r="11166" spans="2:19">
      <c r="B11166" s="1" t="s">
        <v>32694</v>
      </c>
      <c r="C11166" s="2" t="s">
        <v>30116</v>
      </c>
      <c r="D11166" t="s">
        <v>32695</v>
      </c>
      <c r="E11166" t="s">
        <v>32696</v>
      </c>
      <c r="I11166" t="s">
        <v>30203</v>
      </c>
      <c r="M11166" t="s">
        <v>32453</v>
      </c>
      <c r="P11166" t="s">
        <v>32687</v>
      </c>
      <c r="Q11166" t="s">
        <v>32688</v>
      </c>
      <c r="R11166" t="s">
        <v>32693</v>
      </c>
      <c r="S11166" t="str">
        <f t="shared" si="174"/>
        <v>R579 Sorin / Sorin, warrior, envoy of Ladislas I, King of Hungary, to Montecassino</v>
      </c>
    </row>
    <row r="11167" spans="2:19">
      <c r="B11167" s="1" t="s">
        <v>32694</v>
      </c>
      <c r="C11167" s="2" t="s">
        <v>30116</v>
      </c>
      <c r="D11167" t="s">
        <v>32695</v>
      </c>
      <c r="I11167" t="s">
        <v>30880</v>
      </c>
      <c r="M11167" t="s">
        <v>32453</v>
      </c>
      <c r="P11167" t="s">
        <v>32687</v>
      </c>
      <c r="Q11167" t="s">
        <v>32688</v>
      </c>
      <c r="R11167" t="s">
        <v>32693</v>
      </c>
      <c r="S11167" t="str">
        <f t="shared" si="174"/>
        <v>R579 Sorin / Sorin, warrior, envoy of Ladislas I, King of Hungary, to Montecassino</v>
      </c>
    </row>
    <row r="11168" spans="2:19">
      <c r="B11168" s="1" t="s">
        <v>28</v>
      </c>
      <c r="C11168" s="2" t="s">
        <v>22</v>
      </c>
      <c r="D11168" t="s">
        <v>29</v>
      </c>
      <c r="S11168" t="str">
        <f t="shared" ref="S11168" si="175">_xlfn.CONCAT(B11168, " / ", D11168)</f>
        <v>Ioannes 6007 / Ioannes Zonaras</v>
      </c>
    </row>
  </sheetData>
  <dataValidations count="1">
    <dataValidation type="list" allowBlank="1" showInputMessage="1" showErrorMessage="1" sqref="M2:M1048576" xr:uid="{00CD00AC-0098-48AB-BB81-006100190058}">
      <formula1>$S:$S</formula1>
    </dataValidation>
  </dataValidations>
  <hyperlinks>
    <hyperlink ref="C10231" r:id="rId1" xr:uid="{00000000-0004-0000-0000-000000000000}"/>
    <hyperlink ref="C10232" r:id="rId2" xr:uid="{00000000-0004-0000-0000-000001000000}"/>
    <hyperlink ref="C10233" r:id="rId3" xr:uid="{00000000-0004-0000-0000-000002000000}"/>
    <hyperlink ref="C10234" r:id="rId4" xr:uid="{00000000-0004-0000-0000-000003000000}"/>
    <hyperlink ref="C10235" r:id="rId5" xr:uid="{00000000-0004-0000-0000-000004000000}"/>
    <hyperlink ref="C10236" r:id="rId6" xr:uid="{00000000-0004-0000-0000-000005000000}"/>
    <hyperlink ref="C10237" r:id="rId7" xr:uid="{00000000-0004-0000-0000-000006000000}"/>
    <hyperlink ref="C10239" r:id="rId8" xr:uid="{00000000-0004-0000-0000-000007000000}"/>
    <hyperlink ref="C10240" r:id="rId9" xr:uid="{00000000-0004-0000-0000-000008000000}"/>
    <hyperlink ref="C10241" r:id="rId10" xr:uid="{00000000-0004-0000-0000-000009000000}"/>
    <hyperlink ref="C10242" r:id="rId11" xr:uid="{00000000-0004-0000-0000-00000A000000}"/>
    <hyperlink ref="C10243" r:id="rId12" xr:uid="{00000000-0004-0000-0000-00000B000000}"/>
    <hyperlink ref="C10244" r:id="rId13" xr:uid="{00000000-0004-0000-0000-00000C000000}"/>
    <hyperlink ref="C10245" r:id="rId14" xr:uid="{00000000-0004-0000-0000-00000D000000}"/>
    <hyperlink ref="C10246" r:id="rId15" xr:uid="{00000000-0004-0000-0000-00000E000000}"/>
    <hyperlink ref="C10247" r:id="rId16" xr:uid="{00000000-0004-0000-0000-00000F000000}"/>
    <hyperlink ref="C10248" r:id="rId17" xr:uid="{00000000-0004-0000-0000-000010000000}"/>
    <hyperlink ref="C10249" r:id="rId18" xr:uid="{00000000-0004-0000-0000-000011000000}"/>
    <hyperlink ref="C10250" r:id="rId19" xr:uid="{00000000-0004-0000-0000-000012000000}"/>
    <hyperlink ref="C10251" r:id="rId20" xr:uid="{00000000-0004-0000-0000-000013000000}"/>
    <hyperlink ref="C10252" r:id="rId21" xr:uid="{00000000-0004-0000-0000-000014000000}"/>
    <hyperlink ref="C10253" r:id="rId22" xr:uid="{00000000-0004-0000-0000-000015000000}"/>
    <hyperlink ref="C10254" r:id="rId23" xr:uid="{00000000-0004-0000-0000-000016000000}"/>
    <hyperlink ref="C10255" r:id="rId24" xr:uid="{00000000-0004-0000-0000-000017000000}"/>
    <hyperlink ref="C10256" r:id="rId25" xr:uid="{00000000-0004-0000-0000-000018000000}"/>
    <hyperlink ref="C10257" r:id="rId26" xr:uid="{00000000-0004-0000-0000-000019000000}"/>
    <hyperlink ref="C10258:C10259" r:id="rId27" display="https://r11.eu/" xr:uid="{00000000-0004-0000-0000-00001A000000}"/>
    <hyperlink ref="C10260" r:id="rId28" xr:uid="{00000000-0004-0000-0000-00001B000000}"/>
    <hyperlink ref="C10262:C10266" r:id="rId29" display="https://r11.eu/" xr:uid="{00000000-0004-0000-0000-00001C000000}"/>
    <hyperlink ref="C10267:C10271" r:id="rId30" display="https://r11.eu/" xr:uid="{00000000-0004-0000-0000-00001D000000}"/>
    <hyperlink ref="C10272:C10276" r:id="rId31" display="https://r11.eu/" xr:uid="{00000000-0004-0000-0000-00001E000000}"/>
    <hyperlink ref="C10277" r:id="rId32" xr:uid="{00000000-0004-0000-0000-00001F000000}"/>
    <hyperlink ref="C10278" r:id="rId33" xr:uid="{00000000-0004-0000-0000-000020000000}"/>
    <hyperlink ref="C10279" r:id="rId34" xr:uid="{00000000-0004-0000-0000-000021000000}"/>
    <hyperlink ref="C10280:C10281" r:id="rId35" display="https://viaf.org/" xr:uid="{00000000-0004-0000-0000-000022000000}"/>
    <hyperlink ref="C10282" r:id="rId36" xr:uid="{00000000-0004-0000-0000-000023000000}"/>
    <hyperlink ref="C10283:C10287" r:id="rId37" display="https://r11.eu/" xr:uid="{00000000-0004-0000-0000-000024000000}"/>
    <hyperlink ref="C10288" r:id="rId38" xr:uid="{00000000-0004-0000-0000-000025000000}"/>
    <hyperlink ref="C10289" r:id="rId39" xr:uid="{00000000-0004-0000-0000-000026000000}"/>
    <hyperlink ref="C10290" r:id="rId40" xr:uid="{00000000-0004-0000-0000-000027000000}"/>
    <hyperlink ref="C10291" r:id="rId41" xr:uid="{00000000-0004-0000-0000-000028000000}"/>
    <hyperlink ref="C10292" r:id="rId42" xr:uid="{00000000-0004-0000-0000-000029000000}"/>
    <hyperlink ref="C10293" r:id="rId43" xr:uid="{00000000-0004-0000-0000-00002A000000}"/>
    <hyperlink ref="C10294" r:id="rId44" xr:uid="{00000000-0004-0000-0000-00002B000000}"/>
    <hyperlink ref="C10295" r:id="rId45" xr:uid="{00000000-0004-0000-0000-00002C000000}"/>
    <hyperlink ref="C10296" r:id="rId46" xr:uid="{00000000-0004-0000-0000-00002D000000}"/>
    <hyperlink ref="C10297" r:id="rId47" xr:uid="{00000000-0004-0000-0000-00002E000000}"/>
    <hyperlink ref="C10298" r:id="rId48" xr:uid="{00000000-0004-0000-0000-00002F000000}"/>
    <hyperlink ref="C10299" r:id="rId49" xr:uid="{00000000-0004-0000-0000-000030000000}"/>
    <hyperlink ref="C10300" r:id="rId50" xr:uid="{00000000-0004-0000-0000-000031000000}"/>
    <hyperlink ref="C10301:C10302" r:id="rId51" display="https://r11.eu/" xr:uid="{00000000-0004-0000-0000-000032000000}"/>
    <hyperlink ref="C10303" r:id="rId52" xr:uid="{00000000-0004-0000-0000-000033000000}"/>
    <hyperlink ref="C10304" r:id="rId53" xr:uid="{00000000-0004-0000-0000-000034000000}"/>
    <hyperlink ref="C10305" r:id="rId54" xr:uid="{00000000-0004-0000-0000-000035000000}"/>
    <hyperlink ref="C10306" r:id="rId55" xr:uid="{00000000-0004-0000-0000-000036000000}"/>
    <hyperlink ref="C10307" r:id="rId56" xr:uid="{00000000-0004-0000-0000-000037000000}"/>
    <hyperlink ref="C10308" r:id="rId57" xr:uid="{00000000-0004-0000-0000-000038000000}"/>
    <hyperlink ref="C10309" r:id="rId58" xr:uid="{00000000-0004-0000-0000-000039000000}"/>
    <hyperlink ref="C10310" r:id="rId59" xr:uid="{00000000-0004-0000-0000-00003A000000}"/>
    <hyperlink ref="C10311" r:id="rId60" xr:uid="{00000000-0004-0000-0000-00003B000000}"/>
    <hyperlink ref="C10312" r:id="rId61" xr:uid="{00000000-0004-0000-0000-00003C000000}"/>
    <hyperlink ref="C10313" r:id="rId62" xr:uid="{00000000-0004-0000-0000-00003D000000}"/>
    <hyperlink ref="C10314" r:id="rId63" xr:uid="{00000000-0004-0000-0000-00003E000000}"/>
    <hyperlink ref="C10315:C10316" r:id="rId64" display="https://r11.eu/" xr:uid="{00000000-0004-0000-0000-00003F000000}"/>
    <hyperlink ref="C10317" r:id="rId65" xr:uid="{00000000-0004-0000-0000-000040000000}"/>
    <hyperlink ref="C10318" r:id="rId66" xr:uid="{00000000-0004-0000-0000-000041000000}"/>
    <hyperlink ref="C10319" r:id="rId67" xr:uid="{00000000-0004-0000-0000-000042000000}"/>
    <hyperlink ref="C10320" r:id="rId68" xr:uid="{00000000-0004-0000-0000-000043000000}"/>
    <hyperlink ref="C10321" r:id="rId69" xr:uid="{00000000-0004-0000-0000-000044000000}"/>
    <hyperlink ref="C10322" r:id="rId70" xr:uid="{00000000-0004-0000-0000-000045000000}"/>
    <hyperlink ref="C10323" r:id="rId71" xr:uid="{00000000-0004-0000-0000-000046000000}"/>
    <hyperlink ref="C10324" r:id="rId72" xr:uid="{00000000-0004-0000-0000-000047000000}"/>
    <hyperlink ref="C10325" r:id="rId73" xr:uid="{00000000-0004-0000-0000-000048000000}"/>
    <hyperlink ref="C10326" r:id="rId74" xr:uid="{00000000-0004-0000-0000-000049000000}"/>
    <hyperlink ref="C10327" r:id="rId75" xr:uid="{00000000-0004-0000-0000-00004A000000}"/>
    <hyperlink ref="C10328" r:id="rId76" xr:uid="{00000000-0004-0000-0000-00004B000000}"/>
    <hyperlink ref="C10329" r:id="rId77" xr:uid="{00000000-0004-0000-0000-00004C000000}"/>
    <hyperlink ref="C10330" r:id="rId78" xr:uid="{00000000-0004-0000-0000-00004D000000}"/>
    <hyperlink ref="C10331" r:id="rId79" xr:uid="{00000000-0004-0000-0000-00004E000000}"/>
    <hyperlink ref="C10332" r:id="rId80" xr:uid="{00000000-0004-0000-0000-00004F000000}"/>
    <hyperlink ref="C10333" r:id="rId81" xr:uid="{00000000-0004-0000-0000-000050000000}"/>
    <hyperlink ref="C10334" r:id="rId82" xr:uid="{00000000-0004-0000-0000-000051000000}"/>
    <hyperlink ref="C10335" r:id="rId83" xr:uid="{00000000-0004-0000-0000-000052000000}"/>
    <hyperlink ref="C10336" r:id="rId84" xr:uid="{00000000-0004-0000-0000-000053000000}"/>
    <hyperlink ref="C10337" r:id="rId85" xr:uid="{00000000-0004-0000-0000-000054000000}"/>
    <hyperlink ref="C10338" r:id="rId86" xr:uid="{00000000-0004-0000-0000-000055000000}"/>
    <hyperlink ref="C10339" r:id="rId87" xr:uid="{00000000-0004-0000-0000-000056000000}"/>
    <hyperlink ref="C10340" r:id="rId88" xr:uid="{00000000-0004-0000-0000-000057000000}"/>
    <hyperlink ref="C10341" r:id="rId89" xr:uid="{00000000-0004-0000-0000-000058000000}"/>
    <hyperlink ref="C10342" r:id="rId90" xr:uid="{00000000-0004-0000-0000-000059000000}"/>
    <hyperlink ref="C10343" r:id="rId91" xr:uid="{00000000-0004-0000-0000-00005A000000}"/>
    <hyperlink ref="C10344" r:id="rId92" xr:uid="{00000000-0004-0000-0000-00005B000000}"/>
    <hyperlink ref="C10345" r:id="rId93" xr:uid="{00000000-0004-0000-0000-00005C000000}"/>
    <hyperlink ref="C10346" r:id="rId94" xr:uid="{00000000-0004-0000-0000-00005D000000}"/>
    <hyperlink ref="C10347" r:id="rId95" xr:uid="{00000000-0004-0000-0000-00005E000000}"/>
    <hyperlink ref="C10348" r:id="rId96" xr:uid="{00000000-0004-0000-0000-00005F000000}"/>
    <hyperlink ref="C10349" r:id="rId97" xr:uid="{00000000-0004-0000-0000-000060000000}"/>
    <hyperlink ref="C10350" r:id="rId98" xr:uid="{00000000-0004-0000-0000-000061000000}"/>
    <hyperlink ref="C10351" r:id="rId99" xr:uid="{00000000-0004-0000-0000-000062000000}"/>
    <hyperlink ref="C10352" r:id="rId100" xr:uid="{00000000-0004-0000-0000-000063000000}"/>
    <hyperlink ref="C10353" r:id="rId101" xr:uid="{00000000-0004-0000-0000-000064000000}"/>
    <hyperlink ref="C10354" r:id="rId102" xr:uid="{00000000-0004-0000-0000-000065000000}"/>
    <hyperlink ref="C10355" r:id="rId103" xr:uid="{00000000-0004-0000-0000-000066000000}"/>
    <hyperlink ref="C10356" r:id="rId104" xr:uid="{00000000-0004-0000-0000-000067000000}"/>
    <hyperlink ref="C10357" r:id="rId105" xr:uid="{00000000-0004-0000-0000-000068000000}"/>
    <hyperlink ref="C10358" r:id="rId106" xr:uid="{00000000-0004-0000-0000-000069000000}"/>
    <hyperlink ref="C10359" r:id="rId107" xr:uid="{00000000-0004-0000-0000-00006A000000}"/>
    <hyperlink ref="C10360" r:id="rId108" xr:uid="{00000000-0004-0000-0000-00006B000000}"/>
    <hyperlink ref="C10361" r:id="rId109" xr:uid="{00000000-0004-0000-0000-00006C000000}"/>
    <hyperlink ref="C10362" r:id="rId110" xr:uid="{00000000-0004-0000-0000-00006D000000}"/>
    <hyperlink ref="C10363" r:id="rId111" xr:uid="{00000000-0004-0000-0000-00006E000000}"/>
    <hyperlink ref="C10364" r:id="rId112" xr:uid="{00000000-0004-0000-0000-00006F000000}"/>
    <hyperlink ref="C10365" r:id="rId113" xr:uid="{00000000-0004-0000-0000-000070000000}"/>
    <hyperlink ref="C10366" r:id="rId114" xr:uid="{00000000-0004-0000-0000-000071000000}"/>
    <hyperlink ref="C10367" r:id="rId115" xr:uid="{00000000-0004-0000-0000-000072000000}"/>
    <hyperlink ref="C10368" r:id="rId116" xr:uid="{00000000-0004-0000-0000-000073000000}"/>
    <hyperlink ref="C10369" r:id="rId117" xr:uid="{00000000-0004-0000-0000-000074000000}"/>
    <hyperlink ref="C10370" r:id="rId118" xr:uid="{00000000-0004-0000-0000-000075000000}"/>
    <hyperlink ref="C10371" r:id="rId119" xr:uid="{00000000-0004-0000-0000-000076000000}"/>
    <hyperlink ref="C10372" r:id="rId120" xr:uid="{00000000-0004-0000-0000-000077000000}"/>
    <hyperlink ref="C10373" r:id="rId121" xr:uid="{00000000-0004-0000-0000-000078000000}"/>
    <hyperlink ref="C10374" r:id="rId122" xr:uid="{00000000-0004-0000-0000-000079000000}"/>
    <hyperlink ref="C10375" r:id="rId123" xr:uid="{00000000-0004-0000-0000-00007A000000}"/>
    <hyperlink ref="C10376" r:id="rId124" xr:uid="{00000000-0004-0000-0000-00007B000000}"/>
    <hyperlink ref="C10377" r:id="rId125" xr:uid="{00000000-0004-0000-0000-00007C000000}"/>
    <hyperlink ref="C10378" r:id="rId126" xr:uid="{00000000-0004-0000-0000-00007D000000}"/>
    <hyperlink ref="C10379" r:id="rId127" xr:uid="{00000000-0004-0000-0000-00007E000000}"/>
    <hyperlink ref="C10380" r:id="rId128" xr:uid="{00000000-0004-0000-0000-00007F000000}"/>
    <hyperlink ref="C10381" r:id="rId129" xr:uid="{00000000-0004-0000-0000-000080000000}"/>
    <hyperlink ref="C10382" r:id="rId130" xr:uid="{00000000-0004-0000-0000-000081000000}"/>
    <hyperlink ref="C10383" r:id="rId131" xr:uid="{00000000-0004-0000-0000-000082000000}"/>
    <hyperlink ref="C10384" r:id="rId132" xr:uid="{00000000-0004-0000-0000-000083000000}"/>
    <hyperlink ref="C10385" r:id="rId133" xr:uid="{00000000-0004-0000-0000-000084000000}"/>
    <hyperlink ref="C10386" r:id="rId134" xr:uid="{00000000-0004-0000-0000-000085000000}"/>
    <hyperlink ref="C10387" r:id="rId135" xr:uid="{00000000-0004-0000-0000-000086000000}"/>
    <hyperlink ref="C10388" r:id="rId136" xr:uid="{00000000-0004-0000-0000-000087000000}"/>
    <hyperlink ref="C10389" r:id="rId137" xr:uid="{00000000-0004-0000-0000-000088000000}"/>
    <hyperlink ref="C10390" r:id="rId138" xr:uid="{00000000-0004-0000-0000-000089000000}"/>
    <hyperlink ref="C10391" r:id="rId139" xr:uid="{00000000-0004-0000-0000-00008A000000}"/>
    <hyperlink ref="C10392" r:id="rId140" xr:uid="{00000000-0004-0000-0000-00008B000000}"/>
    <hyperlink ref="C10393" r:id="rId141" xr:uid="{00000000-0004-0000-0000-00008C000000}"/>
    <hyperlink ref="C10394" r:id="rId142" xr:uid="{00000000-0004-0000-0000-00008D000000}"/>
    <hyperlink ref="C10395" r:id="rId143" xr:uid="{00000000-0004-0000-0000-00008E000000}"/>
    <hyperlink ref="C10396" r:id="rId144" xr:uid="{00000000-0004-0000-0000-00008F000000}"/>
    <hyperlink ref="C10397" r:id="rId145" xr:uid="{00000000-0004-0000-0000-000090000000}"/>
    <hyperlink ref="C10398" r:id="rId146" xr:uid="{00000000-0004-0000-0000-000091000000}"/>
    <hyperlink ref="C10399" r:id="rId147" xr:uid="{00000000-0004-0000-0000-000092000000}"/>
    <hyperlink ref="C10400" r:id="rId148" xr:uid="{00000000-0004-0000-0000-000093000000}"/>
    <hyperlink ref="C10401" r:id="rId149" xr:uid="{00000000-0004-0000-0000-000094000000}"/>
    <hyperlink ref="C10402:C10403" r:id="rId150" display="https://r11.eu/" xr:uid="{00000000-0004-0000-0000-000095000000}"/>
    <hyperlink ref="C10404" r:id="rId151" xr:uid="{00000000-0004-0000-0000-000096000000}"/>
    <hyperlink ref="C10405" r:id="rId152" xr:uid="{00000000-0004-0000-0000-000097000000}"/>
    <hyperlink ref="C10406" r:id="rId153" xr:uid="{00000000-0004-0000-0000-000098000000}"/>
    <hyperlink ref="C10407" r:id="rId154" xr:uid="{00000000-0004-0000-0000-000099000000}"/>
    <hyperlink ref="C10408" r:id="rId155" xr:uid="{00000000-0004-0000-0000-00009A000000}"/>
    <hyperlink ref="C10409:C10410" r:id="rId156" display="https://r11.eu/" xr:uid="{00000000-0004-0000-0000-00009B000000}"/>
    <hyperlink ref="C10411" r:id="rId157" xr:uid="{00000000-0004-0000-0000-00009C000000}"/>
    <hyperlink ref="C10412:C10415" r:id="rId158" display="https://r11.eu/" xr:uid="{00000000-0004-0000-0000-00009D000000}"/>
    <hyperlink ref="C10416:C10417" r:id="rId159" display="https://r11.eu/" xr:uid="{00000000-0004-0000-0000-00009E000000}"/>
    <hyperlink ref="C10418:C10419" r:id="rId160" display="https://r11.eu/" xr:uid="{00000000-0004-0000-0000-00009F000000}"/>
    <hyperlink ref="C10420" r:id="rId161" xr:uid="{00000000-0004-0000-0000-0000A0000000}"/>
    <hyperlink ref="C10421" r:id="rId162" xr:uid="{00000000-0004-0000-0000-0000A1000000}"/>
    <hyperlink ref="C10422:C10423" r:id="rId163" display="https://r11.eu/" xr:uid="{00000000-0004-0000-0000-0000A2000000}"/>
    <hyperlink ref="C10424" r:id="rId164" xr:uid="{00000000-0004-0000-0000-0000A3000000}"/>
    <hyperlink ref="C10425" r:id="rId165" xr:uid="{00000000-0004-0000-0000-0000A4000000}"/>
    <hyperlink ref="C10426" r:id="rId166" xr:uid="{00000000-0004-0000-0000-0000A5000000}"/>
    <hyperlink ref="C10427" r:id="rId167" xr:uid="{00000000-0004-0000-0000-0000A6000000}"/>
    <hyperlink ref="C10428" r:id="rId168" xr:uid="{00000000-0004-0000-0000-0000A7000000}"/>
    <hyperlink ref="C10429" r:id="rId169" xr:uid="{00000000-0004-0000-0000-0000A8000000}"/>
    <hyperlink ref="C10430" r:id="rId170" xr:uid="{00000000-0004-0000-0000-0000A9000000}"/>
    <hyperlink ref="C10431:C10447" r:id="rId171" display="https://r11.eu/" xr:uid="{00000000-0004-0000-0000-0000AA000000}"/>
    <hyperlink ref="C10448" r:id="rId172" xr:uid="{00000000-0004-0000-0000-0000AB000000}"/>
    <hyperlink ref="C10449:C10450" r:id="rId173" display="https://r11.eu/" xr:uid="{00000000-0004-0000-0000-0000AC000000}"/>
    <hyperlink ref="C10451" r:id="rId174" xr:uid="{00000000-0004-0000-0000-0000AD000000}"/>
    <hyperlink ref="C10452:C10456" r:id="rId175" display="https://r11.eu/" xr:uid="{00000000-0004-0000-0000-0000AE000000}"/>
    <hyperlink ref="C10457:C10459" r:id="rId176" display="https://r11.eu/" xr:uid="{00000000-0004-0000-0000-0000AF000000}"/>
    <hyperlink ref="C10460:C10463" r:id="rId177" display="https://r11.eu/" xr:uid="{00000000-0004-0000-0000-0000B0000000}"/>
    <hyperlink ref="C10464" r:id="rId178" xr:uid="{00000000-0004-0000-0000-0000B1000000}"/>
    <hyperlink ref="C10465" r:id="rId179" xr:uid="{00000000-0004-0000-0000-0000B2000000}"/>
    <hyperlink ref="C10466" r:id="rId180" xr:uid="{00000000-0004-0000-0000-0000B3000000}"/>
    <hyperlink ref="C10467:C10474" r:id="rId181" display="https://r11.eu/" xr:uid="{00000000-0004-0000-0000-0000B4000000}"/>
    <hyperlink ref="C10483" r:id="rId182" xr:uid="{00000000-0004-0000-0000-0000B5000000}"/>
    <hyperlink ref="C10490" r:id="rId183" xr:uid="{00000000-0004-0000-0000-0000B6000000}"/>
    <hyperlink ref="C10491" r:id="rId184" xr:uid="{00000000-0004-0000-0000-0000B7000000}"/>
    <hyperlink ref="C10509" r:id="rId185" xr:uid="{00000000-0004-0000-0000-0000B8000000}"/>
    <hyperlink ref="C10543" r:id="rId186" xr:uid="{00000000-0004-0000-0000-0000B9000000}"/>
    <hyperlink ref="C10546" r:id="rId187" xr:uid="{00000000-0004-0000-0000-0000BA000000}"/>
    <hyperlink ref="C10547" r:id="rId188" xr:uid="{00000000-0004-0000-0000-0000BB000000}"/>
    <hyperlink ref="C10553" r:id="rId189" xr:uid="{00000000-0004-0000-0000-0000BC000000}"/>
    <hyperlink ref="C10566" r:id="rId190" xr:uid="{00000000-0004-0000-0000-0000BD000000}"/>
    <hyperlink ref="C10567" r:id="rId191" xr:uid="{00000000-0004-0000-0000-0000BE000000}"/>
    <hyperlink ref="C10568:C10569" r:id="rId192" display="https://viaf.org/" xr:uid="{00000000-0004-0000-0000-0000BF000000}"/>
    <hyperlink ref="C10570" r:id="rId193" xr:uid="{00000000-0004-0000-0000-0000C0000000}"/>
    <hyperlink ref="C10571" r:id="rId194" xr:uid="{00000000-0004-0000-0000-0000C1000000}"/>
    <hyperlink ref="C10572:C10579" r:id="rId195" display="https://r11.eu/" xr:uid="{00000000-0004-0000-0000-0000C2000000}"/>
    <hyperlink ref="C10580:C10588" r:id="rId196" display="https://r11.eu/" xr:uid="{00000000-0004-0000-0000-0000C3000000}"/>
    <hyperlink ref="C10589:C10611" r:id="rId197" display="https://r11.eu/" xr:uid="{00000000-0004-0000-0000-0000C4000000}"/>
    <hyperlink ref="C10591" r:id="rId198" xr:uid="{00000000-0004-0000-0000-0000C5000000}"/>
    <hyperlink ref="C10612:C10629" r:id="rId199" display="https://r11.eu/" xr:uid="{00000000-0004-0000-0000-0000C6000000}"/>
    <hyperlink ref="C10630" r:id="rId200" xr:uid="{00000000-0004-0000-0000-0000C7000000}"/>
    <hyperlink ref="C10631:C10646" r:id="rId201" display="https://r11.eu/" xr:uid="{00000000-0004-0000-0000-0000C8000000}"/>
    <hyperlink ref="C10647:C10649" r:id="rId202" display="https://r11.eu/" xr:uid="{00000000-0004-0000-0000-0000C9000000}"/>
    <hyperlink ref="C10650:C10660" r:id="rId203" display="https://r11.eu/" xr:uid="{00000000-0004-0000-0000-0000CA000000}"/>
    <hyperlink ref="C10655" r:id="rId204" xr:uid="{00000000-0004-0000-0000-0000CB000000}"/>
    <hyperlink ref="C10661:C10666" r:id="rId205" display="https://r11.eu/" xr:uid="{00000000-0004-0000-0000-0000CC000000}"/>
    <hyperlink ref="C10667" r:id="rId206" xr:uid="{00000000-0004-0000-0000-0000CD000000}"/>
    <hyperlink ref="C10668" r:id="rId207" xr:uid="{00000000-0004-0000-0000-0000CE000000}"/>
    <hyperlink ref="C10669" r:id="rId208" xr:uid="{00000000-0004-0000-0000-0000CF000000}"/>
    <hyperlink ref="C10670:C10691" r:id="rId209" display="https://r11.eu/" xr:uid="{00000000-0004-0000-0000-0000D0000000}"/>
    <hyperlink ref="C10692:C10712" r:id="rId210" display="https://r11.eu/" xr:uid="{00000000-0004-0000-0000-0000D1000000}"/>
    <hyperlink ref="C10713" r:id="rId211" xr:uid="{00000000-0004-0000-0000-0000D2000000}"/>
    <hyperlink ref="C10714" r:id="rId212" xr:uid="{00000000-0004-0000-0000-0000D3000000}"/>
    <hyperlink ref="C10715:C10726" r:id="rId213" display="https://r11.eu/" xr:uid="{00000000-0004-0000-0000-0000D4000000}"/>
    <hyperlink ref="C10727:C10744" r:id="rId214" display="https://r11.eu/" xr:uid="{00000000-0004-0000-0000-0000D5000000}"/>
    <hyperlink ref="C10745" r:id="rId215" xr:uid="{00000000-0004-0000-0000-0000D6000000}"/>
    <hyperlink ref="C10746" r:id="rId216" xr:uid="{00000000-0004-0000-0000-0000D7000000}"/>
    <hyperlink ref="C10747" r:id="rId217" xr:uid="{00000000-0004-0000-0000-0000D8000000}"/>
    <hyperlink ref="C10748:C10762" r:id="rId218" display="https://r11.eu/" xr:uid="{00000000-0004-0000-0000-0000D9000000}"/>
    <hyperlink ref="C10763:C10764" r:id="rId219" display="https://r11.eu/" xr:uid="{00000000-0004-0000-0000-0000DA000000}"/>
    <hyperlink ref="C10765" r:id="rId220" xr:uid="{00000000-0004-0000-0000-0000DB000000}"/>
    <hyperlink ref="C10766:C10787" r:id="rId221" display="https://r11.eu/" xr:uid="{00000000-0004-0000-0000-0000DC000000}"/>
    <hyperlink ref="C10788:C10793" r:id="rId222" display="https://r11.eu/" xr:uid="{00000000-0004-0000-0000-0000DD000000}"/>
    <hyperlink ref="C10794:C10822" r:id="rId223" display="https://r11.eu/" xr:uid="{00000000-0004-0000-0000-0000DE000000}"/>
    <hyperlink ref="C10795" r:id="rId224" xr:uid="{00000000-0004-0000-0000-0000DF000000}"/>
    <hyperlink ref="C10809" r:id="rId225" xr:uid="{00000000-0004-0000-0000-0000E0000000}"/>
    <hyperlink ref="C10823:C10839" r:id="rId226" display="https://r11.eu/" xr:uid="{00000000-0004-0000-0000-0000E1000000}"/>
    <hyperlink ref="C10831" r:id="rId227" xr:uid="{00000000-0004-0000-0000-0000E2000000}"/>
    <hyperlink ref="C10840:C10845" r:id="rId228" display="https://r11.eu/" xr:uid="{00000000-0004-0000-0000-0000E3000000}"/>
    <hyperlink ref="C10841" r:id="rId229" xr:uid="{00000000-0004-0000-0000-0000E4000000}"/>
    <hyperlink ref="C10846:C10878" r:id="rId230" display="https://r11.eu/" xr:uid="{00000000-0004-0000-0000-0000E5000000}"/>
    <hyperlink ref="C10847" r:id="rId231" xr:uid="{00000000-0004-0000-0000-0000E6000000}"/>
    <hyperlink ref="C10879:C10889" r:id="rId232" display="https://r11.eu/" xr:uid="{00000000-0004-0000-0000-0000E7000000}"/>
    <hyperlink ref="C10890:C10903" r:id="rId233" display="https://pbw2016.kdl.kcl.ac.uk/" xr:uid="{00000000-0004-0000-0000-0000E8000000}"/>
    <hyperlink ref="C10890" r:id="rId234" xr:uid="{00000000-0004-0000-0000-0000E9000000}"/>
    <hyperlink ref="C10904:C11047" r:id="rId235" display="https://r11.eu/" xr:uid="{00000000-0004-0000-0000-0000EA000000}"/>
    <hyperlink ref="C10909" r:id="rId236" xr:uid="{00000000-0004-0000-0000-0000EB000000}"/>
    <hyperlink ref="C10912" r:id="rId237" xr:uid="{00000000-0004-0000-0000-0000EC000000}"/>
    <hyperlink ref="C10913" r:id="rId238" xr:uid="{00000000-0004-0000-0000-0000ED000000}"/>
    <hyperlink ref="C10915" r:id="rId239" xr:uid="{00000000-0004-0000-0000-0000EE000000}"/>
    <hyperlink ref="C11048" r:id="rId240" xr:uid="{00000000-0004-0000-0000-0000EF000000}"/>
    <hyperlink ref="C11049" r:id="rId241" xr:uid="{00000000-0004-0000-0000-0000F0000000}"/>
    <hyperlink ref="C11050:C11055" r:id="rId242" display="https://pbw2016.kdl.kcl.ac.uk/" xr:uid="{00000000-0004-0000-0000-0000F1000000}"/>
    <hyperlink ref="C11050" r:id="rId243" xr:uid="{00000000-0004-0000-0000-0000F2000000}"/>
    <hyperlink ref="C11056:C11057" r:id="rId244" display="https://r11.eu/" xr:uid="{00000000-0004-0000-0000-0000F3000000}"/>
    <hyperlink ref="C11058" r:id="rId245" xr:uid="{00000000-0004-0000-0000-0000F4000000}"/>
    <hyperlink ref="C11059" r:id="rId246" xr:uid="{00000000-0004-0000-0000-0000F5000000}"/>
    <hyperlink ref="C11060" r:id="rId247" xr:uid="{00000000-0004-0000-0000-0000F6000000}"/>
    <hyperlink ref="C11061" r:id="rId248" xr:uid="{00000000-0004-0000-0000-0000F7000000}"/>
    <hyperlink ref="C11062:C11064" r:id="rId249" display="https://r11.eu/" xr:uid="{00000000-0004-0000-0000-0000F8000000}"/>
    <hyperlink ref="C11065" r:id="rId250" xr:uid="{00000000-0004-0000-0000-0000F9000000}"/>
    <hyperlink ref="C11066" r:id="rId251" xr:uid="{00000000-0004-0000-0000-0000FA000000}"/>
    <hyperlink ref="C11069" r:id="rId252" xr:uid="{00000000-0004-0000-0000-0000FB000000}"/>
    <hyperlink ref="C11070:C11073" r:id="rId253" display="https://r11.eu/" xr:uid="{00000000-0004-0000-0000-0000FC000000}"/>
    <hyperlink ref="C11074" r:id="rId254" xr:uid="{00000000-0004-0000-0000-0000FD000000}"/>
    <hyperlink ref="C11075" r:id="rId255" xr:uid="{00000000-0004-0000-0000-0000FE000000}"/>
    <hyperlink ref="C11076:C11077" r:id="rId256" display="https://r11.eu/" xr:uid="{00000000-0004-0000-0000-0000FF000000}"/>
    <hyperlink ref="C11078" r:id="rId257" xr:uid="{00000000-0004-0000-0000-000000010000}"/>
    <hyperlink ref="C11079" r:id="rId258" xr:uid="{00000000-0004-0000-0000-000001010000}"/>
    <hyperlink ref="C11080" r:id="rId259" xr:uid="{00000000-0004-0000-0000-000002010000}"/>
    <hyperlink ref="C11081" r:id="rId260" xr:uid="{00000000-0004-0000-0000-000003010000}"/>
    <hyperlink ref="C11082" r:id="rId261" xr:uid="{00000000-0004-0000-0000-000004010000}"/>
    <hyperlink ref="C11083:C11084" r:id="rId262" display="https://r11.eu/" xr:uid="{00000000-0004-0000-0000-000005010000}"/>
    <hyperlink ref="C11085" r:id="rId263" xr:uid="{00000000-0004-0000-0000-000006010000}"/>
    <hyperlink ref="C11086" r:id="rId264" xr:uid="{00000000-0004-0000-0000-000007010000}"/>
    <hyperlink ref="C11087" r:id="rId265" xr:uid="{00000000-0004-0000-0000-000008010000}"/>
    <hyperlink ref="C11088:C11089" r:id="rId266" display="https://r11.eu/" xr:uid="{00000000-0004-0000-0000-000009010000}"/>
    <hyperlink ref="C11090" r:id="rId267" xr:uid="{00000000-0004-0000-0000-00000A010000}"/>
    <hyperlink ref="C11091" r:id="rId268" xr:uid="{00000000-0004-0000-0000-00000B010000}"/>
    <hyperlink ref="C11092:C11093" r:id="rId269" display="https://r11.eu/" xr:uid="{00000000-0004-0000-0000-00000C010000}"/>
    <hyperlink ref="C11094:C11102" r:id="rId270" display="https://pbw2016.kdl.kcl.ac.uk/" xr:uid="{00000000-0004-0000-0000-00000D010000}"/>
    <hyperlink ref="C11094" r:id="rId271" xr:uid="{00000000-0004-0000-0000-00000E010000}"/>
    <hyperlink ref="C11098" r:id="rId272" xr:uid="{00000000-0004-0000-0000-00000F010000}"/>
    <hyperlink ref="C11103:C11104" r:id="rId273" display="https://r11.eu/" xr:uid="{00000000-0004-0000-0000-000010010000}"/>
    <hyperlink ref="C11105:C11110" r:id="rId274" display="https://pbw2016.kdl.kcl.ac.uk/" xr:uid="{00000000-0004-0000-0000-000011010000}"/>
    <hyperlink ref="C11105" r:id="rId275" xr:uid="{00000000-0004-0000-0000-000012010000}"/>
    <hyperlink ref="C11108" r:id="rId276" xr:uid="{00000000-0004-0000-0000-000013010000}"/>
    <hyperlink ref="C11111:C11131" r:id="rId277" display="https://r11.eu/" xr:uid="{00000000-0004-0000-0000-000014010000}"/>
    <hyperlink ref="C11132" r:id="rId278" xr:uid="{00000000-0004-0000-0000-000015010000}"/>
    <hyperlink ref="C11133" r:id="rId279" xr:uid="{00000000-0004-0000-0000-000016010000}"/>
    <hyperlink ref="C11134:C11146" r:id="rId280" display="https://r11.eu/" xr:uid="{00000000-0004-0000-0000-000017010000}"/>
    <hyperlink ref="C11147" r:id="rId281" xr:uid="{00000000-0004-0000-0000-000018010000}"/>
    <hyperlink ref="C11148" r:id="rId282" xr:uid="{00000000-0004-0000-0000-000019010000}"/>
    <hyperlink ref="C11149" r:id="rId283" xr:uid="{00000000-0004-0000-0000-00001A010000}"/>
    <hyperlink ref="C11150" r:id="rId284" xr:uid="{00000000-0004-0000-0000-00001B010000}"/>
    <hyperlink ref="C11151" r:id="rId285" xr:uid="{00000000-0004-0000-0000-00001C010000}"/>
    <hyperlink ref="C11152" r:id="rId286" xr:uid="{00000000-0004-0000-0000-00001D010000}"/>
    <hyperlink ref="C11153" r:id="rId287" xr:uid="{00000000-0004-0000-0000-00001E010000}"/>
    <hyperlink ref="C11154" r:id="rId288" xr:uid="{00000000-0004-0000-0000-00001F010000}"/>
    <hyperlink ref="C11155" r:id="rId289" xr:uid="{00000000-0004-0000-0000-000020010000}"/>
    <hyperlink ref="C11156" r:id="rId290" xr:uid="{00000000-0004-0000-0000-000021010000}"/>
    <hyperlink ref="C11157" r:id="rId291" xr:uid="{00000000-0004-0000-0000-000022010000}"/>
    <hyperlink ref="C11158" r:id="rId292" xr:uid="{00000000-0004-0000-0000-000023010000}"/>
    <hyperlink ref="C11159" r:id="rId293" xr:uid="{00000000-0004-0000-0000-000024010000}"/>
    <hyperlink ref="C11160" r:id="rId294" xr:uid="{00000000-0004-0000-0000-000025010000}"/>
    <hyperlink ref="C11161:C11163" r:id="rId295" display="https://r11.eu/" xr:uid="{00000000-0004-0000-0000-000026010000}"/>
    <hyperlink ref="C11164" r:id="rId296" xr:uid="{00000000-0004-0000-0000-000027010000}"/>
    <hyperlink ref="C11165" r:id="rId297" xr:uid="{00000000-0004-0000-0000-000028010000}"/>
    <hyperlink ref="C11166:C11167" r:id="rId298" display="https://r11.eu/" xr:uid="{00000000-0004-0000-0000-000029010000}"/>
    <hyperlink ref="C11168" r:id="rId299" xr:uid="{C7220A4D-50F5-E54D-941C-A601DB457E49}"/>
  </hyperlinks>
  <pageMargins left="0.7" right="0.7" top="0.75" bottom="0.75" header="0.3" footer="0.3"/>
  <pageSetup paperSize="9" orientation="portrait" horizontalDpi="1200" verticalDpi="1200"/>
  <legacyDrawing r:id="rId300"/>
  <tableParts count="1">
    <tablePart r:id="rId301"/>
  </tableParts>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000-000000000000}">
          <x14:formula1>
            <xm:f>'Controlled vocabularies'!$D:$D</xm:f>
          </x14:formula1>
          <xm:sqref>G1:G11167 G11169:G1048576</xm:sqref>
        </x14:dataValidation>
        <x14:dataValidation type="list" allowBlank="1" showInputMessage="1" showErrorMessage="1" xr:uid="{00000000-0002-0000-0000-000001000000}">
          <x14:formula1>
            <xm:f>'Controlled vocabularies'!$F:$F</xm:f>
          </x14:formula1>
          <xm:sqref>H2:H11167 H11169:H1048576</xm:sqref>
        </x14:dataValidation>
        <x14:dataValidation type="list" allowBlank="1" showInputMessage="1" showErrorMessage="1" xr:uid="{00000000-0002-0000-0000-000002000000}">
          <x14:formula1>
            <xm:f>'Controlled vocabularies'!$E:$E</xm:f>
          </x14:formula1>
          <xm:sqref>K2:K11167 K11169:K1048576</xm:sqref>
        </x14:dataValidation>
        <x14:dataValidation type="list" allowBlank="1" showInputMessage="1" showErrorMessage="1" xr:uid="{00000000-0002-0000-0000-000003000000}">
          <x14:formula1>
            <xm:f>'Controlled vocabularies'!$C:$C</xm:f>
          </x14:formula1>
          <xm:sqref>L2:L11167 L11169:L1048576</xm:sqref>
        </x14:dataValidation>
        <x14:dataValidation type="list" allowBlank="1" showInputMessage="1" showErrorMessage="1" xr:uid="{00000000-0002-0000-0000-000004000000}">
          <x14:formula1>
            <xm:f>'Controlled vocabularies'!$A:$A</xm:f>
          </x14:formula1>
          <xm:sqref>I1:I11167 I11169:I1048576</xm:sqref>
        </x14:dataValidation>
        <x14:dataValidation type="list" allowBlank="1" showInputMessage="1" showErrorMessage="1" xr:uid="{00000000-0002-0000-0000-000005000000}">
          <x14:formula1>
            <xm:f>'Controlled vocabularies'!$B:$B</xm:f>
          </x14:formula1>
          <xm:sqref>J2:J11167 J11169:J1048576</xm:sqref>
        </x14:dataValidation>
        <x14:dataValidation type="list" allowBlank="1" showInputMessage="1" showErrorMessage="1" xr:uid="{00000000-0002-0000-0000-000006000000}">
          <x14:formula1>
            <xm:f>'Text publications'!$A:$A</xm:f>
          </x14:formula1>
          <xm:sqref>P2:P11167 P11169:P1048576</xm:sqref>
        </x14:dataValidation>
        <x14:dataValidation type="list" allowBlank="1" showInputMessage="1" showErrorMessage="1" xr:uid="{00000000-0002-0000-0000-000007000000}">
          <x14:formula1>
            <xm:f>'Author groups'!$B:$B</xm:f>
          </x14:formula1>
          <xm:sqref>N2:N11167 N11169:N1048576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85"/>
  <sheetViews>
    <sheetView topLeftCell="B1" workbookViewId="0">
      <selection activeCell="C1" sqref="C1"/>
    </sheetView>
  </sheetViews>
  <sheetFormatPr baseColWidth="10" defaultColWidth="11.1640625" defaultRowHeight="16"/>
  <cols>
    <col min="1" max="1" width="59.83203125" hidden="1" customWidth="1"/>
    <col min="2" max="2" width="80.6640625" bestFit="1" customWidth="1"/>
    <col min="3" max="3" width="55" bestFit="1" customWidth="1"/>
  </cols>
  <sheetData>
    <row r="1" spans="1:3">
      <c r="A1" t="s">
        <v>0</v>
      </c>
      <c r="B1" s="5" t="s">
        <v>32697</v>
      </c>
      <c r="C1" t="s">
        <v>32698</v>
      </c>
    </row>
    <row r="2" spans="1:3">
      <c r="A2" t="s">
        <v>32699</v>
      </c>
      <c r="B2" s="6" t="s">
        <v>32700</v>
      </c>
      <c r="C2" t="s">
        <v>32701</v>
      </c>
    </row>
    <row r="3" spans="1:3">
      <c r="A3" t="s">
        <v>32699</v>
      </c>
      <c r="B3" s="6" t="s">
        <v>32700</v>
      </c>
      <c r="C3" t="s">
        <v>32702</v>
      </c>
    </row>
    <row r="4" spans="1:3">
      <c r="A4" t="s">
        <v>32703</v>
      </c>
      <c r="B4" s="6" t="s">
        <v>32704</v>
      </c>
      <c r="C4" t="s">
        <v>32705</v>
      </c>
    </row>
    <row r="5" spans="1:3">
      <c r="A5" t="s">
        <v>32703</v>
      </c>
      <c r="B5" s="6" t="s">
        <v>32704</v>
      </c>
      <c r="C5" t="s">
        <v>32706</v>
      </c>
    </row>
    <row r="6" spans="1:3">
      <c r="A6" t="s">
        <v>32707</v>
      </c>
      <c r="B6" s="6" t="s">
        <v>32704</v>
      </c>
      <c r="C6" t="s">
        <v>32708</v>
      </c>
    </row>
    <row r="7" spans="1:3">
      <c r="A7" t="s">
        <v>32707</v>
      </c>
      <c r="B7" s="6" t="s">
        <v>32704</v>
      </c>
      <c r="C7" t="s">
        <v>32709</v>
      </c>
    </row>
    <row r="8" spans="1:3">
      <c r="A8" t="s">
        <v>32710</v>
      </c>
      <c r="B8" s="6" t="s">
        <v>32704</v>
      </c>
      <c r="C8" t="s">
        <v>32711</v>
      </c>
    </row>
    <row r="9" spans="1:3">
      <c r="A9" t="s">
        <v>32710</v>
      </c>
      <c r="B9" s="6" t="s">
        <v>32712</v>
      </c>
      <c r="C9" t="s">
        <v>32713</v>
      </c>
    </row>
    <row r="10" spans="1:3">
      <c r="A10" t="s">
        <v>32714</v>
      </c>
      <c r="B10" s="6" t="s">
        <v>32712</v>
      </c>
      <c r="C10" t="s">
        <v>32715</v>
      </c>
    </row>
    <row r="11" spans="1:3">
      <c r="A11" t="s">
        <v>32714</v>
      </c>
      <c r="B11" s="6" t="s">
        <v>32716</v>
      </c>
      <c r="C11" t="s">
        <v>32717</v>
      </c>
    </row>
    <row r="12" spans="1:3">
      <c r="A12" t="s">
        <v>32714</v>
      </c>
      <c r="B12" s="6" t="s">
        <v>32716</v>
      </c>
      <c r="C12" t="s">
        <v>32718</v>
      </c>
    </row>
    <row r="13" spans="1:3">
      <c r="A13" t="s">
        <v>32714</v>
      </c>
      <c r="B13" s="6" t="s">
        <v>32719</v>
      </c>
      <c r="C13" t="s">
        <v>32720</v>
      </c>
    </row>
    <row r="14" spans="1:3">
      <c r="A14" t="s">
        <v>32721</v>
      </c>
      <c r="B14" s="6" t="s">
        <v>32719</v>
      </c>
      <c r="C14" t="s">
        <v>32722</v>
      </c>
    </row>
    <row r="15" spans="1:3">
      <c r="A15" t="s">
        <v>32721</v>
      </c>
      <c r="B15" s="6" t="s">
        <v>32719</v>
      </c>
      <c r="C15" t="s">
        <v>32723</v>
      </c>
    </row>
    <row r="16" spans="1:3">
      <c r="A16" t="s">
        <v>32724</v>
      </c>
      <c r="B16" s="6" t="s">
        <v>32719</v>
      </c>
      <c r="C16" t="s">
        <v>32725</v>
      </c>
    </row>
    <row r="17" spans="1:3">
      <c r="A17" t="s">
        <v>32724</v>
      </c>
      <c r="B17" s="6" t="s">
        <v>32726</v>
      </c>
      <c r="C17" t="s">
        <v>32727</v>
      </c>
    </row>
    <row r="18" spans="1:3">
      <c r="A18" t="s">
        <v>32728</v>
      </c>
      <c r="B18" s="6" t="s">
        <v>32726</v>
      </c>
      <c r="C18" t="s">
        <v>32729</v>
      </c>
    </row>
    <row r="19" spans="1:3">
      <c r="A19" t="s">
        <v>32728</v>
      </c>
      <c r="B19" s="6" t="s">
        <v>32730</v>
      </c>
      <c r="C19" t="s">
        <v>32731</v>
      </c>
    </row>
    <row r="20" spans="1:3">
      <c r="A20" t="s">
        <v>32728</v>
      </c>
      <c r="B20" s="6" t="s">
        <v>32730</v>
      </c>
      <c r="C20" t="s">
        <v>32732</v>
      </c>
    </row>
    <row r="21" spans="1:3">
      <c r="A21" t="s">
        <v>32728</v>
      </c>
      <c r="B21" s="6" t="s">
        <v>32733</v>
      </c>
      <c r="C21" t="s">
        <v>32734</v>
      </c>
    </row>
    <row r="22" spans="1:3">
      <c r="A22" t="s">
        <v>32728</v>
      </c>
      <c r="B22" s="6" t="s">
        <v>32733</v>
      </c>
      <c r="C22" t="s">
        <v>32735</v>
      </c>
    </row>
    <row r="23" spans="1:3">
      <c r="A23" t="s">
        <v>32736</v>
      </c>
      <c r="B23" s="6" t="s">
        <v>32737</v>
      </c>
      <c r="C23" t="s">
        <v>32738</v>
      </c>
    </row>
    <row r="24" spans="1:3">
      <c r="A24" t="s">
        <v>32736</v>
      </c>
      <c r="B24" s="6" t="s">
        <v>32737</v>
      </c>
      <c r="C24" t="s">
        <v>32739</v>
      </c>
    </row>
    <row r="25" spans="1:3">
      <c r="A25" t="s">
        <v>32736</v>
      </c>
      <c r="B25" s="6" t="s">
        <v>32737</v>
      </c>
      <c r="C25" t="s">
        <v>32740</v>
      </c>
    </row>
    <row r="26" spans="1:3">
      <c r="A26" t="s">
        <v>32736</v>
      </c>
      <c r="B26" s="6" t="s">
        <v>32741</v>
      </c>
      <c r="C26" t="s">
        <v>32742</v>
      </c>
    </row>
    <row r="27" spans="1:3">
      <c r="A27" t="s">
        <v>32743</v>
      </c>
      <c r="B27" s="6" t="s">
        <v>32741</v>
      </c>
      <c r="C27" t="s">
        <v>32744</v>
      </c>
    </row>
    <row r="28" spans="1:3">
      <c r="A28" t="s">
        <v>32743</v>
      </c>
      <c r="B28" s="6" t="s">
        <v>32745</v>
      </c>
      <c r="C28" t="s">
        <v>32746</v>
      </c>
    </row>
    <row r="29" spans="1:3">
      <c r="A29" t="s">
        <v>32743</v>
      </c>
      <c r="B29" s="6" t="s">
        <v>32745</v>
      </c>
      <c r="C29" t="s">
        <v>32747</v>
      </c>
    </row>
    <row r="30" spans="1:3">
      <c r="A30" t="s">
        <v>32743</v>
      </c>
      <c r="B30" s="6" t="s">
        <v>32745</v>
      </c>
      <c r="C30" t="s">
        <v>32748</v>
      </c>
    </row>
    <row r="31" spans="1:3">
      <c r="A31" t="s">
        <v>32749</v>
      </c>
      <c r="B31" s="6" t="s">
        <v>32750</v>
      </c>
      <c r="C31" t="s">
        <v>32751</v>
      </c>
    </row>
    <row r="32" spans="1:3">
      <c r="A32" t="s">
        <v>32749</v>
      </c>
      <c r="B32" s="6" t="s">
        <v>32750</v>
      </c>
      <c r="C32" t="s">
        <v>32752</v>
      </c>
    </row>
    <row r="33" spans="1:3">
      <c r="A33" t="s">
        <v>32753</v>
      </c>
      <c r="B33" s="6" t="s">
        <v>32754</v>
      </c>
      <c r="C33" t="s">
        <v>32755</v>
      </c>
    </row>
    <row r="34" spans="1:3">
      <c r="A34" t="s">
        <v>32753</v>
      </c>
      <c r="B34" s="6" t="s">
        <v>32754</v>
      </c>
      <c r="C34" t="s">
        <v>32756</v>
      </c>
    </row>
    <row r="35" spans="1:3">
      <c r="A35" t="s">
        <v>32753</v>
      </c>
      <c r="B35" s="6" t="s">
        <v>32757</v>
      </c>
      <c r="C35" t="s">
        <v>32758</v>
      </c>
    </row>
    <row r="36" spans="1:3">
      <c r="A36" t="s">
        <v>32759</v>
      </c>
      <c r="B36" s="6" t="s">
        <v>32757</v>
      </c>
      <c r="C36" t="s">
        <v>32760</v>
      </c>
    </row>
    <row r="37" spans="1:3">
      <c r="A37" t="s">
        <v>32759</v>
      </c>
      <c r="B37" s="6" t="s">
        <v>32757</v>
      </c>
      <c r="C37" t="s">
        <v>32761</v>
      </c>
    </row>
    <row r="38" spans="1:3">
      <c r="A38" t="s">
        <v>32759</v>
      </c>
      <c r="B38" s="6" t="s">
        <v>32762</v>
      </c>
      <c r="C38" t="s">
        <v>32763</v>
      </c>
    </row>
    <row r="39" spans="1:3">
      <c r="A39" t="s">
        <v>32764</v>
      </c>
      <c r="B39" s="6" t="s">
        <v>32762</v>
      </c>
      <c r="C39" t="s">
        <v>32765</v>
      </c>
    </row>
    <row r="40" spans="1:3">
      <c r="A40" t="s">
        <v>32764</v>
      </c>
      <c r="B40" s="6" t="s">
        <v>32766</v>
      </c>
      <c r="C40" t="s">
        <v>32711</v>
      </c>
    </row>
    <row r="41" spans="1:3">
      <c r="A41" t="s">
        <v>32764</v>
      </c>
      <c r="B41" s="6" t="s">
        <v>32766</v>
      </c>
      <c r="C41" t="s">
        <v>32767</v>
      </c>
    </row>
    <row r="42" spans="1:3">
      <c r="A42" t="s">
        <v>32768</v>
      </c>
      <c r="B42" s="6" t="s">
        <v>32766</v>
      </c>
      <c r="C42" t="s">
        <v>32769</v>
      </c>
    </row>
    <row r="43" spans="1:3">
      <c r="A43" t="s">
        <v>32768</v>
      </c>
      <c r="B43" s="6" t="s">
        <v>32770</v>
      </c>
      <c r="C43" t="s">
        <v>32771</v>
      </c>
    </row>
    <row r="44" spans="1:3">
      <c r="A44" t="s">
        <v>32772</v>
      </c>
      <c r="B44" s="6" t="s">
        <v>32770</v>
      </c>
      <c r="C44" t="s">
        <v>32773</v>
      </c>
    </row>
    <row r="45" spans="1:3">
      <c r="A45" t="s">
        <v>32772</v>
      </c>
      <c r="B45" s="6" t="s">
        <v>32774</v>
      </c>
      <c r="C45" t="s">
        <v>32771</v>
      </c>
    </row>
    <row r="46" spans="1:3">
      <c r="A46" t="s">
        <v>32775</v>
      </c>
      <c r="B46" s="6" t="s">
        <v>32774</v>
      </c>
      <c r="C46" t="s">
        <v>32776</v>
      </c>
    </row>
    <row r="47" spans="1:3">
      <c r="A47" t="s">
        <v>32775</v>
      </c>
      <c r="B47" s="6" t="s">
        <v>32777</v>
      </c>
      <c r="C47" t="s">
        <v>32771</v>
      </c>
    </row>
    <row r="48" spans="1:3">
      <c r="A48" t="s">
        <v>32778</v>
      </c>
      <c r="B48" s="6" t="s">
        <v>32777</v>
      </c>
      <c r="C48" t="s">
        <v>32779</v>
      </c>
    </row>
    <row r="49" spans="1:3">
      <c r="A49" t="s">
        <v>32778</v>
      </c>
      <c r="B49" s="6" t="s">
        <v>32780</v>
      </c>
      <c r="C49" t="s">
        <v>32781</v>
      </c>
    </row>
    <row r="50" spans="1:3">
      <c r="A50" t="s">
        <v>32782</v>
      </c>
      <c r="B50" s="6" t="s">
        <v>32780</v>
      </c>
      <c r="C50" t="s">
        <v>32783</v>
      </c>
    </row>
    <row r="51" spans="1:3">
      <c r="A51" t="s">
        <v>32782</v>
      </c>
      <c r="B51" s="6" t="s">
        <v>32780</v>
      </c>
      <c r="C51" t="s">
        <v>32784</v>
      </c>
    </row>
    <row r="52" spans="1:3">
      <c r="A52" t="s">
        <v>32782</v>
      </c>
      <c r="B52" s="6" t="s">
        <v>32785</v>
      </c>
      <c r="C52" t="s">
        <v>32786</v>
      </c>
    </row>
    <row r="53" spans="1:3">
      <c r="A53" t="s">
        <v>32782</v>
      </c>
      <c r="B53" s="6" t="s">
        <v>32785</v>
      </c>
      <c r="C53" t="s">
        <v>32787</v>
      </c>
    </row>
    <row r="54" spans="1:3">
      <c r="A54" t="s">
        <v>32788</v>
      </c>
      <c r="B54" s="6" t="s">
        <v>32789</v>
      </c>
      <c r="C54" t="s">
        <v>32790</v>
      </c>
    </row>
    <row r="55" spans="1:3">
      <c r="A55" t="s">
        <v>32788</v>
      </c>
      <c r="B55" s="6" t="s">
        <v>32789</v>
      </c>
      <c r="C55" t="s">
        <v>32791</v>
      </c>
    </row>
    <row r="56" spans="1:3">
      <c r="A56" t="s">
        <v>32788</v>
      </c>
      <c r="B56" s="6" t="s">
        <v>32792</v>
      </c>
      <c r="C56" t="s">
        <v>32755</v>
      </c>
    </row>
    <row r="57" spans="1:3">
      <c r="A57" t="s">
        <v>32788</v>
      </c>
      <c r="B57" s="6" t="s">
        <v>32792</v>
      </c>
      <c r="C57" t="s">
        <v>32793</v>
      </c>
    </row>
    <row r="58" spans="1:3">
      <c r="A58" t="s">
        <v>32788</v>
      </c>
      <c r="B58" s="6" t="s">
        <v>32794</v>
      </c>
      <c r="C58" t="s">
        <v>32795</v>
      </c>
    </row>
    <row r="59" spans="1:3">
      <c r="A59" t="s">
        <v>32796</v>
      </c>
      <c r="B59" s="6" t="s">
        <v>32794</v>
      </c>
      <c r="C59" t="s">
        <v>32797</v>
      </c>
    </row>
    <row r="60" spans="1:3">
      <c r="A60" t="s">
        <v>32796</v>
      </c>
      <c r="B60" s="6" t="s">
        <v>32798</v>
      </c>
      <c r="C60" t="s">
        <v>32799</v>
      </c>
    </row>
    <row r="61" spans="1:3">
      <c r="A61" t="s">
        <v>32800</v>
      </c>
      <c r="B61" s="6" t="s">
        <v>32798</v>
      </c>
      <c r="C61" t="s">
        <v>32801</v>
      </c>
    </row>
    <row r="62" spans="1:3">
      <c r="A62" t="s">
        <v>32800</v>
      </c>
      <c r="B62" s="6" t="s">
        <v>32802</v>
      </c>
      <c r="C62" t="s">
        <v>32803</v>
      </c>
    </row>
    <row r="63" spans="1:3">
      <c r="A63" t="s">
        <v>32800</v>
      </c>
      <c r="B63" s="6" t="s">
        <v>32802</v>
      </c>
      <c r="C63" t="s">
        <v>32799</v>
      </c>
    </row>
    <row r="64" spans="1:3">
      <c r="A64" t="s">
        <v>32800</v>
      </c>
      <c r="B64" s="6" t="s">
        <v>32804</v>
      </c>
      <c r="C64" t="s">
        <v>32805</v>
      </c>
    </row>
    <row r="65" spans="1:3">
      <c r="A65" t="s">
        <v>32806</v>
      </c>
      <c r="B65" s="6" t="s">
        <v>32804</v>
      </c>
      <c r="C65" t="s">
        <v>32807</v>
      </c>
    </row>
    <row r="66" spans="1:3">
      <c r="A66" t="s">
        <v>32806</v>
      </c>
      <c r="B66" s="6" t="s">
        <v>32808</v>
      </c>
      <c r="C66" t="s">
        <v>32809</v>
      </c>
    </row>
    <row r="67" spans="1:3">
      <c r="A67" t="s">
        <v>32806</v>
      </c>
      <c r="B67" s="6" t="s">
        <v>32808</v>
      </c>
      <c r="C67" t="s">
        <v>32810</v>
      </c>
    </row>
    <row r="68" spans="1:3">
      <c r="A68" t="s">
        <v>32811</v>
      </c>
      <c r="B68" s="6" t="s">
        <v>32812</v>
      </c>
      <c r="C68" t="s">
        <v>32813</v>
      </c>
    </row>
    <row r="69" spans="1:3">
      <c r="A69" t="s">
        <v>32811</v>
      </c>
      <c r="B69" s="6" t="s">
        <v>32812</v>
      </c>
      <c r="C69" t="s">
        <v>32720</v>
      </c>
    </row>
    <row r="70" spans="1:3">
      <c r="A70" t="s">
        <v>32814</v>
      </c>
      <c r="B70" s="6" t="s">
        <v>32812</v>
      </c>
      <c r="C70" t="s">
        <v>32815</v>
      </c>
    </row>
    <row r="71" spans="1:3">
      <c r="A71" t="s">
        <v>32814</v>
      </c>
      <c r="B71" s="6" t="s">
        <v>32812</v>
      </c>
      <c r="C71" t="s">
        <v>32722</v>
      </c>
    </row>
    <row r="72" spans="1:3">
      <c r="A72" t="s">
        <v>32816</v>
      </c>
      <c r="B72" s="6" t="s">
        <v>32812</v>
      </c>
      <c r="C72" t="s">
        <v>32817</v>
      </c>
    </row>
    <row r="73" spans="1:3">
      <c r="A73" t="s">
        <v>32816</v>
      </c>
      <c r="B73" s="6" t="s">
        <v>32818</v>
      </c>
      <c r="C73" t="s">
        <v>32813</v>
      </c>
    </row>
    <row r="74" spans="1:3">
      <c r="A74" t="s">
        <v>32819</v>
      </c>
      <c r="B74" s="6" t="s">
        <v>32818</v>
      </c>
      <c r="C74" t="s">
        <v>32720</v>
      </c>
    </row>
    <row r="75" spans="1:3">
      <c r="A75" t="s">
        <v>32819</v>
      </c>
      <c r="B75" s="6" t="s">
        <v>32818</v>
      </c>
      <c r="C75" t="s">
        <v>32815</v>
      </c>
    </row>
    <row r="76" spans="1:3">
      <c r="A76" t="s">
        <v>32820</v>
      </c>
      <c r="B76" s="6" t="s">
        <v>32818</v>
      </c>
      <c r="C76" t="s">
        <v>32817</v>
      </c>
    </row>
    <row r="77" spans="1:3">
      <c r="A77" t="s">
        <v>32820</v>
      </c>
      <c r="B77" s="6" t="s">
        <v>32821</v>
      </c>
      <c r="C77" t="s">
        <v>32822</v>
      </c>
    </row>
    <row r="78" spans="1:3">
      <c r="A78" t="s">
        <v>32823</v>
      </c>
      <c r="B78" s="6" t="s">
        <v>32821</v>
      </c>
      <c r="C78" t="s">
        <v>32824</v>
      </c>
    </row>
    <row r="79" spans="1:3">
      <c r="A79" t="s">
        <v>32823</v>
      </c>
      <c r="B79" s="6" t="s">
        <v>32821</v>
      </c>
      <c r="C79" t="s">
        <v>32825</v>
      </c>
    </row>
    <row r="80" spans="1:3">
      <c r="A80" t="s">
        <v>32826</v>
      </c>
      <c r="B80" s="6" t="s">
        <v>32827</v>
      </c>
      <c r="C80" t="s">
        <v>32822</v>
      </c>
    </row>
    <row r="81" spans="1:3">
      <c r="A81" t="s">
        <v>32826</v>
      </c>
      <c r="B81" s="6" t="s">
        <v>32827</v>
      </c>
      <c r="C81" t="s">
        <v>32828</v>
      </c>
    </row>
    <row r="82" spans="1:3">
      <c r="A82" t="s">
        <v>32829</v>
      </c>
      <c r="B82" s="6" t="s">
        <v>32827</v>
      </c>
      <c r="C82" t="s">
        <v>32830</v>
      </c>
    </row>
    <row r="83" spans="1:3">
      <c r="A83" t="s">
        <v>32829</v>
      </c>
      <c r="B83" s="6" t="s">
        <v>32827</v>
      </c>
      <c r="C83" t="s">
        <v>32813</v>
      </c>
    </row>
    <row r="84" spans="1:3">
      <c r="A84" t="s">
        <v>32831</v>
      </c>
      <c r="B84" s="6" t="s">
        <v>32832</v>
      </c>
      <c r="C84" t="s">
        <v>32833</v>
      </c>
    </row>
    <row r="85" spans="1:3">
      <c r="A85" t="s">
        <v>32831</v>
      </c>
      <c r="B85" s="6" t="s">
        <v>32832</v>
      </c>
      <c r="C85" t="s">
        <v>32755</v>
      </c>
    </row>
    <row r="86" spans="1:3">
      <c r="A86" t="s">
        <v>32834</v>
      </c>
      <c r="B86" s="6" t="s">
        <v>32835</v>
      </c>
      <c r="C86" t="s">
        <v>32836</v>
      </c>
    </row>
    <row r="87" spans="1:3">
      <c r="A87" t="s">
        <v>32834</v>
      </c>
      <c r="B87" s="6" t="s">
        <v>32835</v>
      </c>
      <c r="C87" t="s">
        <v>32837</v>
      </c>
    </row>
    <row r="88" spans="1:3">
      <c r="A88" t="s">
        <v>32834</v>
      </c>
      <c r="B88" s="6" t="s">
        <v>32838</v>
      </c>
      <c r="C88" t="s">
        <v>32839</v>
      </c>
    </row>
    <row r="89" spans="1:3">
      <c r="A89" t="s">
        <v>32840</v>
      </c>
      <c r="B89" s="6" t="s">
        <v>32838</v>
      </c>
      <c r="C89" t="s">
        <v>32841</v>
      </c>
    </row>
    <row r="90" spans="1:3">
      <c r="A90" t="s">
        <v>32840</v>
      </c>
      <c r="B90" s="6" t="s">
        <v>32842</v>
      </c>
      <c r="C90" t="s">
        <v>32843</v>
      </c>
    </row>
    <row r="91" spans="1:3">
      <c r="A91" t="s">
        <v>32840</v>
      </c>
      <c r="B91" s="6" t="s">
        <v>32842</v>
      </c>
      <c r="C91" t="s">
        <v>32844</v>
      </c>
    </row>
    <row r="92" spans="1:3">
      <c r="A92" t="s">
        <v>32845</v>
      </c>
      <c r="B92" s="6" t="s">
        <v>32842</v>
      </c>
      <c r="C92" t="s">
        <v>32846</v>
      </c>
    </row>
    <row r="93" spans="1:3">
      <c r="A93" t="s">
        <v>32845</v>
      </c>
      <c r="B93" s="6" t="s">
        <v>32842</v>
      </c>
      <c r="C93" t="s">
        <v>32847</v>
      </c>
    </row>
    <row r="94" spans="1:3">
      <c r="A94" t="s">
        <v>32848</v>
      </c>
      <c r="B94" s="6" t="s">
        <v>32849</v>
      </c>
      <c r="C94" t="s">
        <v>32850</v>
      </c>
    </row>
    <row r="95" spans="1:3">
      <c r="A95" t="s">
        <v>32848</v>
      </c>
      <c r="B95" s="6" t="s">
        <v>32849</v>
      </c>
      <c r="C95" t="s">
        <v>32851</v>
      </c>
    </row>
    <row r="96" spans="1:3">
      <c r="A96" t="s">
        <v>32848</v>
      </c>
      <c r="B96" s="6" t="s">
        <v>32852</v>
      </c>
      <c r="C96" t="s">
        <v>32853</v>
      </c>
    </row>
    <row r="97" spans="1:3">
      <c r="A97" t="s">
        <v>32854</v>
      </c>
      <c r="B97" s="6" t="s">
        <v>32852</v>
      </c>
      <c r="C97" t="s">
        <v>32855</v>
      </c>
    </row>
    <row r="98" spans="1:3">
      <c r="A98" t="s">
        <v>32854</v>
      </c>
      <c r="B98" s="6" t="s">
        <v>32856</v>
      </c>
      <c r="C98" t="s">
        <v>32855</v>
      </c>
    </row>
    <row r="99" spans="1:3">
      <c r="A99" t="s">
        <v>32854</v>
      </c>
      <c r="B99" s="6" t="s">
        <v>32856</v>
      </c>
      <c r="C99" t="s">
        <v>32857</v>
      </c>
    </row>
    <row r="100" spans="1:3">
      <c r="A100" t="s">
        <v>32858</v>
      </c>
      <c r="B100" s="6" t="s">
        <v>32859</v>
      </c>
      <c r="C100" t="s">
        <v>32860</v>
      </c>
    </row>
    <row r="101" spans="1:3">
      <c r="A101" t="s">
        <v>32858</v>
      </c>
      <c r="B101" s="6" t="s">
        <v>32859</v>
      </c>
      <c r="C101" t="s">
        <v>32861</v>
      </c>
    </row>
    <row r="102" spans="1:3">
      <c r="A102" t="s">
        <v>32858</v>
      </c>
      <c r="B102" s="6" t="s">
        <v>32862</v>
      </c>
      <c r="C102" t="s">
        <v>32863</v>
      </c>
    </row>
    <row r="103" spans="1:3">
      <c r="A103" t="s">
        <v>32864</v>
      </c>
      <c r="B103" s="6" t="s">
        <v>32862</v>
      </c>
      <c r="C103" t="s">
        <v>32865</v>
      </c>
    </row>
    <row r="104" spans="1:3">
      <c r="A104" t="s">
        <v>32864</v>
      </c>
      <c r="B104" s="6" t="s">
        <v>32866</v>
      </c>
      <c r="C104" t="s">
        <v>32867</v>
      </c>
    </row>
    <row r="105" spans="1:3">
      <c r="A105" t="s">
        <v>32868</v>
      </c>
      <c r="B105" s="6" t="s">
        <v>32866</v>
      </c>
      <c r="C105" t="s">
        <v>32865</v>
      </c>
    </row>
    <row r="106" spans="1:3">
      <c r="A106" t="s">
        <v>32868</v>
      </c>
      <c r="B106" s="6" t="s">
        <v>32869</v>
      </c>
      <c r="C106" t="s">
        <v>32870</v>
      </c>
    </row>
    <row r="107" spans="1:3">
      <c r="A107" t="s">
        <v>32871</v>
      </c>
      <c r="B107" s="6" t="s">
        <v>32869</v>
      </c>
      <c r="C107" t="s">
        <v>32872</v>
      </c>
    </row>
    <row r="108" spans="1:3">
      <c r="A108" t="s">
        <v>32871</v>
      </c>
      <c r="B108" s="6" t="s">
        <v>32873</v>
      </c>
      <c r="C108" t="s">
        <v>32874</v>
      </c>
    </row>
    <row r="109" spans="1:3">
      <c r="A109" t="s">
        <v>32875</v>
      </c>
      <c r="B109" s="6" t="s">
        <v>32873</v>
      </c>
      <c r="C109" t="s">
        <v>32876</v>
      </c>
    </row>
    <row r="110" spans="1:3">
      <c r="A110" t="s">
        <v>32875</v>
      </c>
      <c r="B110" s="6" t="s">
        <v>32877</v>
      </c>
      <c r="C110" t="s">
        <v>32878</v>
      </c>
    </row>
    <row r="111" spans="1:3">
      <c r="A111" t="s">
        <v>32879</v>
      </c>
      <c r="B111" s="6" t="s">
        <v>32877</v>
      </c>
      <c r="C111" t="s">
        <v>32880</v>
      </c>
    </row>
    <row r="112" spans="1:3">
      <c r="A112" t="s">
        <v>32879</v>
      </c>
      <c r="B112" s="6" t="s">
        <v>32881</v>
      </c>
      <c r="C112" t="s">
        <v>32882</v>
      </c>
    </row>
    <row r="113" spans="1:3">
      <c r="A113" t="s">
        <v>32883</v>
      </c>
      <c r="B113" s="6" t="s">
        <v>32881</v>
      </c>
      <c r="C113" t="s">
        <v>32884</v>
      </c>
    </row>
    <row r="114" spans="1:3">
      <c r="A114" t="s">
        <v>32883</v>
      </c>
      <c r="B114" s="6" t="s">
        <v>32885</v>
      </c>
      <c r="C114" t="s">
        <v>32886</v>
      </c>
    </row>
    <row r="115" spans="1:3">
      <c r="A115" t="s">
        <v>32887</v>
      </c>
      <c r="B115" s="6" t="s">
        <v>32885</v>
      </c>
      <c r="C115" t="s">
        <v>32888</v>
      </c>
    </row>
    <row r="116" spans="1:3">
      <c r="A116" t="s">
        <v>32887</v>
      </c>
      <c r="B116" s="6" t="s">
        <v>32889</v>
      </c>
      <c r="C116" t="s">
        <v>32886</v>
      </c>
    </row>
    <row r="117" spans="1:3">
      <c r="A117" t="s">
        <v>32887</v>
      </c>
      <c r="B117" s="6" t="s">
        <v>32889</v>
      </c>
      <c r="C117" t="s">
        <v>32882</v>
      </c>
    </row>
    <row r="118" spans="1:3">
      <c r="A118" t="s">
        <v>32890</v>
      </c>
      <c r="B118" s="6" t="s">
        <v>32889</v>
      </c>
      <c r="C118" t="s">
        <v>32884</v>
      </c>
    </row>
    <row r="119" spans="1:3">
      <c r="A119" t="s">
        <v>32890</v>
      </c>
      <c r="B119" s="6" t="s">
        <v>32891</v>
      </c>
      <c r="C119" t="s">
        <v>32892</v>
      </c>
    </row>
    <row r="120" spans="1:3">
      <c r="A120" t="s">
        <v>32893</v>
      </c>
      <c r="B120" s="6" t="s">
        <v>32891</v>
      </c>
      <c r="C120" t="s">
        <v>32894</v>
      </c>
    </row>
    <row r="121" spans="1:3">
      <c r="A121" t="s">
        <v>32893</v>
      </c>
      <c r="B121" s="6" t="s">
        <v>32895</v>
      </c>
      <c r="C121" t="s">
        <v>32892</v>
      </c>
    </row>
    <row r="122" spans="1:3">
      <c r="A122" t="s">
        <v>32893</v>
      </c>
      <c r="B122" s="6" t="s">
        <v>32895</v>
      </c>
      <c r="C122" t="s">
        <v>32896</v>
      </c>
    </row>
    <row r="123" spans="1:3">
      <c r="A123" t="s">
        <v>32897</v>
      </c>
      <c r="B123" s="6" t="s">
        <v>32898</v>
      </c>
      <c r="C123" t="s">
        <v>32892</v>
      </c>
    </row>
    <row r="124" spans="1:3">
      <c r="A124" t="s">
        <v>32897</v>
      </c>
      <c r="B124" s="6" t="s">
        <v>32898</v>
      </c>
      <c r="C124" t="s">
        <v>32899</v>
      </c>
    </row>
    <row r="125" spans="1:3">
      <c r="A125" t="s">
        <v>32900</v>
      </c>
      <c r="B125" s="6" t="s">
        <v>32901</v>
      </c>
      <c r="C125" t="s">
        <v>32892</v>
      </c>
    </row>
    <row r="126" spans="1:3">
      <c r="A126" t="s">
        <v>32900</v>
      </c>
      <c r="B126" s="6" t="s">
        <v>32901</v>
      </c>
      <c r="C126" t="s">
        <v>32902</v>
      </c>
    </row>
    <row r="127" spans="1:3">
      <c r="A127" t="s">
        <v>32903</v>
      </c>
      <c r="B127" s="6" t="s">
        <v>32901</v>
      </c>
      <c r="C127" t="s">
        <v>32904</v>
      </c>
    </row>
    <row r="128" spans="1:3">
      <c r="A128" t="s">
        <v>32903</v>
      </c>
      <c r="B128" s="6" t="s">
        <v>32901</v>
      </c>
      <c r="C128" t="s">
        <v>32905</v>
      </c>
    </row>
    <row r="129" spans="1:3">
      <c r="A129" t="s">
        <v>32906</v>
      </c>
      <c r="B129" s="6" t="s">
        <v>32907</v>
      </c>
      <c r="C129" t="s">
        <v>32908</v>
      </c>
    </row>
    <row r="130" spans="1:3">
      <c r="A130" t="s">
        <v>32906</v>
      </c>
      <c r="B130" s="6" t="s">
        <v>32907</v>
      </c>
      <c r="C130" t="s">
        <v>32909</v>
      </c>
    </row>
    <row r="131" spans="1:3">
      <c r="A131" t="s">
        <v>32910</v>
      </c>
      <c r="B131" s="6" t="s">
        <v>32911</v>
      </c>
      <c r="C131" t="s">
        <v>32912</v>
      </c>
    </row>
    <row r="132" spans="1:3">
      <c r="A132" t="s">
        <v>32910</v>
      </c>
      <c r="B132" s="6" t="s">
        <v>32911</v>
      </c>
      <c r="C132" t="s">
        <v>32913</v>
      </c>
    </row>
    <row r="133" spans="1:3">
      <c r="A133" t="s">
        <v>32914</v>
      </c>
      <c r="B133" s="6" t="s">
        <v>32915</v>
      </c>
      <c r="C133" t="s">
        <v>32916</v>
      </c>
    </row>
    <row r="134" spans="1:3">
      <c r="A134" t="s">
        <v>32914</v>
      </c>
      <c r="B134" s="6" t="s">
        <v>32915</v>
      </c>
      <c r="C134" t="s">
        <v>32917</v>
      </c>
    </row>
    <row r="135" spans="1:3">
      <c r="A135" t="s">
        <v>32918</v>
      </c>
      <c r="B135" s="6" t="s">
        <v>32919</v>
      </c>
      <c r="C135" t="s">
        <v>32884</v>
      </c>
    </row>
    <row r="136" spans="1:3">
      <c r="A136" t="s">
        <v>32918</v>
      </c>
      <c r="B136" s="6" t="s">
        <v>32919</v>
      </c>
      <c r="C136" t="s">
        <v>32920</v>
      </c>
    </row>
    <row r="137" spans="1:3">
      <c r="A137" t="s">
        <v>32918</v>
      </c>
      <c r="B137" s="6" t="s">
        <v>32921</v>
      </c>
      <c r="C137" t="s">
        <v>32922</v>
      </c>
    </row>
    <row r="138" spans="1:3">
      <c r="A138" t="s">
        <v>32923</v>
      </c>
      <c r="B138" s="6" t="s">
        <v>32921</v>
      </c>
      <c r="C138" t="s">
        <v>32790</v>
      </c>
    </row>
    <row r="139" spans="1:3">
      <c r="A139" t="s">
        <v>32923</v>
      </c>
      <c r="B139" s="6" t="s">
        <v>32924</v>
      </c>
      <c r="C139" t="s">
        <v>32925</v>
      </c>
    </row>
    <row r="140" spans="1:3">
      <c r="A140" t="s">
        <v>32926</v>
      </c>
      <c r="B140" s="6" t="s">
        <v>32924</v>
      </c>
      <c r="C140" t="s">
        <v>32927</v>
      </c>
    </row>
    <row r="141" spans="1:3">
      <c r="A141" t="s">
        <v>32926</v>
      </c>
      <c r="B141" s="6" t="s">
        <v>32928</v>
      </c>
      <c r="C141" t="s">
        <v>32929</v>
      </c>
    </row>
    <row r="142" spans="1:3">
      <c r="A142" t="s">
        <v>32930</v>
      </c>
      <c r="B142" s="6" t="s">
        <v>32928</v>
      </c>
      <c r="C142" t="s">
        <v>32713</v>
      </c>
    </row>
    <row r="143" spans="1:3">
      <c r="A143" t="s">
        <v>32930</v>
      </c>
      <c r="B143" s="6" t="s">
        <v>32928</v>
      </c>
      <c r="C143" t="s">
        <v>32738</v>
      </c>
    </row>
    <row r="144" spans="1:3">
      <c r="A144" t="s">
        <v>32931</v>
      </c>
      <c r="B144" s="6" t="s">
        <v>32932</v>
      </c>
      <c r="C144" t="s">
        <v>32841</v>
      </c>
    </row>
    <row r="145" spans="1:3">
      <c r="A145" t="s">
        <v>32931</v>
      </c>
      <c r="B145" s="6" t="s">
        <v>32932</v>
      </c>
      <c r="C145" t="s">
        <v>32933</v>
      </c>
    </row>
    <row r="146" spans="1:3">
      <c r="A146" t="s">
        <v>32934</v>
      </c>
      <c r="B146" s="6" t="s">
        <v>32935</v>
      </c>
      <c r="C146" t="s">
        <v>32936</v>
      </c>
    </row>
    <row r="147" spans="1:3">
      <c r="A147" t="s">
        <v>32934</v>
      </c>
      <c r="B147" s="6" t="s">
        <v>32935</v>
      </c>
      <c r="C147" t="s">
        <v>32937</v>
      </c>
    </row>
    <row r="148" spans="1:3">
      <c r="B148" s="6" t="s">
        <v>32935</v>
      </c>
      <c r="C148" t="s">
        <v>32938</v>
      </c>
    </row>
    <row r="149" spans="1:3">
      <c r="B149" s="6" t="s">
        <v>32939</v>
      </c>
      <c r="C149" t="s">
        <v>32713</v>
      </c>
    </row>
    <row r="150" spans="1:3">
      <c r="B150" s="6" t="s">
        <v>32939</v>
      </c>
      <c r="C150" t="s">
        <v>32738</v>
      </c>
    </row>
    <row r="151" spans="1:3">
      <c r="B151" s="6" t="s">
        <v>32940</v>
      </c>
      <c r="C151" t="s">
        <v>32941</v>
      </c>
    </row>
    <row r="152" spans="1:3">
      <c r="B152" s="6" t="s">
        <v>32940</v>
      </c>
      <c r="C152" t="s">
        <v>32942</v>
      </c>
    </row>
    <row r="153" spans="1:3">
      <c r="B153" s="6" t="s">
        <v>32943</v>
      </c>
      <c r="C153" t="s">
        <v>32803</v>
      </c>
    </row>
    <row r="154" spans="1:3">
      <c r="B154" s="6" t="s">
        <v>32943</v>
      </c>
      <c r="C154" t="s">
        <v>32799</v>
      </c>
    </row>
    <row r="155" spans="1:3">
      <c r="B155" s="6" t="s">
        <v>32943</v>
      </c>
      <c r="C155" t="s">
        <v>32801</v>
      </c>
    </row>
    <row r="156" spans="1:3">
      <c r="B156" s="6" t="s">
        <v>32944</v>
      </c>
      <c r="C156" t="s">
        <v>32722</v>
      </c>
    </row>
    <row r="157" spans="1:3">
      <c r="B157" s="6" t="s">
        <v>32944</v>
      </c>
      <c r="C157" t="s">
        <v>32725</v>
      </c>
    </row>
    <row r="158" spans="1:3">
      <c r="B158" s="6" t="s">
        <v>32944</v>
      </c>
      <c r="C158" t="s">
        <v>32945</v>
      </c>
    </row>
    <row r="159" spans="1:3">
      <c r="B159" s="6" t="s">
        <v>32946</v>
      </c>
      <c r="C159" t="s">
        <v>32947</v>
      </c>
    </row>
    <row r="160" spans="1:3">
      <c r="B160" s="6" t="s">
        <v>32946</v>
      </c>
      <c r="C160" t="s">
        <v>32948</v>
      </c>
    </row>
    <row r="161" spans="2:3">
      <c r="B161" t="s">
        <v>32949</v>
      </c>
      <c r="C161" t="s">
        <v>32888</v>
      </c>
    </row>
    <row r="162" spans="2:3">
      <c r="B162" t="s">
        <v>32949</v>
      </c>
      <c r="C162" t="s">
        <v>32950</v>
      </c>
    </row>
    <row r="163" spans="2:3">
      <c r="B163" t="s">
        <v>32949</v>
      </c>
      <c r="C163" t="s">
        <v>32951</v>
      </c>
    </row>
    <row r="164" spans="2:3">
      <c r="B164" t="s">
        <v>32949</v>
      </c>
      <c r="C164" t="s">
        <v>32952</v>
      </c>
    </row>
    <row r="165" spans="2:3">
      <c r="B165" t="s">
        <v>32949</v>
      </c>
      <c r="C165" t="s">
        <v>30987</v>
      </c>
    </row>
    <row r="166" spans="2:3">
      <c r="B166" t="s">
        <v>32953</v>
      </c>
      <c r="C166" t="s">
        <v>32954</v>
      </c>
    </row>
    <row r="167" spans="2:3">
      <c r="B167" t="s">
        <v>32953</v>
      </c>
      <c r="C167" t="s">
        <v>32955</v>
      </c>
    </row>
    <row r="168" spans="2:3">
      <c r="B168" t="s">
        <v>30448</v>
      </c>
      <c r="C168" t="s">
        <v>32956</v>
      </c>
    </row>
    <row r="169" spans="2:3">
      <c r="B169" t="s">
        <v>30448</v>
      </c>
      <c r="C169" t="s">
        <v>32957</v>
      </c>
    </row>
    <row r="170" spans="2:3">
      <c r="B170" t="s">
        <v>32958</v>
      </c>
      <c r="C170" t="s">
        <v>32959</v>
      </c>
    </row>
    <row r="171" spans="2:3">
      <c r="B171" t="s">
        <v>32958</v>
      </c>
      <c r="C171" t="s">
        <v>32960</v>
      </c>
    </row>
    <row r="172" spans="2:3">
      <c r="B172" t="s">
        <v>32961</v>
      </c>
      <c r="C172" t="s">
        <v>32962</v>
      </c>
    </row>
    <row r="173" spans="2:3">
      <c r="B173" t="s">
        <v>32961</v>
      </c>
      <c r="C173" t="s">
        <v>32963</v>
      </c>
    </row>
    <row r="174" spans="2:3">
      <c r="B174" t="s">
        <v>30684</v>
      </c>
      <c r="C174" t="s">
        <v>32964</v>
      </c>
    </row>
    <row r="175" spans="2:3">
      <c r="B175" t="s">
        <v>30684</v>
      </c>
      <c r="C175" t="s">
        <v>32965</v>
      </c>
    </row>
    <row r="176" spans="2:3">
      <c r="B176" t="s">
        <v>32966</v>
      </c>
      <c r="C176" t="s">
        <v>32967</v>
      </c>
    </row>
    <row r="177" spans="2:3">
      <c r="B177" t="s">
        <v>32966</v>
      </c>
      <c r="C177" t="s">
        <v>32968</v>
      </c>
    </row>
    <row r="178" spans="2:3">
      <c r="B178" t="s">
        <v>32969</v>
      </c>
      <c r="C178" t="s">
        <v>32970</v>
      </c>
    </row>
    <row r="179" spans="2:3">
      <c r="B179" t="s">
        <v>32969</v>
      </c>
      <c r="C179" t="s">
        <v>32971</v>
      </c>
    </row>
    <row r="180" spans="2:3">
      <c r="B180" t="s">
        <v>31588</v>
      </c>
      <c r="C180" t="s">
        <v>32972</v>
      </c>
    </row>
    <row r="181" spans="2:3">
      <c r="B181" t="s">
        <v>31588</v>
      </c>
      <c r="C181" t="s">
        <v>32973</v>
      </c>
    </row>
    <row r="182" spans="2:3">
      <c r="B182" t="s">
        <v>31665</v>
      </c>
      <c r="C182" t="s">
        <v>32974</v>
      </c>
    </row>
    <row r="183" spans="2:3">
      <c r="B183" t="s">
        <v>31665</v>
      </c>
      <c r="C183" t="s">
        <v>32975</v>
      </c>
    </row>
    <row r="184" spans="2:3">
      <c r="B184" t="s">
        <v>31847</v>
      </c>
      <c r="C184" t="s">
        <v>32976</v>
      </c>
    </row>
    <row r="185" spans="2:3">
      <c r="B185" t="s">
        <v>31847</v>
      </c>
      <c r="C185" t="s">
        <v>32977</v>
      </c>
    </row>
  </sheetData>
  <pageMargins left="0.7" right="0.7" top="0.75" bottom="0.75" header="0.3" footer="0.3"/>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Persons!$D:$D</xm:f>
          </x14:formula1>
          <xm:sqref>C1</xm:sqref>
        </x14:dataValidation>
        <x14:dataValidation type="list" allowBlank="1" showInputMessage="1" showErrorMessage="1" xr:uid="{00000000-0002-0000-0100-000001000000}">
          <x14:formula1>
            <xm:f>Persons!$S:$S</xm:f>
          </x14:formula1>
          <xm:sqref>C2:C1048576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
  <sheetViews>
    <sheetView workbookViewId="0">
      <selection activeCell="E22" sqref="E22"/>
    </sheetView>
  </sheetViews>
  <sheetFormatPr baseColWidth="10" defaultColWidth="11.1640625" defaultRowHeight="16"/>
  <cols>
    <col min="1" max="1" width="37.5" customWidth="1"/>
    <col min="2" max="2" width="44.6640625" customWidth="1"/>
    <col min="3" max="3" width="11.1640625" bestFit="1" customWidth="1"/>
    <col min="4" max="4" width="16.1640625" bestFit="1" customWidth="1"/>
    <col min="5" max="5" width="11.1640625" bestFit="1" customWidth="1"/>
    <col min="6" max="6" width="22.83203125" bestFit="1" customWidth="1"/>
    <col min="7" max="7" width="21.6640625" bestFit="1" customWidth="1"/>
    <col min="8" max="8" width="19.83203125" bestFit="1" customWidth="1"/>
  </cols>
  <sheetData>
    <row r="1" spans="1:8">
      <c r="A1" t="s">
        <v>32697</v>
      </c>
      <c r="B1" t="s">
        <v>32698</v>
      </c>
      <c r="C1" t="s">
        <v>12</v>
      </c>
      <c r="D1" t="s">
        <v>13</v>
      </c>
      <c r="E1" t="s">
        <v>14</v>
      </c>
      <c r="F1" t="s">
        <v>15</v>
      </c>
      <c r="G1" t="s">
        <v>16</v>
      </c>
      <c r="H1" t="s">
        <v>17</v>
      </c>
    </row>
    <row r="2" spans="1:8">
      <c r="A2" t="s">
        <v>32978</v>
      </c>
      <c r="B2" t="s">
        <v>32979</v>
      </c>
      <c r="C2" t="s">
        <v>30129</v>
      </c>
      <c r="F2" t="s">
        <v>30130</v>
      </c>
      <c r="G2" t="s">
        <v>30145</v>
      </c>
      <c r="H2" t="s">
        <v>32980</v>
      </c>
    </row>
    <row r="3" spans="1:8">
      <c r="A3" t="s">
        <v>32981</v>
      </c>
      <c r="B3" t="s">
        <v>32982</v>
      </c>
      <c r="C3" t="s">
        <v>30987</v>
      </c>
      <c r="E3" t="s">
        <v>32983</v>
      </c>
      <c r="F3" t="s">
        <v>30287</v>
      </c>
      <c r="G3" t="s">
        <v>32984</v>
      </c>
    </row>
    <row r="4" spans="1:8">
      <c r="A4" t="s">
        <v>32985</v>
      </c>
    </row>
    <row r="5" spans="1:8">
      <c r="A5" t="s">
        <v>32986</v>
      </c>
      <c r="B5" t="s">
        <v>32987</v>
      </c>
      <c r="C5" t="s">
        <v>30549</v>
      </c>
      <c r="F5" t="s">
        <v>30550</v>
      </c>
      <c r="G5" t="s">
        <v>30576</v>
      </c>
      <c r="H5" t="s">
        <v>30577</v>
      </c>
    </row>
    <row r="6" spans="1:8">
      <c r="A6" t="s">
        <v>32986</v>
      </c>
      <c r="B6" t="s">
        <v>32988</v>
      </c>
      <c r="C6" t="s">
        <v>30549</v>
      </c>
      <c r="F6" t="s">
        <v>30550</v>
      </c>
      <c r="G6" t="s">
        <v>30576</v>
      </c>
      <c r="H6" t="s">
        <v>30577</v>
      </c>
    </row>
    <row r="7" spans="1:8">
      <c r="A7" t="s">
        <v>32986</v>
      </c>
      <c r="B7" t="s">
        <v>32989</v>
      </c>
      <c r="C7" t="s">
        <v>30549</v>
      </c>
      <c r="F7" t="s">
        <v>30550</v>
      </c>
      <c r="G7" t="s">
        <v>30576</v>
      </c>
      <c r="H7" t="s">
        <v>30577</v>
      </c>
    </row>
    <row r="8" spans="1:8">
      <c r="A8" t="s">
        <v>32990</v>
      </c>
    </row>
    <row r="9" spans="1:8">
      <c r="A9" t="s">
        <v>32991</v>
      </c>
    </row>
    <row r="10" spans="1:8">
      <c r="A10" t="s">
        <v>32992</v>
      </c>
    </row>
    <row r="11" spans="1:8">
      <c r="A11" t="s">
        <v>32993</v>
      </c>
    </row>
    <row r="12" spans="1:8">
      <c r="A12" t="s">
        <v>32994</v>
      </c>
    </row>
    <row r="13" spans="1:8">
      <c r="A13" t="s">
        <v>32995</v>
      </c>
    </row>
    <row r="14" spans="1:8">
      <c r="A14" t="s">
        <v>32996</v>
      </c>
      <c r="B14" t="s">
        <v>32568</v>
      </c>
      <c r="C14" t="s">
        <v>32490</v>
      </c>
      <c r="F14" t="s">
        <v>32519</v>
      </c>
      <c r="G14" t="s">
        <v>32520</v>
      </c>
    </row>
    <row r="15" spans="1:8">
      <c r="A15" t="s">
        <v>32996</v>
      </c>
      <c r="B15" t="s">
        <v>32997</v>
      </c>
      <c r="C15" t="s">
        <v>32490</v>
      </c>
      <c r="F15" t="s">
        <v>32519</v>
      </c>
      <c r="G15" t="s">
        <v>32520</v>
      </c>
    </row>
  </sheetData>
  <pageMargins left="0.7" right="0.7" top="0.75" bottom="0.75" header="0.3" footer="0.3"/>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0000000}">
          <x14:formula1>
            <xm:f>'Text publications'!$A:$A</xm:f>
          </x14:formula1>
          <xm:sqref>F2:F1048565</xm:sqref>
        </x14:dataValidation>
        <x14:dataValidation type="list" allowBlank="1" showInputMessage="1" showErrorMessage="1" xr:uid="{00000000-0002-0000-0200-000001000000}">
          <x14:formula1>
            <xm:f>'Author groups'!$B:$B</xm:f>
          </x14:formula1>
          <xm:sqref>D2:D1048565</xm:sqref>
        </x14:dataValidation>
        <x14:dataValidation type="list" allowBlank="1" showInputMessage="1" showErrorMessage="1" xr:uid="{00000000-0002-0000-0200-000002000000}">
          <x14:formula1>
            <xm:f>Persons!$S:$S</xm:f>
          </x14:formula1>
          <xm:sqref>B2:B1048576 C2:C1048565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939"/>
  <sheetViews>
    <sheetView topLeftCell="B751" workbookViewId="0">
      <selection activeCell="B942" sqref="B942"/>
    </sheetView>
  </sheetViews>
  <sheetFormatPr baseColWidth="10" defaultColWidth="11.1640625" defaultRowHeight="16"/>
  <cols>
    <col min="1" max="1" width="10.83203125" hidden="1" customWidth="1"/>
    <col min="2" max="2" width="49.83203125" bestFit="1" customWidth="1"/>
    <col min="3" max="3" width="37.5" bestFit="1" customWidth="1"/>
    <col min="4" max="4" width="31" bestFit="1" customWidth="1"/>
    <col min="5" max="5" width="13.1640625" customWidth="1"/>
    <col min="6" max="6" width="21.1640625" bestFit="1" customWidth="1"/>
    <col min="7" max="7" width="12.1640625" bestFit="1" customWidth="1"/>
    <col min="8" max="8" width="18.33203125" bestFit="1" customWidth="1"/>
    <col min="9" max="9" width="17.33203125" bestFit="1" customWidth="1"/>
    <col min="10" max="10" width="16.5" bestFit="1" customWidth="1"/>
    <col min="11" max="11" width="19.1640625" bestFit="1" customWidth="1"/>
    <col min="12" max="12" width="21.1640625" bestFit="1" customWidth="1"/>
    <col min="13" max="13" width="26.6640625" bestFit="1" customWidth="1"/>
    <col min="14" max="14" width="16.1640625" bestFit="1" customWidth="1"/>
    <col min="15" max="15" width="11.1640625" bestFit="1" customWidth="1"/>
    <col min="16" max="16" width="22.83203125" bestFit="1" customWidth="1"/>
    <col min="17" max="17" width="21.6640625" bestFit="1" customWidth="1"/>
    <col min="18" max="18" width="19.83203125" bestFit="1" customWidth="1"/>
  </cols>
  <sheetData>
    <row r="1" spans="1:18">
      <c r="A1" t="s">
        <v>32998</v>
      </c>
      <c r="B1" t="s">
        <v>32999</v>
      </c>
      <c r="C1" t="s">
        <v>33000</v>
      </c>
      <c r="D1" t="s">
        <v>33001</v>
      </c>
      <c r="E1" t="s">
        <v>33002</v>
      </c>
      <c r="F1" t="s">
        <v>33003</v>
      </c>
      <c r="G1" t="s">
        <v>33004</v>
      </c>
      <c r="H1" t="s">
        <v>33005</v>
      </c>
      <c r="I1" t="s">
        <v>33006</v>
      </c>
      <c r="J1" t="s">
        <v>33007</v>
      </c>
      <c r="K1" t="s">
        <v>33008</v>
      </c>
      <c r="L1" t="s">
        <v>33009</v>
      </c>
      <c r="M1" t="s">
        <v>12</v>
      </c>
      <c r="N1" t="s">
        <v>13</v>
      </c>
      <c r="O1" t="s">
        <v>14</v>
      </c>
      <c r="P1" t="s">
        <v>15</v>
      </c>
      <c r="Q1" t="s">
        <v>16</v>
      </c>
      <c r="R1" t="s">
        <v>17</v>
      </c>
    </row>
    <row r="2" spans="1:18">
      <c r="A2">
        <v>10518</v>
      </c>
      <c r="B2" t="s">
        <v>33010</v>
      </c>
      <c r="C2" t="s">
        <v>33011</v>
      </c>
      <c r="M2" t="s">
        <v>33012</v>
      </c>
    </row>
    <row r="3" spans="1:18">
      <c r="A3">
        <v>8938</v>
      </c>
      <c r="B3" t="s">
        <v>33013</v>
      </c>
      <c r="D3" t="s">
        <v>33014</v>
      </c>
      <c r="M3" t="s">
        <v>33012</v>
      </c>
    </row>
    <row r="4" spans="1:18">
      <c r="A4">
        <v>9674</v>
      </c>
      <c r="B4" t="s">
        <v>33015</v>
      </c>
      <c r="D4" t="s">
        <v>33016</v>
      </c>
      <c r="M4" t="s">
        <v>33012</v>
      </c>
    </row>
    <row r="5" spans="1:18">
      <c r="A5">
        <v>8966</v>
      </c>
      <c r="B5" t="s">
        <v>33017</v>
      </c>
      <c r="C5" t="s">
        <v>33018</v>
      </c>
      <c r="M5" t="s">
        <v>33012</v>
      </c>
    </row>
    <row r="6" spans="1:18">
      <c r="A6">
        <v>10946</v>
      </c>
      <c r="B6" t="s">
        <v>33019</v>
      </c>
      <c r="C6" t="s">
        <v>33020</v>
      </c>
      <c r="M6" t="s">
        <v>33012</v>
      </c>
    </row>
    <row r="7" spans="1:18">
      <c r="A7">
        <v>10244</v>
      </c>
      <c r="B7" t="s">
        <v>33021</v>
      </c>
      <c r="D7" t="s">
        <v>33022</v>
      </c>
      <c r="M7" t="s">
        <v>33012</v>
      </c>
    </row>
    <row r="8" spans="1:18">
      <c r="A8">
        <v>9850</v>
      </c>
      <c r="B8" t="s">
        <v>33023</v>
      </c>
      <c r="D8" t="s">
        <v>33024</v>
      </c>
      <c r="M8" t="s">
        <v>33012</v>
      </c>
    </row>
    <row r="9" spans="1:18">
      <c r="A9">
        <v>10383</v>
      </c>
      <c r="B9" t="s">
        <v>33025</v>
      </c>
      <c r="C9" t="s">
        <v>33026</v>
      </c>
      <c r="M9" t="s">
        <v>33012</v>
      </c>
    </row>
    <row r="10" spans="1:18">
      <c r="A10">
        <v>11282</v>
      </c>
      <c r="B10" t="s">
        <v>33027</v>
      </c>
      <c r="C10" t="s">
        <v>33026</v>
      </c>
      <c r="M10" t="s">
        <v>33012</v>
      </c>
    </row>
    <row r="11" spans="1:18">
      <c r="A11">
        <v>11065</v>
      </c>
      <c r="B11" t="s">
        <v>33028</v>
      </c>
      <c r="C11" t="s">
        <v>33029</v>
      </c>
      <c r="M11" t="s">
        <v>33012</v>
      </c>
    </row>
    <row r="12" spans="1:18">
      <c r="A12">
        <v>9262</v>
      </c>
      <c r="B12" t="s">
        <v>33030</v>
      </c>
      <c r="C12" t="s">
        <v>33031</v>
      </c>
      <c r="M12" t="s">
        <v>33012</v>
      </c>
    </row>
    <row r="13" spans="1:18">
      <c r="A13">
        <v>9978</v>
      </c>
      <c r="B13" t="s">
        <v>33032</v>
      </c>
      <c r="C13" t="s">
        <v>33033</v>
      </c>
      <c r="M13" t="s">
        <v>33012</v>
      </c>
    </row>
    <row r="14" spans="1:18">
      <c r="A14">
        <v>10000</v>
      </c>
      <c r="B14" t="s">
        <v>33034</v>
      </c>
      <c r="C14" t="s">
        <v>33035</v>
      </c>
      <c r="M14" t="s">
        <v>33012</v>
      </c>
    </row>
    <row r="15" spans="1:18">
      <c r="A15">
        <v>10356</v>
      </c>
      <c r="B15" t="s">
        <v>33036</v>
      </c>
      <c r="C15" t="s">
        <v>33037</v>
      </c>
      <c r="M15" t="s">
        <v>33012</v>
      </c>
    </row>
    <row r="16" spans="1:18">
      <c r="A16">
        <v>9452</v>
      </c>
      <c r="B16" t="s">
        <v>33038</v>
      </c>
      <c r="C16" t="s">
        <v>33039</v>
      </c>
      <c r="M16" t="s">
        <v>33012</v>
      </c>
    </row>
    <row r="17" spans="1:13">
      <c r="A17">
        <v>11416</v>
      </c>
      <c r="B17" t="s">
        <v>33040</v>
      </c>
      <c r="C17" t="s">
        <v>33039</v>
      </c>
      <c r="M17" t="s">
        <v>33012</v>
      </c>
    </row>
    <row r="18" spans="1:13">
      <c r="A18">
        <v>11344</v>
      </c>
      <c r="B18" t="s">
        <v>33041</v>
      </c>
      <c r="C18" t="s">
        <v>33039</v>
      </c>
      <c r="M18" t="s">
        <v>33012</v>
      </c>
    </row>
    <row r="19" spans="1:13">
      <c r="A19">
        <v>9541</v>
      </c>
      <c r="B19" t="s">
        <v>33042</v>
      </c>
      <c r="C19" t="s">
        <v>33039</v>
      </c>
      <c r="M19" t="s">
        <v>33012</v>
      </c>
    </row>
    <row r="20" spans="1:13">
      <c r="A20">
        <v>9870</v>
      </c>
      <c r="B20" t="s">
        <v>33043</v>
      </c>
      <c r="C20" t="s">
        <v>33044</v>
      </c>
      <c r="D20" t="s">
        <v>33045</v>
      </c>
      <c r="M20" t="s">
        <v>33012</v>
      </c>
    </row>
    <row r="21" spans="1:13">
      <c r="A21">
        <v>11422</v>
      </c>
      <c r="B21" t="s">
        <v>33046</v>
      </c>
      <c r="C21" t="s">
        <v>33047</v>
      </c>
      <c r="M21" t="s">
        <v>33012</v>
      </c>
    </row>
    <row r="22" spans="1:13">
      <c r="A22">
        <v>9558</v>
      </c>
      <c r="B22" t="s">
        <v>33048</v>
      </c>
      <c r="D22" t="s">
        <v>33049</v>
      </c>
      <c r="M22" t="s">
        <v>33012</v>
      </c>
    </row>
    <row r="23" spans="1:13">
      <c r="A23">
        <v>10030</v>
      </c>
      <c r="B23" t="s">
        <v>33050</v>
      </c>
      <c r="C23" t="s">
        <v>33051</v>
      </c>
      <c r="M23" t="s">
        <v>33012</v>
      </c>
    </row>
    <row r="24" spans="1:13">
      <c r="A24">
        <v>11421</v>
      </c>
      <c r="B24" t="s">
        <v>33052</v>
      </c>
      <c r="C24" t="s">
        <v>33053</v>
      </c>
      <c r="M24" t="s">
        <v>33012</v>
      </c>
    </row>
    <row r="25" spans="1:13">
      <c r="A25">
        <v>9160</v>
      </c>
      <c r="B25" t="s">
        <v>33054</v>
      </c>
      <c r="C25" t="s">
        <v>33055</v>
      </c>
      <c r="M25" t="s">
        <v>33012</v>
      </c>
    </row>
    <row r="26" spans="1:13">
      <c r="A26">
        <v>9979</v>
      </c>
      <c r="B26" t="s">
        <v>33056</v>
      </c>
      <c r="C26" t="s">
        <v>33057</v>
      </c>
      <c r="M26" t="s">
        <v>33012</v>
      </c>
    </row>
    <row r="27" spans="1:13">
      <c r="A27">
        <v>10445</v>
      </c>
      <c r="B27" t="s">
        <v>33058</v>
      </c>
      <c r="C27" t="s">
        <v>33059</v>
      </c>
      <c r="M27" t="s">
        <v>33012</v>
      </c>
    </row>
    <row r="28" spans="1:13">
      <c r="A28">
        <v>11420</v>
      </c>
      <c r="B28" t="s">
        <v>33060</v>
      </c>
      <c r="C28" t="s">
        <v>33061</v>
      </c>
      <c r="M28" t="s">
        <v>33012</v>
      </c>
    </row>
    <row r="29" spans="1:13">
      <c r="A29">
        <v>11535</v>
      </c>
      <c r="B29" t="s">
        <v>33062</v>
      </c>
      <c r="C29" t="s">
        <v>33063</v>
      </c>
      <c r="M29" t="s">
        <v>33012</v>
      </c>
    </row>
    <row r="30" spans="1:13">
      <c r="A30">
        <v>11554</v>
      </c>
      <c r="B30" t="s">
        <v>33064</v>
      </c>
      <c r="C30" t="s">
        <v>33065</v>
      </c>
      <c r="M30" t="s">
        <v>33012</v>
      </c>
    </row>
    <row r="31" spans="1:13">
      <c r="A31">
        <v>10549</v>
      </c>
      <c r="B31" t="s">
        <v>33066</v>
      </c>
      <c r="C31" t="s">
        <v>33067</v>
      </c>
      <c r="M31" t="s">
        <v>33012</v>
      </c>
    </row>
    <row r="32" spans="1:13">
      <c r="A32">
        <v>11750</v>
      </c>
      <c r="B32" t="s">
        <v>33068</v>
      </c>
      <c r="D32" t="s">
        <v>33069</v>
      </c>
      <c r="M32" t="s">
        <v>33012</v>
      </c>
    </row>
    <row r="33" spans="1:13">
      <c r="A33">
        <v>11744</v>
      </c>
      <c r="B33" t="s">
        <v>33070</v>
      </c>
      <c r="C33" t="s">
        <v>33071</v>
      </c>
      <c r="M33" t="s">
        <v>33012</v>
      </c>
    </row>
    <row r="34" spans="1:13">
      <c r="A34">
        <v>9966</v>
      </c>
      <c r="B34" t="s">
        <v>33072</v>
      </c>
      <c r="C34" t="s">
        <v>33073</v>
      </c>
      <c r="M34" t="s">
        <v>33012</v>
      </c>
    </row>
    <row r="35" spans="1:13">
      <c r="A35">
        <v>10686</v>
      </c>
      <c r="B35" t="s">
        <v>33074</v>
      </c>
      <c r="C35" t="s">
        <v>33075</v>
      </c>
      <c r="M35" t="s">
        <v>33012</v>
      </c>
    </row>
    <row r="36" spans="1:13">
      <c r="A36">
        <v>11563</v>
      </c>
      <c r="B36" t="s">
        <v>33076</v>
      </c>
      <c r="D36" t="s">
        <v>33077</v>
      </c>
      <c r="M36" t="s">
        <v>33012</v>
      </c>
    </row>
    <row r="37" spans="1:13">
      <c r="A37">
        <v>10512</v>
      </c>
      <c r="B37" t="s">
        <v>33078</v>
      </c>
      <c r="D37" t="s">
        <v>33079</v>
      </c>
      <c r="M37" t="s">
        <v>33012</v>
      </c>
    </row>
    <row r="38" spans="1:13">
      <c r="A38">
        <v>11284</v>
      </c>
      <c r="B38" t="s">
        <v>33080</v>
      </c>
      <c r="C38" t="s">
        <v>33081</v>
      </c>
      <c r="M38" t="s">
        <v>33012</v>
      </c>
    </row>
    <row r="39" spans="1:13">
      <c r="A39">
        <v>11576</v>
      </c>
      <c r="B39" t="s">
        <v>33082</v>
      </c>
      <c r="C39" t="s">
        <v>33081</v>
      </c>
      <c r="D39" t="s">
        <v>33083</v>
      </c>
      <c r="M39" t="s">
        <v>33012</v>
      </c>
    </row>
    <row r="40" spans="1:13">
      <c r="A40">
        <v>11286</v>
      </c>
      <c r="B40" t="s">
        <v>33084</v>
      </c>
      <c r="C40" t="s">
        <v>33081</v>
      </c>
      <c r="M40" t="s">
        <v>33012</v>
      </c>
    </row>
    <row r="41" spans="1:13">
      <c r="A41">
        <v>9377</v>
      </c>
      <c r="B41" t="s">
        <v>33085</v>
      </c>
      <c r="C41" t="s">
        <v>33086</v>
      </c>
      <c r="M41" t="s">
        <v>33012</v>
      </c>
    </row>
    <row r="42" spans="1:13">
      <c r="A42">
        <v>8968</v>
      </c>
      <c r="B42" t="s">
        <v>33087</v>
      </c>
      <c r="C42" t="s">
        <v>33088</v>
      </c>
      <c r="M42" t="s">
        <v>33012</v>
      </c>
    </row>
    <row r="43" spans="1:13">
      <c r="A43">
        <v>11542</v>
      </c>
      <c r="B43" t="s">
        <v>33089</v>
      </c>
      <c r="C43" t="s">
        <v>33090</v>
      </c>
      <c r="M43" t="s">
        <v>33012</v>
      </c>
    </row>
    <row r="44" spans="1:13">
      <c r="A44">
        <v>9880</v>
      </c>
      <c r="B44" t="s">
        <v>33091</v>
      </c>
      <c r="C44" t="s">
        <v>33092</v>
      </c>
      <c r="M44" t="s">
        <v>33012</v>
      </c>
    </row>
    <row r="45" spans="1:13">
      <c r="A45">
        <v>10127</v>
      </c>
      <c r="B45" t="s">
        <v>33093</v>
      </c>
      <c r="C45" t="s">
        <v>33094</v>
      </c>
      <c r="M45" t="s">
        <v>33012</v>
      </c>
    </row>
    <row r="46" spans="1:13">
      <c r="A46">
        <v>9140</v>
      </c>
      <c r="B46" t="s">
        <v>33095</v>
      </c>
      <c r="C46" t="s">
        <v>33096</v>
      </c>
      <c r="M46" t="s">
        <v>33012</v>
      </c>
    </row>
    <row r="47" spans="1:13">
      <c r="A47">
        <v>9281</v>
      </c>
      <c r="B47" t="s">
        <v>33097</v>
      </c>
      <c r="C47" t="s">
        <v>33096</v>
      </c>
      <c r="M47" t="s">
        <v>33012</v>
      </c>
    </row>
    <row r="48" spans="1:13">
      <c r="A48">
        <v>9184</v>
      </c>
      <c r="B48" t="s">
        <v>33098</v>
      </c>
      <c r="C48" t="s">
        <v>33099</v>
      </c>
      <c r="M48" t="s">
        <v>33012</v>
      </c>
    </row>
    <row r="49" spans="1:13">
      <c r="A49">
        <v>9967</v>
      </c>
      <c r="B49" t="s">
        <v>33100</v>
      </c>
      <c r="C49" t="s">
        <v>33099</v>
      </c>
      <c r="M49" t="s">
        <v>33012</v>
      </c>
    </row>
    <row r="50" spans="1:13">
      <c r="A50">
        <v>10250</v>
      </c>
      <c r="B50" t="s">
        <v>33101</v>
      </c>
      <c r="C50" t="s">
        <v>33102</v>
      </c>
      <c r="M50" t="s">
        <v>33012</v>
      </c>
    </row>
    <row r="51" spans="1:13">
      <c r="A51">
        <v>11142</v>
      </c>
      <c r="B51" t="s">
        <v>33103</v>
      </c>
      <c r="C51" t="s">
        <v>33104</v>
      </c>
      <c r="M51" t="s">
        <v>33012</v>
      </c>
    </row>
    <row r="52" spans="1:13">
      <c r="A52">
        <v>9825</v>
      </c>
      <c r="B52" t="s">
        <v>33105</v>
      </c>
      <c r="C52" t="s">
        <v>33106</v>
      </c>
      <c r="D52" t="s">
        <v>33107</v>
      </c>
      <c r="M52" t="s">
        <v>33012</v>
      </c>
    </row>
    <row r="53" spans="1:13">
      <c r="A53">
        <v>9122</v>
      </c>
      <c r="B53" t="s">
        <v>33108</v>
      </c>
      <c r="C53" t="s">
        <v>33109</v>
      </c>
      <c r="M53" t="s">
        <v>33012</v>
      </c>
    </row>
    <row r="54" spans="1:13">
      <c r="A54">
        <v>9562</v>
      </c>
      <c r="B54" t="s">
        <v>33110</v>
      </c>
      <c r="C54" t="s">
        <v>33111</v>
      </c>
      <c r="M54" t="s">
        <v>33012</v>
      </c>
    </row>
    <row r="55" spans="1:13">
      <c r="A55">
        <v>11749</v>
      </c>
      <c r="B55" t="s">
        <v>33112</v>
      </c>
      <c r="C55" t="s">
        <v>33113</v>
      </c>
      <c r="M55" t="s">
        <v>33012</v>
      </c>
    </row>
    <row r="56" spans="1:13">
      <c r="A56">
        <v>10841</v>
      </c>
      <c r="B56" t="s">
        <v>33114</v>
      </c>
      <c r="C56" t="s">
        <v>33115</v>
      </c>
      <c r="M56" t="s">
        <v>33012</v>
      </c>
    </row>
    <row r="57" spans="1:13">
      <c r="A57">
        <v>8970</v>
      </c>
      <c r="B57" t="s">
        <v>33116</v>
      </c>
      <c r="C57" t="s">
        <v>33117</v>
      </c>
      <c r="M57" t="s">
        <v>33012</v>
      </c>
    </row>
    <row r="58" spans="1:13">
      <c r="A58">
        <v>11039</v>
      </c>
      <c r="B58" t="s">
        <v>33118</v>
      </c>
      <c r="C58" t="s">
        <v>33117</v>
      </c>
      <c r="M58" t="s">
        <v>33012</v>
      </c>
    </row>
    <row r="59" spans="1:13">
      <c r="A59">
        <v>9433</v>
      </c>
      <c r="B59" t="s">
        <v>33119</v>
      </c>
      <c r="C59" t="s">
        <v>33120</v>
      </c>
      <c r="M59" t="s">
        <v>33012</v>
      </c>
    </row>
    <row r="60" spans="1:13">
      <c r="A60">
        <v>9760</v>
      </c>
      <c r="B60" t="s">
        <v>33121</v>
      </c>
      <c r="C60" t="s">
        <v>33122</v>
      </c>
      <c r="M60" t="s">
        <v>33012</v>
      </c>
    </row>
    <row r="61" spans="1:13">
      <c r="A61">
        <v>11688</v>
      </c>
      <c r="B61" t="s">
        <v>33123</v>
      </c>
      <c r="C61" t="s">
        <v>33124</v>
      </c>
      <c r="M61" t="s">
        <v>33012</v>
      </c>
    </row>
    <row r="62" spans="1:13">
      <c r="A62">
        <v>9296</v>
      </c>
      <c r="B62" t="s">
        <v>33125</v>
      </c>
      <c r="C62" t="s">
        <v>33126</v>
      </c>
      <c r="M62" t="s">
        <v>33012</v>
      </c>
    </row>
    <row r="63" spans="1:13">
      <c r="A63">
        <v>10303</v>
      </c>
      <c r="B63" t="s">
        <v>33127</v>
      </c>
      <c r="C63" t="s">
        <v>33128</v>
      </c>
      <c r="M63" t="s">
        <v>33012</v>
      </c>
    </row>
    <row r="64" spans="1:13">
      <c r="A64">
        <v>11609</v>
      </c>
      <c r="B64" t="s">
        <v>33129</v>
      </c>
      <c r="D64" t="s">
        <v>33130</v>
      </c>
      <c r="M64" t="s">
        <v>33012</v>
      </c>
    </row>
    <row r="65" spans="1:13">
      <c r="A65">
        <v>11568</v>
      </c>
      <c r="B65" t="s">
        <v>33131</v>
      </c>
      <c r="C65" t="s">
        <v>33132</v>
      </c>
      <c r="M65" t="s">
        <v>33012</v>
      </c>
    </row>
    <row r="66" spans="1:13">
      <c r="A66">
        <v>9857</v>
      </c>
      <c r="B66" t="s">
        <v>33133</v>
      </c>
      <c r="C66" t="s">
        <v>33134</v>
      </c>
      <c r="M66" t="s">
        <v>33012</v>
      </c>
    </row>
    <row r="67" spans="1:13">
      <c r="A67">
        <v>10323</v>
      </c>
      <c r="B67" t="s">
        <v>33135</v>
      </c>
      <c r="D67" t="s">
        <v>33136</v>
      </c>
      <c r="M67" t="s">
        <v>33012</v>
      </c>
    </row>
    <row r="68" spans="1:13">
      <c r="A68">
        <v>9961</v>
      </c>
      <c r="B68" t="s">
        <v>33137</v>
      </c>
      <c r="C68" t="s">
        <v>33138</v>
      </c>
      <c r="M68" t="s">
        <v>33012</v>
      </c>
    </row>
    <row r="69" spans="1:13">
      <c r="A69">
        <v>9031</v>
      </c>
      <c r="B69" t="s">
        <v>33139</v>
      </c>
      <c r="C69" t="s">
        <v>33140</v>
      </c>
      <c r="M69" t="s">
        <v>33012</v>
      </c>
    </row>
    <row r="70" spans="1:13">
      <c r="A70">
        <v>9466</v>
      </c>
      <c r="B70" t="s">
        <v>33141</v>
      </c>
      <c r="C70" t="s">
        <v>33140</v>
      </c>
      <c r="M70" t="s">
        <v>33012</v>
      </c>
    </row>
    <row r="71" spans="1:13">
      <c r="A71">
        <v>8960</v>
      </c>
      <c r="B71" t="s">
        <v>33142</v>
      </c>
      <c r="C71" t="s">
        <v>33143</v>
      </c>
      <c r="M71" t="s">
        <v>33012</v>
      </c>
    </row>
    <row r="72" spans="1:13">
      <c r="A72">
        <v>9197</v>
      </c>
      <c r="B72" t="s">
        <v>33144</v>
      </c>
      <c r="C72" t="s">
        <v>33145</v>
      </c>
      <c r="M72" t="s">
        <v>33012</v>
      </c>
    </row>
    <row r="73" spans="1:13">
      <c r="A73">
        <v>11406</v>
      </c>
      <c r="B73" t="s">
        <v>33146</v>
      </c>
      <c r="C73" t="s">
        <v>33147</v>
      </c>
      <c r="M73" t="s">
        <v>33012</v>
      </c>
    </row>
    <row r="74" spans="1:13">
      <c r="A74">
        <v>11467</v>
      </c>
      <c r="B74" t="s">
        <v>33148</v>
      </c>
      <c r="C74" t="s">
        <v>33149</v>
      </c>
      <c r="M74" t="s">
        <v>33012</v>
      </c>
    </row>
    <row r="75" spans="1:13">
      <c r="A75">
        <v>9472</v>
      </c>
      <c r="B75" t="s">
        <v>33150</v>
      </c>
      <c r="C75" t="s">
        <v>33151</v>
      </c>
      <c r="M75" t="s">
        <v>33012</v>
      </c>
    </row>
    <row r="76" spans="1:13">
      <c r="A76">
        <v>10462</v>
      </c>
      <c r="B76" t="s">
        <v>33152</v>
      </c>
      <c r="C76" t="s">
        <v>33153</v>
      </c>
      <c r="M76" t="s">
        <v>33012</v>
      </c>
    </row>
    <row r="77" spans="1:13">
      <c r="A77">
        <v>11620</v>
      </c>
      <c r="B77" t="s">
        <v>33154</v>
      </c>
      <c r="C77" t="s">
        <v>33155</v>
      </c>
      <c r="M77" t="s">
        <v>33012</v>
      </c>
    </row>
    <row r="78" spans="1:13">
      <c r="A78">
        <v>9540</v>
      </c>
      <c r="B78" t="s">
        <v>33156</v>
      </c>
      <c r="C78" t="s">
        <v>33151</v>
      </c>
      <c r="M78" t="s">
        <v>33012</v>
      </c>
    </row>
    <row r="79" spans="1:13">
      <c r="A79">
        <v>11586</v>
      </c>
      <c r="B79" t="s">
        <v>33157</v>
      </c>
      <c r="C79" t="s">
        <v>33151</v>
      </c>
      <c r="M79" t="s">
        <v>33012</v>
      </c>
    </row>
    <row r="80" spans="1:13">
      <c r="A80">
        <v>11204</v>
      </c>
      <c r="B80" t="s">
        <v>33158</v>
      </c>
      <c r="C80" t="s">
        <v>33151</v>
      </c>
      <c r="M80" t="s">
        <v>33012</v>
      </c>
    </row>
    <row r="81" spans="1:13">
      <c r="A81">
        <v>11205</v>
      </c>
      <c r="B81" t="s">
        <v>33159</v>
      </c>
      <c r="C81" t="s">
        <v>33151</v>
      </c>
      <c r="M81" t="s">
        <v>33012</v>
      </c>
    </row>
    <row r="82" spans="1:13">
      <c r="A82">
        <v>10509</v>
      </c>
      <c r="B82" t="s">
        <v>33160</v>
      </c>
      <c r="C82" t="s">
        <v>33151</v>
      </c>
      <c r="M82" t="s">
        <v>33012</v>
      </c>
    </row>
    <row r="83" spans="1:13">
      <c r="A83">
        <v>10505</v>
      </c>
      <c r="B83" t="s">
        <v>33161</v>
      </c>
      <c r="C83" t="s">
        <v>33151</v>
      </c>
      <c r="M83" t="s">
        <v>33012</v>
      </c>
    </row>
    <row r="84" spans="1:13">
      <c r="A84">
        <v>10501</v>
      </c>
      <c r="B84" t="s">
        <v>33162</v>
      </c>
      <c r="C84" t="s">
        <v>33151</v>
      </c>
      <c r="M84" t="s">
        <v>33012</v>
      </c>
    </row>
    <row r="85" spans="1:13">
      <c r="A85">
        <v>10504</v>
      </c>
      <c r="B85" t="s">
        <v>33163</v>
      </c>
      <c r="C85" t="s">
        <v>33151</v>
      </c>
      <c r="M85" t="s">
        <v>33012</v>
      </c>
    </row>
    <row r="86" spans="1:13">
      <c r="A86">
        <v>10500</v>
      </c>
      <c r="B86" t="s">
        <v>33164</v>
      </c>
      <c r="C86" t="s">
        <v>33151</v>
      </c>
      <c r="M86" t="s">
        <v>33012</v>
      </c>
    </row>
    <row r="87" spans="1:13">
      <c r="A87">
        <v>10502</v>
      </c>
      <c r="B87" t="s">
        <v>33165</v>
      </c>
      <c r="C87" t="s">
        <v>33151</v>
      </c>
      <c r="M87" t="s">
        <v>33012</v>
      </c>
    </row>
    <row r="88" spans="1:13">
      <c r="A88">
        <v>10538</v>
      </c>
      <c r="B88" t="s">
        <v>33166</v>
      </c>
      <c r="C88" t="s">
        <v>33151</v>
      </c>
      <c r="M88" t="s">
        <v>33012</v>
      </c>
    </row>
    <row r="89" spans="1:13">
      <c r="A89">
        <v>11199</v>
      </c>
      <c r="B89" t="s">
        <v>33167</v>
      </c>
      <c r="C89" t="s">
        <v>33151</v>
      </c>
      <c r="M89" t="s">
        <v>33012</v>
      </c>
    </row>
    <row r="90" spans="1:13">
      <c r="A90">
        <v>11671</v>
      </c>
      <c r="B90" t="s">
        <v>33168</v>
      </c>
      <c r="C90" t="s">
        <v>33169</v>
      </c>
      <c r="M90" t="s">
        <v>33012</v>
      </c>
    </row>
    <row r="91" spans="1:13">
      <c r="A91">
        <v>11191</v>
      </c>
      <c r="B91" t="s">
        <v>33170</v>
      </c>
      <c r="C91" t="s">
        <v>33151</v>
      </c>
      <c r="M91" t="s">
        <v>33012</v>
      </c>
    </row>
    <row r="92" spans="1:13">
      <c r="A92">
        <v>10570</v>
      </c>
      <c r="B92" t="s">
        <v>33171</v>
      </c>
      <c r="C92" t="s">
        <v>33151</v>
      </c>
      <c r="M92" t="s">
        <v>33012</v>
      </c>
    </row>
    <row r="93" spans="1:13">
      <c r="A93">
        <v>10560</v>
      </c>
      <c r="B93" t="s">
        <v>33172</v>
      </c>
      <c r="C93" t="s">
        <v>33151</v>
      </c>
      <c r="M93" t="s">
        <v>33012</v>
      </c>
    </row>
    <row r="94" spans="1:13">
      <c r="A94">
        <v>11473</v>
      </c>
      <c r="B94" t="s">
        <v>33173</v>
      </c>
      <c r="C94" t="s">
        <v>33151</v>
      </c>
      <c r="M94" t="s">
        <v>33012</v>
      </c>
    </row>
    <row r="95" spans="1:13">
      <c r="A95">
        <v>11475</v>
      </c>
      <c r="B95" t="s">
        <v>33174</v>
      </c>
      <c r="C95" t="s">
        <v>33151</v>
      </c>
      <c r="M95" t="s">
        <v>33012</v>
      </c>
    </row>
    <row r="96" spans="1:13">
      <c r="A96">
        <v>10507</v>
      </c>
      <c r="B96" t="s">
        <v>33175</v>
      </c>
      <c r="C96" t="s">
        <v>33151</v>
      </c>
      <c r="M96" t="s">
        <v>33012</v>
      </c>
    </row>
    <row r="97" spans="1:13">
      <c r="A97">
        <v>11512</v>
      </c>
      <c r="B97" t="s">
        <v>33176</v>
      </c>
      <c r="C97" t="s">
        <v>33177</v>
      </c>
      <c r="M97" t="s">
        <v>33012</v>
      </c>
    </row>
    <row r="98" spans="1:13">
      <c r="A98">
        <v>11181</v>
      </c>
      <c r="B98" t="s">
        <v>33178</v>
      </c>
      <c r="C98" t="s">
        <v>33179</v>
      </c>
      <c r="M98" t="s">
        <v>33012</v>
      </c>
    </row>
    <row r="99" spans="1:13">
      <c r="A99">
        <v>11262</v>
      </c>
      <c r="B99" t="s">
        <v>33180</v>
      </c>
      <c r="C99" t="s">
        <v>33181</v>
      </c>
      <c r="M99" t="s">
        <v>33012</v>
      </c>
    </row>
    <row r="100" spans="1:13">
      <c r="A100">
        <v>9200</v>
      </c>
      <c r="B100" t="s">
        <v>33182</v>
      </c>
      <c r="C100" t="s">
        <v>33183</v>
      </c>
      <c r="M100" t="s">
        <v>33012</v>
      </c>
    </row>
    <row r="101" spans="1:13">
      <c r="A101">
        <v>9130</v>
      </c>
      <c r="B101" t="s">
        <v>33184</v>
      </c>
      <c r="C101" t="s">
        <v>33185</v>
      </c>
      <c r="M101" t="s">
        <v>33012</v>
      </c>
    </row>
    <row r="102" spans="1:13">
      <c r="A102">
        <v>10299</v>
      </c>
      <c r="B102" t="s">
        <v>33186</v>
      </c>
      <c r="C102" t="s">
        <v>33187</v>
      </c>
      <c r="M102" t="s">
        <v>33012</v>
      </c>
    </row>
    <row r="103" spans="1:13">
      <c r="A103">
        <v>10489</v>
      </c>
      <c r="B103" t="s">
        <v>33188</v>
      </c>
      <c r="C103" t="s">
        <v>33189</v>
      </c>
      <c r="M103" t="s">
        <v>33012</v>
      </c>
    </row>
    <row r="104" spans="1:13">
      <c r="A104">
        <v>11567</v>
      </c>
      <c r="B104" t="s">
        <v>33190</v>
      </c>
      <c r="C104" t="s">
        <v>33191</v>
      </c>
      <c r="M104" t="s">
        <v>33012</v>
      </c>
    </row>
    <row r="105" spans="1:13">
      <c r="A105">
        <v>9050</v>
      </c>
      <c r="B105" t="s">
        <v>33192</v>
      </c>
      <c r="C105" t="s">
        <v>33193</v>
      </c>
      <c r="M105" t="s">
        <v>33012</v>
      </c>
    </row>
    <row r="106" spans="1:13">
      <c r="A106">
        <v>9211</v>
      </c>
      <c r="B106" t="s">
        <v>33194</v>
      </c>
      <c r="C106" t="s">
        <v>33195</v>
      </c>
      <c r="M106" t="s">
        <v>33012</v>
      </c>
    </row>
    <row r="107" spans="1:13">
      <c r="A107">
        <v>9047</v>
      </c>
      <c r="B107" t="s">
        <v>33196</v>
      </c>
      <c r="C107" t="s">
        <v>33197</v>
      </c>
      <c r="M107" t="s">
        <v>33012</v>
      </c>
    </row>
    <row r="108" spans="1:13">
      <c r="A108">
        <v>9319</v>
      </c>
      <c r="B108" t="s">
        <v>33198</v>
      </c>
      <c r="C108" t="s">
        <v>33199</v>
      </c>
      <c r="M108" t="s">
        <v>33012</v>
      </c>
    </row>
    <row r="109" spans="1:13">
      <c r="A109">
        <v>9369</v>
      </c>
      <c r="B109" t="s">
        <v>33200</v>
      </c>
      <c r="C109" t="s">
        <v>33201</v>
      </c>
      <c r="M109" t="s">
        <v>33012</v>
      </c>
    </row>
    <row r="110" spans="1:13">
      <c r="A110">
        <v>9291</v>
      </c>
      <c r="B110" t="s">
        <v>33202</v>
      </c>
      <c r="C110" t="s">
        <v>33203</v>
      </c>
      <c r="M110" t="s">
        <v>33012</v>
      </c>
    </row>
    <row r="111" spans="1:13">
      <c r="A111">
        <v>11510</v>
      </c>
      <c r="B111" t="s">
        <v>33204</v>
      </c>
      <c r="C111" t="s">
        <v>33205</v>
      </c>
      <c r="M111" t="s">
        <v>33012</v>
      </c>
    </row>
    <row r="112" spans="1:13">
      <c r="A112">
        <v>11026</v>
      </c>
      <c r="B112" t="s">
        <v>33206</v>
      </c>
      <c r="C112" t="s">
        <v>33207</v>
      </c>
      <c r="M112" t="s">
        <v>33012</v>
      </c>
    </row>
    <row r="113" spans="1:13">
      <c r="A113">
        <v>9955</v>
      </c>
      <c r="B113" t="s">
        <v>33208</v>
      </c>
      <c r="C113" t="s">
        <v>33209</v>
      </c>
      <c r="M113" t="s">
        <v>33012</v>
      </c>
    </row>
    <row r="114" spans="1:13">
      <c r="A114">
        <v>9041</v>
      </c>
      <c r="B114" t="s">
        <v>33210</v>
      </c>
      <c r="C114" t="s">
        <v>33211</v>
      </c>
      <c r="M114" t="s">
        <v>33012</v>
      </c>
    </row>
    <row r="115" spans="1:13">
      <c r="A115">
        <v>11583</v>
      </c>
      <c r="B115" t="s">
        <v>33212</v>
      </c>
      <c r="D115" t="s">
        <v>33213</v>
      </c>
      <c r="M115" t="s">
        <v>33012</v>
      </c>
    </row>
    <row r="116" spans="1:13">
      <c r="A116">
        <v>8954</v>
      </c>
      <c r="B116" t="s">
        <v>33214</v>
      </c>
      <c r="C116" t="s">
        <v>33215</v>
      </c>
      <c r="M116" t="s">
        <v>33012</v>
      </c>
    </row>
    <row r="117" spans="1:13">
      <c r="A117">
        <v>11600</v>
      </c>
      <c r="B117" t="s">
        <v>33216</v>
      </c>
      <c r="C117" t="s">
        <v>33217</v>
      </c>
      <c r="M117" t="s">
        <v>33012</v>
      </c>
    </row>
    <row r="118" spans="1:13">
      <c r="A118">
        <v>10085</v>
      </c>
      <c r="B118" t="s">
        <v>33218</v>
      </c>
      <c r="C118" t="s">
        <v>33219</v>
      </c>
      <c r="M118" t="s">
        <v>33012</v>
      </c>
    </row>
    <row r="119" spans="1:13">
      <c r="A119">
        <v>10531</v>
      </c>
      <c r="B119" t="s">
        <v>33220</v>
      </c>
      <c r="C119" t="s">
        <v>33221</v>
      </c>
      <c r="M119" t="s">
        <v>33012</v>
      </c>
    </row>
    <row r="120" spans="1:13">
      <c r="A120">
        <v>11131</v>
      </c>
      <c r="B120" t="s">
        <v>33222</v>
      </c>
      <c r="C120" t="s">
        <v>33223</v>
      </c>
      <c r="M120" t="s">
        <v>33012</v>
      </c>
    </row>
    <row r="121" spans="1:13">
      <c r="A121">
        <v>10657</v>
      </c>
      <c r="B121" t="s">
        <v>33224</v>
      </c>
      <c r="D121" t="s">
        <v>33225</v>
      </c>
      <c r="M121" t="s">
        <v>33012</v>
      </c>
    </row>
    <row r="122" spans="1:13">
      <c r="A122">
        <v>9062</v>
      </c>
      <c r="B122" t="s">
        <v>33226</v>
      </c>
      <c r="D122" t="s">
        <v>33227</v>
      </c>
      <c r="M122" t="s">
        <v>33012</v>
      </c>
    </row>
    <row r="123" spans="1:13">
      <c r="A123">
        <v>10562</v>
      </c>
      <c r="B123" t="s">
        <v>33228</v>
      </c>
      <c r="D123" t="s">
        <v>33229</v>
      </c>
      <c r="M123" t="s">
        <v>33012</v>
      </c>
    </row>
    <row r="124" spans="1:13">
      <c r="A124">
        <v>10945</v>
      </c>
      <c r="B124" t="s">
        <v>33230</v>
      </c>
      <c r="C124" t="s">
        <v>33231</v>
      </c>
      <c r="M124" t="s">
        <v>33012</v>
      </c>
    </row>
    <row r="125" spans="1:13">
      <c r="A125">
        <v>9510</v>
      </c>
      <c r="B125" t="s">
        <v>33232</v>
      </c>
      <c r="C125" t="s">
        <v>33233</v>
      </c>
      <c r="M125" t="s">
        <v>33012</v>
      </c>
    </row>
    <row r="126" spans="1:13">
      <c r="A126">
        <v>9196</v>
      </c>
      <c r="B126" t="s">
        <v>33234</v>
      </c>
      <c r="C126" t="s">
        <v>33235</v>
      </c>
      <c r="M126" t="s">
        <v>33012</v>
      </c>
    </row>
    <row r="127" spans="1:13">
      <c r="A127">
        <v>9968</v>
      </c>
      <c r="B127" t="s">
        <v>33236</v>
      </c>
      <c r="C127" t="s">
        <v>33237</v>
      </c>
      <c r="M127" t="s">
        <v>33012</v>
      </c>
    </row>
    <row r="128" spans="1:13">
      <c r="A128">
        <v>9982</v>
      </c>
      <c r="B128" t="s">
        <v>33238</v>
      </c>
      <c r="C128" t="s">
        <v>33239</v>
      </c>
      <c r="M128" t="s">
        <v>33012</v>
      </c>
    </row>
    <row r="129" spans="1:13">
      <c r="A129">
        <v>10550</v>
      </c>
      <c r="B129" t="s">
        <v>33240</v>
      </c>
      <c r="D129" t="s">
        <v>33241</v>
      </c>
      <c r="M129" t="s">
        <v>33012</v>
      </c>
    </row>
    <row r="130" spans="1:13">
      <c r="A130">
        <v>8953</v>
      </c>
      <c r="B130" t="s">
        <v>33242</v>
      </c>
      <c r="C130" t="s">
        <v>33243</v>
      </c>
      <c r="M130" t="s">
        <v>33012</v>
      </c>
    </row>
    <row r="131" spans="1:13">
      <c r="A131">
        <v>9559</v>
      </c>
      <c r="B131" t="s">
        <v>33244</v>
      </c>
      <c r="C131" t="s">
        <v>33245</v>
      </c>
      <c r="M131" t="s">
        <v>33012</v>
      </c>
    </row>
    <row r="132" spans="1:13">
      <c r="A132">
        <v>10163</v>
      </c>
      <c r="B132" t="s">
        <v>33246</v>
      </c>
      <c r="C132" t="s">
        <v>33245</v>
      </c>
      <c r="M132" t="s">
        <v>33012</v>
      </c>
    </row>
    <row r="133" spans="1:13">
      <c r="A133">
        <v>10179</v>
      </c>
      <c r="B133" t="s">
        <v>33247</v>
      </c>
      <c r="C133" t="s">
        <v>33245</v>
      </c>
      <c r="M133" t="s">
        <v>33012</v>
      </c>
    </row>
    <row r="134" spans="1:13">
      <c r="A134">
        <v>10151</v>
      </c>
      <c r="B134" t="s">
        <v>33248</v>
      </c>
      <c r="C134" t="s">
        <v>33245</v>
      </c>
      <c r="M134" t="s">
        <v>33012</v>
      </c>
    </row>
    <row r="135" spans="1:13">
      <c r="A135">
        <v>10181</v>
      </c>
      <c r="B135" t="s">
        <v>33249</v>
      </c>
      <c r="C135" t="s">
        <v>33245</v>
      </c>
      <c r="M135" t="s">
        <v>33012</v>
      </c>
    </row>
    <row r="136" spans="1:13">
      <c r="A136">
        <v>10733</v>
      </c>
      <c r="B136" t="s">
        <v>33250</v>
      </c>
      <c r="C136" t="s">
        <v>33245</v>
      </c>
      <c r="M136" t="s">
        <v>33012</v>
      </c>
    </row>
    <row r="137" spans="1:13">
      <c r="A137">
        <v>10874</v>
      </c>
      <c r="B137" t="s">
        <v>33251</v>
      </c>
      <c r="C137" t="s">
        <v>33245</v>
      </c>
      <c r="M137" t="s">
        <v>33012</v>
      </c>
    </row>
    <row r="138" spans="1:13">
      <c r="A138">
        <v>10745</v>
      </c>
      <c r="B138" t="s">
        <v>33252</v>
      </c>
      <c r="C138" t="s">
        <v>33245</v>
      </c>
      <c r="M138" t="s">
        <v>33012</v>
      </c>
    </row>
    <row r="139" spans="1:13">
      <c r="A139">
        <v>10934</v>
      </c>
      <c r="B139" t="s">
        <v>33253</v>
      </c>
      <c r="C139" t="s">
        <v>33245</v>
      </c>
      <c r="M139" t="s">
        <v>33012</v>
      </c>
    </row>
    <row r="140" spans="1:13">
      <c r="A140">
        <v>10901</v>
      </c>
      <c r="B140" t="s">
        <v>33254</v>
      </c>
      <c r="C140" t="s">
        <v>33245</v>
      </c>
      <c r="M140" t="s">
        <v>33012</v>
      </c>
    </row>
    <row r="141" spans="1:13">
      <c r="A141">
        <v>10869</v>
      </c>
      <c r="B141" t="s">
        <v>33255</v>
      </c>
      <c r="C141" t="s">
        <v>33245</v>
      </c>
      <c r="M141" t="s">
        <v>33012</v>
      </c>
    </row>
    <row r="142" spans="1:13">
      <c r="A142">
        <v>10702</v>
      </c>
      <c r="B142" t="s">
        <v>33256</v>
      </c>
      <c r="C142" t="s">
        <v>33245</v>
      </c>
      <c r="M142" t="s">
        <v>33012</v>
      </c>
    </row>
    <row r="143" spans="1:13">
      <c r="A143">
        <v>10742</v>
      </c>
      <c r="B143" t="s">
        <v>33257</v>
      </c>
      <c r="C143" t="s">
        <v>33245</v>
      </c>
      <c r="M143" t="s">
        <v>33012</v>
      </c>
    </row>
    <row r="144" spans="1:13">
      <c r="A144">
        <v>10119</v>
      </c>
      <c r="B144" t="s">
        <v>33258</v>
      </c>
      <c r="C144" t="s">
        <v>33245</v>
      </c>
      <c r="M144" t="s">
        <v>33012</v>
      </c>
    </row>
    <row r="145" spans="1:13">
      <c r="A145">
        <v>10213</v>
      </c>
      <c r="B145" t="s">
        <v>33259</v>
      </c>
      <c r="C145" t="s">
        <v>33245</v>
      </c>
      <c r="M145" t="s">
        <v>33012</v>
      </c>
    </row>
    <row r="146" spans="1:13">
      <c r="A146">
        <v>10760</v>
      </c>
      <c r="B146" t="s">
        <v>33260</v>
      </c>
      <c r="C146" t="s">
        <v>33245</v>
      </c>
      <c r="M146" t="s">
        <v>33012</v>
      </c>
    </row>
    <row r="147" spans="1:13">
      <c r="A147">
        <v>10706</v>
      </c>
      <c r="B147" t="s">
        <v>33261</v>
      </c>
      <c r="C147" t="s">
        <v>33245</v>
      </c>
      <c r="M147" t="s">
        <v>33012</v>
      </c>
    </row>
    <row r="148" spans="1:13">
      <c r="A148">
        <v>10880</v>
      </c>
      <c r="B148" t="s">
        <v>33262</v>
      </c>
      <c r="C148" t="s">
        <v>33245</v>
      </c>
      <c r="M148" t="s">
        <v>33012</v>
      </c>
    </row>
    <row r="149" spans="1:13">
      <c r="A149">
        <v>10136</v>
      </c>
      <c r="B149" t="s">
        <v>33263</v>
      </c>
      <c r="C149" t="s">
        <v>33245</v>
      </c>
      <c r="M149" t="s">
        <v>33012</v>
      </c>
    </row>
    <row r="150" spans="1:13">
      <c r="A150">
        <v>10719</v>
      </c>
      <c r="B150" t="s">
        <v>33264</v>
      </c>
      <c r="C150" t="s">
        <v>33245</v>
      </c>
      <c r="M150" t="s">
        <v>33012</v>
      </c>
    </row>
    <row r="151" spans="1:13">
      <c r="A151">
        <v>10695</v>
      </c>
      <c r="B151" t="s">
        <v>33265</v>
      </c>
      <c r="C151" t="s">
        <v>33245</v>
      </c>
      <c r="M151" t="s">
        <v>33012</v>
      </c>
    </row>
    <row r="152" spans="1:13">
      <c r="A152">
        <v>10124</v>
      </c>
      <c r="B152" t="s">
        <v>33266</v>
      </c>
      <c r="C152" t="s">
        <v>33245</v>
      </c>
      <c r="M152" t="s">
        <v>33012</v>
      </c>
    </row>
    <row r="153" spans="1:13">
      <c r="A153">
        <v>10209</v>
      </c>
      <c r="B153" t="s">
        <v>33267</v>
      </c>
      <c r="C153" t="s">
        <v>33245</v>
      </c>
      <c r="M153" t="s">
        <v>33012</v>
      </c>
    </row>
    <row r="154" spans="1:13">
      <c r="A154">
        <v>10763</v>
      </c>
      <c r="B154" t="s">
        <v>33268</v>
      </c>
      <c r="C154" t="s">
        <v>33245</v>
      </c>
      <c r="M154" t="s">
        <v>33012</v>
      </c>
    </row>
    <row r="155" spans="1:13">
      <c r="A155">
        <v>8821</v>
      </c>
      <c r="B155" t="s">
        <v>33269</v>
      </c>
      <c r="C155" t="s">
        <v>33245</v>
      </c>
      <c r="D155" t="s">
        <v>33270</v>
      </c>
      <c r="M155" t="s">
        <v>33012</v>
      </c>
    </row>
    <row r="156" spans="1:13">
      <c r="A156">
        <v>10852</v>
      </c>
      <c r="B156" t="s">
        <v>33271</v>
      </c>
      <c r="C156" t="s">
        <v>33245</v>
      </c>
      <c r="M156" t="s">
        <v>33012</v>
      </c>
    </row>
    <row r="157" spans="1:13">
      <c r="A157">
        <v>10890</v>
      </c>
      <c r="B157" t="s">
        <v>33272</v>
      </c>
      <c r="C157" t="s">
        <v>33245</v>
      </c>
      <c r="D157" t="s">
        <v>33273</v>
      </c>
      <c r="M157" t="s">
        <v>33012</v>
      </c>
    </row>
    <row r="158" spans="1:13">
      <c r="A158">
        <v>10868</v>
      </c>
      <c r="B158" t="s">
        <v>33274</v>
      </c>
      <c r="C158" t="s">
        <v>33245</v>
      </c>
      <c r="M158" t="s">
        <v>33012</v>
      </c>
    </row>
    <row r="159" spans="1:13">
      <c r="A159">
        <v>10864</v>
      </c>
      <c r="B159" t="s">
        <v>33275</v>
      </c>
      <c r="C159" t="s">
        <v>33245</v>
      </c>
      <c r="M159" t="s">
        <v>33012</v>
      </c>
    </row>
    <row r="160" spans="1:13">
      <c r="A160">
        <v>8830</v>
      </c>
      <c r="B160" t="s">
        <v>33276</v>
      </c>
      <c r="C160" t="s">
        <v>33245</v>
      </c>
      <c r="M160" t="s">
        <v>33012</v>
      </c>
    </row>
    <row r="161" spans="1:13">
      <c r="A161">
        <v>10906</v>
      </c>
      <c r="B161" t="s">
        <v>33277</v>
      </c>
      <c r="C161" t="s">
        <v>33245</v>
      </c>
      <c r="M161" t="s">
        <v>33012</v>
      </c>
    </row>
    <row r="162" spans="1:13">
      <c r="A162">
        <v>10891</v>
      </c>
      <c r="B162" t="s">
        <v>33278</v>
      </c>
      <c r="C162" t="s">
        <v>33245</v>
      </c>
      <c r="D162" t="s">
        <v>33279</v>
      </c>
      <c r="M162" t="s">
        <v>33012</v>
      </c>
    </row>
    <row r="163" spans="1:13">
      <c r="A163">
        <v>10918</v>
      </c>
      <c r="B163" t="s">
        <v>33280</v>
      </c>
      <c r="C163" t="s">
        <v>33245</v>
      </c>
      <c r="M163" t="s">
        <v>33012</v>
      </c>
    </row>
    <row r="164" spans="1:13">
      <c r="A164">
        <v>8826</v>
      </c>
      <c r="B164" t="s">
        <v>33281</v>
      </c>
      <c r="C164" t="s">
        <v>33245</v>
      </c>
      <c r="M164" t="s">
        <v>33012</v>
      </c>
    </row>
    <row r="165" spans="1:13">
      <c r="A165">
        <v>10850</v>
      </c>
      <c r="B165" t="s">
        <v>33282</v>
      </c>
      <c r="C165" t="s">
        <v>33245</v>
      </c>
      <c r="M165" t="s">
        <v>33012</v>
      </c>
    </row>
    <row r="166" spans="1:13">
      <c r="A166">
        <v>10877</v>
      </c>
      <c r="B166" t="s">
        <v>33283</v>
      </c>
      <c r="C166" t="s">
        <v>33245</v>
      </c>
      <c r="M166" t="s">
        <v>33012</v>
      </c>
    </row>
    <row r="167" spans="1:13">
      <c r="A167">
        <v>10187</v>
      </c>
      <c r="B167" t="s">
        <v>33284</v>
      </c>
      <c r="C167" t="s">
        <v>33245</v>
      </c>
      <c r="M167" t="s">
        <v>33012</v>
      </c>
    </row>
    <row r="168" spans="1:13">
      <c r="A168">
        <v>8790</v>
      </c>
      <c r="B168" t="s">
        <v>33285</v>
      </c>
      <c r="C168" t="s">
        <v>33245</v>
      </c>
      <c r="D168" t="s">
        <v>33286</v>
      </c>
      <c r="M168" t="s">
        <v>33012</v>
      </c>
    </row>
    <row r="169" spans="1:13">
      <c r="A169">
        <v>10718</v>
      </c>
      <c r="B169" t="s">
        <v>33287</v>
      </c>
      <c r="C169" t="s">
        <v>33245</v>
      </c>
      <c r="M169" t="s">
        <v>33012</v>
      </c>
    </row>
    <row r="170" spans="1:13">
      <c r="A170">
        <v>10867</v>
      </c>
      <c r="B170" t="s">
        <v>33288</v>
      </c>
      <c r="C170" t="s">
        <v>33245</v>
      </c>
      <c r="M170" t="s">
        <v>33012</v>
      </c>
    </row>
    <row r="171" spans="1:13">
      <c r="A171">
        <v>10912</v>
      </c>
      <c r="B171" t="s">
        <v>33289</v>
      </c>
      <c r="C171" t="s">
        <v>33245</v>
      </c>
      <c r="M171" t="s">
        <v>33012</v>
      </c>
    </row>
    <row r="172" spans="1:13">
      <c r="A172">
        <v>10872</v>
      </c>
      <c r="B172" t="s">
        <v>33290</v>
      </c>
      <c r="C172" t="s">
        <v>33245</v>
      </c>
      <c r="D172" t="s">
        <v>33291</v>
      </c>
      <c r="M172" t="s">
        <v>33012</v>
      </c>
    </row>
    <row r="173" spans="1:13">
      <c r="A173">
        <v>10734</v>
      </c>
      <c r="B173" t="s">
        <v>33292</v>
      </c>
      <c r="C173" t="s">
        <v>33245</v>
      </c>
      <c r="M173" t="s">
        <v>33012</v>
      </c>
    </row>
    <row r="174" spans="1:13">
      <c r="A174">
        <v>10732</v>
      </c>
      <c r="B174" t="s">
        <v>33293</v>
      </c>
      <c r="C174" t="s">
        <v>33245</v>
      </c>
      <c r="M174" t="s">
        <v>33012</v>
      </c>
    </row>
    <row r="175" spans="1:13">
      <c r="A175">
        <v>10120</v>
      </c>
      <c r="B175" t="s">
        <v>33294</v>
      </c>
      <c r="C175" t="s">
        <v>33245</v>
      </c>
      <c r="M175" t="s">
        <v>33012</v>
      </c>
    </row>
    <row r="176" spans="1:13">
      <c r="A176">
        <v>10131</v>
      </c>
      <c r="B176" t="s">
        <v>33295</v>
      </c>
      <c r="C176" t="s">
        <v>33245</v>
      </c>
      <c r="M176" t="s">
        <v>33012</v>
      </c>
    </row>
    <row r="177" spans="1:13">
      <c r="A177">
        <v>10144</v>
      </c>
      <c r="B177" t="s">
        <v>33296</v>
      </c>
      <c r="C177" t="s">
        <v>33245</v>
      </c>
      <c r="M177" t="s">
        <v>33012</v>
      </c>
    </row>
    <row r="178" spans="1:13">
      <c r="A178">
        <v>10736</v>
      </c>
      <c r="B178" t="s">
        <v>33297</v>
      </c>
      <c r="C178" t="s">
        <v>33245</v>
      </c>
      <c r="M178" t="s">
        <v>33012</v>
      </c>
    </row>
    <row r="179" spans="1:13">
      <c r="A179">
        <v>10759</v>
      </c>
      <c r="B179" t="s">
        <v>33298</v>
      </c>
      <c r="C179" t="s">
        <v>33245</v>
      </c>
      <c r="M179" t="s">
        <v>33012</v>
      </c>
    </row>
    <row r="180" spans="1:13">
      <c r="A180">
        <v>10904</v>
      </c>
      <c r="B180" t="s">
        <v>33299</v>
      </c>
      <c r="C180" t="s">
        <v>33245</v>
      </c>
      <c r="M180" t="s">
        <v>33012</v>
      </c>
    </row>
    <row r="181" spans="1:13">
      <c r="A181">
        <v>10899</v>
      </c>
      <c r="B181" t="s">
        <v>33300</v>
      </c>
      <c r="C181" t="s">
        <v>33245</v>
      </c>
      <c r="M181" t="s">
        <v>33012</v>
      </c>
    </row>
    <row r="182" spans="1:13">
      <c r="A182">
        <v>10694</v>
      </c>
      <c r="B182" t="s">
        <v>33301</v>
      </c>
      <c r="C182" t="s">
        <v>33245</v>
      </c>
      <c r="M182" t="s">
        <v>33012</v>
      </c>
    </row>
    <row r="183" spans="1:13">
      <c r="A183">
        <v>10134</v>
      </c>
      <c r="B183" t="s">
        <v>33302</v>
      </c>
      <c r="C183" t="s">
        <v>33245</v>
      </c>
      <c r="M183" t="s">
        <v>33012</v>
      </c>
    </row>
    <row r="184" spans="1:13">
      <c r="A184">
        <v>10757</v>
      </c>
      <c r="B184" t="s">
        <v>33303</v>
      </c>
      <c r="C184" t="s">
        <v>33245</v>
      </c>
      <c r="M184" t="s">
        <v>33012</v>
      </c>
    </row>
    <row r="185" spans="1:13">
      <c r="A185">
        <v>10878</v>
      </c>
      <c r="B185" t="s">
        <v>33304</v>
      </c>
      <c r="C185" t="s">
        <v>33245</v>
      </c>
      <c r="M185" t="s">
        <v>33012</v>
      </c>
    </row>
    <row r="186" spans="1:13">
      <c r="A186">
        <v>10924</v>
      </c>
      <c r="B186" t="s">
        <v>33305</v>
      </c>
      <c r="C186" t="s">
        <v>33245</v>
      </c>
      <c r="M186" t="s">
        <v>33012</v>
      </c>
    </row>
    <row r="187" spans="1:13">
      <c r="A187">
        <v>10735</v>
      </c>
      <c r="B187" t="s">
        <v>33306</v>
      </c>
      <c r="C187" t="s">
        <v>33245</v>
      </c>
      <c r="M187" t="s">
        <v>33012</v>
      </c>
    </row>
    <row r="188" spans="1:13">
      <c r="A188">
        <v>10208</v>
      </c>
      <c r="B188" t="s">
        <v>33307</v>
      </c>
      <c r="C188" t="s">
        <v>33245</v>
      </c>
      <c r="M188" t="s">
        <v>33012</v>
      </c>
    </row>
    <row r="189" spans="1:13">
      <c r="A189">
        <v>8829</v>
      </c>
      <c r="B189" t="s">
        <v>33308</v>
      </c>
      <c r="C189" t="s">
        <v>33245</v>
      </c>
      <c r="D189" t="s">
        <v>33309</v>
      </c>
      <c r="M189" t="s">
        <v>33012</v>
      </c>
    </row>
    <row r="190" spans="1:13">
      <c r="A190">
        <v>8788</v>
      </c>
      <c r="B190" t="s">
        <v>33310</v>
      </c>
      <c r="C190" t="s">
        <v>33245</v>
      </c>
      <c r="M190" t="s">
        <v>33012</v>
      </c>
    </row>
    <row r="191" spans="1:13">
      <c r="A191">
        <v>10913</v>
      </c>
      <c r="B191" t="s">
        <v>33311</v>
      </c>
      <c r="C191" t="s">
        <v>33245</v>
      </c>
      <c r="M191" t="s">
        <v>33012</v>
      </c>
    </row>
    <row r="192" spans="1:13">
      <c r="A192">
        <v>10166</v>
      </c>
      <c r="B192" t="s">
        <v>33312</v>
      </c>
      <c r="C192" t="s">
        <v>33245</v>
      </c>
      <c r="M192" t="s">
        <v>33012</v>
      </c>
    </row>
    <row r="193" spans="1:13">
      <c r="A193">
        <v>10882</v>
      </c>
      <c r="B193" t="s">
        <v>33313</v>
      </c>
      <c r="C193" t="s">
        <v>33245</v>
      </c>
      <c r="M193" t="s">
        <v>33012</v>
      </c>
    </row>
    <row r="194" spans="1:13">
      <c r="A194">
        <v>10129</v>
      </c>
      <c r="B194" t="s">
        <v>33314</v>
      </c>
      <c r="C194" t="s">
        <v>33245</v>
      </c>
      <c r="M194" t="s">
        <v>33012</v>
      </c>
    </row>
    <row r="195" spans="1:13">
      <c r="A195">
        <v>10739</v>
      </c>
      <c r="B195" t="s">
        <v>33315</v>
      </c>
      <c r="C195" t="s">
        <v>33245</v>
      </c>
      <c r="M195" t="s">
        <v>33012</v>
      </c>
    </row>
    <row r="196" spans="1:13">
      <c r="A196">
        <v>10164</v>
      </c>
      <c r="B196" t="s">
        <v>33316</v>
      </c>
      <c r="C196" t="s">
        <v>33245</v>
      </c>
      <c r="M196" t="s">
        <v>33012</v>
      </c>
    </row>
    <row r="197" spans="1:13">
      <c r="A197">
        <v>10897</v>
      </c>
      <c r="B197" t="s">
        <v>33317</v>
      </c>
      <c r="C197" t="s">
        <v>33245</v>
      </c>
      <c r="M197" t="s">
        <v>33012</v>
      </c>
    </row>
    <row r="198" spans="1:13">
      <c r="A198">
        <v>10884</v>
      </c>
      <c r="B198" t="s">
        <v>33318</v>
      </c>
      <c r="C198" t="s">
        <v>33245</v>
      </c>
      <c r="M198" t="s">
        <v>33012</v>
      </c>
    </row>
    <row r="199" spans="1:13">
      <c r="A199">
        <v>10200</v>
      </c>
      <c r="B199" t="s">
        <v>33319</v>
      </c>
      <c r="C199" t="s">
        <v>33245</v>
      </c>
      <c r="D199" t="s">
        <v>33320</v>
      </c>
      <c r="M199" t="s">
        <v>33012</v>
      </c>
    </row>
    <row r="200" spans="1:13">
      <c r="A200">
        <v>10206</v>
      </c>
      <c r="B200" t="s">
        <v>33321</v>
      </c>
      <c r="C200" t="s">
        <v>33245</v>
      </c>
      <c r="M200" t="s">
        <v>33012</v>
      </c>
    </row>
    <row r="201" spans="1:13">
      <c r="A201">
        <v>10185</v>
      </c>
      <c r="B201" t="s">
        <v>33322</v>
      </c>
      <c r="C201" t="s">
        <v>33245</v>
      </c>
      <c r="M201" t="s">
        <v>33012</v>
      </c>
    </row>
    <row r="202" spans="1:13">
      <c r="A202">
        <v>10883</v>
      </c>
      <c r="B202" t="s">
        <v>33323</v>
      </c>
      <c r="C202" t="s">
        <v>33245</v>
      </c>
      <c r="M202" t="s">
        <v>33012</v>
      </c>
    </row>
    <row r="203" spans="1:13">
      <c r="A203">
        <v>10930</v>
      </c>
      <c r="B203" t="s">
        <v>33324</v>
      </c>
      <c r="C203" t="s">
        <v>33245</v>
      </c>
      <c r="M203" t="s">
        <v>33012</v>
      </c>
    </row>
    <row r="204" spans="1:13">
      <c r="A204">
        <v>10750</v>
      </c>
      <c r="B204" t="s">
        <v>33325</v>
      </c>
      <c r="C204" t="s">
        <v>33245</v>
      </c>
      <c r="M204" t="s">
        <v>33012</v>
      </c>
    </row>
    <row r="205" spans="1:13">
      <c r="A205">
        <v>8791</v>
      </c>
      <c r="B205" t="s">
        <v>33326</v>
      </c>
      <c r="C205" t="s">
        <v>33245</v>
      </c>
      <c r="D205" t="s">
        <v>33327</v>
      </c>
      <c r="M205" t="s">
        <v>33012</v>
      </c>
    </row>
    <row r="206" spans="1:13">
      <c r="A206">
        <v>10137</v>
      </c>
      <c r="B206" t="s">
        <v>33328</v>
      </c>
      <c r="C206" t="s">
        <v>33245</v>
      </c>
      <c r="M206" t="s">
        <v>33012</v>
      </c>
    </row>
    <row r="207" spans="1:13">
      <c r="A207">
        <v>10914</v>
      </c>
      <c r="B207" t="s">
        <v>33329</v>
      </c>
      <c r="C207" t="s">
        <v>33245</v>
      </c>
      <c r="M207" t="s">
        <v>33012</v>
      </c>
    </row>
    <row r="208" spans="1:13">
      <c r="A208">
        <v>10853</v>
      </c>
      <c r="B208" t="s">
        <v>33330</v>
      </c>
      <c r="C208" t="s">
        <v>33245</v>
      </c>
      <c r="M208" t="s">
        <v>33012</v>
      </c>
    </row>
    <row r="209" spans="1:13">
      <c r="A209">
        <v>10184</v>
      </c>
      <c r="B209" t="s">
        <v>33331</v>
      </c>
      <c r="C209" t="s">
        <v>33245</v>
      </c>
      <c r="M209" t="s">
        <v>33012</v>
      </c>
    </row>
    <row r="210" spans="1:13">
      <c r="A210">
        <v>10743</v>
      </c>
      <c r="B210" t="s">
        <v>33332</v>
      </c>
      <c r="C210" t="s">
        <v>33245</v>
      </c>
      <c r="M210" t="s">
        <v>33012</v>
      </c>
    </row>
    <row r="211" spans="1:13">
      <c r="A211">
        <v>10905</v>
      </c>
      <c r="B211" t="s">
        <v>33333</v>
      </c>
      <c r="C211" t="s">
        <v>33245</v>
      </c>
      <c r="M211" t="s">
        <v>33012</v>
      </c>
    </row>
    <row r="212" spans="1:13">
      <c r="A212">
        <v>8831</v>
      </c>
      <c r="B212" t="s">
        <v>33334</v>
      </c>
      <c r="C212" t="s">
        <v>33245</v>
      </c>
      <c r="D212" t="s">
        <v>33335</v>
      </c>
      <c r="M212" t="s">
        <v>33012</v>
      </c>
    </row>
    <row r="213" spans="1:13">
      <c r="A213">
        <v>10176</v>
      </c>
      <c r="B213" t="s">
        <v>33336</v>
      </c>
      <c r="C213" t="s">
        <v>33245</v>
      </c>
      <c r="M213" t="s">
        <v>33012</v>
      </c>
    </row>
    <row r="214" spans="1:13">
      <c r="A214">
        <v>10761</v>
      </c>
      <c r="B214" t="s">
        <v>33337</v>
      </c>
      <c r="C214" t="s">
        <v>33245</v>
      </c>
      <c r="M214" t="s">
        <v>33012</v>
      </c>
    </row>
    <row r="215" spans="1:13">
      <c r="A215">
        <v>10171</v>
      </c>
      <c r="B215" t="s">
        <v>33338</v>
      </c>
      <c r="C215" t="s">
        <v>33245</v>
      </c>
      <c r="D215" t="s">
        <v>33339</v>
      </c>
      <c r="M215" t="s">
        <v>33012</v>
      </c>
    </row>
    <row r="216" spans="1:13">
      <c r="A216">
        <v>8785</v>
      </c>
      <c r="B216" t="s">
        <v>33340</v>
      </c>
      <c r="C216" t="s">
        <v>33245</v>
      </c>
      <c r="D216" t="s">
        <v>33335</v>
      </c>
      <c r="M216" t="s">
        <v>33012</v>
      </c>
    </row>
    <row r="217" spans="1:13">
      <c r="A217">
        <v>10712</v>
      </c>
      <c r="B217" t="s">
        <v>33341</v>
      </c>
      <c r="C217" t="s">
        <v>33245</v>
      </c>
      <c r="M217" t="s">
        <v>33012</v>
      </c>
    </row>
    <row r="218" spans="1:13">
      <c r="A218">
        <v>10896</v>
      </c>
      <c r="B218" t="s">
        <v>33342</v>
      </c>
      <c r="C218" t="s">
        <v>33245</v>
      </c>
      <c r="M218" t="s">
        <v>33012</v>
      </c>
    </row>
    <row r="219" spans="1:13">
      <c r="A219">
        <v>8836</v>
      </c>
      <c r="B219" t="s">
        <v>33343</v>
      </c>
      <c r="C219" t="s">
        <v>33245</v>
      </c>
      <c r="M219" t="s">
        <v>33012</v>
      </c>
    </row>
    <row r="220" spans="1:13">
      <c r="A220">
        <v>10737</v>
      </c>
      <c r="B220" t="s">
        <v>33344</v>
      </c>
      <c r="C220" t="s">
        <v>33245</v>
      </c>
      <c r="M220" t="s">
        <v>33012</v>
      </c>
    </row>
    <row r="221" spans="1:13">
      <c r="A221">
        <v>10931</v>
      </c>
      <c r="B221" t="s">
        <v>33345</v>
      </c>
      <c r="C221" t="s">
        <v>33245</v>
      </c>
      <c r="D221" t="s">
        <v>33346</v>
      </c>
      <c r="M221" t="s">
        <v>33012</v>
      </c>
    </row>
    <row r="222" spans="1:13">
      <c r="A222">
        <v>10851</v>
      </c>
      <c r="B222" t="s">
        <v>33347</v>
      </c>
      <c r="C222" t="s">
        <v>33245</v>
      </c>
      <c r="M222" t="s">
        <v>33012</v>
      </c>
    </row>
    <row r="223" spans="1:13">
      <c r="A223">
        <v>8806</v>
      </c>
      <c r="B223" t="s">
        <v>33348</v>
      </c>
      <c r="C223" t="s">
        <v>33245</v>
      </c>
      <c r="M223" t="s">
        <v>33012</v>
      </c>
    </row>
    <row r="224" spans="1:13">
      <c r="A224">
        <v>10731</v>
      </c>
      <c r="B224" t="s">
        <v>33349</v>
      </c>
      <c r="C224" t="s">
        <v>33245</v>
      </c>
      <c r="M224" t="s">
        <v>33012</v>
      </c>
    </row>
    <row r="225" spans="1:13">
      <c r="A225">
        <v>10854</v>
      </c>
      <c r="B225" t="s">
        <v>33350</v>
      </c>
      <c r="C225" t="s">
        <v>33245</v>
      </c>
      <c r="M225" t="s">
        <v>33012</v>
      </c>
    </row>
    <row r="226" spans="1:13">
      <c r="A226">
        <v>10121</v>
      </c>
      <c r="B226" t="s">
        <v>33351</v>
      </c>
      <c r="C226" t="s">
        <v>33245</v>
      </c>
      <c r="M226" t="s">
        <v>33012</v>
      </c>
    </row>
    <row r="227" spans="1:13">
      <c r="A227">
        <v>10738</v>
      </c>
      <c r="B227" t="s">
        <v>33352</v>
      </c>
      <c r="C227" t="s">
        <v>33245</v>
      </c>
      <c r="M227" t="s">
        <v>33012</v>
      </c>
    </row>
    <row r="228" spans="1:13">
      <c r="A228">
        <v>10747</v>
      </c>
      <c r="B228" t="s">
        <v>33353</v>
      </c>
      <c r="C228" t="s">
        <v>33245</v>
      </c>
      <c r="M228" t="s">
        <v>33012</v>
      </c>
    </row>
    <row r="229" spans="1:13">
      <c r="A229">
        <v>10693</v>
      </c>
      <c r="B229" t="s">
        <v>33354</v>
      </c>
      <c r="C229" t="s">
        <v>33245</v>
      </c>
      <c r="M229" t="s">
        <v>33012</v>
      </c>
    </row>
    <row r="230" spans="1:13">
      <c r="A230">
        <v>10207</v>
      </c>
      <c r="B230" t="s">
        <v>33355</v>
      </c>
      <c r="C230" t="s">
        <v>33245</v>
      </c>
      <c r="M230" t="s">
        <v>33012</v>
      </c>
    </row>
    <row r="231" spans="1:13">
      <c r="A231">
        <v>10707</v>
      </c>
      <c r="B231" t="s">
        <v>33356</v>
      </c>
      <c r="C231" t="s">
        <v>33245</v>
      </c>
      <c r="M231" t="s">
        <v>33012</v>
      </c>
    </row>
    <row r="232" spans="1:13">
      <c r="A232">
        <v>10870</v>
      </c>
      <c r="B232" t="s">
        <v>33357</v>
      </c>
      <c r="C232" t="s">
        <v>33245</v>
      </c>
      <c r="M232" t="s">
        <v>33012</v>
      </c>
    </row>
    <row r="233" spans="1:13">
      <c r="A233">
        <v>10862</v>
      </c>
      <c r="B233" t="s">
        <v>33358</v>
      </c>
      <c r="C233" t="s">
        <v>33245</v>
      </c>
      <c r="M233" t="s">
        <v>33012</v>
      </c>
    </row>
    <row r="234" spans="1:13">
      <c r="A234">
        <v>10188</v>
      </c>
      <c r="B234" t="s">
        <v>33359</v>
      </c>
      <c r="C234" t="s">
        <v>33245</v>
      </c>
      <c r="M234" t="s">
        <v>33012</v>
      </c>
    </row>
    <row r="235" spans="1:13">
      <c r="A235">
        <v>10909</v>
      </c>
      <c r="B235" t="s">
        <v>33360</v>
      </c>
      <c r="C235" t="s">
        <v>33245</v>
      </c>
      <c r="M235" t="s">
        <v>33012</v>
      </c>
    </row>
    <row r="236" spans="1:13">
      <c r="A236">
        <v>10753</v>
      </c>
      <c r="B236" t="s">
        <v>33361</v>
      </c>
      <c r="C236" t="s">
        <v>33245</v>
      </c>
      <c r="M236" t="s">
        <v>33012</v>
      </c>
    </row>
    <row r="237" spans="1:13">
      <c r="A237">
        <v>8804</v>
      </c>
      <c r="B237" t="s">
        <v>33362</v>
      </c>
      <c r="C237" t="s">
        <v>33245</v>
      </c>
      <c r="M237" t="s">
        <v>33012</v>
      </c>
    </row>
    <row r="238" spans="1:13">
      <c r="A238">
        <v>10696</v>
      </c>
      <c r="B238" t="s">
        <v>33363</v>
      </c>
      <c r="C238" t="s">
        <v>33245</v>
      </c>
      <c r="M238" t="s">
        <v>33012</v>
      </c>
    </row>
    <row r="239" spans="1:13">
      <c r="A239">
        <v>8828</v>
      </c>
      <c r="B239" t="s">
        <v>33364</v>
      </c>
      <c r="C239" t="s">
        <v>33245</v>
      </c>
      <c r="M239" t="s">
        <v>33012</v>
      </c>
    </row>
    <row r="240" spans="1:13">
      <c r="A240">
        <v>10203</v>
      </c>
      <c r="B240" t="s">
        <v>33365</v>
      </c>
      <c r="C240" t="s">
        <v>33245</v>
      </c>
      <c r="M240" t="s">
        <v>33012</v>
      </c>
    </row>
    <row r="241" spans="1:13">
      <c r="A241">
        <v>10762</v>
      </c>
      <c r="B241" t="s">
        <v>33366</v>
      </c>
      <c r="C241" t="s">
        <v>33245</v>
      </c>
      <c r="M241" t="s">
        <v>33012</v>
      </c>
    </row>
    <row r="242" spans="1:13">
      <c r="A242">
        <v>10859</v>
      </c>
      <c r="B242" t="s">
        <v>33367</v>
      </c>
      <c r="C242" t="s">
        <v>33245</v>
      </c>
      <c r="M242" t="s">
        <v>33012</v>
      </c>
    </row>
    <row r="243" spans="1:13">
      <c r="A243">
        <v>10926</v>
      </c>
      <c r="B243" t="s">
        <v>33368</v>
      </c>
      <c r="C243" t="s">
        <v>33245</v>
      </c>
      <c r="M243" t="s">
        <v>33012</v>
      </c>
    </row>
    <row r="244" spans="1:13">
      <c r="A244">
        <v>10746</v>
      </c>
      <c r="B244" t="s">
        <v>33369</v>
      </c>
      <c r="C244" t="s">
        <v>33245</v>
      </c>
      <c r="M244" t="s">
        <v>33012</v>
      </c>
    </row>
    <row r="245" spans="1:13">
      <c r="A245">
        <v>10711</v>
      </c>
      <c r="B245" t="s">
        <v>33370</v>
      </c>
      <c r="C245" t="s">
        <v>33245</v>
      </c>
      <c r="M245" t="s">
        <v>33012</v>
      </c>
    </row>
    <row r="246" spans="1:13">
      <c r="A246">
        <v>8820</v>
      </c>
      <c r="B246" t="s">
        <v>33371</v>
      </c>
      <c r="C246" t="s">
        <v>33245</v>
      </c>
      <c r="M246" t="s">
        <v>33012</v>
      </c>
    </row>
    <row r="247" spans="1:13">
      <c r="A247">
        <v>10202</v>
      </c>
      <c r="B247" t="s">
        <v>33372</v>
      </c>
      <c r="C247" t="s">
        <v>33245</v>
      </c>
      <c r="M247" t="s">
        <v>33012</v>
      </c>
    </row>
    <row r="248" spans="1:13">
      <c r="A248">
        <v>10199</v>
      </c>
      <c r="B248" t="s">
        <v>33373</v>
      </c>
      <c r="C248" t="s">
        <v>33245</v>
      </c>
      <c r="M248" t="s">
        <v>33012</v>
      </c>
    </row>
    <row r="249" spans="1:13">
      <c r="A249">
        <v>10198</v>
      </c>
      <c r="B249" t="s">
        <v>33374</v>
      </c>
      <c r="C249" t="s">
        <v>33245</v>
      </c>
      <c r="D249" t="s">
        <v>33375</v>
      </c>
      <c r="M249" t="s">
        <v>33012</v>
      </c>
    </row>
    <row r="250" spans="1:13">
      <c r="A250">
        <v>10183</v>
      </c>
      <c r="B250" t="s">
        <v>33376</v>
      </c>
      <c r="C250" t="s">
        <v>33245</v>
      </c>
      <c r="M250" t="s">
        <v>33012</v>
      </c>
    </row>
    <row r="251" spans="1:13">
      <c r="A251">
        <v>10705</v>
      </c>
      <c r="B251" t="s">
        <v>33377</v>
      </c>
      <c r="C251" t="s">
        <v>33245</v>
      </c>
      <c r="M251" t="s">
        <v>33012</v>
      </c>
    </row>
    <row r="252" spans="1:13">
      <c r="A252">
        <v>10140</v>
      </c>
      <c r="B252" t="s">
        <v>33378</v>
      </c>
      <c r="C252" t="s">
        <v>33245</v>
      </c>
      <c r="M252" t="s">
        <v>33012</v>
      </c>
    </row>
    <row r="253" spans="1:13">
      <c r="A253">
        <v>10177</v>
      </c>
      <c r="B253" t="s">
        <v>33379</v>
      </c>
      <c r="C253" t="s">
        <v>33245</v>
      </c>
      <c r="M253" t="s">
        <v>33012</v>
      </c>
    </row>
    <row r="254" spans="1:13">
      <c r="A254">
        <v>10749</v>
      </c>
      <c r="B254" t="s">
        <v>33380</v>
      </c>
      <c r="C254" t="s">
        <v>33245</v>
      </c>
      <c r="D254" t="s">
        <v>33381</v>
      </c>
      <c r="M254" t="s">
        <v>33012</v>
      </c>
    </row>
    <row r="255" spans="1:13">
      <c r="A255">
        <v>8786</v>
      </c>
      <c r="B255" t="s">
        <v>33382</v>
      </c>
      <c r="C255" t="s">
        <v>33245</v>
      </c>
      <c r="M255" t="s">
        <v>33012</v>
      </c>
    </row>
    <row r="256" spans="1:13">
      <c r="A256">
        <v>10886</v>
      </c>
      <c r="B256" t="s">
        <v>33383</v>
      </c>
      <c r="C256" t="s">
        <v>33245</v>
      </c>
      <c r="M256" t="s">
        <v>33012</v>
      </c>
    </row>
    <row r="257" spans="1:13">
      <c r="A257">
        <v>10201</v>
      </c>
      <c r="B257" t="s">
        <v>33384</v>
      </c>
      <c r="C257" t="s">
        <v>33245</v>
      </c>
      <c r="M257" t="s">
        <v>33012</v>
      </c>
    </row>
    <row r="258" spans="1:13">
      <c r="A258">
        <v>10756</v>
      </c>
      <c r="B258" t="s">
        <v>33385</v>
      </c>
      <c r="C258" t="s">
        <v>33245</v>
      </c>
      <c r="M258" t="s">
        <v>33012</v>
      </c>
    </row>
    <row r="259" spans="1:13">
      <c r="A259">
        <v>10885</v>
      </c>
      <c r="B259" t="s">
        <v>33386</v>
      </c>
      <c r="C259" t="s">
        <v>33245</v>
      </c>
      <c r="M259" t="s">
        <v>33012</v>
      </c>
    </row>
    <row r="260" spans="1:13">
      <c r="A260">
        <v>10871</v>
      </c>
      <c r="B260" t="s">
        <v>33387</v>
      </c>
      <c r="C260" t="s">
        <v>33245</v>
      </c>
      <c r="M260" t="s">
        <v>33012</v>
      </c>
    </row>
    <row r="261" spans="1:13">
      <c r="A261">
        <v>10135</v>
      </c>
      <c r="B261" t="s">
        <v>33388</v>
      </c>
      <c r="C261" t="s">
        <v>33245</v>
      </c>
      <c r="M261" t="s">
        <v>33012</v>
      </c>
    </row>
    <row r="262" spans="1:13">
      <c r="A262">
        <v>10908</v>
      </c>
      <c r="B262" t="s">
        <v>33389</v>
      </c>
      <c r="C262" t="s">
        <v>33245</v>
      </c>
      <c r="M262" t="s">
        <v>33012</v>
      </c>
    </row>
    <row r="263" spans="1:13">
      <c r="A263">
        <v>10174</v>
      </c>
      <c r="B263" t="s">
        <v>33390</v>
      </c>
      <c r="C263" t="s">
        <v>33245</v>
      </c>
      <c r="M263" t="s">
        <v>33012</v>
      </c>
    </row>
    <row r="264" spans="1:13">
      <c r="A264">
        <v>10716</v>
      </c>
      <c r="B264" t="s">
        <v>33391</v>
      </c>
      <c r="C264" t="s">
        <v>33245</v>
      </c>
      <c r="M264" t="s">
        <v>33012</v>
      </c>
    </row>
    <row r="265" spans="1:13">
      <c r="A265">
        <v>10873</v>
      </c>
      <c r="B265" t="s">
        <v>33392</v>
      </c>
      <c r="C265" t="s">
        <v>33245</v>
      </c>
      <c r="M265" t="s">
        <v>33012</v>
      </c>
    </row>
    <row r="266" spans="1:13">
      <c r="A266">
        <v>10923</v>
      </c>
      <c r="B266" t="s">
        <v>33393</v>
      </c>
      <c r="C266" t="s">
        <v>33245</v>
      </c>
      <c r="D266" t="s">
        <v>33394</v>
      </c>
      <c r="M266" t="s">
        <v>33012</v>
      </c>
    </row>
    <row r="267" spans="1:13">
      <c r="A267">
        <v>10848</v>
      </c>
      <c r="B267" t="s">
        <v>33395</v>
      </c>
      <c r="C267" t="s">
        <v>33245</v>
      </c>
      <c r="M267" t="s">
        <v>33012</v>
      </c>
    </row>
    <row r="268" spans="1:13">
      <c r="A268">
        <v>10910</v>
      </c>
      <c r="B268" t="s">
        <v>33396</v>
      </c>
      <c r="C268" t="s">
        <v>33245</v>
      </c>
      <c r="M268" t="s">
        <v>33012</v>
      </c>
    </row>
    <row r="269" spans="1:13">
      <c r="A269">
        <v>10165</v>
      </c>
      <c r="B269" t="s">
        <v>33397</v>
      </c>
      <c r="C269" t="s">
        <v>33245</v>
      </c>
      <c r="M269" t="s">
        <v>33012</v>
      </c>
    </row>
    <row r="270" spans="1:13">
      <c r="A270">
        <v>10211</v>
      </c>
      <c r="B270" t="s">
        <v>33398</v>
      </c>
      <c r="C270" t="s">
        <v>33245</v>
      </c>
      <c r="D270" t="s">
        <v>33399</v>
      </c>
      <c r="M270" t="s">
        <v>33012</v>
      </c>
    </row>
    <row r="271" spans="1:13">
      <c r="A271">
        <v>10172</v>
      </c>
      <c r="B271" t="s">
        <v>33400</v>
      </c>
      <c r="C271" t="s">
        <v>33245</v>
      </c>
      <c r="M271" t="s">
        <v>33012</v>
      </c>
    </row>
    <row r="272" spans="1:13">
      <c r="A272">
        <v>10167</v>
      </c>
      <c r="B272" t="s">
        <v>33401</v>
      </c>
      <c r="C272" t="s">
        <v>33245</v>
      </c>
      <c r="M272" t="s">
        <v>33012</v>
      </c>
    </row>
    <row r="273" spans="1:13">
      <c r="A273">
        <v>10713</v>
      </c>
      <c r="B273" t="s">
        <v>33402</v>
      </c>
      <c r="C273" t="s">
        <v>33245</v>
      </c>
      <c r="M273" t="s">
        <v>33012</v>
      </c>
    </row>
    <row r="274" spans="1:13">
      <c r="A274">
        <v>10894</v>
      </c>
      <c r="B274" t="s">
        <v>33403</v>
      </c>
      <c r="C274" t="s">
        <v>33245</v>
      </c>
      <c r="M274" t="s">
        <v>33012</v>
      </c>
    </row>
    <row r="275" spans="1:13">
      <c r="A275">
        <v>10143</v>
      </c>
      <c r="B275" t="s">
        <v>33404</v>
      </c>
      <c r="C275" t="s">
        <v>33245</v>
      </c>
      <c r="M275" t="s">
        <v>33012</v>
      </c>
    </row>
    <row r="276" spans="1:13">
      <c r="A276">
        <v>10139</v>
      </c>
      <c r="B276" t="s">
        <v>33405</v>
      </c>
      <c r="C276" t="s">
        <v>33245</v>
      </c>
      <c r="M276" t="s">
        <v>33012</v>
      </c>
    </row>
    <row r="277" spans="1:13">
      <c r="A277">
        <v>10758</v>
      </c>
      <c r="B277" t="s">
        <v>33406</v>
      </c>
      <c r="C277" t="s">
        <v>33245</v>
      </c>
      <c r="M277" t="s">
        <v>33012</v>
      </c>
    </row>
    <row r="278" spans="1:13">
      <c r="A278">
        <v>10709</v>
      </c>
      <c r="B278" t="s">
        <v>33407</v>
      </c>
      <c r="C278" t="s">
        <v>33245</v>
      </c>
      <c r="M278" t="s">
        <v>33012</v>
      </c>
    </row>
    <row r="279" spans="1:13">
      <c r="A279">
        <v>10173</v>
      </c>
      <c r="B279" t="s">
        <v>33408</v>
      </c>
      <c r="C279" t="s">
        <v>33245</v>
      </c>
      <c r="M279" t="s">
        <v>33012</v>
      </c>
    </row>
    <row r="280" spans="1:13">
      <c r="A280">
        <v>10122</v>
      </c>
      <c r="B280" t="s">
        <v>33409</v>
      </c>
      <c r="C280" t="s">
        <v>33245</v>
      </c>
      <c r="M280" t="s">
        <v>33012</v>
      </c>
    </row>
    <row r="281" spans="1:13">
      <c r="A281">
        <v>10204</v>
      </c>
      <c r="B281" t="s">
        <v>33410</v>
      </c>
      <c r="C281" t="s">
        <v>33245</v>
      </c>
      <c r="M281" t="s">
        <v>33012</v>
      </c>
    </row>
    <row r="282" spans="1:13">
      <c r="A282">
        <v>10892</v>
      </c>
      <c r="B282" t="s">
        <v>33411</v>
      </c>
      <c r="C282" t="s">
        <v>33245</v>
      </c>
      <c r="M282" t="s">
        <v>33012</v>
      </c>
    </row>
    <row r="283" spans="1:13">
      <c r="A283">
        <v>8825</v>
      </c>
      <c r="B283" t="s">
        <v>33412</v>
      </c>
      <c r="C283" t="s">
        <v>33245</v>
      </c>
      <c r="M283" t="s">
        <v>33012</v>
      </c>
    </row>
    <row r="284" spans="1:13">
      <c r="A284">
        <v>10180</v>
      </c>
      <c r="B284" t="s">
        <v>33413</v>
      </c>
      <c r="C284" t="s">
        <v>33245</v>
      </c>
      <c r="M284" t="s">
        <v>33012</v>
      </c>
    </row>
    <row r="285" spans="1:13">
      <c r="A285">
        <v>10929</v>
      </c>
      <c r="B285" t="s">
        <v>33414</v>
      </c>
      <c r="C285" t="s">
        <v>33245</v>
      </c>
      <c r="M285" t="s">
        <v>33012</v>
      </c>
    </row>
    <row r="286" spans="1:13">
      <c r="A286">
        <v>8827</v>
      </c>
      <c r="B286" t="s">
        <v>33415</v>
      </c>
      <c r="C286" t="s">
        <v>33245</v>
      </c>
      <c r="D286" t="s">
        <v>33416</v>
      </c>
      <c r="M286" t="s">
        <v>33012</v>
      </c>
    </row>
    <row r="287" spans="1:13">
      <c r="A287">
        <v>9560</v>
      </c>
      <c r="B287" t="s">
        <v>33417</v>
      </c>
      <c r="C287" t="s">
        <v>33245</v>
      </c>
      <c r="D287" t="s">
        <v>33418</v>
      </c>
      <c r="M287" t="s">
        <v>33012</v>
      </c>
    </row>
    <row r="288" spans="1:13">
      <c r="A288">
        <v>10692</v>
      </c>
      <c r="B288" t="s">
        <v>33419</v>
      </c>
      <c r="C288" t="s">
        <v>33245</v>
      </c>
      <c r="M288" t="s">
        <v>33012</v>
      </c>
    </row>
    <row r="289" spans="1:13">
      <c r="A289">
        <v>10887</v>
      </c>
      <c r="B289" t="s">
        <v>33420</v>
      </c>
      <c r="C289" t="s">
        <v>33245</v>
      </c>
      <c r="D289" t="s">
        <v>33421</v>
      </c>
      <c r="M289" t="s">
        <v>33012</v>
      </c>
    </row>
    <row r="290" spans="1:13">
      <c r="A290">
        <v>10900</v>
      </c>
      <c r="B290" t="s">
        <v>33422</v>
      </c>
      <c r="C290" t="s">
        <v>33245</v>
      </c>
      <c r="M290" t="s">
        <v>33012</v>
      </c>
    </row>
    <row r="291" spans="1:13">
      <c r="A291">
        <v>10846</v>
      </c>
      <c r="B291" t="s">
        <v>33423</v>
      </c>
      <c r="C291" t="s">
        <v>33245</v>
      </c>
      <c r="M291" t="s">
        <v>33012</v>
      </c>
    </row>
    <row r="292" spans="1:13">
      <c r="A292">
        <v>10919</v>
      </c>
      <c r="B292" t="s">
        <v>33424</v>
      </c>
      <c r="C292" t="s">
        <v>33245</v>
      </c>
      <c r="M292" t="s">
        <v>33012</v>
      </c>
    </row>
    <row r="293" spans="1:13">
      <c r="A293">
        <v>10932</v>
      </c>
      <c r="B293" t="s">
        <v>33425</v>
      </c>
      <c r="C293" t="s">
        <v>33245</v>
      </c>
      <c r="D293" t="s">
        <v>33426</v>
      </c>
      <c r="M293" t="s">
        <v>33012</v>
      </c>
    </row>
    <row r="294" spans="1:13">
      <c r="A294">
        <v>8817</v>
      </c>
      <c r="B294" t="s">
        <v>33427</v>
      </c>
      <c r="C294" t="s">
        <v>33245</v>
      </c>
      <c r="M294" t="s">
        <v>33012</v>
      </c>
    </row>
    <row r="295" spans="1:13">
      <c r="A295">
        <v>9412</v>
      </c>
      <c r="B295" t="s">
        <v>33428</v>
      </c>
      <c r="C295" t="s">
        <v>33429</v>
      </c>
      <c r="M295" t="s">
        <v>33012</v>
      </c>
    </row>
    <row r="296" spans="1:13">
      <c r="A296">
        <v>9287</v>
      </c>
      <c r="B296" t="s">
        <v>33430</v>
      </c>
      <c r="C296" t="s">
        <v>33431</v>
      </c>
      <c r="M296" t="s">
        <v>33012</v>
      </c>
    </row>
    <row r="297" spans="1:13">
      <c r="A297">
        <v>9335</v>
      </c>
      <c r="B297" t="s">
        <v>33432</v>
      </c>
      <c r="C297" t="s">
        <v>33431</v>
      </c>
      <c r="M297" t="s">
        <v>33012</v>
      </c>
    </row>
    <row r="298" spans="1:13">
      <c r="A298">
        <v>9926</v>
      </c>
      <c r="B298" t="s">
        <v>33433</v>
      </c>
      <c r="C298" t="s">
        <v>33434</v>
      </c>
      <c r="M298" t="s">
        <v>33012</v>
      </c>
    </row>
    <row r="299" spans="1:13">
      <c r="A299">
        <v>10951</v>
      </c>
      <c r="B299" t="s">
        <v>33435</v>
      </c>
      <c r="C299" t="s">
        <v>33436</v>
      </c>
      <c r="M299" t="s">
        <v>33012</v>
      </c>
    </row>
    <row r="300" spans="1:13">
      <c r="A300">
        <v>10675</v>
      </c>
      <c r="B300" t="s">
        <v>33437</v>
      </c>
      <c r="D300" t="s">
        <v>33438</v>
      </c>
      <c r="M300" t="s">
        <v>33012</v>
      </c>
    </row>
    <row r="301" spans="1:13">
      <c r="A301">
        <v>11573</v>
      </c>
      <c r="B301" t="s">
        <v>33439</v>
      </c>
      <c r="C301" t="s">
        <v>33440</v>
      </c>
      <c r="M301" t="s">
        <v>33012</v>
      </c>
    </row>
    <row r="302" spans="1:13">
      <c r="A302">
        <v>8943</v>
      </c>
      <c r="B302" t="s">
        <v>33441</v>
      </c>
      <c r="D302" t="s">
        <v>33442</v>
      </c>
      <c r="M302" t="s">
        <v>33012</v>
      </c>
    </row>
    <row r="303" spans="1:13">
      <c r="A303">
        <v>11745</v>
      </c>
      <c r="B303" t="s">
        <v>33443</v>
      </c>
      <c r="D303" t="s">
        <v>33444</v>
      </c>
      <c r="M303" t="s">
        <v>33012</v>
      </c>
    </row>
    <row r="304" spans="1:13">
      <c r="A304">
        <v>11511</v>
      </c>
      <c r="B304" t="s">
        <v>33445</v>
      </c>
      <c r="C304" t="s">
        <v>33446</v>
      </c>
      <c r="M304" t="s">
        <v>33012</v>
      </c>
    </row>
    <row r="305" spans="1:13">
      <c r="A305">
        <v>11354</v>
      </c>
      <c r="B305" t="s">
        <v>33447</v>
      </c>
      <c r="C305" t="s">
        <v>33448</v>
      </c>
      <c r="M305" t="s">
        <v>33012</v>
      </c>
    </row>
    <row r="306" spans="1:13">
      <c r="A306">
        <v>11678</v>
      </c>
      <c r="B306" t="s">
        <v>33449</v>
      </c>
      <c r="C306" t="s">
        <v>33450</v>
      </c>
      <c r="M306" t="s">
        <v>33012</v>
      </c>
    </row>
    <row r="307" spans="1:13">
      <c r="A307">
        <v>9048</v>
      </c>
      <c r="B307" t="s">
        <v>33451</v>
      </c>
      <c r="C307" t="s">
        <v>33452</v>
      </c>
      <c r="M307" t="s">
        <v>33012</v>
      </c>
    </row>
    <row r="308" spans="1:13">
      <c r="A308">
        <v>11585</v>
      </c>
      <c r="B308" t="s">
        <v>33453</v>
      </c>
      <c r="C308" t="s">
        <v>33454</v>
      </c>
      <c r="M308" t="s">
        <v>33012</v>
      </c>
    </row>
    <row r="309" spans="1:13">
      <c r="A309">
        <v>11637</v>
      </c>
      <c r="B309" t="s">
        <v>33455</v>
      </c>
      <c r="D309" t="s">
        <v>33456</v>
      </c>
      <c r="M309" t="s">
        <v>33012</v>
      </c>
    </row>
    <row r="310" spans="1:13">
      <c r="A310">
        <v>9684</v>
      </c>
      <c r="B310" t="s">
        <v>33457</v>
      </c>
      <c r="D310" t="s">
        <v>33458</v>
      </c>
      <c r="M310" t="s">
        <v>33012</v>
      </c>
    </row>
    <row r="311" spans="1:13">
      <c r="A311">
        <v>11508</v>
      </c>
      <c r="B311" t="s">
        <v>33459</v>
      </c>
      <c r="C311" t="s">
        <v>33460</v>
      </c>
      <c r="M311" t="s">
        <v>33012</v>
      </c>
    </row>
    <row r="312" spans="1:13">
      <c r="A312">
        <v>10566</v>
      </c>
      <c r="B312" t="s">
        <v>33461</v>
      </c>
      <c r="C312" t="s">
        <v>33462</v>
      </c>
      <c r="M312" t="s">
        <v>33012</v>
      </c>
    </row>
    <row r="313" spans="1:13">
      <c r="A313">
        <v>11285</v>
      </c>
      <c r="B313" t="s">
        <v>33463</v>
      </c>
      <c r="C313" t="s">
        <v>33464</v>
      </c>
      <c r="M313" t="s">
        <v>33012</v>
      </c>
    </row>
    <row r="314" spans="1:13">
      <c r="A314">
        <v>9406</v>
      </c>
      <c r="B314" t="s">
        <v>33465</v>
      </c>
      <c r="C314" t="s">
        <v>33466</v>
      </c>
      <c r="M314" t="s">
        <v>33012</v>
      </c>
    </row>
    <row r="315" spans="1:13">
      <c r="A315">
        <v>9728</v>
      </c>
      <c r="B315" t="s">
        <v>33467</v>
      </c>
      <c r="C315" t="s">
        <v>33468</v>
      </c>
      <c r="M315" t="s">
        <v>33012</v>
      </c>
    </row>
    <row r="316" spans="1:13">
      <c r="A316">
        <v>9527</v>
      </c>
      <c r="B316" t="s">
        <v>33469</v>
      </c>
      <c r="C316" t="s">
        <v>33470</v>
      </c>
      <c r="M316" t="s">
        <v>33012</v>
      </c>
    </row>
    <row r="317" spans="1:13">
      <c r="A317">
        <v>9355</v>
      </c>
      <c r="B317" t="s">
        <v>33471</v>
      </c>
      <c r="D317" t="s">
        <v>33472</v>
      </c>
      <c r="M317" t="s">
        <v>33012</v>
      </c>
    </row>
    <row r="318" spans="1:13">
      <c r="A318">
        <v>10464</v>
      </c>
      <c r="B318" t="s">
        <v>33473</v>
      </c>
      <c r="C318" t="s">
        <v>33474</v>
      </c>
      <c r="D318" t="s">
        <v>33475</v>
      </c>
      <c r="M318" t="s">
        <v>33012</v>
      </c>
    </row>
    <row r="319" spans="1:13">
      <c r="A319">
        <v>11738</v>
      </c>
      <c r="B319" t="s">
        <v>33476</v>
      </c>
      <c r="D319" t="s">
        <v>33477</v>
      </c>
      <c r="M319" t="s">
        <v>33012</v>
      </c>
    </row>
    <row r="320" spans="1:13">
      <c r="A320">
        <v>9277</v>
      </c>
      <c r="B320" t="s">
        <v>33478</v>
      </c>
      <c r="C320" t="s">
        <v>33479</v>
      </c>
      <c r="M320" t="s">
        <v>33012</v>
      </c>
    </row>
    <row r="321" spans="1:13">
      <c r="A321">
        <v>11498</v>
      </c>
      <c r="B321" t="s">
        <v>33480</v>
      </c>
      <c r="D321" t="s">
        <v>33481</v>
      </c>
      <c r="M321" t="s">
        <v>33012</v>
      </c>
    </row>
    <row r="322" spans="1:13">
      <c r="A322">
        <v>10465</v>
      </c>
      <c r="B322" t="s">
        <v>33482</v>
      </c>
      <c r="C322" t="s">
        <v>33483</v>
      </c>
      <c r="M322" t="s">
        <v>33012</v>
      </c>
    </row>
    <row r="323" spans="1:13">
      <c r="A323">
        <v>9302</v>
      </c>
      <c r="B323" t="s">
        <v>33484</v>
      </c>
      <c r="C323" t="s">
        <v>33485</v>
      </c>
      <c r="M323" t="s">
        <v>33012</v>
      </c>
    </row>
    <row r="324" spans="1:13">
      <c r="A324">
        <v>9682</v>
      </c>
      <c r="B324" t="s">
        <v>33486</v>
      </c>
      <c r="C324" t="s">
        <v>33487</v>
      </c>
      <c r="M324" t="s">
        <v>33012</v>
      </c>
    </row>
    <row r="325" spans="1:13">
      <c r="A325">
        <v>9275</v>
      </c>
      <c r="B325" t="s">
        <v>33488</v>
      </c>
      <c r="D325" t="s">
        <v>33489</v>
      </c>
      <c r="M325" t="s">
        <v>33012</v>
      </c>
    </row>
    <row r="326" spans="1:13">
      <c r="A326">
        <v>9066</v>
      </c>
      <c r="B326" t="s">
        <v>33490</v>
      </c>
      <c r="C326" t="s">
        <v>33491</v>
      </c>
      <c r="M326" t="s">
        <v>33012</v>
      </c>
    </row>
    <row r="327" spans="1:13">
      <c r="A327">
        <v>9007</v>
      </c>
      <c r="B327" t="s">
        <v>33492</v>
      </c>
      <c r="C327" t="s">
        <v>33493</v>
      </c>
      <c r="M327" t="s">
        <v>33012</v>
      </c>
    </row>
    <row r="328" spans="1:13">
      <c r="A328">
        <v>9216</v>
      </c>
      <c r="B328" t="s">
        <v>33494</v>
      </c>
      <c r="C328" t="s">
        <v>33495</v>
      </c>
      <c r="M328" t="s">
        <v>33012</v>
      </c>
    </row>
    <row r="329" spans="1:13">
      <c r="A329">
        <v>9456</v>
      </c>
      <c r="B329" t="s">
        <v>33496</v>
      </c>
      <c r="D329" t="s">
        <v>33497</v>
      </c>
      <c r="M329" t="s">
        <v>33012</v>
      </c>
    </row>
    <row r="330" spans="1:13">
      <c r="A330">
        <v>9839</v>
      </c>
      <c r="B330" t="s">
        <v>33498</v>
      </c>
      <c r="C330" t="s">
        <v>33499</v>
      </c>
      <c r="M330" t="s">
        <v>33012</v>
      </c>
    </row>
    <row r="331" spans="1:13">
      <c r="A331">
        <v>9409</v>
      </c>
      <c r="B331" t="s">
        <v>33500</v>
      </c>
      <c r="C331" t="s">
        <v>33501</v>
      </c>
      <c r="M331" t="s">
        <v>33012</v>
      </c>
    </row>
    <row r="332" spans="1:13">
      <c r="A332">
        <v>9983</v>
      </c>
      <c r="B332" t="s">
        <v>33502</v>
      </c>
      <c r="C332" t="s">
        <v>33503</v>
      </c>
      <c r="M332" t="s">
        <v>33012</v>
      </c>
    </row>
    <row r="333" spans="1:13">
      <c r="A333">
        <v>9133</v>
      </c>
      <c r="B333" t="s">
        <v>33504</v>
      </c>
      <c r="D333" t="s">
        <v>33505</v>
      </c>
      <c r="M333" t="s">
        <v>33012</v>
      </c>
    </row>
    <row r="334" spans="1:13">
      <c r="A334">
        <v>9898</v>
      </c>
      <c r="B334" t="s">
        <v>33506</v>
      </c>
      <c r="C334" t="s">
        <v>33507</v>
      </c>
      <c r="M334" t="s">
        <v>33012</v>
      </c>
    </row>
    <row r="335" spans="1:13">
      <c r="A335">
        <v>9139</v>
      </c>
      <c r="B335" t="s">
        <v>33508</v>
      </c>
      <c r="C335" t="s">
        <v>33509</v>
      </c>
      <c r="M335" t="s">
        <v>33012</v>
      </c>
    </row>
    <row r="336" spans="1:13">
      <c r="A336">
        <v>9017</v>
      </c>
      <c r="B336" t="s">
        <v>33510</v>
      </c>
      <c r="C336" t="s">
        <v>33511</v>
      </c>
      <c r="M336" t="s">
        <v>33012</v>
      </c>
    </row>
    <row r="337" spans="1:13">
      <c r="A337">
        <v>9143</v>
      </c>
      <c r="B337" t="s">
        <v>33512</v>
      </c>
      <c r="C337" t="s">
        <v>33513</v>
      </c>
      <c r="M337" t="s">
        <v>33012</v>
      </c>
    </row>
    <row r="338" spans="1:13">
      <c r="A338">
        <v>9053</v>
      </c>
      <c r="B338" t="s">
        <v>33514</v>
      </c>
      <c r="C338" t="s">
        <v>33515</v>
      </c>
      <c r="M338" t="s">
        <v>33012</v>
      </c>
    </row>
    <row r="339" spans="1:13">
      <c r="A339">
        <v>9984</v>
      </c>
      <c r="B339" t="s">
        <v>33516</v>
      </c>
      <c r="C339" t="s">
        <v>33517</v>
      </c>
      <c r="M339" t="s">
        <v>33012</v>
      </c>
    </row>
    <row r="340" spans="1:13">
      <c r="A340">
        <v>9154</v>
      </c>
      <c r="B340" t="s">
        <v>33518</v>
      </c>
      <c r="C340" t="s">
        <v>33519</v>
      </c>
      <c r="M340" t="s">
        <v>33012</v>
      </c>
    </row>
    <row r="341" spans="1:13">
      <c r="A341">
        <v>9089</v>
      </c>
      <c r="B341" t="s">
        <v>33520</v>
      </c>
      <c r="C341" t="s">
        <v>33521</v>
      </c>
      <c r="M341" t="s">
        <v>33012</v>
      </c>
    </row>
    <row r="342" spans="1:13">
      <c r="A342">
        <v>9753</v>
      </c>
      <c r="B342" t="s">
        <v>33522</v>
      </c>
      <c r="D342" t="s">
        <v>33523</v>
      </c>
      <c r="M342" t="s">
        <v>33012</v>
      </c>
    </row>
    <row r="343" spans="1:13">
      <c r="A343">
        <v>9085</v>
      </c>
      <c r="B343" t="s">
        <v>33524</v>
      </c>
      <c r="C343" t="s">
        <v>33525</v>
      </c>
      <c r="M343" t="s">
        <v>33012</v>
      </c>
    </row>
    <row r="344" spans="1:13">
      <c r="A344">
        <v>9038</v>
      </c>
      <c r="B344" t="s">
        <v>33526</v>
      </c>
      <c r="D344" t="s">
        <v>33527</v>
      </c>
      <c r="M344" t="s">
        <v>33012</v>
      </c>
    </row>
    <row r="345" spans="1:13">
      <c r="A345">
        <v>9163</v>
      </c>
      <c r="B345" t="s">
        <v>33528</v>
      </c>
      <c r="C345" t="s">
        <v>33529</v>
      </c>
      <c r="M345" t="s">
        <v>33012</v>
      </c>
    </row>
    <row r="346" spans="1:13">
      <c r="A346">
        <v>9632</v>
      </c>
      <c r="B346" t="s">
        <v>33530</v>
      </c>
      <c r="C346" t="s">
        <v>33531</v>
      </c>
      <c r="M346" t="s">
        <v>33012</v>
      </c>
    </row>
    <row r="347" spans="1:13">
      <c r="A347">
        <v>9781</v>
      </c>
      <c r="B347" t="s">
        <v>33532</v>
      </c>
      <c r="D347" t="s">
        <v>33533</v>
      </c>
      <c r="M347" t="s">
        <v>33012</v>
      </c>
    </row>
    <row r="348" spans="1:13">
      <c r="A348">
        <v>8925</v>
      </c>
      <c r="B348" t="s">
        <v>33534</v>
      </c>
      <c r="C348" t="s">
        <v>33535</v>
      </c>
      <c r="M348" t="s">
        <v>33012</v>
      </c>
    </row>
    <row r="349" spans="1:13">
      <c r="A349">
        <v>9098</v>
      </c>
      <c r="B349" t="s">
        <v>33536</v>
      </c>
      <c r="D349" t="s">
        <v>33537</v>
      </c>
      <c r="M349" t="s">
        <v>33012</v>
      </c>
    </row>
    <row r="350" spans="1:13">
      <c r="A350">
        <v>9145</v>
      </c>
      <c r="B350" t="s">
        <v>33538</v>
      </c>
      <c r="D350" t="s">
        <v>33539</v>
      </c>
      <c r="M350" t="s">
        <v>33012</v>
      </c>
    </row>
    <row r="351" spans="1:13">
      <c r="A351">
        <v>9419</v>
      </c>
      <c r="B351" t="s">
        <v>33540</v>
      </c>
      <c r="C351" t="s">
        <v>33541</v>
      </c>
      <c r="D351" t="s">
        <v>33542</v>
      </c>
      <c r="M351" t="s">
        <v>33012</v>
      </c>
    </row>
    <row r="352" spans="1:13">
      <c r="A352">
        <v>9464</v>
      </c>
      <c r="B352" t="s">
        <v>33543</v>
      </c>
      <c r="C352" t="s">
        <v>33544</v>
      </c>
      <c r="M352" t="s">
        <v>33012</v>
      </c>
    </row>
    <row r="353" spans="1:13">
      <c r="A353">
        <v>9261</v>
      </c>
      <c r="B353" t="s">
        <v>33545</v>
      </c>
      <c r="C353" t="s">
        <v>33546</v>
      </c>
      <c r="M353" t="s">
        <v>33012</v>
      </c>
    </row>
    <row r="354" spans="1:13">
      <c r="A354">
        <v>10474</v>
      </c>
      <c r="B354" t="s">
        <v>33547</v>
      </c>
      <c r="D354" t="s">
        <v>33548</v>
      </c>
      <c r="M354" t="s">
        <v>33012</v>
      </c>
    </row>
    <row r="355" spans="1:13">
      <c r="A355">
        <v>10467</v>
      </c>
      <c r="B355" t="s">
        <v>33549</v>
      </c>
      <c r="C355" t="s">
        <v>33550</v>
      </c>
      <c r="M355" t="s">
        <v>33012</v>
      </c>
    </row>
    <row r="356" spans="1:13">
      <c r="A356">
        <v>8797</v>
      </c>
      <c r="B356" t="s">
        <v>33551</v>
      </c>
      <c r="C356" t="s">
        <v>33552</v>
      </c>
      <c r="M356" t="s">
        <v>33012</v>
      </c>
    </row>
    <row r="357" spans="1:13">
      <c r="A357">
        <v>9009</v>
      </c>
      <c r="B357" t="s">
        <v>33553</v>
      </c>
      <c r="C357" t="s">
        <v>33554</v>
      </c>
      <c r="M357" t="s">
        <v>33012</v>
      </c>
    </row>
    <row r="358" spans="1:13">
      <c r="A358">
        <v>9542</v>
      </c>
      <c r="B358" t="s">
        <v>33555</v>
      </c>
      <c r="C358" t="s">
        <v>33556</v>
      </c>
      <c r="M358" t="s">
        <v>33012</v>
      </c>
    </row>
    <row r="359" spans="1:13">
      <c r="A359">
        <v>9157</v>
      </c>
      <c r="B359" t="s">
        <v>33557</v>
      </c>
      <c r="C359" t="s">
        <v>33558</v>
      </c>
      <c r="M359" t="s">
        <v>33012</v>
      </c>
    </row>
    <row r="360" spans="1:13">
      <c r="A360">
        <v>9199</v>
      </c>
      <c r="B360" t="s">
        <v>33559</v>
      </c>
      <c r="C360" t="s">
        <v>33560</v>
      </c>
      <c r="M360" t="s">
        <v>33012</v>
      </c>
    </row>
    <row r="361" spans="1:13">
      <c r="A361">
        <v>9782</v>
      </c>
      <c r="B361" t="s">
        <v>33561</v>
      </c>
      <c r="D361" t="s">
        <v>33562</v>
      </c>
      <c r="M361" t="s">
        <v>33012</v>
      </c>
    </row>
    <row r="362" spans="1:13">
      <c r="A362">
        <v>9970</v>
      </c>
      <c r="B362" t="s">
        <v>33563</v>
      </c>
      <c r="C362" t="s">
        <v>33564</v>
      </c>
      <c r="M362" t="s">
        <v>33012</v>
      </c>
    </row>
    <row r="363" spans="1:13">
      <c r="A363">
        <v>9546</v>
      </c>
      <c r="B363" t="s">
        <v>33565</v>
      </c>
      <c r="C363" t="s">
        <v>33566</v>
      </c>
      <c r="M363" t="s">
        <v>33012</v>
      </c>
    </row>
    <row r="364" spans="1:13">
      <c r="A364">
        <v>9315</v>
      </c>
      <c r="B364" t="s">
        <v>33567</v>
      </c>
      <c r="C364" t="s">
        <v>33568</v>
      </c>
      <c r="M364" t="s">
        <v>33012</v>
      </c>
    </row>
    <row r="365" spans="1:13">
      <c r="A365">
        <v>9070</v>
      </c>
      <c r="B365" t="s">
        <v>33569</v>
      </c>
      <c r="D365" t="s">
        <v>33570</v>
      </c>
      <c r="M365" t="s">
        <v>33012</v>
      </c>
    </row>
    <row r="366" spans="1:13">
      <c r="A366">
        <v>8923</v>
      </c>
      <c r="B366" t="s">
        <v>33571</v>
      </c>
      <c r="C366" t="s">
        <v>33572</v>
      </c>
      <c r="M366" t="s">
        <v>33012</v>
      </c>
    </row>
    <row r="367" spans="1:13">
      <c r="A367">
        <v>9401</v>
      </c>
      <c r="B367" t="s">
        <v>33573</v>
      </c>
      <c r="D367" t="s">
        <v>33574</v>
      </c>
      <c r="M367" t="s">
        <v>33012</v>
      </c>
    </row>
    <row r="368" spans="1:13">
      <c r="A368">
        <v>11513</v>
      </c>
      <c r="B368" t="s">
        <v>33575</v>
      </c>
      <c r="C368" t="s">
        <v>33576</v>
      </c>
      <c r="M368" t="s">
        <v>33012</v>
      </c>
    </row>
    <row r="369" spans="1:13">
      <c r="A369">
        <v>8995</v>
      </c>
      <c r="B369" t="s">
        <v>33577</v>
      </c>
      <c r="D369" t="s">
        <v>33578</v>
      </c>
      <c r="M369" t="s">
        <v>33012</v>
      </c>
    </row>
    <row r="370" spans="1:13">
      <c r="A370">
        <v>9272</v>
      </c>
      <c r="B370" t="s">
        <v>33579</v>
      </c>
      <c r="C370" t="s">
        <v>33580</v>
      </c>
      <c r="M370" t="s">
        <v>33012</v>
      </c>
    </row>
    <row r="371" spans="1:13">
      <c r="A371">
        <v>9187</v>
      </c>
      <c r="B371" t="s">
        <v>33581</v>
      </c>
      <c r="C371" t="s">
        <v>33582</v>
      </c>
      <c r="M371" t="s">
        <v>33012</v>
      </c>
    </row>
    <row r="372" spans="1:13">
      <c r="A372">
        <v>9766</v>
      </c>
      <c r="B372" t="s">
        <v>33583</v>
      </c>
      <c r="C372" t="s">
        <v>33584</v>
      </c>
      <c r="M372" t="s">
        <v>33012</v>
      </c>
    </row>
    <row r="373" spans="1:13">
      <c r="A373">
        <v>9816</v>
      </c>
      <c r="B373" t="s">
        <v>33585</v>
      </c>
      <c r="D373" t="s">
        <v>33586</v>
      </c>
      <c r="M373" t="s">
        <v>33012</v>
      </c>
    </row>
    <row r="374" spans="1:13">
      <c r="A374">
        <v>9273</v>
      </c>
      <c r="B374" t="s">
        <v>33587</v>
      </c>
      <c r="D374" t="s">
        <v>33588</v>
      </c>
      <c r="M374" t="s">
        <v>33012</v>
      </c>
    </row>
    <row r="375" spans="1:13">
      <c r="A375">
        <v>8989</v>
      </c>
      <c r="B375" t="s">
        <v>33589</v>
      </c>
      <c r="C375" t="s">
        <v>33590</v>
      </c>
      <c r="M375" t="s">
        <v>33012</v>
      </c>
    </row>
    <row r="376" spans="1:13">
      <c r="A376">
        <v>8843</v>
      </c>
      <c r="B376" t="s">
        <v>33591</v>
      </c>
      <c r="D376" t="s">
        <v>33592</v>
      </c>
      <c r="M376" t="s">
        <v>33012</v>
      </c>
    </row>
    <row r="377" spans="1:13">
      <c r="A377">
        <v>9393</v>
      </c>
      <c r="B377" t="s">
        <v>33593</v>
      </c>
      <c r="C377" t="s">
        <v>33594</v>
      </c>
      <c r="M377" t="s">
        <v>33012</v>
      </c>
    </row>
    <row r="378" spans="1:13">
      <c r="A378">
        <v>9067</v>
      </c>
      <c r="B378" t="s">
        <v>33595</v>
      </c>
      <c r="C378" t="s">
        <v>33596</v>
      </c>
      <c r="M378" t="s">
        <v>33012</v>
      </c>
    </row>
    <row r="379" spans="1:13">
      <c r="A379">
        <v>9269</v>
      </c>
      <c r="B379" t="s">
        <v>33597</v>
      </c>
      <c r="C379" t="s">
        <v>33598</v>
      </c>
      <c r="D379" t="s">
        <v>33599</v>
      </c>
      <c r="M379" t="s">
        <v>33012</v>
      </c>
    </row>
    <row r="380" spans="1:13">
      <c r="A380">
        <v>9032</v>
      </c>
      <c r="B380" t="s">
        <v>33600</v>
      </c>
      <c r="C380" t="s">
        <v>33601</v>
      </c>
      <c r="M380" t="s">
        <v>33012</v>
      </c>
    </row>
    <row r="381" spans="1:13">
      <c r="A381">
        <v>8958</v>
      </c>
      <c r="B381" t="s">
        <v>33602</v>
      </c>
      <c r="C381" t="s">
        <v>33603</v>
      </c>
      <c r="M381" t="s">
        <v>33012</v>
      </c>
    </row>
    <row r="382" spans="1:13">
      <c r="A382">
        <v>11499</v>
      </c>
      <c r="B382" t="s">
        <v>33604</v>
      </c>
      <c r="C382" t="s">
        <v>33487</v>
      </c>
      <c r="M382" t="s">
        <v>33012</v>
      </c>
    </row>
    <row r="383" spans="1:13">
      <c r="A383">
        <v>9501</v>
      </c>
      <c r="B383" t="s">
        <v>33605</v>
      </c>
      <c r="C383" t="s">
        <v>33606</v>
      </c>
      <c r="M383" t="s">
        <v>33012</v>
      </c>
    </row>
    <row r="384" spans="1:13">
      <c r="A384">
        <v>8928</v>
      </c>
      <c r="B384" t="s">
        <v>33607</v>
      </c>
      <c r="C384" t="s">
        <v>33608</v>
      </c>
      <c r="M384" t="s">
        <v>33012</v>
      </c>
    </row>
    <row r="385" spans="1:13">
      <c r="A385">
        <v>10492</v>
      </c>
      <c r="B385" t="s">
        <v>33609</v>
      </c>
      <c r="C385" t="s">
        <v>33610</v>
      </c>
      <c r="M385" t="s">
        <v>33012</v>
      </c>
    </row>
    <row r="386" spans="1:13">
      <c r="A386">
        <v>9849</v>
      </c>
      <c r="B386" t="s">
        <v>33611</v>
      </c>
      <c r="D386" t="s">
        <v>33612</v>
      </c>
      <c r="M386" t="s">
        <v>33012</v>
      </c>
    </row>
    <row r="387" spans="1:13">
      <c r="A387">
        <v>9864</v>
      </c>
      <c r="B387" t="s">
        <v>33613</v>
      </c>
      <c r="C387" t="s">
        <v>33614</v>
      </c>
      <c r="M387" t="s">
        <v>33012</v>
      </c>
    </row>
    <row r="388" spans="1:13">
      <c r="A388">
        <v>9604</v>
      </c>
      <c r="B388" t="s">
        <v>33615</v>
      </c>
      <c r="C388" t="s">
        <v>33616</v>
      </c>
      <c r="M388" t="s">
        <v>33012</v>
      </c>
    </row>
    <row r="389" spans="1:13">
      <c r="A389">
        <v>9522</v>
      </c>
      <c r="B389" t="s">
        <v>33617</v>
      </c>
      <c r="C389" t="s">
        <v>33618</v>
      </c>
      <c r="M389" t="s">
        <v>33012</v>
      </c>
    </row>
    <row r="390" spans="1:13">
      <c r="A390">
        <v>9532</v>
      </c>
      <c r="B390" t="s">
        <v>33619</v>
      </c>
      <c r="C390" t="s">
        <v>33620</v>
      </c>
      <c r="M390" t="s">
        <v>33012</v>
      </c>
    </row>
    <row r="391" spans="1:13">
      <c r="A391">
        <v>9324</v>
      </c>
      <c r="B391" t="s">
        <v>33621</v>
      </c>
      <c r="D391" t="s">
        <v>33622</v>
      </c>
      <c r="M391" t="s">
        <v>33012</v>
      </c>
    </row>
    <row r="392" spans="1:13">
      <c r="A392">
        <v>9557</v>
      </c>
      <c r="B392" t="s">
        <v>33623</v>
      </c>
      <c r="D392" t="s">
        <v>33624</v>
      </c>
      <c r="M392" t="s">
        <v>33012</v>
      </c>
    </row>
    <row r="393" spans="1:13">
      <c r="A393">
        <v>9407</v>
      </c>
      <c r="B393" t="s">
        <v>33625</v>
      </c>
      <c r="C393" t="s">
        <v>33626</v>
      </c>
      <c r="M393" t="s">
        <v>33012</v>
      </c>
    </row>
    <row r="394" spans="1:13">
      <c r="A394">
        <v>11726</v>
      </c>
      <c r="B394" t="s">
        <v>33627</v>
      </c>
      <c r="C394" t="s">
        <v>33628</v>
      </c>
      <c r="M394" t="s">
        <v>33012</v>
      </c>
    </row>
    <row r="395" spans="1:13">
      <c r="A395">
        <v>9462</v>
      </c>
      <c r="B395" t="s">
        <v>33629</v>
      </c>
      <c r="D395" t="s">
        <v>33630</v>
      </c>
      <c r="M395" t="s">
        <v>33012</v>
      </c>
    </row>
    <row r="396" spans="1:13">
      <c r="A396">
        <v>9142</v>
      </c>
      <c r="B396" t="s">
        <v>33631</v>
      </c>
      <c r="C396" t="s">
        <v>33632</v>
      </c>
      <c r="M396" t="s">
        <v>33012</v>
      </c>
    </row>
    <row r="397" spans="1:13">
      <c r="A397">
        <v>9178</v>
      </c>
      <c r="B397" t="s">
        <v>33633</v>
      </c>
      <c r="C397" t="s">
        <v>33634</v>
      </c>
      <c r="M397" t="s">
        <v>33012</v>
      </c>
    </row>
    <row r="398" spans="1:13">
      <c r="A398">
        <v>9371</v>
      </c>
      <c r="B398" t="s">
        <v>33635</v>
      </c>
      <c r="C398" t="s">
        <v>33636</v>
      </c>
      <c r="M398" t="s">
        <v>33012</v>
      </c>
    </row>
    <row r="399" spans="1:13">
      <c r="A399">
        <v>9207</v>
      </c>
      <c r="B399" t="s">
        <v>33637</v>
      </c>
      <c r="C399" t="s">
        <v>33638</v>
      </c>
      <c r="M399" t="s">
        <v>33012</v>
      </c>
    </row>
    <row r="400" spans="1:13">
      <c r="A400">
        <v>9136</v>
      </c>
      <c r="B400" t="s">
        <v>33639</v>
      </c>
      <c r="C400" t="s">
        <v>33640</v>
      </c>
      <c r="M400" t="s">
        <v>33012</v>
      </c>
    </row>
    <row r="401" spans="1:13">
      <c r="A401">
        <v>9151</v>
      </c>
      <c r="B401" t="s">
        <v>33641</v>
      </c>
      <c r="C401" t="s">
        <v>33642</v>
      </c>
      <c r="M401" t="s">
        <v>33012</v>
      </c>
    </row>
    <row r="402" spans="1:13">
      <c r="A402">
        <v>9945</v>
      </c>
      <c r="B402" t="s">
        <v>33643</v>
      </c>
      <c r="D402" t="s">
        <v>33644</v>
      </c>
      <c r="M402" t="s">
        <v>33012</v>
      </c>
    </row>
    <row r="403" spans="1:13">
      <c r="A403">
        <v>11561</v>
      </c>
      <c r="B403" t="s">
        <v>33645</v>
      </c>
      <c r="C403" t="s">
        <v>33646</v>
      </c>
      <c r="M403" t="s">
        <v>33012</v>
      </c>
    </row>
    <row r="404" spans="1:13">
      <c r="A404">
        <v>9597</v>
      </c>
      <c r="B404" t="s">
        <v>33647</v>
      </c>
      <c r="C404" t="s">
        <v>33648</v>
      </c>
      <c r="M404" t="s">
        <v>33012</v>
      </c>
    </row>
    <row r="405" spans="1:13">
      <c r="A405">
        <v>9869</v>
      </c>
      <c r="B405" t="s">
        <v>33649</v>
      </c>
      <c r="C405" t="s">
        <v>33650</v>
      </c>
      <c r="M405" t="s">
        <v>33012</v>
      </c>
    </row>
    <row r="406" spans="1:13">
      <c r="A406">
        <v>9677</v>
      </c>
      <c r="B406" t="s">
        <v>33651</v>
      </c>
      <c r="D406" t="s">
        <v>33652</v>
      </c>
      <c r="M406" t="s">
        <v>33012</v>
      </c>
    </row>
    <row r="407" spans="1:13">
      <c r="A407">
        <v>9680</v>
      </c>
      <c r="B407" t="s">
        <v>33653</v>
      </c>
      <c r="D407" t="s">
        <v>33654</v>
      </c>
      <c r="M407" t="s">
        <v>33012</v>
      </c>
    </row>
    <row r="408" spans="1:13">
      <c r="A408">
        <v>9681</v>
      </c>
      <c r="B408" t="s">
        <v>33655</v>
      </c>
      <c r="D408" t="s">
        <v>33654</v>
      </c>
      <c r="M408" t="s">
        <v>33012</v>
      </c>
    </row>
    <row r="409" spans="1:13">
      <c r="A409">
        <v>9080</v>
      </c>
      <c r="B409" t="s">
        <v>33656</v>
      </c>
      <c r="C409" t="s">
        <v>33657</v>
      </c>
      <c r="M409" t="s">
        <v>33012</v>
      </c>
    </row>
    <row r="410" spans="1:13">
      <c r="A410">
        <v>9549</v>
      </c>
      <c r="B410" t="s">
        <v>33658</v>
      </c>
      <c r="C410" t="s">
        <v>33659</v>
      </c>
      <c r="M410" t="s">
        <v>33012</v>
      </c>
    </row>
    <row r="411" spans="1:13">
      <c r="A411">
        <v>9259</v>
      </c>
      <c r="B411" t="s">
        <v>33660</v>
      </c>
      <c r="C411" t="s">
        <v>33661</v>
      </c>
      <c r="M411" t="s">
        <v>33012</v>
      </c>
    </row>
    <row r="412" spans="1:13">
      <c r="A412">
        <v>9840</v>
      </c>
      <c r="B412" t="s">
        <v>33662</v>
      </c>
      <c r="C412" t="s">
        <v>33663</v>
      </c>
      <c r="M412" t="s">
        <v>33012</v>
      </c>
    </row>
    <row r="413" spans="1:13">
      <c r="A413">
        <v>9257</v>
      </c>
      <c r="B413" t="s">
        <v>33664</v>
      </c>
      <c r="C413" t="s">
        <v>33665</v>
      </c>
      <c r="M413" t="s">
        <v>33012</v>
      </c>
    </row>
    <row r="414" spans="1:13">
      <c r="A414">
        <v>8814</v>
      </c>
      <c r="B414" t="s">
        <v>33666</v>
      </c>
      <c r="C414" t="s">
        <v>33667</v>
      </c>
      <c r="M414" t="s">
        <v>33012</v>
      </c>
    </row>
    <row r="415" spans="1:13">
      <c r="A415">
        <v>9512</v>
      </c>
      <c r="B415" t="s">
        <v>33668</v>
      </c>
      <c r="C415" t="s">
        <v>33669</v>
      </c>
      <c r="M415" t="s">
        <v>33012</v>
      </c>
    </row>
    <row r="416" spans="1:13">
      <c r="A416">
        <v>9950</v>
      </c>
      <c r="B416" t="s">
        <v>33670</v>
      </c>
      <c r="C416" t="s">
        <v>33671</v>
      </c>
      <c r="M416" t="s">
        <v>33012</v>
      </c>
    </row>
    <row r="417" spans="1:13">
      <c r="A417">
        <v>9111</v>
      </c>
      <c r="B417" t="s">
        <v>33672</v>
      </c>
      <c r="C417" t="s">
        <v>33673</v>
      </c>
      <c r="M417" t="s">
        <v>33012</v>
      </c>
    </row>
    <row r="418" spans="1:13">
      <c r="A418">
        <v>9385</v>
      </c>
      <c r="B418" t="s">
        <v>33674</v>
      </c>
      <c r="C418" t="s">
        <v>33675</v>
      </c>
      <c r="M418" t="s">
        <v>33012</v>
      </c>
    </row>
    <row r="419" spans="1:13">
      <c r="A419">
        <v>8849</v>
      </c>
      <c r="B419" t="s">
        <v>33676</v>
      </c>
      <c r="C419" t="s">
        <v>33673</v>
      </c>
      <c r="M419" t="s">
        <v>33012</v>
      </c>
    </row>
    <row r="420" spans="1:13">
      <c r="A420">
        <v>11086</v>
      </c>
      <c r="B420" t="s">
        <v>33677</v>
      </c>
      <c r="C420" t="s">
        <v>33678</v>
      </c>
      <c r="M420" t="s">
        <v>33012</v>
      </c>
    </row>
    <row r="421" spans="1:13">
      <c r="A421">
        <v>9538</v>
      </c>
      <c r="B421" t="s">
        <v>33679</v>
      </c>
      <c r="C421" t="s">
        <v>33678</v>
      </c>
      <c r="M421" t="s">
        <v>33012</v>
      </c>
    </row>
    <row r="422" spans="1:13">
      <c r="A422">
        <v>9893</v>
      </c>
      <c r="B422" t="s">
        <v>33680</v>
      </c>
      <c r="C422" t="s">
        <v>33681</v>
      </c>
      <c r="M422" t="s">
        <v>33012</v>
      </c>
    </row>
    <row r="423" spans="1:13">
      <c r="A423">
        <v>11516</v>
      </c>
      <c r="B423" t="s">
        <v>33682</v>
      </c>
      <c r="C423" t="s">
        <v>33683</v>
      </c>
      <c r="M423" t="s">
        <v>33012</v>
      </c>
    </row>
    <row r="424" spans="1:13">
      <c r="A424">
        <v>9120</v>
      </c>
      <c r="B424" t="s">
        <v>33684</v>
      </c>
      <c r="C424" t="s">
        <v>33685</v>
      </c>
      <c r="M424" t="s">
        <v>33012</v>
      </c>
    </row>
    <row r="425" spans="1:13">
      <c r="A425">
        <v>9372</v>
      </c>
      <c r="B425" t="s">
        <v>33686</v>
      </c>
      <c r="C425" t="s">
        <v>33683</v>
      </c>
      <c r="M425" t="s">
        <v>33012</v>
      </c>
    </row>
    <row r="426" spans="1:13">
      <c r="A426">
        <v>9258</v>
      </c>
      <c r="B426" t="s">
        <v>33687</v>
      </c>
      <c r="C426" t="s">
        <v>33688</v>
      </c>
      <c r="M426" t="s">
        <v>33012</v>
      </c>
    </row>
    <row r="427" spans="1:13">
      <c r="A427">
        <v>10860</v>
      </c>
      <c r="B427" t="s">
        <v>33689</v>
      </c>
      <c r="D427" t="s">
        <v>33690</v>
      </c>
      <c r="M427" t="s">
        <v>33012</v>
      </c>
    </row>
    <row r="428" spans="1:13">
      <c r="A428">
        <v>11736</v>
      </c>
      <c r="B428" t="s">
        <v>33691</v>
      </c>
      <c r="D428" t="s">
        <v>33692</v>
      </c>
      <c r="M428" t="s">
        <v>33012</v>
      </c>
    </row>
    <row r="429" spans="1:13">
      <c r="A429">
        <v>11746</v>
      </c>
      <c r="B429" t="s">
        <v>33693</v>
      </c>
      <c r="C429" t="s">
        <v>33694</v>
      </c>
      <c r="M429" t="s">
        <v>33012</v>
      </c>
    </row>
    <row r="430" spans="1:13">
      <c r="A430">
        <v>9018</v>
      </c>
      <c r="B430" t="s">
        <v>33695</v>
      </c>
      <c r="C430" t="s">
        <v>33511</v>
      </c>
      <c r="M430" t="s">
        <v>33012</v>
      </c>
    </row>
    <row r="431" spans="1:13">
      <c r="A431">
        <v>9888</v>
      </c>
      <c r="B431" t="s">
        <v>33696</v>
      </c>
      <c r="C431" t="s">
        <v>33697</v>
      </c>
      <c r="M431" t="s">
        <v>33012</v>
      </c>
    </row>
    <row r="432" spans="1:13">
      <c r="A432">
        <v>9986</v>
      </c>
      <c r="B432" t="s">
        <v>33698</v>
      </c>
      <c r="C432" t="s">
        <v>33699</v>
      </c>
      <c r="M432" t="s">
        <v>33012</v>
      </c>
    </row>
    <row r="433" spans="1:13">
      <c r="A433">
        <v>9079</v>
      </c>
      <c r="B433" t="s">
        <v>33700</v>
      </c>
      <c r="D433" t="s">
        <v>33701</v>
      </c>
      <c r="M433" t="s">
        <v>33012</v>
      </c>
    </row>
    <row r="434" spans="1:13">
      <c r="A434">
        <v>9962</v>
      </c>
      <c r="B434" t="s">
        <v>33702</v>
      </c>
      <c r="C434" t="s">
        <v>33703</v>
      </c>
      <c r="M434" t="s">
        <v>33012</v>
      </c>
    </row>
    <row r="435" spans="1:13">
      <c r="A435">
        <v>9092</v>
      </c>
      <c r="B435" t="s">
        <v>33704</v>
      </c>
      <c r="C435" t="s">
        <v>33705</v>
      </c>
      <c r="M435" t="s">
        <v>33012</v>
      </c>
    </row>
    <row r="436" spans="1:13">
      <c r="A436">
        <v>8956</v>
      </c>
      <c r="B436" t="s">
        <v>33706</v>
      </c>
      <c r="C436" t="s">
        <v>33707</v>
      </c>
      <c r="M436" t="s">
        <v>33012</v>
      </c>
    </row>
    <row r="437" spans="1:13">
      <c r="A437">
        <v>9918</v>
      </c>
      <c r="B437" t="s">
        <v>33708</v>
      </c>
      <c r="C437" t="s">
        <v>33709</v>
      </c>
      <c r="M437" t="s">
        <v>33012</v>
      </c>
    </row>
    <row r="438" spans="1:13">
      <c r="A438">
        <v>9503</v>
      </c>
      <c r="B438" t="s">
        <v>33710</v>
      </c>
      <c r="C438" t="s">
        <v>33711</v>
      </c>
      <c r="M438" t="s">
        <v>33012</v>
      </c>
    </row>
    <row r="439" spans="1:13">
      <c r="A439">
        <v>9046</v>
      </c>
      <c r="B439" t="s">
        <v>33712</v>
      </c>
      <c r="C439" t="s">
        <v>33713</v>
      </c>
      <c r="M439" t="s">
        <v>33012</v>
      </c>
    </row>
    <row r="440" spans="1:13">
      <c r="A440">
        <v>9773</v>
      </c>
      <c r="B440" t="s">
        <v>33714</v>
      </c>
      <c r="C440" t="s">
        <v>33715</v>
      </c>
      <c r="M440" t="s">
        <v>33012</v>
      </c>
    </row>
    <row r="441" spans="1:13">
      <c r="A441">
        <v>9176</v>
      </c>
      <c r="B441" t="s">
        <v>33716</v>
      </c>
      <c r="C441" t="s">
        <v>33717</v>
      </c>
      <c r="M441" t="s">
        <v>33012</v>
      </c>
    </row>
    <row r="442" spans="1:13">
      <c r="A442">
        <v>11217</v>
      </c>
      <c r="B442" t="s">
        <v>33718</v>
      </c>
      <c r="D442" t="s">
        <v>33719</v>
      </c>
      <c r="M442" t="s">
        <v>33012</v>
      </c>
    </row>
    <row r="443" spans="1:13">
      <c r="A443">
        <v>11739</v>
      </c>
      <c r="B443" t="s">
        <v>33720</v>
      </c>
      <c r="C443" t="s">
        <v>33717</v>
      </c>
      <c r="M443" t="s">
        <v>33012</v>
      </c>
    </row>
    <row r="444" spans="1:13">
      <c r="A444">
        <v>11216</v>
      </c>
      <c r="B444" t="s">
        <v>33721</v>
      </c>
      <c r="D444" t="s">
        <v>33722</v>
      </c>
      <c r="M444" t="s">
        <v>33012</v>
      </c>
    </row>
    <row r="445" spans="1:13">
      <c r="A445">
        <v>10525</v>
      </c>
      <c r="B445" t="s">
        <v>33723</v>
      </c>
      <c r="D445" t="s">
        <v>33724</v>
      </c>
      <c r="M445" t="s">
        <v>33012</v>
      </c>
    </row>
    <row r="446" spans="1:13">
      <c r="A446">
        <v>8965</v>
      </c>
      <c r="B446" t="s">
        <v>33725</v>
      </c>
      <c r="D446" t="s">
        <v>33726</v>
      </c>
      <c r="M446" t="s">
        <v>33012</v>
      </c>
    </row>
    <row r="447" spans="1:13">
      <c r="A447">
        <v>10524</v>
      </c>
      <c r="B447" t="s">
        <v>33727</v>
      </c>
      <c r="D447" t="s">
        <v>33728</v>
      </c>
      <c r="M447" t="s">
        <v>33012</v>
      </c>
    </row>
    <row r="448" spans="1:13">
      <c r="A448">
        <v>11215</v>
      </c>
      <c r="B448" t="s">
        <v>33729</v>
      </c>
      <c r="D448" t="s">
        <v>33730</v>
      </c>
      <c r="M448" t="s">
        <v>33012</v>
      </c>
    </row>
    <row r="449" spans="1:13">
      <c r="A449">
        <v>11453</v>
      </c>
      <c r="B449" t="s">
        <v>33731</v>
      </c>
      <c r="C449" t="s">
        <v>33717</v>
      </c>
      <c r="M449" t="s">
        <v>33012</v>
      </c>
    </row>
    <row r="450" spans="1:13">
      <c r="A450">
        <v>10540</v>
      </c>
      <c r="B450" t="s">
        <v>33732</v>
      </c>
      <c r="C450" t="s">
        <v>33717</v>
      </c>
      <c r="M450" t="s">
        <v>33012</v>
      </c>
    </row>
    <row r="451" spans="1:13">
      <c r="A451">
        <v>11672</v>
      </c>
      <c r="B451" t="s">
        <v>33733</v>
      </c>
      <c r="C451" t="s">
        <v>33717</v>
      </c>
      <c r="M451" t="s">
        <v>33012</v>
      </c>
    </row>
    <row r="452" spans="1:13">
      <c r="A452">
        <v>11259</v>
      </c>
      <c r="B452" t="s">
        <v>33734</v>
      </c>
      <c r="C452" t="s">
        <v>33717</v>
      </c>
      <c r="M452" t="s">
        <v>33012</v>
      </c>
    </row>
    <row r="453" spans="1:13">
      <c r="A453">
        <v>11247</v>
      </c>
      <c r="B453" t="s">
        <v>33735</v>
      </c>
      <c r="C453" t="s">
        <v>33717</v>
      </c>
      <c r="M453" t="s">
        <v>33012</v>
      </c>
    </row>
    <row r="454" spans="1:13">
      <c r="A454">
        <v>11219</v>
      </c>
      <c r="B454" t="s">
        <v>33736</v>
      </c>
      <c r="C454" t="s">
        <v>33717</v>
      </c>
      <c r="M454" t="s">
        <v>33012</v>
      </c>
    </row>
    <row r="455" spans="1:13">
      <c r="A455">
        <v>10526</v>
      </c>
      <c r="B455" t="s">
        <v>33737</v>
      </c>
      <c r="C455" t="s">
        <v>33717</v>
      </c>
      <c r="M455" t="s">
        <v>33012</v>
      </c>
    </row>
    <row r="456" spans="1:13">
      <c r="A456">
        <v>10527</v>
      </c>
      <c r="B456" t="s">
        <v>33738</v>
      </c>
      <c r="C456" t="s">
        <v>33717</v>
      </c>
      <c r="M456" t="s">
        <v>33012</v>
      </c>
    </row>
    <row r="457" spans="1:13">
      <c r="A457">
        <v>11248</v>
      </c>
      <c r="B457" t="s">
        <v>33739</v>
      </c>
      <c r="C457" t="s">
        <v>33717</v>
      </c>
      <c r="M457" t="s">
        <v>33012</v>
      </c>
    </row>
    <row r="458" spans="1:13">
      <c r="A458">
        <v>9887</v>
      </c>
      <c r="B458" t="s">
        <v>33740</v>
      </c>
      <c r="C458" t="s">
        <v>33741</v>
      </c>
      <c r="M458" t="s">
        <v>33012</v>
      </c>
    </row>
    <row r="459" spans="1:13">
      <c r="A459">
        <v>9987</v>
      </c>
      <c r="B459" t="s">
        <v>33742</v>
      </c>
      <c r="C459" t="s">
        <v>33743</v>
      </c>
      <c r="M459" t="s">
        <v>33012</v>
      </c>
    </row>
    <row r="460" spans="1:13">
      <c r="A460">
        <v>9416</v>
      </c>
      <c r="B460" t="s">
        <v>33744</v>
      </c>
      <c r="D460" t="s">
        <v>33745</v>
      </c>
      <c r="M460" t="s">
        <v>33012</v>
      </c>
    </row>
    <row r="461" spans="1:13">
      <c r="A461">
        <v>9988</v>
      </c>
      <c r="B461" t="s">
        <v>33746</v>
      </c>
      <c r="D461" t="s">
        <v>33747</v>
      </c>
      <c r="M461" t="s">
        <v>33012</v>
      </c>
    </row>
    <row r="462" spans="1:13">
      <c r="A462">
        <v>9432</v>
      </c>
      <c r="B462" t="s">
        <v>33748</v>
      </c>
      <c r="D462" t="s">
        <v>33749</v>
      </c>
      <c r="M462" t="s">
        <v>33012</v>
      </c>
    </row>
    <row r="463" spans="1:13">
      <c r="A463">
        <v>9190</v>
      </c>
      <c r="B463" t="s">
        <v>33750</v>
      </c>
      <c r="D463" t="s">
        <v>33751</v>
      </c>
      <c r="M463" t="s">
        <v>33012</v>
      </c>
    </row>
    <row r="464" spans="1:13">
      <c r="A464">
        <v>9045</v>
      </c>
      <c r="B464" t="s">
        <v>33752</v>
      </c>
      <c r="C464" t="s">
        <v>33753</v>
      </c>
      <c r="M464" t="s">
        <v>33012</v>
      </c>
    </row>
    <row r="465" spans="1:13">
      <c r="A465">
        <v>9086</v>
      </c>
      <c r="B465" t="s">
        <v>33754</v>
      </c>
      <c r="C465" t="s">
        <v>33755</v>
      </c>
      <c r="M465" t="s">
        <v>33012</v>
      </c>
    </row>
    <row r="466" spans="1:13">
      <c r="A466">
        <v>9891</v>
      </c>
      <c r="B466" t="s">
        <v>33756</v>
      </c>
      <c r="C466" t="s">
        <v>33757</v>
      </c>
      <c r="M466" t="s">
        <v>33012</v>
      </c>
    </row>
    <row r="467" spans="1:13">
      <c r="A467">
        <v>9099</v>
      </c>
      <c r="B467" t="s">
        <v>33758</v>
      </c>
      <c r="C467" t="s">
        <v>33759</v>
      </c>
      <c r="M467" t="s">
        <v>33012</v>
      </c>
    </row>
    <row r="468" spans="1:13">
      <c r="A468">
        <v>9400</v>
      </c>
      <c r="B468" t="s">
        <v>33760</v>
      </c>
      <c r="D468" t="s">
        <v>33761</v>
      </c>
      <c r="M468" t="s">
        <v>33012</v>
      </c>
    </row>
    <row r="469" spans="1:13">
      <c r="A469">
        <v>8851</v>
      </c>
      <c r="B469" t="s">
        <v>33762</v>
      </c>
      <c r="D469" t="s">
        <v>33763</v>
      </c>
      <c r="M469" t="s">
        <v>33012</v>
      </c>
    </row>
    <row r="470" spans="1:13">
      <c r="A470">
        <v>9374</v>
      </c>
      <c r="B470" t="s">
        <v>33764</v>
      </c>
      <c r="D470" t="s">
        <v>33765</v>
      </c>
      <c r="M470" t="s">
        <v>33012</v>
      </c>
    </row>
    <row r="471" spans="1:13">
      <c r="A471">
        <v>9946</v>
      </c>
      <c r="B471" t="s">
        <v>33766</v>
      </c>
      <c r="C471" t="s">
        <v>33767</v>
      </c>
      <c r="M471" t="s">
        <v>33012</v>
      </c>
    </row>
    <row r="472" spans="1:13">
      <c r="A472">
        <v>11550</v>
      </c>
      <c r="B472" t="s">
        <v>33768</v>
      </c>
      <c r="C472" t="s">
        <v>33769</v>
      </c>
      <c r="M472" t="s">
        <v>33012</v>
      </c>
    </row>
    <row r="473" spans="1:13">
      <c r="A473">
        <v>9124</v>
      </c>
      <c r="B473" t="s">
        <v>33770</v>
      </c>
      <c r="C473" t="s">
        <v>33771</v>
      </c>
      <c r="M473" t="s">
        <v>33012</v>
      </c>
    </row>
    <row r="474" spans="1:13">
      <c r="A474">
        <v>9912</v>
      </c>
      <c r="B474" t="s">
        <v>33772</v>
      </c>
      <c r="C474" t="s">
        <v>33773</v>
      </c>
      <c r="M474" t="s">
        <v>33012</v>
      </c>
    </row>
    <row r="475" spans="1:13">
      <c r="A475">
        <v>11625</v>
      </c>
      <c r="B475" t="s">
        <v>33774</v>
      </c>
      <c r="C475" t="s">
        <v>33775</v>
      </c>
      <c r="M475" t="s">
        <v>33012</v>
      </c>
    </row>
    <row r="476" spans="1:13">
      <c r="A476">
        <v>9885</v>
      </c>
      <c r="B476" t="s">
        <v>33776</v>
      </c>
      <c r="C476" t="s">
        <v>33777</v>
      </c>
      <c r="M476" t="s">
        <v>33012</v>
      </c>
    </row>
    <row r="477" spans="1:13">
      <c r="A477">
        <v>9161</v>
      </c>
      <c r="B477" t="s">
        <v>33778</v>
      </c>
      <c r="C477" t="s">
        <v>33779</v>
      </c>
      <c r="M477" t="s">
        <v>33012</v>
      </c>
    </row>
    <row r="478" spans="1:13">
      <c r="A478">
        <v>11734</v>
      </c>
      <c r="B478" t="s">
        <v>33780</v>
      </c>
      <c r="D478" t="s">
        <v>33781</v>
      </c>
      <c r="M478" t="s">
        <v>33012</v>
      </c>
    </row>
    <row r="479" spans="1:13">
      <c r="A479">
        <v>9188</v>
      </c>
      <c r="B479" t="s">
        <v>33782</v>
      </c>
      <c r="C479" t="s">
        <v>33783</v>
      </c>
      <c r="M479" t="s">
        <v>33012</v>
      </c>
    </row>
    <row r="480" spans="1:13">
      <c r="A480">
        <v>9279</v>
      </c>
      <c r="B480" t="s">
        <v>33784</v>
      </c>
      <c r="D480" t="s">
        <v>33785</v>
      </c>
      <c r="M480" t="s">
        <v>33012</v>
      </c>
    </row>
    <row r="481" spans="1:13">
      <c r="A481">
        <v>9113</v>
      </c>
      <c r="B481" t="s">
        <v>33786</v>
      </c>
      <c r="C481" t="s">
        <v>33787</v>
      </c>
      <c r="M481" t="s">
        <v>33012</v>
      </c>
    </row>
    <row r="482" spans="1:13">
      <c r="A482">
        <v>9493</v>
      </c>
      <c r="B482" t="s">
        <v>33788</v>
      </c>
      <c r="C482" t="s">
        <v>33789</v>
      </c>
      <c r="M482" t="s">
        <v>33012</v>
      </c>
    </row>
    <row r="483" spans="1:13">
      <c r="A483">
        <v>10471</v>
      </c>
      <c r="B483" t="s">
        <v>33790</v>
      </c>
      <c r="C483" t="s">
        <v>33791</v>
      </c>
      <c r="M483" t="s">
        <v>33012</v>
      </c>
    </row>
    <row r="484" spans="1:13">
      <c r="A484">
        <v>9631</v>
      </c>
      <c r="B484" t="s">
        <v>33792</v>
      </c>
      <c r="D484" t="s">
        <v>33793</v>
      </c>
      <c r="M484" t="s">
        <v>33012</v>
      </c>
    </row>
    <row r="485" spans="1:13">
      <c r="A485">
        <v>9185</v>
      </c>
      <c r="B485" t="s">
        <v>33794</v>
      </c>
      <c r="C485" t="s">
        <v>33795</v>
      </c>
      <c r="M485" t="s">
        <v>33012</v>
      </c>
    </row>
    <row r="486" spans="1:13">
      <c r="A486">
        <v>9073</v>
      </c>
      <c r="B486" t="s">
        <v>33796</v>
      </c>
      <c r="D486" t="s">
        <v>33797</v>
      </c>
      <c r="M486" t="s">
        <v>33012</v>
      </c>
    </row>
    <row r="487" spans="1:13">
      <c r="A487">
        <v>9951</v>
      </c>
      <c r="B487" t="s">
        <v>33798</v>
      </c>
      <c r="C487" t="s">
        <v>33799</v>
      </c>
      <c r="M487" t="s">
        <v>33012</v>
      </c>
    </row>
    <row r="488" spans="1:13">
      <c r="A488">
        <v>9565</v>
      </c>
      <c r="B488" t="s">
        <v>33800</v>
      </c>
      <c r="C488" t="s">
        <v>33801</v>
      </c>
      <c r="M488" t="s">
        <v>33012</v>
      </c>
    </row>
    <row r="489" spans="1:13">
      <c r="A489">
        <v>9749</v>
      </c>
      <c r="B489" t="s">
        <v>33802</v>
      </c>
      <c r="D489" t="s">
        <v>33803</v>
      </c>
      <c r="M489" t="s">
        <v>33012</v>
      </c>
    </row>
    <row r="490" spans="1:13">
      <c r="A490">
        <v>9396</v>
      </c>
      <c r="B490" t="s">
        <v>33804</v>
      </c>
      <c r="D490" t="s">
        <v>33805</v>
      </c>
      <c r="M490" t="s">
        <v>33012</v>
      </c>
    </row>
    <row r="491" spans="1:13">
      <c r="A491">
        <v>9123</v>
      </c>
      <c r="B491" t="s">
        <v>33806</v>
      </c>
      <c r="C491" t="s">
        <v>33807</v>
      </c>
      <c r="M491" t="s">
        <v>33012</v>
      </c>
    </row>
    <row r="492" spans="1:13">
      <c r="A492">
        <v>9245</v>
      </c>
      <c r="B492" t="s">
        <v>33808</v>
      </c>
      <c r="C492" t="s">
        <v>33809</v>
      </c>
      <c r="M492" t="s">
        <v>33012</v>
      </c>
    </row>
    <row r="493" spans="1:13">
      <c r="A493">
        <v>9370</v>
      </c>
      <c r="B493" t="s">
        <v>33810</v>
      </c>
      <c r="D493" t="s">
        <v>33811</v>
      </c>
      <c r="M493" t="s">
        <v>33012</v>
      </c>
    </row>
    <row r="494" spans="1:13">
      <c r="A494">
        <v>9872</v>
      </c>
      <c r="B494" t="s">
        <v>33812</v>
      </c>
      <c r="C494" t="s">
        <v>33813</v>
      </c>
      <c r="M494" t="s">
        <v>33012</v>
      </c>
    </row>
    <row r="495" spans="1:13">
      <c r="A495">
        <v>9387</v>
      </c>
      <c r="B495" t="s">
        <v>33814</v>
      </c>
      <c r="C495" t="s">
        <v>33815</v>
      </c>
      <c r="M495" t="s">
        <v>33012</v>
      </c>
    </row>
    <row r="496" spans="1:13">
      <c r="A496">
        <v>9860</v>
      </c>
      <c r="B496" t="s">
        <v>33816</v>
      </c>
      <c r="C496" t="s">
        <v>33817</v>
      </c>
      <c r="M496" t="s">
        <v>33012</v>
      </c>
    </row>
    <row r="497" spans="1:13">
      <c r="A497">
        <v>9989</v>
      </c>
      <c r="B497" t="s">
        <v>33818</v>
      </c>
      <c r="C497" t="s">
        <v>33819</v>
      </c>
      <c r="M497" t="s">
        <v>33012</v>
      </c>
    </row>
    <row r="498" spans="1:13">
      <c r="A498">
        <v>9153</v>
      </c>
      <c r="B498" t="s">
        <v>33820</v>
      </c>
      <c r="C498" t="s">
        <v>33821</v>
      </c>
      <c r="M498" t="s">
        <v>33012</v>
      </c>
    </row>
    <row r="499" spans="1:13">
      <c r="A499">
        <v>8929</v>
      </c>
      <c r="B499" t="s">
        <v>33822</v>
      </c>
      <c r="C499" t="s">
        <v>33823</v>
      </c>
      <c r="M499" t="s">
        <v>33012</v>
      </c>
    </row>
    <row r="500" spans="1:13">
      <c r="A500">
        <v>9702</v>
      </c>
      <c r="B500" t="s">
        <v>33824</v>
      </c>
      <c r="C500" t="s">
        <v>33825</v>
      </c>
      <c r="M500" t="s">
        <v>33012</v>
      </c>
    </row>
    <row r="501" spans="1:13">
      <c r="A501">
        <v>9116</v>
      </c>
      <c r="B501" t="s">
        <v>33826</v>
      </c>
      <c r="C501" t="s">
        <v>33827</v>
      </c>
      <c r="M501" t="s">
        <v>33012</v>
      </c>
    </row>
    <row r="502" spans="1:13">
      <c r="A502">
        <v>9317</v>
      </c>
      <c r="B502" t="s">
        <v>33828</v>
      </c>
      <c r="C502" t="s">
        <v>33829</v>
      </c>
      <c r="M502" t="s">
        <v>33012</v>
      </c>
    </row>
    <row r="503" spans="1:13">
      <c r="A503">
        <v>8906</v>
      </c>
      <c r="B503" t="s">
        <v>33830</v>
      </c>
      <c r="C503" t="s">
        <v>33831</v>
      </c>
      <c r="M503" t="s">
        <v>33012</v>
      </c>
    </row>
    <row r="504" spans="1:13">
      <c r="A504">
        <v>9737</v>
      </c>
      <c r="B504" t="s">
        <v>33832</v>
      </c>
      <c r="C504" t="s">
        <v>33833</v>
      </c>
      <c r="M504" t="s">
        <v>33012</v>
      </c>
    </row>
    <row r="505" spans="1:13">
      <c r="A505">
        <v>9316</v>
      </c>
      <c r="B505" t="s">
        <v>33834</v>
      </c>
      <c r="C505" t="s">
        <v>33835</v>
      </c>
      <c r="M505" t="s">
        <v>33012</v>
      </c>
    </row>
    <row r="506" spans="1:13">
      <c r="A506">
        <v>11429</v>
      </c>
      <c r="B506" t="s">
        <v>33836</v>
      </c>
      <c r="C506" t="s">
        <v>33837</v>
      </c>
      <c r="M506" t="s">
        <v>33012</v>
      </c>
    </row>
    <row r="507" spans="1:13">
      <c r="A507">
        <v>9751</v>
      </c>
      <c r="B507" t="s">
        <v>33838</v>
      </c>
      <c r="D507" t="s">
        <v>33839</v>
      </c>
      <c r="M507" t="s">
        <v>33012</v>
      </c>
    </row>
    <row r="508" spans="1:13">
      <c r="A508">
        <v>9215</v>
      </c>
      <c r="B508" t="s">
        <v>33840</v>
      </c>
      <c r="C508" t="s">
        <v>33841</v>
      </c>
      <c r="M508" t="s">
        <v>33012</v>
      </c>
    </row>
    <row r="509" spans="1:13">
      <c r="A509">
        <v>9127</v>
      </c>
      <c r="B509" t="s">
        <v>33842</v>
      </c>
      <c r="C509" t="s">
        <v>33843</v>
      </c>
      <c r="M509" t="s">
        <v>33012</v>
      </c>
    </row>
    <row r="510" spans="1:13">
      <c r="A510">
        <v>9738</v>
      </c>
      <c r="B510" t="s">
        <v>33844</v>
      </c>
      <c r="C510" t="s">
        <v>33845</v>
      </c>
      <c r="M510" t="s">
        <v>33012</v>
      </c>
    </row>
    <row r="511" spans="1:13">
      <c r="A511">
        <v>9134</v>
      </c>
      <c r="B511" t="s">
        <v>33846</v>
      </c>
      <c r="C511" t="s">
        <v>33847</v>
      </c>
      <c r="M511" t="s">
        <v>33012</v>
      </c>
    </row>
    <row r="512" spans="1:13">
      <c r="A512">
        <v>9439</v>
      </c>
      <c r="B512" t="s">
        <v>33848</v>
      </c>
      <c r="D512" t="s">
        <v>33849</v>
      </c>
      <c r="M512" t="s">
        <v>33012</v>
      </c>
    </row>
    <row r="513" spans="1:13">
      <c r="A513">
        <v>9556</v>
      </c>
      <c r="B513" t="s">
        <v>33850</v>
      </c>
      <c r="D513" t="s">
        <v>33851</v>
      </c>
      <c r="M513" t="s">
        <v>33012</v>
      </c>
    </row>
    <row r="514" spans="1:13">
      <c r="A514">
        <v>9344</v>
      </c>
      <c r="B514" t="s">
        <v>33852</v>
      </c>
      <c r="D514" t="s">
        <v>33853</v>
      </c>
      <c r="M514" t="s">
        <v>33012</v>
      </c>
    </row>
    <row r="515" spans="1:13">
      <c r="A515">
        <v>10472</v>
      </c>
      <c r="B515" t="s">
        <v>33854</v>
      </c>
      <c r="C515" t="s">
        <v>33855</v>
      </c>
      <c r="M515" t="s">
        <v>33012</v>
      </c>
    </row>
    <row r="516" spans="1:13">
      <c r="A516">
        <v>9338</v>
      </c>
      <c r="B516" t="s">
        <v>33856</v>
      </c>
      <c r="C516" t="s">
        <v>33857</v>
      </c>
      <c r="M516" t="s">
        <v>33012</v>
      </c>
    </row>
    <row r="517" spans="1:13">
      <c r="A517">
        <v>9034</v>
      </c>
      <c r="B517" t="s">
        <v>33858</v>
      </c>
      <c r="C517" t="s">
        <v>33859</v>
      </c>
      <c r="M517" t="s">
        <v>33012</v>
      </c>
    </row>
    <row r="518" spans="1:13">
      <c r="A518">
        <v>9220</v>
      </c>
      <c r="B518" t="s">
        <v>33860</v>
      </c>
      <c r="C518" t="s">
        <v>33861</v>
      </c>
      <c r="M518" t="s">
        <v>33012</v>
      </c>
    </row>
    <row r="519" spans="1:13">
      <c r="A519">
        <v>9223</v>
      </c>
      <c r="B519" t="s">
        <v>33862</v>
      </c>
      <c r="C519" t="s">
        <v>33863</v>
      </c>
      <c r="M519" t="s">
        <v>33012</v>
      </c>
    </row>
    <row r="520" spans="1:13">
      <c r="A520">
        <v>8950</v>
      </c>
      <c r="B520" t="s">
        <v>33864</v>
      </c>
      <c r="C520" t="s">
        <v>33865</v>
      </c>
      <c r="M520" t="s">
        <v>33012</v>
      </c>
    </row>
    <row r="521" spans="1:13">
      <c r="A521">
        <v>9800</v>
      </c>
      <c r="B521" t="s">
        <v>33866</v>
      </c>
      <c r="D521" t="s">
        <v>33867</v>
      </c>
      <c r="M521" t="s">
        <v>33012</v>
      </c>
    </row>
    <row r="522" spans="1:13">
      <c r="A522">
        <v>9305</v>
      </c>
      <c r="B522" t="s">
        <v>33868</v>
      </c>
      <c r="C522" t="s">
        <v>33869</v>
      </c>
      <c r="M522" t="s">
        <v>33012</v>
      </c>
    </row>
    <row r="523" spans="1:13">
      <c r="A523">
        <v>9801</v>
      </c>
      <c r="B523" t="s">
        <v>33870</v>
      </c>
      <c r="D523" t="s">
        <v>33871</v>
      </c>
      <c r="M523" t="s">
        <v>33012</v>
      </c>
    </row>
    <row r="524" spans="1:13">
      <c r="A524">
        <v>10476</v>
      </c>
      <c r="B524" t="s">
        <v>33872</v>
      </c>
      <c r="D524" t="s">
        <v>33873</v>
      </c>
      <c r="M524" t="s">
        <v>33012</v>
      </c>
    </row>
    <row r="525" spans="1:13">
      <c r="A525">
        <v>8949</v>
      </c>
      <c r="B525" t="s">
        <v>33874</v>
      </c>
      <c r="C525" t="s">
        <v>33875</v>
      </c>
      <c r="M525" t="s">
        <v>33012</v>
      </c>
    </row>
    <row r="526" spans="1:13">
      <c r="A526">
        <v>9074</v>
      </c>
      <c r="B526" t="s">
        <v>33876</v>
      </c>
      <c r="D526" t="s">
        <v>33877</v>
      </c>
      <c r="M526" t="s">
        <v>33012</v>
      </c>
    </row>
    <row r="527" spans="1:13">
      <c r="A527">
        <v>9263</v>
      </c>
      <c r="B527" t="s">
        <v>33878</v>
      </c>
      <c r="C527" t="s">
        <v>33879</v>
      </c>
      <c r="M527" t="s">
        <v>33012</v>
      </c>
    </row>
    <row r="528" spans="1:13">
      <c r="A528">
        <v>10475</v>
      </c>
      <c r="B528" t="s">
        <v>33880</v>
      </c>
      <c r="C528" t="s">
        <v>33881</v>
      </c>
      <c r="M528" t="s">
        <v>33012</v>
      </c>
    </row>
    <row r="529" spans="1:13">
      <c r="A529">
        <v>9152</v>
      </c>
      <c r="B529" t="s">
        <v>33882</v>
      </c>
      <c r="C529" t="s">
        <v>33883</v>
      </c>
      <c r="M529" t="s">
        <v>33012</v>
      </c>
    </row>
    <row r="530" spans="1:13">
      <c r="A530">
        <v>10092</v>
      </c>
      <c r="B530" t="s">
        <v>33884</v>
      </c>
      <c r="C530" t="s">
        <v>33885</v>
      </c>
      <c r="M530" t="s">
        <v>33012</v>
      </c>
    </row>
    <row r="531" spans="1:13">
      <c r="A531">
        <v>9820</v>
      </c>
      <c r="B531" t="s">
        <v>33886</v>
      </c>
      <c r="D531" t="s">
        <v>33887</v>
      </c>
      <c r="M531" t="s">
        <v>33012</v>
      </c>
    </row>
    <row r="532" spans="1:13">
      <c r="A532">
        <v>8915</v>
      </c>
      <c r="B532" t="s">
        <v>33888</v>
      </c>
      <c r="C532" t="s">
        <v>33889</v>
      </c>
      <c r="M532" t="s">
        <v>33012</v>
      </c>
    </row>
    <row r="533" spans="1:13">
      <c r="A533">
        <v>9024</v>
      </c>
      <c r="B533" t="s">
        <v>33890</v>
      </c>
      <c r="C533" t="s">
        <v>33891</v>
      </c>
      <c r="M533" t="s">
        <v>33012</v>
      </c>
    </row>
    <row r="534" spans="1:13">
      <c r="A534">
        <v>9928</v>
      </c>
      <c r="B534" t="s">
        <v>33892</v>
      </c>
      <c r="C534" t="s">
        <v>33893</v>
      </c>
      <c r="M534" t="s">
        <v>33012</v>
      </c>
    </row>
    <row r="535" spans="1:13">
      <c r="A535">
        <v>9191</v>
      </c>
      <c r="B535" t="s">
        <v>33894</v>
      </c>
      <c r="C535" t="s">
        <v>33895</v>
      </c>
      <c r="M535" t="s">
        <v>33012</v>
      </c>
    </row>
    <row r="536" spans="1:13">
      <c r="A536">
        <v>9132</v>
      </c>
      <c r="B536" t="s">
        <v>33896</v>
      </c>
      <c r="D536" t="s">
        <v>33897</v>
      </c>
      <c r="M536" t="s">
        <v>33012</v>
      </c>
    </row>
    <row r="537" spans="1:13">
      <c r="A537">
        <v>9500</v>
      </c>
      <c r="B537" t="s">
        <v>33898</v>
      </c>
      <c r="C537" t="s">
        <v>33899</v>
      </c>
      <c r="M537" t="s">
        <v>33012</v>
      </c>
    </row>
    <row r="538" spans="1:13">
      <c r="A538">
        <v>8987</v>
      </c>
      <c r="B538" t="s">
        <v>33900</v>
      </c>
      <c r="C538" t="s">
        <v>33901</v>
      </c>
      <c r="M538" t="s">
        <v>33012</v>
      </c>
    </row>
    <row r="539" spans="1:13">
      <c r="A539">
        <v>9953</v>
      </c>
      <c r="B539" t="s">
        <v>33902</v>
      </c>
      <c r="C539" t="s">
        <v>33903</v>
      </c>
      <c r="M539" t="s">
        <v>33012</v>
      </c>
    </row>
    <row r="540" spans="1:13">
      <c r="A540">
        <v>9129</v>
      </c>
      <c r="B540" t="s">
        <v>33904</v>
      </c>
      <c r="C540" t="s">
        <v>33905</v>
      </c>
      <c r="M540" t="s">
        <v>33012</v>
      </c>
    </row>
    <row r="541" spans="1:13">
      <c r="A541">
        <v>8964</v>
      </c>
      <c r="B541" t="s">
        <v>33906</v>
      </c>
      <c r="C541" t="s">
        <v>33907</v>
      </c>
      <c r="M541" t="s">
        <v>33012</v>
      </c>
    </row>
    <row r="542" spans="1:13">
      <c r="A542">
        <v>9727</v>
      </c>
      <c r="B542" t="s">
        <v>33908</v>
      </c>
      <c r="C542" t="s">
        <v>33909</v>
      </c>
      <c r="M542" t="s">
        <v>33012</v>
      </c>
    </row>
    <row r="543" spans="1:13">
      <c r="A543">
        <v>8948</v>
      </c>
      <c r="B543" t="s">
        <v>33910</v>
      </c>
      <c r="C543" t="s">
        <v>33911</v>
      </c>
      <c r="M543" t="s">
        <v>33012</v>
      </c>
    </row>
    <row r="544" spans="1:13">
      <c r="A544">
        <v>9582</v>
      </c>
      <c r="B544" t="s">
        <v>33912</v>
      </c>
      <c r="C544" t="s">
        <v>33913</v>
      </c>
      <c r="M544" t="s">
        <v>33012</v>
      </c>
    </row>
    <row r="545" spans="1:13">
      <c r="A545">
        <v>9119</v>
      </c>
      <c r="B545" t="s">
        <v>33914</v>
      </c>
      <c r="C545" t="s">
        <v>33915</v>
      </c>
      <c r="M545" t="s">
        <v>33012</v>
      </c>
    </row>
    <row r="546" spans="1:13">
      <c r="A546">
        <v>9294</v>
      </c>
      <c r="B546" t="s">
        <v>33916</v>
      </c>
      <c r="C546" t="s">
        <v>33917</v>
      </c>
      <c r="M546" t="s">
        <v>33012</v>
      </c>
    </row>
    <row r="547" spans="1:13">
      <c r="A547">
        <v>9019</v>
      </c>
      <c r="B547" t="s">
        <v>33918</v>
      </c>
      <c r="C547" t="s">
        <v>33919</v>
      </c>
      <c r="D547" t="s">
        <v>33920</v>
      </c>
      <c r="M547" t="s">
        <v>33012</v>
      </c>
    </row>
    <row r="548" spans="1:13">
      <c r="A548">
        <v>9300</v>
      </c>
      <c r="B548" t="s">
        <v>33921</v>
      </c>
      <c r="D548" t="s">
        <v>33922</v>
      </c>
      <c r="M548" t="s">
        <v>33012</v>
      </c>
    </row>
    <row r="549" spans="1:13">
      <c r="A549">
        <v>9289</v>
      </c>
      <c r="B549" t="s">
        <v>33923</v>
      </c>
      <c r="C549" t="s">
        <v>33924</v>
      </c>
      <c r="M549" t="s">
        <v>33012</v>
      </c>
    </row>
    <row r="550" spans="1:13">
      <c r="A550">
        <v>9002</v>
      </c>
      <c r="B550" t="s">
        <v>33925</v>
      </c>
      <c r="C550" t="s">
        <v>33926</v>
      </c>
      <c r="M550" t="s">
        <v>33012</v>
      </c>
    </row>
    <row r="551" spans="1:13">
      <c r="A551">
        <v>9829</v>
      </c>
      <c r="B551" t="s">
        <v>33927</v>
      </c>
      <c r="C551" t="s">
        <v>33928</v>
      </c>
      <c r="M551" t="s">
        <v>33012</v>
      </c>
    </row>
    <row r="552" spans="1:13">
      <c r="A552">
        <v>8976</v>
      </c>
      <c r="B552" t="s">
        <v>33929</v>
      </c>
      <c r="C552" t="s">
        <v>33930</v>
      </c>
      <c r="M552" t="s">
        <v>33012</v>
      </c>
    </row>
    <row r="553" spans="1:13">
      <c r="A553">
        <v>8977</v>
      </c>
      <c r="B553" t="s">
        <v>33931</v>
      </c>
      <c r="D553" t="s">
        <v>33932</v>
      </c>
      <c r="M553" t="s">
        <v>33012</v>
      </c>
    </row>
    <row r="554" spans="1:13">
      <c r="A554">
        <v>11659</v>
      </c>
      <c r="B554" t="s">
        <v>33933</v>
      </c>
      <c r="C554" t="s">
        <v>33934</v>
      </c>
      <c r="M554" t="s">
        <v>33012</v>
      </c>
    </row>
    <row r="555" spans="1:13">
      <c r="A555">
        <v>8917</v>
      </c>
      <c r="B555" t="s">
        <v>33935</v>
      </c>
      <c r="C555" t="s">
        <v>33936</v>
      </c>
      <c r="D555" t="s">
        <v>33937</v>
      </c>
      <c r="M555" t="s">
        <v>33012</v>
      </c>
    </row>
    <row r="556" spans="1:13">
      <c r="A556">
        <v>8959</v>
      </c>
      <c r="B556" t="s">
        <v>33938</v>
      </c>
      <c r="C556" t="s">
        <v>33939</v>
      </c>
      <c r="D556" t="s">
        <v>33940</v>
      </c>
      <c r="M556" t="s">
        <v>33012</v>
      </c>
    </row>
    <row r="557" spans="1:13">
      <c r="A557">
        <v>9876</v>
      </c>
      <c r="B557" t="s">
        <v>33941</v>
      </c>
      <c r="C557" t="s">
        <v>33942</v>
      </c>
      <c r="M557" t="s">
        <v>33012</v>
      </c>
    </row>
    <row r="558" spans="1:13">
      <c r="A558">
        <v>9125</v>
      </c>
      <c r="B558" t="s">
        <v>33943</v>
      </c>
      <c r="C558" t="s">
        <v>33944</v>
      </c>
      <c r="M558" t="s">
        <v>33012</v>
      </c>
    </row>
    <row r="559" spans="1:13">
      <c r="A559">
        <v>9947</v>
      </c>
      <c r="B559" t="s">
        <v>33945</v>
      </c>
      <c r="D559" t="s">
        <v>33946</v>
      </c>
      <c r="M559" t="s">
        <v>33012</v>
      </c>
    </row>
    <row r="560" spans="1:13">
      <c r="A560">
        <v>9599</v>
      </c>
      <c r="B560" t="s">
        <v>33947</v>
      </c>
      <c r="C560" t="s">
        <v>33948</v>
      </c>
      <c r="M560" t="s">
        <v>33012</v>
      </c>
    </row>
    <row r="561" spans="1:13">
      <c r="A561">
        <v>9253</v>
      </c>
      <c r="B561" t="s">
        <v>33949</v>
      </c>
      <c r="C561" t="s">
        <v>33673</v>
      </c>
      <c r="M561" t="s">
        <v>33012</v>
      </c>
    </row>
    <row r="562" spans="1:13">
      <c r="A562">
        <v>9514</v>
      </c>
      <c r="B562" t="s">
        <v>33950</v>
      </c>
      <c r="C562" t="s">
        <v>33951</v>
      </c>
      <c r="M562" t="s">
        <v>33012</v>
      </c>
    </row>
    <row r="563" spans="1:13">
      <c r="A563">
        <v>9757</v>
      </c>
      <c r="B563" t="s">
        <v>33952</v>
      </c>
      <c r="D563" t="s">
        <v>33953</v>
      </c>
      <c r="M563" t="s">
        <v>33012</v>
      </c>
    </row>
    <row r="564" spans="1:13">
      <c r="A564">
        <v>9758</v>
      </c>
      <c r="B564" t="s">
        <v>33954</v>
      </c>
      <c r="D564" t="s">
        <v>33955</v>
      </c>
      <c r="M564" t="s">
        <v>33012</v>
      </c>
    </row>
    <row r="565" spans="1:13">
      <c r="A565">
        <v>9104</v>
      </c>
      <c r="B565" t="s">
        <v>33956</v>
      </c>
      <c r="C565" t="s">
        <v>33957</v>
      </c>
      <c r="M565" t="s">
        <v>33012</v>
      </c>
    </row>
    <row r="566" spans="1:13">
      <c r="A566">
        <v>8981</v>
      </c>
      <c r="B566" t="s">
        <v>33958</v>
      </c>
      <c r="C566" t="s">
        <v>33959</v>
      </c>
      <c r="M566" t="s">
        <v>33012</v>
      </c>
    </row>
    <row r="567" spans="1:13">
      <c r="A567">
        <v>10460</v>
      </c>
      <c r="B567" t="s">
        <v>33960</v>
      </c>
      <c r="C567" t="s">
        <v>33961</v>
      </c>
      <c r="M567" t="s">
        <v>33012</v>
      </c>
    </row>
    <row r="568" spans="1:13">
      <c r="A568">
        <v>8895</v>
      </c>
      <c r="B568" t="s">
        <v>33962</v>
      </c>
      <c r="C568" t="s">
        <v>33963</v>
      </c>
      <c r="M568" t="s">
        <v>33012</v>
      </c>
    </row>
    <row r="569" spans="1:13">
      <c r="A569">
        <v>8967</v>
      </c>
      <c r="B569" t="s">
        <v>33964</v>
      </c>
      <c r="C569" t="s">
        <v>33965</v>
      </c>
      <c r="M569" t="s">
        <v>33012</v>
      </c>
    </row>
    <row r="570" spans="1:13">
      <c r="A570">
        <v>9791</v>
      </c>
      <c r="B570" t="s">
        <v>33966</v>
      </c>
      <c r="C570" t="s">
        <v>33967</v>
      </c>
      <c r="M570" t="s">
        <v>33012</v>
      </c>
    </row>
    <row r="571" spans="1:13">
      <c r="A571">
        <v>9821</v>
      </c>
      <c r="B571" t="s">
        <v>33968</v>
      </c>
      <c r="D571" t="s">
        <v>33969</v>
      </c>
      <c r="M571" t="s">
        <v>33012</v>
      </c>
    </row>
    <row r="572" spans="1:13">
      <c r="A572">
        <v>9016</v>
      </c>
      <c r="B572" t="s">
        <v>33970</v>
      </c>
      <c r="C572" t="s">
        <v>33971</v>
      </c>
      <c r="M572" t="s">
        <v>33012</v>
      </c>
    </row>
    <row r="573" spans="1:13">
      <c r="A573">
        <v>9399</v>
      </c>
      <c r="B573" t="s">
        <v>33972</v>
      </c>
      <c r="C573" t="s">
        <v>33973</v>
      </c>
      <c r="M573" t="s">
        <v>33012</v>
      </c>
    </row>
    <row r="574" spans="1:13">
      <c r="A574">
        <v>8975</v>
      </c>
      <c r="B574" t="s">
        <v>33974</v>
      </c>
      <c r="C574" t="s">
        <v>33975</v>
      </c>
      <c r="M574" t="s">
        <v>33012</v>
      </c>
    </row>
    <row r="575" spans="1:13">
      <c r="A575">
        <v>9906</v>
      </c>
      <c r="B575" t="s">
        <v>33976</v>
      </c>
      <c r="C575" t="s">
        <v>33977</v>
      </c>
      <c r="M575" t="s">
        <v>33012</v>
      </c>
    </row>
    <row r="576" spans="1:13">
      <c r="A576">
        <v>9932</v>
      </c>
      <c r="B576" t="s">
        <v>33978</v>
      </c>
      <c r="D576" t="s">
        <v>33979</v>
      </c>
      <c r="M576" t="s">
        <v>33012</v>
      </c>
    </row>
    <row r="577" spans="1:13">
      <c r="A577">
        <v>9307</v>
      </c>
      <c r="B577" t="s">
        <v>33980</v>
      </c>
      <c r="C577" t="s">
        <v>33981</v>
      </c>
      <c r="M577" t="s">
        <v>33012</v>
      </c>
    </row>
    <row r="578" spans="1:13">
      <c r="A578">
        <v>9001</v>
      </c>
      <c r="B578" t="s">
        <v>33982</v>
      </c>
      <c r="D578" t="s">
        <v>33983</v>
      </c>
      <c r="M578" t="s">
        <v>33012</v>
      </c>
    </row>
    <row r="579" spans="1:13">
      <c r="A579">
        <v>9146</v>
      </c>
      <c r="B579" t="s">
        <v>33984</v>
      </c>
      <c r="C579" t="s">
        <v>33985</v>
      </c>
      <c r="M579" t="s">
        <v>33012</v>
      </c>
    </row>
    <row r="580" spans="1:13">
      <c r="A580">
        <v>9069</v>
      </c>
      <c r="B580" t="s">
        <v>33986</v>
      </c>
      <c r="D580" t="s">
        <v>33987</v>
      </c>
      <c r="M580" t="s">
        <v>33012</v>
      </c>
    </row>
    <row r="581" spans="1:13">
      <c r="A581">
        <v>9916</v>
      </c>
      <c r="B581" t="s">
        <v>33988</v>
      </c>
      <c r="C581" t="s">
        <v>33989</v>
      </c>
      <c r="M581" t="s">
        <v>33012</v>
      </c>
    </row>
    <row r="582" spans="1:13">
      <c r="A582">
        <v>9894</v>
      </c>
      <c r="B582" t="s">
        <v>33990</v>
      </c>
      <c r="D582" t="s">
        <v>33991</v>
      </c>
      <c r="M582" t="s">
        <v>33012</v>
      </c>
    </row>
    <row r="583" spans="1:13">
      <c r="A583">
        <v>9917</v>
      </c>
      <c r="B583" t="s">
        <v>33992</v>
      </c>
      <c r="D583" t="s">
        <v>33993</v>
      </c>
      <c r="M583" t="s">
        <v>33012</v>
      </c>
    </row>
    <row r="584" spans="1:13">
      <c r="A584">
        <v>9739</v>
      </c>
      <c r="B584" t="s">
        <v>33994</v>
      </c>
      <c r="D584" t="s">
        <v>33995</v>
      </c>
      <c r="M584" t="s">
        <v>33012</v>
      </c>
    </row>
    <row r="585" spans="1:13">
      <c r="A585">
        <v>9956</v>
      </c>
      <c r="B585" t="s">
        <v>33996</v>
      </c>
      <c r="C585" t="s">
        <v>33997</v>
      </c>
      <c r="M585" t="s">
        <v>33012</v>
      </c>
    </row>
    <row r="586" spans="1:13">
      <c r="A586">
        <v>9633</v>
      </c>
      <c r="B586" t="s">
        <v>33998</v>
      </c>
      <c r="D586" t="s">
        <v>33999</v>
      </c>
      <c r="M586" t="s">
        <v>33012</v>
      </c>
    </row>
    <row r="587" spans="1:13">
      <c r="A587">
        <v>9128</v>
      </c>
      <c r="B587" t="s">
        <v>34000</v>
      </c>
      <c r="C587" t="s">
        <v>34001</v>
      </c>
      <c r="M587" t="s">
        <v>33012</v>
      </c>
    </row>
    <row r="588" spans="1:13">
      <c r="A588">
        <v>9907</v>
      </c>
      <c r="B588" t="s">
        <v>34002</v>
      </c>
      <c r="C588" t="s">
        <v>34003</v>
      </c>
      <c r="M588" t="s">
        <v>33012</v>
      </c>
    </row>
    <row r="589" spans="1:13">
      <c r="A589">
        <v>9877</v>
      </c>
      <c r="B589" t="s">
        <v>34004</v>
      </c>
      <c r="C589" t="s">
        <v>34005</v>
      </c>
      <c r="M589" t="s">
        <v>33012</v>
      </c>
    </row>
    <row r="590" spans="1:13">
      <c r="A590">
        <v>9741</v>
      </c>
      <c r="B590" t="s">
        <v>34006</v>
      </c>
      <c r="D590" t="s">
        <v>34007</v>
      </c>
      <c r="M590" t="s">
        <v>33012</v>
      </c>
    </row>
    <row r="591" spans="1:13">
      <c r="A591">
        <v>9051</v>
      </c>
      <c r="B591" t="s">
        <v>34008</v>
      </c>
      <c r="D591" t="s">
        <v>34009</v>
      </c>
      <c r="M591" t="s">
        <v>33012</v>
      </c>
    </row>
    <row r="592" spans="1:13">
      <c r="A592">
        <v>9736</v>
      </c>
      <c r="B592" t="s">
        <v>34010</v>
      </c>
      <c r="C592" t="s">
        <v>34011</v>
      </c>
      <c r="M592" t="s">
        <v>33012</v>
      </c>
    </row>
    <row r="593" spans="1:13">
      <c r="A593">
        <v>9158</v>
      </c>
      <c r="B593" t="s">
        <v>34012</v>
      </c>
      <c r="C593" t="s">
        <v>34013</v>
      </c>
      <c r="M593" t="s">
        <v>33012</v>
      </c>
    </row>
    <row r="594" spans="1:13">
      <c r="A594">
        <v>9423</v>
      </c>
      <c r="B594" t="s">
        <v>34014</v>
      </c>
      <c r="C594" t="s">
        <v>34015</v>
      </c>
      <c r="M594" t="s">
        <v>33012</v>
      </c>
    </row>
    <row r="595" spans="1:13">
      <c r="A595">
        <v>11500</v>
      </c>
      <c r="B595" t="s">
        <v>34016</v>
      </c>
      <c r="C595" t="s">
        <v>34017</v>
      </c>
      <c r="M595" t="s">
        <v>33012</v>
      </c>
    </row>
    <row r="596" spans="1:13">
      <c r="A596">
        <v>9102</v>
      </c>
      <c r="B596" t="s">
        <v>34018</v>
      </c>
      <c r="D596" t="s">
        <v>34019</v>
      </c>
      <c r="M596" t="s">
        <v>33012</v>
      </c>
    </row>
    <row r="597" spans="1:13">
      <c r="A597">
        <v>9547</v>
      </c>
      <c r="B597" t="s">
        <v>34020</v>
      </c>
      <c r="C597" t="s">
        <v>34021</v>
      </c>
      <c r="M597" t="s">
        <v>33012</v>
      </c>
    </row>
    <row r="598" spans="1:13">
      <c r="A598">
        <v>9973</v>
      </c>
      <c r="B598" t="s">
        <v>34022</v>
      </c>
      <c r="C598" t="s">
        <v>34023</v>
      </c>
      <c r="M598" t="s">
        <v>33012</v>
      </c>
    </row>
    <row r="599" spans="1:13">
      <c r="A599">
        <v>8973</v>
      </c>
      <c r="B599" t="s">
        <v>34024</v>
      </c>
      <c r="C599" t="s">
        <v>34025</v>
      </c>
      <c r="M599" t="s">
        <v>33012</v>
      </c>
    </row>
    <row r="600" spans="1:13">
      <c r="A600">
        <v>9208</v>
      </c>
      <c r="B600" t="s">
        <v>34026</v>
      </c>
      <c r="D600" t="s">
        <v>34027</v>
      </c>
      <c r="M600" t="s">
        <v>33012</v>
      </c>
    </row>
    <row r="601" spans="1:13">
      <c r="A601">
        <v>8957</v>
      </c>
      <c r="B601" t="s">
        <v>34028</v>
      </c>
      <c r="C601" t="s">
        <v>34029</v>
      </c>
      <c r="M601" t="s">
        <v>33012</v>
      </c>
    </row>
    <row r="602" spans="1:13">
      <c r="A602">
        <v>9114</v>
      </c>
      <c r="B602" t="s">
        <v>34030</v>
      </c>
      <c r="C602" t="s">
        <v>34031</v>
      </c>
      <c r="M602" t="s">
        <v>33012</v>
      </c>
    </row>
    <row r="603" spans="1:13">
      <c r="A603">
        <v>9280</v>
      </c>
      <c r="B603" t="s">
        <v>34032</v>
      </c>
      <c r="D603" t="s">
        <v>34033</v>
      </c>
      <c r="M603" t="s">
        <v>33012</v>
      </c>
    </row>
    <row r="604" spans="1:13">
      <c r="A604">
        <v>9666</v>
      </c>
      <c r="B604" t="s">
        <v>34034</v>
      </c>
      <c r="D604" t="s">
        <v>34035</v>
      </c>
      <c r="M604" t="s">
        <v>33012</v>
      </c>
    </row>
    <row r="605" spans="1:13">
      <c r="A605">
        <v>9752</v>
      </c>
      <c r="B605" t="s">
        <v>34036</v>
      </c>
      <c r="C605" t="s">
        <v>34037</v>
      </c>
      <c r="M605" t="s">
        <v>33012</v>
      </c>
    </row>
    <row r="606" spans="1:13">
      <c r="A606">
        <v>9203</v>
      </c>
      <c r="B606" t="s">
        <v>34038</v>
      </c>
      <c r="C606" t="s">
        <v>34039</v>
      </c>
      <c r="M606" t="s">
        <v>33012</v>
      </c>
    </row>
    <row r="607" spans="1:13">
      <c r="A607">
        <v>9055</v>
      </c>
      <c r="B607" t="s">
        <v>34040</v>
      </c>
      <c r="C607" t="s">
        <v>34041</v>
      </c>
      <c r="M607" t="s">
        <v>33012</v>
      </c>
    </row>
    <row r="608" spans="1:13">
      <c r="A608">
        <v>9846</v>
      </c>
      <c r="B608" t="s">
        <v>34042</v>
      </c>
      <c r="C608" t="s">
        <v>34043</v>
      </c>
      <c r="M608" t="s">
        <v>33012</v>
      </c>
    </row>
    <row r="609" spans="1:13">
      <c r="A609">
        <v>10263</v>
      </c>
      <c r="B609" t="s">
        <v>34044</v>
      </c>
      <c r="C609" t="s">
        <v>34045</v>
      </c>
      <c r="M609" t="s">
        <v>33012</v>
      </c>
    </row>
    <row r="610" spans="1:13">
      <c r="A610">
        <v>9720</v>
      </c>
      <c r="B610" t="s">
        <v>34046</v>
      </c>
      <c r="C610" t="s">
        <v>34047</v>
      </c>
      <c r="M610" t="s">
        <v>33012</v>
      </c>
    </row>
    <row r="611" spans="1:13">
      <c r="A611">
        <v>8815</v>
      </c>
      <c r="B611" t="s">
        <v>34048</v>
      </c>
      <c r="C611" t="s">
        <v>34049</v>
      </c>
      <c r="M611" t="s">
        <v>33012</v>
      </c>
    </row>
    <row r="612" spans="1:13">
      <c r="A612">
        <v>9564</v>
      </c>
      <c r="B612" t="s">
        <v>34050</v>
      </c>
      <c r="C612" t="s">
        <v>34051</v>
      </c>
      <c r="M612" t="s">
        <v>33012</v>
      </c>
    </row>
    <row r="613" spans="1:13">
      <c r="A613">
        <v>8942</v>
      </c>
      <c r="B613" t="s">
        <v>34052</v>
      </c>
      <c r="C613" t="s">
        <v>34053</v>
      </c>
      <c r="M613" t="s">
        <v>33012</v>
      </c>
    </row>
    <row r="614" spans="1:13">
      <c r="A614">
        <v>9511</v>
      </c>
      <c r="B614" t="s">
        <v>34054</v>
      </c>
      <c r="C614" t="s">
        <v>34055</v>
      </c>
      <c r="M614" t="s">
        <v>33012</v>
      </c>
    </row>
    <row r="615" spans="1:13">
      <c r="A615">
        <v>9993</v>
      </c>
      <c r="B615" t="s">
        <v>34056</v>
      </c>
      <c r="C615" t="s">
        <v>34057</v>
      </c>
      <c r="M615" t="s">
        <v>33012</v>
      </c>
    </row>
    <row r="616" spans="1:13">
      <c r="A616">
        <v>9367</v>
      </c>
      <c r="B616" t="s">
        <v>34058</v>
      </c>
      <c r="C616" t="s">
        <v>34059</v>
      </c>
      <c r="M616" t="s">
        <v>33012</v>
      </c>
    </row>
    <row r="617" spans="1:13">
      <c r="A617">
        <v>9831</v>
      </c>
      <c r="B617" t="s">
        <v>34060</v>
      </c>
      <c r="C617" t="s">
        <v>34061</v>
      </c>
      <c r="M617" t="s">
        <v>33012</v>
      </c>
    </row>
    <row r="618" spans="1:13">
      <c r="A618">
        <v>10473</v>
      </c>
      <c r="B618" t="s">
        <v>34062</v>
      </c>
      <c r="C618" t="s">
        <v>34063</v>
      </c>
      <c r="M618" t="s">
        <v>33012</v>
      </c>
    </row>
    <row r="619" spans="1:13">
      <c r="A619">
        <v>9135</v>
      </c>
      <c r="B619" t="s">
        <v>34064</v>
      </c>
      <c r="C619" t="s">
        <v>34065</v>
      </c>
      <c r="M619" t="s">
        <v>33012</v>
      </c>
    </row>
    <row r="620" spans="1:13">
      <c r="A620">
        <v>8914</v>
      </c>
      <c r="B620" t="s">
        <v>34066</v>
      </c>
      <c r="C620" t="s">
        <v>34067</v>
      </c>
      <c r="M620" t="s">
        <v>33012</v>
      </c>
    </row>
    <row r="621" spans="1:13">
      <c r="A621">
        <v>9391</v>
      </c>
      <c r="B621" t="s">
        <v>34068</v>
      </c>
      <c r="C621" t="s">
        <v>34069</v>
      </c>
      <c r="M621" t="s">
        <v>33012</v>
      </c>
    </row>
    <row r="622" spans="1:13">
      <c r="A622">
        <v>9159</v>
      </c>
      <c r="B622" t="s">
        <v>34070</v>
      </c>
      <c r="C622" t="s">
        <v>34071</v>
      </c>
      <c r="M622" t="s">
        <v>33012</v>
      </c>
    </row>
    <row r="623" spans="1:13">
      <c r="A623">
        <v>9440</v>
      </c>
      <c r="B623" t="s">
        <v>34072</v>
      </c>
      <c r="C623" t="s">
        <v>34073</v>
      </c>
      <c r="M623" t="s">
        <v>33012</v>
      </c>
    </row>
    <row r="624" spans="1:13">
      <c r="A624">
        <v>9803</v>
      </c>
      <c r="B624" t="s">
        <v>34074</v>
      </c>
      <c r="D624" t="s">
        <v>34075</v>
      </c>
      <c r="M624" t="s">
        <v>33012</v>
      </c>
    </row>
    <row r="625" spans="1:13">
      <c r="A625">
        <v>9415</v>
      </c>
      <c r="B625" t="s">
        <v>34076</v>
      </c>
      <c r="C625" t="s">
        <v>34077</v>
      </c>
      <c r="M625" t="s">
        <v>33012</v>
      </c>
    </row>
    <row r="626" spans="1:13">
      <c r="A626">
        <v>9817</v>
      </c>
      <c r="B626" t="s">
        <v>34078</v>
      </c>
      <c r="D626" t="s">
        <v>34079</v>
      </c>
      <c r="M626" t="s">
        <v>33012</v>
      </c>
    </row>
    <row r="627" spans="1:13">
      <c r="A627">
        <v>9994</v>
      </c>
      <c r="B627" t="s">
        <v>34080</v>
      </c>
      <c r="C627" t="s">
        <v>34081</v>
      </c>
      <c r="M627" t="s">
        <v>33012</v>
      </c>
    </row>
    <row r="628" spans="1:13">
      <c r="A628">
        <v>9003</v>
      </c>
      <c r="B628" t="s">
        <v>34082</v>
      </c>
      <c r="D628" t="s">
        <v>34083</v>
      </c>
      <c r="M628" t="s">
        <v>33012</v>
      </c>
    </row>
    <row r="629" spans="1:13">
      <c r="A629">
        <v>9658</v>
      </c>
      <c r="B629" t="s">
        <v>34084</v>
      </c>
      <c r="D629" t="s">
        <v>34085</v>
      </c>
      <c r="M629" t="s">
        <v>33012</v>
      </c>
    </row>
    <row r="630" spans="1:13">
      <c r="A630">
        <v>8919</v>
      </c>
      <c r="B630" t="s">
        <v>34086</v>
      </c>
      <c r="D630" t="s">
        <v>34087</v>
      </c>
      <c r="M630" t="s">
        <v>33012</v>
      </c>
    </row>
    <row r="631" spans="1:13">
      <c r="A631">
        <v>8920</v>
      </c>
      <c r="B631" t="s">
        <v>34088</v>
      </c>
      <c r="D631" t="s">
        <v>34089</v>
      </c>
      <c r="M631" t="s">
        <v>33012</v>
      </c>
    </row>
    <row r="632" spans="1:13">
      <c r="A632">
        <v>9008</v>
      </c>
      <c r="B632" t="s">
        <v>34090</v>
      </c>
      <c r="D632" t="s">
        <v>34091</v>
      </c>
      <c r="M632" t="s">
        <v>33012</v>
      </c>
    </row>
    <row r="633" spans="1:13">
      <c r="A633">
        <v>9264</v>
      </c>
      <c r="B633" t="s">
        <v>34092</v>
      </c>
      <c r="D633" t="s">
        <v>34093</v>
      </c>
      <c r="M633" t="s">
        <v>33012</v>
      </c>
    </row>
    <row r="634" spans="1:13">
      <c r="A634">
        <v>9398</v>
      </c>
      <c r="B634" t="s">
        <v>34094</v>
      </c>
      <c r="D634" t="s">
        <v>34095</v>
      </c>
      <c r="M634" t="s">
        <v>33012</v>
      </c>
    </row>
    <row r="635" spans="1:13">
      <c r="A635">
        <v>9189</v>
      </c>
      <c r="B635" t="s">
        <v>34096</v>
      </c>
      <c r="C635" t="s">
        <v>34097</v>
      </c>
      <c r="M635" t="s">
        <v>33012</v>
      </c>
    </row>
    <row r="636" spans="1:13">
      <c r="A636">
        <v>10016</v>
      </c>
      <c r="B636" t="s">
        <v>34098</v>
      </c>
      <c r="C636" t="s">
        <v>34099</v>
      </c>
      <c r="M636" t="s">
        <v>33012</v>
      </c>
    </row>
    <row r="637" spans="1:13">
      <c r="A637">
        <v>9914</v>
      </c>
      <c r="B637" t="s">
        <v>34100</v>
      </c>
      <c r="C637" t="s">
        <v>34099</v>
      </c>
      <c r="M637" t="s">
        <v>33012</v>
      </c>
    </row>
    <row r="638" spans="1:13">
      <c r="A638">
        <v>11050</v>
      </c>
      <c r="B638" t="s">
        <v>34101</v>
      </c>
      <c r="C638" t="s">
        <v>34099</v>
      </c>
      <c r="M638" t="s">
        <v>33012</v>
      </c>
    </row>
    <row r="639" spans="1:13">
      <c r="A639">
        <v>8853</v>
      </c>
      <c r="B639" t="s">
        <v>34102</v>
      </c>
      <c r="C639" t="s">
        <v>34103</v>
      </c>
      <c r="M639" t="s">
        <v>33012</v>
      </c>
    </row>
    <row r="640" spans="1:13">
      <c r="A640">
        <v>8870</v>
      </c>
      <c r="B640" t="s">
        <v>34104</v>
      </c>
      <c r="D640" t="s">
        <v>34105</v>
      </c>
      <c r="M640" t="s">
        <v>33012</v>
      </c>
    </row>
    <row r="641" spans="1:13">
      <c r="A641">
        <v>9042</v>
      </c>
      <c r="B641" t="s">
        <v>34106</v>
      </c>
      <c r="C641" t="s">
        <v>34107</v>
      </c>
      <c r="M641" t="s">
        <v>33012</v>
      </c>
    </row>
    <row r="642" spans="1:13">
      <c r="A642">
        <v>9065</v>
      </c>
      <c r="B642" t="s">
        <v>34108</v>
      </c>
      <c r="C642" t="s">
        <v>34109</v>
      </c>
      <c r="M642" t="s">
        <v>33012</v>
      </c>
    </row>
    <row r="643" spans="1:13">
      <c r="A643">
        <v>9405</v>
      </c>
      <c r="B643" t="s">
        <v>34110</v>
      </c>
      <c r="C643" t="s">
        <v>34111</v>
      </c>
      <c r="M643" t="s">
        <v>33012</v>
      </c>
    </row>
    <row r="644" spans="1:13">
      <c r="A644">
        <v>9144</v>
      </c>
      <c r="B644" t="s">
        <v>34112</v>
      </c>
      <c r="C644" t="s">
        <v>34113</v>
      </c>
      <c r="M644" t="s">
        <v>33012</v>
      </c>
    </row>
    <row r="645" spans="1:13">
      <c r="A645">
        <v>9202</v>
      </c>
      <c r="B645" t="s">
        <v>34114</v>
      </c>
      <c r="D645" t="s">
        <v>34115</v>
      </c>
      <c r="M645" t="s">
        <v>33012</v>
      </c>
    </row>
    <row r="646" spans="1:13">
      <c r="A646">
        <v>9768</v>
      </c>
      <c r="B646" t="s">
        <v>34116</v>
      </c>
      <c r="C646" t="s">
        <v>34117</v>
      </c>
      <c r="M646" t="s">
        <v>33012</v>
      </c>
    </row>
    <row r="647" spans="1:13">
      <c r="A647">
        <v>9382</v>
      </c>
      <c r="B647" t="s">
        <v>34118</v>
      </c>
      <c r="D647" t="s">
        <v>34119</v>
      </c>
      <c r="M647" t="s">
        <v>33012</v>
      </c>
    </row>
    <row r="648" spans="1:13">
      <c r="A648">
        <v>9029</v>
      </c>
      <c r="B648" t="s">
        <v>34120</v>
      </c>
      <c r="C648" t="s">
        <v>34121</v>
      </c>
      <c r="M648" t="s">
        <v>33012</v>
      </c>
    </row>
    <row r="649" spans="1:13">
      <c r="A649">
        <v>10960</v>
      </c>
      <c r="B649" t="s">
        <v>34122</v>
      </c>
      <c r="D649" t="s">
        <v>34123</v>
      </c>
      <c r="M649" t="s">
        <v>33012</v>
      </c>
    </row>
    <row r="650" spans="1:13">
      <c r="A650">
        <v>11562</v>
      </c>
      <c r="B650" t="s">
        <v>34124</v>
      </c>
      <c r="C650" t="s">
        <v>34125</v>
      </c>
      <c r="M650" t="s">
        <v>33012</v>
      </c>
    </row>
    <row r="651" spans="1:13">
      <c r="A651">
        <v>9285</v>
      </c>
      <c r="B651" t="s">
        <v>34126</v>
      </c>
      <c r="C651" t="s">
        <v>34127</v>
      </c>
      <c r="M651" t="s">
        <v>33012</v>
      </c>
    </row>
    <row r="652" spans="1:13">
      <c r="A652">
        <v>9919</v>
      </c>
      <c r="B652" t="s">
        <v>34128</v>
      </c>
      <c r="C652" t="s">
        <v>34129</v>
      </c>
      <c r="M652" t="s">
        <v>33012</v>
      </c>
    </row>
    <row r="653" spans="1:13">
      <c r="A653">
        <v>9303</v>
      </c>
      <c r="B653" t="s">
        <v>34130</v>
      </c>
      <c r="D653" t="s">
        <v>34131</v>
      </c>
      <c r="M653" t="s">
        <v>33012</v>
      </c>
    </row>
    <row r="654" spans="1:13">
      <c r="A654">
        <v>8848</v>
      </c>
      <c r="B654" t="s">
        <v>34132</v>
      </c>
      <c r="C654" t="s">
        <v>34133</v>
      </c>
      <c r="M654" t="s">
        <v>33012</v>
      </c>
    </row>
    <row r="655" spans="1:13">
      <c r="A655">
        <v>11503</v>
      </c>
      <c r="B655" t="s">
        <v>34134</v>
      </c>
      <c r="C655" t="s">
        <v>34135</v>
      </c>
      <c r="M655" t="s">
        <v>33012</v>
      </c>
    </row>
    <row r="656" spans="1:13">
      <c r="A656">
        <v>9996</v>
      </c>
      <c r="B656" t="s">
        <v>34136</v>
      </c>
      <c r="C656" t="s">
        <v>34137</v>
      </c>
      <c r="M656" t="s">
        <v>33012</v>
      </c>
    </row>
    <row r="657" spans="1:13">
      <c r="A657">
        <v>11655</v>
      </c>
      <c r="B657" t="s">
        <v>34138</v>
      </c>
      <c r="C657" t="s">
        <v>34139</v>
      </c>
      <c r="M657" t="s">
        <v>33012</v>
      </c>
    </row>
    <row r="658" spans="1:13">
      <c r="A658">
        <v>9605</v>
      </c>
      <c r="B658" t="s">
        <v>34140</v>
      </c>
      <c r="C658" t="s">
        <v>34141</v>
      </c>
      <c r="M658" t="s">
        <v>33012</v>
      </c>
    </row>
    <row r="659" spans="1:13">
      <c r="A659">
        <v>9769</v>
      </c>
      <c r="B659" t="s">
        <v>34142</v>
      </c>
      <c r="C659" t="s">
        <v>34143</v>
      </c>
      <c r="M659" t="s">
        <v>33012</v>
      </c>
    </row>
    <row r="660" spans="1:13">
      <c r="A660">
        <v>9910</v>
      </c>
      <c r="B660" t="s">
        <v>34144</v>
      </c>
      <c r="C660" t="s">
        <v>34145</v>
      </c>
      <c r="M660" t="s">
        <v>33012</v>
      </c>
    </row>
    <row r="661" spans="1:13">
      <c r="A661">
        <v>9201</v>
      </c>
      <c r="B661" t="s">
        <v>34146</v>
      </c>
      <c r="C661" t="s">
        <v>34147</v>
      </c>
      <c r="M661" t="s">
        <v>33012</v>
      </c>
    </row>
    <row r="662" spans="1:13">
      <c r="A662">
        <v>9068</v>
      </c>
      <c r="B662" t="s">
        <v>34148</v>
      </c>
      <c r="C662" t="s">
        <v>34149</v>
      </c>
      <c r="M662" t="s">
        <v>33012</v>
      </c>
    </row>
    <row r="663" spans="1:13">
      <c r="A663">
        <v>8818</v>
      </c>
      <c r="B663" t="s">
        <v>34150</v>
      </c>
      <c r="C663" t="s">
        <v>34151</v>
      </c>
      <c r="M663" t="s">
        <v>33012</v>
      </c>
    </row>
    <row r="664" spans="1:13">
      <c r="A664">
        <v>9274</v>
      </c>
      <c r="B664" t="s">
        <v>34152</v>
      </c>
      <c r="C664" t="s">
        <v>34153</v>
      </c>
      <c r="M664" t="s">
        <v>33012</v>
      </c>
    </row>
    <row r="665" spans="1:13">
      <c r="A665">
        <v>8978</v>
      </c>
      <c r="B665" t="s">
        <v>34154</v>
      </c>
      <c r="C665" t="s">
        <v>34155</v>
      </c>
      <c r="M665" t="s">
        <v>33012</v>
      </c>
    </row>
    <row r="666" spans="1:13">
      <c r="A666">
        <v>9459</v>
      </c>
      <c r="B666" t="s">
        <v>34156</v>
      </c>
      <c r="D666" t="s">
        <v>34157</v>
      </c>
      <c r="M666" t="s">
        <v>33012</v>
      </c>
    </row>
    <row r="667" spans="1:13">
      <c r="A667">
        <v>9075</v>
      </c>
      <c r="B667" t="s">
        <v>34158</v>
      </c>
      <c r="C667" t="s">
        <v>33169</v>
      </c>
      <c r="M667" t="s">
        <v>33012</v>
      </c>
    </row>
    <row r="668" spans="1:13">
      <c r="A668">
        <v>9997</v>
      </c>
      <c r="B668" t="s">
        <v>34159</v>
      </c>
      <c r="C668" t="s">
        <v>34160</v>
      </c>
      <c r="M668" t="s">
        <v>33012</v>
      </c>
    </row>
    <row r="669" spans="1:13">
      <c r="A669">
        <v>9974</v>
      </c>
      <c r="B669" t="s">
        <v>34161</v>
      </c>
      <c r="C669" t="s">
        <v>34162</v>
      </c>
      <c r="M669" t="s">
        <v>33012</v>
      </c>
    </row>
    <row r="670" spans="1:13">
      <c r="A670">
        <v>9865</v>
      </c>
      <c r="B670" t="s">
        <v>34163</v>
      </c>
      <c r="C670" t="s">
        <v>34164</v>
      </c>
      <c r="M670" t="s">
        <v>33012</v>
      </c>
    </row>
    <row r="671" spans="1:13">
      <c r="A671">
        <v>10491</v>
      </c>
      <c r="B671" t="s">
        <v>34165</v>
      </c>
      <c r="C671" t="s">
        <v>34166</v>
      </c>
      <c r="M671" t="s">
        <v>33012</v>
      </c>
    </row>
    <row r="672" spans="1:13">
      <c r="A672">
        <v>9963</v>
      </c>
      <c r="B672" t="s">
        <v>34167</v>
      </c>
      <c r="D672" t="s">
        <v>34168</v>
      </c>
      <c r="M672" t="s">
        <v>33012</v>
      </c>
    </row>
    <row r="673" spans="1:13">
      <c r="A673">
        <v>8994</v>
      </c>
      <c r="B673" t="s">
        <v>34169</v>
      </c>
      <c r="C673" t="s">
        <v>34170</v>
      </c>
      <c r="M673" t="s">
        <v>33012</v>
      </c>
    </row>
    <row r="674" spans="1:13">
      <c r="A674">
        <v>9964</v>
      </c>
      <c r="B674" t="s">
        <v>34171</v>
      </c>
      <c r="C674" t="s">
        <v>34172</v>
      </c>
      <c r="M674" t="s">
        <v>33012</v>
      </c>
    </row>
    <row r="675" spans="1:13">
      <c r="A675">
        <v>9121</v>
      </c>
      <c r="B675" t="s">
        <v>34173</v>
      </c>
      <c r="C675" t="s">
        <v>34174</v>
      </c>
      <c r="M675" t="s">
        <v>33012</v>
      </c>
    </row>
    <row r="676" spans="1:13">
      <c r="A676">
        <v>9105</v>
      </c>
      <c r="B676" t="s">
        <v>34175</v>
      </c>
      <c r="C676" t="s">
        <v>34176</v>
      </c>
      <c r="M676" t="s">
        <v>33012</v>
      </c>
    </row>
    <row r="677" spans="1:13">
      <c r="A677">
        <v>10482</v>
      </c>
      <c r="B677" t="s">
        <v>34177</v>
      </c>
      <c r="C677" s="2" t="s">
        <v>34178</v>
      </c>
      <c r="M677" t="s">
        <v>33012</v>
      </c>
    </row>
    <row r="678" spans="1:13">
      <c r="A678">
        <v>9998</v>
      </c>
      <c r="B678" t="s">
        <v>34179</v>
      </c>
      <c r="C678" t="s">
        <v>34180</v>
      </c>
      <c r="M678" t="s">
        <v>33012</v>
      </c>
    </row>
    <row r="679" spans="1:13">
      <c r="A679">
        <v>9362</v>
      </c>
      <c r="B679" t="s">
        <v>34181</v>
      </c>
      <c r="C679" t="s">
        <v>34182</v>
      </c>
      <c r="M679" t="s">
        <v>33012</v>
      </c>
    </row>
    <row r="680" spans="1:13">
      <c r="A680">
        <v>9217</v>
      </c>
      <c r="B680" t="s">
        <v>34183</v>
      </c>
      <c r="D680" t="s">
        <v>34184</v>
      </c>
      <c r="M680" t="s">
        <v>33012</v>
      </c>
    </row>
    <row r="681" spans="1:13">
      <c r="A681">
        <v>11301</v>
      </c>
      <c r="B681" t="s">
        <v>34185</v>
      </c>
      <c r="C681" t="s">
        <v>34186</v>
      </c>
      <c r="M681" t="s">
        <v>33012</v>
      </c>
    </row>
    <row r="682" spans="1:13">
      <c r="A682">
        <v>9818</v>
      </c>
      <c r="B682" t="s">
        <v>34187</v>
      </c>
      <c r="C682" t="s">
        <v>34188</v>
      </c>
      <c r="M682" t="s">
        <v>33012</v>
      </c>
    </row>
    <row r="683" spans="1:13">
      <c r="A683">
        <v>9944</v>
      </c>
      <c r="B683" t="s">
        <v>34189</v>
      </c>
      <c r="D683" t="s">
        <v>34190</v>
      </c>
      <c r="M683" t="s">
        <v>33012</v>
      </c>
    </row>
    <row r="684" spans="1:13">
      <c r="A684">
        <v>9271</v>
      </c>
      <c r="B684" t="s">
        <v>34191</v>
      </c>
      <c r="C684" t="s">
        <v>34192</v>
      </c>
      <c r="M684" t="s">
        <v>33012</v>
      </c>
    </row>
    <row r="685" spans="1:13">
      <c r="A685">
        <v>9675</v>
      </c>
      <c r="B685" t="s">
        <v>34193</v>
      </c>
      <c r="D685" t="s">
        <v>34194</v>
      </c>
      <c r="M685" t="s">
        <v>33012</v>
      </c>
    </row>
    <row r="686" spans="1:13">
      <c r="A686">
        <v>9060</v>
      </c>
      <c r="B686" t="s">
        <v>34195</v>
      </c>
      <c r="D686" t="s">
        <v>34196</v>
      </c>
      <c r="M686" t="s">
        <v>33012</v>
      </c>
    </row>
    <row r="687" spans="1:13">
      <c r="A687">
        <v>9339</v>
      </c>
      <c r="B687" t="s">
        <v>34197</v>
      </c>
      <c r="C687" t="s">
        <v>34198</v>
      </c>
      <c r="M687" t="s">
        <v>33012</v>
      </c>
    </row>
    <row r="688" spans="1:13">
      <c r="A688">
        <v>9747</v>
      </c>
      <c r="B688" t="s">
        <v>34199</v>
      </c>
      <c r="C688" t="s">
        <v>34200</v>
      </c>
      <c r="M688" t="s">
        <v>33012</v>
      </c>
    </row>
    <row r="689" spans="1:13">
      <c r="A689">
        <v>9443</v>
      </c>
      <c r="B689" t="s">
        <v>34201</v>
      </c>
      <c r="D689" t="s">
        <v>34202</v>
      </c>
      <c r="M689" t="s">
        <v>33012</v>
      </c>
    </row>
    <row r="690" spans="1:13">
      <c r="A690">
        <v>9553</v>
      </c>
      <c r="B690" t="s">
        <v>34203</v>
      </c>
      <c r="C690" t="s">
        <v>34204</v>
      </c>
      <c r="M690" t="s">
        <v>33012</v>
      </c>
    </row>
    <row r="691" spans="1:13">
      <c r="A691">
        <v>9054</v>
      </c>
      <c r="B691" t="s">
        <v>34205</v>
      </c>
      <c r="D691" t="s">
        <v>34206</v>
      </c>
      <c r="M691" t="s">
        <v>33012</v>
      </c>
    </row>
    <row r="692" spans="1:13">
      <c r="A692">
        <v>9118</v>
      </c>
      <c r="B692" t="s">
        <v>34207</v>
      </c>
      <c r="C692" t="s">
        <v>34208</v>
      </c>
      <c r="M692" t="s">
        <v>33012</v>
      </c>
    </row>
    <row r="693" spans="1:13">
      <c r="A693">
        <v>9117</v>
      </c>
      <c r="B693" t="s">
        <v>34209</v>
      </c>
      <c r="C693" t="s">
        <v>34210</v>
      </c>
      <c r="M693" t="s">
        <v>33012</v>
      </c>
    </row>
    <row r="694" spans="1:13">
      <c r="A694">
        <v>9999</v>
      </c>
      <c r="B694" t="s">
        <v>34211</v>
      </c>
      <c r="C694" t="s">
        <v>34212</v>
      </c>
      <c r="M694" t="s">
        <v>33012</v>
      </c>
    </row>
    <row r="695" spans="1:13">
      <c r="A695">
        <v>9177</v>
      </c>
      <c r="B695" t="s">
        <v>34213</v>
      </c>
      <c r="C695" t="s">
        <v>34214</v>
      </c>
      <c r="M695" t="s">
        <v>33012</v>
      </c>
    </row>
    <row r="696" spans="1:13">
      <c r="A696">
        <v>9049</v>
      </c>
      <c r="B696" t="s">
        <v>34215</v>
      </c>
      <c r="D696" t="s">
        <v>34216</v>
      </c>
      <c r="M696" t="s">
        <v>33012</v>
      </c>
    </row>
    <row r="697" spans="1:13">
      <c r="A697">
        <v>10669</v>
      </c>
      <c r="B697" t="s">
        <v>34217</v>
      </c>
      <c r="C697" t="s">
        <v>34218</v>
      </c>
      <c r="M697" t="s">
        <v>33012</v>
      </c>
    </row>
    <row r="698" spans="1:13">
      <c r="A698">
        <v>9408</v>
      </c>
      <c r="B698" t="s">
        <v>34219</v>
      </c>
      <c r="C698" t="s">
        <v>34220</v>
      </c>
      <c r="M698" t="s">
        <v>33012</v>
      </c>
    </row>
    <row r="699" spans="1:13">
      <c r="A699">
        <v>9363</v>
      </c>
      <c r="B699" t="s">
        <v>34221</v>
      </c>
      <c r="C699" t="s">
        <v>34222</v>
      </c>
      <c r="M699" t="s">
        <v>33012</v>
      </c>
    </row>
    <row r="700" spans="1:13">
      <c r="A700">
        <v>11325</v>
      </c>
      <c r="B700" t="s">
        <v>34223</v>
      </c>
      <c r="C700" t="s">
        <v>34224</v>
      </c>
      <c r="M700" t="s">
        <v>33012</v>
      </c>
    </row>
    <row r="701" spans="1:13">
      <c r="A701">
        <v>10372</v>
      </c>
      <c r="B701" t="s">
        <v>34225</v>
      </c>
      <c r="C701" t="s">
        <v>34226</v>
      </c>
      <c r="M701" t="s">
        <v>33012</v>
      </c>
    </row>
    <row r="702" spans="1:13">
      <c r="A702">
        <v>9378</v>
      </c>
      <c r="B702" t="s">
        <v>34227</v>
      </c>
      <c r="C702" t="s">
        <v>34228</v>
      </c>
      <c r="M702" t="s">
        <v>33012</v>
      </c>
    </row>
    <row r="703" spans="1:13">
      <c r="A703">
        <v>9059</v>
      </c>
      <c r="B703" t="s">
        <v>34229</v>
      </c>
      <c r="D703" t="s">
        <v>34230</v>
      </c>
      <c r="M703" t="s">
        <v>33012</v>
      </c>
    </row>
    <row r="704" spans="1:13">
      <c r="A704">
        <v>8945</v>
      </c>
      <c r="B704" t="s">
        <v>34231</v>
      </c>
      <c r="C704" t="s">
        <v>34232</v>
      </c>
      <c r="M704" t="s">
        <v>33012</v>
      </c>
    </row>
    <row r="705" spans="1:13">
      <c r="A705">
        <v>9965</v>
      </c>
      <c r="B705" t="s">
        <v>34233</v>
      </c>
      <c r="C705" t="s">
        <v>34234</v>
      </c>
      <c r="M705" t="s">
        <v>33012</v>
      </c>
    </row>
    <row r="706" spans="1:13">
      <c r="A706">
        <v>9314</v>
      </c>
      <c r="B706" t="s">
        <v>34235</v>
      </c>
      <c r="C706" t="s">
        <v>34236</v>
      </c>
      <c r="M706" t="s">
        <v>33012</v>
      </c>
    </row>
    <row r="707" spans="1:13">
      <c r="A707">
        <v>8997</v>
      </c>
      <c r="B707" t="s">
        <v>34237</v>
      </c>
      <c r="C707" t="s">
        <v>34238</v>
      </c>
      <c r="M707" t="s">
        <v>33012</v>
      </c>
    </row>
    <row r="708" spans="1:13">
      <c r="A708">
        <v>9548</v>
      </c>
      <c r="B708" t="s">
        <v>34239</v>
      </c>
      <c r="C708" t="s">
        <v>34240</v>
      </c>
      <c r="M708" t="s">
        <v>33012</v>
      </c>
    </row>
    <row r="709" spans="1:13">
      <c r="A709">
        <v>8999</v>
      </c>
      <c r="B709" t="s">
        <v>34241</v>
      </c>
      <c r="C709" t="s">
        <v>34242</v>
      </c>
      <c r="M709" t="s">
        <v>33012</v>
      </c>
    </row>
    <row r="710" spans="1:13">
      <c r="A710">
        <v>9453</v>
      </c>
      <c r="B710" t="s">
        <v>34243</v>
      </c>
      <c r="C710" t="s">
        <v>34244</v>
      </c>
      <c r="M710" t="s">
        <v>33012</v>
      </c>
    </row>
    <row r="711" spans="1:13">
      <c r="A711">
        <v>8800</v>
      </c>
      <c r="B711" t="s">
        <v>34245</v>
      </c>
      <c r="C711" t="s">
        <v>34246</v>
      </c>
      <c r="M711" t="s">
        <v>33012</v>
      </c>
    </row>
    <row r="712" spans="1:13">
      <c r="A712">
        <v>10729</v>
      </c>
      <c r="B712" t="s">
        <v>34247</v>
      </c>
      <c r="C712" t="s">
        <v>34246</v>
      </c>
      <c r="M712" t="s">
        <v>33012</v>
      </c>
    </row>
    <row r="713" spans="1:13">
      <c r="A713">
        <v>9418</v>
      </c>
      <c r="B713" t="s">
        <v>34248</v>
      </c>
      <c r="C713" t="s">
        <v>34246</v>
      </c>
      <c r="M713" t="s">
        <v>33012</v>
      </c>
    </row>
    <row r="714" spans="1:13">
      <c r="A714">
        <v>10161</v>
      </c>
      <c r="B714" t="s">
        <v>34249</v>
      </c>
      <c r="C714" t="s">
        <v>34246</v>
      </c>
      <c r="M714" t="s">
        <v>33012</v>
      </c>
    </row>
    <row r="715" spans="1:13">
      <c r="A715">
        <v>8793</v>
      </c>
      <c r="B715" t="s">
        <v>34250</v>
      </c>
      <c r="D715" t="s">
        <v>34251</v>
      </c>
      <c r="M715" t="s">
        <v>33012</v>
      </c>
    </row>
    <row r="716" spans="1:13">
      <c r="A716">
        <v>8794</v>
      </c>
      <c r="B716" t="s">
        <v>34252</v>
      </c>
      <c r="C716" t="s">
        <v>34246</v>
      </c>
      <c r="M716" t="s">
        <v>33012</v>
      </c>
    </row>
    <row r="717" spans="1:13">
      <c r="A717">
        <v>10138</v>
      </c>
      <c r="B717" t="s">
        <v>34253</v>
      </c>
      <c r="C717" t="s">
        <v>34246</v>
      </c>
      <c r="M717" t="s">
        <v>33012</v>
      </c>
    </row>
    <row r="718" spans="1:13">
      <c r="A718">
        <v>8988</v>
      </c>
      <c r="B718" t="s">
        <v>34254</v>
      </c>
      <c r="D718" t="s">
        <v>34255</v>
      </c>
      <c r="M718" t="s">
        <v>33012</v>
      </c>
    </row>
    <row r="719" spans="1:13">
      <c r="A719">
        <v>10700</v>
      </c>
      <c r="B719" t="s">
        <v>34256</v>
      </c>
      <c r="C719" t="s">
        <v>34246</v>
      </c>
      <c r="M719" t="s">
        <v>33012</v>
      </c>
    </row>
    <row r="720" spans="1:13">
      <c r="A720">
        <v>9219</v>
      </c>
      <c r="B720" t="s">
        <v>34257</v>
      </c>
      <c r="C720" t="s">
        <v>34246</v>
      </c>
      <c r="M720" t="s">
        <v>33012</v>
      </c>
    </row>
    <row r="721" spans="1:13">
      <c r="A721">
        <v>8792</v>
      </c>
      <c r="B721" t="s">
        <v>34258</v>
      </c>
      <c r="C721" t="s">
        <v>34246</v>
      </c>
      <c r="M721" t="s">
        <v>33012</v>
      </c>
    </row>
    <row r="722" spans="1:13">
      <c r="A722">
        <v>10190</v>
      </c>
      <c r="B722" t="s">
        <v>34259</v>
      </c>
      <c r="C722" t="s">
        <v>34246</v>
      </c>
      <c r="M722" t="s">
        <v>33012</v>
      </c>
    </row>
    <row r="723" spans="1:13">
      <c r="A723">
        <v>10214</v>
      </c>
      <c r="B723" t="s">
        <v>34260</v>
      </c>
      <c r="C723" t="s">
        <v>34246</v>
      </c>
      <c r="M723" t="s">
        <v>33012</v>
      </c>
    </row>
    <row r="724" spans="1:13">
      <c r="A724">
        <v>8833</v>
      </c>
      <c r="B724" t="s">
        <v>34261</v>
      </c>
      <c r="C724" t="s">
        <v>34246</v>
      </c>
      <c r="M724" t="s">
        <v>33012</v>
      </c>
    </row>
    <row r="725" spans="1:13">
      <c r="A725">
        <v>10159</v>
      </c>
      <c r="B725" t="s">
        <v>34262</v>
      </c>
      <c r="C725" t="s">
        <v>34246</v>
      </c>
      <c r="M725" t="s">
        <v>33012</v>
      </c>
    </row>
    <row r="726" spans="1:13">
      <c r="A726">
        <v>10730</v>
      </c>
      <c r="B726" t="s">
        <v>34263</v>
      </c>
      <c r="C726" t="s">
        <v>34246</v>
      </c>
      <c r="M726" t="s">
        <v>33012</v>
      </c>
    </row>
    <row r="727" spans="1:13">
      <c r="A727">
        <v>10728</v>
      </c>
      <c r="B727" t="s">
        <v>34264</v>
      </c>
      <c r="C727" t="s">
        <v>34246</v>
      </c>
      <c r="M727" t="s">
        <v>33012</v>
      </c>
    </row>
    <row r="728" spans="1:13">
      <c r="A728">
        <v>10191</v>
      </c>
      <c r="B728" t="s">
        <v>34265</v>
      </c>
      <c r="C728" t="s">
        <v>34246</v>
      </c>
      <c r="M728" t="s">
        <v>33012</v>
      </c>
    </row>
    <row r="729" spans="1:13">
      <c r="A729">
        <v>8832</v>
      </c>
      <c r="B729" t="s">
        <v>34266</v>
      </c>
      <c r="C729" t="s">
        <v>34246</v>
      </c>
      <c r="M729" t="s">
        <v>33012</v>
      </c>
    </row>
    <row r="730" spans="1:13">
      <c r="A730">
        <v>8795</v>
      </c>
      <c r="B730" t="s">
        <v>34267</v>
      </c>
      <c r="C730" t="s">
        <v>34246</v>
      </c>
      <c r="M730" t="s">
        <v>33012</v>
      </c>
    </row>
    <row r="731" spans="1:13">
      <c r="A731">
        <v>9874</v>
      </c>
      <c r="B731" t="s">
        <v>34268</v>
      </c>
      <c r="C731" t="s">
        <v>34269</v>
      </c>
      <c r="M731" t="s">
        <v>33012</v>
      </c>
    </row>
    <row r="732" spans="1:13">
      <c r="A732">
        <v>9313</v>
      </c>
      <c r="B732" t="s">
        <v>34270</v>
      </c>
      <c r="C732" t="s">
        <v>34271</v>
      </c>
      <c r="M732" t="s">
        <v>33012</v>
      </c>
    </row>
    <row r="733" spans="1:13">
      <c r="A733">
        <v>11560</v>
      </c>
      <c r="B733" t="s">
        <v>34272</v>
      </c>
      <c r="C733" t="s">
        <v>34273</v>
      </c>
      <c r="M733" t="s">
        <v>33012</v>
      </c>
    </row>
    <row r="734" spans="1:13">
      <c r="A734">
        <v>11747</v>
      </c>
      <c r="B734" t="s">
        <v>34274</v>
      </c>
      <c r="C734" t="s">
        <v>34275</v>
      </c>
      <c r="M734" t="s">
        <v>33012</v>
      </c>
    </row>
    <row r="735" spans="1:13">
      <c r="A735">
        <v>9819</v>
      </c>
      <c r="B735" t="s">
        <v>34276</v>
      </c>
      <c r="C735" t="s">
        <v>34277</v>
      </c>
      <c r="M735" t="s">
        <v>33012</v>
      </c>
    </row>
    <row r="736" spans="1:13">
      <c r="A736">
        <v>9084</v>
      </c>
      <c r="B736" t="s">
        <v>34278</v>
      </c>
      <c r="C736" t="s">
        <v>34279</v>
      </c>
      <c r="M736" t="s">
        <v>33012</v>
      </c>
    </row>
    <row r="737" spans="1:13">
      <c r="A737">
        <v>9411</v>
      </c>
      <c r="B737" t="s">
        <v>34280</v>
      </c>
      <c r="C737" t="s">
        <v>34281</v>
      </c>
      <c r="M737" t="s">
        <v>33012</v>
      </c>
    </row>
    <row r="738" spans="1:13">
      <c r="A738">
        <v>9358</v>
      </c>
      <c r="B738" t="s">
        <v>34282</v>
      </c>
      <c r="C738" t="s">
        <v>34283</v>
      </c>
      <c r="M738" t="s">
        <v>33012</v>
      </c>
    </row>
    <row r="739" spans="1:13">
      <c r="A739">
        <v>9469</v>
      </c>
      <c r="B739" t="s">
        <v>34284</v>
      </c>
      <c r="C739" t="s">
        <v>34285</v>
      </c>
      <c r="M739" t="s">
        <v>33012</v>
      </c>
    </row>
    <row r="740" spans="1:13">
      <c r="A740">
        <v>9813</v>
      </c>
      <c r="B740" t="s">
        <v>34286</v>
      </c>
      <c r="C740" t="s">
        <v>34149</v>
      </c>
      <c r="M740" t="s">
        <v>33012</v>
      </c>
    </row>
    <row r="741" spans="1:13">
      <c r="A741">
        <v>9015</v>
      </c>
      <c r="B741" t="s">
        <v>34287</v>
      </c>
      <c r="C741" t="s">
        <v>34288</v>
      </c>
      <c r="M741" t="s">
        <v>33012</v>
      </c>
    </row>
    <row r="742" spans="1:13">
      <c r="A742">
        <v>8940</v>
      </c>
      <c r="B742" t="s">
        <v>34289</v>
      </c>
      <c r="C742" t="s">
        <v>34290</v>
      </c>
      <c r="M742" t="s">
        <v>33012</v>
      </c>
    </row>
    <row r="743" spans="1:13">
      <c r="A743">
        <v>11049</v>
      </c>
      <c r="B743" t="s">
        <v>34291</v>
      </c>
      <c r="C743" t="s">
        <v>34290</v>
      </c>
      <c r="M743" t="s">
        <v>33012</v>
      </c>
    </row>
    <row r="744" spans="1:13">
      <c r="A744">
        <v>9141</v>
      </c>
      <c r="B744" t="s">
        <v>34292</v>
      </c>
      <c r="C744" t="s">
        <v>34293</v>
      </c>
      <c r="M744" t="s">
        <v>33012</v>
      </c>
    </row>
    <row r="745" spans="1:13">
      <c r="A745">
        <v>9834</v>
      </c>
      <c r="B745" t="s">
        <v>34294</v>
      </c>
      <c r="C745" t="s">
        <v>34295</v>
      </c>
      <c r="M745" t="s">
        <v>33012</v>
      </c>
    </row>
    <row r="746" spans="1:13">
      <c r="A746">
        <v>9380</v>
      </c>
      <c r="B746" t="s">
        <v>34296</v>
      </c>
      <c r="D746" t="s">
        <v>34297</v>
      </c>
      <c r="M746" t="s">
        <v>33012</v>
      </c>
    </row>
    <row r="747" spans="1:13">
      <c r="A747">
        <v>9716</v>
      </c>
      <c r="B747" t="s">
        <v>34298</v>
      </c>
      <c r="D747" t="s">
        <v>34299</v>
      </c>
      <c r="M747" t="s">
        <v>33012</v>
      </c>
    </row>
    <row r="748" spans="1:13">
      <c r="A748">
        <v>9064</v>
      </c>
      <c r="B748" t="s">
        <v>34300</v>
      </c>
      <c r="C748" t="s">
        <v>34301</v>
      </c>
      <c r="M748" t="s">
        <v>33012</v>
      </c>
    </row>
    <row r="749" spans="1:13">
      <c r="A749">
        <v>9417</v>
      </c>
      <c r="B749" t="s">
        <v>34302</v>
      </c>
      <c r="C749" t="s">
        <v>34303</v>
      </c>
      <c r="M749" t="s">
        <v>33012</v>
      </c>
    </row>
    <row r="750" spans="1:13">
      <c r="A750">
        <v>9028</v>
      </c>
      <c r="B750" t="s">
        <v>34304</v>
      </c>
      <c r="C750" t="s">
        <v>34305</v>
      </c>
      <c r="M750" t="s">
        <v>33012</v>
      </c>
    </row>
    <row r="751" spans="1:13">
      <c r="A751">
        <v>9660</v>
      </c>
      <c r="B751" t="s">
        <v>34306</v>
      </c>
      <c r="D751" t="s">
        <v>34307</v>
      </c>
      <c r="M751" t="s">
        <v>33012</v>
      </c>
    </row>
    <row r="752" spans="1:13">
      <c r="A752">
        <v>9299</v>
      </c>
      <c r="B752" t="s">
        <v>34308</v>
      </c>
      <c r="C752" t="s">
        <v>34309</v>
      </c>
      <c r="M752" t="s">
        <v>33012</v>
      </c>
    </row>
    <row r="753" spans="1:13">
      <c r="A753">
        <v>11314</v>
      </c>
      <c r="B753" t="s">
        <v>34310</v>
      </c>
      <c r="D753" t="s">
        <v>34311</v>
      </c>
      <c r="M753" t="s">
        <v>33012</v>
      </c>
    </row>
    <row r="754" spans="1:13">
      <c r="A754">
        <v>9435</v>
      </c>
      <c r="B754" t="s">
        <v>34312</v>
      </c>
      <c r="C754" t="s">
        <v>34313</v>
      </c>
      <c r="M754" t="s">
        <v>33012</v>
      </c>
    </row>
    <row r="755" spans="1:13">
      <c r="A755">
        <v>9318</v>
      </c>
      <c r="B755" t="s">
        <v>34314</v>
      </c>
      <c r="D755" t="s">
        <v>34315</v>
      </c>
      <c r="M755" t="s">
        <v>33012</v>
      </c>
    </row>
    <row r="756" spans="1:13">
      <c r="A756">
        <v>9712</v>
      </c>
      <c r="B756" t="s">
        <v>34316</v>
      </c>
      <c r="C756" t="s">
        <v>34317</v>
      </c>
      <c r="M756" t="s">
        <v>33012</v>
      </c>
    </row>
    <row r="757" spans="1:13">
      <c r="A757">
        <v>11748</v>
      </c>
      <c r="B757" t="s">
        <v>34318</v>
      </c>
      <c r="D757" t="s">
        <v>34319</v>
      </c>
      <c r="M757" t="s">
        <v>33012</v>
      </c>
    </row>
    <row r="758" spans="1:13">
      <c r="A758">
        <v>9268</v>
      </c>
      <c r="B758" t="s">
        <v>34320</v>
      </c>
      <c r="D758" t="s">
        <v>34321</v>
      </c>
      <c r="M758" t="s">
        <v>33012</v>
      </c>
    </row>
    <row r="759" spans="1:13">
      <c r="A759">
        <v>9282</v>
      </c>
      <c r="B759" t="s">
        <v>34322</v>
      </c>
      <c r="C759" t="s">
        <v>34323</v>
      </c>
      <c r="M759" t="s">
        <v>33012</v>
      </c>
    </row>
    <row r="760" spans="1:13">
      <c r="A760">
        <v>9270</v>
      </c>
      <c r="B760" t="s">
        <v>34324</v>
      </c>
      <c r="D760" t="s">
        <v>34325</v>
      </c>
      <c r="M760" t="s">
        <v>33012</v>
      </c>
    </row>
    <row r="761" spans="1:13">
      <c r="A761">
        <v>11504</v>
      </c>
      <c r="B761" t="s">
        <v>34326</v>
      </c>
      <c r="C761" t="s">
        <v>34327</v>
      </c>
      <c r="M761" t="s">
        <v>33012</v>
      </c>
    </row>
    <row r="762" spans="1:13">
      <c r="B762" t="s">
        <v>34328</v>
      </c>
      <c r="D762" t="s">
        <v>34329</v>
      </c>
      <c r="F762" t="s">
        <v>34330</v>
      </c>
      <c r="M762" t="s">
        <v>30987</v>
      </c>
    </row>
    <row r="763" spans="1:13">
      <c r="B763" t="s">
        <v>34331</v>
      </c>
      <c r="D763" t="s">
        <v>34332</v>
      </c>
      <c r="F763" t="s">
        <v>34333</v>
      </c>
      <c r="M763" t="s">
        <v>30987</v>
      </c>
    </row>
    <row r="764" spans="1:13">
      <c r="B764" t="s">
        <v>34334</v>
      </c>
      <c r="D764" t="s">
        <v>34335</v>
      </c>
      <c r="F764" t="s">
        <v>34336</v>
      </c>
      <c r="M764" t="s">
        <v>30987</v>
      </c>
    </row>
    <row r="765" spans="1:13">
      <c r="B765" t="s">
        <v>34337</v>
      </c>
      <c r="E765" s="7" t="s">
        <v>34338</v>
      </c>
      <c r="F765" t="s">
        <v>34339</v>
      </c>
      <c r="M765" t="s">
        <v>30987</v>
      </c>
    </row>
    <row r="766" spans="1:13">
      <c r="B766" t="s">
        <v>34340</v>
      </c>
      <c r="D766" t="s">
        <v>34341</v>
      </c>
      <c r="F766" t="s">
        <v>34342</v>
      </c>
      <c r="M766" t="s">
        <v>30987</v>
      </c>
    </row>
    <row r="767" spans="1:13">
      <c r="B767" t="s">
        <v>34343</v>
      </c>
      <c r="E767" t="s">
        <v>34344</v>
      </c>
      <c r="F767" t="s">
        <v>34345</v>
      </c>
      <c r="M767" t="s">
        <v>30987</v>
      </c>
    </row>
    <row r="768" spans="1:13">
      <c r="B768" t="s">
        <v>34346</v>
      </c>
      <c r="D768" t="s">
        <v>34347</v>
      </c>
      <c r="F768" t="s">
        <v>34348</v>
      </c>
      <c r="M768" t="s">
        <v>30987</v>
      </c>
    </row>
    <row r="769" spans="2:13">
      <c r="B769" t="s">
        <v>34349</v>
      </c>
      <c r="D769" t="s">
        <v>34350</v>
      </c>
      <c r="F769" t="s">
        <v>34351</v>
      </c>
      <c r="M769" t="s">
        <v>30987</v>
      </c>
    </row>
    <row r="770" spans="2:13">
      <c r="B770" t="s">
        <v>34352</v>
      </c>
      <c r="D770" t="s">
        <v>34353</v>
      </c>
      <c r="F770" t="s">
        <v>34354</v>
      </c>
      <c r="M770" t="s">
        <v>30987</v>
      </c>
    </row>
    <row r="771" spans="2:13">
      <c r="B771" t="s">
        <v>34355</v>
      </c>
      <c r="C771" s="2" t="s">
        <v>34356</v>
      </c>
      <c r="D771" t="s">
        <v>34357</v>
      </c>
      <c r="F771" t="s">
        <v>34358</v>
      </c>
      <c r="M771" t="s">
        <v>30987</v>
      </c>
    </row>
    <row r="772" spans="2:13">
      <c r="B772" t="s">
        <v>34359</v>
      </c>
      <c r="D772" t="s">
        <v>34360</v>
      </c>
      <c r="F772" t="s">
        <v>34361</v>
      </c>
      <c r="M772" t="s">
        <v>30987</v>
      </c>
    </row>
    <row r="773" spans="2:13">
      <c r="B773" t="s">
        <v>34362</v>
      </c>
      <c r="F773" t="s">
        <v>34363</v>
      </c>
      <c r="M773" t="s">
        <v>30987</v>
      </c>
    </row>
    <row r="774" spans="2:13">
      <c r="B774" t="s">
        <v>33455</v>
      </c>
      <c r="D774" t="s">
        <v>33456</v>
      </c>
      <c r="F774" t="s">
        <v>34364</v>
      </c>
      <c r="M774" t="s">
        <v>30987</v>
      </c>
    </row>
    <row r="775" spans="2:13">
      <c r="B775" t="s">
        <v>34365</v>
      </c>
      <c r="C775" t="s">
        <v>34366</v>
      </c>
      <c r="F775" t="s">
        <v>34367</v>
      </c>
      <c r="M775" t="s">
        <v>30987</v>
      </c>
    </row>
    <row r="776" spans="2:13">
      <c r="B776" t="s">
        <v>34368</v>
      </c>
      <c r="E776" t="s">
        <v>34369</v>
      </c>
      <c r="F776" t="s">
        <v>34370</v>
      </c>
      <c r="M776" t="s">
        <v>30987</v>
      </c>
    </row>
    <row r="777" spans="2:13">
      <c r="B777" t="s">
        <v>34371</v>
      </c>
      <c r="C777" t="s">
        <v>34372</v>
      </c>
      <c r="F777" t="s">
        <v>34373</v>
      </c>
      <c r="M777" t="s">
        <v>30987</v>
      </c>
    </row>
    <row r="778" spans="2:13">
      <c r="B778" t="s">
        <v>34374</v>
      </c>
      <c r="D778" t="s">
        <v>34375</v>
      </c>
      <c r="F778" t="s">
        <v>34376</v>
      </c>
      <c r="M778" t="s">
        <v>30987</v>
      </c>
    </row>
    <row r="779" spans="2:13">
      <c r="B779" t="s">
        <v>34377</v>
      </c>
      <c r="D779" t="s">
        <v>34378</v>
      </c>
      <c r="F779" t="s">
        <v>34379</v>
      </c>
      <c r="M779" t="s">
        <v>30987</v>
      </c>
    </row>
    <row r="780" spans="2:13">
      <c r="B780" t="s">
        <v>34380</v>
      </c>
      <c r="C780" t="s">
        <v>34381</v>
      </c>
      <c r="F780" t="s">
        <v>34382</v>
      </c>
      <c r="M780" t="s">
        <v>30987</v>
      </c>
    </row>
    <row r="781" spans="2:13">
      <c r="B781" t="s">
        <v>34383</v>
      </c>
      <c r="D781" t="s">
        <v>34384</v>
      </c>
      <c r="F781" t="s">
        <v>34385</v>
      </c>
      <c r="M781" t="s">
        <v>30987</v>
      </c>
    </row>
    <row r="782" spans="2:13">
      <c r="B782" t="s">
        <v>34386</v>
      </c>
      <c r="C782" t="s">
        <v>34387</v>
      </c>
      <c r="F782" t="s">
        <v>34388</v>
      </c>
      <c r="M782" t="s">
        <v>30987</v>
      </c>
    </row>
    <row r="783" spans="2:13">
      <c r="B783" t="s">
        <v>34389</v>
      </c>
      <c r="C783" s="2" t="s">
        <v>34390</v>
      </c>
      <c r="F783" t="s">
        <v>34391</v>
      </c>
      <c r="M783" t="s">
        <v>30987</v>
      </c>
    </row>
    <row r="784" spans="2:13">
      <c r="B784" t="s">
        <v>34392</v>
      </c>
      <c r="D784" s="2" t="s">
        <v>34393</v>
      </c>
      <c r="F784" t="s">
        <v>34394</v>
      </c>
      <c r="M784" t="s">
        <v>30987</v>
      </c>
    </row>
    <row r="785" spans="2:13">
      <c r="B785" t="s">
        <v>34395</v>
      </c>
      <c r="C785" s="2" t="s">
        <v>34396</v>
      </c>
      <c r="F785" t="s">
        <v>34397</v>
      </c>
      <c r="M785" t="s">
        <v>30987</v>
      </c>
    </row>
    <row r="786" spans="2:13">
      <c r="B786" t="s">
        <v>34398</v>
      </c>
      <c r="E786" t="s">
        <v>34399</v>
      </c>
      <c r="F786" t="s">
        <v>34400</v>
      </c>
      <c r="M786" t="s">
        <v>30987</v>
      </c>
    </row>
    <row r="787" spans="2:13">
      <c r="B787" t="s">
        <v>34401</v>
      </c>
      <c r="C787" s="2" t="s">
        <v>34402</v>
      </c>
      <c r="F787" t="s">
        <v>34403</v>
      </c>
      <c r="M787" t="s">
        <v>30987</v>
      </c>
    </row>
    <row r="788" spans="2:13">
      <c r="B788" t="s">
        <v>34404</v>
      </c>
      <c r="D788" s="2" t="s">
        <v>34405</v>
      </c>
      <c r="F788" t="s">
        <v>34406</v>
      </c>
      <c r="M788" t="s">
        <v>30987</v>
      </c>
    </row>
    <row r="789" spans="2:13">
      <c r="B789" t="s">
        <v>34407</v>
      </c>
      <c r="D789" s="2" t="s">
        <v>34408</v>
      </c>
      <c r="F789" t="s">
        <v>34409</v>
      </c>
      <c r="M789" t="s">
        <v>30987</v>
      </c>
    </row>
    <row r="790" spans="2:13">
      <c r="B790" t="s">
        <v>34410</v>
      </c>
      <c r="D790" s="2" t="s">
        <v>34411</v>
      </c>
      <c r="F790" t="s">
        <v>34412</v>
      </c>
      <c r="M790" t="s">
        <v>30987</v>
      </c>
    </row>
    <row r="791" spans="2:13">
      <c r="B791" t="s">
        <v>34413</v>
      </c>
      <c r="D791" s="2" t="s">
        <v>34414</v>
      </c>
      <c r="F791" t="s">
        <v>34415</v>
      </c>
      <c r="M791" t="s">
        <v>30987</v>
      </c>
    </row>
    <row r="792" spans="2:13">
      <c r="B792" t="s">
        <v>34416</v>
      </c>
      <c r="D792" t="s">
        <v>34417</v>
      </c>
      <c r="F792" t="s">
        <v>34418</v>
      </c>
      <c r="M792" t="s">
        <v>30987</v>
      </c>
    </row>
    <row r="793" spans="2:13">
      <c r="B793" t="s">
        <v>34419</v>
      </c>
      <c r="D793" t="s">
        <v>34420</v>
      </c>
      <c r="F793" t="s">
        <v>34421</v>
      </c>
      <c r="M793" t="s">
        <v>30987</v>
      </c>
    </row>
    <row r="794" spans="2:13">
      <c r="B794" t="s">
        <v>34422</v>
      </c>
      <c r="E794" t="s">
        <v>34423</v>
      </c>
      <c r="F794" t="s">
        <v>34424</v>
      </c>
      <c r="M794" t="s">
        <v>30987</v>
      </c>
    </row>
    <row r="795" spans="2:13">
      <c r="B795" t="s">
        <v>34425</v>
      </c>
      <c r="D795" t="s">
        <v>34426</v>
      </c>
      <c r="F795" t="s">
        <v>34427</v>
      </c>
      <c r="M795" t="s">
        <v>30987</v>
      </c>
    </row>
    <row r="796" spans="2:13">
      <c r="B796" t="s">
        <v>34428</v>
      </c>
      <c r="D796" t="s">
        <v>34429</v>
      </c>
      <c r="F796" t="s">
        <v>34430</v>
      </c>
      <c r="M796" t="s">
        <v>30987</v>
      </c>
    </row>
    <row r="797" spans="2:13">
      <c r="B797" t="s">
        <v>34431</v>
      </c>
      <c r="D797" t="s">
        <v>34432</v>
      </c>
      <c r="F797" t="s">
        <v>34433</v>
      </c>
      <c r="M797" t="s">
        <v>30987</v>
      </c>
    </row>
    <row r="798" spans="2:13">
      <c r="B798" t="s">
        <v>34434</v>
      </c>
      <c r="D798" t="s">
        <v>34435</v>
      </c>
      <c r="F798" t="s">
        <v>34436</v>
      </c>
      <c r="M798" t="s">
        <v>30987</v>
      </c>
    </row>
    <row r="799" spans="2:13">
      <c r="B799" t="s">
        <v>34437</v>
      </c>
      <c r="C799" s="2" t="s">
        <v>34438</v>
      </c>
      <c r="F799" t="s">
        <v>34439</v>
      </c>
      <c r="M799" t="s">
        <v>30987</v>
      </c>
    </row>
    <row r="800" spans="2:13">
      <c r="B800" t="s">
        <v>34440</v>
      </c>
      <c r="D800" t="s">
        <v>34441</v>
      </c>
      <c r="F800" t="s">
        <v>34442</v>
      </c>
      <c r="M800" t="s">
        <v>30987</v>
      </c>
    </row>
    <row r="801" spans="2:13">
      <c r="B801" t="s">
        <v>34443</v>
      </c>
      <c r="D801" t="s">
        <v>34444</v>
      </c>
      <c r="F801" t="s">
        <v>34445</v>
      </c>
      <c r="M801" t="s">
        <v>30987</v>
      </c>
    </row>
    <row r="802" spans="2:13">
      <c r="B802" t="s">
        <v>34446</v>
      </c>
      <c r="D802" t="s">
        <v>34447</v>
      </c>
      <c r="F802" t="s">
        <v>34448</v>
      </c>
      <c r="M802" t="s">
        <v>30987</v>
      </c>
    </row>
    <row r="803" spans="2:13">
      <c r="B803" t="s">
        <v>34449</v>
      </c>
      <c r="C803" s="2" t="s">
        <v>34450</v>
      </c>
      <c r="F803" t="s">
        <v>34451</v>
      </c>
      <c r="M803" t="s">
        <v>30987</v>
      </c>
    </row>
    <row r="804" spans="2:13">
      <c r="B804" t="s">
        <v>34452</v>
      </c>
      <c r="C804" s="2" t="s">
        <v>34453</v>
      </c>
      <c r="F804" t="s">
        <v>34454</v>
      </c>
      <c r="M804" t="s">
        <v>30987</v>
      </c>
    </row>
    <row r="805" spans="2:13">
      <c r="B805" t="s">
        <v>34455</v>
      </c>
      <c r="D805" t="s">
        <v>34456</v>
      </c>
      <c r="F805" t="s">
        <v>34457</v>
      </c>
      <c r="M805" t="s">
        <v>30987</v>
      </c>
    </row>
    <row r="806" spans="2:13">
      <c r="B806" t="s">
        <v>34458</v>
      </c>
      <c r="D806" t="s">
        <v>34459</v>
      </c>
      <c r="F806" t="s">
        <v>34460</v>
      </c>
      <c r="M806" t="s">
        <v>30987</v>
      </c>
    </row>
    <row r="807" spans="2:13">
      <c r="B807" t="s">
        <v>34461</v>
      </c>
      <c r="D807" t="s">
        <v>34462</v>
      </c>
      <c r="F807" t="s">
        <v>34463</v>
      </c>
      <c r="M807" t="s">
        <v>30987</v>
      </c>
    </row>
    <row r="808" spans="2:13">
      <c r="B808" t="s">
        <v>34464</v>
      </c>
      <c r="D808" s="2" t="s">
        <v>34465</v>
      </c>
      <c r="F808" t="s">
        <v>34466</v>
      </c>
      <c r="M808" t="s">
        <v>30987</v>
      </c>
    </row>
    <row r="809" spans="2:13">
      <c r="B809" t="s">
        <v>34467</v>
      </c>
      <c r="D809" s="2" t="s">
        <v>34468</v>
      </c>
      <c r="F809" t="s">
        <v>34469</v>
      </c>
      <c r="M809" t="s">
        <v>30987</v>
      </c>
    </row>
    <row r="810" spans="2:13">
      <c r="B810" t="s">
        <v>34470</v>
      </c>
      <c r="D810" t="s">
        <v>34471</v>
      </c>
      <c r="E810" t="s">
        <v>34472</v>
      </c>
      <c r="F810" t="s">
        <v>34473</v>
      </c>
      <c r="M810" t="s">
        <v>30987</v>
      </c>
    </row>
    <row r="811" spans="2:13">
      <c r="B811" t="s">
        <v>34474</v>
      </c>
      <c r="D811" t="s">
        <v>34475</v>
      </c>
      <c r="F811" t="s">
        <v>34476</v>
      </c>
      <c r="M811" t="s">
        <v>30987</v>
      </c>
    </row>
    <row r="812" spans="2:13">
      <c r="B812" t="s">
        <v>34477</v>
      </c>
      <c r="F812" t="s">
        <v>34478</v>
      </c>
      <c r="M812" t="s">
        <v>30987</v>
      </c>
    </row>
    <row r="813" spans="2:13">
      <c r="B813" t="s">
        <v>34479</v>
      </c>
      <c r="D813" t="s">
        <v>34480</v>
      </c>
      <c r="F813" t="s">
        <v>34481</v>
      </c>
      <c r="M813" t="s">
        <v>30987</v>
      </c>
    </row>
    <row r="814" spans="2:13">
      <c r="B814" t="s">
        <v>34482</v>
      </c>
      <c r="E814" t="s">
        <v>34483</v>
      </c>
      <c r="F814" t="s">
        <v>34484</v>
      </c>
      <c r="M814" t="s">
        <v>30987</v>
      </c>
    </row>
    <row r="815" spans="2:13">
      <c r="B815" t="s">
        <v>34485</v>
      </c>
      <c r="D815" t="s">
        <v>34486</v>
      </c>
      <c r="F815" t="s">
        <v>34487</v>
      </c>
      <c r="M815" t="s">
        <v>30987</v>
      </c>
    </row>
    <row r="816" spans="2:13">
      <c r="B816" t="s">
        <v>34488</v>
      </c>
      <c r="C816" t="s">
        <v>34489</v>
      </c>
      <c r="F816" t="s">
        <v>34490</v>
      </c>
      <c r="M816" t="s">
        <v>30987</v>
      </c>
    </row>
    <row r="817" spans="2:13">
      <c r="B817" t="s">
        <v>34491</v>
      </c>
      <c r="D817" t="s">
        <v>34492</v>
      </c>
      <c r="F817" t="s">
        <v>34493</v>
      </c>
      <c r="M817" t="s">
        <v>30987</v>
      </c>
    </row>
    <row r="818" spans="2:13">
      <c r="B818" t="s">
        <v>34494</v>
      </c>
      <c r="D818" t="s">
        <v>34495</v>
      </c>
      <c r="F818" t="s">
        <v>34496</v>
      </c>
      <c r="M818" t="s">
        <v>30987</v>
      </c>
    </row>
    <row r="819" spans="2:13">
      <c r="B819" t="s">
        <v>34497</v>
      </c>
      <c r="D819" t="s">
        <v>33873</v>
      </c>
      <c r="F819" t="s">
        <v>34498</v>
      </c>
      <c r="M819" t="s">
        <v>30987</v>
      </c>
    </row>
    <row r="820" spans="2:13">
      <c r="B820" t="s">
        <v>34499</v>
      </c>
      <c r="C820" t="s">
        <v>34500</v>
      </c>
      <c r="F820" t="s">
        <v>34501</v>
      </c>
      <c r="M820" t="s">
        <v>30987</v>
      </c>
    </row>
    <row r="821" spans="2:13">
      <c r="B821" t="s">
        <v>34502</v>
      </c>
      <c r="C821" t="s">
        <v>34503</v>
      </c>
      <c r="F821" t="s">
        <v>34504</v>
      </c>
      <c r="M821" t="s">
        <v>30987</v>
      </c>
    </row>
    <row r="822" spans="2:13">
      <c r="B822" t="s">
        <v>34505</v>
      </c>
      <c r="D822" t="s">
        <v>34506</v>
      </c>
      <c r="F822" t="s">
        <v>34507</v>
      </c>
      <c r="M822" t="s">
        <v>30987</v>
      </c>
    </row>
    <row r="823" spans="2:13">
      <c r="B823" t="s">
        <v>34508</v>
      </c>
      <c r="D823" t="s">
        <v>34509</v>
      </c>
      <c r="F823" t="s">
        <v>34510</v>
      </c>
      <c r="M823" t="s">
        <v>30987</v>
      </c>
    </row>
    <row r="824" spans="2:13">
      <c r="B824" t="s">
        <v>34511</v>
      </c>
      <c r="D824" t="s">
        <v>34512</v>
      </c>
      <c r="F824" t="s">
        <v>34513</v>
      </c>
      <c r="M824" t="s">
        <v>30987</v>
      </c>
    </row>
    <row r="825" spans="2:13">
      <c r="B825" t="s">
        <v>34514</v>
      </c>
      <c r="D825" t="s">
        <v>34515</v>
      </c>
      <c r="F825" t="s">
        <v>34516</v>
      </c>
      <c r="M825" t="s">
        <v>30987</v>
      </c>
    </row>
    <row r="826" spans="2:13">
      <c r="B826" t="s">
        <v>34517</v>
      </c>
      <c r="E826" t="s">
        <v>34518</v>
      </c>
      <c r="F826" t="s">
        <v>34519</v>
      </c>
      <c r="M826" t="s">
        <v>30987</v>
      </c>
    </row>
    <row r="827" spans="2:13">
      <c r="B827" t="s">
        <v>34520</v>
      </c>
      <c r="C827" t="s">
        <v>34521</v>
      </c>
      <c r="F827" t="s">
        <v>34522</v>
      </c>
      <c r="M827" t="s">
        <v>30987</v>
      </c>
    </row>
    <row r="828" spans="2:13">
      <c r="B828" t="s">
        <v>34523</v>
      </c>
      <c r="C828" t="s">
        <v>34524</v>
      </c>
      <c r="F828" t="s">
        <v>34525</v>
      </c>
      <c r="M828" t="s">
        <v>30987</v>
      </c>
    </row>
    <row r="829" spans="2:13">
      <c r="B829" t="s">
        <v>34526</v>
      </c>
      <c r="D829" t="s">
        <v>34527</v>
      </c>
      <c r="F829" t="s">
        <v>34528</v>
      </c>
      <c r="M829" t="s">
        <v>30987</v>
      </c>
    </row>
    <row r="830" spans="2:13">
      <c r="B830" t="s">
        <v>34529</v>
      </c>
      <c r="E830" t="s">
        <v>34530</v>
      </c>
      <c r="F830" t="s">
        <v>34531</v>
      </c>
      <c r="M830" t="s">
        <v>30987</v>
      </c>
    </row>
    <row r="831" spans="2:13">
      <c r="B831" t="s">
        <v>34532</v>
      </c>
      <c r="C831" t="s">
        <v>34533</v>
      </c>
      <c r="F831" t="s">
        <v>34534</v>
      </c>
      <c r="M831" t="s">
        <v>30987</v>
      </c>
    </row>
    <row r="832" spans="2:13">
      <c r="B832" t="s">
        <v>34535</v>
      </c>
      <c r="D832" t="s">
        <v>34536</v>
      </c>
      <c r="F832" t="s">
        <v>34537</v>
      </c>
      <c r="M832" t="s">
        <v>30987</v>
      </c>
    </row>
    <row r="833" spans="2:13">
      <c r="B833" t="s">
        <v>34538</v>
      </c>
      <c r="D833" t="s">
        <v>34539</v>
      </c>
      <c r="F833" t="s">
        <v>34540</v>
      </c>
      <c r="M833" t="s">
        <v>30987</v>
      </c>
    </row>
    <row r="834" spans="2:13">
      <c r="B834" t="s">
        <v>34541</v>
      </c>
      <c r="D834" t="s">
        <v>34542</v>
      </c>
      <c r="F834" t="s">
        <v>34543</v>
      </c>
      <c r="M834" t="s">
        <v>30987</v>
      </c>
    </row>
    <row r="835" spans="2:13">
      <c r="B835" t="s">
        <v>34544</v>
      </c>
      <c r="D835" t="s">
        <v>34545</v>
      </c>
      <c r="F835" t="s">
        <v>34546</v>
      </c>
      <c r="M835" t="s">
        <v>30987</v>
      </c>
    </row>
    <row r="836" spans="2:13">
      <c r="B836" t="s">
        <v>34547</v>
      </c>
      <c r="D836" t="s">
        <v>34548</v>
      </c>
      <c r="F836" t="s">
        <v>34549</v>
      </c>
      <c r="M836" t="s">
        <v>30987</v>
      </c>
    </row>
    <row r="837" spans="2:13">
      <c r="B837" t="s">
        <v>34550</v>
      </c>
      <c r="D837" t="s">
        <v>34551</v>
      </c>
      <c r="F837" t="s">
        <v>34552</v>
      </c>
      <c r="M837" t="s">
        <v>30987</v>
      </c>
    </row>
    <row r="838" spans="2:13">
      <c r="B838" t="s">
        <v>34553</v>
      </c>
      <c r="D838" t="s">
        <v>34554</v>
      </c>
      <c r="F838" t="s">
        <v>34555</v>
      </c>
      <c r="M838" t="s">
        <v>30987</v>
      </c>
    </row>
    <row r="839" spans="2:13">
      <c r="B839" t="s">
        <v>34556</v>
      </c>
      <c r="D839" t="s">
        <v>34557</v>
      </c>
      <c r="F839" t="s">
        <v>34558</v>
      </c>
      <c r="M839" t="s">
        <v>30987</v>
      </c>
    </row>
    <row r="840" spans="2:13">
      <c r="B840" t="s">
        <v>34559</v>
      </c>
      <c r="D840" t="s">
        <v>34560</v>
      </c>
      <c r="F840" t="s">
        <v>34561</v>
      </c>
      <c r="M840" t="s">
        <v>30987</v>
      </c>
    </row>
    <row r="841" spans="2:13">
      <c r="B841" t="s">
        <v>34562</v>
      </c>
      <c r="C841" t="s">
        <v>34563</v>
      </c>
      <c r="F841" t="s">
        <v>34564</v>
      </c>
      <c r="M841" t="s">
        <v>30987</v>
      </c>
    </row>
    <row r="842" spans="2:13">
      <c r="B842" t="s">
        <v>34565</v>
      </c>
      <c r="D842" t="s">
        <v>34566</v>
      </c>
      <c r="F842" t="s">
        <v>34567</v>
      </c>
      <c r="M842" t="s">
        <v>30987</v>
      </c>
    </row>
    <row r="843" spans="2:13">
      <c r="B843" t="s">
        <v>34568</v>
      </c>
      <c r="E843" t="s">
        <v>34569</v>
      </c>
      <c r="F843" t="s">
        <v>34570</v>
      </c>
      <c r="M843" t="s">
        <v>30987</v>
      </c>
    </row>
    <row r="844" spans="2:13">
      <c r="B844" t="s">
        <v>34571</v>
      </c>
      <c r="D844" t="s">
        <v>34572</v>
      </c>
      <c r="F844" t="s">
        <v>34573</v>
      </c>
      <c r="M844" t="s">
        <v>30987</v>
      </c>
    </row>
    <row r="845" spans="2:13">
      <c r="B845" t="s">
        <v>34574</v>
      </c>
      <c r="D845" t="s">
        <v>34575</v>
      </c>
      <c r="F845" t="s">
        <v>34576</v>
      </c>
      <c r="M845" t="s">
        <v>30987</v>
      </c>
    </row>
    <row r="846" spans="2:13">
      <c r="B846" t="s">
        <v>34577</v>
      </c>
      <c r="D846" t="s">
        <v>34578</v>
      </c>
      <c r="F846" t="s">
        <v>34579</v>
      </c>
      <c r="M846" t="s">
        <v>30987</v>
      </c>
    </row>
    <row r="847" spans="2:13">
      <c r="B847" t="s">
        <v>34580</v>
      </c>
      <c r="F847" t="s">
        <v>34581</v>
      </c>
      <c r="M847" t="s">
        <v>30987</v>
      </c>
    </row>
    <row r="848" spans="2:13">
      <c r="B848" t="s">
        <v>34582</v>
      </c>
      <c r="D848" t="s">
        <v>34583</v>
      </c>
      <c r="F848" t="s">
        <v>34584</v>
      </c>
      <c r="M848" t="s">
        <v>30987</v>
      </c>
    </row>
    <row r="849" spans="2:13">
      <c r="B849" t="s">
        <v>34585</v>
      </c>
      <c r="D849" s="2" t="s">
        <v>34586</v>
      </c>
      <c r="F849" t="s">
        <v>34587</v>
      </c>
      <c r="M849" t="s">
        <v>30987</v>
      </c>
    </row>
    <row r="850" spans="2:13">
      <c r="B850" t="s">
        <v>34588</v>
      </c>
      <c r="D850" t="s">
        <v>34589</v>
      </c>
      <c r="F850" t="s">
        <v>34590</v>
      </c>
      <c r="M850" t="s">
        <v>30987</v>
      </c>
    </row>
    <row r="851" spans="2:13">
      <c r="B851" t="s">
        <v>34591</v>
      </c>
      <c r="D851" t="s">
        <v>34592</v>
      </c>
      <c r="F851" t="s">
        <v>34593</v>
      </c>
      <c r="M851" t="s">
        <v>30987</v>
      </c>
    </row>
    <row r="852" spans="2:13">
      <c r="B852" t="s">
        <v>34594</v>
      </c>
      <c r="D852" t="s">
        <v>34595</v>
      </c>
      <c r="F852" t="s">
        <v>34596</v>
      </c>
      <c r="M852" t="s">
        <v>30987</v>
      </c>
    </row>
    <row r="853" spans="2:13">
      <c r="B853" t="s">
        <v>34597</v>
      </c>
      <c r="D853" t="s">
        <v>34598</v>
      </c>
      <c r="F853" t="s">
        <v>34599</v>
      </c>
      <c r="M853" t="s">
        <v>30987</v>
      </c>
    </row>
    <row r="854" spans="2:13">
      <c r="B854" t="s">
        <v>34600</v>
      </c>
      <c r="D854" t="s">
        <v>34601</v>
      </c>
      <c r="F854" t="s">
        <v>34602</v>
      </c>
      <c r="M854" t="s">
        <v>30987</v>
      </c>
    </row>
    <row r="855" spans="2:13">
      <c r="B855" t="s">
        <v>34603</v>
      </c>
      <c r="D855" t="s">
        <v>34604</v>
      </c>
      <c r="F855" t="s">
        <v>34605</v>
      </c>
      <c r="M855" t="s">
        <v>30987</v>
      </c>
    </row>
    <row r="856" spans="2:13">
      <c r="B856" t="s">
        <v>34606</v>
      </c>
      <c r="D856" t="s">
        <v>34607</v>
      </c>
      <c r="F856" t="s">
        <v>34608</v>
      </c>
      <c r="M856" t="s">
        <v>30987</v>
      </c>
    </row>
    <row r="857" spans="2:13">
      <c r="B857" t="s">
        <v>34609</v>
      </c>
      <c r="D857" t="s">
        <v>34610</v>
      </c>
      <c r="F857" t="s">
        <v>34611</v>
      </c>
      <c r="M857" t="s">
        <v>30987</v>
      </c>
    </row>
    <row r="858" spans="2:13">
      <c r="B858" t="s">
        <v>34612</v>
      </c>
      <c r="E858" t="s">
        <v>34613</v>
      </c>
      <c r="F858" t="s">
        <v>34614</v>
      </c>
      <c r="M858" t="s">
        <v>30987</v>
      </c>
    </row>
    <row r="859" spans="2:13">
      <c r="B859" t="s">
        <v>34615</v>
      </c>
      <c r="D859" t="s">
        <v>34616</v>
      </c>
      <c r="F859" t="s">
        <v>34617</v>
      </c>
      <c r="M859" t="s">
        <v>30987</v>
      </c>
    </row>
    <row r="860" spans="2:13">
      <c r="B860" t="s">
        <v>34618</v>
      </c>
      <c r="D860" t="s">
        <v>34619</v>
      </c>
      <c r="F860" t="s">
        <v>34620</v>
      </c>
      <c r="M860" t="s">
        <v>30987</v>
      </c>
    </row>
    <row r="861" spans="2:13">
      <c r="B861" t="s">
        <v>34621</v>
      </c>
      <c r="F861" t="s">
        <v>34622</v>
      </c>
      <c r="M861" t="s">
        <v>30987</v>
      </c>
    </row>
    <row r="862" spans="2:13">
      <c r="B862" t="s">
        <v>34623</v>
      </c>
      <c r="D862" t="s">
        <v>34624</v>
      </c>
      <c r="F862" t="s">
        <v>34625</v>
      </c>
      <c r="M862" t="s">
        <v>30987</v>
      </c>
    </row>
    <row r="863" spans="2:13">
      <c r="B863" t="s">
        <v>34626</v>
      </c>
      <c r="E863" t="s">
        <v>34627</v>
      </c>
      <c r="F863" t="s">
        <v>34628</v>
      </c>
      <c r="M863" t="s">
        <v>30987</v>
      </c>
    </row>
    <row r="864" spans="2:13">
      <c r="B864" t="s">
        <v>34629</v>
      </c>
      <c r="D864" t="s">
        <v>34630</v>
      </c>
      <c r="F864" t="s">
        <v>34631</v>
      </c>
      <c r="M864" t="s">
        <v>30987</v>
      </c>
    </row>
    <row r="865" spans="2:13">
      <c r="B865" t="s">
        <v>34632</v>
      </c>
      <c r="D865" t="s">
        <v>34633</v>
      </c>
      <c r="F865" t="s">
        <v>34634</v>
      </c>
      <c r="M865" t="s">
        <v>30987</v>
      </c>
    </row>
    <row r="866" spans="2:13">
      <c r="B866" t="s">
        <v>34635</v>
      </c>
      <c r="E866" t="s">
        <v>34636</v>
      </c>
      <c r="F866" t="s">
        <v>34637</v>
      </c>
      <c r="M866" t="s">
        <v>30987</v>
      </c>
    </row>
    <row r="867" spans="2:13">
      <c r="B867" t="s">
        <v>34638</v>
      </c>
      <c r="C867" t="s">
        <v>34639</v>
      </c>
      <c r="F867" t="s">
        <v>34640</v>
      </c>
      <c r="M867" t="s">
        <v>30987</v>
      </c>
    </row>
    <row r="868" spans="2:13">
      <c r="B868" t="s">
        <v>34641</v>
      </c>
      <c r="D868" t="s">
        <v>34642</v>
      </c>
      <c r="F868" t="s">
        <v>34643</v>
      </c>
      <c r="M868" t="s">
        <v>30987</v>
      </c>
    </row>
    <row r="869" spans="2:13">
      <c r="B869" t="s">
        <v>34644</v>
      </c>
      <c r="D869" t="s">
        <v>34645</v>
      </c>
      <c r="F869" t="s">
        <v>34646</v>
      </c>
      <c r="M869" t="s">
        <v>30987</v>
      </c>
    </row>
    <row r="870" spans="2:13">
      <c r="B870" t="s">
        <v>34647</v>
      </c>
      <c r="D870" t="s">
        <v>34648</v>
      </c>
      <c r="F870" t="s">
        <v>34649</v>
      </c>
      <c r="M870" t="s">
        <v>30987</v>
      </c>
    </row>
    <row r="871" spans="2:13">
      <c r="B871" t="s">
        <v>34650</v>
      </c>
      <c r="D871" t="s">
        <v>34651</v>
      </c>
      <c r="F871" t="s">
        <v>34652</v>
      </c>
      <c r="M871" t="s">
        <v>30987</v>
      </c>
    </row>
    <row r="872" spans="2:13">
      <c r="B872" t="s">
        <v>34653</v>
      </c>
      <c r="D872" t="s">
        <v>34654</v>
      </c>
      <c r="F872" t="s">
        <v>34655</v>
      </c>
      <c r="M872" t="s">
        <v>30987</v>
      </c>
    </row>
    <row r="873" spans="2:13">
      <c r="B873" t="s">
        <v>34656</v>
      </c>
      <c r="D873" t="s">
        <v>34657</v>
      </c>
      <c r="F873" t="s">
        <v>34658</v>
      </c>
      <c r="M873" t="s">
        <v>30987</v>
      </c>
    </row>
    <row r="874" spans="2:13">
      <c r="B874" t="s">
        <v>34659</v>
      </c>
      <c r="D874" t="s">
        <v>34660</v>
      </c>
      <c r="F874" t="s">
        <v>34661</v>
      </c>
      <c r="M874" t="s">
        <v>30987</v>
      </c>
    </row>
    <row r="875" spans="2:13">
      <c r="B875" t="s">
        <v>34662</v>
      </c>
      <c r="F875" t="s">
        <v>34663</v>
      </c>
      <c r="M875" t="s">
        <v>30987</v>
      </c>
    </row>
    <row r="876" spans="2:13">
      <c r="B876" t="s">
        <v>34664</v>
      </c>
      <c r="D876" t="s">
        <v>34665</v>
      </c>
      <c r="F876" t="s">
        <v>34666</v>
      </c>
      <c r="M876" t="s">
        <v>30987</v>
      </c>
    </row>
    <row r="877" spans="2:13">
      <c r="B877" t="s">
        <v>34667</v>
      </c>
      <c r="D877" t="s">
        <v>34668</v>
      </c>
      <c r="F877" t="s">
        <v>34669</v>
      </c>
      <c r="M877" t="s">
        <v>30987</v>
      </c>
    </row>
    <row r="878" spans="2:13">
      <c r="B878" t="s">
        <v>34670</v>
      </c>
      <c r="E878" t="s">
        <v>34671</v>
      </c>
      <c r="F878" t="s">
        <v>34672</v>
      </c>
      <c r="M878" t="s">
        <v>30987</v>
      </c>
    </row>
    <row r="879" spans="2:13">
      <c r="B879" t="s">
        <v>34673</v>
      </c>
      <c r="D879" t="s">
        <v>34674</v>
      </c>
      <c r="F879" t="s">
        <v>34675</v>
      </c>
      <c r="M879" t="s">
        <v>30987</v>
      </c>
    </row>
    <row r="880" spans="2:13">
      <c r="B880" t="s">
        <v>34676</v>
      </c>
      <c r="D880" t="s">
        <v>34677</v>
      </c>
      <c r="F880" t="s">
        <v>34678</v>
      </c>
      <c r="M880" t="s">
        <v>30987</v>
      </c>
    </row>
    <row r="881" spans="2:13">
      <c r="B881" t="s">
        <v>34679</v>
      </c>
      <c r="F881" t="s">
        <v>34680</v>
      </c>
      <c r="M881" t="s">
        <v>30987</v>
      </c>
    </row>
    <row r="882" spans="2:13">
      <c r="B882" t="s">
        <v>34681</v>
      </c>
      <c r="D882" t="s">
        <v>34682</v>
      </c>
      <c r="F882" t="s">
        <v>34683</v>
      </c>
      <c r="M882" t="s">
        <v>30987</v>
      </c>
    </row>
    <row r="883" spans="2:13">
      <c r="B883" t="s">
        <v>34684</v>
      </c>
      <c r="D883" t="s">
        <v>34685</v>
      </c>
      <c r="F883" t="s">
        <v>34686</v>
      </c>
      <c r="M883" t="s">
        <v>30987</v>
      </c>
    </row>
    <row r="884" spans="2:13">
      <c r="B884" t="s">
        <v>34687</v>
      </c>
      <c r="F884" t="s">
        <v>34688</v>
      </c>
      <c r="M884" t="s">
        <v>30987</v>
      </c>
    </row>
    <row r="885" spans="2:13">
      <c r="B885" t="s">
        <v>34689</v>
      </c>
      <c r="D885" t="s">
        <v>34690</v>
      </c>
      <c r="F885" t="s">
        <v>34691</v>
      </c>
      <c r="M885" t="s">
        <v>30987</v>
      </c>
    </row>
    <row r="886" spans="2:13">
      <c r="B886" t="s">
        <v>34692</v>
      </c>
      <c r="D886" t="s">
        <v>34693</v>
      </c>
      <c r="F886" t="s">
        <v>34694</v>
      </c>
      <c r="M886" t="s">
        <v>30987</v>
      </c>
    </row>
    <row r="887" spans="2:13">
      <c r="B887" t="s">
        <v>34695</v>
      </c>
      <c r="D887" t="s">
        <v>34696</v>
      </c>
      <c r="F887" t="s">
        <v>34697</v>
      </c>
      <c r="M887" t="s">
        <v>30987</v>
      </c>
    </row>
    <row r="888" spans="2:13">
      <c r="B888" t="s">
        <v>34698</v>
      </c>
      <c r="D888" t="s">
        <v>34699</v>
      </c>
      <c r="F888" t="s">
        <v>34700</v>
      </c>
      <c r="M888" t="s">
        <v>30987</v>
      </c>
    </row>
    <row r="889" spans="2:13">
      <c r="B889" t="s">
        <v>34701</v>
      </c>
      <c r="D889" t="s">
        <v>34702</v>
      </c>
      <c r="F889" t="s">
        <v>34703</v>
      </c>
      <c r="M889" t="s">
        <v>30987</v>
      </c>
    </row>
    <row r="890" spans="2:13">
      <c r="B890" t="s">
        <v>34704</v>
      </c>
      <c r="D890" t="s">
        <v>34705</v>
      </c>
      <c r="F890" t="s">
        <v>34706</v>
      </c>
      <c r="M890" t="s">
        <v>30987</v>
      </c>
    </row>
    <row r="891" spans="2:13">
      <c r="B891" t="s">
        <v>34485</v>
      </c>
      <c r="D891" t="s">
        <v>34486</v>
      </c>
      <c r="F891" t="s">
        <v>34487</v>
      </c>
      <c r="M891" t="s">
        <v>30987</v>
      </c>
    </row>
    <row r="892" spans="2:13">
      <c r="B892" t="s">
        <v>34707</v>
      </c>
      <c r="E892" t="s">
        <v>34708</v>
      </c>
      <c r="F892" t="s">
        <v>34709</v>
      </c>
      <c r="M892" t="s">
        <v>30987</v>
      </c>
    </row>
    <row r="893" spans="2:13">
      <c r="B893" t="s">
        <v>34710</v>
      </c>
      <c r="D893" t="s">
        <v>34711</v>
      </c>
      <c r="F893" t="s">
        <v>34712</v>
      </c>
      <c r="M893" t="s">
        <v>30987</v>
      </c>
    </row>
    <row r="894" spans="2:13">
      <c r="B894" t="s">
        <v>34713</v>
      </c>
      <c r="D894" t="s">
        <v>34714</v>
      </c>
      <c r="F894" t="s">
        <v>34715</v>
      </c>
      <c r="M894" t="s">
        <v>30987</v>
      </c>
    </row>
    <row r="895" spans="2:13">
      <c r="B895" t="s">
        <v>34716</v>
      </c>
      <c r="D895" t="s">
        <v>34717</v>
      </c>
      <c r="F895" t="s">
        <v>34718</v>
      </c>
      <c r="M895" t="s">
        <v>30987</v>
      </c>
    </row>
    <row r="896" spans="2:13">
      <c r="B896" t="s">
        <v>34719</v>
      </c>
      <c r="D896" t="s">
        <v>34720</v>
      </c>
      <c r="F896" t="s">
        <v>34721</v>
      </c>
      <c r="M896" t="s">
        <v>30987</v>
      </c>
    </row>
    <row r="897" spans="2:13">
      <c r="B897" t="s">
        <v>34722</v>
      </c>
      <c r="D897" t="s">
        <v>34723</v>
      </c>
      <c r="F897" t="s">
        <v>34724</v>
      </c>
      <c r="M897" t="s">
        <v>30987</v>
      </c>
    </row>
    <row r="898" spans="2:13">
      <c r="B898" t="s">
        <v>34725</v>
      </c>
      <c r="D898" t="s">
        <v>34726</v>
      </c>
      <c r="F898" t="s">
        <v>34727</v>
      </c>
      <c r="M898" t="s">
        <v>30987</v>
      </c>
    </row>
    <row r="899" spans="2:13">
      <c r="B899" t="s">
        <v>34728</v>
      </c>
      <c r="D899" t="s">
        <v>34729</v>
      </c>
      <c r="F899" t="s">
        <v>34730</v>
      </c>
      <c r="M899" t="s">
        <v>30987</v>
      </c>
    </row>
    <row r="900" spans="2:13">
      <c r="B900" t="s">
        <v>34731</v>
      </c>
      <c r="D900" t="s">
        <v>34732</v>
      </c>
      <c r="F900" t="s">
        <v>34733</v>
      </c>
      <c r="M900" t="s">
        <v>30987</v>
      </c>
    </row>
    <row r="901" spans="2:13">
      <c r="B901" t="s">
        <v>34734</v>
      </c>
      <c r="D901" t="s">
        <v>34735</v>
      </c>
      <c r="F901" t="s">
        <v>34736</v>
      </c>
      <c r="M901" t="s">
        <v>30987</v>
      </c>
    </row>
    <row r="902" spans="2:13">
      <c r="B902" t="s">
        <v>34737</v>
      </c>
      <c r="E902" t="s">
        <v>34738</v>
      </c>
      <c r="F902" t="s">
        <v>34739</v>
      </c>
      <c r="M902" t="s">
        <v>30987</v>
      </c>
    </row>
    <row r="903" spans="2:13">
      <c r="B903" t="s">
        <v>34740</v>
      </c>
      <c r="D903" t="s">
        <v>34741</v>
      </c>
      <c r="F903" t="s">
        <v>34742</v>
      </c>
      <c r="M903" t="s">
        <v>30987</v>
      </c>
    </row>
    <row r="904" spans="2:13">
      <c r="B904" t="s">
        <v>34743</v>
      </c>
      <c r="F904" t="s">
        <v>34744</v>
      </c>
      <c r="M904" t="s">
        <v>30987</v>
      </c>
    </row>
    <row r="905" spans="2:13">
      <c r="B905" t="s">
        <v>34745</v>
      </c>
      <c r="D905" t="s">
        <v>34746</v>
      </c>
      <c r="F905" t="s">
        <v>34747</v>
      </c>
      <c r="M905" t="s">
        <v>30987</v>
      </c>
    </row>
    <row r="906" spans="2:13">
      <c r="B906" t="s">
        <v>34748</v>
      </c>
      <c r="D906" t="s">
        <v>34749</v>
      </c>
      <c r="F906" t="s">
        <v>34750</v>
      </c>
      <c r="M906" t="s">
        <v>30987</v>
      </c>
    </row>
    <row r="907" spans="2:13">
      <c r="B907" t="s">
        <v>34751</v>
      </c>
      <c r="D907" t="s">
        <v>34752</v>
      </c>
      <c r="F907" t="s">
        <v>34753</v>
      </c>
      <c r="M907" t="s">
        <v>30987</v>
      </c>
    </row>
    <row r="908" spans="2:13">
      <c r="B908" t="s">
        <v>34754</v>
      </c>
      <c r="D908" t="s">
        <v>34755</v>
      </c>
      <c r="F908" t="s">
        <v>34756</v>
      </c>
      <c r="M908" t="s">
        <v>30987</v>
      </c>
    </row>
    <row r="909" spans="2:13">
      <c r="B909" t="s">
        <v>34757</v>
      </c>
      <c r="D909" t="s">
        <v>34758</v>
      </c>
      <c r="F909" t="s">
        <v>34759</v>
      </c>
      <c r="M909" t="s">
        <v>30987</v>
      </c>
    </row>
    <row r="910" spans="2:13">
      <c r="B910" t="s">
        <v>34760</v>
      </c>
      <c r="D910" t="s">
        <v>34761</v>
      </c>
      <c r="F910" t="s">
        <v>34762</v>
      </c>
      <c r="M910" t="s">
        <v>30987</v>
      </c>
    </row>
    <row r="911" spans="2:13">
      <c r="B911" t="s">
        <v>34763</v>
      </c>
      <c r="D911" t="s">
        <v>34764</v>
      </c>
      <c r="F911" t="s">
        <v>34765</v>
      </c>
      <c r="M911" t="s">
        <v>30987</v>
      </c>
    </row>
    <row r="912" spans="2:13">
      <c r="B912" t="s">
        <v>34766</v>
      </c>
      <c r="E912" t="s">
        <v>34767</v>
      </c>
      <c r="F912" t="s">
        <v>34768</v>
      </c>
      <c r="M912" t="s">
        <v>30987</v>
      </c>
    </row>
    <row r="913" spans="2:13">
      <c r="B913" t="s">
        <v>34769</v>
      </c>
      <c r="D913" t="s">
        <v>34770</v>
      </c>
      <c r="F913" t="s">
        <v>34771</v>
      </c>
      <c r="M913" t="s">
        <v>30987</v>
      </c>
    </row>
    <row r="914" spans="2:13">
      <c r="B914" t="s">
        <v>34772</v>
      </c>
      <c r="D914" t="s">
        <v>34773</v>
      </c>
      <c r="F914" t="s">
        <v>34774</v>
      </c>
      <c r="M914" t="s">
        <v>30987</v>
      </c>
    </row>
    <row r="915" spans="2:13">
      <c r="B915" t="s">
        <v>34775</v>
      </c>
      <c r="D915" t="s">
        <v>34776</v>
      </c>
      <c r="F915" t="s">
        <v>34777</v>
      </c>
      <c r="M915" t="s">
        <v>30987</v>
      </c>
    </row>
    <row r="916" spans="2:13">
      <c r="B916" t="s">
        <v>34778</v>
      </c>
      <c r="D916" t="s">
        <v>34779</v>
      </c>
      <c r="F916" t="s">
        <v>34780</v>
      </c>
      <c r="M916" t="s">
        <v>30987</v>
      </c>
    </row>
    <row r="917" spans="2:13">
      <c r="B917" t="s">
        <v>34781</v>
      </c>
      <c r="D917" t="s">
        <v>34782</v>
      </c>
      <c r="F917" t="s">
        <v>34783</v>
      </c>
      <c r="M917" t="s">
        <v>30987</v>
      </c>
    </row>
    <row r="918" spans="2:13">
      <c r="B918" t="s">
        <v>34784</v>
      </c>
      <c r="D918" t="s">
        <v>34785</v>
      </c>
      <c r="F918" t="s">
        <v>34786</v>
      </c>
      <c r="M918" t="s">
        <v>30987</v>
      </c>
    </row>
    <row r="919" spans="2:13">
      <c r="B919" t="s">
        <v>34787</v>
      </c>
      <c r="D919" t="s">
        <v>34788</v>
      </c>
      <c r="F919" t="s">
        <v>34789</v>
      </c>
      <c r="M919" t="s">
        <v>30987</v>
      </c>
    </row>
    <row r="920" spans="2:13">
      <c r="B920" t="s">
        <v>34790</v>
      </c>
      <c r="D920" t="s">
        <v>34791</v>
      </c>
      <c r="F920" t="s">
        <v>34792</v>
      </c>
      <c r="M920" t="s">
        <v>30987</v>
      </c>
    </row>
    <row r="921" spans="2:13">
      <c r="B921" t="s">
        <v>34793</v>
      </c>
      <c r="D921" t="s">
        <v>34794</v>
      </c>
      <c r="F921" t="s">
        <v>34795</v>
      </c>
      <c r="M921" t="s">
        <v>30987</v>
      </c>
    </row>
    <row r="922" spans="2:13">
      <c r="B922" t="s">
        <v>34796</v>
      </c>
      <c r="D922" t="s">
        <v>34797</v>
      </c>
      <c r="F922" t="s">
        <v>34798</v>
      </c>
      <c r="M922" t="s">
        <v>30987</v>
      </c>
    </row>
    <row r="923" spans="2:13">
      <c r="B923" t="s">
        <v>34799</v>
      </c>
      <c r="D923" t="s">
        <v>34800</v>
      </c>
      <c r="F923" t="s">
        <v>34801</v>
      </c>
      <c r="M923" t="s">
        <v>30987</v>
      </c>
    </row>
    <row r="924" spans="2:13">
      <c r="B924" t="s">
        <v>34802</v>
      </c>
      <c r="D924" t="s">
        <v>34803</v>
      </c>
      <c r="F924" t="s">
        <v>34804</v>
      </c>
      <c r="M924" t="s">
        <v>30987</v>
      </c>
    </row>
    <row r="925" spans="2:13">
      <c r="B925" t="s">
        <v>34805</v>
      </c>
      <c r="D925" t="s">
        <v>34806</v>
      </c>
      <c r="F925" t="s">
        <v>34807</v>
      </c>
      <c r="M925" t="s">
        <v>30987</v>
      </c>
    </row>
    <row r="926" spans="2:13">
      <c r="B926" t="s">
        <v>34808</v>
      </c>
      <c r="D926" t="s">
        <v>34809</v>
      </c>
      <c r="F926" t="s">
        <v>34810</v>
      </c>
      <c r="M926" t="s">
        <v>30987</v>
      </c>
    </row>
    <row r="927" spans="2:13">
      <c r="B927" t="s">
        <v>34737</v>
      </c>
      <c r="E927" t="s">
        <v>34738</v>
      </c>
      <c r="F927" t="s">
        <v>34811</v>
      </c>
      <c r="M927" t="s">
        <v>30987</v>
      </c>
    </row>
    <row r="928" spans="2:13">
      <c r="B928" t="s">
        <v>34812</v>
      </c>
      <c r="D928" t="s">
        <v>34813</v>
      </c>
      <c r="F928" t="s">
        <v>34814</v>
      </c>
      <c r="M928" t="s">
        <v>30987</v>
      </c>
    </row>
    <row r="929" spans="2:13">
      <c r="B929" t="s">
        <v>34815</v>
      </c>
      <c r="E929" t="s">
        <v>34816</v>
      </c>
      <c r="F929" t="s">
        <v>34817</v>
      </c>
      <c r="M929" t="s">
        <v>30987</v>
      </c>
    </row>
    <row r="930" spans="2:13">
      <c r="B930" t="s">
        <v>34818</v>
      </c>
      <c r="D930" t="s">
        <v>34819</v>
      </c>
      <c r="F930" t="s">
        <v>34820</v>
      </c>
      <c r="M930" t="s">
        <v>30987</v>
      </c>
    </row>
    <row r="931" spans="2:13">
      <c r="B931" t="s">
        <v>34821</v>
      </c>
      <c r="D931" t="s">
        <v>34822</v>
      </c>
      <c r="F931" t="s">
        <v>34823</v>
      </c>
      <c r="M931" t="s">
        <v>30987</v>
      </c>
    </row>
    <row r="932" spans="2:13">
      <c r="B932" t="s">
        <v>34824</v>
      </c>
      <c r="D932" t="s">
        <v>34825</v>
      </c>
      <c r="F932" t="s">
        <v>34826</v>
      </c>
      <c r="M932" t="s">
        <v>30987</v>
      </c>
    </row>
    <row r="933" spans="2:13">
      <c r="B933" t="s">
        <v>34827</v>
      </c>
      <c r="D933" t="s">
        <v>34828</v>
      </c>
      <c r="F933" t="s">
        <v>34829</v>
      </c>
      <c r="M933" t="s">
        <v>30987</v>
      </c>
    </row>
    <row r="934" spans="2:13">
      <c r="B934" t="s">
        <v>34830</v>
      </c>
      <c r="D934" t="s">
        <v>34831</v>
      </c>
      <c r="F934" t="s">
        <v>34832</v>
      </c>
      <c r="M934" t="s">
        <v>30987</v>
      </c>
    </row>
    <row r="935" spans="2:13">
      <c r="B935" t="s">
        <v>34833</v>
      </c>
      <c r="D935" t="s">
        <v>34834</v>
      </c>
      <c r="F935" t="s">
        <v>34835</v>
      </c>
      <c r="M935" t="s">
        <v>30987</v>
      </c>
    </row>
    <row r="936" spans="2:13">
      <c r="B936" t="s">
        <v>34836</v>
      </c>
      <c r="D936" t="s">
        <v>34837</v>
      </c>
      <c r="F936" t="s">
        <v>34838</v>
      </c>
      <c r="M936" t="s">
        <v>30987</v>
      </c>
    </row>
    <row r="937" spans="2:13">
      <c r="B937" t="s">
        <v>34839</v>
      </c>
      <c r="D937" t="s">
        <v>34840</v>
      </c>
      <c r="F937" t="s">
        <v>34841</v>
      </c>
      <c r="M937" t="s">
        <v>30987</v>
      </c>
    </row>
    <row r="938" spans="2:13">
      <c r="B938" t="s">
        <v>34842</v>
      </c>
      <c r="D938" t="s">
        <v>34843</v>
      </c>
      <c r="F938" t="s">
        <v>34844</v>
      </c>
      <c r="M938" t="s">
        <v>30987</v>
      </c>
    </row>
    <row r="939" spans="2:13">
      <c r="B939" t="s">
        <v>34845</v>
      </c>
      <c r="D939" t="s">
        <v>34846</v>
      </c>
      <c r="F939" t="s">
        <v>34847</v>
      </c>
      <c r="M939" t="s">
        <v>30987</v>
      </c>
    </row>
  </sheetData>
  <dataValidations count="1">
    <dataValidation type="list" allowBlank="1" showInputMessage="1" showErrorMessage="1" sqref="J2:K1048576" xr:uid="{00460004-00EE-4278-A0A8-00710050008C}">
      <formula1>$B:$B</formula1>
    </dataValidation>
  </dataValidations>
  <hyperlinks>
    <hyperlink ref="C677" r:id="rId1" xr:uid="{00000000-0004-0000-0300-000000000000}"/>
    <hyperlink ref="E765" r:id="rId2" xr:uid="{00000000-0004-0000-0300-000001000000}"/>
    <hyperlink ref="C771" r:id="rId3" xr:uid="{00000000-0004-0000-0300-000002000000}"/>
    <hyperlink ref="C783" r:id="rId4" xr:uid="{00000000-0004-0000-0300-000003000000}"/>
    <hyperlink ref="D784" r:id="rId5" xr:uid="{00000000-0004-0000-0300-000004000000}"/>
    <hyperlink ref="C785" r:id="rId6" xr:uid="{00000000-0004-0000-0300-000005000000}"/>
    <hyperlink ref="C787" r:id="rId7" xr:uid="{00000000-0004-0000-0300-000006000000}"/>
    <hyperlink ref="D788" r:id="rId8" xr:uid="{00000000-0004-0000-0300-000007000000}"/>
    <hyperlink ref="D789" r:id="rId9" xr:uid="{00000000-0004-0000-0300-000008000000}"/>
    <hyperlink ref="D790" r:id="rId10" xr:uid="{00000000-0004-0000-0300-000009000000}"/>
    <hyperlink ref="D791" r:id="rId11" xr:uid="{00000000-0004-0000-0300-00000A000000}"/>
    <hyperlink ref="C799" r:id="rId12" xr:uid="{00000000-0004-0000-0300-00000B000000}"/>
    <hyperlink ref="C803" r:id="rId13" xr:uid="{00000000-0004-0000-0300-00000C000000}"/>
    <hyperlink ref="C804" r:id="rId14" xr:uid="{00000000-0004-0000-0300-00000D000000}"/>
    <hyperlink ref="D808" r:id="rId15" xr:uid="{00000000-0004-0000-0300-00000E000000}"/>
    <hyperlink ref="D809" r:id="rId16" xr:uid="{00000000-0004-0000-0300-00000F000000}"/>
    <hyperlink ref="D849" r:id="rId17" xr:uid="{00000000-0004-0000-0300-000010000000}"/>
  </hyperlinks>
  <pageMargins left="0.7" right="0.7" top="0.75" bottom="0.75" header="0.3" footer="0.3"/>
  <pageSetup paperSize="9" orientation="portrait"/>
  <legacyDrawing r:id="rId18"/>
  <tableParts count="1">
    <tablePart r:id="rId19"/>
  </tablePart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300-000000000000}">
          <x14:formula1>
            <xm:f>'Text publications'!$F:$F</xm:f>
          </x14:formula1>
          <xm:sqref>P2:P939 O762:O1048576</xm:sqref>
        </x14:dataValidation>
        <x14:dataValidation type="list" allowBlank="1" showInputMessage="1" showErrorMessage="1" xr:uid="{00000000-0002-0000-0300-000001000000}">
          <x14:formula1>
            <xm:f>'Controlled vocabularies'!$J:$J</xm:f>
          </x14:formula1>
          <xm:sqref>G2:G1048576</xm:sqref>
        </x14:dataValidation>
        <x14:dataValidation type="list" allowBlank="1" showInputMessage="1" showErrorMessage="1" xr:uid="{00000000-0002-0000-0300-000002000000}">
          <x14:formula1>
            <xm:f>'Controlled vocabularies'!$K:$K</xm:f>
          </x14:formula1>
          <xm:sqref>L2:L1048576</xm:sqref>
        </x14:dataValidation>
        <x14:dataValidation type="list" allowBlank="1" showInputMessage="1" showErrorMessage="1" xr:uid="{00000000-0002-0000-0300-000003000000}">
          <x14:formula1>
            <xm:f>'Author groups'!$B:$B</xm:f>
          </x14:formula1>
          <xm:sqref>N2:O761 M940:M1048576 N762:N1048576</xm:sqref>
        </x14:dataValidation>
        <x14:dataValidation type="list" allowBlank="1" showInputMessage="1" showErrorMessage="1" xr:uid="{00000000-0002-0000-0300-000004000000}">
          <x14:formula1>
            <xm:f>Persons!$S:$S</xm:f>
          </x14:formula1>
          <xm:sqref>M2:M761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69"/>
  <sheetViews>
    <sheetView topLeftCell="D1" workbookViewId="0">
      <pane ySplit="1" topLeftCell="A2" activePane="bottomLeft" state="frozen"/>
      <selection activeCell="D650" sqref="D650"/>
      <selection pane="bottomLeft" activeCell="D1" sqref="D1"/>
    </sheetView>
  </sheetViews>
  <sheetFormatPr baseColWidth="10" defaultColWidth="11.1640625" defaultRowHeight="16"/>
  <cols>
    <col min="1" max="1" width="34" bestFit="1" customWidth="1"/>
    <col min="2" max="2" width="95.6640625" bestFit="1" customWidth="1"/>
    <col min="3" max="3" width="70.33203125" customWidth="1"/>
    <col min="4" max="4" width="68.5" bestFit="1" customWidth="1"/>
    <col min="5" max="6" width="80.6640625" bestFit="1" customWidth="1"/>
    <col min="7" max="7" width="44.5" bestFit="1" customWidth="1"/>
    <col min="8" max="8" width="80.6640625" bestFit="1" customWidth="1"/>
    <col min="9" max="9" width="52.6640625" bestFit="1" customWidth="1"/>
    <col min="10" max="10" width="75.33203125" bestFit="1" customWidth="1"/>
    <col min="11" max="11" width="38.6640625" customWidth="1"/>
    <col min="12" max="12" width="22.83203125" customWidth="1"/>
    <col min="13" max="13" width="21.83203125" customWidth="1"/>
  </cols>
  <sheetData>
    <row r="1" spans="1:13">
      <c r="A1" t="s">
        <v>34848</v>
      </c>
      <c r="B1" t="s">
        <v>34849</v>
      </c>
      <c r="C1" t="s">
        <v>34850</v>
      </c>
      <c r="D1" t="s">
        <v>34851</v>
      </c>
      <c r="E1" t="s">
        <v>34852</v>
      </c>
      <c r="F1" t="s">
        <v>34853</v>
      </c>
      <c r="G1" t="s">
        <v>34854</v>
      </c>
      <c r="H1" t="s">
        <v>34855</v>
      </c>
      <c r="I1" t="s">
        <v>12</v>
      </c>
      <c r="J1" t="s">
        <v>13</v>
      </c>
      <c r="K1" t="s">
        <v>15</v>
      </c>
      <c r="L1" t="s">
        <v>16</v>
      </c>
      <c r="M1" t="s">
        <v>17</v>
      </c>
    </row>
    <row r="2" spans="1:13">
      <c r="A2" s="6" t="s">
        <v>430</v>
      </c>
      <c r="B2" s="8" t="s">
        <v>34856</v>
      </c>
      <c r="C2" s="8"/>
      <c r="D2" s="8" t="s">
        <v>34857</v>
      </c>
      <c r="E2" s="9"/>
      <c r="F2" s="8" t="s">
        <v>34858</v>
      </c>
      <c r="G2" s="8" t="s">
        <v>34859</v>
      </c>
      <c r="H2" s="9"/>
      <c r="I2" s="8" t="s">
        <v>34857</v>
      </c>
      <c r="J2" s="9"/>
      <c r="K2" s="8" t="s">
        <v>430</v>
      </c>
      <c r="L2" s="8" t="s">
        <v>34860</v>
      </c>
      <c r="M2" s="9"/>
    </row>
    <row r="3" spans="1:13">
      <c r="A3" s="6" t="s">
        <v>34861</v>
      </c>
      <c r="B3" s="8" t="s">
        <v>34862</v>
      </c>
      <c r="C3" s="8"/>
      <c r="D3" s="8" t="s">
        <v>34863</v>
      </c>
      <c r="E3" s="9"/>
      <c r="F3" s="8" t="s">
        <v>34864</v>
      </c>
      <c r="G3" s="8" t="s">
        <v>34865</v>
      </c>
      <c r="H3" s="9"/>
      <c r="I3" s="8" t="s">
        <v>34865</v>
      </c>
      <c r="J3" s="9"/>
      <c r="K3" s="8" t="s">
        <v>34861</v>
      </c>
      <c r="L3" s="8" t="s">
        <v>34866</v>
      </c>
      <c r="M3" s="9"/>
    </row>
    <row r="4" spans="1:13">
      <c r="A4" s="6" t="s">
        <v>34867</v>
      </c>
      <c r="B4" s="8" t="s">
        <v>34868</v>
      </c>
      <c r="C4" s="8"/>
      <c r="D4" s="8" t="s">
        <v>34869</v>
      </c>
      <c r="E4" s="9"/>
      <c r="F4" s="8" t="s">
        <v>34870</v>
      </c>
      <c r="G4" s="9"/>
      <c r="H4" s="8" t="s">
        <v>32907</v>
      </c>
      <c r="I4" s="8" t="s">
        <v>34869</v>
      </c>
      <c r="J4" s="9"/>
      <c r="K4" s="8" t="s">
        <v>34867</v>
      </c>
      <c r="L4" s="8" t="s">
        <v>34871</v>
      </c>
      <c r="M4" s="9"/>
    </row>
    <row r="5" spans="1:13">
      <c r="A5" s="6" t="s">
        <v>34872</v>
      </c>
      <c r="B5" s="8" t="s">
        <v>34872</v>
      </c>
      <c r="C5" s="8"/>
      <c r="D5" s="9"/>
      <c r="E5" s="9"/>
      <c r="F5" s="8" t="s">
        <v>34873</v>
      </c>
      <c r="G5" s="8" t="s">
        <v>34874</v>
      </c>
      <c r="H5" s="9"/>
      <c r="I5" s="8" t="s">
        <v>34874</v>
      </c>
      <c r="J5" s="9"/>
      <c r="K5" s="8" t="s">
        <v>34872</v>
      </c>
      <c r="L5" s="9"/>
      <c r="M5" s="9"/>
    </row>
    <row r="6" spans="1:13">
      <c r="A6" s="6" t="s">
        <v>30015</v>
      </c>
      <c r="B6" s="8" t="s">
        <v>30015</v>
      </c>
      <c r="C6" s="8"/>
      <c r="D6" s="8" t="s">
        <v>34875</v>
      </c>
      <c r="E6" s="9"/>
      <c r="F6" s="8" t="s">
        <v>34876</v>
      </c>
      <c r="G6" s="8" t="s">
        <v>34877</v>
      </c>
      <c r="H6" s="9"/>
      <c r="I6" s="8" t="s">
        <v>34877</v>
      </c>
      <c r="J6" s="9"/>
      <c r="K6" s="8" t="s">
        <v>30015</v>
      </c>
      <c r="L6" s="9"/>
      <c r="M6" s="9"/>
    </row>
    <row r="7" spans="1:13">
      <c r="A7" s="6" t="s">
        <v>34878</v>
      </c>
      <c r="B7" s="8" t="s">
        <v>34879</v>
      </c>
      <c r="C7" s="8"/>
      <c r="D7" s="8" t="s">
        <v>34880</v>
      </c>
      <c r="E7" s="9"/>
      <c r="F7" s="8" t="s">
        <v>34881</v>
      </c>
      <c r="G7" s="9"/>
      <c r="H7" s="8" t="s">
        <v>32730</v>
      </c>
      <c r="I7" s="8" t="s">
        <v>34880</v>
      </c>
      <c r="J7" s="9"/>
      <c r="K7" s="8" t="s">
        <v>34878</v>
      </c>
      <c r="L7" s="8" t="s">
        <v>34882</v>
      </c>
      <c r="M7" s="9"/>
    </row>
    <row r="8" spans="1:13">
      <c r="A8" s="6" t="s">
        <v>34883</v>
      </c>
      <c r="B8" s="8" t="s">
        <v>34884</v>
      </c>
      <c r="C8" s="8"/>
      <c r="D8" s="8" t="s">
        <v>34885</v>
      </c>
      <c r="E8" s="9"/>
      <c r="F8" s="8" t="s">
        <v>34886</v>
      </c>
      <c r="G8" s="8" t="s">
        <v>34887</v>
      </c>
      <c r="H8" s="9"/>
      <c r="I8" s="8" t="s">
        <v>34885</v>
      </c>
      <c r="J8" s="9"/>
      <c r="K8" s="8" t="s">
        <v>34883</v>
      </c>
      <c r="L8" s="8" t="s">
        <v>34888</v>
      </c>
      <c r="M8" s="9"/>
    </row>
    <row r="9" spans="1:13">
      <c r="A9" s="6" t="s">
        <v>34889</v>
      </c>
      <c r="B9" s="8" t="s">
        <v>34890</v>
      </c>
      <c r="C9" s="8"/>
      <c r="D9" s="8" t="s">
        <v>34885</v>
      </c>
      <c r="E9" s="9"/>
      <c r="F9" s="8" t="s">
        <v>34891</v>
      </c>
      <c r="G9" s="9"/>
      <c r="H9" s="8" t="s">
        <v>32726</v>
      </c>
      <c r="I9" s="8" t="s">
        <v>34885</v>
      </c>
      <c r="J9" s="9"/>
      <c r="K9" s="8" t="s">
        <v>34889</v>
      </c>
      <c r="L9" s="8" t="s">
        <v>34892</v>
      </c>
      <c r="M9" s="9"/>
    </row>
    <row r="10" spans="1:13">
      <c r="A10" s="6" t="s">
        <v>34893</v>
      </c>
      <c r="B10" s="8" t="s">
        <v>34894</v>
      </c>
      <c r="C10" s="8"/>
      <c r="D10" s="8" t="s">
        <v>34895</v>
      </c>
      <c r="E10" s="9"/>
      <c r="F10" s="8" t="s">
        <v>34896</v>
      </c>
      <c r="G10" s="8" t="s">
        <v>34897</v>
      </c>
      <c r="H10" s="9"/>
      <c r="I10" s="8" t="s">
        <v>34895</v>
      </c>
      <c r="J10" s="9"/>
      <c r="K10" s="8" t="s">
        <v>34893</v>
      </c>
      <c r="L10" s="8" t="s">
        <v>34898</v>
      </c>
      <c r="M10" s="9"/>
    </row>
    <row r="11" spans="1:13">
      <c r="A11" s="6" t="s">
        <v>34899</v>
      </c>
      <c r="B11" s="8" t="s">
        <v>34900</v>
      </c>
      <c r="C11" s="8"/>
      <c r="D11" s="8" t="s">
        <v>34901</v>
      </c>
      <c r="E11" s="9"/>
      <c r="F11" s="8" t="s">
        <v>34902</v>
      </c>
      <c r="G11" s="8" t="s">
        <v>32822</v>
      </c>
      <c r="H11" s="9"/>
      <c r="I11" s="8" t="s">
        <v>34901</v>
      </c>
      <c r="J11" s="9"/>
      <c r="K11" s="8" t="s">
        <v>34899</v>
      </c>
      <c r="L11" s="8" t="s">
        <v>34903</v>
      </c>
      <c r="M11" s="9"/>
    </row>
    <row r="12" spans="1:13">
      <c r="A12" s="6" t="s">
        <v>34904</v>
      </c>
      <c r="B12" s="8" t="s">
        <v>34905</v>
      </c>
      <c r="C12" s="8"/>
      <c r="D12" s="8" t="s">
        <v>34906</v>
      </c>
      <c r="E12" s="9"/>
      <c r="F12" s="8" t="s">
        <v>34907</v>
      </c>
      <c r="G12" s="8" t="s">
        <v>34887</v>
      </c>
      <c r="H12" s="9"/>
      <c r="I12" s="8" t="s">
        <v>34906</v>
      </c>
      <c r="J12" s="9"/>
      <c r="K12" s="8" t="s">
        <v>34904</v>
      </c>
      <c r="L12" s="8" t="s">
        <v>34908</v>
      </c>
      <c r="M12" s="9"/>
    </row>
    <row r="13" spans="1:13">
      <c r="A13" s="6" t="s">
        <v>34909</v>
      </c>
      <c r="B13" s="8" t="s">
        <v>34910</v>
      </c>
      <c r="C13" s="8"/>
      <c r="D13" s="8" t="s">
        <v>34911</v>
      </c>
      <c r="E13" s="9"/>
      <c r="F13" s="8" t="s">
        <v>34912</v>
      </c>
      <c r="G13" s="8" t="s">
        <v>32809</v>
      </c>
      <c r="H13" s="9"/>
      <c r="I13" s="8" t="s">
        <v>32809</v>
      </c>
      <c r="J13" s="9"/>
      <c r="K13" s="8" t="s">
        <v>34909</v>
      </c>
      <c r="L13" s="8" t="s">
        <v>34913</v>
      </c>
      <c r="M13" s="9"/>
    </row>
    <row r="14" spans="1:13">
      <c r="A14" s="6" t="s">
        <v>34914</v>
      </c>
      <c r="B14" s="9"/>
      <c r="C14" s="9"/>
      <c r="D14" s="9"/>
      <c r="E14" s="9"/>
      <c r="F14" s="8" t="s">
        <v>34915</v>
      </c>
      <c r="G14" s="9"/>
      <c r="H14" s="8" t="s">
        <v>32915</v>
      </c>
      <c r="I14" s="9"/>
      <c r="J14" s="8" t="s">
        <v>32915</v>
      </c>
      <c r="K14" s="8" t="s">
        <v>34914</v>
      </c>
      <c r="L14" s="9"/>
      <c r="M14" s="9"/>
    </row>
    <row r="15" spans="1:13">
      <c r="A15" s="6" t="s">
        <v>34916</v>
      </c>
      <c r="B15" s="9"/>
      <c r="C15" s="9"/>
      <c r="D15" s="9"/>
      <c r="E15" s="9"/>
      <c r="F15" s="8" t="s">
        <v>34917</v>
      </c>
      <c r="G15" s="8" t="s">
        <v>34918</v>
      </c>
      <c r="H15" s="9"/>
      <c r="I15" s="8" t="s">
        <v>34918</v>
      </c>
      <c r="J15" s="9"/>
      <c r="K15" s="8" t="s">
        <v>34916</v>
      </c>
      <c r="L15" s="9"/>
      <c r="M15" s="9"/>
    </row>
    <row r="16" spans="1:13">
      <c r="A16" s="6" t="s">
        <v>34919</v>
      </c>
      <c r="B16" s="8" t="s">
        <v>34919</v>
      </c>
      <c r="C16" s="8"/>
      <c r="D16" s="8" t="s">
        <v>34920</v>
      </c>
      <c r="E16" s="9"/>
      <c r="F16" s="8" t="s">
        <v>34921</v>
      </c>
      <c r="G16" s="8" t="s">
        <v>34922</v>
      </c>
      <c r="H16" s="9"/>
      <c r="I16" s="8" t="s">
        <v>34923</v>
      </c>
      <c r="J16" s="9"/>
      <c r="K16" s="8" t="s">
        <v>34919</v>
      </c>
      <c r="L16" s="8" t="s">
        <v>34924</v>
      </c>
      <c r="M16" s="9"/>
    </row>
    <row r="17" spans="1:13">
      <c r="A17" s="6" t="s">
        <v>34925</v>
      </c>
      <c r="B17" s="8" t="s">
        <v>34926</v>
      </c>
      <c r="C17" s="8"/>
      <c r="D17" s="8" t="s">
        <v>34927</v>
      </c>
      <c r="E17" s="9"/>
      <c r="F17" s="8" t="s">
        <v>34928</v>
      </c>
      <c r="G17" s="8" t="s">
        <v>34929</v>
      </c>
      <c r="H17" s="9"/>
      <c r="I17" s="8" t="s">
        <v>32886</v>
      </c>
      <c r="J17" s="9"/>
      <c r="K17" s="8" t="s">
        <v>34925</v>
      </c>
      <c r="L17" s="8" t="s">
        <v>34930</v>
      </c>
      <c r="M17" s="9"/>
    </row>
    <row r="18" spans="1:13">
      <c r="A18" s="6" t="s">
        <v>34931</v>
      </c>
      <c r="B18" s="8" t="s">
        <v>34932</v>
      </c>
      <c r="C18" s="8"/>
      <c r="D18" s="8" t="s">
        <v>34933</v>
      </c>
      <c r="E18" s="9"/>
      <c r="F18" s="8" t="s">
        <v>34934</v>
      </c>
      <c r="G18" s="8" t="s">
        <v>34929</v>
      </c>
      <c r="H18" s="9"/>
      <c r="I18" s="8" t="s">
        <v>32886</v>
      </c>
      <c r="J18" s="9"/>
      <c r="K18" s="8" t="s">
        <v>34931</v>
      </c>
      <c r="L18" s="8" t="s">
        <v>34935</v>
      </c>
      <c r="M18" s="9"/>
    </row>
    <row r="19" spans="1:13">
      <c r="A19" s="6" t="s">
        <v>34936</v>
      </c>
      <c r="B19" s="8" t="s">
        <v>34937</v>
      </c>
      <c r="C19" s="8"/>
      <c r="D19" s="9"/>
      <c r="E19" s="8" t="s">
        <v>32866</v>
      </c>
      <c r="F19" s="8" t="s">
        <v>34938</v>
      </c>
      <c r="G19" s="8" t="s">
        <v>34929</v>
      </c>
      <c r="H19" s="9"/>
      <c r="I19" s="8" t="s">
        <v>32886</v>
      </c>
      <c r="J19" s="9"/>
      <c r="K19" s="8" t="s">
        <v>34936</v>
      </c>
      <c r="L19" s="8" t="s">
        <v>34939</v>
      </c>
      <c r="M19" s="9"/>
    </row>
    <row r="20" spans="1:13">
      <c r="A20" s="6" t="s">
        <v>34940</v>
      </c>
      <c r="B20" s="8" t="s">
        <v>34941</v>
      </c>
      <c r="C20" s="8"/>
      <c r="D20" s="9"/>
      <c r="E20" s="8" t="s">
        <v>32862</v>
      </c>
      <c r="F20" s="8" t="s">
        <v>34942</v>
      </c>
      <c r="G20" s="8" t="s">
        <v>34929</v>
      </c>
      <c r="H20" s="9"/>
      <c r="I20" s="8" t="s">
        <v>32886</v>
      </c>
      <c r="J20" s="9"/>
      <c r="K20" s="8" t="s">
        <v>34940</v>
      </c>
      <c r="L20" s="8" t="s">
        <v>34939</v>
      </c>
      <c r="M20" s="9"/>
    </row>
    <row r="21" spans="1:13">
      <c r="A21" s="6" t="s">
        <v>34943</v>
      </c>
      <c r="B21" s="8" t="s">
        <v>34944</v>
      </c>
      <c r="C21" s="8"/>
      <c r="D21" s="8" t="s">
        <v>34945</v>
      </c>
      <c r="E21" s="9"/>
      <c r="F21" s="8" t="s">
        <v>34946</v>
      </c>
      <c r="G21" s="8" t="s">
        <v>34947</v>
      </c>
      <c r="H21" s="9"/>
      <c r="I21" s="8" t="s">
        <v>34945</v>
      </c>
      <c r="J21" s="9"/>
      <c r="K21" s="8" t="s">
        <v>34943</v>
      </c>
      <c r="L21" s="8" t="s">
        <v>34948</v>
      </c>
      <c r="M21" s="9"/>
    </row>
    <row r="22" spans="1:13">
      <c r="A22" s="6" t="s">
        <v>34949</v>
      </c>
      <c r="B22" s="8" t="s">
        <v>34950</v>
      </c>
      <c r="C22" s="8"/>
      <c r="D22" s="8" t="s">
        <v>34951</v>
      </c>
      <c r="E22" s="9"/>
      <c r="F22" s="8" t="s">
        <v>34952</v>
      </c>
      <c r="G22" s="8" t="s">
        <v>34953</v>
      </c>
      <c r="H22" s="9"/>
      <c r="I22" s="8" t="s">
        <v>34951</v>
      </c>
      <c r="J22" s="9"/>
      <c r="K22" s="8" t="s">
        <v>34949</v>
      </c>
      <c r="L22" s="8" t="s">
        <v>34954</v>
      </c>
      <c r="M22" s="9"/>
    </row>
    <row r="23" spans="1:13">
      <c r="A23" s="6" t="s">
        <v>34955</v>
      </c>
      <c r="B23" s="8" t="s">
        <v>34956</v>
      </c>
      <c r="C23" s="8"/>
      <c r="D23" s="8" t="s">
        <v>32867</v>
      </c>
      <c r="E23" s="9"/>
      <c r="F23" s="8" t="s">
        <v>34957</v>
      </c>
      <c r="G23" s="8" t="s">
        <v>34958</v>
      </c>
      <c r="H23" s="9"/>
      <c r="I23" s="8" t="s">
        <v>32886</v>
      </c>
      <c r="J23" s="9"/>
      <c r="K23" s="8" t="s">
        <v>34955</v>
      </c>
      <c r="L23" s="8" t="s">
        <v>34959</v>
      </c>
      <c r="M23" s="9"/>
    </row>
    <row r="24" spans="1:13">
      <c r="A24" s="6" t="s">
        <v>34960</v>
      </c>
      <c r="B24" s="8" t="s">
        <v>34961</v>
      </c>
      <c r="C24" s="8"/>
      <c r="D24" s="8" t="s">
        <v>34962</v>
      </c>
      <c r="E24" s="9"/>
      <c r="F24" s="8" t="s">
        <v>34963</v>
      </c>
      <c r="G24" s="8" t="s">
        <v>34958</v>
      </c>
      <c r="H24" s="9"/>
      <c r="I24" s="8" t="s">
        <v>32803</v>
      </c>
      <c r="J24" s="9"/>
      <c r="K24" s="8" t="s">
        <v>34960</v>
      </c>
      <c r="L24" s="8" t="s">
        <v>34964</v>
      </c>
      <c r="M24" s="9"/>
    </row>
    <row r="25" spans="1:13">
      <c r="A25" s="6" t="s">
        <v>34965</v>
      </c>
      <c r="B25" s="8" t="s">
        <v>34966</v>
      </c>
      <c r="C25" s="8"/>
      <c r="D25" s="9"/>
      <c r="E25" s="8" t="s">
        <v>32745</v>
      </c>
      <c r="F25" s="8" t="s">
        <v>34967</v>
      </c>
      <c r="G25" s="8" t="s">
        <v>32720</v>
      </c>
      <c r="H25" s="9"/>
      <c r="I25" s="8" t="s">
        <v>32886</v>
      </c>
      <c r="J25" s="9"/>
      <c r="K25" s="8" t="s">
        <v>34965</v>
      </c>
      <c r="L25" s="8" t="s">
        <v>34968</v>
      </c>
      <c r="M25" s="9"/>
    </row>
    <row r="26" spans="1:13">
      <c r="A26" s="6" t="s">
        <v>34969</v>
      </c>
      <c r="B26" s="8" t="s">
        <v>34970</v>
      </c>
      <c r="C26" s="8"/>
      <c r="D26" s="9"/>
      <c r="E26" s="8" t="s">
        <v>32712</v>
      </c>
      <c r="F26" s="8" t="s">
        <v>34971</v>
      </c>
      <c r="G26" s="8" t="s">
        <v>32720</v>
      </c>
      <c r="H26" s="9"/>
      <c r="I26" s="8" t="s">
        <v>32886</v>
      </c>
      <c r="J26" s="9"/>
      <c r="K26" s="8" t="s">
        <v>34969</v>
      </c>
      <c r="L26" s="8" t="s">
        <v>34972</v>
      </c>
      <c r="M26" s="9"/>
    </row>
    <row r="27" spans="1:13">
      <c r="A27" s="6" t="s">
        <v>34973</v>
      </c>
      <c r="B27" s="8" t="s">
        <v>34974</v>
      </c>
      <c r="C27" s="8"/>
      <c r="D27" s="9"/>
      <c r="E27" s="8" t="s">
        <v>32932</v>
      </c>
      <c r="F27" s="8" t="s">
        <v>34975</v>
      </c>
      <c r="G27" s="8" t="s">
        <v>32720</v>
      </c>
      <c r="H27" s="9"/>
      <c r="I27" s="8" t="s">
        <v>32886</v>
      </c>
      <c r="J27" s="9"/>
      <c r="K27" s="8" t="s">
        <v>34973</v>
      </c>
      <c r="L27" s="8" t="s">
        <v>34976</v>
      </c>
      <c r="M27" s="9"/>
    </row>
    <row r="28" spans="1:13">
      <c r="A28" s="6" t="s">
        <v>34977</v>
      </c>
      <c r="B28" s="8" t="s">
        <v>34978</v>
      </c>
      <c r="C28" s="8"/>
      <c r="D28" s="8" t="s">
        <v>32744</v>
      </c>
      <c r="E28" s="9"/>
      <c r="F28" s="8" t="s">
        <v>34979</v>
      </c>
      <c r="G28" s="8" t="s">
        <v>32720</v>
      </c>
      <c r="H28" s="9"/>
      <c r="I28" s="8" t="s">
        <v>32886</v>
      </c>
      <c r="J28" s="9"/>
      <c r="K28" s="8" t="s">
        <v>34977</v>
      </c>
      <c r="L28" s="8" t="s">
        <v>34980</v>
      </c>
      <c r="M28" s="9"/>
    </row>
    <row r="29" spans="1:13">
      <c r="A29" s="6" t="s">
        <v>34981</v>
      </c>
      <c r="B29" s="8" t="s">
        <v>34982</v>
      </c>
      <c r="C29" s="8"/>
      <c r="D29" s="9"/>
      <c r="E29" s="8" t="s">
        <v>32741</v>
      </c>
      <c r="F29" s="8" t="s">
        <v>34983</v>
      </c>
      <c r="G29" s="8" t="s">
        <v>32720</v>
      </c>
      <c r="H29" s="9"/>
      <c r="I29" s="8" t="s">
        <v>32886</v>
      </c>
      <c r="J29" s="9"/>
      <c r="K29" s="8" t="s">
        <v>34981</v>
      </c>
      <c r="L29" s="8" t="s">
        <v>34984</v>
      </c>
      <c r="M29" s="9"/>
    </row>
    <row r="30" spans="1:13">
      <c r="A30" s="6" t="s">
        <v>34985</v>
      </c>
      <c r="B30" s="8" t="s">
        <v>34986</v>
      </c>
      <c r="C30" s="8"/>
      <c r="D30" s="8" t="s">
        <v>34987</v>
      </c>
      <c r="E30" s="9"/>
      <c r="F30" s="8" t="s">
        <v>34988</v>
      </c>
      <c r="G30" s="8" t="s">
        <v>32720</v>
      </c>
      <c r="H30" s="9"/>
      <c r="I30" s="8" t="s">
        <v>32886</v>
      </c>
      <c r="J30" s="9"/>
      <c r="K30" s="8" t="s">
        <v>34985</v>
      </c>
      <c r="L30" s="8" t="s">
        <v>34989</v>
      </c>
      <c r="M30" s="9"/>
    </row>
    <row r="31" spans="1:13">
      <c r="A31" s="6" t="s">
        <v>34990</v>
      </c>
      <c r="B31" s="8" t="s">
        <v>34991</v>
      </c>
      <c r="C31" s="8"/>
      <c r="D31" s="8" t="s">
        <v>34992</v>
      </c>
      <c r="E31" s="9"/>
      <c r="F31" s="8" t="s">
        <v>34993</v>
      </c>
      <c r="G31" s="8" t="s">
        <v>34994</v>
      </c>
      <c r="H31" s="9"/>
      <c r="I31" s="8" t="s">
        <v>34992</v>
      </c>
      <c r="J31" s="9"/>
      <c r="K31" s="8" t="s">
        <v>34990</v>
      </c>
      <c r="L31" s="8" t="s">
        <v>34995</v>
      </c>
      <c r="M31" s="9"/>
    </row>
    <row r="32" spans="1:13">
      <c r="A32" s="6" t="s">
        <v>34996</v>
      </c>
      <c r="B32" s="8" t="s">
        <v>34997</v>
      </c>
      <c r="C32" s="8"/>
      <c r="D32" s="8" t="s">
        <v>34992</v>
      </c>
      <c r="E32" s="9"/>
      <c r="F32" s="8" t="s">
        <v>34998</v>
      </c>
      <c r="G32" s="9"/>
      <c r="H32" s="8" t="s">
        <v>32911</v>
      </c>
      <c r="I32" s="8" t="s">
        <v>34992</v>
      </c>
      <c r="J32" s="9"/>
      <c r="K32" s="8" t="s">
        <v>34996</v>
      </c>
      <c r="L32" s="8" t="s">
        <v>34999</v>
      </c>
      <c r="M32" s="9"/>
    </row>
    <row r="33" spans="1:13">
      <c r="A33" s="6" t="s">
        <v>35000</v>
      </c>
      <c r="B33" s="8" t="s">
        <v>35001</v>
      </c>
      <c r="C33" s="8"/>
      <c r="D33" s="8" t="s">
        <v>34992</v>
      </c>
      <c r="E33" s="9"/>
      <c r="F33" s="8" t="s">
        <v>35002</v>
      </c>
      <c r="G33" s="9"/>
      <c r="H33" s="8" t="s">
        <v>32911</v>
      </c>
      <c r="I33" s="8" t="s">
        <v>34992</v>
      </c>
      <c r="J33" s="9"/>
      <c r="K33" s="8" t="s">
        <v>35000</v>
      </c>
      <c r="L33" s="8" t="s">
        <v>35003</v>
      </c>
      <c r="M33" s="9"/>
    </row>
    <row r="34" spans="1:13">
      <c r="A34" s="6" t="s">
        <v>35004</v>
      </c>
      <c r="B34" s="8" t="s">
        <v>35005</v>
      </c>
      <c r="C34" s="8"/>
      <c r="D34" s="8" t="s">
        <v>34992</v>
      </c>
      <c r="E34" s="9"/>
      <c r="F34" s="8" t="s">
        <v>35006</v>
      </c>
      <c r="G34" s="8" t="s">
        <v>35007</v>
      </c>
      <c r="H34" s="9"/>
      <c r="I34" s="8" t="s">
        <v>34992</v>
      </c>
      <c r="J34" s="9"/>
      <c r="K34" s="8" t="s">
        <v>35004</v>
      </c>
      <c r="L34" s="8" t="s">
        <v>35008</v>
      </c>
      <c r="M34" s="9"/>
    </row>
    <row r="35" spans="1:13">
      <c r="A35" s="6" t="s">
        <v>35009</v>
      </c>
      <c r="B35" s="8" t="s">
        <v>35010</v>
      </c>
      <c r="C35" s="8"/>
      <c r="D35" s="8" t="s">
        <v>34992</v>
      </c>
      <c r="E35" s="9"/>
      <c r="F35" s="8" t="s">
        <v>35006</v>
      </c>
      <c r="G35" s="8" t="s">
        <v>35007</v>
      </c>
      <c r="H35" s="9"/>
      <c r="I35" s="8" t="s">
        <v>35007</v>
      </c>
      <c r="J35" s="9"/>
      <c r="K35" s="8" t="s">
        <v>35009</v>
      </c>
      <c r="L35" s="8" t="s">
        <v>32004</v>
      </c>
      <c r="M35" s="9"/>
    </row>
    <row r="36" spans="1:13">
      <c r="A36" s="6" t="s">
        <v>35011</v>
      </c>
      <c r="B36" s="8" t="s">
        <v>35012</v>
      </c>
      <c r="C36" s="8"/>
      <c r="D36" s="8" t="s">
        <v>34992</v>
      </c>
      <c r="E36" s="9"/>
      <c r="F36" s="8" t="s">
        <v>35006</v>
      </c>
      <c r="G36" s="8" t="s">
        <v>35007</v>
      </c>
      <c r="H36" s="9"/>
      <c r="I36" s="8" t="s">
        <v>34992</v>
      </c>
      <c r="J36" s="9"/>
      <c r="K36" s="8" t="s">
        <v>35011</v>
      </c>
      <c r="L36" s="8" t="s">
        <v>35013</v>
      </c>
      <c r="M36" s="9"/>
    </row>
    <row r="37" spans="1:13">
      <c r="A37" s="6" t="s">
        <v>35014</v>
      </c>
      <c r="B37" s="8" t="s">
        <v>35015</v>
      </c>
      <c r="C37" s="8"/>
      <c r="D37" s="8" t="s">
        <v>35016</v>
      </c>
      <c r="E37" s="9"/>
      <c r="F37" s="8" t="s">
        <v>35017</v>
      </c>
      <c r="G37" s="8" t="s">
        <v>35018</v>
      </c>
      <c r="H37" s="9"/>
      <c r="I37" s="8" t="s">
        <v>35016</v>
      </c>
      <c r="J37" s="9"/>
      <c r="K37" s="8" t="s">
        <v>35014</v>
      </c>
      <c r="L37" s="8" t="s">
        <v>35019</v>
      </c>
      <c r="M37" s="9"/>
    </row>
    <row r="38" spans="1:13">
      <c r="A38" s="6" t="s">
        <v>35020</v>
      </c>
      <c r="B38" s="8" t="s">
        <v>35021</v>
      </c>
      <c r="C38" s="8"/>
      <c r="D38" s="8" t="s">
        <v>35022</v>
      </c>
      <c r="E38" s="9"/>
      <c r="F38" s="8" t="s">
        <v>35023</v>
      </c>
      <c r="G38" s="8" t="s">
        <v>35024</v>
      </c>
      <c r="H38" s="9"/>
      <c r="I38" s="8" t="s">
        <v>35022</v>
      </c>
      <c r="J38" s="9"/>
      <c r="K38" s="8" t="s">
        <v>35020</v>
      </c>
      <c r="L38" s="10">
        <v>41030</v>
      </c>
      <c r="M38" s="9"/>
    </row>
    <row r="39" spans="1:13">
      <c r="A39" s="6" t="s">
        <v>35025</v>
      </c>
      <c r="B39" s="8" t="s">
        <v>35026</v>
      </c>
      <c r="C39" s="8"/>
      <c r="D39" s="8" t="s">
        <v>35027</v>
      </c>
      <c r="E39" s="9"/>
      <c r="F39" s="8" t="s">
        <v>35028</v>
      </c>
      <c r="G39" s="8" t="s">
        <v>32727</v>
      </c>
      <c r="H39" s="9"/>
      <c r="I39" s="8" t="s">
        <v>32727</v>
      </c>
      <c r="J39" s="9"/>
      <c r="K39" s="8" t="s">
        <v>35025</v>
      </c>
      <c r="L39" s="9"/>
      <c r="M39" s="9"/>
    </row>
    <row r="40" spans="1:13">
      <c r="A40" s="6" t="s">
        <v>35029</v>
      </c>
      <c r="B40" s="8" t="s">
        <v>35030</v>
      </c>
      <c r="C40" s="8"/>
      <c r="D40" s="8" t="s">
        <v>32490</v>
      </c>
      <c r="E40" s="9"/>
      <c r="F40" s="8" t="s">
        <v>35031</v>
      </c>
      <c r="G40" s="8" t="s">
        <v>35032</v>
      </c>
      <c r="H40" s="9"/>
      <c r="I40" s="8" t="s">
        <v>32490</v>
      </c>
      <c r="J40" s="9"/>
      <c r="K40" s="8" t="s">
        <v>35029</v>
      </c>
      <c r="L40" s="8" t="s">
        <v>35033</v>
      </c>
      <c r="M40" s="9"/>
    </row>
    <row r="41" spans="1:13">
      <c r="A41" s="6" t="s">
        <v>35034</v>
      </c>
      <c r="B41" s="8" t="s">
        <v>35035</v>
      </c>
      <c r="C41" s="8"/>
      <c r="D41" s="8" t="s">
        <v>32490</v>
      </c>
      <c r="E41" s="9"/>
      <c r="F41" s="8" t="s">
        <v>35036</v>
      </c>
      <c r="G41" s="8" t="s">
        <v>35037</v>
      </c>
      <c r="H41" s="9"/>
      <c r="I41" s="8" t="s">
        <v>32490</v>
      </c>
      <c r="J41" s="9"/>
      <c r="K41" s="8" t="s">
        <v>35034</v>
      </c>
      <c r="L41" s="8" t="s">
        <v>35038</v>
      </c>
      <c r="M41" s="9"/>
    </row>
    <row r="42" spans="1:13">
      <c r="A42" s="6" t="s">
        <v>35039</v>
      </c>
      <c r="B42" s="8" t="s">
        <v>35040</v>
      </c>
      <c r="C42" s="8"/>
      <c r="D42" s="8" t="s">
        <v>32490</v>
      </c>
      <c r="E42" s="9"/>
      <c r="F42" s="8" t="s">
        <v>35041</v>
      </c>
      <c r="G42" s="8" t="s">
        <v>35037</v>
      </c>
      <c r="H42" s="9"/>
      <c r="I42" s="8" t="s">
        <v>32490</v>
      </c>
      <c r="J42" s="9"/>
      <c r="K42" s="8" t="s">
        <v>35039</v>
      </c>
      <c r="L42" s="8" t="s">
        <v>35042</v>
      </c>
      <c r="M42" s="9"/>
    </row>
    <row r="43" spans="1:13">
      <c r="A43" s="6" t="s">
        <v>35043</v>
      </c>
      <c r="B43" s="8" t="s">
        <v>35044</v>
      </c>
      <c r="C43" s="8"/>
      <c r="D43" s="8" t="s">
        <v>32490</v>
      </c>
      <c r="E43" s="9"/>
      <c r="F43" s="8" t="s">
        <v>35045</v>
      </c>
      <c r="G43" s="8" t="s">
        <v>35037</v>
      </c>
      <c r="H43" s="9"/>
      <c r="I43" s="8" t="s">
        <v>32490</v>
      </c>
      <c r="J43" s="9"/>
      <c r="K43" s="8" t="s">
        <v>35043</v>
      </c>
      <c r="L43" s="8" t="s">
        <v>35046</v>
      </c>
      <c r="M43" s="9"/>
    </row>
    <row r="44" spans="1:13">
      <c r="A44" s="6" t="s">
        <v>35047</v>
      </c>
      <c r="B44" s="8" t="s">
        <v>35048</v>
      </c>
      <c r="C44" s="8"/>
      <c r="D44" s="8" t="s">
        <v>32490</v>
      </c>
      <c r="E44" s="9"/>
      <c r="F44" s="8" t="s">
        <v>35049</v>
      </c>
      <c r="G44" s="8" t="s">
        <v>35037</v>
      </c>
      <c r="H44" s="9"/>
      <c r="I44" s="8" t="s">
        <v>32490</v>
      </c>
      <c r="J44" s="9"/>
      <c r="K44" s="8" t="s">
        <v>35047</v>
      </c>
      <c r="L44" s="8" t="s">
        <v>35050</v>
      </c>
      <c r="M44" s="9"/>
    </row>
    <row r="45" spans="1:13">
      <c r="A45" s="6" t="s">
        <v>35051</v>
      </c>
      <c r="B45" s="8" t="s">
        <v>35052</v>
      </c>
      <c r="C45" s="8"/>
      <c r="D45" s="8" t="s">
        <v>32490</v>
      </c>
      <c r="E45" s="9"/>
      <c r="F45" s="8" t="s">
        <v>35053</v>
      </c>
      <c r="G45" s="8" t="s">
        <v>35037</v>
      </c>
      <c r="H45" s="9"/>
      <c r="I45" s="8" t="s">
        <v>32490</v>
      </c>
      <c r="J45" s="9"/>
      <c r="K45" s="8" t="s">
        <v>35051</v>
      </c>
      <c r="L45" s="8" t="s">
        <v>35054</v>
      </c>
      <c r="M45" s="9"/>
    </row>
    <row r="46" spans="1:13">
      <c r="A46" s="6" t="s">
        <v>35055</v>
      </c>
      <c r="B46" s="8" t="s">
        <v>35056</v>
      </c>
      <c r="C46" s="8"/>
      <c r="D46" s="9"/>
      <c r="E46" s="8" t="s">
        <v>32898</v>
      </c>
      <c r="F46" s="8" t="s">
        <v>35057</v>
      </c>
      <c r="G46" s="9"/>
      <c r="H46" s="8" t="s">
        <v>32944</v>
      </c>
      <c r="I46" s="8" t="s">
        <v>32886</v>
      </c>
      <c r="J46" s="9"/>
      <c r="K46" s="8" t="s">
        <v>35055</v>
      </c>
      <c r="L46" s="8" t="s">
        <v>35058</v>
      </c>
      <c r="M46" s="9"/>
    </row>
    <row r="47" spans="1:13">
      <c r="A47" s="6" t="s">
        <v>35059</v>
      </c>
      <c r="B47" s="8" t="s">
        <v>35060</v>
      </c>
      <c r="C47" s="8"/>
      <c r="D47" s="8" t="s">
        <v>32836</v>
      </c>
      <c r="E47" s="9"/>
      <c r="F47" s="8" t="s">
        <v>35061</v>
      </c>
      <c r="G47" s="8" t="s">
        <v>34953</v>
      </c>
      <c r="H47" s="9"/>
      <c r="I47" s="8" t="s">
        <v>34953</v>
      </c>
      <c r="J47" s="9"/>
      <c r="K47" s="8" t="s">
        <v>35059</v>
      </c>
      <c r="L47" s="8" t="s">
        <v>35062</v>
      </c>
      <c r="M47" s="9"/>
    </row>
    <row r="48" spans="1:13">
      <c r="A48" s="6" t="s">
        <v>35063</v>
      </c>
      <c r="B48" s="8" t="s">
        <v>35064</v>
      </c>
      <c r="C48" s="8"/>
      <c r="D48" s="8" t="s">
        <v>32836</v>
      </c>
      <c r="E48" s="9"/>
      <c r="F48" s="8" t="s">
        <v>35065</v>
      </c>
      <c r="G48" s="8" t="s">
        <v>34953</v>
      </c>
      <c r="H48" s="9"/>
      <c r="I48" s="8" t="s">
        <v>32836</v>
      </c>
      <c r="J48" s="9"/>
      <c r="K48" s="8" t="s">
        <v>35063</v>
      </c>
      <c r="L48" s="8" t="s">
        <v>35066</v>
      </c>
      <c r="M48" s="9"/>
    </row>
    <row r="49" spans="1:13">
      <c r="A49" s="6" t="s">
        <v>35067</v>
      </c>
      <c r="B49" s="8" t="s">
        <v>35068</v>
      </c>
      <c r="C49" s="8"/>
      <c r="D49" s="8" t="s">
        <v>32836</v>
      </c>
      <c r="E49" s="9"/>
      <c r="F49" s="8" t="s">
        <v>35069</v>
      </c>
      <c r="G49" s="8" t="s">
        <v>34953</v>
      </c>
      <c r="H49" s="9"/>
      <c r="I49" s="8" t="s">
        <v>32836</v>
      </c>
      <c r="J49" s="9"/>
      <c r="K49" s="8" t="s">
        <v>35067</v>
      </c>
      <c r="L49" s="8" t="s">
        <v>35070</v>
      </c>
      <c r="M49" s="9"/>
    </row>
    <row r="50" spans="1:13">
      <c r="A50" s="6" t="s">
        <v>35071</v>
      </c>
      <c r="B50" s="8" t="s">
        <v>35071</v>
      </c>
      <c r="C50" s="8"/>
      <c r="D50" s="9"/>
      <c r="E50" s="9"/>
      <c r="F50" s="8" t="s">
        <v>35006</v>
      </c>
      <c r="G50" s="8" t="s">
        <v>35007</v>
      </c>
      <c r="H50" s="9"/>
      <c r="I50" s="8" t="s">
        <v>35007</v>
      </c>
      <c r="J50" s="9"/>
      <c r="K50" s="8" t="s">
        <v>35071</v>
      </c>
      <c r="L50" s="9"/>
      <c r="M50" s="9"/>
    </row>
    <row r="51" spans="1:13">
      <c r="A51" s="6" t="s">
        <v>35072</v>
      </c>
      <c r="B51" s="8" t="s">
        <v>35073</v>
      </c>
      <c r="C51" s="8"/>
      <c r="D51" s="8" t="s">
        <v>35074</v>
      </c>
      <c r="E51" s="9"/>
      <c r="F51" s="8" t="s">
        <v>35075</v>
      </c>
      <c r="G51" s="8" t="s">
        <v>35076</v>
      </c>
      <c r="H51" s="9"/>
      <c r="I51" s="8" t="s">
        <v>35076</v>
      </c>
      <c r="J51" s="9"/>
      <c r="K51" s="8" t="s">
        <v>35072</v>
      </c>
      <c r="L51" s="8" t="s">
        <v>35077</v>
      </c>
      <c r="M51" s="9"/>
    </row>
    <row r="52" spans="1:13">
      <c r="A52" s="6" t="s">
        <v>35078</v>
      </c>
      <c r="B52" s="8" t="s">
        <v>35079</v>
      </c>
      <c r="C52" s="8"/>
      <c r="D52" s="8" t="s">
        <v>35080</v>
      </c>
      <c r="E52" s="9"/>
      <c r="F52" s="8" t="s">
        <v>35081</v>
      </c>
      <c r="G52" s="8" t="s">
        <v>35082</v>
      </c>
      <c r="H52" s="9"/>
      <c r="I52" s="8" t="s">
        <v>35082</v>
      </c>
      <c r="J52" s="9"/>
      <c r="K52" s="8" t="s">
        <v>35078</v>
      </c>
      <c r="L52" s="8" t="s">
        <v>35083</v>
      </c>
      <c r="M52" s="9"/>
    </row>
    <row r="53" spans="1:13">
      <c r="A53" s="6" t="s">
        <v>35084</v>
      </c>
      <c r="B53" s="9"/>
      <c r="C53" s="9"/>
      <c r="D53" s="9"/>
      <c r="E53" s="9"/>
      <c r="F53" s="8" t="s">
        <v>35085</v>
      </c>
      <c r="G53" s="8" t="s">
        <v>34918</v>
      </c>
      <c r="H53" s="9"/>
      <c r="I53" s="8" t="s">
        <v>34918</v>
      </c>
      <c r="J53" s="9"/>
      <c r="K53" s="8" t="s">
        <v>35084</v>
      </c>
      <c r="L53" s="9"/>
      <c r="M53" s="9"/>
    </row>
    <row r="54" spans="1:13">
      <c r="A54" s="6" t="s">
        <v>35086</v>
      </c>
      <c r="B54" s="8" t="s">
        <v>35087</v>
      </c>
      <c r="C54" s="8"/>
      <c r="D54" s="9"/>
      <c r="E54" s="8" t="s">
        <v>32838</v>
      </c>
      <c r="F54" s="8" t="s">
        <v>35088</v>
      </c>
      <c r="G54" s="9"/>
      <c r="H54" s="8" t="s">
        <v>32818</v>
      </c>
      <c r="I54" s="9"/>
      <c r="J54" s="8" t="s">
        <v>32838</v>
      </c>
      <c r="K54" s="8" t="s">
        <v>35086</v>
      </c>
      <c r="L54" s="8" t="s">
        <v>35089</v>
      </c>
      <c r="M54" s="9"/>
    </row>
    <row r="55" spans="1:13">
      <c r="A55" s="6" t="s">
        <v>35090</v>
      </c>
      <c r="B55" s="8" t="s">
        <v>35091</v>
      </c>
      <c r="C55" s="8"/>
      <c r="D55" s="9"/>
      <c r="E55" s="8" t="s">
        <v>32842</v>
      </c>
      <c r="F55" s="8" t="s">
        <v>35092</v>
      </c>
      <c r="G55" s="9"/>
      <c r="H55" s="8" t="s">
        <v>32818</v>
      </c>
      <c r="I55" s="8" t="s">
        <v>32886</v>
      </c>
      <c r="J55" s="9"/>
      <c r="K55" s="8" t="s">
        <v>35090</v>
      </c>
      <c r="L55" s="8" t="s">
        <v>35093</v>
      </c>
      <c r="M55" s="9"/>
    </row>
    <row r="56" spans="1:13">
      <c r="A56" s="6" t="s">
        <v>35094</v>
      </c>
      <c r="B56" s="8" t="s">
        <v>35095</v>
      </c>
      <c r="C56" s="8"/>
      <c r="D56" s="8" t="s">
        <v>35096</v>
      </c>
      <c r="E56" s="9"/>
      <c r="F56" s="8" t="s">
        <v>35097</v>
      </c>
      <c r="G56" s="9"/>
      <c r="H56" s="8" t="s">
        <v>32818</v>
      </c>
      <c r="I56" s="8" t="s">
        <v>32886</v>
      </c>
      <c r="J56" s="9"/>
      <c r="K56" s="8" t="s">
        <v>35094</v>
      </c>
      <c r="L56" s="8" t="s">
        <v>35098</v>
      </c>
      <c r="M56" s="9"/>
    </row>
    <row r="57" spans="1:13">
      <c r="A57" s="6" t="s">
        <v>35099</v>
      </c>
      <c r="B57" s="8" t="s">
        <v>35100</v>
      </c>
      <c r="C57" s="8"/>
      <c r="D57" s="9"/>
      <c r="E57" s="8" t="s">
        <v>32849</v>
      </c>
      <c r="F57" s="8" t="s">
        <v>35101</v>
      </c>
      <c r="G57" s="9"/>
      <c r="H57" s="8" t="s">
        <v>32818</v>
      </c>
      <c r="I57" s="8" t="s">
        <v>32886</v>
      </c>
      <c r="J57" s="9"/>
      <c r="K57" s="8" t="s">
        <v>35099</v>
      </c>
      <c r="L57" s="8" t="s">
        <v>35102</v>
      </c>
      <c r="M57" s="9"/>
    </row>
    <row r="58" spans="1:13">
      <c r="A58" s="6" t="s">
        <v>35103</v>
      </c>
      <c r="B58" s="8" t="s">
        <v>35104</v>
      </c>
      <c r="C58" s="8"/>
      <c r="D58" s="8" t="s">
        <v>35105</v>
      </c>
      <c r="E58" s="9"/>
      <c r="F58" s="8" t="s">
        <v>35106</v>
      </c>
      <c r="G58" s="9"/>
      <c r="H58" s="8" t="s">
        <v>32818</v>
      </c>
      <c r="I58" s="8" t="s">
        <v>32886</v>
      </c>
      <c r="J58" s="9"/>
      <c r="K58" s="8" t="s">
        <v>35103</v>
      </c>
      <c r="L58" s="8" t="s">
        <v>35107</v>
      </c>
      <c r="M58" s="9"/>
    </row>
    <row r="59" spans="1:13">
      <c r="A59" s="6" t="s">
        <v>35108</v>
      </c>
      <c r="B59" s="8" t="s">
        <v>35109</v>
      </c>
      <c r="C59" s="8"/>
      <c r="D59" s="8" t="s">
        <v>35110</v>
      </c>
      <c r="E59" s="9"/>
      <c r="F59" s="8" t="s">
        <v>35111</v>
      </c>
      <c r="G59" s="9"/>
      <c r="H59" s="8" t="s">
        <v>32818</v>
      </c>
      <c r="I59" s="8" t="s">
        <v>32886</v>
      </c>
      <c r="J59" s="9"/>
      <c r="K59" s="8" t="s">
        <v>35108</v>
      </c>
      <c r="L59" s="8" t="s">
        <v>35112</v>
      </c>
      <c r="M59" s="9"/>
    </row>
    <row r="60" spans="1:13">
      <c r="A60" s="6" t="s">
        <v>35113</v>
      </c>
      <c r="B60" s="8" t="s">
        <v>35114</v>
      </c>
      <c r="C60" s="8"/>
      <c r="D60" s="9"/>
      <c r="E60" s="8" t="s">
        <v>32832</v>
      </c>
      <c r="F60" s="8" t="s">
        <v>35115</v>
      </c>
      <c r="G60" s="9"/>
      <c r="H60" s="8" t="s">
        <v>32812</v>
      </c>
      <c r="I60" s="8" t="s">
        <v>32886</v>
      </c>
      <c r="J60" s="9"/>
      <c r="K60" s="8" t="s">
        <v>35113</v>
      </c>
      <c r="L60" s="8" t="s">
        <v>35116</v>
      </c>
      <c r="M60" s="9"/>
    </row>
    <row r="61" spans="1:13">
      <c r="A61" s="6" t="s">
        <v>35117</v>
      </c>
      <c r="B61" s="8" t="s">
        <v>35118</v>
      </c>
      <c r="C61" s="8"/>
      <c r="D61" s="9"/>
      <c r="E61" s="8" t="s">
        <v>32754</v>
      </c>
      <c r="F61" s="8" t="s">
        <v>35119</v>
      </c>
      <c r="G61" s="9"/>
      <c r="H61" s="8" t="s">
        <v>32812</v>
      </c>
      <c r="I61" s="8" t="s">
        <v>32886</v>
      </c>
      <c r="J61" s="9"/>
      <c r="K61" s="8" t="s">
        <v>35117</v>
      </c>
      <c r="L61" s="8" t="s">
        <v>35120</v>
      </c>
      <c r="M61" s="9"/>
    </row>
    <row r="62" spans="1:13">
      <c r="A62" s="6" t="s">
        <v>35121</v>
      </c>
      <c r="B62" s="8" t="s">
        <v>35122</v>
      </c>
      <c r="C62" s="8"/>
      <c r="D62" s="9"/>
      <c r="E62" s="8" t="s">
        <v>32792</v>
      </c>
      <c r="F62" s="8" t="s">
        <v>35123</v>
      </c>
      <c r="G62" s="9"/>
      <c r="H62" s="8" t="s">
        <v>32812</v>
      </c>
      <c r="I62" s="8" t="s">
        <v>32886</v>
      </c>
      <c r="J62" s="9"/>
      <c r="K62" s="8" t="s">
        <v>35121</v>
      </c>
      <c r="L62" s="8" t="s">
        <v>35124</v>
      </c>
      <c r="M62" s="9"/>
    </row>
    <row r="63" spans="1:13">
      <c r="A63" s="6" t="s">
        <v>35125</v>
      </c>
      <c r="B63" s="8" t="s">
        <v>35126</v>
      </c>
      <c r="C63" s="8"/>
      <c r="D63" s="8" t="s">
        <v>35127</v>
      </c>
      <c r="E63" s="9"/>
      <c r="F63" s="8" t="s">
        <v>35128</v>
      </c>
      <c r="G63" s="9"/>
      <c r="H63" s="8" t="s">
        <v>32812</v>
      </c>
      <c r="I63" s="8" t="s">
        <v>32886</v>
      </c>
      <c r="J63" s="9"/>
      <c r="K63" s="8" t="s">
        <v>35125</v>
      </c>
      <c r="L63" s="8" t="s">
        <v>35129</v>
      </c>
      <c r="M63" s="9"/>
    </row>
    <row r="64" spans="1:13">
      <c r="A64" s="6" t="s">
        <v>35130</v>
      </c>
      <c r="B64" s="8" t="s">
        <v>35131</v>
      </c>
      <c r="C64" s="8"/>
      <c r="D64" s="8" t="s">
        <v>35132</v>
      </c>
      <c r="E64" s="9"/>
      <c r="F64" s="8" t="s">
        <v>35133</v>
      </c>
      <c r="G64" s="9"/>
      <c r="H64" s="8" t="s">
        <v>32812</v>
      </c>
      <c r="I64" s="8" t="s">
        <v>32886</v>
      </c>
      <c r="J64" s="9"/>
      <c r="K64" s="8" t="s">
        <v>35130</v>
      </c>
      <c r="L64" s="8" t="s">
        <v>35134</v>
      </c>
      <c r="M64" s="9"/>
    </row>
    <row r="65" spans="1:13">
      <c r="A65" s="6" t="s">
        <v>35135</v>
      </c>
      <c r="B65" s="8" t="s">
        <v>35136</v>
      </c>
      <c r="C65" s="8"/>
      <c r="D65" s="8" t="s">
        <v>32874</v>
      </c>
      <c r="E65" s="9"/>
      <c r="F65" s="8" t="s">
        <v>35137</v>
      </c>
      <c r="G65" s="9"/>
      <c r="H65" s="8" t="s">
        <v>32812</v>
      </c>
      <c r="I65" s="8" t="s">
        <v>32886</v>
      </c>
      <c r="J65" s="9"/>
      <c r="K65" s="8" t="s">
        <v>35135</v>
      </c>
      <c r="L65" s="8" t="s">
        <v>35138</v>
      </c>
      <c r="M65" s="9"/>
    </row>
    <row r="66" spans="1:13">
      <c r="A66" s="6" t="s">
        <v>35139</v>
      </c>
      <c r="B66" s="8" t="s">
        <v>35136</v>
      </c>
      <c r="C66" s="8"/>
      <c r="D66" s="9"/>
      <c r="E66" s="8" t="s">
        <v>32873</v>
      </c>
      <c r="F66" s="8" t="s">
        <v>35140</v>
      </c>
      <c r="G66" s="9"/>
      <c r="H66" s="8" t="s">
        <v>32812</v>
      </c>
      <c r="I66" s="8" t="s">
        <v>32886</v>
      </c>
      <c r="J66" s="9"/>
      <c r="K66" s="8" t="s">
        <v>35139</v>
      </c>
      <c r="L66" s="8" t="s">
        <v>35141</v>
      </c>
      <c r="M66" s="9"/>
    </row>
    <row r="67" spans="1:13">
      <c r="A67" s="6" t="s">
        <v>35142</v>
      </c>
      <c r="B67" s="8" t="s">
        <v>35143</v>
      </c>
      <c r="C67" s="8"/>
      <c r="D67" s="8" t="s">
        <v>32874</v>
      </c>
      <c r="E67" s="9"/>
      <c r="F67" s="8" t="s">
        <v>35144</v>
      </c>
      <c r="G67" s="9"/>
      <c r="H67" s="8" t="s">
        <v>32812</v>
      </c>
      <c r="I67" s="8" t="s">
        <v>32886</v>
      </c>
      <c r="J67" s="9"/>
      <c r="K67" s="8" t="s">
        <v>35142</v>
      </c>
      <c r="L67" s="8" t="s">
        <v>35145</v>
      </c>
      <c r="M67" s="9"/>
    </row>
    <row r="68" spans="1:13">
      <c r="A68" s="6" t="s">
        <v>35146</v>
      </c>
      <c r="B68" s="8" t="s">
        <v>35147</v>
      </c>
      <c r="C68" s="8"/>
      <c r="D68" s="8" t="s">
        <v>35148</v>
      </c>
      <c r="E68" s="9"/>
      <c r="F68" s="8" t="s">
        <v>35149</v>
      </c>
      <c r="G68" s="9"/>
      <c r="H68" s="8" t="s">
        <v>32812</v>
      </c>
      <c r="I68" s="8" t="s">
        <v>32886</v>
      </c>
      <c r="J68" s="9"/>
      <c r="K68" s="8" t="s">
        <v>35146</v>
      </c>
      <c r="L68" s="8" t="s">
        <v>35150</v>
      </c>
      <c r="M68" s="9"/>
    </row>
    <row r="69" spans="1:13">
      <c r="A69" s="6" t="s">
        <v>35151</v>
      </c>
      <c r="B69" s="8" t="s">
        <v>35152</v>
      </c>
      <c r="C69" s="8"/>
      <c r="D69" s="8" t="s">
        <v>35153</v>
      </c>
      <c r="E69" s="9"/>
      <c r="F69" s="8" t="s">
        <v>35154</v>
      </c>
      <c r="G69" s="9"/>
      <c r="H69" s="8" t="s">
        <v>32812</v>
      </c>
      <c r="I69" s="8" t="s">
        <v>32886</v>
      </c>
      <c r="J69" s="9"/>
      <c r="K69" s="8" t="s">
        <v>35151</v>
      </c>
      <c r="L69" s="8" t="s">
        <v>35155</v>
      </c>
      <c r="M69" s="9"/>
    </row>
    <row r="70" spans="1:13">
      <c r="A70" s="6" t="s">
        <v>35156</v>
      </c>
      <c r="B70" s="8" t="s">
        <v>35157</v>
      </c>
      <c r="C70" s="8"/>
      <c r="D70" s="8" t="s">
        <v>35158</v>
      </c>
      <c r="E70" s="9"/>
      <c r="F70" s="8" t="s">
        <v>35159</v>
      </c>
      <c r="G70" s="9"/>
      <c r="H70" s="8" t="s">
        <v>32812</v>
      </c>
      <c r="I70" s="8" t="s">
        <v>32886</v>
      </c>
      <c r="J70" s="9"/>
      <c r="K70" s="8" t="s">
        <v>35156</v>
      </c>
      <c r="L70" s="8" t="s">
        <v>35160</v>
      </c>
      <c r="M70" s="9"/>
    </row>
    <row r="71" spans="1:13">
      <c r="A71" s="6" t="s">
        <v>35161</v>
      </c>
      <c r="B71" s="8" t="s">
        <v>35162</v>
      </c>
      <c r="C71" s="8"/>
      <c r="D71" s="9"/>
      <c r="E71" s="8" t="s">
        <v>32921</v>
      </c>
      <c r="F71" s="8" t="s">
        <v>35163</v>
      </c>
      <c r="G71" s="9"/>
      <c r="H71" s="8" t="s">
        <v>32812</v>
      </c>
      <c r="I71" s="8" t="s">
        <v>32886</v>
      </c>
      <c r="J71" s="9"/>
      <c r="K71" s="8" t="s">
        <v>35161</v>
      </c>
      <c r="L71" s="8" t="s">
        <v>35164</v>
      </c>
      <c r="M71" s="9"/>
    </row>
    <row r="72" spans="1:13">
      <c r="A72" s="6" t="s">
        <v>35165</v>
      </c>
      <c r="B72" s="8" t="s">
        <v>35166</v>
      </c>
      <c r="C72" s="8"/>
      <c r="D72" s="9"/>
      <c r="E72" s="8" t="s">
        <v>32789</v>
      </c>
      <c r="F72" s="8" t="s">
        <v>35167</v>
      </c>
      <c r="G72" s="9"/>
      <c r="H72" s="8" t="s">
        <v>32812</v>
      </c>
      <c r="I72" s="8" t="s">
        <v>32886</v>
      </c>
      <c r="J72" s="9"/>
      <c r="K72" s="8" t="s">
        <v>35165</v>
      </c>
      <c r="L72" s="8" t="s">
        <v>35168</v>
      </c>
      <c r="M72" s="9"/>
    </row>
    <row r="73" spans="1:13">
      <c r="A73" s="6" t="s">
        <v>35169</v>
      </c>
      <c r="B73" s="8" t="s">
        <v>35170</v>
      </c>
      <c r="C73" s="8"/>
      <c r="D73" s="8" t="s">
        <v>35171</v>
      </c>
      <c r="E73" s="9"/>
      <c r="F73" s="8" t="s">
        <v>35172</v>
      </c>
      <c r="G73" s="9"/>
      <c r="H73" s="8" t="s">
        <v>32812</v>
      </c>
      <c r="I73" s="8" t="s">
        <v>32886</v>
      </c>
      <c r="J73" s="9"/>
      <c r="K73" s="8" t="s">
        <v>35169</v>
      </c>
      <c r="L73" s="8" t="s">
        <v>35173</v>
      </c>
      <c r="M73" s="9"/>
    </row>
    <row r="74" spans="1:13">
      <c r="A74" s="6" t="s">
        <v>35174</v>
      </c>
      <c r="B74" s="8" t="s">
        <v>35175</v>
      </c>
      <c r="C74" s="8"/>
      <c r="D74" s="8" t="s">
        <v>35132</v>
      </c>
      <c r="E74" s="9"/>
      <c r="F74" s="8" t="s">
        <v>35176</v>
      </c>
      <c r="G74" s="9"/>
      <c r="H74" s="8" t="s">
        <v>32812</v>
      </c>
      <c r="I74" s="8" t="s">
        <v>32886</v>
      </c>
      <c r="J74" s="9"/>
      <c r="K74" s="8" t="s">
        <v>35174</v>
      </c>
      <c r="L74" s="8" t="s">
        <v>35177</v>
      </c>
      <c r="M74" s="9"/>
    </row>
    <row r="75" spans="1:13">
      <c r="A75" s="6" t="s">
        <v>35178</v>
      </c>
      <c r="B75" s="8" t="s">
        <v>35179</v>
      </c>
      <c r="C75" s="8"/>
      <c r="D75" s="8" t="s">
        <v>32892</v>
      </c>
      <c r="E75" s="9"/>
      <c r="F75" s="8" t="s">
        <v>35180</v>
      </c>
      <c r="G75" s="9"/>
      <c r="H75" s="8" t="s">
        <v>32812</v>
      </c>
      <c r="I75" s="8" t="s">
        <v>32886</v>
      </c>
      <c r="J75" s="9"/>
      <c r="K75" s="8" t="s">
        <v>35178</v>
      </c>
      <c r="L75" s="8" t="s">
        <v>35181</v>
      </c>
      <c r="M75" s="9"/>
    </row>
    <row r="76" spans="1:13">
      <c r="A76" s="6" t="s">
        <v>35182</v>
      </c>
      <c r="B76" s="8" t="s">
        <v>35183</v>
      </c>
      <c r="C76" s="8"/>
      <c r="D76" s="9"/>
      <c r="E76" s="8" t="s">
        <v>32935</v>
      </c>
      <c r="F76" s="8" t="s">
        <v>35184</v>
      </c>
      <c r="G76" s="9"/>
      <c r="H76" s="8" t="s">
        <v>32812</v>
      </c>
      <c r="I76" s="8" t="s">
        <v>32886</v>
      </c>
      <c r="J76" s="9"/>
      <c r="K76" s="8" t="s">
        <v>35182</v>
      </c>
      <c r="L76" s="8" t="s">
        <v>35185</v>
      </c>
      <c r="M76" s="9"/>
    </row>
    <row r="77" spans="1:13">
      <c r="A77" s="6" t="s">
        <v>35186</v>
      </c>
      <c r="B77" s="8" t="s">
        <v>35187</v>
      </c>
      <c r="C77" s="8"/>
      <c r="D77" s="9"/>
      <c r="E77" s="8" t="s">
        <v>32924</v>
      </c>
      <c r="F77" s="8" t="s">
        <v>35188</v>
      </c>
      <c r="G77" s="9"/>
      <c r="H77" s="8" t="s">
        <v>32812</v>
      </c>
      <c r="I77" s="8" t="s">
        <v>32886</v>
      </c>
      <c r="J77" s="9"/>
      <c r="K77" s="8" t="s">
        <v>35186</v>
      </c>
      <c r="L77" s="8" t="s">
        <v>35189</v>
      </c>
      <c r="M77" s="9"/>
    </row>
    <row r="78" spans="1:13">
      <c r="A78" s="6" t="s">
        <v>35190</v>
      </c>
      <c r="B78" s="8" t="s">
        <v>35191</v>
      </c>
      <c r="C78" s="8"/>
      <c r="D78" s="9"/>
      <c r="E78" s="8" t="s">
        <v>32762</v>
      </c>
      <c r="F78" s="8" t="s">
        <v>35192</v>
      </c>
      <c r="G78" s="9"/>
      <c r="H78" s="8" t="s">
        <v>32812</v>
      </c>
      <c r="I78" s="8" t="s">
        <v>32886</v>
      </c>
      <c r="J78" s="9"/>
      <c r="K78" s="8" t="s">
        <v>35190</v>
      </c>
      <c r="L78" s="8" t="s">
        <v>35193</v>
      </c>
      <c r="M78" s="9"/>
    </row>
    <row r="79" spans="1:13">
      <c r="A79" s="6" t="s">
        <v>35194</v>
      </c>
      <c r="B79" s="8" t="s">
        <v>35195</v>
      </c>
      <c r="C79" s="8"/>
      <c r="D79" s="9"/>
      <c r="E79" s="8" t="s">
        <v>32804</v>
      </c>
      <c r="F79" s="8" t="s">
        <v>35196</v>
      </c>
      <c r="G79" s="9"/>
      <c r="H79" s="8" t="s">
        <v>32812</v>
      </c>
      <c r="I79" s="8" t="s">
        <v>32886</v>
      </c>
      <c r="J79" s="9"/>
      <c r="K79" s="8" t="s">
        <v>35194</v>
      </c>
      <c r="L79" s="8" t="s">
        <v>35197</v>
      </c>
      <c r="M79" s="9"/>
    </row>
    <row r="80" spans="1:13">
      <c r="A80" s="6" t="s">
        <v>35198</v>
      </c>
      <c r="B80" s="8" t="s">
        <v>35199</v>
      </c>
      <c r="C80" s="8"/>
      <c r="D80" s="8" t="s">
        <v>32769</v>
      </c>
      <c r="E80" s="9"/>
      <c r="F80" s="8" t="s">
        <v>35200</v>
      </c>
      <c r="G80" s="8" t="s">
        <v>34929</v>
      </c>
      <c r="H80" s="9"/>
      <c r="I80" s="8" t="s">
        <v>32886</v>
      </c>
      <c r="J80" s="9"/>
      <c r="K80" s="8" t="s">
        <v>35198</v>
      </c>
      <c r="L80" s="8" t="s">
        <v>35201</v>
      </c>
      <c r="M80" s="9"/>
    </row>
    <row r="81" spans="1:13">
      <c r="A81" s="6" t="s">
        <v>35202</v>
      </c>
      <c r="B81" s="8" t="s">
        <v>35203</v>
      </c>
      <c r="C81" s="8"/>
      <c r="D81" s="8" t="s">
        <v>35204</v>
      </c>
      <c r="E81" s="9"/>
      <c r="F81" s="8" t="s">
        <v>35205</v>
      </c>
      <c r="G81" s="8" t="s">
        <v>34887</v>
      </c>
      <c r="H81" s="9"/>
      <c r="I81" s="8" t="s">
        <v>34887</v>
      </c>
      <c r="J81" s="9"/>
      <c r="K81" s="8" t="s">
        <v>35202</v>
      </c>
      <c r="L81" s="8" t="s">
        <v>35206</v>
      </c>
      <c r="M81" s="9"/>
    </row>
    <row r="82" spans="1:13">
      <c r="A82" s="6" t="s">
        <v>35207</v>
      </c>
      <c r="B82" s="8" t="s">
        <v>35208</v>
      </c>
      <c r="C82" s="8"/>
      <c r="D82" s="8" t="s">
        <v>35209</v>
      </c>
      <c r="E82" s="9"/>
      <c r="F82" s="8" t="s">
        <v>35210</v>
      </c>
      <c r="G82" s="8" t="s">
        <v>35211</v>
      </c>
      <c r="H82" s="9"/>
      <c r="I82" s="8" t="s">
        <v>35209</v>
      </c>
      <c r="J82" s="9"/>
      <c r="K82" s="8" t="s">
        <v>35207</v>
      </c>
      <c r="L82" s="8" t="s">
        <v>35212</v>
      </c>
      <c r="M82" s="9"/>
    </row>
    <row r="83" spans="1:13">
      <c r="A83" s="6" t="s">
        <v>35213</v>
      </c>
      <c r="B83" s="8" t="s">
        <v>35214</v>
      </c>
      <c r="C83" s="8"/>
      <c r="D83" s="8" t="s">
        <v>35215</v>
      </c>
      <c r="E83" s="9"/>
      <c r="F83" s="8" t="s">
        <v>35216</v>
      </c>
      <c r="G83" s="8" t="s">
        <v>34953</v>
      </c>
      <c r="H83" s="9"/>
      <c r="I83" s="8" t="s">
        <v>35215</v>
      </c>
      <c r="J83" s="9"/>
      <c r="K83" s="8" t="s">
        <v>35213</v>
      </c>
      <c r="L83" s="8" t="s">
        <v>35217</v>
      </c>
      <c r="M83" s="9"/>
    </row>
    <row r="84" spans="1:13">
      <c r="A84" s="6" t="s">
        <v>35218</v>
      </c>
      <c r="B84" s="8" t="s">
        <v>35219</v>
      </c>
      <c r="C84" s="8"/>
      <c r="D84" s="8" t="s">
        <v>35215</v>
      </c>
      <c r="E84" s="9"/>
      <c r="F84" s="8" t="s">
        <v>35220</v>
      </c>
      <c r="G84" s="8" t="s">
        <v>34953</v>
      </c>
      <c r="H84" s="9"/>
      <c r="I84" s="8" t="s">
        <v>35215</v>
      </c>
      <c r="J84" s="9"/>
      <c r="K84" s="8" t="s">
        <v>35218</v>
      </c>
      <c r="L84" s="8" t="s">
        <v>35221</v>
      </c>
      <c r="M84" s="9"/>
    </row>
    <row r="85" spans="1:13">
      <c r="A85" s="6" t="s">
        <v>35222</v>
      </c>
      <c r="B85" s="8" t="s">
        <v>35223</v>
      </c>
      <c r="C85" s="8"/>
      <c r="D85" s="8" t="s">
        <v>35224</v>
      </c>
      <c r="E85" s="9"/>
      <c r="F85" s="8" t="s">
        <v>35225</v>
      </c>
      <c r="G85" s="8" t="s">
        <v>35226</v>
      </c>
      <c r="H85" s="9"/>
      <c r="I85" s="8" t="s">
        <v>35224</v>
      </c>
      <c r="J85" s="9"/>
      <c r="K85" s="8" t="s">
        <v>35222</v>
      </c>
      <c r="L85" s="10">
        <v>39085</v>
      </c>
      <c r="M85" s="9"/>
    </row>
    <row r="86" spans="1:13">
      <c r="A86" s="6" t="s">
        <v>35227</v>
      </c>
      <c r="B86" s="8" t="s">
        <v>35228</v>
      </c>
      <c r="C86" s="8"/>
      <c r="D86" s="9"/>
      <c r="E86" s="9"/>
      <c r="F86" s="8" t="s">
        <v>35229</v>
      </c>
      <c r="G86" s="8" t="s">
        <v>35230</v>
      </c>
      <c r="H86" s="9"/>
      <c r="I86" s="8" t="s">
        <v>35230</v>
      </c>
      <c r="J86" s="9"/>
      <c r="K86" s="8" t="s">
        <v>35227</v>
      </c>
      <c r="L86" s="9"/>
      <c r="M86" s="9"/>
    </row>
    <row r="87" spans="1:13">
      <c r="A87" s="6" t="s">
        <v>35231</v>
      </c>
      <c r="B87" s="8" t="s">
        <v>35232</v>
      </c>
      <c r="C87" s="8"/>
      <c r="D87" s="9"/>
      <c r="E87" s="9"/>
      <c r="F87" s="8" t="s">
        <v>35233</v>
      </c>
      <c r="G87" s="8" t="s">
        <v>35230</v>
      </c>
      <c r="H87" s="9"/>
      <c r="I87" s="8" t="s">
        <v>35230</v>
      </c>
      <c r="J87" s="9"/>
      <c r="K87" s="8" t="s">
        <v>35231</v>
      </c>
      <c r="L87" s="9"/>
      <c r="M87" s="9"/>
    </row>
    <row r="88" spans="1:13">
      <c r="A88" s="6" t="s">
        <v>35234</v>
      </c>
      <c r="B88" s="8" t="s">
        <v>35235</v>
      </c>
      <c r="C88" s="8"/>
      <c r="D88" s="9"/>
      <c r="E88" s="9"/>
      <c r="F88" s="8" t="s">
        <v>35236</v>
      </c>
      <c r="G88" s="8" t="s">
        <v>35230</v>
      </c>
      <c r="H88" s="9"/>
      <c r="I88" s="8" t="s">
        <v>35230</v>
      </c>
      <c r="J88" s="9"/>
      <c r="K88" s="8" t="s">
        <v>35234</v>
      </c>
      <c r="L88" s="9"/>
      <c r="M88" s="9"/>
    </row>
    <row r="89" spans="1:13">
      <c r="A89" s="6" t="s">
        <v>35237</v>
      </c>
      <c r="B89" s="8" t="s">
        <v>35238</v>
      </c>
      <c r="C89" s="8"/>
      <c r="D89" s="9"/>
      <c r="E89" s="9"/>
      <c r="F89" s="8" t="s">
        <v>35239</v>
      </c>
      <c r="G89" s="8" t="s">
        <v>35230</v>
      </c>
      <c r="H89" s="9"/>
      <c r="I89" s="8" t="s">
        <v>35230</v>
      </c>
      <c r="J89" s="9"/>
      <c r="K89" s="8" t="s">
        <v>35237</v>
      </c>
      <c r="L89" s="9"/>
      <c r="M89" s="9"/>
    </row>
    <row r="90" spans="1:13">
      <c r="A90" s="6" t="s">
        <v>35240</v>
      </c>
      <c r="B90" s="8" t="s">
        <v>35241</v>
      </c>
      <c r="C90" s="8"/>
      <c r="D90" s="9"/>
      <c r="E90" s="9"/>
      <c r="F90" s="8" t="s">
        <v>35242</v>
      </c>
      <c r="G90" s="8" t="s">
        <v>35230</v>
      </c>
      <c r="H90" s="9"/>
      <c r="I90" s="8" t="s">
        <v>35230</v>
      </c>
      <c r="J90" s="9"/>
      <c r="K90" s="8" t="s">
        <v>35240</v>
      </c>
      <c r="L90" s="9"/>
      <c r="M90" s="9"/>
    </row>
    <row r="91" spans="1:13">
      <c r="A91" s="6" t="s">
        <v>35243</v>
      </c>
      <c r="B91" s="8" t="s">
        <v>35244</v>
      </c>
      <c r="C91" s="8"/>
      <c r="D91" s="9"/>
      <c r="E91" s="9"/>
      <c r="F91" s="8" t="s">
        <v>35245</v>
      </c>
      <c r="G91" s="8" t="s">
        <v>35230</v>
      </c>
      <c r="H91" s="9"/>
      <c r="I91" s="8" t="s">
        <v>35230</v>
      </c>
      <c r="J91" s="9"/>
      <c r="K91" s="8" t="s">
        <v>35243</v>
      </c>
      <c r="L91" s="9"/>
      <c r="M91" s="9"/>
    </row>
    <row r="92" spans="1:13">
      <c r="A92" s="6" t="s">
        <v>35246</v>
      </c>
      <c r="B92" s="8" t="s">
        <v>35247</v>
      </c>
      <c r="C92" s="8"/>
      <c r="D92" s="9"/>
      <c r="E92" s="9"/>
      <c r="F92" s="8" t="s">
        <v>35248</v>
      </c>
      <c r="G92" s="8" t="s">
        <v>35230</v>
      </c>
      <c r="H92" s="9"/>
      <c r="I92" s="8" t="s">
        <v>35230</v>
      </c>
      <c r="J92" s="9"/>
      <c r="K92" s="8" t="s">
        <v>35246</v>
      </c>
      <c r="L92" s="9"/>
      <c r="M92" s="9"/>
    </row>
    <row r="93" spans="1:13">
      <c r="A93" s="6" t="s">
        <v>35249</v>
      </c>
      <c r="B93" s="8" t="s">
        <v>35250</v>
      </c>
      <c r="C93" s="8"/>
      <c r="D93" s="8" t="s">
        <v>35251</v>
      </c>
      <c r="E93" s="9"/>
      <c r="F93" s="8" t="s">
        <v>35252</v>
      </c>
      <c r="G93" s="8" t="s">
        <v>35253</v>
      </c>
      <c r="H93" s="9"/>
      <c r="I93" s="8" t="s">
        <v>35251</v>
      </c>
      <c r="J93" s="9"/>
      <c r="K93" s="8" t="s">
        <v>35249</v>
      </c>
      <c r="L93" s="8" t="s">
        <v>35254</v>
      </c>
      <c r="M93" s="9"/>
    </row>
    <row r="94" spans="1:13">
      <c r="A94" s="6" t="s">
        <v>35255</v>
      </c>
      <c r="B94" s="8" t="s">
        <v>35256</v>
      </c>
      <c r="C94" s="8"/>
      <c r="D94" s="9"/>
      <c r="E94" s="8" t="s">
        <v>32700</v>
      </c>
      <c r="F94" s="8" t="s">
        <v>35257</v>
      </c>
      <c r="G94" s="9"/>
      <c r="H94" s="8" t="s">
        <v>32827</v>
      </c>
      <c r="I94" s="9"/>
      <c r="J94" s="8" t="s">
        <v>32700</v>
      </c>
      <c r="K94" s="8" t="s">
        <v>35255</v>
      </c>
      <c r="L94" s="8" t="s">
        <v>35258</v>
      </c>
      <c r="M94" s="9"/>
    </row>
    <row r="95" spans="1:13">
      <c r="A95" s="6" t="s">
        <v>35259</v>
      </c>
      <c r="B95" s="8" t="s">
        <v>35260</v>
      </c>
      <c r="C95" s="8"/>
      <c r="D95" s="8" t="s">
        <v>35261</v>
      </c>
      <c r="E95" s="9"/>
      <c r="F95" s="8" t="s">
        <v>35262</v>
      </c>
      <c r="G95" s="9"/>
      <c r="H95" s="8" t="s">
        <v>32827</v>
      </c>
      <c r="I95" s="8" t="s">
        <v>32886</v>
      </c>
      <c r="J95" s="9"/>
      <c r="K95" s="8" t="s">
        <v>35259</v>
      </c>
      <c r="L95" s="8" t="s">
        <v>35263</v>
      </c>
      <c r="M95" s="9"/>
    </row>
    <row r="96" spans="1:13">
      <c r="A96" s="6" t="s">
        <v>35264</v>
      </c>
      <c r="B96" s="8" t="s">
        <v>35265</v>
      </c>
      <c r="C96" s="8"/>
      <c r="D96" s="9"/>
      <c r="E96" s="8" t="s">
        <v>32757</v>
      </c>
      <c r="F96" s="8" t="s">
        <v>35266</v>
      </c>
      <c r="G96" s="9"/>
      <c r="H96" s="8" t="s">
        <v>32827</v>
      </c>
      <c r="I96" s="8" t="s">
        <v>32886</v>
      </c>
      <c r="J96" s="9"/>
      <c r="K96" s="8" t="s">
        <v>35264</v>
      </c>
      <c r="L96" s="8" t="s">
        <v>35267</v>
      </c>
      <c r="M96" s="9"/>
    </row>
    <row r="97" spans="1:13">
      <c r="A97" s="6" t="s">
        <v>35268</v>
      </c>
      <c r="B97" s="8" t="s">
        <v>35269</v>
      </c>
      <c r="C97" s="8"/>
      <c r="D97" s="8" t="s">
        <v>32713</v>
      </c>
      <c r="E97" s="9"/>
      <c r="F97" s="8" t="s">
        <v>35270</v>
      </c>
      <c r="G97" s="9"/>
      <c r="H97" s="8" t="s">
        <v>32827</v>
      </c>
      <c r="I97" s="8" t="s">
        <v>32886</v>
      </c>
      <c r="J97" s="9"/>
      <c r="K97" s="8" t="s">
        <v>35268</v>
      </c>
      <c r="L97" s="8" t="s">
        <v>35271</v>
      </c>
      <c r="M97" s="9"/>
    </row>
    <row r="98" spans="1:13">
      <c r="A98" s="6" t="s">
        <v>35272</v>
      </c>
      <c r="B98" s="8" t="s">
        <v>35273</v>
      </c>
      <c r="C98" s="8"/>
      <c r="D98" s="9"/>
      <c r="E98" s="8" t="s">
        <v>32939</v>
      </c>
      <c r="F98" s="8" t="s">
        <v>35274</v>
      </c>
      <c r="G98" s="9"/>
      <c r="H98" s="8" t="s">
        <v>32827</v>
      </c>
      <c r="I98" s="8" t="s">
        <v>32886</v>
      </c>
      <c r="J98" s="9"/>
      <c r="K98" s="8" t="s">
        <v>35272</v>
      </c>
      <c r="L98" s="8" t="s">
        <v>35275</v>
      </c>
      <c r="M98" s="9"/>
    </row>
    <row r="99" spans="1:13">
      <c r="A99" s="6" t="s">
        <v>35276</v>
      </c>
      <c r="B99" s="8" t="s">
        <v>35277</v>
      </c>
      <c r="C99" s="8"/>
      <c r="D99" s="8" t="s">
        <v>35278</v>
      </c>
      <c r="E99" s="9"/>
      <c r="F99" s="8" t="s">
        <v>35279</v>
      </c>
      <c r="G99" s="9"/>
      <c r="H99" s="8" t="s">
        <v>32827</v>
      </c>
      <c r="I99" s="8" t="s">
        <v>32886</v>
      </c>
      <c r="J99" s="9"/>
      <c r="K99" s="8" t="s">
        <v>35276</v>
      </c>
      <c r="L99" s="8" t="s">
        <v>35280</v>
      </c>
      <c r="M99" s="9"/>
    </row>
    <row r="100" spans="1:13">
      <c r="A100" s="6" t="s">
        <v>35281</v>
      </c>
      <c r="B100" s="8" t="s">
        <v>35282</v>
      </c>
      <c r="C100" s="8"/>
      <c r="D100" s="8" t="s">
        <v>35283</v>
      </c>
      <c r="E100" s="9"/>
      <c r="F100" s="8" t="s">
        <v>35284</v>
      </c>
      <c r="G100" s="9"/>
      <c r="H100" s="8" t="s">
        <v>32827</v>
      </c>
      <c r="I100" s="8" t="s">
        <v>32886</v>
      </c>
      <c r="J100" s="9"/>
      <c r="K100" s="8" t="s">
        <v>35281</v>
      </c>
      <c r="L100" s="8" t="s">
        <v>35285</v>
      </c>
      <c r="M100" s="9"/>
    </row>
    <row r="101" spans="1:13">
      <c r="A101" s="6" t="s">
        <v>35286</v>
      </c>
      <c r="B101" s="8" t="s">
        <v>35287</v>
      </c>
      <c r="C101" s="8"/>
      <c r="D101" s="8" t="s">
        <v>35148</v>
      </c>
      <c r="E101" s="9"/>
      <c r="F101" s="8" t="s">
        <v>35288</v>
      </c>
      <c r="G101" s="9"/>
      <c r="H101" s="8" t="s">
        <v>32827</v>
      </c>
      <c r="I101" s="8" t="s">
        <v>32886</v>
      </c>
      <c r="J101" s="9"/>
      <c r="K101" s="8" t="s">
        <v>35286</v>
      </c>
      <c r="L101" s="8" t="s">
        <v>35289</v>
      </c>
      <c r="M101" s="9"/>
    </row>
    <row r="102" spans="1:13">
      <c r="A102" s="6" t="s">
        <v>35290</v>
      </c>
      <c r="B102" s="8" t="s">
        <v>35291</v>
      </c>
      <c r="C102" s="8"/>
      <c r="D102" s="9"/>
      <c r="E102" s="8" t="s">
        <v>32785</v>
      </c>
      <c r="F102" s="8" t="s">
        <v>35292</v>
      </c>
      <c r="G102" s="9"/>
      <c r="H102" s="8" t="s">
        <v>32827</v>
      </c>
      <c r="I102" s="8" t="s">
        <v>32886</v>
      </c>
      <c r="J102" s="9"/>
      <c r="K102" s="8" t="s">
        <v>35290</v>
      </c>
      <c r="L102" s="8" t="s">
        <v>35293</v>
      </c>
      <c r="M102" s="9"/>
    </row>
    <row r="103" spans="1:13">
      <c r="A103" s="6" t="s">
        <v>35294</v>
      </c>
      <c r="B103" s="8" t="s">
        <v>35295</v>
      </c>
      <c r="C103" s="8"/>
      <c r="D103" s="8" t="s">
        <v>35158</v>
      </c>
      <c r="E103" s="9"/>
      <c r="F103" s="8" t="s">
        <v>35296</v>
      </c>
      <c r="G103" s="9"/>
      <c r="H103" s="8" t="s">
        <v>32827</v>
      </c>
      <c r="I103" s="8" t="s">
        <v>32886</v>
      </c>
      <c r="J103" s="9"/>
      <c r="K103" s="8" t="s">
        <v>35294</v>
      </c>
      <c r="L103" s="8" t="s">
        <v>35297</v>
      </c>
      <c r="M103" s="9"/>
    </row>
    <row r="104" spans="1:13">
      <c r="A104" s="6" t="s">
        <v>35298</v>
      </c>
      <c r="B104" s="8" t="s">
        <v>35299</v>
      </c>
      <c r="C104" s="8"/>
      <c r="D104" s="8" t="s">
        <v>35300</v>
      </c>
      <c r="E104" s="9"/>
      <c r="F104" s="8" t="s">
        <v>35301</v>
      </c>
      <c r="G104" s="9"/>
      <c r="H104" s="8" t="s">
        <v>32827</v>
      </c>
      <c r="I104" s="8" t="s">
        <v>32886</v>
      </c>
      <c r="J104" s="9"/>
      <c r="K104" s="8" t="s">
        <v>35298</v>
      </c>
      <c r="L104" s="8" t="s">
        <v>35302</v>
      </c>
      <c r="M104" s="9"/>
    </row>
    <row r="105" spans="1:13">
      <c r="A105" s="6" t="s">
        <v>35303</v>
      </c>
      <c r="B105" s="8" t="s">
        <v>35304</v>
      </c>
      <c r="C105" s="8"/>
      <c r="D105" s="8" t="s">
        <v>35305</v>
      </c>
      <c r="E105" s="9"/>
      <c r="F105" s="8" t="s">
        <v>35306</v>
      </c>
      <c r="G105" s="9"/>
      <c r="H105" s="8" t="s">
        <v>32827</v>
      </c>
      <c r="I105" s="8" t="s">
        <v>32886</v>
      </c>
      <c r="J105" s="9"/>
      <c r="K105" s="8" t="s">
        <v>35303</v>
      </c>
      <c r="L105" s="8" t="s">
        <v>35307</v>
      </c>
      <c r="M105" s="9"/>
    </row>
    <row r="106" spans="1:13">
      <c r="A106" s="6" t="s">
        <v>35308</v>
      </c>
      <c r="B106" s="8" t="s">
        <v>35175</v>
      </c>
      <c r="C106" s="8"/>
      <c r="D106" s="8" t="s">
        <v>35132</v>
      </c>
      <c r="E106" s="9"/>
      <c r="F106" s="8" t="s">
        <v>35309</v>
      </c>
      <c r="G106" s="9"/>
      <c r="H106" s="8" t="s">
        <v>32827</v>
      </c>
      <c r="I106" s="8" t="s">
        <v>32886</v>
      </c>
      <c r="J106" s="9"/>
      <c r="K106" s="8" t="s">
        <v>35308</v>
      </c>
      <c r="L106" s="8" t="s">
        <v>35310</v>
      </c>
      <c r="M106" s="9"/>
    </row>
    <row r="107" spans="1:13">
      <c r="A107" s="6" t="s">
        <v>35311</v>
      </c>
      <c r="B107" s="8" t="s">
        <v>35312</v>
      </c>
      <c r="C107" s="8"/>
      <c r="D107" s="8" t="s">
        <v>35313</v>
      </c>
      <c r="E107" s="9"/>
      <c r="F107" s="8" t="s">
        <v>35314</v>
      </c>
      <c r="G107" s="9"/>
      <c r="H107" s="8" t="s">
        <v>32827</v>
      </c>
      <c r="I107" s="8" t="s">
        <v>32886</v>
      </c>
      <c r="J107" s="9"/>
      <c r="K107" s="8" t="s">
        <v>35311</v>
      </c>
      <c r="L107" s="8" t="s">
        <v>35315</v>
      </c>
      <c r="M107" s="9"/>
    </row>
    <row r="108" spans="1:13">
      <c r="A108" s="6" t="s">
        <v>35316</v>
      </c>
      <c r="B108" s="8" t="s">
        <v>35317</v>
      </c>
      <c r="C108" s="8"/>
      <c r="D108" s="8" t="s">
        <v>32872</v>
      </c>
      <c r="E108" s="9"/>
      <c r="F108" s="8" t="s">
        <v>35318</v>
      </c>
      <c r="G108" s="9"/>
      <c r="H108" s="8" t="s">
        <v>32827</v>
      </c>
      <c r="I108" s="8" t="s">
        <v>32886</v>
      </c>
      <c r="J108" s="9"/>
      <c r="K108" s="8" t="s">
        <v>35316</v>
      </c>
      <c r="L108" s="8" t="s">
        <v>35319</v>
      </c>
      <c r="M108" s="9"/>
    </row>
    <row r="109" spans="1:13">
      <c r="A109" s="6" t="s">
        <v>35320</v>
      </c>
      <c r="B109" s="8" t="s">
        <v>35175</v>
      </c>
      <c r="C109" s="8"/>
      <c r="D109" s="8" t="s">
        <v>35132</v>
      </c>
      <c r="E109" s="9"/>
      <c r="F109" s="8" t="s">
        <v>35321</v>
      </c>
      <c r="G109" s="9"/>
      <c r="H109" s="8" t="s">
        <v>32827</v>
      </c>
      <c r="I109" s="8" t="s">
        <v>32886</v>
      </c>
      <c r="J109" s="9"/>
      <c r="K109" s="8" t="s">
        <v>35320</v>
      </c>
      <c r="L109" s="8" t="s">
        <v>35322</v>
      </c>
      <c r="M109" s="9"/>
    </row>
    <row r="110" spans="1:13">
      <c r="A110" s="6" t="s">
        <v>35323</v>
      </c>
      <c r="B110" s="8" t="s">
        <v>35324</v>
      </c>
      <c r="C110" s="8"/>
      <c r="D110" s="8" t="s">
        <v>35325</v>
      </c>
      <c r="E110" s="9"/>
      <c r="F110" s="8" t="s">
        <v>35326</v>
      </c>
      <c r="G110" s="9"/>
      <c r="H110" s="8" t="s">
        <v>32827</v>
      </c>
      <c r="I110" s="8" t="s">
        <v>32886</v>
      </c>
      <c r="J110" s="9"/>
      <c r="K110" s="8" t="s">
        <v>35323</v>
      </c>
      <c r="L110" s="8" t="s">
        <v>35327</v>
      </c>
      <c r="M110" s="9"/>
    </row>
    <row r="111" spans="1:13">
      <c r="A111" s="6" t="s">
        <v>35328</v>
      </c>
      <c r="B111" s="8" t="s">
        <v>35329</v>
      </c>
      <c r="C111" s="8"/>
      <c r="D111" s="8" t="s">
        <v>32867</v>
      </c>
      <c r="E111" s="9"/>
      <c r="F111" s="8" t="s">
        <v>35330</v>
      </c>
      <c r="G111" s="9"/>
      <c r="H111" s="8" t="s">
        <v>32827</v>
      </c>
      <c r="I111" s="8" t="s">
        <v>32886</v>
      </c>
      <c r="J111" s="9"/>
      <c r="K111" s="8" t="s">
        <v>35328</v>
      </c>
      <c r="L111" s="8" t="s">
        <v>35331</v>
      </c>
      <c r="M111" s="9"/>
    </row>
    <row r="112" spans="1:13">
      <c r="A112" s="6" t="s">
        <v>35332</v>
      </c>
      <c r="B112" s="8" t="s">
        <v>35329</v>
      </c>
      <c r="C112" s="8"/>
      <c r="D112" s="8" t="s">
        <v>32867</v>
      </c>
      <c r="E112" s="9"/>
      <c r="F112" s="8" t="s">
        <v>35333</v>
      </c>
      <c r="G112" s="9"/>
      <c r="H112" s="8" t="s">
        <v>32827</v>
      </c>
      <c r="I112" s="8" t="s">
        <v>32886</v>
      </c>
      <c r="J112" s="9"/>
      <c r="K112" s="8" t="s">
        <v>35332</v>
      </c>
      <c r="L112" s="8" t="s">
        <v>35334</v>
      </c>
      <c r="M112" s="9"/>
    </row>
    <row r="113" spans="1:13">
      <c r="A113" s="6" t="s">
        <v>35335</v>
      </c>
      <c r="B113" s="8" t="s">
        <v>35329</v>
      </c>
      <c r="C113" s="8"/>
      <c r="D113" s="8" t="s">
        <v>32867</v>
      </c>
      <c r="E113" s="9"/>
      <c r="F113" s="8" t="s">
        <v>35336</v>
      </c>
      <c r="G113" s="9"/>
      <c r="H113" s="8" t="s">
        <v>32827</v>
      </c>
      <c r="I113" s="8" t="s">
        <v>32886</v>
      </c>
      <c r="J113" s="9"/>
      <c r="K113" s="8" t="s">
        <v>35335</v>
      </c>
      <c r="L113" s="8" t="s">
        <v>35337</v>
      </c>
      <c r="M113" s="9"/>
    </row>
    <row r="114" spans="1:13">
      <c r="A114" s="6" t="s">
        <v>35338</v>
      </c>
      <c r="B114" s="8" t="s">
        <v>35329</v>
      </c>
      <c r="C114" s="8"/>
      <c r="D114" s="8" t="s">
        <v>32867</v>
      </c>
      <c r="E114" s="9"/>
      <c r="F114" s="8" t="s">
        <v>35339</v>
      </c>
      <c r="G114" s="9"/>
      <c r="H114" s="8" t="s">
        <v>32827</v>
      </c>
      <c r="I114" s="8" t="s">
        <v>32886</v>
      </c>
      <c r="J114" s="9"/>
      <c r="K114" s="8" t="s">
        <v>35338</v>
      </c>
      <c r="L114" s="8" t="s">
        <v>35340</v>
      </c>
      <c r="M114" s="9"/>
    </row>
    <row r="115" spans="1:13">
      <c r="A115" s="6" t="s">
        <v>35341</v>
      </c>
      <c r="B115" s="8" t="s">
        <v>35342</v>
      </c>
      <c r="C115" s="8"/>
      <c r="D115" s="8" t="s">
        <v>35343</v>
      </c>
      <c r="E115" s="9"/>
      <c r="F115" s="8" t="s">
        <v>35344</v>
      </c>
      <c r="G115" s="9"/>
      <c r="H115" s="8" t="s">
        <v>32827</v>
      </c>
      <c r="I115" s="8" t="s">
        <v>32886</v>
      </c>
      <c r="J115" s="9"/>
      <c r="K115" s="8" t="s">
        <v>35341</v>
      </c>
      <c r="L115" s="8" t="s">
        <v>35345</v>
      </c>
      <c r="M115" s="9"/>
    </row>
    <row r="116" spans="1:13">
      <c r="A116" s="6" t="s">
        <v>35346</v>
      </c>
      <c r="B116" s="8" t="s">
        <v>35329</v>
      </c>
      <c r="C116" s="8"/>
      <c r="D116" s="8" t="s">
        <v>32867</v>
      </c>
      <c r="E116" s="9"/>
      <c r="F116" s="8" t="s">
        <v>35347</v>
      </c>
      <c r="G116" s="9"/>
      <c r="H116" s="8" t="s">
        <v>32827</v>
      </c>
      <c r="I116" s="8" t="s">
        <v>32886</v>
      </c>
      <c r="J116" s="9"/>
      <c r="K116" s="8" t="s">
        <v>35346</v>
      </c>
      <c r="L116" s="8" t="s">
        <v>35348</v>
      </c>
      <c r="M116" s="9"/>
    </row>
    <row r="117" spans="1:13">
      <c r="A117" s="6" t="s">
        <v>35349</v>
      </c>
      <c r="B117" s="8" t="s">
        <v>35329</v>
      </c>
      <c r="C117" s="8"/>
      <c r="D117" s="8" t="s">
        <v>32867</v>
      </c>
      <c r="E117" s="9"/>
      <c r="F117" s="8" t="s">
        <v>35350</v>
      </c>
      <c r="G117" s="9"/>
      <c r="H117" s="8" t="s">
        <v>32827</v>
      </c>
      <c r="I117" s="8" t="s">
        <v>32886</v>
      </c>
      <c r="J117" s="9"/>
      <c r="K117" s="8" t="s">
        <v>35349</v>
      </c>
      <c r="L117" s="8" t="s">
        <v>35351</v>
      </c>
      <c r="M117" s="9"/>
    </row>
    <row r="118" spans="1:13">
      <c r="A118" s="6" t="s">
        <v>35352</v>
      </c>
      <c r="B118" s="8" t="s">
        <v>35329</v>
      </c>
      <c r="C118" s="8"/>
      <c r="D118" s="8" t="s">
        <v>32867</v>
      </c>
      <c r="E118" s="9"/>
      <c r="F118" s="8" t="s">
        <v>35353</v>
      </c>
      <c r="G118" s="9"/>
      <c r="H118" s="8" t="s">
        <v>32827</v>
      </c>
      <c r="I118" s="8" t="s">
        <v>32886</v>
      </c>
      <c r="J118" s="9"/>
      <c r="K118" s="8" t="s">
        <v>35352</v>
      </c>
      <c r="L118" s="8" t="s">
        <v>35354</v>
      </c>
      <c r="M118" s="9"/>
    </row>
    <row r="119" spans="1:13">
      <c r="A119" s="6" t="s">
        <v>35355</v>
      </c>
      <c r="B119" s="8" t="s">
        <v>35356</v>
      </c>
      <c r="C119" s="8"/>
      <c r="D119" s="8" t="s">
        <v>32867</v>
      </c>
      <c r="E119" s="9"/>
      <c r="F119" s="8" t="s">
        <v>35357</v>
      </c>
      <c r="G119" s="9"/>
      <c r="H119" s="8" t="s">
        <v>32827</v>
      </c>
      <c r="I119" s="8" t="s">
        <v>32886</v>
      </c>
      <c r="J119" s="9"/>
      <c r="K119" s="8" t="s">
        <v>35355</v>
      </c>
      <c r="L119" s="8" t="s">
        <v>35358</v>
      </c>
      <c r="M119" s="9"/>
    </row>
    <row r="120" spans="1:13">
      <c r="A120" s="6" t="s">
        <v>35359</v>
      </c>
      <c r="B120" s="8" t="s">
        <v>35329</v>
      </c>
      <c r="C120" s="8"/>
      <c r="D120" s="8" t="s">
        <v>32867</v>
      </c>
      <c r="E120" s="9"/>
      <c r="F120" s="8" t="s">
        <v>35360</v>
      </c>
      <c r="G120" s="9"/>
      <c r="H120" s="8" t="s">
        <v>32827</v>
      </c>
      <c r="I120" s="8" t="s">
        <v>32886</v>
      </c>
      <c r="J120" s="9"/>
      <c r="K120" s="8" t="s">
        <v>35359</v>
      </c>
      <c r="L120" s="8" t="s">
        <v>35361</v>
      </c>
      <c r="M120" s="9"/>
    </row>
    <row r="121" spans="1:13">
      <c r="A121" s="6" t="s">
        <v>35362</v>
      </c>
      <c r="B121" s="8" t="s">
        <v>35363</v>
      </c>
      <c r="C121" s="8"/>
      <c r="D121" s="8" t="s">
        <v>35364</v>
      </c>
      <c r="E121" s="9"/>
      <c r="F121" s="8" t="s">
        <v>35365</v>
      </c>
      <c r="G121" s="8" t="s">
        <v>35366</v>
      </c>
      <c r="H121" s="9"/>
      <c r="I121" s="8" t="s">
        <v>35364</v>
      </c>
      <c r="J121" s="9"/>
      <c r="K121" s="8" t="s">
        <v>35362</v>
      </c>
      <c r="L121" s="8" t="s">
        <v>35367</v>
      </c>
      <c r="M121" s="9"/>
    </row>
    <row r="122" spans="1:13">
      <c r="A122" s="6" t="s">
        <v>35368</v>
      </c>
      <c r="B122" s="8" t="s">
        <v>35369</v>
      </c>
      <c r="C122" s="8"/>
      <c r="D122" s="8" t="s">
        <v>35370</v>
      </c>
      <c r="E122" s="9"/>
      <c r="F122" s="8" t="s">
        <v>35371</v>
      </c>
      <c r="G122" s="8" t="s">
        <v>34953</v>
      </c>
      <c r="H122" s="9"/>
      <c r="I122" s="8" t="s">
        <v>34953</v>
      </c>
      <c r="J122" s="9"/>
      <c r="K122" s="8" t="s">
        <v>35368</v>
      </c>
      <c r="L122" s="8" t="s">
        <v>35372</v>
      </c>
      <c r="M122" s="9"/>
    </row>
    <row r="123" spans="1:13">
      <c r="A123" s="6" t="s">
        <v>35373</v>
      </c>
      <c r="B123" s="8" t="s">
        <v>35374</v>
      </c>
      <c r="C123" s="8"/>
      <c r="D123" s="8" t="s">
        <v>35370</v>
      </c>
      <c r="E123" s="9"/>
      <c r="F123" s="8" t="s">
        <v>35375</v>
      </c>
      <c r="G123" s="8" t="s">
        <v>34953</v>
      </c>
      <c r="H123" s="9"/>
      <c r="I123" s="8" t="s">
        <v>34953</v>
      </c>
      <c r="J123" s="9"/>
      <c r="K123" s="8" t="s">
        <v>35373</v>
      </c>
      <c r="L123" s="8" t="s">
        <v>35376</v>
      </c>
      <c r="M123" s="9"/>
    </row>
    <row r="124" spans="1:13">
      <c r="A124" s="6" t="s">
        <v>35377</v>
      </c>
      <c r="B124" s="8" t="s">
        <v>35378</v>
      </c>
      <c r="C124" s="8"/>
      <c r="D124" s="8" t="s">
        <v>32837</v>
      </c>
      <c r="E124" s="9"/>
      <c r="F124" s="8" t="s">
        <v>35379</v>
      </c>
      <c r="G124" s="8" t="s">
        <v>34953</v>
      </c>
      <c r="H124" s="9"/>
      <c r="I124" s="8" t="s">
        <v>32837</v>
      </c>
      <c r="J124" s="9"/>
      <c r="K124" s="8" t="s">
        <v>35377</v>
      </c>
      <c r="L124" s="8" t="s">
        <v>35380</v>
      </c>
      <c r="M124" s="9"/>
    </row>
    <row r="125" spans="1:13">
      <c r="A125" s="6" t="s">
        <v>35381</v>
      </c>
      <c r="B125" s="9" t="s">
        <v>35382</v>
      </c>
      <c r="C125" s="9"/>
      <c r="D125" s="9"/>
      <c r="E125" s="9"/>
      <c r="F125" s="8" t="s">
        <v>35383</v>
      </c>
      <c r="G125" s="8" t="s">
        <v>34953</v>
      </c>
      <c r="H125" s="9"/>
      <c r="I125" s="8" t="s">
        <v>34953</v>
      </c>
      <c r="J125" s="9"/>
      <c r="K125" s="8" t="s">
        <v>35381</v>
      </c>
      <c r="L125" s="9"/>
      <c r="M125" s="9"/>
    </row>
    <row r="126" spans="1:13">
      <c r="A126" s="6" t="s">
        <v>35384</v>
      </c>
      <c r="B126" s="8" t="s">
        <v>35384</v>
      </c>
      <c r="C126" s="8"/>
      <c r="D126" s="8" t="s">
        <v>35385</v>
      </c>
      <c r="E126" s="9"/>
      <c r="F126" s="8" t="s">
        <v>35386</v>
      </c>
      <c r="G126" s="8" t="s">
        <v>34874</v>
      </c>
      <c r="H126" s="9"/>
      <c r="I126" s="8" t="s">
        <v>34874</v>
      </c>
      <c r="J126" s="9"/>
      <c r="K126" s="8" t="s">
        <v>35384</v>
      </c>
      <c r="L126" s="9"/>
      <c r="M126" s="9"/>
    </row>
    <row r="127" spans="1:13">
      <c r="A127" s="6" t="s">
        <v>35387</v>
      </c>
      <c r="B127" s="8" t="s">
        <v>35388</v>
      </c>
      <c r="C127" s="8"/>
      <c r="D127" s="8" t="s">
        <v>35389</v>
      </c>
      <c r="E127" s="9"/>
      <c r="F127" s="8" t="s">
        <v>35390</v>
      </c>
      <c r="G127" s="8" t="s">
        <v>35391</v>
      </c>
      <c r="H127" s="9"/>
      <c r="I127" s="8" t="s">
        <v>35389</v>
      </c>
      <c r="J127" s="9"/>
      <c r="K127" s="8" t="s">
        <v>35387</v>
      </c>
      <c r="L127" s="11">
        <v>42948</v>
      </c>
      <c r="M127" s="9"/>
    </row>
    <row r="128" spans="1:13">
      <c r="A128" s="6" t="s">
        <v>35392</v>
      </c>
      <c r="B128" s="8" t="s">
        <v>35393</v>
      </c>
      <c r="C128" s="8"/>
      <c r="D128" s="8" t="s">
        <v>35394</v>
      </c>
      <c r="E128" s="9"/>
      <c r="F128" s="8" t="s">
        <v>35395</v>
      </c>
      <c r="G128" s="8" t="s">
        <v>35396</v>
      </c>
      <c r="H128" s="9"/>
      <c r="I128" s="8" t="s">
        <v>35394</v>
      </c>
      <c r="J128" s="9"/>
      <c r="K128" s="8" t="s">
        <v>35392</v>
      </c>
      <c r="L128" s="8">
        <v>65</v>
      </c>
      <c r="M128" s="9"/>
    </row>
    <row r="129" spans="1:13">
      <c r="A129" s="6" t="s">
        <v>35397</v>
      </c>
      <c r="B129" s="8" t="s">
        <v>35398</v>
      </c>
      <c r="C129" s="8"/>
      <c r="D129" s="8" t="s">
        <v>35394</v>
      </c>
      <c r="E129" s="9"/>
      <c r="F129" s="8" t="s">
        <v>35395</v>
      </c>
      <c r="G129" s="8" t="s">
        <v>35396</v>
      </c>
      <c r="H129" s="9"/>
      <c r="I129" s="8" t="s">
        <v>35394</v>
      </c>
      <c r="J129" s="9"/>
      <c r="K129" s="8" t="s">
        <v>35397</v>
      </c>
      <c r="L129" s="8" t="s">
        <v>35399</v>
      </c>
      <c r="M129" s="9"/>
    </row>
    <row r="130" spans="1:13">
      <c r="A130" s="6" t="s">
        <v>35400</v>
      </c>
      <c r="B130" s="8" t="s">
        <v>35401</v>
      </c>
      <c r="C130" s="8"/>
      <c r="D130" s="8" t="s">
        <v>35394</v>
      </c>
      <c r="E130" s="9"/>
      <c r="F130" s="8" t="s">
        <v>35395</v>
      </c>
      <c r="G130" s="8" t="s">
        <v>35396</v>
      </c>
      <c r="H130" s="9"/>
      <c r="I130" s="8" t="s">
        <v>35394</v>
      </c>
      <c r="J130" s="9"/>
      <c r="K130" s="8" t="s">
        <v>35400</v>
      </c>
      <c r="L130" s="8" t="s">
        <v>35402</v>
      </c>
      <c r="M130" s="9"/>
    </row>
    <row r="131" spans="1:13">
      <c r="A131" s="6" t="s">
        <v>35403</v>
      </c>
      <c r="B131" s="8" t="s">
        <v>35404</v>
      </c>
      <c r="C131" s="8"/>
      <c r="D131" s="8" t="s">
        <v>35394</v>
      </c>
      <c r="E131" s="9"/>
      <c r="F131" s="8" t="s">
        <v>35395</v>
      </c>
      <c r="G131" s="8" t="s">
        <v>35396</v>
      </c>
      <c r="H131" s="9"/>
      <c r="I131" s="8" t="s">
        <v>35394</v>
      </c>
      <c r="J131" s="9"/>
      <c r="K131" s="8" t="s">
        <v>35403</v>
      </c>
      <c r="L131" s="8" t="s">
        <v>35405</v>
      </c>
      <c r="M131" s="9"/>
    </row>
    <row r="132" spans="1:13">
      <c r="A132" s="6" t="s">
        <v>35406</v>
      </c>
      <c r="B132" s="8" t="s">
        <v>35407</v>
      </c>
      <c r="C132" s="8"/>
      <c r="D132" s="8" t="s">
        <v>35394</v>
      </c>
      <c r="E132" s="9"/>
      <c r="F132" s="8" t="s">
        <v>35395</v>
      </c>
      <c r="G132" s="8" t="s">
        <v>35396</v>
      </c>
      <c r="H132" s="9"/>
      <c r="I132" s="8" t="s">
        <v>35394</v>
      </c>
      <c r="J132" s="9"/>
      <c r="K132" s="8" t="s">
        <v>35406</v>
      </c>
      <c r="L132" s="8">
        <v>129</v>
      </c>
      <c r="M132" s="9"/>
    </row>
    <row r="133" spans="1:13">
      <c r="A133" s="6" t="s">
        <v>35408</v>
      </c>
      <c r="B133" s="8" t="s">
        <v>35409</v>
      </c>
      <c r="C133" s="8"/>
      <c r="D133" s="8" t="s">
        <v>35394</v>
      </c>
      <c r="E133" s="9"/>
      <c r="F133" s="8" t="s">
        <v>35395</v>
      </c>
      <c r="G133" s="8" t="s">
        <v>35396</v>
      </c>
      <c r="H133" s="9"/>
      <c r="I133" s="8" t="s">
        <v>35394</v>
      </c>
      <c r="J133" s="9"/>
      <c r="K133" s="8" t="s">
        <v>35408</v>
      </c>
      <c r="L133" s="8">
        <v>133</v>
      </c>
      <c r="M133" s="9"/>
    </row>
    <row r="134" spans="1:13">
      <c r="A134" s="6" t="s">
        <v>35410</v>
      </c>
      <c r="B134" s="8" t="s">
        <v>35411</v>
      </c>
      <c r="C134" s="8"/>
      <c r="D134" s="8" t="s">
        <v>35394</v>
      </c>
      <c r="E134" s="9"/>
      <c r="F134" s="8" t="s">
        <v>35395</v>
      </c>
      <c r="G134" s="8" t="s">
        <v>35396</v>
      </c>
      <c r="H134" s="9"/>
      <c r="I134" s="8" t="s">
        <v>35394</v>
      </c>
      <c r="J134" s="9"/>
      <c r="K134" s="8" t="s">
        <v>35410</v>
      </c>
      <c r="L134" s="8">
        <v>139</v>
      </c>
      <c r="M134" s="9"/>
    </row>
    <row r="135" spans="1:13">
      <c r="A135" s="6" t="s">
        <v>35412</v>
      </c>
      <c r="B135" s="8" t="s">
        <v>35413</v>
      </c>
      <c r="C135" s="8"/>
      <c r="D135" s="8" t="s">
        <v>35394</v>
      </c>
      <c r="E135" s="9"/>
      <c r="F135" s="8" t="s">
        <v>35395</v>
      </c>
      <c r="G135" s="8" t="s">
        <v>35396</v>
      </c>
      <c r="H135" s="9"/>
      <c r="I135" s="8" t="s">
        <v>35394</v>
      </c>
      <c r="J135" s="9"/>
      <c r="K135" s="8" t="s">
        <v>35412</v>
      </c>
      <c r="L135" s="8">
        <v>61</v>
      </c>
      <c r="M135" s="9"/>
    </row>
    <row r="136" spans="1:13">
      <c r="A136" s="6" t="s">
        <v>35414</v>
      </c>
      <c r="B136" s="8" t="s">
        <v>35415</v>
      </c>
      <c r="C136" s="8"/>
      <c r="D136" s="8" t="s">
        <v>35394</v>
      </c>
      <c r="E136" s="9"/>
      <c r="F136" s="8" t="s">
        <v>35416</v>
      </c>
      <c r="G136" s="9"/>
      <c r="H136" s="8" t="s">
        <v>32716</v>
      </c>
      <c r="I136" s="8" t="s">
        <v>35394</v>
      </c>
      <c r="J136" s="9"/>
      <c r="K136" s="8" t="s">
        <v>35414</v>
      </c>
      <c r="L136" s="12">
        <v>45323</v>
      </c>
      <c r="M136" s="9"/>
    </row>
    <row r="137" spans="1:13">
      <c r="A137" s="6" t="s">
        <v>35417</v>
      </c>
      <c r="B137" s="8" t="s">
        <v>35418</v>
      </c>
      <c r="C137" s="8"/>
      <c r="D137" s="8" t="s">
        <v>35394</v>
      </c>
      <c r="E137" s="9"/>
      <c r="F137" s="8" t="s">
        <v>35419</v>
      </c>
      <c r="G137" s="9"/>
      <c r="H137" s="8" t="s">
        <v>32716</v>
      </c>
      <c r="I137" s="8" t="s">
        <v>35394</v>
      </c>
      <c r="J137" s="9"/>
      <c r="K137" s="8" t="s">
        <v>35417</v>
      </c>
      <c r="L137" s="8" t="s">
        <v>35420</v>
      </c>
      <c r="M137" s="9"/>
    </row>
    <row r="138" spans="1:13">
      <c r="A138" s="6" t="s">
        <v>35421</v>
      </c>
      <c r="B138" s="8" t="s">
        <v>35422</v>
      </c>
      <c r="C138" s="8"/>
      <c r="D138" s="8" t="s">
        <v>35394</v>
      </c>
      <c r="E138" s="9"/>
      <c r="F138" s="8" t="s">
        <v>35423</v>
      </c>
      <c r="G138" s="9"/>
      <c r="H138" s="8" t="s">
        <v>32716</v>
      </c>
      <c r="I138" s="8" t="s">
        <v>35394</v>
      </c>
      <c r="J138" s="9"/>
      <c r="K138" s="8" t="s">
        <v>35421</v>
      </c>
      <c r="L138" s="8">
        <v>34</v>
      </c>
      <c r="M138" s="9"/>
    </row>
    <row r="139" spans="1:13">
      <c r="A139" s="6" t="s">
        <v>35424</v>
      </c>
      <c r="B139" s="8" t="s">
        <v>35425</v>
      </c>
      <c r="C139" s="8"/>
      <c r="D139" s="8" t="s">
        <v>35394</v>
      </c>
      <c r="E139" s="9"/>
      <c r="F139" s="8" t="s">
        <v>35426</v>
      </c>
      <c r="G139" s="9"/>
      <c r="H139" s="8" t="s">
        <v>32716</v>
      </c>
      <c r="I139" s="8" t="s">
        <v>35394</v>
      </c>
      <c r="J139" s="9"/>
      <c r="K139" s="8" t="s">
        <v>35424</v>
      </c>
      <c r="L139" s="8">
        <v>36</v>
      </c>
      <c r="M139" s="9"/>
    </row>
    <row r="140" spans="1:13">
      <c r="A140" s="6" t="s">
        <v>35427</v>
      </c>
      <c r="B140" s="8" t="s">
        <v>35428</v>
      </c>
      <c r="C140" s="8"/>
      <c r="D140" s="8" t="s">
        <v>35394</v>
      </c>
      <c r="E140" s="9"/>
      <c r="F140" s="8" t="s">
        <v>35429</v>
      </c>
      <c r="G140" s="9"/>
      <c r="H140" s="8" t="s">
        <v>32716</v>
      </c>
      <c r="I140" s="8" t="s">
        <v>35394</v>
      </c>
      <c r="J140" s="9"/>
      <c r="K140" s="8" t="s">
        <v>35427</v>
      </c>
      <c r="L140" s="8">
        <v>37</v>
      </c>
      <c r="M140" s="9"/>
    </row>
    <row r="141" spans="1:13">
      <c r="A141" s="6" t="s">
        <v>35430</v>
      </c>
      <c r="B141" s="8" t="s">
        <v>35431</v>
      </c>
      <c r="C141" s="8"/>
      <c r="D141" s="8" t="s">
        <v>35394</v>
      </c>
      <c r="E141" s="9"/>
      <c r="F141" s="8" t="s">
        <v>35432</v>
      </c>
      <c r="G141" s="9"/>
      <c r="H141" s="8" t="s">
        <v>32716</v>
      </c>
      <c r="I141" s="8" t="s">
        <v>35394</v>
      </c>
      <c r="J141" s="9"/>
      <c r="K141" s="8" t="s">
        <v>35430</v>
      </c>
      <c r="L141" s="8" t="s">
        <v>35433</v>
      </c>
      <c r="M141" s="9"/>
    </row>
    <row r="142" spans="1:13">
      <c r="A142" s="6" t="s">
        <v>35434</v>
      </c>
      <c r="B142" s="8" t="s">
        <v>35435</v>
      </c>
      <c r="C142" s="8"/>
      <c r="D142" s="8" t="s">
        <v>35436</v>
      </c>
      <c r="E142" s="9"/>
      <c r="F142" s="8" t="s">
        <v>35437</v>
      </c>
      <c r="G142" s="8" t="s">
        <v>35438</v>
      </c>
      <c r="H142" s="9"/>
      <c r="I142" s="8" t="s">
        <v>35436</v>
      </c>
      <c r="J142" s="9"/>
      <c r="K142" s="8" t="s">
        <v>35434</v>
      </c>
      <c r="L142" s="8" t="s">
        <v>35439</v>
      </c>
      <c r="M142" s="9"/>
    </row>
    <row r="143" spans="1:13">
      <c r="A143" s="6" t="s">
        <v>35440</v>
      </c>
      <c r="B143" s="8" t="s">
        <v>35277</v>
      </c>
      <c r="C143" s="8"/>
      <c r="D143" s="8" t="s">
        <v>35278</v>
      </c>
      <c r="E143" s="9"/>
      <c r="F143" s="8" t="s">
        <v>35441</v>
      </c>
      <c r="G143" s="8" t="s">
        <v>35442</v>
      </c>
      <c r="H143" s="9"/>
      <c r="I143" s="8" t="s">
        <v>32886</v>
      </c>
      <c r="J143" s="9"/>
      <c r="K143" s="8" t="s">
        <v>35440</v>
      </c>
      <c r="L143" s="8" t="s">
        <v>35443</v>
      </c>
      <c r="M143" s="9"/>
    </row>
    <row r="144" spans="1:13">
      <c r="A144" s="6" t="s">
        <v>35444</v>
      </c>
      <c r="B144" s="8" t="s">
        <v>35445</v>
      </c>
      <c r="C144" s="8"/>
      <c r="D144" s="8" t="s">
        <v>35446</v>
      </c>
      <c r="E144" s="9"/>
      <c r="F144" s="8" t="s">
        <v>35447</v>
      </c>
      <c r="G144" s="8" t="s">
        <v>35442</v>
      </c>
      <c r="H144" s="9"/>
      <c r="I144" s="8" t="s">
        <v>32886</v>
      </c>
      <c r="J144" s="9"/>
      <c r="K144" s="8" t="s">
        <v>35444</v>
      </c>
      <c r="L144" s="8" t="s">
        <v>35448</v>
      </c>
      <c r="M144" s="9"/>
    </row>
    <row r="145" spans="1:13">
      <c r="A145" s="6" t="s">
        <v>35449</v>
      </c>
      <c r="B145" s="8" t="s">
        <v>35277</v>
      </c>
      <c r="C145" s="8"/>
      <c r="D145" s="8" t="s">
        <v>35278</v>
      </c>
      <c r="E145" s="9"/>
      <c r="F145" s="8" t="s">
        <v>35450</v>
      </c>
      <c r="G145" s="8" t="s">
        <v>35442</v>
      </c>
      <c r="H145" s="9"/>
      <c r="I145" s="8" t="s">
        <v>32886</v>
      </c>
      <c r="J145" s="9"/>
      <c r="K145" s="8" t="s">
        <v>35449</v>
      </c>
      <c r="L145" s="8" t="s">
        <v>35451</v>
      </c>
      <c r="M145" s="9"/>
    </row>
    <row r="146" spans="1:13">
      <c r="A146" s="6" t="s">
        <v>35452</v>
      </c>
      <c r="B146" s="8" t="s">
        <v>35453</v>
      </c>
      <c r="C146" s="8"/>
      <c r="D146" s="8" t="s">
        <v>35454</v>
      </c>
      <c r="E146" s="9"/>
      <c r="F146" s="8" t="s">
        <v>35455</v>
      </c>
      <c r="G146" s="8" t="s">
        <v>35442</v>
      </c>
      <c r="H146" s="9"/>
      <c r="I146" s="8" t="s">
        <v>32886</v>
      </c>
      <c r="J146" s="9"/>
      <c r="K146" s="8" t="s">
        <v>35452</v>
      </c>
      <c r="L146" s="8" t="s">
        <v>35456</v>
      </c>
      <c r="M146" s="9"/>
    </row>
    <row r="147" spans="1:13">
      <c r="A147" s="6" t="s">
        <v>35457</v>
      </c>
      <c r="B147" s="8" t="s">
        <v>35458</v>
      </c>
      <c r="C147" s="8"/>
      <c r="D147" s="8" t="s">
        <v>35278</v>
      </c>
      <c r="E147" s="9"/>
      <c r="F147" s="8" t="s">
        <v>35459</v>
      </c>
      <c r="G147" s="9"/>
      <c r="H147" s="8" t="s">
        <v>32856</v>
      </c>
      <c r="I147" s="8" t="s">
        <v>32886</v>
      </c>
      <c r="J147" s="9"/>
      <c r="K147" s="8" t="s">
        <v>35457</v>
      </c>
      <c r="L147" s="8" t="s">
        <v>35460</v>
      </c>
      <c r="M147" s="9"/>
    </row>
    <row r="148" spans="1:13">
      <c r="A148" s="6" t="s">
        <v>35461</v>
      </c>
      <c r="B148" s="8" t="s">
        <v>35277</v>
      </c>
      <c r="C148" s="8"/>
      <c r="D148" s="8" t="s">
        <v>35278</v>
      </c>
      <c r="E148" s="9"/>
      <c r="F148" s="8" t="s">
        <v>35462</v>
      </c>
      <c r="G148" s="9"/>
      <c r="H148" s="8" t="s">
        <v>32856</v>
      </c>
      <c r="I148" s="8" t="s">
        <v>32886</v>
      </c>
      <c r="J148" s="9"/>
      <c r="K148" s="8" t="s">
        <v>35461</v>
      </c>
      <c r="L148" s="8" t="s">
        <v>35463</v>
      </c>
      <c r="M148" s="9"/>
    </row>
    <row r="149" spans="1:13">
      <c r="A149" s="6" t="s">
        <v>35464</v>
      </c>
      <c r="B149" s="8" t="s">
        <v>35465</v>
      </c>
      <c r="C149" s="8"/>
      <c r="D149" s="8" t="s">
        <v>35278</v>
      </c>
      <c r="E149" s="9"/>
      <c r="F149" s="8" t="s">
        <v>35466</v>
      </c>
      <c r="G149" s="9"/>
      <c r="H149" s="8" t="s">
        <v>32856</v>
      </c>
      <c r="I149" s="8" t="s">
        <v>32886</v>
      </c>
      <c r="J149" s="9"/>
      <c r="K149" s="8" t="s">
        <v>35464</v>
      </c>
      <c r="L149" s="8" t="s">
        <v>35467</v>
      </c>
      <c r="M149" s="9"/>
    </row>
    <row r="150" spans="1:13">
      <c r="A150" s="6" t="s">
        <v>35468</v>
      </c>
      <c r="B150" s="8" t="s">
        <v>35175</v>
      </c>
      <c r="C150" s="8"/>
      <c r="D150" s="8" t="s">
        <v>35132</v>
      </c>
      <c r="E150" s="9"/>
      <c r="F150" s="8" t="s">
        <v>35469</v>
      </c>
      <c r="G150" s="9"/>
      <c r="H150" s="8" t="s">
        <v>32856</v>
      </c>
      <c r="I150" s="8" t="s">
        <v>32886</v>
      </c>
      <c r="J150" s="9"/>
      <c r="K150" s="8" t="s">
        <v>35468</v>
      </c>
      <c r="L150" s="8" t="s">
        <v>35470</v>
      </c>
      <c r="M150" s="9"/>
    </row>
    <row r="151" spans="1:13">
      <c r="A151" s="6" t="s">
        <v>35471</v>
      </c>
      <c r="B151" s="8" t="s">
        <v>35472</v>
      </c>
      <c r="C151" s="8"/>
      <c r="D151" s="8" t="s">
        <v>32867</v>
      </c>
      <c r="E151" s="9"/>
      <c r="F151" s="8" t="s">
        <v>35473</v>
      </c>
      <c r="G151" s="8" t="s">
        <v>35474</v>
      </c>
      <c r="H151" s="9"/>
      <c r="I151" s="8" t="s">
        <v>34923</v>
      </c>
      <c r="J151" s="9"/>
      <c r="K151" s="8" t="s">
        <v>35471</v>
      </c>
      <c r="L151" s="8" t="s">
        <v>35475</v>
      </c>
      <c r="M151" s="9"/>
    </row>
    <row r="152" spans="1:13">
      <c r="A152" s="6" t="s">
        <v>35476</v>
      </c>
      <c r="B152" s="8" t="s">
        <v>35477</v>
      </c>
      <c r="C152" s="8"/>
      <c r="D152" s="8" t="s">
        <v>35478</v>
      </c>
      <c r="E152" s="9"/>
      <c r="F152" s="8" t="s">
        <v>35479</v>
      </c>
      <c r="G152" s="8" t="s">
        <v>34947</v>
      </c>
      <c r="H152" s="9"/>
      <c r="I152" s="8" t="s">
        <v>34923</v>
      </c>
      <c r="J152" s="9"/>
      <c r="K152" s="8" t="s">
        <v>35476</v>
      </c>
      <c r="L152" s="8" t="s">
        <v>35480</v>
      </c>
      <c r="M152" s="9"/>
    </row>
    <row r="153" spans="1:13">
      <c r="A153" s="6" t="s">
        <v>35481</v>
      </c>
      <c r="B153" s="8" t="s">
        <v>35482</v>
      </c>
      <c r="C153" s="8"/>
      <c r="D153" s="8" t="s">
        <v>35478</v>
      </c>
      <c r="E153" s="9"/>
      <c r="F153" s="8" t="s">
        <v>35483</v>
      </c>
      <c r="G153" s="8" t="s">
        <v>34947</v>
      </c>
      <c r="H153" s="9"/>
      <c r="I153" s="8" t="s">
        <v>34923</v>
      </c>
      <c r="J153" s="9"/>
      <c r="K153" s="8" t="s">
        <v>35481</v>
      </c>
      <c r="L153" s="8" t="s">
        <v>35484</v>
      </c>
      <c r="M153" s="9"/>
    </row>
    <row r="154" spans="1:13">
      <c r="A154" s="6" t="s">
        <v>35485</v>
      </c>
      <c r="B154" s="8" t="s">
        <v>35486</v>
      </c>
      <c r="C154" s="8"/>
      <c r="D154" s="8" t="s">
        <v>35478</v>
      </c>
      <c r="E154" s="9"/>
      <c r="F154" s="8" t="s">
        <v>35487</v>
      </c>
      <c r="G154" s="8" t="s">
        <v>34947</v>
      </c>
      <c r="H154" s="9"/>
      <c r="I154" s="8" t="s">
        <v>35478</v>
      </c>
      <c r="J154" s="9"/>
      <c r="K154" s="8" t="s">
        <v>35485</v>
      </c>
      <c r="L154" s="8" t="s">
        <v>35488</v>
      </c>
      <c r="M154" s="9"/>
    </row>
    <row r="155" spans="1:13">
      <c r="A155" s="6" t="s">
        <v>35489</v>
      </c>
      <c r="B155" s="8" t="s">
        <v>35490</v>
      </c>
      <c r="C155" s="8"/>
      <c r="D155" s="8" t="s">
        <v>35478</v>
      </c>
      <c r="E155" s="9"/>
      <c r="F155" s="8" t="s">
        <v>35491</v>
      </c>
      <c r="G155" s="8" t="s">
        <v>34947</v>
      </c>
      <c r="H155" s="9"/>
      <c r="I155" s="8" t="s">
        <v>35478</v>
      </c>
      <c r="J155" s="9"/>
      <c r="K155" s="8" t="s">
        <v>35489</v>
      </c>
      <c r="L155" s="8" t="s">
        <v>35492</v>
      </c>
      <c r="M155" s="9"/>
    </row>
    <row r="156" spans="1:13">
      <c r="A156" s="6" t="s">
        <v>35493</v>
      </c>
      <c r="B156" s="8" t="s">
        <v>35494</v>
      </c>
      <c r="C156" s="8"/>
      <c r="D156" s="8" t="s">
        <v>35478</v>
      </c>
      <c r="E156" s="9"/>
      <c r="F156" s="8" t="s">
        <v>35495</v>
      </c>
      <c r="G156" s="8" t="s">
        <v>34947</v>
      </c>
      <c r="H156" s="9"/>
      <c r="I156" s="8" t="s">
        <v>34923</v>
      </c>
      <c r="J156" s="9"/>
      <c r="K156" s="8" t="s">
        <v>35493</v>
      </c>
      <c r="L156" s="8" t="s">
        <v>35480</v>
      </c>
      <c r="M156" s="9"/>
    </row>
    <row r="157" spans="1:13">
      <c r="A157" s="6" t="s">
        <v>35496</v>
      </c>
      <c r="B157" s="8" t="s">
        <v>35497</v>
      </c>
      <c r="C157" s="8"/>
      <c r="D157" s="8" t="s">
        <v>35478</v>
      </c>
      <c r="E157" s="9"/>
      <c r="F157" s="8" t="s">
        <v>35498</v>
      </c>
      <c r="G157" s="8" t="s">
        <v>34947</v>
      </c>
      <c r="H157" s="9"/>
      <c r="I157" s="8" t="s">
        <v>34923</v>
      </c>
      <c r="J157" s="9"/>
      <c r="K157" s="8" t="s">
        <v>35496</v>
      </c>
      <c r="L157" s="8" t="s">
        <v>35499</v>
      </c>
      <c r="M157" s="9"/>
    </row>
    <row r="158" spans="1:13">
      <c r="A158" s="6" t="s">
        <v>35500</v>
      </c>
      <c r="B158" s="8" t="s">
        <v>35501</v>
      </c>
      <c r="C158" s="8"/>
      <c r="D158" s="8" t="s">
        <v>35478</v>
      </c>
      <c r="E158" s="9"/>
      <c r="F158" s="8" t="s">
        <v>35502</v>
      </c>
      <c r="G158" s="8" t="s">
        <v>34947</v>
      </c>
      <c r="H158" s="9"/>
      <c r="I158" s="8" t="s">
        <v>34923</v>
      </c>
      <c r="J158" s="9"/>
      <c r="K158" s="8" t="s">
        <v>35500</v>
      </c>
      <c r="L158" s="8" t="s">
        <v>35503</v>
      </c>
      <c r="M158" s="9"/>
    </row>
    <row r="159" spans="1:13">
      <c r="A159" s="6" t="s">
        <v>35504</v>
      </c>
      <c r="B159" s="8" t="s">
        <v>35505</v>
      </c>
      <c r="C159" s="8"/>
      <c r="D159" s="8" t="s">
        <v>35478</v>
      </c>
      <c r="E159" s="9"/>
      <c r="F159" s="8" t="s">
        <v>35506</v>
      </c>
      <c r="G159" s="8" t="s">
        <v>34947</v>
      </c>
      <c r="H159" s="9"/>
      <c r="I159" s="8" t="s">
        <v>34923</v>
      </c>
      <c r="J159" s="9"/>
      <c r="K159" s="8" t="s">
        <v>35504</v>
      </c>
      <c r="L159" s="8" t="s">
        <v>35507</v>
      </c>
      <c r="M159" s="9"/>
    </row>
    <row r="160" spans="1:13">
      <c r="A160" s="6" t="s">
        <v>35508</v>
      </c>
      <c r="B160" s="8" t="s">
        <v>35509</v>
      </c>
      <c r="C160" s="8"/>
      <c r="D160" s="8" t="s">
        <v>35478</v>
      </c>
      <c r="E160" s="9"/>
      <c r="F160" s="8" t="s">
        <v>35510</v>
      </c>
      <c r="G160" s="8" t="s">
        <v>34947</v>
      </c>
      <c r="H160" s="9"/>
      <c r="I160" s="8" t="s">
        <v>35478</v>
      </c>
      <c r="J160" s="9"/>
      <c r="K160" s="8" t="s">
        <v>35508</v>
      </c>
      <c r="L160" s="8" t="s">
        <v>35511</v>
      </c>
      <c r="M160" s="9"/>
    </row>
    <row r="161" spans="1:13">
      <c r="A161" s="6" t="s">
        <v>35512</v>
      </c>
      <c r="B161" s="8" t="s">
        <v>35513</v>
      </c>
      <c r="C161" s="8"/>
      <c r="D161" s="8" t="s">
        <v>35514</v>
      </c>
      <c r="E161" s="9"/>
      <c r="F161" s="8" t="s">
        <v>35515</v>
      </c>
      <c r="G161" s="8" t="s">
        <v>34947</v>
      </c>
      <c r="H161" s="9"/>
      <c r="I161" s="8" t="s">
        <v>34923</v>
      </c>
      <c r="J161" s="9"/>
      <c r="K161" s="8" t="s">
        <v>35512</v>
      </c>
      <c r="L161" s="8" t="s">
        <v>35516</v>
      </c>
      <c r="M161" s="9"/>
    </row>
    <row r="162" spans="1:13">
      <c r="A162" s="6" t="s">
        <v>35517</v>
      </c>
      <c r="B162" s="8" t="s">
        <v>35518</v>
      </c>
      <c r="C162" s="8"/>
      <c r="D162" s="8" t="s">
        <v>35519</v>
      </c>
      <c r="E162" s="9"/>
      <c r="F162" s="8" t="s">
        <v>35520</v>
      </c>
      <c r="G162" s="8" t="s">
        <v>34947</v>
      </c>
      <c r="H162" s="9"/>
      <c r="I162" s="8" t="s">
        <v>35519</v>
      </c>
      <c r="J162" s="9"/>
      <c r="K162" s="8" t="s">
        <v>35517</v>
      </c>
      <c r="L162" s="8" t="s">
        <v>35521</v>
      </c>
      <c r="M162" s="9"/>
    </row>
    <row r="163" spans="1:13">
      <c r="A163" s="6" t="s">
        <v>35522</v>
      </c>
      <c r="B163" s="8" t="s">
        <v>35523</v>
      </c>
      <c r="C163" s="8"/>
      <c r="D163" s="8" t="s">
        <v>35524</v>
      </c>
      <c r="E163" s="9"/>
      <c r="F163" s="8" t="s">
        <v>35525</v>
      </c>
      <c r="G163" s="8" t="s">
        <v>34922</v>
      </c>
      <c r="H163" s="9"/>
      <c r="I163" s="8" t="s">
        <v>34922</v>
      </c>
      <c r="J163" s="9"/>
      <c r="K163" s="8" t="s">
        <v>35522</v>
      </c>
      <c r="L163" s="8" t="s">
        <v>35526</v>
      </c>
      <c r="M163" s="9"/>
    </row>
    <row r="164" spans="1:13">
      <c r="A164" s="6" t="s">
        <v>35527</v>
      </c>
      <c r="B164" s="8" t="s">
        <v>35527</v>
      </c>
      <c r="C164" s="8"/>
      <c r="D164" s="8" t="s">
        <v>35528</v>
      </c>
      <c r="E164" s="9"/>
      <c r="F164" s="8" t="s">
        <v>35529</v>
      </c>
      <c r="G164" s="8" t="s">
        <v>34929</v>
      </c>
      <c r="H164" s="9"/>
      <c r="I164" s="8" t="s">
        <v>35528</v>
      </c>
      <c r="J164" s="9"/>
      <c r="K164" s="8" t="s">
        <v>35527</v>
      </c>
      <c r="L164" s="8" t="s">
        <v>35530</v>
      </c>
      <c r="M164" s="9"/>
    </row>
    <row r="165" spans="1:13">
      <c r="A165" s="6" t="s">
        <v>35531</v>
      </c>
      <c r="B165" s="8" t="s">
        <v>35532</v>
      </c>
      <c r="C165" s="8"/>
      <c r="D165" s="8" t="s">
        <v>35533</v>
      </c>
      <c r="E165" s="9"/>
      <c r="F165" s="8" t="s">
        <v>35534</v>
      </c>
      <c r="G165" s="8" t="s">
        <v>35535</v>
      </c>
      <c r="H165" s="9"/>
      <c r="I165" s="8" t="s">
        <v>35533</v>
      </c>
      <c r="J165" s="9"/>
      <c r="K165" s="8" t="s">
        <v>35531</v>
      </c>
      <c r="L165" s="12">
        <v>45384</v>
      </c>
      <c r="M165" s="9"/>
    </row>
    <row r="166" spans="1:13">
      <c r="A166" s="6" t="s">
        <v>35536</v>
      </c>
      <c r="B166" s="8" t="s">
        <v>35537</v>
      </c>
      <c r="C166" s="8"/>
      <c r="D166" s="8" t="s">
        <v>35538</v>
      </c>
      <c r="E166" s="9"/>
      <c r="F166" s="8" t="s">
        <v>35539</v>
      </c>
      <c r="G166" s="8" t="s">
        <v>34887</v>
      </c>
      <c r="H166" s="9"/>
      <c r="I166" s="8" t="s">
        <v>35538</v>
      </c>
      <c r="J166" s="9"/>
      <c r="K166" s="8" t="s">
        <v>35536</v>
      </c>
      <c r="L166" s="8" t="s">
        <v>35540</v>
      </c>
      <c r="M166" s="9"/>
    </row>
    <row r="167" spans="1:13">
      <c r="A167" s="6" t="s">
        <v>35541</v>
      </c>
      <c r="B167" s="8" t="s">
        <v>35542</v>
      </c>
      <c r="C167" s="8"/>
      <c r="D167" s="9"/>
      <c r="E167" s="8" t="s">
        <v>32928</v>
      </c>
      <c r="F167" s="8" t="s">
        <v>35543</v>
      </c>
      <c r="G167" s="9"/>
      <c r="H167" s="8" t="s">
        <v>32821</v>
      </c>
      <c r="I167" s="8" t="s">
        <v>32886</v>
      </c>
      <c r="J167" s="9"/>
      <c r="K167" s="8" t="s">
        <v>35541</v>
      </c>
      <c r="L167" s="8" t="s">
        <v>35544</v>
      </c>
      <c r="M167" s="9"/>
    </row>
    <row r="168" spans="1:13">
      <c r="A168" s="6" t="s">
        <v>35545</v>
      </c>
      <c r="B168" s="8" t="s">
        <v>35546</v>
      </c>
      <c r="C168" s="8"/>
      <c r="D168" s="9"/>
      <c r="E168" s="8" t="s">
        <v>32737</v>
      </c>
      <c r="F168" s="8" t="s">
        <v>35547</v>
      </c>
      <c r="G168" s="9"/>
      <c r="H168" s="8" t="s">
        <v>32821</v>
      </c>
      <c r="I168" s="8" t="s">
        <v>32886</v>
      </c>
      <c r="J168" s="9"/>
      <c r="K168" s="8" t="s">
        <v>35545</v>
      </c>
      <c r="L168" s="8" t="s">
        <v>35548</v>
      </c>
      <c r="M168" s="9"/>
    </row>
    <row r="169" spans="1:13">
      <c r="A169" s="6" t="s">
        <v>35549</v>
      </c>
      <c r="B169" s="8" t="s">
        <v>35550</v>
      </c>
      <c r="C169" s="8"/>
      <c r="D169" s="8" t="s">
        <v>35551</v>
      </c>
      <c r="E169" s="9"/>
      <c r="F169" s="8" t="s">
        <v>35552</v>
      </c>
      <c r="G169" s="9"/>
      <c r="H169" s="8" t="s">
        <v>32821</v>
      </c>
      <c r="I169" s="8" t="s">
        <v>32886</v>
      </c>
      <c r="J169" s="9"/>
      <c r="K169" s="8" t="s">
        <v>35549</v>
      </c>
      <c r="L169" s="8" t="s">
        <v>35553</v>
      </c>
      <c r="M169" s="9"/>
    </row>
    <row r="170" spans="1:13">
      <c r="A170" s="6" t="s">
        <v>35554</v>
      </c>
      <c r="B170" s="8" t="s">
        <v>35555</v>
      </c>
      <c r="C170" s="8"/>
      <c r="D170" s="9"/>
      <c r="E170" s="8" t="s">
        <v>32766</v>
      </c>
      <c r="F170" s="8" t="s">
        <v>35556</v>
      </c>
      <c r="G170" s="9"/>
      <c r="H170" s="8" t="s">
        <v>32821</v>
      </c>
      <c r="I170" s="8" t="s">
        <v>32886</v>
      </c>
      <c r="J170" s="9"/>
      <c r="K170" s="8" t="s">
        <v>35554</v>
      </c>
      <c r="L170" s="8" t="s">
        <v>35557</v>
      </c>
      <c r="M170" s="9"/>
    </row>
    <row r="171" spans="1:13">
      <c r="A171" s="6" t="s">
        <v>35558</v>
      </c>
      <c r="B171" s="8" t="s">
        <v>35559</v>
      </c>
      <c r="C171" s="8"/>
      <c r="D171" s="9"/>
      <c r="E171" s="8" t="s">
        <v>32777</v>
      </c>
      <c r="F171" s="8" t="s">
        <v>35560</v>
      </c>
      <c r="G171" s="9"/>
      <c r="H171" s="8" t="s">
        <v>32821</v>
      </c>
      <c r="I171" s="8" t="s">
        <v>32886</v>
      </c>
      <c r="J171" s="9"/>
      <c r="K171" s="8" t="s">
        <v>35558</v>
      </c>
      <c r="L171" s="8" t="s">
        <v>35561</v>
      </c>
      <c r="M171" s="9"/>
    </row>
    <row r="172" spans="1:13">
      <c r="A172" s="6" t="s">
        <v>35562</v>
      </c>
      <c r="B172" s="8" t="s">
        <v>35056</v>
      </c>
      <c r="C172" s="8"/>
      <c r="D172" s="8" t="s">
        <v>35563</v>
      </c>
      <c r="E172" s="9"/>
      <c r="F172" s="8" t="s">
        <v>35564</v>
      </c>
      <c r="G172" s="9"/>
      <c r="H172" s="8" t="s">
        <v>32821</v>
      </c>
      <c r="I172" s="8" t="s">
        <v>32886</v>
      </c>
      <c r="J172" s="9"/>
      <c r="K172" s="8" t="s">
        <v>35562</v>
      </c>
      <c r="L172" s="8" t="s">
        <v>35565</v>
      </c>
      <c r="M172" s="9"/>
    </row>
    <row r="173" spans="1:13">
      <c r="A173" s="6" t="s">
        <v>35566</v>
      </c>
      <c r="B173" s="8" t="s">
        <v>35567</v>
      </c>
      <c r="C173" s="8"/>
      <c r="D173" s="8" t="s">
        <v>35568</v>
      </c>
      <c r="E173" s="9"/>
      <c r="F173" s="8" t="s">
        <v>35569</v>
      </c>
      <c r="G173" s="8" t="s">
        <v>32722</v>
      </c>
      <c r="H173" s="9"/>
      <c r="I173" s="8" t="s">
        <v>32886</v>
      </c>
      <c r="J173" s="9"/>
      <c r="K173" s="8" t="s">
        <v>35566</v>
      </c>
      <c r="L173" s="8" t="s">
        <v>35570</v>
      </c>
      <c r="M173" s="9"/>
    </row>
    <row r="174" spans="1:13">
      <c r="A174" s="6" t="s">
        <v>35571</v>
      </c>
      <c r="B174" s="8" t="s">
        <v>35572</v>
      </c>
      <c r="C174" s="8"/>
      <c r="D174" s="9"/>
      <c r="E174" s="9"/>
      <c r="F174" s="8" t="s">
        <v>35573</v>
      </c>
      <c r="G174" s="9"/>
      <c r="H174" s="8" t="s">
        <v>32946</v>
      </c>
      <c r="I174" s="9"/>
      <c r="J174" s="8" t="s">
        <v>32946</v>
      </c>
      <c r="K174" s="8" t="s">
        <v>35571</v>
      </c>
      <c r="L174" s="9"/>
      <c r="M174" s="9"/>
    </row>
    <row r="175" spans="1:13">
      <c r="A175" s="6" t="s">
        <v>35574</v>
      </c>
      <c r="B175" s="8" t="s">
        <v>35575</v>
      </c>
      <c r="C175" s="8"/>
      <c r="D175" s="9"/>
      <c r="E175" s="9"/>
      <c r="F175" s="8" t="s">
        <v>35576</v>
      </c>
      <c r="G175" s="9"/>
      <c r="H175" s="8" t="s">
        <v>32946</v>
      </c>
      <c r="I175" s="9"/>
      <c r="J175" s="8" t="s">
        <v>32946</v>
      </c>
      <c r="K175" s="8" t="s">
        <v>35574</v>
      </c>
      <c r="L175" s="9"/>
      <c r="M175" s="9"/>
    </row>
    <row r="176" spans="1:13">
      <c r="A176" s="6" t="s">
        <v>35577</v>
      </c>
      <c r="B176" s="8" t="s">
        <v>35578</v>
      </c>
      <c r="C176" s="8"/>
      <c r="D176" s="9"/>
      <c r="E176" s="9"/>
      <c r="F176" s="8" t="s">
        <v>35579</v>
      </c>
      <c r="G176" s="9"/>
      <c r="H176" s="8" t="s">
        <v>32946</v>
      </c>
      <c r="I176" s="9"/>
      <c r="J176" s="8" t="s">
        <v>32946</v>
      </c>
      <c r="K176" s="8" t="s">
        <v>35577</v>
      </c>
      <c r="L176" s="9"/>
      <c r="M176" s="9"/>
    </row>
    <row r="177" spans="1:13">
      <c r="A177" s="6" t="s">
        <v>35580</v>
      </c>
      <c r="B177" s="8" t="s">
        <v>35581</v>
      </c>
      <c r="C177" s="8"/>
      <c r="D177" s="9"/>
      <c r="E177" s="9"/>
      <c r="F177" s="8" t="s">
        <v>35579</v>
      </c>
      <c r="G177" s="9"/>
      <c r="H177" s="8" t="s">
        <v>32946</v>
      </c>
      <c r="I177" s="9"/>
      <c r="J177" s="8" t="s">
        <v>32946</v>
      </c>
      <c r="K177" s="8" t="s">
        <v>35580</v>
      </c>
      <c r="L177" s="9"/>
      <c r="M177" s="9"/>
    </row>
    <row r="178" spans="1:13">
      <c r="A178" s="6" t="s">
        <v>35582</v>
      </c>
      <c r="B178" s="8" t="s">
        <v>35583</v>
      </c>
      <c r="C178" s="8"/>
      <c r="D178" s="9"/>
      <c r="E178" s="9"/>
      <c r="F178" s="8" t="s">
        <v>35579</v>
      </c>
      <c r="G178" s="9"/>
      <c r="H178" s="8" t="s">
        <v>32946</v>
      </c>
      <c r="I178" s="9"/>
      <c r="J178" s="8" t="s">
        <v>32946</v>
      </c>
      <c r="K178" s="8" t="s">
        <v>35582</v>
      </c>
      <c r="L178" s="9"/>
      <c r="M178" s="9"/>
    </row>
    <row r="179" spans="1:13">
      <c r="A179" s="6" t="s">
        <v>35584</v>
      </c>
      <c r="B179" s="8" t="s">
        <v>35585</v>
      </c>
      <c r="C179" s="8"/>
      <c r="D179" s="9"/>
      <c r="E179" s="9"/>
      <c r="F179" s="8" t="s">
        <v>35586</v>
      </c>
      <c r="G179" s="9"/>
      <c r="H179" s="8" t="s">
        <v>32946</v>
      </c>
      <c r="I179" s="9"/>
      <c r="J179" s="8" t="s">
        <v>32946</v>
      </c>
      <c r="K179" s="8" t="s">
        <v>35584</v>
      </c>
      <c r="L179" s="9"/>
      <c r="M179" s="9"/>
    </row>
    <row r="180" spans="1:13">
      <c r="A180" s="6" t="s">
        <v>35587</v>
      </c>
      <c r="B180" s="8" t="s">
        <v>35588</v>
      </c>
      <c r="C180" s="8"/>
      <c r="D180" s="9"/>
      <c r="E180" s="9"/>
      <c r="F180" s="8" t="s">
        <v>35589</v>
      </c>
      <c r="G180" s="9"/>
      <c r="H180" s="8" t="s">
        <v>32946</v>
      </c>
      <c r="I180" s="9"/>
      <c r="J180" s="8" t="s">
        <v>32946</v>
      </c>
      <c r="K180" s="8" t="s">
        <v>35587</v>
      </c>
      <c r="L180" s="9"/>
      <c r="M180" s="9"/>
    </row>
    <row r="181" spans="1:13">
      <c r="A181" s="6" t="s">
        <v>35590</v>
      </c>
      <c r="B181" s="8" t="s">
        <v>35591</v>
      </c>
      <c r="C181" s="8"/>
      <c r="D181" s="9"/>
      <c r="E181" s="9"/>
      <c r="F181" s="8" t="s">
        <v>35592</v>
      </c>
      <c r="G181" s="9"/>
      <c r="H181" s="8" t="s">
        <v>32946</v>
      </c>
      <c r="I181" s="9"/>
      <c r="J181" s="8" t="s">
        <v>32946</v>
      </c>
      <c r="K181" s="8" t="s">
        <v>35590</v>
      </c>
      <c r="L181" s="9"/>
      <c r="M181" s="9"/>
    </row>
    <row r="182" spans="1:13">
      <c r="A182" s="6" t="s">
        <v>35593</v>
      </c>
      <c r="B182" s="8" t="s">
        <v>35594</v>
      </c>
      <c r="C182" s="8"/>
      <c r="D182" s="9"/>
      <c r="E182" s="9"/>
      <c r="F182" s="8" t="s">
        <v>35595</v>
      </c>
      <c r="G182" s="9"/>
      <c r="H182" s="8" t="s">
        <v>32946</v>
      </c>
      <c r="I182" s="9"/>
      <c r="J182" s="8" t="s">
        <v>32946</v>
      </c>
      <c r="K182" s="8" t="s">
        <v>35593</v>
      </c>
      <c r="L182" s="9"/>
      <c r="M182" s="9"/>
    </row>
    <row r="183" spans="1:13">
      <c r="A183" s="6" t="s">
        <v>35596</v>
      </c>
      <c r="B183" s="8" t="s">
        <v>35597</v>
      </c>
      <c r="C183" s="8"/>
      <c r="D183" s="9"/>
      <c r="E183" s="9"/>
      <c r="F183" s="8" t="s">
        <v>35598</v>
      </c>
      <c r="G183" s="9"/>
      <c r="H183" s="8" t="s">
        <v>32946</v>
      </c>
      <c r="I183" s="9"/>
      <c r="J183" s="8" t="s">
        <v>32946</v>
      </c>
      <c r="K183" s="8" t="s">
        <v>35596</v>
      </c>
      <c r="L183" s="9"/>
      <c r="M183" s="9"/>
    </row>
    <row r="184" spans="1:13">
      <c r="A184" s="6" t="s">
        <v>35599</v>
      </c>
      <c r="B184" s="8" t="s">
        <v>35299</v>
      </c>
      <c r="C184" s="8"/>
      <c r="D184" s="8" t="s">
        <v>35300</v>
      </c>
      <c r="E184" s="9"/>
      <c r="F184" s="8" t="s">
        <v>35600</v>
      </c>
      <c r="G184" s="9"/>
      <c r="H184" s="8" t="s">
        <v>32940</v>
      </c>
      <c r="I184" s="8" t="s">
        <v>32886</v>
      </c>
      <c r="J184" s="9"/>
      <c r="K184" s="8" t="s">
        <v>35599</v>
      </c>
      <c r="L184" s="8" t="s">
        <v>35601</v>
      </c>
      <c r="M184" s="9"/>
    </row>
    <row r="185" spans="1:13">
      <c r="A185" s="6" t="s">
        <v>35602</v>
      </c>
      <c r="B185" s="8" t="s">
        <v>35175</v>
      </c>
      <c r="C185" s="8"/>
      <c r="D185" s="8" t="s">
        <v>35132</v>
      </c>
      <c r="E185" s="9"/>
      <c r="F185" s="8" t="s">
        <v>35603</v>
      </c>
      <c r="G185" s="9"/>
      <c r="H185" s="8" t="s">
        <v>32940</v>
      </c>
      <c r="I185" s="8" t="s">
        <v>32886</v>
      </c>
      <c r="J185" s="9"/>
      <c r="K185" s="8" t="s">
        <v>35602</v>
      </c>
      <c r="L185" s="8" t="s">
        <v>35604</v>
      </c>
      <c r="M185" s="9"/>
    </row>
    <row r="186" spans="1:13">
      <c r="A186" s="6" t="s">
        <v>35605</v>
      </c>
      <c r="B186" s="8" t="s">
        <v>35175</v>
      </c>
      <c r="C186" s="8"/>
      <c r="D186" s="8" t="s">
        <v>35132</v>
      </c>
      <c r="E186" s="9"/>
      <c r="F186" s="8" t="s">
        <v>35606</v>
      </c>
      <c r="G186" s="9"/>
      <c r="H186" s="8" t="s">
        <v>32940</v>
      </c>
      <c r="I186" s="8" t="s">
        <v>32886</v>
      </c>
      <c r="J186" s="9"/>
      <c r="K186" s="8" t="s">
        <v>35605</v>
      </c>
      <c r="L186" s="8" t="s">
        <v>35607</v>
      </c>
      <c r="M186" s="9"/>
    </row>
    <row r="187" spans="1:13">
      <c r="A187" s="6" t="s">
        <v>35608</v>
      </c>
      <c r="B187" s="8" t="s">
        <v>35329</v>
      </c>
      <c r="C187" s="8"/>
      <c r="D187" s="8" t="s">
        <v>32867</v>
      </c>
      <c r="E187" s="9"/>
      <c r="F187" s="8" t="s">
        <v>35609</v>
      </c>
      <c r="G187" s="9"/>
      <c r="H187" s="8" t="s">
        <v>32940</v>
      </c>
      <c r="I187" s="8" t="s">
        <v>32886</v>
      </c>
      <c r="J187" s="9"/>
      <c r="K187" s="8" t="s">
        <v>35608</v>
      </c>
      <c r="L187" s="8" t="s">
        <v>35610</v>
      </c>
      <c r="M187" s="9"/>
    </row>
    <row r="188" spans="1:13">
      <c r="A188" s="6" t="s">
        <v>35611</v>
      </c>
      <c r="B188" s="8" t="s">
        <v>34937</v>
      </c>
      <c r="C188" s="8"/>
      <c r="D188" s="8" t="s">
        <v>32867</v>
      </c>
      <c r="E188" s="9"/>
      <c r="F188" s="8" t="s">
        <v>35612</v>
      </c>
      <c r="G188" s="9"/>
      <c r="H188" s="8" t="s">
        <v>32940</v>
      </c>
      <c r="I188" s="8" t="s">
        <v>32886</v>
      </c>
      <c r="J188" s="9"/>
      <c r="K188" s="8" t="s">
        <v>35611</v>
      </c>
      <c r="L188" s="8" t="s">
        <v>35613</v>
      </c>
      <c r="M188" s="9"/>
    </row>
    <row r="189" spans="1:13">
      <c r="A189" s="6" t="s">
        <v>35614</v>
      </c>
      <c r="B189" s="8" t="s">
        <v>35329</v>
      </c>
      <c r="C189" s="8"/>
      <c r="D189" s="8" t="s">
        <v>32867</v>
      </c>
      <c r="E189" s="9"/>
      <c r="F189" s="8" t="s">
        <v>35615</v>
      </c>
      <c r="G189" s="9"/>
      <c r="H189" s="8" t="s">
        <v>32940</v>
      </c>
      <c r="I189" s="8" t="s">
        <v>32886</v>
      </c>
      <c r="J189" s="9"/>
      <c r="K189" s="8" t="s">
        <v>35614</v>
      </c>
      <c r="L189" s="8" t="s">
        <v>35616</v>
      </c>
      <c r="M189" s="9"/>
    </row>
    <row r="190" spans="1:13">
      <c r="A190" s="6" t="s">
        <v>35617</v>
      </c>
      <c r="B190" s="8" t="s">
        <v>35618</v>
      </c>
      <c r="C190" s="8"/>
      <c r="D190" s="8" t="s">
        <v>35619</v>
      </c>
      <c r="E190" s="9"/>
      <c r="F190" s="8" t="s">
        <v>35620</v>
      </c>
      <c r="G190" s="9"/>
      <c r="H190" s="8" t="s">
        <v>32940</v>
      </c>
      <c r="I190" s="8" t="s">
        <v>32886</v>
      </c>
      <c r="J190" s="9"/>
      <c r="K190" s="8" t="s">
        <v>35617</v>
      </c>
      <c r="L190" s="8" t="s">
        <v>35621</v>
      </c>
      <c r="M190" s="9"/>
    </row>
    <row r="191" spans="1:13">
      <c r="A191" s="6" t="s">
        <v>35622</v>
      </c>
      <c r="B191" s="8" t="s">
        <v>35623</v>
      </c>
      <c r="C191" s="8"/>
      <c r="D191" s="8" t="s">
        <v>35624</v>
      </c>
      <c r="E191" s="9"/>
      <c r="F191" s="8" t="s">
        <v>35625</v>
      </c>
      <c r="G191" s="9"/>
      <c r="H191" s="8" t="s">
        <v>32940</v>
      </c>
      <c r="I191" s="8" t="s">
        <v>35624</v>
      </c>
      <c r="J191" s="9"/>
      <c r="K191" s="8" t="s">
        <v>35622</v>
      </c>
      <c r="L191" s="8" t="s">
        <v>35626</v>
      </c>
      <c r="M191" s="9"/>
    </row>
    <row r="192" spans="1:13">
      <c r="A192" s="6" t="s">
        <v>35627</v>
      </c>
      <c r="B192" s="8" t="s">
        <v>35628</v>
      </c>
      <c r="C192" s="8"/>
      <c r="D192" s="8" t="s">
        <v>35629</v>
      </c>
      <c r="E192" s="9"/>
      <c r="F192" s="8" t="s">
        <v>35630</v>
      </c>
      <c r="G192" s="9"/>
      <c r="H192" s="8" t="s">
        <v>32940</v>
      </c>
      <c r="I192" s="8" t="s">
        <v>35629</v>
      </c>
      <c r="J192" s="9"/>
      <c r="K192" s="8" t="s">
        <v>35627</v>
      </c>
      <c r="L192" s="8" t="s">
        <v>35631</v>
      </c>
      <c r="M192" s="9"/>
    </row>
    <row r="193" spans="1:13">
      <c r="A193" s="6" t="s">
        <v>35632</v>
      </c>
      <c r="B193" s="8" t="s">
        <v>35633</v>
      </c>
      <c r="C193" s="8"/>
      <c r="D193" s="9"/>
      <c r="E193" s="8" t="s">
        <v>32733</v>
      </c>
      <c r="F193" s="8" t="s">
        <v>35634</v>
      </c>
      <c r="G193" s="9"/>
      <c r="H193" s="8" t="s">
        <v>32852</v>
      </c>
      <c r="I193" s="8" t="s">
        <v>32803</v>
      </c>
      <c r="J193" s="9"/>
      <c r="K193" s="8" t="s">
        <v>35632</v>
      </c>
      <c r="L193" s="8">
        <v>89</v>
      </c>
      <c r="M193" s="9"/>
    </row>
    <row r="194" spans="1:13">
      <c r="A194" s="6" t="s">
        <v>35635</v>
      </c>
      <c r="B194" s="8" t="s">
        <v>35636</v>
      </c>
      <c r="C194" s="8"/>
      <c r="D194" s="9"/>
      <c r="E194" s="8" t="s">
        <v>32733</v>
      </c>
      <c r="F194" s="8" t="s">
        <v>35637</v>
      </c>
      <c r="G194" s="9"/>
      <c r="H194" s="8" t="s">
        <v>32852</v>
      </c>
      <c r="I194" s="9"/>
      <c r="J194" s="8" t="s">
        <v>32733</v>
      </c>
      <c r="K194" s="8" t="s">
        <v>35635</v>
      </c>
      <c r="L194" s="8">
        <v>84</v>
      </c>
      <c r="M194" s="9"/>
    </row>
    <row r="195" spans="1:13">
      <c r="A195" s="6" t="s">
        <v>35638</v>
      </c>
      <c r="B195" s="8" t="s">
        <v>35639</v>
      </c>
      <c r="C195" s="8"/>
      <c r="D195" s="8" t="s">
        <v>32734</v>
      </c>
      <c r="E195" s="9"/>
      <c r="F195" s="8" t="s">
        <v>35640</v>
      </c>
      <c r="G195" s="9"/>
      <c r="H195" s="8" t="s">
        <v>32852</v>
      </c>
      <c r="I195" s="8" t="s">
        <v>32734</v>
      </c>
      <c r="J195" s="9"/>
      <c r="K195" s="8" t="s">
        <v>35638</v>
      </c>
      <c r="L195" s="8" t="s">
        <v>35641</v>
      </c>
      <c r="M195" s="9"/>
    </row>
    <row r="196" spans="1:13">
      <c r="A196" s="6" t="s">
        <v>35642</v>
      </c>
      <c r="B196" s="8" t="s">
        <v>35642</v>
      </c>
      <c r="C196" s="8"/>
      <c r="D196" s="9"/>
      <c r="E196" s="9"/>
      <c r="F196" s="8" t="s">
        <v>35643</v>
      </c>
      <c r="G196" s="8" t="s">
        <v>34947</v>
      </c>
      <c r="H196" s="9"/>
      <c r="I196" s="8" t="s">
        <v>34947</v>
      </c>
      <c r="J196" s="9"/>
      <c r="K196" s="8" t="s">
        <v>35642</v>
      </c>
      <c r="L196" s="9"/>
      <c r="M196" s="9"/>
    </row>
    <row r="197" spans="1:13">
      <c r="A197" s="6" t="s">
        <v>35644</v>
      </c>
      <c r="B197" s="8" t="s">
        <v>35645</v>
      </c>
      <c r="C197" s="8"/>
      <c r="D197" s="8" t="s">
        <v>35646</v>
      </c>
      <c r="E197" s="9"/>
      <c r="F197" s="8" t="s">
        <v>35647</v>
      </c>
      <c r="G197" s="8" t="s">
        <v>34953</v>
      </c>
      <c r="H197" s="9"/>
      <c r="I197" s="8" t="s">
        <v>35646</v>
      </c>
      <c r="J197" s="9"/>
      <c r="K197" s="8" t="s">
        <v>35644</v>
      </c>
      <c r="L197" s="8" t="s">
        <v>35648</v>
      </c>
      <c r="M197" s="9"/>
    </row>
    <row r="198" spans="1:13">
      <c r="A198" s="6" t="s">
        <v>35649</v>
      </c>
      <c r="B198" s="8" t="s">
        <v>35650</v>
      </c>
      <c r="C198" s="8"/>
      <c r="D198" s="8" t="s">
        <v>35646</v>
      </c>
      <c r="E198" s="9"/>
      <c r="F198" s="8" t="s">
        <v>35651</v>
      </c>
      <c r="G198" s="8" t="s">
        <v>34953</v>
      </c>
      <c r="H198" s="9"/>
      <c r="I198" s="8" t="s">
        <v>35646</v>
      </c>
      <c r="J198" s="9"/>
      <c r="K198" s="8" t="s">
        <v>35649</v>
      </c>
      <c r="L198" s="8" t="s">
        <v>35652</v>
      </c>
      <c r="M198" s="9"/>
    </row>
    <row r="199" spans="1:13">
      <c r="A199" s="6" t="s">
        <v>35653</v>
      </c>
      <c r="B199" s="8" t="s">
        <v>35654</v>
      </c>
      <c r="C199" s="8"/>
      <c r="D199" s="9"/>
      <c r="E199" s="8" t="s">
        <v>32704</v>
      </c>
      <c r="F199" s="8" t="s">
        <v>35655</v>
      </c>
      <c r="G199" s="8" t="s">
        <v>32813</v>
      </c>
      <c r="H199" s="9"/>
      <c r="I199" s="8" t="s">
        <v>32886</v>
      </c>
      <c r="J199" s="9"/>
      <c r="K199" s="8" t="s">
        <v>35653</v>
      </c>
      <c r="L199" s="8" t="s">
        <v>35656</v>
      </c>
      <c r="M199" s="9"/>
    </row>
    <row r="200" spans="1:13">
      <c r="A200" s="6" t="s">
        <v>35657</v>
      </c>
      <c r="B200" s="8" t="s">
        <v>35277</v>
      </c>
      <c r="C200" s="8"/>
      <c r="D200" s="8" t="s">
        <v>35278</v>
      </c>
      <c r="E200" s="9"/>
      <c r="F200" s="8" t="s">
        <v>35658</v>
      </c>
      <c r="G200" s="8" t="s">
        <v>32813</v>
      </c>
      <c r="H200" s="9"/>
      <c r="I200" s="8" t="s">
        <v>32886</v>
      </c>
      <c r="J200" s="9"/>
      <c r="K200" s="8" t="s">
        <v>35657</v>
      </c>
      <c r="L200" s="8" t="s">
        <v>35659</v>
      </c>
      <c r="M200" s="9"/>
    </row>
    <row r="201" spans="1:13">
      <c r="A201" s="6" t="s">
        <v>35660</v>
      </c>
      <c r="B201" s="8" t="s">
        <v>35661</v>
      </c>
      <c r="C201" s="8"/>
      <c r="D201" s="8" t="s">
        <v>35662</v>
      </c>
      <c r="E201" s="9"/>
      <c r="F201" s="8" t="s">
        <v>35663</v>
      </c>
      <c r="G201" s="8" t="s">
        <v>34887</v>
      </c>
      <c r="H201" s="9"/>
      <c r="I201" s="8" t="s">
        <v>35662</v>
      </c>
      <c r="J201" s="9"/>
      <c r="K201" s="8" t="s">
        <v>35660</v>
      </c>
      <c r="L201" s="8" t="s">
        <v>35664</v>
      </c>
      <c r="M201" s="9"/>
    </row>
    <row r="202" spans="1:13">
      <c r="A202" s="6" t="s">
        <v>35665</v>
      </c>
      <c r="B202" s="8" t="s">
        <v>35666</v>
      </c>
      <c r="C202" s="8"/>
      <c r="D202" s="8" t="s">
        <v>35662</v>
      </c>
      <c r="E202" s="9"/>
      <c r="F202" s="8" t="s">
        <v>35663</v>
      </c>
      <c r="G202" s="8" t="s">
        <v>34887</v>
      </c>
      <c r="H202" s="9"/>
      <c r="I202" s="8" t="s">
        <v>35662</v>
      </c>
      <c r="J202" s="9"/>
      <c r="K202" s="8" t="s">
        <v>35665</v>
      </c>
      <c r="L202" s="8" t="s">
        <v>35667</v>
      </c>
      <c r="M202" s="9"/>
    </row>
    <row r="203" spans="1:13">
      <c r="A203" s="6" t="s">
        <v>35668</v>
      </c>
      <c r="B203" s="8" t="s">
        <v>35669</v>
      </c>
      <c r="C203" s="8"/>
      <c r="D203" s="8" t="s">
        <v>35662</v>
      </c>
      <c r="E203" s="9"/>
      <c r="F203" s="8" t="s">
        <v>35663</v>
      </c>
      <c r="G203" s="8" t="s">
        <v>34887</v>
      </c>
      <c r="H203" s="9"/>
      <c r="I203" s="8" t="s">
        <v>35662</v>
      </c>
      <c r="J203" s="9"/>
      <c r="K203" s="8" t="s">
        <v>35668</v>
      </c>
      <c r="L203" s="8" t="s">
        <v>35670</v>
      </c>
      <c r="M203" s="9"/>
    </row>
    <row r="204" spans="1:13">
      <c r="A204" s="6" t="s">
        <v>35671</v>
      </c>
      <c r="B204" s="8" t="s">
        <v>35672</v>
      </c>
      <c r="C204" s="8"/>
      <c r="D204" s="8" t="s">
        <v>35662</v>
      </c>
      <c r="E204" s="9"/>
      <c r="F204" s="8" t="s">
        <v>35663</v>
      </c>
      <c r="G204" s="8" t="s">
        <v>34887</v>
      </c>
      <c r="H204" s="9"/>
      <c r="I204" s="8" t="s">
        <v>35662</v>
      </c>
      <c r="J204" s="9"/>
      <c r="K204" s="8" t="s">
        <v>35671</v>
      </c>
      <c r="L204" s="8" t="s">
        <v>35673</v>
      </c>
      <c r="M204" s="9"/>
    </row>
    <row r="205" spans="1:13">
      <c r="A205" s="6" t="s">
        <v>35674</v>
      </c>
      <c r="B205" s="8" t="s">
        <v>35675</v>
      </c>
      <c r="C205" s="8"/>
      <c r="D205" s="8" t="s">
        <v>35662</v>
      </c>
      <c r="E205" s="9"/>
      <c r="F205" s="8" t="s">
        <v>35663</v>
      </c>
      <c r="G205" s="8" t="s">
        <v>34887</v>
      </c>
      <c r="H205" s="9"/>
      <c r="I205" s="8" t="s">
        <v>35662</v>
      </c>
      <c r="J205" s="9"/>
      <c r="K205" s="8" t="s">
        <v>35674</v>
      </c>
      <c r="L205" s="8" t="s">
        <v>35676</v>
      </c>
      <c r="M205" s="9"/>
    </row>
    <row r="206" spans="1:13">
      <c r="A206" s="6" t="s">
        <v>35677</v>
      </c>
      <c r="B206" s="8" t="s">
        <v>35678</v>
      </c>
      <c r="C206" s="8"/>
      <c r="D206" s="8" t="s">
        <v>35662</v>
      </c>
      <c r="E206" s="9"/>
      <c r="F206" s="8" t="s">
        <v>35663</v>
      </c>
      <c r="G206" s="8" t="s">
        <v>34887</v>
      </c>
      <c r="H206" s="9"/>
      <c r="I206" s="8" t="s">
        <v>35662</v>
      </c>
      <c r="J206" s="9"/>
      <c r="K206" s="8" t="s">
        <v>35677</v>
      </c>
      <c r="L206" s="8" t="s">
        <v>35679</v>
      </c>
      <c r="M206" s="9"/>
    </row>
    <row r="207" spans="1:13">
      <c r="A207" s="6" t="s">
        <v>35680</v>
      </c>
      <c r="B207" s="8" t="s">
        <v>35681</v>
      </c>
      <c r="C207" s="8"/>
      <c r="D207" s="8" t="s">
        <v>35662</v>
      </c>
      <c r="E207" s="9"/>
      <c r="F207" s="8" t="s">
        <v>35663</v>
      </c>
      <c r="G207" s="8" t="s">
        <v>34887</v>
      </c>
      <c r="H207" s="9"/>
      <c r="I207" s="8" t="s">
        <v>35662</v>
      </c>
      <c r="J207" s="9"/>
      <c r="K207" s="8" t="s">
        <v>35680</v>
      </c>
      <c r="L207" s="8" t="s">
        <v>35682</v>
      </c>
      <c r="M207" s="9"/>
    </row>
    <row r="208" spans="1:13">
      <c r="A208" s="6" t="s">
        <v>35683</v>
      </c>
      <c r="B208" s="8" t="s">
        <v>35684</v>
      </c>
      <c r="C208" s="8"/>
      <c r="D208" s="8" t="s">
        <v>35662</v>
      </c>
      <c r="E208" s="9"/>
      <c r="F208" s="8" t="s">
        <v>35663</v>
      </c>
      <c r="G208" s="8" t="s">
        <v>34887</v>
      </c>
      <c r="H208" s="9"/>
      <c r="I208" s="8" t="s">
        <v>35662</v>
      </c>
      <c r="J208" s="9"/>
      <c r="K208" s="8" t="s">
        <v>35683</v>
      </c>
      <c r="L208" s="8" t="s">
        <v>35685</v>
      </c>
      <c r="M208" s="9"/>
    </row>
    <row r="209" spans="1:13">
      <c r="A209" s="6" t="s">
        <v>35686</v>
      </c>
      <c r="B209" s="8" t="s">
        <v>35687</v>
      </c>
      <c r="C209" s="8"/>
      <c r="D209" s="8" t="s">
        <v>35662</v>
      </c>
      <c r="E209" s="9"/>
      <c r="F209" s="8" t="s">
        <v>35663</v>
      </c>
      <c r="G209" s="8" t="s">
        <v>34887</v>
      </c>
      <c r="H209" s="9"/>
      <c r="I209" s="8" t="s">
        <v>35662</v>
      </c>
      <c r="J209" s="9"/>
      <c r="K209" s="8" t="s">
        <v>35686</v>
      </c>
      <c r="L209" s="8" t="s">
        <v>35688</v>
      </c>
      <c r="M209" s="9"/>
    </row>
    <row r="210" spans="1:13">
      <c r="A210" s="6" t="s">
        <v>35689</v>
      </c>
      <c r="B210" s="8" t="s">
        <v>35690</v>
      </c>
      <c r="C210" s="8"/>
      <c r="D210" s="8" t="s">
        <v>35662</v>
      </c>
      <c r="E210" s="9"/>
      <c r="F210" s="8" t="s">
        <v>35663</v>
      </c>
      <c r="G210" s="8" t="s">
        <v>34887</v>
      </c>
      <c r="H210" s="9"/>
      <c r="I210" s="8" t="s">
        <v>35662</v>
      </c>
      <c r="J210" s="9"/>
      <c r="K210" s="8" t="s">
        <v>35689</v>
      </c>
      <c r="L210" s="8" t="s">
        <v>35691</v>
      </c>
      <c r="M210" s="9"/>
    </row>
    <row r="211" spans="1:13">
      <c r="A211" s="6" t="s">
        <v>35692</v>
      </c>
      <c r="B211" s="8" t="s">
        <v>35693</v>
      </c>
      <c r="C211" s="8"/>
      <c r="D211" s="8" t="s">
        <v>35662</v>
      </c>
      <c r="E211" s="9"/>
      <c r="F211" s="8" t="s">
        <v>35663</v>
      </c>
      <c r="G211" s="8" t="s">
        <v>34887</v>
      </c>
      <c r="H211" s="9"/>
      <c r="I211" s="8" t="s">
        <v>35662</v>
      </c>
      <c r="J211" s="9"/>
      <c r="K211" s="8" t="s">
        <v>35692</v>
      </c>
      <c r="L211" s="8" t="s">
        <v>35694</v>
      </c>
      <c r="M211" s="9"/>
    </row>
    <row r="212" spans="1:13">
      <c r="A212" s="6" t="s">
        <v>35695</v>
      </c>
      <c r="B212" s="8" t="s">
        <v>35696</v>
      </c>
      <c r="C212" s="8"/>
      <c r="D212" s="8" t="s">
        <v>35662</v>
      </c>
      <c r="E212" s="9"/>
      <c r="F212" s="8" t="s">
        <v>35697</v>
      </c>
      <c r="G212" s="9"/>
      <c r="H212" s="8" t="s">
        <v>32808</v>
      </c>
      <c r="I212" s="8" t="s">
        <v>35662</v>
      </c>
      <c r="J212" s="9"/>
      <c r="K212" s="8" t="s">
        <v>35695</v>
      </c>
      <c r="L212" s="8" t="s">
        <v>35698</v>
      </c>
      <c r="M212" s="9"/>
    </row>
    <row r="213" spans="1:13">
      <c r="A213" s="6" t="s">
        <v>35699</v>
      </c>
      <c r="B213" s="8" t="s">
        <v>35700</v>
      </c>
      <c r="C213" s="8"/>
      <c r="D213" s="8" t="s">
        <v>35662</v>
      </c>
      <c r="E213" s="9"/>
      <c r="F213" s="8" t="s">
        <v>35697</v>
      </c>
      <c r="G213" s="9"/>
      <c r="H213" s="8" t="s">
        <v>32808</v>
      </c>
      <c r="I213" s="8" t="s">
        <v>35662</v>
      </c>
      <c r="J213" s="9"/>
      <c r="K213" s="8" t="s">
        <v>35699</v>
      </c>
      <c r="L213" s="8" t="s">
        <v>35701</v>
      </c>
      <c r="M213" s="9"/>
    </row>
    <row r="214" spans="1:13">
      <c r="A214" s="6" t="s">
        <v>35702</v>
      </c>
      <c r="B214" s="8" t="s">
        <v>35703</v>
      </c>
      <c r="C214" s="8"/>
      <c r="D214" s="8" t="s">
        <v>35662</v>
      </c>
      <c r="E214" s="9"/>
      <c r="F214" s="8" t="s">
        <v>35697</v>
      </c>
      <c r="G214" s="9"/>
      <c r="H214" s="8" t="s">
        <v>32808</v>
      </c>
      <c r="I214" s="8" t="s">
        <v>35662</v>
      </c>
      <c r="J214" s="9"/>
      <c r="K214" s="8" t="s">
        <v>35702</v>
      </c>
      <c r="L214" s="8" t="s">
        <v>35704</v>
      </c>
      <c r="M214" s="9"/>
    </row>
    <row r="215" spans="1:13">
      <c r="A215" s="6" t="s">
        <v>35705</v>
      </c>
      <c r="B215" s="8" t="s">
        <v>35706</v>
      </c>
      <c r="C215" s="8"/>
      <c r="D215" s="8" t="s">
        <v>35662</v>
      </c>
      <c r="E215" s="9"/>
      <c r="F215" s="8" t="s">
        <v>35697</v>
      </c>
      <c r="G215" s="9"/>
      <c r="H215" s="8" t="s">
        <v>32808</v>
      </c>
      <c r="I215" s="8" t="s">
        <v>35662</v>
      </c>
      <c r="J215" s="9"/>
      <c r="K215" s="8" t="s">
        <v>35705</v>
      </c>
      <c r="L215" s="8" t="s">
        <v>35707</v>
      </c>
      <c r="M215" s="9"/>
    </row>
    <row r="216" spans="1:13">
      <c r="A216" s="6" t="s">
        <v>35708</v>
      </c>
      <c r="B216" s="8" t="s">
        <v>35709</v>
      </c>
      <c r="C216" s="8"/>
      <c r="D216" s="8" t="s">
        <v>35662</v>
      </c>
      <c r="E216" s="9"/>
      <c r="F216" s="8" t="s">
        <v>35697</v>
      </c>
      <c r="G216" s="9"/>
      <c r="H216" s="8" t="s">
        <v>32808</v>
      </c>
      <c r="I216" s="8" t="s">
        <v>35662</v>
      </c>
      <c r="J216" s="9"/>
      <c r="K216" s="8" t="s">
        <v>35708</v>
      </c>
      <c r="L216" s="8" t="s">
        <v>35710</v>
      </c>
      <c r="M216" s="9"/>
    </row>
    <row r="217" spans="1:13">
      <c r="A217" s="6" t="s">
        <v>35711</v>
      </c>
      <c r="B217" s="8" t="s">
        <v>35712</v>
      </c>
      <c r="C217" s="8"/>
      <c r="D217" s="8" t="s">
        <v>35662</v>
      </c>
      <c r="E217" s="9"/>
      <c r="F217" s="8" t="s">
        <v>35697</v>
      </c>
      <c r="G217" s="9"/>
      <c r="H217" s="8" t="s">
        <v>32808</v>
      </c>
      <c r="I217" s="8" t="s">
        <v>35662</v>
      </c>
      <c r="J217" s="9"/>
      <c r="K217" s="8" t="s">
        <v>35711</v>
      </c>
      <c r="L217" s="8" t="s">
        <v>35713</v>
      </c>
      <c r="M217" s="9"/>
    </row>
    <row r="218" spans="1:13">
      <c r="A218" s="6" t="s">
        <v>35714</v>
      </c>
      <c r="B218" s="8" t="s">
        <v>35715</v>
      </c>
      <c r="C218" s="8"/>
      <c r="D218" s="8" t="s">
        <v>35662</v>
      </c>
      <c r="E218" s="9"/>
      <c r="F218" s="8" t="s">
        <v>35697</v>
      </c>
      <c r="G218" s="9"/>
      <c r="H218" s="8" t="s">
        <v>32808</v>
      </c>
      <c r="I218" s="8" t="s">
        <v>35662</v>
      </c>
      <c r="J218" s="9"/>
      <c r="K218" s="8" t="s">
        <v>35714</v>
      </c>
      <c r="L218" s="8" t="s">
        <v>35716</v>
      </c>
      <c r="M218" s="9"/>
    </row>
    <row r="219" spans="1:13">
      <c r="A219" s="6" t="s">
        <v>35717</v>
      </c>
      <c r="B219" s="8" t="s">
        <v>35718</v>
      </c>
      <c r="C219" s="8"/>
      <c r="D219" s="8" t="s">
        <v>35662</v>
      </c>
      <c r="E219" s="9"/>
      <c r="F219" s="8" t="s">
        <v>35697</v>
      </c>
      <c r="G219" s="9"/>
      <c r="H219" s="8" t="s">
        <v>32808</v>
      </c>
      <c r="I219" s="8" t="s">
        <v>35662</v>
      </c>
      <c r="J219" s="9"/>
      <c r="K219" s="8" t="s">
        <v>35717</v>
      </c>
      <c r="L219" s="8" t="s">
        <v>35719</v>
      </c>
      <c r="M219" s="9"/>
    </row>
    <row r="220" spans="1:13">
      <c r="A220" s="6" t="s">
        <v>35720</v>
      </c>
      <c r="B220" s="8" t="s">
        <v>35721</v>
      </c>
      <c r="C220" s="8"/>
      <c r="D220" s="8" t="s">
        <v>35662</v>
      </c>
      <c r="E220" s="9"/>
      <c r="F220" s="8" t="s">
        <v>35697</v>
      </c>
      <c r="G220" s="9"/>
      <c r="H220" s="8" t="s">
        <v>32808</v>
      </c>
      <c r="I220" s="8" t="s">
        <v>35662</v>
      </c>
      <c r="J220" s="9"/>
      <c r="K220" s="8" t="s">
        <v>35720</v>
      </c>
      <c r="L220" s="8" t="s">
        <v>35722</v>
      </c>
      <c r="M220" s="9"/>
    </row>
    <row r="221" spans="1:13">
      <c r="A221" s="6" t="s">
        <v>35723</v>
      </c>
      <c r="B221" s="8" t="s">
        <v>35724</v>
      </c>
      <c r="C221" s="8"/>
      <c r="D221" s="8" t="s">
        <v>35662</v>
      </c>
      <c r="E221" s="9"/>
      <c r="F221" s="8" t="s">
        <v>35697</v>
      </c>
      <c r="G221" s="9"/>
      <c r="H221" s="8" t="s">
        <v>32808</v>
      </c>
      <c r="I221" s="8" t="s">
        <v>35662</v>
      </c>
      <c r="J221" s="9"/>
      <c r="K221" s="8" t="s">
        <v>35723</v>
      </c>
      <c r="L221" s="8" t="s">
        <v>35725</v>
      </c>
      <c r="M221" s="9"/>
    </row>
    <row r="222" spans="1:13">
      <c r="A222" s="6" t="s">
        <v>35726</v>
      </c>
      <c r="B222" s="8" t="s">
        <v>35727</v>
      </c>
      <c r="C222" s="8"/>
      <c r="D222" s="8" t="s">
        <v>35662</v>
      </c>
      <c r="E222" s="9"/>
      <c r="F222" s="8" t="s">
        <v>35697</v>
      </c>
      <c r="G222" s="9"/>
      <c r="H222" s="8" t="s">
        <v>32808</v>
      </c>
      <c r="I222" s="8" t="s">
        <v>35662</v>
      </c>
      <c r="J222" s="9"/>
      <c r="K222" s="8" t="s">
        <v>35726</v>
      </c>
      <c r="L222" s="8" t="s">
        <v>35728</v>
      </c>
      <c r="M222" s="9"/>
    </row>
    <row r="223" spans="1:13">
      <c r="A223" s="6" t="s">
        <v>35729</v>
      </c>
      <c r="B223" s="8" t="s">
        <v>35730</v>
      </c>
      <c r="C223" s="8"/>
      <c r="D223" s="8" t="s">
        <v>35662</v>
      </c>
      <c r="E223" s="9"/>
      <c r="F223" s="8" t="s">
        <v>35697</v>
      </c>
      <c r="G223" s="9"/>
      <c r="H223" s="8" t="s">
        <v>32808</v>
      </c>
      <c r="I223" s="8" t="s">
        <v>35662</v>
      </c>
      <c r="J223" s="9"/>
      <c r="K223" s="8" t="s">
        <v>35729</v>
      </c>
      <c r="L223" s="8" t="s">
        <v>35731</v>
      </c>
      <c r="M223" s="9"/>
    </row>
    <row r="224" spans="1:13">
      <c r="A224" s="6" t="s">
        <v>35732</v>
      </c>
      <c r="B224" s="8" t="s">
        <v>35733</v>
      </c>
      <c r="C224" s="8"/>
      <c r="D224" s="8" t="s">
        <v>35662</v>
      </c>
      <c r="E224" s="9"/>
      <c r="F224" s="8" t="s">
        <v>35697</v>
      </c>
      <c r="G224" s="9"/>
      <c r="H224" s="8" t="s">
        <v>32808</v>
      </c>
      <c r="I224" s="8" t="s">
        <v>35662</v>
      </c>
      <c r="J224" s="9"/>
      <c r="K224" s="8" t="s">
        <v>35732</v>
      </c>
      <c r="L224" s="8" t="s">
        <v>35734</v>
      </c>
      <c r="M224" s="9"/>
    </row>
    <row r="225" spans="1:13">
      <c r="A225" s="6" t="s">
        <v>35735</v>
      </c>
      <c r="B225" s="8" t="s">
        <v>35736</v>
      </c>
      <c r="C225" s="8"/>
      <c r="D225" s="8" t="s">
        <v>35662</v>
      </c>
      <c r="E225" s="9"/>
      <c r="F225" s="8" t="s">
        <v>35697</v>
      </c>
      <c r="G225" s="9"/>
      <c r="H225" s="8" t="s">
        <v>32808</v>
      </c>
      <c r="I225" s="8" t="s">
        <v>35662</v>
      </c>
      <c r="J225" s="9"/>
      <c r="K225" s="8" t="s">
        <v>35735</v>
      </c>
      <c r="L225" s="8" t="s">
        <v>35737</v>
      </c>
      <c r="M225" s="9"/>
    </row>
    <row r="226" spans="1:13">
      <c r="A226" s="6" t="s">
        <v>35738</v>
      </c>
      <c r="B226" s="8" t="s">
        <v>35739</v>
      </c>
      <c r="C226" s="8"/>
      <c r="D226" s="8" t="s">
        <v>35662</v>
      </c>
      <c r="E226" s="9"/>
      <c r="F226" s="8" t="s">
        <v>35697</v>
      </c>
      <c r="G226" s="9"/>
      <c r="H226" s="8" t="s">
        <v>32808</v>
      </c>
      <c r="I226" s="8" t="s">
        <v>35662</v>
      </c>
      <c r="J226" s="9"/>
      <c r="K226" s="8" t="s">
        <v>35738</v>
      </c>
      <c r="L226" s="8" t="s">
        <v>35740</v>
      </c>
      <c r="M226" s="9"/>
    </row>
    <row r="227" spans="1:13">
      <c r="A227" s="6" t="s">
        <v>35741</v>
      </c>
      <c r="B227" s="8" t="s">
        <v>35742</v>
      </c>
      <c r="C227" s="8"/>
      <c r="D227" s="8" t="s">
        <v>35662</v>
      </c>
      <c r="E227" s="9"/>
      <c r="F227" s="8" t="s">
        <v>35697</v>
      </c>
      <c r="G227" s="9"/>
      <c r="H227" s="8" t="s">
        <v>32808</v>
      </c>
      <c r="I227" s="8" t="s">
        <v>35662</v>
      </c>
      <c r="J227" s="9"/>
      <c r="K227" s="8" t="s">
        <v>35741</v>
      </c>
      <c r="L227" s="8" t="s">
        <v>35743</v>
      </c>
      <c r="M227" s="9"/>
    </row>
    <row r="228" spans="1:13">
      <c r="A228" s="6" t="s">
        <v>35744</v>
      </c>
      <c r="B228" s="8" t="s">
        <v>35745</v>
      </c>
      <c r="C228" s="8"/>
      <c r="D228" s="8" t="s">
        <v>35662</v>
      </c>
      <c r="E228" s="9"/>
      <c r="F228" s="8" t="s">
        <v>35697</v>
      </c>
      <c r="G228" s="9"/>
      <c r="H228" s="8" t="s">
        <v>32808</v>
      </c>
      <c r="I228" s="8" t="s">
        <v>35662</v>
      </c>
      <c r="J228" s="9"/>
      <c r="K228" s="8" t="s">
        <v>35744</v>
      </c>
      <c r="L228" s="8" t="s">
        <v>35746</v>
      </c>
      <c r="M228" s="9"/>
    </row>
    <row r="229" spans="1:13">
      <c r="A229" s="6" t="s">
        <v>35747</v>
      </c>
      <c r="B229" s="8" t="s">
        <v>35748</v>
      </c>
      <c r="C229" s="8"/>
      <c r="D229" s="8" t="s">
        <v>35662</v>
      </c>
      <c r="E229" s="9"/>
      <c r="F229" s="8" t="s">
        <v>35697</v>
      </c>
      <c r="G229" s="9"/>
      <c r="H229" s="8" t="s">
        <v>32808</v>
      </c>
      <c r="I229" s="8" t="s">
        <v>35662</v>
      </c>
      <c r="J229" s="9"/>
      <c r="K229" s="8" t="s">
        <v>35747</v>
      </c>
      <c r="L229" s="8" t="s">
        <v>35749</v>
      </c>
      <c r="M229" s="9"/>
    </row>
    <row r="230" spans="1:13">
      <c r="A230" s="6" t="s">
        <v>35750</v>
      </c>
      <c r="B230" s="8" t="s">
        <v>35751</v>
      </c>
      <c r="C230" s="8"/>
      <c r="D230" s="8" t="s">
        <v>35662</v>
      </c>
      <c r="E230" s="9"/>
      <c r="F230" s="8" t="s">
        <v>35697</v>
      </c>
      <c r="G230" s="9"/>
      <c r="H230" s="8" t="s">
        <v>32808</v>
      </c>
      <c r="I230" s="8" t="s">
        <v>35662</v>
      </c>
      <c r="J230" s="9"/>
      <c r="K230" s="8" t="s">
        <v>35750</v>
      </c>
      <c r="L230" s="8" t="s">
        <v>35752</v>
      </c>
      <c r="M230" s="9"/>
    </row>
    <row r="231" spans="1:13">
      <c r="A231" s="6" t="s">
        <v>35753</v>
      </c>
      <c r="B231" s="8" t="s">
        <v>35754</v>
      </c>
      <c r="C231" s="8"/>
      <c r="D231" s="8" t="s">
        <v>35662</v>
      </c>
      <c r="E231" s="9"/>
      <c r="F231" s="8" t="s">
        <v>35697</v>
      </c>
      <c r="G231" s="9"/>
      <c r="H231" s="8" t="s">
        <v>32808</v>
      </c>
      <c r="I231" s="8" t="s">
        <v>35662</v>
      </c>
      <c r="J231" s="9"/>
      <c r="K231" s="8" t="s">
        <v>35753</v>
      </c>
      <c r="L231" s="8" t="s">
        <v>35755</v>
      </c>
      <c r="M231" s="9"/>
    </row>
    <row r="232" spans="1:13">
      <c r="A232" s="6" t="s">
        <v>35756</v>
      </c>
      <c r="B232" s="8" t="s">
        <v>35757</v>
      </c>
      <c r="C232" s="8"/>
      <c r="D232" s="8" t="s">
        <v>35662</v>
      </c>
      <c r="E232" s="9"/>
      <c r="F232" s="8" t="s">
        <v>35697</v>
      </c>
      <c r="G232" s="9"/>
      <c r="H232" s="8" t="s">
        <v>32808</v>
      </c>
      <c r="I232" s="8" t="s">
        <v>35662</v>
      </c>
      <c r="J232" s="9"/>
      <c r="K232" s="8" t="s">
        <v>35756</v>
      </c>
      <c r="L232" s="8" t="s">
        <v>35758</v>
      </c>
      <c r="M232" s="9"/>
    </row>
    <row r="233" spans="1:13">
      <c r="A233" s="6" t="s">
        <v>35759</v>
      </c>
      <c r="B233" s="8" t="s">
        <v>35760</v>
      </c>
      <c r="C233" s="8"/>
      <c r="D233" s="8" t="s">
        <v>35662</v>
      </c>
      <c r="E233" s="9"/>
      <c r="F233" s="8" t="s">
        <v>35697</v>
      </c>
      <c r="G233" s="9"/>
      <c r="H233" s="8" t="s">
        <v>32808</v>
      </c>
      <c r="I233" s="8" t="s">
        <v>35662</v>
      </c>
      <c r="J233" s="9"/>
      <c r="K233" s="8" t="s">
        <v>35759</v>
      </c>
      <c r="L233" s="8" t="s">
        <v>35761</v>
      </c>
      <c r="M233" s="9"/>
    </row>
    <row r="234" spans="1:13">
      <c r="A234" s="6" t="s">
        <v>35762</v>
      </c>
      <c r="B234" s="8" t="s">
        <v>35763</v>
      </c>
      <c r="C234" s="8"/>
      <c r="D234" s="8" t="s">
        <v>35662</v>
      </c>
      <c r="E234" s="9"/>
      <c r="F234" s="8" t="s">
        <v>35697</v>
      </c>
      <c r="G234" s="9"/>
      <c r="H234" s="8" t="s">
        <v>32808</v>
      </c>
      <c r="I234" s="9"/>
      <c r="J234" s="8" t="s">
        <v>32808</v>
      </c>
      <c r="K234" s="8" t="s">
        <v>35762</v>
      </c>
      <c r="L234" s="8" t="s">
        <v>35764</v>
      </c>
      <c r="M234" s="9"/>
    </row>
    <row r="235" spans="1:13">
      <c r="A235" s="6" t="s">
        <v>35765</v>
      </c>
      <c r="B235" s="8" t="s">
        <v>35766</v>
      </c>
      <c r="C235" s="8"/>
      <c r="D235" s="8" t="s">
        <v>35662</v>
      </c>
      <c r="E235" s="9"/>
      <c r="F235" s="8" t="s">
        <v>35697</v>
      </c>
      <c r="G235" s="9"/>
      <c r="H235" s="8" t="s">
        <v>32808</v>
      </c>
      <c r="I235" s="8" t="s">
        <v>35662</v>
      </c>
      <c r="J235" s="9"/>
      <c r="K235" s="8" t="s">
        <v>35765</v>
      </c>
      <c r="L235" s="8" t="s">
        <v>35767</v>
      </c>
      <c r="M235" s="9"/>
    </row>
    <row r="236" spans="1:13">
      <c r="A236" s="6" t="s">
        <v>35768</v>
      </c>
      <c r="B236" s="8" t="s">
        <v>35769</v>
      </c>
      <c r="C236" s="8"/>
      <c r="D236" s="8" t="s">
        <v>35662</v>
      </c>
      <c r="E236" s="9"/>
      <c r="F236" s="8" t="s">
        <v>35697</v>
      </c>
      <c r="G236" s="9"/>
      <c r="H236" s="8" t="s">
        <v>32808</v>
      </c>
      <c r="I236" s="8" t="s">
        <v>35662</v>
      </c>
      <c r="J236" s="9"/>
      <c r="K236" s="8" t="s">
        <v>35768</v>
      </c>
      <c r="L236" s="8" t="s">
        <v>35770</v>
      </c>
      <c r="M236" s="9"/>
    </row>
    <row r="237" spans="1:13">
      <c r="A237" s="6" t="s">
        <v>35771</v>
      </c>
      <c r="B237" s="8" t="s">
        <v>35772</v>
      </c>
      <c r="C237" s="8"/>
      <c r="D237" s="8" t="s">
        <v>35662</v>
      </c>
      <c r="E237" s="9"/>
      <c r="F237" s="8" t="s">
        <v>35697</v>
      </c>
      <c r="G237" s="9"/>
      <c r="H237" s="8" t="s">
        <v>32808</v>
      </c>
      <c r="I237" s="8" t="s">
        <v>35662</v>
      </c>
      <c r="J237" s="9"/>
      <c r="K237" s="8" t="s">
        <v>35771</v>
      </c>
      <c r="L237" s="8" t="s">
        <v>35773</v>
      </c>
      <c r="M237" s="9"/>
    </row>
    <row r="238" spans="1:13">
      <c r="A238" s="6" t="s">
        <v>35774</v>
      </c>
      <c r="B238" s="8" t="s">
        <v>35775</v>
      </c>
      <c r="C238" s="8"/>
      <c r="D238" s="8" t="s">
        <v>35662</v>
      </c>
      <c r="E238" s="9"/>
      <c r="F238" s="8" t="s">
        <v>35697</v>
      </c>
      <c r="G238" s="9"/>
      <c r="H238" s="8" t="s">
        <v>32808</v>
      </c>
      <c r="I238" s="8" t="s">
        <v>35662</v>
      </c>
      <c r="J238" s="9"/>
      <c r="K238" s="8" t="s">
        <v>35774</v>
      </c>
      <c r="L238" s="8" t="s">
        <v>35776</v>
      </c>
      <c r="M238" s="9"/>
    </row>
    <row r="239" spans="1:13">
      <c r="A239" s="6" t="s">
        <v>35777</v>
      </c>
      <c r="B239" s="8" t="s">
        <v>35778</v>
      </c>
      <c r="C239" s="8"/>
      <c r="D239" s="8" t="s">
        <v>35662</v>
      </c>
      <c r="E239" s="9"/>
      <c r="F239" s="8" t="s">
        <v>35697</v>
      </c>
      <c r="G239" s="9"/>
      <c r="H239" s="8" t="s">
        <v>32808</v>
      </c>
      <c r="I239" s="8" t="s">
        <v>35662</v>
      </c>
      <c r="J239" s="9"/>
      <c r="K239" s="8" t="s">
        <v>35777</v>
      </c>
      <c r="L239" s="8" t="s">
        <v>35779</v>
      </c>
      <c r="M239" s="9"/>
    </row>
    <row r="240" spans="1:13">
      <c r="A240" s="6" t="s">
        <v>35780</v>
      </c>
      <c r="B240" s="8" t="s">
        <v>35781</v>
      </c>
      <c r="C240" s="8"/>
      <c r="D240" s="8" t="s">
        <v>35662</v>
      </c>
      <c r="E240" s="9"/>
      <c r="F240" s="8" t="s">
        <v>35697</v>
      </c>
      <c r="G240" s="9"/>
      <c r="H240" s="8" t="s">
        <v>32808</v>
      </c>
      <c r="I240" s="8" t="s">
        <v>35662</v>
      </c>
      <c r="J240" s="9"/>
      <c r="K240" s="8" t="s">
        <v>35780</v>
      </c>
      <c r="L240" s="8" t="s">
        <v>35782</v>
      </c>
      <c r="M240" s="9"/>
    </row>
    <row r="241" spans="1:13">
      <c r="A241" s="6" t="s">
        <v>35783</v>
      </c>
      <c r="B241" s="8" t="s">
        <v>35784</v>
      </c>
      <c r="C241" s="8"/>
      <c r="D241" s="8" t="s">
        <v>35662</v>
      </c>
      <c r="E241" s="9"/>
      <c r="F241" s="8" t="s">
        <v>35697</v>
      </c>
      <c r="G241" s="9"/>
      <c r="H241" s="8" t="s">
        <v>32808</v>
      </c>
      <c r="I241" s="8" t="s">
        <v>35662</v>
      </c>
      <c r="J241" s="9"/>
      <c r="K241" s="8" t="s">
        <v>35783</v>
      </c>
      <c r="L241" s="8" t="s">
        <v>35785</v>
      </c>
      <c r="M241" s="9"/>
    </row>
    <row r="242" spans="1:13">
      <c r="A242" s="6" t="s">
        <v>35786</v>
      </c>
      <c r="B242" s="8" t="s">
        <v>35787</v>
      </c>
      <c r="C242" s="8"/>
      <c r="D242" s="8" t="s">
        <v>35662</v>
      </c>
      <c r="E242" s="9"/>
      <c r="F242" s="8" t="s">
        <v>35697</v>
      </c>
      <c r="G242" s="9"/>
      <c r="H242" s="8" t="s">
        <v>32808</v>
      </c>
      <c r="I242" s="9"/>
      <c r="J242" s="8" t="s">
        <v>32808</v>
      </c>
      <c r="K242" s="8" t="s">
        <v>35786</v>
      </c>
      <c r="L242" s="8" t="s">
        <v>35788</v>
      </c>
      <c r="M242" s="9"/>
    </row>
    <row r="243" spans="1:13">
      <c r="A243" s="6" t="s">
        <v>35789</v>
      </c>
      <c r="B243" s="8" t="s">
        <v>35790</v>
      </c>
      <c r="C243" s="8"/>
      <c r="D243" s="8" t="s">
        <v>35662</v>
      </c>
      <c r="E243" s="9"/>
      <c r="F243" s="8" t="s">
        <v>35697</v>
      </c>
      <c r="G243" s="9"/>
      <c r="H243" s="8" t="s">
        <v>32808</v>
      </c>
      <c r="I243" s="8" t="s">
        <v>35662</v>
      </c>
      <c r="J243" s="9"/>
      <c r="K243" s="8" t="s">
        <v>35789</v>
      </c>
      <c r="L243" s="8" t="s">
        <v>35791</v>
      </c>
      <c r="M243" s="9"/>
    </row>
    <row r="244" spans="1:13">
      <c r="A244" s="6" t="s">
        <v>35792</v>
      </c>
      <c r="B244" s="8" t="s">
        <v>35793</v>
      </c>
      <c r="C244" s="8"/>
      <c r="D244" s="8" t="s">
        <v>35662</v>
      </c>
      <c r="E244" s="9"/>
      <c r="F244" s="8" t="s">
        <v>35697</v>
      </c>
      <c r="G244" s="9"/>
      <c r="H244" s="8" t="s">
        <v>32808</v>
      </c>
      <c r="I244" s="8" t="s">
        <v>35662</v>
      </c>
      <c r="J244" s="9"/>
      <c r="K244" s="8" t="s">
        <v>35792</v>
      </c>
      <c r="L244" s="8" t="s">
        <v>35794</v>
      </c>
      <c r="M244" s="9"/>
    </row>
    <row r="245" spans="1:13">
      <c r="A245" s="6" t="s">
        <v>35795</v>
      </c>
      <c r="B245" s="8" t="s">
        <v>35796</v>
      </c>
      <c r="C245" s="8"/>
      <c r="D245" s="8" t="s">
        <v>35662</v>
      </c>
      <c r="E245" s="9"/>
      <c r="F245" s="8" t="s">
        <v>35697</v>
      </c>
      <c r="G245" s="9"/>
      <c r="H245" s="8" t="s">
        <v>32808</v>
      </c>
      <c r="I245" s="8" t="s">
        <v>35662</v>
      </c>
      <c r="J245" s="9"/>
      <c r="K245" s="8" t="s">
        <v>35795</v>
      </c>
      <c r="L245" s="8" t="s">
        <v>35797</v>
      </c>
      <c r="M245" s="9"/>
    </row>
    <row r="246" spans="1:13">
      <c r="A246" s="6" t="s">
        <v>35798</v>
      </c>
      <c r="B246" s="8" t="s">
        <v>35799</v>
      </c>
      <c r="C246" s="8"/>
      <c r="D246" s="8" t="s">
        <v>35662</v>
      </c>
      <c r="E246" s="9"/>
      <c r="F246" s="8" t="s">
        <v>35697</v>
      </c>
      <c r="G246" s="9"/>
      <c r="H246" s="8" t="s">
        <v>32808</v>
      </c>
      <c r="I246" s="8" t="s">
        <v>35662</v>
      </c>
      <c r="J246" s="9"/>
      <c r="K246" s="8" t="s">
        <v>35798</v>
      </c>
      <c r="L246" s="8" t="s">
        <v>35800</v>
      </c>
      <c r="M246" s="9"/>
    </row>
    <row r="247" spans="1:13">
      <c r="A247" s="6" t="s">
        <v>35801</v>
      </c>
      <c r="B247" s="8" t="s">
        <v>35802</v>
      </c>
      <c r="C247" s="8"/>
      <c r="D247" s="8" t="s">
        <v>35662</v>
      </c>
      <c r="E247" s="9"/>
      <c r="F247" s="8" t="s">
        <v>35697</v>
      </c>
      <c r="G247" s="9"/>
      <c r="H247" s="8" t="s">
        <v>32808</v>
      </c>
      <c r="I247" s="8" t="s">
        <v>35662</v>
      </c>
      <c r="J247" s="9"/>
      <c r="K247" s="8" t="s">
        <v>35801</v>
      </c>
      <c r="L247" s="8" t="s">
        <v>35803</v>
      </c>
      <c r="M247" s="9"/>
    </row>
    <row r="248" spans="1:13">
      <c r="A248" s="6" t="s">
        <v>35804</v>
      </c>
      <c r="B248" s="8" t="s">
        <v>35805</v>
      </c>
      <c r="C248" s="8"/>
      <c r="D248" s="8" t="s">
        <v>35662</v>
      </c>
      <c r="E248" s="9"/>
      <c r="F248" s="8" t="s">
        <v>35697</v>
      </c>
      <c r="G248" s="9"/>
      <c r="H248" s="8" t="s">
        <v>32808</v>
      </c>
      <c r="I248" s="8" t="s">
        <v>35662</v>
      </c>
      <c r="J248" s="9"/>
      <c r="K248" s="8" t="s">
        <v>35804</v>
      </c>
      <c r="L248" s="8" t="s">
        <v>35806</v>
      </c>
      <c r="M248" s="9"/>
    </row>
    <row r="249" spans="1:13">
      <c r="A249" s="6" t="s">
        <v>35807</v>
      </c>
      <c r="B249" s="8" t="s">
        <v>35808</v>
      </c>
      <c r="C249" s="8"/>
      <c r="D249" s="8" t="s">
        <v>35662</v>
      </c>
      <c r="E249" s="9"/>
      <c r="F249" s="8" t="s">
        <v>35697</v>
      </c>
      <c r="G249" s="9"/>
      <c r="H249" s="8" t="s">
        <v>32808</v>
      </c>
      <c r="I249" s="8" t="s">
        <v>35662</v>
      </c>
      <c r="J249" s="9"/>
      <c r="K249" s="8" t="s">
        <v>35807</v>
      </c>
      <c r="L249" s="8" t="s">
        <v>35809</v>
      </c>
      <c r="M249" s="9"/>
    </row>
    <row r="250" spans="1:13">
      <c r="A250" s="6" t="s">
        <v>35810</v>
      </c>
      <c r="B250" s="8" t="s">
        <v>35811</v>
      </c>
      <c r="C250" s="8"/>
      <c r="D250" s="8" t="s">
        <v>35662</v>
      </c>
      <c r="E250" s="9"/>
      <c r="F250" s="8" t="s">
        <v>35697</v>
      </c>
      <c r="G250" s="9"/>
      <c r="H250" s="8" t="s">
        <v>32808</v>
      </c>
      <c r="I250" s="8" t="s">
        <v>35662</v>
      </c>
      <c r="J250" s="9"/>
      <c r="K250" s="8" t="s">
        <v>35810</v>
      </c>
      <c r="L250" s="8" t="s">
        <v>35812</v>
      </c>
      <c r="M250" s="9"/>
    </row>
    <row r="251" spans="1:13">
      <c r="A251" s="6" t="s">
        <v>35813</v>
      </c>
      <c r="B251" s="8" t="s">
        <v>35814</v>
      </c>
      <c r="C251" s="8"/>
      <c r="D251" s="8" t="s">
        <v>35662</v>
      </c>
      <c r="E251" s="9"/>
      <c r="F251" s="8" t="s">
        <v>35697</v>
      </c>
      <c r="G251" s="9"/>
      <c r="H251" s="8" t="s">
        <v>32808</v>
      </c>
      <c r="I251" s="8" t="s">
        <v>35662</v>
      </c>
      <c r="J251" s="9"/>
      <c r="K251" s="8" t="s">
        <v>35813</v>
      </c>
      <c r="L251" s="8" t="s">
        <v>35815</v>
      </c>
      <c r="M251" s="9"/>
    </row>
    <row r="252" spans="1:13">
      <c r="A252" s="6" t="s">
        <v>35816</v>
      </c>
      <c r="B252" s="8" t="s">
        <v>35817</v>
      </c>
      <c r="C252" s="8"/>
      <c r="D252" s="8" t="s">
        <v>35662</v>
      </c>
      <c r="E252" s="9"/>
      <c r="F252" s="8" t="s">
        <v>35697</v>
      </c>
      <c r="G252" s="9"/>
      <c r="H252" s="8" t="s">
        <v>32808</v>
      </c>
      <c r="I252" s="8" t="s">
        <v>35662</v>
      </c>
      <c r="J252" s="9"/>
      <c r="K252" s="8" t="s">
        <v>35816</v>
      </c>
      <c r="L252" s="8" t="s">
        <v>35818</v>
      </c>
      <c r="M252" s="9"/>
    </row>
    <row r="253" spans="1:13">
      <c r="A253" s="6" t="s">
        <v>35819</v>
      </c>
      <c r="B253" s="8" t="s">
        <v>35820</v>
      </c>
      <c r="C253" s="8"/>
      <c r="D253" s="8" t="s">
        <v>35662</v>
      </c>
      <c r="E253" s="9"/>
      <c r="F253" s="8" t="s">
        <v>35697</v>
      </c>
      <c r="G253" s="9"/>
      <c r="H253" s="8" t="s">
        <v>32808</v>
      </c>
      <c r="I253" s="8" t="s">
        <v>35662</v>
      </c>
      <c r="J253" s="9"/>
      <c r="K253" s="8" t="s">
        <v>35819</v>
      </c>
      <c r="L253" s="8" t="s">
        <v>35821</v>
      </c>
      <c r="M253" s="9"/>
    </row>
    <row r="254" spans="1:13">
      <c r="A254" s="6" t="s">
        <v>35822</v>
      </c>
      <c r="B254" s="8" t="s">
        <v>35823</v>
      </c>
      <c r="C254" s="8"/>
      <c r="D254" s="8" t="s">
        <v>35662</v>
      </c>
      <c r="E254" s="9"/>
      <c r="F254" s="8" t="s">
        <v>35697</v>
      </c>
      <c r="G254" s="9"/>
      <c r="H254" s="8" t="s">
        <v>32808</v>
      </c>
      <c r="I254" s="8" t="s">
        <v>35662</v>
      </c>
      <c r="J254" s="9"/>
      <c r="K254" s="8" t="s">
        <v>35822</v>
      </c>
      <c r="L254" s="8" t="s">
        <v>35824</v>
      </c>
      <c r="M254" s="9"/>
    </row>
    <row r="255" spans="1:13">
      <c r="A255" s="6" t="s">
        <v>35825</v>
      </c>
      <c r="B255" s="8" t="s">
        <v>35826</v>
      </c>
      <c r="C255" s="8"/>
      <c r="D255" s="8" t="s">
        <v>35662</v>
      </c>
      <c r="E255" s="9"/>
      <c r="F255" s="8" t="s">
        <v>35697</v>
      </c>
      <c r="G255" s="9"/>
      <c r="H255" s="8" t="s">
        <v>32808</v>
      </c>
      <c r="I255" s="8" t="s">
        <v>35662</v>
      </c>
      <c r="J255" s="9"/>
      <c r="K255" s="8" t="s">
        <v>35825</v>
      </c>
      <c r="L255" s="8" t="s">
        <v>35827</v>
      </c>
      <c r="M255" s="9"/>
    </row>
    <row r="256" spans="1:13">
      <c r="A256" s="6" t="s">
        <v>35828</v>
      </c>
      <c r="B256" s="8" t="s">
        <v>35829</v>
      </c>
      <c r="C256" s="8"/>
      <c r="D256" s="8" t="s">
        <v>35662</v>
      </c>
      <c r="E256" s="9"/>
      <c r="F256" s="8" t="s">
        <v>35697</v>
      </c>
      <c r="G256" s="9"/>
      <c r="H256" s="8" t="s">
        <v>32808</v>
      </c>
      <c r="I256" s="9"/>
      <c r="J256" s="8" t="s">
        <v>32808</v>
      </c>
      <c r="K256" s="8" t="s">
        <v>35828</v>
      </c>
      <c r="L256" s="8" t="s">
        <v>35830</v>
      </c>
      <c r="M256" s="9"/>
    </row>
    <row r="257" spans="1:13">
      <c r="A257" s="6" t="s">
        <v>35831</v>
      </c>
      <c r="B257" s="8" t="s">
        <v>35832</v>
      </c>
      <c r="C257" s="8"/>
      <c r="D257" s="8" t="s">
        <v>35662</v>
      </c>
      <c r="E257" s="9"/>
      <c r="F257" s="8" t="s">
        <v>35697</v>
      </c>
      <c r="G257" s="9"/>
      <c r="H257" s="8" t="s">
        <v>32808</v>
      </c>
      <c r="I257" s="8" t="s">
        <v>35662</v>
      </c>
      <c r="J257" s="9"/>
      <c r="K257" s="8" t="s">
        <v>35831</v>
      </c>
      <c r="L257" s="8" t="s">
        <v>35833</v>
      </c>
      <c r="M257" s="9"/>
    </row>
    <row r="258" spans="1:13">
      <c r="A258" s="6" t="s">
        <v>35834</v>
      </c>
      <c r="B258" s="8" t="s">
        <v>35835</v>
      </c>
      <c r="C258" s="8"/>
      <c r="D258" s="8" t="s">
        <v>35662</v>
      </c>
      <c r="E258" s="9"/>
      <c r="F258" s="8" t="s">
        <v>35697</v>
      </c>
      <c r="G258" s="9"/>
      <c r="H258" s="8" t="s">
        <v>32808</v>
      </c>
      <c r="I258" s="8" t="s">
        <v>35662</v>
      </c>
      <c r="J258" s="9"/>
      <c r="K258" s="8" t="s">
        <v>35834</v>
      </c>
      <c r="L258" s="8" t="s">
        <v>35836</v>
      </c>
      <c r="M258" s="9"/>
    </row>
    <row r="259" spans="1:13">
      <c r="A259" s="6" t="s">
        <v>35837</v>
      </c>
      <c r="B259" s="8" t="s">
        <v>35838</v>
      </c>
      <c r="C259" s="8"/>
      <c r="D259" s="8" t="s">
        <v>35662</v>
      </c>
      <c r="E259" s="9"/>
      <c r="F259" s="8" t="s">
        <v>35697</v>
      </c>
      <c r="G259" s="9"/>
      <c r="H259" s="8" t="s">
        <v>32808</v>
      </c>
      <c r="I259" s="8" t="s">
        <v>35662</v>
      </c>
      <c r="J259" s="9"/>
      <c r="K259" s="8" t="s">
        <v>35837</v>
      </c>
      <c r="L259" s="8" t="s">
        <v>35839</v>
      </c>
      <c r="M259" s="9"/>
    </row>
    <row r="260" spans="1:13">
      <c r="A260" s="6" t="s">
        <v>35840</v>
      </c>
      <c r="B260" s="8" t="s">
        <v>35841</v>
      </c>
      <c r="C260" s="8"/>
      <c r="D260" s="8" t="s">
        <v>35662</v>
      </c>
      <c r="E260" s="9"/>
      <c r="F260" s="8" t="s">
        <v>35697</v>
      </c>
      <c r="G260" s="9"/>
      <c r="H260" s="8" t="s">
        <v>32808</v>
      </c>
      <c r="I260" s="8" t="s">
        <v>35662</v>
      </c>
      <c r="J260" s="9"/>
      <c r="K260" s="8" t="s">
        <v>35840</v>
      </c>
      <c r="L260" s="8" t="s">
        <v>35842</v>
      </c>
      <c r="M260" s="9"/>
    </row>
    <row r="261" spans="1:13">
      <c r="A261" s="6" t="s">
        <v>35843</v>
      </c>
      <c r="B261" s="8" t="s">
        <v>35844</v>
      </c>
      <c r="C261" s="8"/>
      <c r="D261" s="8" t="s">
        <v>35662</v>
      </c>
      <c r="E261" s="9"/>
      <c r="F261" s="8" t="s">
        <v>35697</v>
      </c>
      <c r="G261" s="9"/>
      <c r="H261" s="8" t="s">
        <v>32808</v>
      </c>
      <c r="I261" s="8" t="s">
        <v>35662</v>
      </c>
      <c r="J261" s="9"/>
      <c r="K261" s="8" t="s">
        <v>35843</v>
      </c>
      <c r="L261" s="8" t="s">
        <v>35845</v>
      </c>
      <c r="M261" s="9"/>
    </row>
    <row r="262" spans="1:13">
      <c r="A262" s="6" t="s">
        <v>35846</v>
      </c>
      <c r="B262" s="8" t="s">
        <v>35847</v>
      </c>
      <c r="C262" s="8"/>
      <c r="D262" s="8" t="s">
        <v>35662</v>
      </c>
      <c r="E262" s="9"/>
      <c r="F262" s="8" t="s">
        <v>35697</v>
      </c>
      <c r="G262" s="9"/>
      <c r="H262" s="8" t="s">
        <v>32808</v>
      </c>
      <c r="I262" s="8" t="s">
        <v>35662</v>
      </c>
      <c r="J262" s="9"/>
      <c r="K262" s="8" t="s">
        <v>35846</v>
      </c>
      <c r="L262" s="8" t="s">
        <v>35848</v>
      </c>
      <c r="M262" s="9"/>
    </row>
    <row r="263" spans="1:13">
      <c r="A263" s="6" t="s">
        <v>35849</v>
      </c>
      <c r="B263" s="8" t="s">
        <v>35850</v>
      </c>
      <c r="C263" s="8"/>
      <c r="D263" s="8" t="s">
        <v>35662</v>
      </c>
      <c r="E263" s="9"/>
      <c r="F263" s="8" t="s">
        <v>35697</v>
      </c>
      <c r="G263" s="9"/>
      <c r="H263" s="8" t="s">
        <v>32808</v>
      </c>
      <c r="I263" s="8" t="s">
        <v>35662</v>
      </c>
      <c r="J263" s="9"/>
      <c r="K263" s="8" t="s">
        <v>35849</v>
      </c>
      <c r="L263" s="8" t="s">
        <v>35851</v>
      </c>
      <c r="M263" s="9"/>
    </row>
    <row r="264" spans="1:13">
      <c r="A264" s="6" t="s">
        <v>35852</v>
      </c>
      <c r="B264" s="8" t="s">
        <v>35853</v>
      </c>
      <c r="C264" s="8"/>
      <c r="D264" s="8" t="s">
        <v>35662</v>
      </c>
      <c r="E264" s="9"/>
      <c r="F264" s="8" t="s">
        <v>35697</v>
      </c>
      <c r="G264" s="9"/>
      <c r="H264" s="8" t="s">
        <v>32808</v>
      </c>
      <c r="I264" s="8" t="s">
        <v>35662</v>
      </c>
      <c r="J264" s="9"/>
      <c r="K264" s="8" t="s">
        <v>35852</v>
      </c>
      <c r="L264" s="8" t="s">
        <v>35854</v>
      </c>
      <c r="M264" s="9"/>
    </row>
    <row r="265" spans="1:13">
      <c r="A265" s="6" t="s">
        <v>35855</v>
      </c>
      <c r="B265" s="8" t="s">
        <v>35856</v>
      </c>
      <c r="C265" s="8"/>
      <c r="D265" s="8" t="s">
        <v>35662</v>
      </c>
      <c r="E265" s="9"/>
      <c r="F265" s="8" t="s">
        <v>35697</v>
      </c>
      <c r="G265" s="9"/>
      <c r="H265" s="8" t="s">
        <v>32808</v>
      </c>
      <c r="I265" s="8" t="s">
        <v>35662</v>
      </c>
      <c r="J265" s="9"/>
      <c r="K265" s="8" t="s">
        <v>35855</v>
      </c>
      <c r="L265" s="8" t="s">
        <v>35857</v>
      </c>
      <c r="M265" s="9"/>
    </row>
    <row r="266" spans="1:13">
      <c r="A266" s="6" t="s">
        <v>35858</v>
      </c>
      <c r="B266" s="8" t="s">
        <v>35859</v>
      </c>
      <c r="C266" s="8"/>
      <c r="D266" s="8" t="s">
        <v>35662</v>
      </c>
      <c r="E266" s="9"/>
      <c r="F266" s="8" t="s">
        <v>35697</v>
      </c>
      <c r="G266" s="9"/>
      <c r="H266" s="8" t="s">
        <v>32808</v>
      </c>
      <c r="I266" s="8" t="s">
        <v>35662</v>
      </c>
      <c r="J266" s="9"/>
      <c r="K266" s="8" t="s">
        <v>35858</v>
      </c>
      <c r="L266" s="8" t="s">
        <v>35860</v>
      </c>
      <c r="M266" s="9"/>
    </row>
    <row r="267" spans="1:13">
      <c r="A267" s="6" t="s">
        <v>35861</v>
      </c>
      <c r="B267" s="8" t="s">
        <v>35862</v>
      </c>
      <c r="C267" s="8"/>
      <c r="D267" s="8" t="s">
        <v>35662</v>
      </c>
      <c r="E267" s="9"/>
      <c r="F267" s="8" t="s">
        <v>35697</v>
      </c>
      <c r="G267" s="9"/>
      <c r="H267" s="8" t="s">
        <v>32808</v>
      </c>
      <c r="I267" s="8" t="s">
        <v>35662</v>
      </c>
      <c r="J267" s="9"/>
      <c r="K267" s="8" t="s">
        <v>35861</v>
      </c>
      <c r="L267" s="8" t="s">
        <v>35863</v>
      </c>
      <c r="M267" s="9"/>
    </row>
    <row r="268" spans="1:13">
      <c r="A268" s="6" t="s">
        <v>35864</v>
      </c>
      <c r="B268" s="8" t="s">
        <v>35865</v>
      </c>
      <c r="C268" s="8"/>
      <c r="D268" s="8" t="s">
        <v>35662</v>
      </c>
      <c r="E268" s="9"/>
      <c r="F268" s="8" t="s">
        <v>35697</v>
      </c>
      <c r="G268" s="9"/>
      <c r="H268" s="8" t="s">
        <v>32808</v>
      </c>
      <c r="I268" s="8" t="s">
        <v>35662</v>
      </c>
      <c r="J268" s="9"/>
      <c r="K268" s="8" t="s">
        <v>35864</v>
      </c>
      <c r="L268" s="8" t="s">
        <v>35866</v>
      </c>
      <c r="M268" s="9"/>
    </row>
    <row r="269" spans="1:13">
      <c r="A269" s="6" t="s">
        <v>35867</v>
      </c>
      <c r="B269" s="8" t="s">
        <v>35868</v>
      </c>
      <c r="C269" s="8"/>
      <c r="D269" s="8" t="s">
        <v>35662</v>
      </c>
      <c r="E269" s="9"/>
      <c r="F269" s="8" t="s">
        <v>35697</v>
      </c>
      <c r="G269" s="9"/>
      <c r="H269" s="8" t="s">
        <v>32808</v>
      </c>
      <c r="I269" s="8" t="s">
        <v>35662</v>
      </c>
      <c r="J269" s="9"/>
      <c r="K269" s="8" t="s">
        <v>35867</v>
      </c>
      <c r="L269" s="8" t="s">
        <v>35869</v>
      </c>
      <c r="M269" s="9"/>
    </row>
    <row r="270" spans="1:13">
      <c r="A270" s="6" t="s">
        <v>35870</v>
      </c>
      <c r="B270" s="8" t="s">
        <v>35871</v>
      </c>
      <c r="C270" s="8"/>
      <c r="D270" s="8" t="s">
        <v>35662</v>
      </c>
      <c r="E270" s="9"/>
      <c r="F270" s="8" t="s">
        <v>35697</v>
      </c>
      <c r="G270" s="9"/>
      <c r="H270" s="8" t="s">
        <v>32808</v>
      </c>
      <c r="I270" s="8" t="s">
        <v>35662</v>
      </c>
      <c r="J270" s="9"/>
      <c r="K270" s="8" t="s">
        <v>35870</v>
      </c>
      <c r="L270" s="8" t="s">
        <v>35872</v>
      </c>
      <c r="M270" s="9"/>
    </row>
    <row r="271" spans="1:13">
      <c r="A271" s="6" t="s">
        <v>35873</v>
      </c>
      <c r="B271" s="8" t="s">
        <v>35874</v>
      </c>
      <c r="C271" s="8"/>
      <c r="D271" s="8" t="s">
        <v>35662</v>
      </c>
      <c r="E271" s="9"/>
      <c r="F271" s="8" t="s">
        <v>35697</v>
      </c>
      <c r="G271" s="9"/>
      <c r="H271" s="8" t="s">
        <v>32808</v>
      </c>
      <c r="I271" s="8" t="s">
        <v>35662</v>
      </c>
      <c r="J271" s="9"/>
      <c r="K271" s="8" t="s">
        <v>35873</v>
      </c>
      <c r="L271" s="8" t="s">
        <v>35875</v>
      </c>
      <c r="M271" s="9"/>
    </row>
    <row r="272" spans="1:13">
      <c r="A272" s="6" t="s">
        <v>35876</v>
      </c>
      <c r="B272" s="8" t="s">
        <v>35877</v>
      </c>
      <c r="C272" s="8"/>
      <c r="D272" s="8" t="s">
        <v>35662</v>
      </c>
      <c r="E272" s="9"/>
      <c r="F272" s="8" t="s">
        <v>35697</v>
      </c>
      <c r="G272" s="9"/>
      <c r="H272" s="8" t="s">
        <v>32808</v>
      </c>
      <c r="I272" s="9"/>
      <c r="J272" s="8" t="s">
        <v>32808</v>
      </c>
      <c r="K272" s="8" t="s">
        <v>35876</v>
      </c>
      <c r="L272" s="8" t="s">
        <v>30236</v>
      </c>
      <c r="M272" s="9"/>
    </row>
    <row r="273" spans="1:13">
      <c r="A273" s="6" t="s">
        <v>35878</v>
      </c>
      <c r="B273" s="8" t="s">
        <v>35879</v>
      </c>
      <c r="C273" s="8"/>
      <c r="D273" s="8" t="s">
        <v>35662</v>
      </c>
      <c r="E273" s="9"/>
      <c r="F273" s="8" t="s">
        <v>35697</v>
      </c>
      <c r="G273" s="9"/>
      <c r="H273" s="8" t="s">
        <v>32808</v>
      </c>
      <c r="I273" s="8" t="s">
        <v>35662</v>
      </c>
      <c r="J273" s="9"/>
      <c r="K273" s="8" t="s">
        <v>35878</v>
      </c>
      <c r="L273" s="8" t="s">
        <v>35880</v>
      </c>
      <c r="M273" s="9"/>
    </row>
    <row r="274" spans="1:13">
      <c r="A274" s="6" t="s">
        <v>35881</v>
      </c>
      <c r="B274" s="8" t="s">
        <v>35882</v>
      </c>
      <c r="C274" s="8"/>
      <c r="D274" s="8" t="s">
        <v>35662</v>
      </c>
      <c r="E274" s="9"/>
      <c r="F274" s="8" t="s">
        <v>35697</v>
      </c>
      <c r="G274" s="9"/>
      <c r="H274" s="8" t="s">
        <v>32808</v>
      </c>
      <c r="I274" s="8" t="s">
        <v>35662</v>
      </c>
      <c r="J274" s="9"/>
      <c r="K274" s="8" t="s">
        <v>35881</v>
      </c>
      <c r="L274" s="8" t="s">
        <v>35883</v>
      </c>
      <c r="M274" s="9"/>
    </row>
    <row r="275" spans="1:13">
      <c r="A275" s="6" t="s">
        <v>35884</v>
      </c>
      <c r="B275" s="8" t="s">
        <v>35885</v>
      </c>
      <c r="C275" s="8"/>
      <c r="D275" s="8" t="s">
        <v>35662</v>
      </c>
      <c r="E275" s="9"/>
      <c r="F275" s="8" t="s">
        <v>35697</v>
      </c>
      <c r="G275" s="9"/>
      <c r="H275" s="8" t="s">
        <v>32808</v>
      </c>
      <c r="I275" s="8" t="s">
        <v>35662</v>
      </c>
      <c r="J275" s="9"/>
      <c r="K275" s="8" t="s">
        <v>35884</v>
      </c>
      <c r="L275" s="8" t="s">
        <v>35886</v>
      </c>
      <c r="M275" s="9"/>
    </row>
    <row r="276" spans="1:13">
      <c r="A276" s="6" t="s">
        <v>35887</v>
      </c>
      <c r="B276" s="8" t="s">
        <v>35888</v>
      </c>
      <c r="C276" s="8"/>
      <c r="D276" s="8" t="s">
        <v>35662</v>
      </c>
      <c r="E276" s="9"/>
      <c r="F276" s="8" t="s">
        <v>35697</v>
      </c>
      <c r="G276" s="9"/>
      <c r="H276" s="8" t="s">
        <v>32808</v>
      </c>
      <c r="I276" s="8" t="s">
        <v>35662</v>
      </c>
      <c r="J276" s="9"/>
      <c r="K276" s="8" t="s">
        <v>35887</v>
      </c>
      <c r="L276" s="8" t="s">
        <v>35889</v>
      </c>
      <c r="M276" s="9"/>
    </row>
    <row r="277" spans="1:13">
      <c r="A277" s="6" t="s">
        <v>35890</v>
      </c>
      <c r="B277" s="8" t="s">
        <v>35891</v>
      </c>
      <c r="C277" s="8"/>
      <c r="D277" s="8" t="s">
        <v>35662</v>
      </c>
      <c r="E277" s="9"/>
      <c r="F277" s="8" t="s">
        <v>35697</v>
      </c>
      <c r="G277" s="9"/>
      <c r="H277" s="8" t="s">
        <v>32808</v>
      </c>
      <c r="I277" s="8" t="s">
        <v>35662</v>
      </c>
      <c r="J277" s="9"/>
      <c r="K277" s="8" t="s">
        <v>35890</v>
      </c>
      <c r="L277" s="8" t="s">
        <v>35892</v>
      </c>
      <c r="M277" s="9"/>
    </row>
    <row r="278" spans="1:13">
      <c r="A278" s="6" t="s">
        <v>35893</v>
      </c>
      <c r="B278" s="8" t="s">
        <v>35894</v>
      </c>
      <c r="C278" s="8"/>
      <c r="D278" s="8" t="s">
        <v>35662</v>
      </c>
      <c r="E278" s="9"/>
      <c r="F278" s="8" t="s">
        <v>35697</v>
      </c>
      <c r="G278" s="9"/>
      <c r="H278" s="8" t="s">
        <v>32808</v>
      </c>
      <c r="I278" s="8" t="s">
        <v>35662</v>
      </c>
      <c r="J278" s="9"/>
      <c r="K278" s="8" t="s">
        <v>35893</v>
      </c>
      <c r="L278" s="8" t="s">
        <v>35895</v>
      </c>
      <c r="M278" s="9"/>
    </row>
    <row r="279" spans="1:13">
      <c r="A279" s="6" t="s">
        <v>35896</v>
      </c>
      <c r="B279" s="8" t="s">
        <v>35897</v>
      </c>
      <c r="C279" s="8"/>
      <c r="D279" s="8" t="s">
        <v>35662</v>
      </c>
      <c r="E279" s="9"/>
      <c r="F279" s="8" t="s">
        <v>35697</v>
      </c>
      <c r="G279" s="9"/>
      <c r="H279" s="8" t="s">
        <v>32808</v>
      </c>
      <c r="I279" s="8" t="s">
        <v>35662</v>
      </c>
      <c r="J279" s="9"/>
      <c r="K279" s="8" t="s">
        <v>35896</v>
      </c>
      <c r="L279" s="8" t="s">
        <v>35898</v>
      </c>
      <c r="M279" s="9"/>
    </row>
    <row r="280" spans="1:13">
      <c r="A280" s="6" t="s">
        <v>35899</v>
      </c>
      <c r="B280" s="8" t="s">
        <v>35900</v>
      </c>
      <c r="C280" s="8"/>
      <c r="D280" s="8" t="s">
        <v>35662</v>
      </c>
      <c r="E280" s="9"/>
      <c r="F280" s="8" t="s">
        <v>35697</v>
      </c>
      <c r="G280" s="9"/>
      <c r="H280" s="8" t="s">
        <v>32808</v>
      </c>
      <c r="I280" s="8" t="s">
        <v>35662</v>
      </c>
      <c r="J280" s="9"/>
      <c r="K280" s="8" t="s">
        <v>35899</v>
      </c>
      <c r="L280" s="8" t="s">
        <v>35901</v>
      </c>
      <c r="M280" s="9"/>
    </row>
    <row r="281" spans="1:13">
      <c r="A281" s="6" t="s">
        <v>35902</v>
      </c>
      <c r="B281" s="8" t="s">
        <v>35903</v>
      </c>
      <c r="C281" s="8"/>
      <c r="D281" s="8" t="s">
        <v>35662</v>
      </c>
      <c r="E281" s="9"/>
      <c r="F281" s="8" t="s">
        <v>35697</v>
      </c>
      <c r="G281" s="9"/>
      <c r="H281" s="8" t="s">
        <v>32808</v>
      </c>
      <c r="I281" s="8" t="s">
        <v>35662</v>
      </c>
      <c r="J281" s="9"/>
      <c r="K281" s="8" t="s">
        <v>35902</v>
      </c>
      <c r="L281" s="8" t="s">
        <v>35904</v>
      </c>
      <c r="M281" s="9"/>
    </row>
    <row r="282" spans="1:13">
      <c r="A282" s="6" t="s">
        <v>35905</v>
      </c>
      <c r="B282" s="8" t="s">
        <v>35906</v>
      </c>
      <c r="C282" s="8"/>
      <c r="D282" s="8" t="s">
        <v>35662</v>
      </c>
      <c r="E282" s="9"/>
      <c r="F282" s="8" t="s">
        <v>35697</v>
      </c>
      <c r="G282" s="9"/>
      <c r="H282" s="8" t="s">
        <v>32808</v>
      </c>
      <c r="I282" s="8" t="s">
        <v>35662</v>
      </c>
      <c r="J282" s="9"/>
      <c r="K282" s="8" t="s">
        <v>35905</v>
      </c>
      <c r="L282" s="8" t="s">
        <v>35907</v>
      </c>
      <c r="M282" s="9"/>
    </row>
    <row r="283" spans="1:13">
      <c r="A283" s="6" t="s">
        <v>35908</v>
      </c>
      <c r="B283" s="8" t="s">
        <v>35909</v>
      </c>
      <c r="C283" s="8"/>
      <c r="D283" s="8" t="s">
        <v>35662</v>
      </c>
      <c r="E283" s="9"/>
      <c r="F283" s="8" t="s">
        <v>35697</v>
      </c>
      <c r="G283" s="9"/>
      <c r="H283" s="8" t="s">
        <v>32808</v>
      </c>
      <c r="I283" s="8" t="s">
        <v>35662</v>
      </c>
      <c r="J283" s="9"/>
      <c r="K283" s="8" t="s">
        <v>35908</v>
      </c>
      <c r="L283" s="8" t="s">
        <v>35910</v>
      </c>
      <c r="M283" s="9"/>
    </row>
    <row r="284" spans="1:13">
      <c r="A284" s="6" t="s">
        <v>35911</v>
      </c>
      <c r="B284" s="8" t="s">
        <v>35912</v>
      </c>
      <c r="C284" s="8"/>
      <c r="D284" s="8" t="s">
        <v>35662</v>
      </c>
      <c r="E284" s="9"/>
      <c r="F284" s="8" t="s">
        <v>35697</v>
      </c>
      <c r="G284" s="9"/>
      <c r="H284" s="8" t="s">
        <v>32808</v>
      </c>
      <c r="I284" s="8" t="s">
        <v>35662</v>
      </c>
      <c r="J284" s="9"/>
      <c r="K284" s="8" t="s">
        <v>35911</v>
      </c>
      <c r="L284" s="8" t="s">
        <v>35913</v>
      </c>
      <c r="M284" s="9"/>
    </row>
    <row r="285" spans="1:13">
      <c r="A285" s="6" t="s">
        <v>35914</v>
      </c>
      <c r="B285" s="8" t="s">
        <v>35915</v>
      </c>
      <c r="C285" s="8"/>
      <c r="D285" s="8" t="s">
        <v>35662</v>
      </c>
      <c r="E285" s="9"/>
      <c r="F285" s="8" t="s">
        <v>35697</v>
      </c>
      <c r="G285" s="9"/>
      <c r="H285" s="8" t="s">
        <v>32808</v>
      </c>
      <c r="I285" s="8" t="s">
        <v>35662</v>
      </c>
      <c r="J285" s="9"/>
      <c r="K285" s="8" t="s">
        <v>35914</v>
      </c>
      <c r="L285" s="8" t="s">
        <v>35916</v>
      </c>
      <c r="M285" s="9"/>
    </row>
    <row r="286" spans="1:13">
      <c r="A286" s="6" t="s">
        <v>35917</v>
      </c>
      <c r="B286" s="8" t="s">
        <v>35918</v>
      </c>
      <c r="C286" s="8"/>
      <c r="D286" s="8" t="s">
        <v>35662</v>
      </c>
      <c r="E286" s="9"/>
      <c r="F286" s="8" t="s">
        <v>35697</v>
      </c>
      <c r="G286" s="9"/>
      <c r="H286" s="8" t="s">
        <v>32808</v>
      </c>
      <c r="I286" s="8" t="s">
        <v>35662</v>
      </c>
      <c r="J286" s="9"/>
      <c r="K286" s="8" t="s">
        <v>35917</v>
      </c>
      <c r="L286" s="8" t="s">
        <v>35919</v>
      </c>
      <c r="M286" s="9"/>
    </row>
    <row r="287" spans="1:13">
      <c r="A287" s="6" t="s">
        <v>35920</v>
      </c>
      <c r="B287" s="8" t="s">
        <v>35921</v>
      </c>
      <c r="C287" s="8"/>
      <c r="D287" s="8" t="s">
        <v>35662</v>
      </c>
      <c r="E287" s="9"/>
      <c r="F287" s="8" t="s">
        <v>35697</v>
      </c>
      <c r="G287" s="9"/>
      <c r="H287" s="8" t="s">
        <v>32808</v>
      </c>
      <c r="I287" s="8" t="s">
        <v>35662</v>
      </c>
      <c r="J287" s="9"/>
      <c r="K287" s="8" t="s">
        <v>35920</v>
      </c>
      <c r="L287" s="8" t="s">
        <v>35922</v>
      </c>
      <c r="M287" s="9"/>
    </row>
    <row r="288" spans="1:13">
      <c r="A288" s="6" t="s">
        <v>35923</v>
      </c>
      <c r="B288" s="8" t="s">
        <v>35924</v>
      </c>
      <c r="C288" s="8"/>
      <c r="D288" s="8" t="s">
        <v>35662</v>
      </c>
      <c r="E288" s="9"/>
      <c r="F288" s="8" t="s">
        <v>35697</v>
      </c>
      <c r="G288" s="9"/>
      <c r="H288" s="8" t="s">
        <v>32808</v>
      </c>
      <c r="I288" s="8" t="s">
        <v>35662</v>
      </c>
      <c r="J288" s="9"/>
      <c r="K288" s="8" t="s">
        <v>35923</v>
      </c>
      <c r="L288" s="8" t="s">
        <v>35925</v>
      </c>
      <c r="M288" s="9"/>
    </row>
    <row r="289" spans="1:13">
      <c r="A289" s="6" t="s">
        <v>35926</v>
      </c>
      <c r="B289" s="8" t="s">
        <v>35927</v>
      </c>
      <c r="C289" s="8"/>
      <c r="D289" s="8" t="s">
        <v>35662</v>
      </c>
      <c r="E289" s="9"/>
      <c r="F289" s="8" t="s">
        <v>35697</v>
      </c>
      <c r="G289" s="9"/>
      <c r="H289" s="8" t="s">
        <v>32808</v>
      </c>
      <c r="I289" s="8" t="s">
        <v>35662</v>
      </c>
      <c r="J289" s="9"/>
      <c r="K289" s="8" t="s">
        <v>35926</v>
      </c>
      <c r="L289" s="8" t="s">
        <v>35928</v>
      </c>
      <c r="M289" s="9"/>
    </row>
    <row r="290" spans="1:13">
      <c r="A290" s="6" t="s">
        <v>35929</v>
      </c>
      <c r="B290" s="8" t="s">
        <v>35930</v>
      </c>
      <c r="C290" s="8"/>
      <c r="D290" s="8" t="s">
        <v>35662</v>
      </c>
      <c r="E290" s="9"/>
      <c r="F290" s="8" t="s">
        <v>35697</v>
      </c>
      <c r="G290" s="9"/>
      <c r="H290" s="8" t="s">
        <v>32808</v>
      </c>
      <c r="I290" s="8" t="s">
        <v>35662</v>
      </c>
      <c r="J290" s="9"/>
      <c r="K290" s="8" t="s">
        <v>35929</v>
      </c>
      <c r="L290" s="8" t="s">
        <v>35931</v>
      </c>
      <c r="M290" s="9"/>
    </row>
    <row r="291" spans="1:13">
      <c r="A291" s="6" t="s">
        <v>35932</v>
      </c>
      <c r="B291" s="8" t="s">
        <v>35933</v>
      </c>
      <c r="C291" s="8"/>
      <c r="D291" s="8" t="s">
        <v>35662</v>
      </c>
      <c r="E291" s="9"/>
      <c r="F291" s="8" t="s">
        <v>35697</v>
      </c>
      <c r="G291" s="9"/>
      <c r="H291" s="8" t="s">
        <v>32808</v>
      </c>
      <c r="I291" s="8" t="s">
        <v>35662</v>
      </c>
      <c r="J291" s="9"/>
      <c r="K291" s="8" t="s">
        <v>35932</v>
      </c>
      <c r="L291" s="8" t="s">
        <v>35934</v>
      </c>
      <c r="M291" s="9"/>
    </row>
    <row r="292" spans="1:13">
      <c r="A292" s="6" t="s">
        <v>35935</v>
      </c>
      <c r="B292" s="8" t="s">
        <v>35936</v>
      </c>
      <c r="C292" s="8"/>
      <c r="D292" s="8" t="s">
        <v>35662</v>
      </c>
      <c r="E292" s="9"/>
      <c r="F292" s="8" t="s">
        <v>35697</v>
      </c>
      <c r="G292" s="9"/>
      <c r="H292" s="8" t="s">
        <v>32808</v>
      </c>
      <c r="I292" s="8" t="s">
        <v>35662</v>
      </c>
      <c r="J292" s="9"/>
      <c r="K292" s="8" t="s">
        <v>35935</v>
      </c>
      <c r="L292" s="8" t="s">
        <v>35937</v>
      </c>
      <c r="M292" s="9"/>
    </row>
    <row r="293" spans="1:13">
      <c r="A293" s="6" t="s">
        <v>35938</v>
      </c>
      <c r="B293" s="8" t="s">
        <v>35939</v>
      </c>
      <c r="C293" s="8"/>
      <c r="D293" s="8" t="s">
        <v>35662</v>
      </c>
      <c r="E293" s="9"/>
      <c r="F293" s="8" t="s">
        <v>35697</v>
      </c>
      <c r="G293" s="9"/>
      <c r="H293" s="8" t="s">
        <v>32808</v>
      </c>
      <c r="I293" s="8" t="s">
        <v>35662</v>
      </c>
      <c r="J293" s="9"/>
      <c r="K293" s="8" t="s">
        <v>35938</v>
      </c>
      <c r="L293" s="8" t="s">
        <v>35940</v>
      </c>
      <c r="M293" s="9"/>
    </row>
    <row r="294" spans="1:13">
      <c r="A294" s="6" t="s">
        <v>35941</v>
      </c>
      <c r="B294" s="8" t="s">
        <v>35942</v>
      </c>
      <c r="C294" s="8"/>
      <c r="D294" s="8" t="s">
        <v>35662</v>
      </c>
      <c r="E294" s="9"/>
      <c r="F294" s="8" t="s">
        <v>35697</v>
      </c>
      <c r="G294" s="9"/>
      <c r="H294" s="8" t="s">
        <v>32808</v>
      </c>
      <c r="I294" s="8" t="s">
        <v>35662</v>
      </c>
      <c r="J294" s="9"/>
      <c r="K294" s="8" t="s">
        <v>35941</v>
      </c>
      <c r="L294" s="8" t="s">
        <v>35943</v>
      </c>
      <c r="M294" s="9"/>
    </row>
    <row r="295" spans="1:13">
      <c r="A295" s="6" t="s">
        <v>35944</v>
      </c>
      <c r="B295" s="8" t="s">
        <v>35945</v>
      </c>
      <c r="C295" s="8"/>
      <c r="D295" s="8" t="s">
        <v>35662</v>
      </c>
      <c r="E295" s="9"/>
      <c r="F295" s="8" t="s">
        <v>35697</v>
      </c>
      <c r="G295" s="9"/>
      <c r="H295" s="8" t="s">
        <v>32808</v>
      </c>
      <c r="I295" s="8" t="s">
        <v>35662</v>
      </c>
      <c r="J295" s="9"/>
      <c r="K295" s="8" t="s">
        <v>35944</v>
      </c>
      <c r="L295" s="8" t="s">
        <v>35946</v>
      </c>
      <c r="M295" s="9"/>
    </row>
    <row r="296" spans="1:13">
      <c r="A296" s="6" t="s">
        <v>35947</v>
      </c>
      <c r="B296" s="8" t="s">
        <v>35948</v>
      </c>
      <c r="C296" s="8"/>
      <c r="D296" s="8" t="s">
        <v>35662</v>
      </c>
      <c r="E296" s="9"/>
      <c r="F296" s="8" t="s">
        <v>35697</v>
      </c>
      <c r="G296" s="9"/>
      <c r="H296" s="8" t="s">
        <v>32808</v>
      </c>
      <c r="I296" s="8" t="s">
        <v>35662</v>
      </c>
      <c r="J296" s="9"/>
      <c r="K296" s="8" t="s">
        <v>35947</v>
      </c>
      <c r="L296" s="8" t="s">
        <v>35949</v>
      </c>
      <c r="M296" s="9"/>
    </row>
    <row r="297" spans="1:13">
      <c r="A297" s="6" t="s">
        <v>35950</v>
      </c>
      <c r="B297" s="8" t="s">
        <v>35951</v>
      </c>
      <c r="C297" s="8"/>
      <c r="D297" s="8" t="s">
        <v>35662</v>
      </c>
      <c r="E297" s="9"/>
      <c r="F297" s="8" t="s">
        <v>35697</v>
      </c>
      <c r="G297" s="9"/>
      <c r="H297" s="8" t="s">
        <v>32808</v>
      </c>
      <c r="I297" s="8" t="s">
        <v>35662</v>
      </c>
      <c r="J297" s="9"/>
      <c r="K297" s="8" t="s">
        <v>35950</v>
      </c>
      <c r="L297" s="8" t="s">
        <v>35952</v>
      </c>
      <c r="M297" s="9"/>
    </row>
    <row r="298" spans="1:13">
      <c r="A298" s="6" t="s">
        <v>35953</v>
      </c>
      <c r="B298" s="8" t="s">
        <v>35954</v>
      </c>
      <c r="C298" s="8"/>
      <c r="D298" s="8" t="s">
        <v>35662</v>
      </c>
      <c r="E298" s="9"/>
      <c r="F298" s="8" t="s">
        <v>35697</v>
      </c>
      <c r="G298" s="9"/>
      <c r="H298" s="8" t="s">
        <v>32808</v>
      </c>
      <c r="I298" s="8" t="s">
        <v>35662</v>
      </c>
      <c r="J298" s="9"/>
      <c r="K298" s="8" t="s">
        <v>35953</v>
      </c>
      <c r="L298" s="8" t="s">
        <v>35955</v>
      </c>
      <c r="M298" s="9"/>
    </row>
    <row r="299" spans="1:13">
      <c r="A299" s="6" t="s">
        <v>35956</v>
      </c>
      <c r="B299" s="8" t="s">
        <v>35957</v>
      </c>
      <c r="C299" s="8"/>
      <c r="D299" s="8" t="s">
        <v>35662</v>
      </c>
      <c r="E299" s="9"/>
      <c r="F299" s="8" t="s">
        <v>35697</v>
      </c>
      <c r="G299" s="9"/>
      <c r="H299" s="8" t="s">
        <v>32808</v>
      </c>
      <c r="I299" s="8" t="s">
        <v>35662</v>
      </c>
      <c r="J299" s="9"/>
      <c r="K299" s="8" t="s">
        <v>35956</v>
      </c>
      <c r="L299" s="8" t="s">
        <v>35958</v>
      </c>
      <c r="M299" s="9"/>
    </row>
    <row r="300" spans="1:13">
      <c r="A300" s="6" t="s">
        <v>35959</v>
      </c>
      <c r="B300" s="8" t="s">
        <v>35960</v>
      </c>
      <c r="C300" s="8"/>
      <c r="D300" s="8" t="s">
        <v>35662</v>
      </c>
      <c r="E300" s="9"/>
      <c r="F300" s="8" t="s">
        <v>35697</v>
      </c>
      <c r="G300" s="9"/>
      <c r="H300" s="8" t="s">
        <v>32808</v>
      </c>
      <c r="I300" s="8" t="s">
        <v>35662</v>
      </c>
      <c r="J300" s="9"/>
      <c r="K300" s="8" t="s">
        <v>35959</v>
      </c>
      <c r="L300" s="8" t="s">
        <v>35961</v>
      </c>
      <c r="M300" s="9"/>
    </row>
    <row r="301" spans="1:13">
      <c r="A301" s="6" t="s">
        <v>35962</v>
      </c>
      <c r="B301" s="8" t="s">
        <v>35963</v>
      </c>
      <c r="C301" s="8"/>
      <c r="D301" s="8" t="s">
        <v>35662</v>
      </c>
      <c r="E301" s="9"/>
      <c r="F301" s="8" t="s">
        <v>35697</v>
      </c>
      <c r="G301" s="9"/>
      <c r="H301" s="8" t="s">
        <v>32808</v>
      </c>
      <c r="I301" s="8" t="s">
        <v>35662</v>
      </c>
      <c r="J301" s="9"/>
      <c r="K301" s="8" t="s">
        <v>35962</v>
      </c>
      <c r="L301" s="8" t="s">
        <v>35964</v>
      </c>
      <c r="M301" s="9"/>
    </row>
    <row r="302" spans="1:13">
      <c r="A302" s="6" t="s">
        <v>35965</v>
      </c>
      <c r="B302" s="8" t="s">
        <v>35966</v>
      </c>
      <c r="C302" s="8"/>
      <c r="D302" s="8" t="s">
        <v>35662</v>
      </c>
      <c r="E302" s="9"/>
      <c r="F302" s="8" t="s">
        <v>35697</v>
      </c>
      <c r="G302" s="9"/>
      <c r="H302" s="8" t="s">
        <v>32808</v>
      </c>
      <c r="I302" s="8" t="s">
        <v>35662</v>
      </c>
      <c r="J302" s="9"/>
      <c r="K302" s="8" t="s">
        <v>35965</v>
      </c>
      <c r="L302" s="8" t="s">
        <v>35967</v>
      </c>
      <c r="M302" s="9"/>
    </row>
    <row r="303" spans="1:13">
      <c r="A303" s="6" t="s">
        <v>35968</v>
      </c>
      <c r="B303" s="8" t="s">
        <v>35969</v>
      </c>
      <c r="C303" s="8"/>
      <c r="D303" s="8" t="s">
        <v>35662</v>
      </c>
      <c r="E303" s="9"/>
      <c r="F303" s="8" t="s">
        <v>35697</v>
      </c>
      <c r="G303" s="9"/>
      <c r="H303" s="8" t="s">
        <v>32808</v>
      </c>
      <c r="I303" s="8" t="s">
        <v>35662</v>
      </c>
      <c r="J303" s="9"/>
      <c r="K303" s="8" t="s">
        <v>35968</v>
      </c>
      <c r="L303" s="8" t="s">
        <v>35970</v>
      </c>
      <c r="M303" s="9"/>
    </row>
    <row r="304" spans="1:13">
      <c r="A304" s="6" t="s">
        <v>35971</v>
      </c>
      <c r="B304" s="8" t="s">
        <v>35972</v>
      </c>
      <c r="C304" s="8"/>
      <c r="D304" s="8" t="s">
        <v>35662</v>
      </c>
      <c r="E304" s="9"/>
      <c r="F304" s="8" t="s">
        <v>35697</v>
      </c>
      <c r="G304" s="9"/>
      <c r="H304" s="8" t="s">
        <v>32808</v>
      </c>
      <c r="I304" s="8" t="s">
        <v>35662</v>
      </c>
      <c r="J304" s="9"/>
      <c r="K304" s="8" t="s">
        <v>35971</v>
      </c>
      <c r="L304" s="8" t="s">
        <v>35973</v>
      </c>
      <c r="M304" s="9"/>
    </row>
    <row r="305" spans="1:13">
      <c r="A305" s="6" t="s">
        <v>35974</v>
      </c>
      <c r="B305" s="8" t="s">
        <v>35975</v>
      </c>
      <c r="C305" s="8"/>
      <c r="D305" s="8" t="s">
        <v>35662</v>
      </c>
      <c r="E305" s="9"/>
      <c r="F305" s="8" t="s">
        <v>35697</v>
      </c>
      <c r="G305" s="9"/>
      <c r="H305" s="8" t="s">
        <v>32808</v>
      </c>
      <c r="I305" s="8" t="s">
        <v>35662</v>
      </c>
      <c r="J305" s="9"/>
      <c r="K305" s="8" t="s">
        <v>35974</v>
      </c>
      <c r="L305" s="8" t="s">
        <v>35976</v>
      </c>
      <c r="M305" s="9"/>
    </row>
    <row r="306" spans="1:13">
      <c r="A306" s="6" t="s">
        <v>35977</v>
      </c>
      <c r="B306" s="8" t="s">
        <v>35978</v>
      </c>
      <c r="C306" s="8"/>
      <c r="D306" s="8" t="s">
        <v>35662</v>
      </c>
      <c r="E306" s="9"/>
      <c r="F306" s="8" t="s">
        <v>35697</v>
      </c>
      <c r="G306" s="9"/>
      <c r="H306" s="8" t="s">
        <v>32808</v>
      </c>
      <c r="I306" s="8" t="s">
        <v>35662</v>
      </c>
      <c r="J306" s="9"/>
      <c r="K306" s="8" t="s">
        <v>35977</v>
      </c>
      <c r="L306" s="8" t="s">
        <v>35979</v>
      </c>
      <c r="M306" s="9"/>
    </row>
    <row r="307" spans="1:13">
      <c r="A307" s="6" t="s">
        <v>35980</v>
      </c>
      <c r="B307" s="8" t="s">
        <v>35981</v>
      </c>
      <c r="C307" s="8"/>
      <c r="D307" s="8" t="s">
        <v>35662</v>
      </c>
      <c r="E307" s="9"/>
      <c r="F307" s="8" t="s">
        <v>35697</v>
      </c>
      <c r="G307" s="9"/>
      <c r="H307" s="8" t="s">
        <v>32808</v>
      </c>
      <c r="I307" s="8" t="s">
        <v>35662</v>
      </c>
      <c r="J307" s="9"/>
      <c r="K307" s="8" t="s">
        <v>35980</v>
      </c>
      <c r="L307" s="8" t="s">
        <v>35982</v>
      </c>
      <c r="M307" s="9"/>
    </row>
    <row r="308" spans="1:13">
      <c r="A308" s="6" t="s">
        <v>35983</v>
      </c>
      <c r="B308" s="8" t="s">
        <v>35984</v>
      </c>
      <c r="C308" s="8"/>
      <c r="D308" s="8" t="s">
        <v>35662</v>
      </c>
      <c r="E308" s="9"/>
      <c r="F308" s="8" t="s">
        <v>35697</v>
      </c>
      <c r="G308" s="9"/>
      <c r="H308" s="8" t="s">
        <v>32808</v>
      </c>
      <c r="I308" s="8" t="s">
        <v>35662</v>
      </c>
      <c r="J308" s="9"/>
      <c r="K308" s="8" t="s">
        <v>35983</v>
      </c>
      <c r="L308" s="8" t="s">
        <v>35985</v>
      </c>
      <c r="M308" s="9"/>
    </row>
    <row r="309" spans="1:13">
      <c r="A309" s="6" t="s">
        <v>35986</v>
      </c>
      <c r="B309" s="8" t="s">
        <v>35987</v>
      </c>
      <c r="C309" s="8"/>
      <c r="D309" s="8" t="s">
        <v>35662</v>
      </c>
      <c r="E309" s="9"/>
      <c r="F309" s="8" t="s">
        <v>35697</v>
      </c>
      <c r="G309" s="9"/>
      <c r="H309" s="8" t="s">
        <v>32808</v>
      </c>
      <c r="I309" s="9"/>
      <c r="J309" s="8" t="s">
        <v>32808</v>
      </c>
      <c r="K309" s="8" t="s">
        <v>35986</v>
      </c>
      <c r="L309" s="8" t="s">
        <v>30432</v>
      </c>
      <c r="M309" s="9"/>
    </row>
    <row r="310" spans="1:13">
      <c r="A310" s="6" t="s">
        <v>35988</v>
      </c>
      <c r="B310" s="8" t="s">
        <v>35989</v>
      </c>
      <c r="C310" s="8"/>
      <c r="D310" s="8" t="s">
        <v>35662</v>
      </c>
      <c r="E310" s="9"/>
      <c r="F310" s="8" t="s">
        <v>35697</v>
      </c>
      <c r="G310" s="9"/>
      <c r="H310" s="8" t="s">
        <v>32808</v>
      </c>
      <c r="I310" s="8" t="s">
        <v>35662</v>
      </c>
      <c r="J310" s="9"/>
      <c r="K310" s="8" t="s">
        <v>35988</v>
      </c>
      <c r="L310" s="8" t="s">
        <v>35990</v>
      </c>
      <c r="M310" s="9"/>
    </row>
    <row r="311" spans="1:13">
      <c r="A311" s="6" t="s">
        <v>35991</v>
      </c>
      <c r="B311" s="8" t="s">
        <v>35992</v>
      </c>
      <c r="C311" s="8"/>
      <c r="D311" s="8" t="s">
        <v>35662</v>
      </c>
      <c r="E311" s="9"/>
      <c r="F311" s="8" t="s">
        <v>35697</v>
      </c>
      <c r="G311" s="9"/>
      <c r="H311" s="8" t="s">
        <v>32808</v>
      </c>
      <c r="I311" s="8" t="s">
        <v>35662</v>
      </c>
      <c r="J311" s="9"/>
      <c r="K311" s="8" t="s">
        <v>35991</v>
      </c>
      <c r="L311" s="8" t="s">
        <v>35993</v>
      </c>
      <c r="M311" s="9"/>
    </row>
    <row r="312" spans="1:13">
      <c r="A312" s="6" t="s">
        <v>35994</v>
      </c>
      <c r="B312" s="8" t="s">
        <v>35995</v>
      </c>
      <c r="C312" s="8"/>
      <c r="D312" s="8" t="s">
        <v>35662</v>
      </c>
      <c r="E312" s="9"/>
      <c r="F312" s="8" t="s">
        <v>35697</v>
      </c>
      <c r="G312" s="9"/>
      <c r="H312" s="8" t="s">
        <v>32808</v>
      </c>
      <c r="I312" s="8" t="s">
        <v>35662</v>
      </c>
      <c r="J312" s="9"/>
      <c r="K312" s="8" t="s">
        <v>35994</v>
      </c>
      <c r="L312" s="8" t="s">
        <v>35996</v>
      </c>
      <c r="M312" s="9"/>
    </row>
    <row r="313" spans="1:13">
      <c r="A313" s="6" t="s">
        <v>35997</v>
      </c>
      <c r="B313" s="8" t="s">
        <v>35998</v>
      </c>
      <c r="C313" s="8"/>
      <c r="D313" s="8" t="s">
        <v>35662</v>
      </c>
      <c r="E313" s="9"/>
      <c r="F313" s="8" t="s">
        <v>35697</v>
      </c>
      <c r="G313" s="9"/>
      <c r="H313" s="8" t="s">
        <v>32808</v>
      </c>
      <c r="I313" s="8" t="s">
        <v>35662</v>
      </c>
      <c r="J313" s="9"/>
      <c r="K313" s="8" t="s">
        <v>35997</v>
      </c>
      <c r="L313" s="8" t="s">
        <v>35999</v>
      </c>
      <c r="M313" s="9"/>
    </row>
    <row r="314" spans="1:13">
      <c r="A314" s="6" t="s">
        <v>36000</v>
      </c>
      <c r="B314" s="8" t="s">
        <v>36001</v>
      </c>
      <c r="C314" s="8"/>
      <c r="D314" s="8" t="s">
        <v>35662</v>
      </c>
      <c r="E314" s="9"/>
      <c r="F314" s="8" t="s">
        <v>35697</v>
      </c>
      <c r="G314" s="9"/>
      <c r="H314" s="8" t="s">
        <v>32808</v>
      </c>
      <c r="I314" s="8" t="s">
        <v>35662</v>
      </c>
      <c r="J314" s="9"/>
      <c r="K314" s="8" t="s">
        <v>36000</v>
      </c>
      <c r="L314" s="8" t="s">
        <v>36002</v>
      </c>
      <c r="M314" s="9"/>
    </row>
    <row r="315" spans="1:13">
      <c r="A315" s="6" t="s">
        <v>36003</v>
      </c>
      <c r="B315" s="8" t="s">
        <v>36004</v>
      </c>
      <c r="C315" s="8"/>
      <c r="D315" s="8" t="s">
        <v>35662</v>
      </c>
      <c r="E315" s="9"/>
      <c r="F315" s="8" t="s">
        <v>35697</v>
      </c>
      <c r="G315" s="9"/>
      <c r="H315" s="8" t="s">
        <v>32808</v>
      </c>
      <c r="I315" s="8" t="s">
        <v>35662</v>
      </c>
      <c r="J315" s="9"/>
      <c r="K315" s="8" t="s">
        <v>36003</v>
      </c>
      <c r="L315" s="8" t="s">
        <v>36005</v>
      </c>
      <c r="M315" s="9"/>
    </row>
    <row r="316" spans="1:13">
      <c r="A316" s="6" t="s">
        <v>36006</v>
      </c>
      <c r="B316" s="8" t="s">
        <v>36007</v>
      </c>
      <c r="C316" s="8"/>
      <c r="D316" s="8" t="s">
        <v>35662</v>
      </c>
      <c r="E316" s="9"/>
      <c r="F316" s="8" t="s">
        <v>35697</v>
      </c>
      <c r="G316" s="9"/>
      <c r="H316" s="8" t="s">
        <v>32808</v>
      </c>
      <c r="I316" s="8" t="s">
        <v>35662</v>
      </c>
      <c r="J316" s="9"/>
      <c r="K316" s="8" t="s">
        <v>36006</v>
      </c>
      <c r="L316" s="8" t="s">
        <v>36008</v>
      </c>
      <c r="M316" s="9"/>
    </row>
    <row r="317" spans="1:13">
      <c r="A317" s="6" t="s">
        <v>36009</v>
      </c>
      <c r="B317" s="8" t="s">
        <v>36010</v>
      </c>
      <c r="C317" s="8"/>
      <c r="D317" s="8" t="s">
        <v>35662</v>
      </c>
      <c r="E317" s="9"/>
      <c r="F317" s="8" t="s">
        <v>35697</v>
      </c>
      <c r="G317" s="9"/>
      <c r="H317" s="8" t="s">
        <v>32808</v>
      </c>
      <c r="I317" s="8" t="s">
        <v>35662</v>
      </c>
      <c r="J317" s="9"/>
      <c r="K317" s="8" t="s">
        <v>36009</v>
      </c>
      <c r="L317" s="8" t="s">
        <v>36011</v>
      </c>
      <c r="M317" s="9"/>
    </row>
    <row r="318" spans="1:13">
      <c r="A318" s="6" t="s">
        <v>36012</v>
      </c>
      <c r="B318" s="8" t="s">
        <v>36013</v>
      </c>
      <c r="C318" s="8"/>
      <c r="D318" s="8" t="s">
        <v>35662</v>
      </c>
      <c r="E318" s="9"/>
      <c r="F318" s="8" t="s">
        <v>35697</v>
      </c>
      <c r="G318" s="9"/>
      <c r="H318" s="8" t="s">
        <v>32808</v>
      </c>
      <c r="I318" s="8" t="s">
        <v>35662</v>
      </c>
      <c r="J318" s="9"/>
      <c r="K318" s="8" t="s">
        <v>36012</v>
      </c>
      <c r="L318" s="8" t="s">
        <v>36014</v>
      </c>
      <c r="M318" s="9"/>
    </row>
    <row r="319" spans="1:13">
      <c r="A319" s="6" t="s">
        <v>36015</v>
      </c>
      <c r="B319" s="8" t="s">
        <v>36016</v>
      </c>
      <c r="C319" s="8"/>
      <c r="D319" s="8" t="s">
        <v>35662</v>
      </c>
      <c r="E319" s="9"/>
      <c r="F319" s="8" t="s">
        <v>35697</v>
      </c>
      <c r="G319" s="9"/>
      <c r="H319" s="8" t="s">
        <v>32808</v>
      </c>
      <c r="I319" s="8" t="s">
        <v>35662</v>
      </c>
      <c r="J319" s="9"/>
      <c r="K319" s="8" t="s">
        <v>36015</v>
      </c>
      <c r="L319" s="8" t="s">
        <v>36017</v>
      </c>
      <c r="M319" s="9"/>
    </row>
    <row r="320" spans="1:13">
      <c r="A320" s="6" t="s">
        <v>36018</v>
      </c>
      <c r="B320" s="8" t="s">
        <v>36019</v>
      </c>
      <c r="C320" s="8"/>
      <c r="D320" s="8" t="s">
        <v>35662</v>
      </c>
      <c r="E320" s="9"/>
      <c r="F320" s="8" t="s">
        <v>35697</v>
      </c>
      <c r="G320" s="9"/>
      <c r="H320" s="8" t="s">
        <v>32808</v>
      </c>
      <c r="I320" s="8" t="s">
        <v>35662</v>
      </c>
      <c r="J320" s="9"/>
      <c r="K320" s="8" t="s">
        <v>36018</v>
      </c>
      <c r="L320" s="8" t="s">
        <v>36020</v>
      </c>
      <c r="M320" s="9"/>
    </row>
    <row r="321" spans="1:13">
      <c r="A321" s="6" t="s">
        <v>36021</v>
      </c>
      <c r="B321" s="8" t="s">
        <v>36022</v>
      </c>
      <c r="C321" s="8"/>
      <c r="D321" s="8" t="s">
        <v>35662</v>
      </c>
      <c r="E321" s="9"/>
      <c r="F321" s="8" t="s">
        <v>35697</v>
      </c>
      <c r="G321" s="9"/>
      <c r="H321" s="8" t="s">
        <v>32808</v>
      </c>
      <c r="I321" s="8" t="s">
        <v>35662</v>
      </c>
      <c r="J321" s="9"/>
      <c r="K321" s="8" t="s">
        <v>36021</v>
      </c>
      <c r="L321" s="8" t="s">
        <v>36023</v>
      </c>
      <c r="M321" s="9"/>
    </row>
    <row r="322" spans="1:13">
      <c r="A322" s="6" t="s">
        <v>36024</v>
      </c>
      <c r="B322" s="8" t="s">
        <v>36025</v>
      </c>
      <c r="C322" s="8"/>
      <c r="D322" s="8" t="s">
        <v>35662</v>
      </c>
      <c r="E322" s="9"/>
      <c r="F322" s="8" t="s">
        <v>35697</v>
      </c>
      <c r="G322" s="9"/>
      <c r="H322" s="8" t="s">
        <v>32808</v>
      </c>
      <c r="I322" s="8" t="s">
        <v>35662</v>
      </c>
      <c r="J322" s="9"/>
      <c r="K322" s="8" t="s">
        <v>36024</v>
      </c>
      <c r="L322" s="8" t="s">
        <v>36026</v>
      </c>
      <c r="M322" s="9"/>
    </row>
    <row r="323" spans="1:13">
      <c r="A323" s="6" t="s">
        <v>36027</v>
      </c>
      <c r="B323" s="8" t="s">
        <v>36028</v>
      </c>
      <c r="C323" s="8"/>
      <c r="D323" s="8" t="s">
        <v>35662</v>
      </c>
      <c r="E323" s="9"/>
      <c r="F323" s="8" t="s">
        <v>35697</v>
      </c>
      <c r="G323" s="9"/>
      <c r="H323" s="8" t="s">
        <v>32808</v>
      </c>
      <c r="I323" s="8" t="s">
        <v>35662</v>
      </c>
      <c r="J323" s="9"/>
      <c r="K323" s="8" t="s">
        <v>36027</v>
      </c>
      <c r="L323" s="8" t="s">
        <v>36029</v>
      </c>
      <c r="M323" s="9"/>
    </row>
    <row r="324" spans="1:13">
      <c r="A324" s="6" t="s">
        <v>36030</v>
      </c>
      <c r="B324" s="8" t="s">
        <v>36031</v>
      </c>
      <c r="C324" s="8"/>
      <c r="D324" s="8" t="s">
        <v>35662</v>
      </c>
      <c r="E324" s="9"/>
      <c r="F324" s="8" t="s">
        <v>35697</v>
      </c>
      <c r="G324" s="9"/>
      <c r="H324" s="8" t="s">
        <v>32808</v>
      </c>
      <c r="I324" s="8" t="s">
        <v>35662</v>
      </c>
      <c r="J324" s="9"/>
      <c r="K324" s="8" t="s">
        <v>36030</v>
      </c>
      <c r="L324" s="8" t="s">
        <v>36032</v>
      </c>
      <c r="M324" s="9"/>
    </row>
    <row r="325" spans="1:13">
      <c r="A325" s="6" t="s">
        <v>36033</v>
      </c>
      <c r="B325" s="8" t="s">
        <v>36034</v>
      </c>
      <c r="C325" s="8"/>
      <c r="D325" s="8" t="s">
        <v>35662</v>
      </c>
      <c r="E325" s="9"/>
      <c r="F325" s="8" t="s">
        <v>35697</v>
      </c>
      <c r="G325" s="9"/>
      <c r="H325" s="8" t="s">
        <v>32808</v>
      </c>
      <c r="I325" s="8" t="s">
        <v>35662</v>
      </c>
      <c r="J325" s="9"/>
      <c r="K325" s="8" t="s">
        <v>36033</v>
      </c>
      <c r="L325" s="8" t="s">
        <v>36035</v>
      </c>
      <c r="M325" s="9"/>
    </row>
    <row r="326" spans="1:13">
      <c r="A326" s="6" t="s">
        <v>36036</v>
      </c>
      <c r="B326" s="8" t="s">
        <v>36037</v>
      </c>
      <c r="C326" s="8"/>
      <c r="D326" s="8" t="s">
        <v>35662</v>
      </c>
      <c r="E326" s="9"/>
      <c r="F326" s="8" t="s">
        <v>35697</v>
      </c>
      <c r="G326" s="9"/>
      <c r="H326" s="8" t="s">
        <v>32808</v>
      </c>
      <c r="I326" s="8" t="s">
        <v>35662</v>
      </c>
      <c r="J326" s="9"/>
      <c r="K326" s="8" t="s">
        <v>36036</v>
      </c>
      <c r="L326" s="8" t="s">
        <v>36038</v>
      </c>
      <c r="M326" s="9"/>
    </row>
    <row r="327" spans="1:13">
      <c r="A327" s="6" t="s">
        <v>36039</v>
      </c>
      <c r="B327" s="8" t="s">
        <v>36040</v>
      </c>
      <c r="C327" s="8"/>
      <c r="D327" s="8" t="s">
        <v>35662</v>
      </c>
      <c r="E327" s="9"/>
      <c r="F327" s="8" t="s">
        <v>35697</v>
      </c>
      <c r="G327" s="9"/>
      <c r="H327" s="8" t="s">
        <v>32808</v>
      </c>
      <c r="I327" s="8" t="s">
        <v>35662</v>
      </c>
      <c r="J327" s="9"/>
      <c r="K327" s="8" t="s">
        <v>36039</v>
      </c>
      <c r="L327" s="8" t="s">
        <v>36041</v>
      </c>
      <c r="M327" s="9"/>
    </row>
    <row r="328" spans="1:13">
      <c r="A328" s="6" t="s">
        <v>36042</v>
      </c>
      <c r="B328" s="8" t="s">
        <v>36043</v>
      </c>
      <c r="C328" s="8"/>
      <c r="D328" s="8" t="s">
        <v>35662</v>
      </c>
      <c r="E328" s="9"/>
      <c r="F328" s="8" t="s">
        <v>35697</v>
      </c>
      <c r="G328" s="9"/>
      <c r="H328" s="8" t="s">
        <v>32808</v>
      </c>
      <c r="I328" s="8" t="s">
        <v>35662</v>
      </c>
      <c r="J328" s="9"/>
      <c r="K328" s="8" t="s">
        <v>36042</v>
      </c>
      <c r="L328" s="8" t="s">
        <v>36044</v>
      </c>
      <c r="M328" s="9"/>
    </row>
    <row r="329" spans="1:13">
      <c r="A329" s="6" t="s">
        <v>36045</v>
      </c>
      <c r="B329" s="8" t="s">
        <v>36046</v>
      </c>
      <c r="C329" s="8"/>
      <c r="D329" s="8" t="s">
        <v>35662</v>
      </c>
      <c r="E329" s="9"/>
      <c r="F329" s="8" t="s">
        <v>35697</v>
      </c>
      <c r="G329" s="9"/>
      <c r="H329" s="8" t="s">
        <v>32808</v>
      </c>
      <c r="I329" s="8" t="s">
        <v>35662</v>
      </c>
      <c r="J329" s="9"/>
      <c r="K329" s="8" t="s">
        <v>36045</v>
      </c>
      <c r="L329" s="8" t="s">
        <v>36047</v>
      </c>
      <c r="M329" s="9"/>
    </row>
    <row r="330" spans="1:13">
      <c r="A330" s="6" t="s">
        <v>36048</v>
      </c>
      <c r="B330" s="8" t="s">
        <v>36049</v>
      </c>
      <c r="C330" s="8"/>
      <c r="D330" s="8" t="s">
        <v>35662</v>
      </c>
      <c r="E330" s="9"/>
      <c r="F330" s="8" t="s">
        <v>35697</v>
      </c>
      <c r="G330" s="9"/>
      <c r="H330" s="8" t="s">
        <v>32808</v>
      </c>
      <c r="I330" s="8" t="s">
        <v>35662</v>
      </c>
      <c r="J330" s="9"/>
      <c r="K330" s="8" t="s">
        <v>36048</v>
      </c>
      <c r="L330" s="8" t="s">
        <v>36050</v>
      </c>
      <c r="M330" s="9"/>
    </row>
    <row r="331" spans="1:13">
      <c r="A331" s="6" t="s">
        <v>36051</v>
      </c>
      <c r="B331" s="8" t="s">
        <v>36052</v>
      </c>
      <c r="C331" s="8"/>
      <c r="D331" s="8" t="s">
        <v>35662</v>
      </c>
      <c r="E331" s="9"/>
      <c r="F331" s="8" t="s">
        <v>35697</v>
      </c>
      <c r="G331" s="9"/>
      <c r="H331" s="8" t="s">
        <v>32808</v>
      </c>
      <c r="I331" s="8" t="s">
        <v>35662</v>
      </c>
      <c r="J331" s="9"/>
      <c r="K331" s="8" t="s">
        <v>36051</v>
      </c>
      <c r="L331" s="8" t="s">
        <v>36053</v>
      </c>
      <c r="M331" s="9"/>
    </row>
    <row r="332" spans="1:13">
      <c r="A332" s="6" t="s">
        <v>36054</v>
      </c>
      <c r="B332" s="8" t="s">
        <v>36055</v>
      </c>
      <c r="C332" s="8"/>
      <c r="D332" s="8" t="s">
        <v>35662</v>
      </c>
      <c r="E332" s="9"/>
      <c r="F332" s="8" t="s">
        <v>35697</v>
      </c>
      <c r="G332" s="9"/>
      <c r="H332" s="8" t="s">
        <v>32808</v>
      </c>
      <c r="I332" s="8" t="s">
        <v>35662</v>
      </c>
      <c r="J332" s="9"/>
      <c r="K332" s="8" t="s">
        <v>36054</v>
      </c>
      <c r="L332" s="8" t="s">
        <v>36056</v>
      </c>
      <c r="M332" s="9"/>
    </row>
    <row r="333" spans="1:13">
      <c r="A333" s="6" t="s">
        <v>36057</v>
      </c>
      <c r="B333" s="8" t="s">
        <v>36058</v>
      </c>
      <c r="C333" s="8"/>
      <c r="D333" s="8" t="s">
        <v>35662</v>
      </c>
      <c r="E333" s="9"/>
      <c r="F333" s="8" t="s">
        <v>35697</v>
      </c>
      <c r="G333" s="9"/>
      <c r="H333" s="8" t="s">
        <v>32808</v>
      </c>
      <c r="I333" s="8" t="s">
        <v>35662</v>
      </c>
      <c r="J333" s="9"/>
      <c r="K333" s="8" t="s">
        <v>36057</v>
      </c>
      <c r="L333" s="8" t="s">
        <v>36059</v>
      </c>
      <c r="M333" s="9"/>
    </row>
    <row r="334" spans="1:13">
      <c r="A334" s="6" t="s">
        <v>36060</v>
      </c>
      <c r="B334" s="8" t="s">
        <v>36061</v>
      </c>
      <c r="C334" s="8"/>
      <c r="D334" s="8" t="s">
        <v>35662</v>
      </c>
      <c r="E334" s="9"/>
      <c r="F334" s="8" t="s">
        <v>35697</v>
      </c>
      <c r="G334" s="9"/>
      <c r="H334" s="8" t="s">
        <v>32808</v>
      </c>
      <c r="I334" s="9"/>
      <c r="J334" s="8" t="s">
        <v>32808</v>
      </c>
      <c r="K334" s="8" t="s">
        <v>36060</v>
      </c>
      <c r="L334" s="8" t="s">
        <v>36062</v>
      </c>
      <c r="M334" s="9"/>
    </row>
    <row r="335" spans="1:13">
      <c r="A335" s="6" t="s">
        <v>36063</v>
      </c>
      <c r="B335" s="8" t="s">
        <v>36064</v>
      </c>
      <c r="C335" s="8"/>
      <c r="D335" s="8" t="s">
        <v>35662</v>
      </c>
      <c r="E335" s="9"/>
      <c r="F335" s="8" t="s">
        <v>35697</v>
      </c>
      <c r="G335" s="9"/>
      <c r="H335" s="8" t="s">
        <v>32808</v>
      </c>
      <c r="I335" s="9"/>
      <c r="J335" s="8" t="s">
        <v>32808</v>
      </c>
      <c r="K335" s="8" t="s">
        <v>36063</v>
      </c>
      <c r="L335" s="8" t="s">
        <v>36065</v>
      </c>
      <c r="M335" s="9"/>
    </row>
    <row r="336" spans="1:13">
      <c r="A336" s="6" t="s">
        <v>36066</v>
      </c>
      <c r="B336" s="8" t="s">
        <v>36067</v>
      </c>
      <c r="C336" s="8"/>
      <c r="D336" s="8" t="s">
        <v>35662</v>
      </c>
      <c r="E336" s="9"/>
      <c r="F336" s="8" t="s">
        <v>35697</v>
      </c>
      <c r="G336" s="9"/>
      <c r="H336" s="8" t="s">
        <v>32808</v>
      </c>
      <c r="I336" s="8" t="s">
        <v>35662</v>
      </c>
      <c r="J336" s="9"/>
      <c r="K336" s="8" t="s">
        <v>36066</v>
      </c>
      <c r="L336" s="8" t="s">
        <v>36068</v>
      </c>
      <c r="M336" s="9"/>
    </row>
    <row r="337" spans="1:13">
      <c r="A337" s="6" t="s">
        <v>36069</v>
      </c>
      <c r="B337" s="8" t="s">
        <v>36070</v>
      </c>
      <c r="C337" s="8"/>
      <c r="D337" s="8" t="s">
        <v>35662</v>
      </c>
      <c r="E337" s="9"/>
      <c r="F337" s="8" t="s">
        <v>35697</v>
      </c>
      <c r="G337" s="9"/>
      <c r="H337" s="8" t="s">
        <v>32808</v>
      </c>
      <c r="I337" s="8" t="s">
        <v>35662</v>
      </c>
      <c r="J337" s="9"/>
      <c r="K337" s="8" t="s">
        <v>36069</v>
      </c>
      <c r="L337" s="8" t="s">
        <v>36071</v>
      </c>
      <c r="M337" s="9"/>
    </row>
    <row r="338" spans="1:13">
      <c r="A338" s="6" t="s">
        <v>36072</v>
      </c>
      <c r="B338" s="8" t="s">
        <v>36073</v>
      </c>
      <c r="C338" s="8"/>
      <c r="D338" s="8" t="s">
        <v>35662</v>
      </c>
      <c r="E338" s="9"/>
      <c r="F338" s="8" t="s">
        <v>35697</v>
      </c>
      <c r="G338" s="9"/>
      <c r="H338" s="8" t="s">
        <v>32808</v>
      </c>
      <c r="I338" s="8" t="s">
        <v>35662</v>
      </c>
      <c r="J338" s="9"/>
      <c r="K338" s="8" t="s">
        <v>36072</v>
      </c>
      <c r="L338" s="8" t="s">
        <v>36074</v>
      </c>
      <c r="M338" s="9"/>
    </row>
    <row r="339" spans="1:13">
      <c r="A339" s="6" t="s">
        <v>36075</v>
      </c>
      <c r="B339" s="8" t="s">
        <v>36076</v>
      </c>
      <c r="C339" s="8"/>
      <c r="D339" s="8" t="s">
        <v>35662</v>
      </c>
      <c r="E339" s="9"/>
      <c r="F339" s="8" t="s">
        <v>35697</v>
      </c>
      <c r="G339" s="9"/>
      <c r="H339" s="8" t="s">
        <v>32808</v>
      </c>
      <c r="I339" s="8" t="s">
        <v>35662</v>
      </c>
      <c r="J339" s="9"/>
      <c r="K339" s="8" t="s">
        <v>36075</v>
      </c>
      <c r="L339" s="8" t="s">
        <v>36077</v>
      </c>
      <c r="M339" s="9"/>
    </row>
    <row r="340" spans="1:13">
      <c r="A340" s="6" t="s">
        <v>36078</v>
      </c>
      <c r="B340" s="8" t="s">
        <v>36079</v>
      </c>
      <c r="C340" s="8"/>
      <c r="D340" s="8" t="s">
        <v>35662</v>
      </c>
      <c r="E340" s="9"/>
      <c r="F340" s="8" t="s">
        <v>35697</v>
      </c>
      <c r="G340" s="9"/>
      <c r="H340" s="8" t="s">
        <v>32808</v>
      </c>
      <c r="I340" s="8" t="s">
        <v>35662</v>
      </c>
      <c r="J340" s="9"/>
      <c r="K340" s="8" t="s">
        <v>36078</v>
      </c>
      <c r="L340" s="8" t="s">
        <v>36080</v>
      </c>
      <c r="M340" s="9"/>
    </row>
    <row r="341" spans="1:13">
      <c r="A341" s="6" t="s">
        <v>36081</v>
      </c>
      <c r="B341" s="8" t="s">
        <v>36082</v>
      </c>
      <c r="C341" s="8"/>
      <c r="D341" s="8" t="s">
        <v>35662</v>
      </c>
      <c r="E341" s="9"/>
      <c r="F341" s="8" t="s">
        <v>35697</v>
      </c>
      <c r="G341" s="9"/>
      <c r="H341" s="8" t="s">
        <v>32808</v>
      </c>
      <c r="I341" s="8" t="s">
        <v>35662</v>
      </c>
      <c r="J341" s="9"/>
      <c r="K341" s="8" t="s">
        <v>36081</v>
      </c>
      <c r="L341" s="8" t="s">
        <v>36083</v>
      </c>
      <c r="M341" s="9"/>
    </row>
    <row r="342" spans="1:13">
      <c r="A342" s="6" t="s">
        <v>36084</v>
      </c>
      <c r="B342" s="8" t="s">
        <v>36085</v>
      </c>
      <c r="C342" s="8"/>
      <c r="D342" s="8" t="s">
        <v>35662</v>
      </c>
      <c r="E342" s="9"/>
      <c r="F342" s="8" t="s">
        <v>35697</v>
      </c>
      <c r="G342" s="9"/>
      <c r="H342" s="8" t="s">
        <v>32808</v>
      </c>
      <c r="I342" s="8" t="s">
        <v>35662</v>
      </c>
      <c r="J342" s="9"/>
      <c r="K342" s="8" t="s">
        <v>36084</v>
      </c>
      <c r="L342" s="8" t="s">
        <v>36086</v>
      </c>
      <c r="M342" s="9"/>
    </row>
    <row r="343" spans="1:13">
      <c r="A343" s="6" t="s">
        <v>36087</v>
      </c>
      <c r="B343" s="8" t="s">
        <v>36088</v>
      </c>
      <c r="C343" s="8"/>
      <c r="D343" s="8" t="s">
        <v>35662</v>
      </c>
      <c r="E343" s="9"/>
      <c r="F343" s="8" t="s">
        <v>35697</v>
      </c>
      <c r="G343" s="9"/>
      <c r="H343" s="8" t="s">
        <v>32808</v>
      </c>
      <c r="I343" s="8" t="s">
        <v>35662</v>
      </c>
      <c r="J343" s="9"/>
      <c r="K343" s="8" t="s">
        <v>36087</v>
      </c>
      <c r="L343" s="8" t="s">
        <v>36089</v>
      </c>
      <c r="M343" s="9"/>
    </row>
    <row r="344" spans="1:13">
      <c r="A344" s="6" t="s">
        <v>36090</v>
      </c>
      <c r="B344" s="8" t="s">
        <v>36091</v>
      </c>
      <c r="C344" s="8"/>
      <c r="D344" s="8" t="s">
        <v>35662</v>
      </c>
      <c r="E344" s="9"/>
      <c r="F344" s="8" t="s">
        <v>35697</v>
      </c>
      <c r="G344" s="9"/>
      <c r="H344" s="8" t="s">
        <v>32808</v>
      </c>
      <c r="I344" s="8" t="s">
        <v>35662</v>
      </c>
      <c r="J344" s="9"/>
      <c r="K344" s="8" t="s">
        <v>36090</v>
      </c>
      <c r="L344" s="8" t="s">
        <v>36092</v>
      </c>
      <c r="M344" s="9"/>
    </row>
    <row r="345" spans="1:13">
      <c r="A345" s="6" t="s">
        <v>36093</v>
      </c>
      <c r="B345" s="8" t="s">
        <v>36094</v>
      </c>
      <c r="C345" s="8"/>
      <c r="D345" s="8" t="s">
        <v>35662</v>
      </c>
      <c r="E345" s="9"/>
      <c r="F345" s="8" t="s">
        <v>35697</v>
      </c>
      <c r="G345" s="9"/>
      <c r="H345" s="8" t="s">
        <v>32808</v>
      </c>
      <c r="I345" s="8" t="s">
        <v>35662</v>
      </c>
      <c r="J345" s="9"/>
      <c r="K345" s="8" t="s">
        <v>36093</v>
      </c>
      <c r="L345" s="8" t="s">
        <v>36095</v>
      </c>
      <c r="M345" s="9"/>
    </row>
    <row r="346" spans="1:13">
      <c r="A346" s="6" t="s">
        <v>36096</v>
      </c>
      <c r="B346" s="8" t="s">
        <v>36097</v>
      </c>
      <c r="C346" s="8"/>
      <c r="D346" s="8" t="s">
        <v>35662</v>
      </c>
      <c r="E346" s="9"/>
      <c r="F346" s="8" t="s">
        <v>35697</v>
      </c>
      <c r="G346" s="9"/>
      <c r="H346" s="8" t="s">
        <v>32808</v>
      </c>
      <c r="I346" s="8" t="s">
        <v>35662</v>
      </c>
      <c r="J346" s="9"/>
      <c r="K346" s="8" t="s">
        <v>36096</v>
      </c>
      <c r="L346" s="8" t="s">
        <v>36098</v>
      </c>
      <c r="M346" s="9"/>
    </row>
    <row r="347" spans="1:13">
      <c r="A347" s="6" t="s">
        <v>36099</v>
      </c>
      <c r="B347" s="8" t="s">
        <v>36100</v>
      </c>
      <c r="C347" s="8"/>
      <c r="D347" s="8" t="s">
        <v>35662</v>
      </c>
      <c r="E347" s="9"/>
      <c r="F347" s="8" t="s">
        <v>35697</v>
      </c>
      <c r="G347" s="9"/>
      <c r="H347" s="8" t="s">
        <v>32808</v>
      </c>
      <c r="I347" s="8" t="s">
        <v>35662</v>
      </c>
      <c r="J347" s="9"/>
      <c r="K347" s="8" t="s">
        <v>36099</v>
      </c>
      <c r="L347" s="8" t="s">
        <v>36101</v>
      </c>
      <c r="M347" s="9"/>
    </row>
    <row r="348" spans="1:13">
      <c r="A348" s="6" t="s">
        <v>36102</v>
      </c>
      <c r="B348" s="8" t="s">
        <v>36103</v>
      </c>
      <c r="C348" s="8"/>
      <c r="D348" s="8" t="s">
        <v>35662</v>
      </c>
      <c r="E348" s="9"/>
      <c r="F348" s="8" t="s">
        <v>35697</v>
      </c>
      <c r="G348" s="9"/>
      <c r="H348" s="8" t="s">
        <v>32808</v>
      </c>
      <c r="I348" s="8" t="s">
        <v>35662</v>
      </c>
      <c r="J348" s="9"/>
      <c r="K348" s="8" t="s">
        <v>36102</v>
      </c>
      <c r="L348" s="8" t="s">
        <v>36104</v>
      </c>
      <c r="M348" s="9"/>
    </row>
    <row r="349" spans="1:13">
      <c r="A349" s="6" t="s">
        <v>36105</v>
      </c>
      <c r="B349" s="8" t="s">
        <v>36106</v>
      </c>
      <c r="C349" s="8"/>
      <c r="D349" s="8" t="s">
        <v>35662</v>
      </c>
      <c r="E349" s="9"/>
      <c r="F349" s="8" t="s">
        <v>35697</v>
      </c>
      <c r="G349" s="9"/>
      <c r="H349" s="8" t="s">
        <v>32808</v>
      </c>
      <c r="I349" s="8" t="s">
        <v>35662</v>
      </c>
      <c r="J349" s="9"/>
      <c r="K349" s="8" t="s">
        <v>36105</v>
      </c>
      <c r="L349" s="8" t="s">
        <v>36107</v>
      </c>
      <c r="M349" s="9"/>
    </row>
    <row r="350" spans="1:13">
      <c r="A350" s="6" t="s">
        <v>36108</v>
      </c>
      <c r="B350" s="8" t="s">
        <v>36109</v>
      </c>
      <c r="C350" s="8"/>
      <c r="D350" s="8" t="s">
        <v>35662</v>
      </c>
      <c r="E350" s="9"/>
      <c r="F350" s="8" t="s">
        <v>35697</v>
      </c>
      <c r="G350" s="9"/>
      <c r="H350" s="8" t="s">
        <v>32808</v>
      </c>
      <c r="I350" s="8" t="s">
        <v>35662</v>
      </c>
      <c r="J350" s="9"/>
      <c r="K350" s="8" t="s">
        <v>36108</v>
      </c>
      <c r="L350" s="8" t="s">
        <v>36110</v>
      </c>
      <c r="M350" s="9"/>
    </row>
    <row r="351" spans="1:13">
      <c r="A351" s="6" t="s">
        <v>36111</v>
      </c>
      <c r="B351" s="8" t="s">
        <v>36112</v>
      </c>
      <c r="C351" s="8"/>
      <c r="D351" s="8" t="s">
        <v>35662</v>
      </c>
      <c r="E351" s="9"/>
      <c r="F351" s="8" t="s">
        <v>35697</v>
      </c>
      <c r="G351" s="9"/>
      <c r="H351" s="8" t="s">
        <v>32808</v>
      </c>
      <c r="I351" s="8" t="s">
        <v>35662</v>
      </c>
      <c r="J351" s="9"/>
      <c r="K351" s="8" t="s">
        <v>36111</v>
      </c>
      <c r="L351" s="8" t="s">
        <v>36113</v>
      </c>
      <c r="M351" s="9"/>
    </row>
    <row r="352" spans="1:13">
      <c r="A352" s="6" t="s">
        <v>36114</v>
      </c>
      <c r="B352" s="8" t="s">
        <v>36115</v>
      </c>
      <c r="C352" s="8"/>
      <c r="D352" s="8" t="s">
        <v>35662</v>
      </c>
      <c r="E352" s="9"/>
      <c r="F352" s="8" t="s">
        <v>35697</v>
      </c>
      <c r="G352" s="9"/>
      <c r="H352" s="8" t="s">
        <v>32808</v>
      </c>
      <c r="I352" s="8" t="s">
        <v>35662</v>
      </c>
      <c r="J352" s="9"/>
      <c r="K352" s="8" t="s">
        <v>36114</v>
      </c>
      <c r="L352" s="8" t="s">
        <v>36116</v>
      </c>
      <c r="M352" s="9"/>
    </row>
    <row r="353" spans="1:13">
      <c r="A353" s="6" t="s">
        <v>36117</v>
      </c>
      <c r="B353" s="8" t="s">
        <v>36118</v>
      </c>
      <c r="C353" s="8"/>
      <c r="D353" s="8" t="s">
        <v>35662</v>
      </c>
      <c r="E353" s="9"/>
      <c r="F353" s="8" t="s">
        <v>35697</v>
      </c>
      <c r="G353" s="9"/>
      <c r="H353" s="8" t="s">
        <v>32808</v>
      </c>
      <c r="I353" s="8" t="s">
        <v>35662</v>
      </c>
      <c r="J353" s="9"/>
      <c r="K353" s="8" t="s">
        <v>36117</v>
      </c>
      <c r="L353" s="8" t="s">
        <v>36119</v>
      </c>
      <c r="M353" s="9"/>
    </row>
    <row r="354" spans="1:13">
      <c r="A354" s="6" t="s">
        <v>36120</v>
      </c>
      <c r="B354" s="8" t="s">
        <v>36121</v>
      </c>
      <c r="C354" s="8"/>
      <c r="D354" s="8" t="s">
        <v>35662</v>
      </c>
      <c r="E354" s="9"/>
      <c r="F354" s="8" t="s">
        <v>35697</v>
      </c>
      <c r="G354" s="9"/>
      <c r="H354" s="8" t="s">
        <v>32808</v>
      </c>
      <c r="I354" s="8" t="s">
        <v>35662</v>
      </c>
      <c r="J354" s="9"/>
      <c r="K354" s="8" t="s">
        <v>36120</v>
      </c>
      <c r="L354" s="8" t="s">
        <v>36122</v>
      </c>
      <c r="M354" s="9"/>
    </row>
    <row r="355" spans="1:13">
      <c r="A355" s="6" t="s">
        <v>36123</v>
      </c>
      <c r="B355" s="8" t="s">
        <v>36124</v>
      </c>
      <c r="C355" s="8"/>
      <c r="D355" s="8" t="s">
        <v>35662</v>
      </c>
      <c r="E355" s="9"/>
      <c r="F355" s="8" t="s">
        <v>35697</v>
      </c>
      <c r="G355" s="9"/>
      <c r="H355" s="8" t="s">
        <v>32808</v>
      </c>
      <c r="I355" s="8" t="s">
        <v>35662</v>
      </c>
      <c r="J355" s="9"/>
      <c r="K355" s="8" t="s">
        <v>36123</v>
      </c>
      <c r="L355" s="8" t="s">
        <v>36125</v>
      </c>
      <c r="M355" s="9"/>
    </row>
    <row r="356" spans="1:13">
      <c r="A356" s="6" t="s">
        <v>36126</v>
      </c>
      <c r="B356" s="8" t="s">
        <v>36127</v>
      </c>
      <c r="C356" s="8"/>
      <c r="D356" s="8" t="s">
        <v>35662</v>
      </c>
      <c r="E356" s="9"/>
      <c r="F356" s="8" t="s">
        <v>35697</v>
      </c>
      <c r="G356" s="9"/>
      <c r="H356" s="8" t="s">
        <v>32808</v>
      </c>
      <c r="I356" s="8" t="s">
        <v>35662</v>
      </c>
      <c r="J356" s="9"/>
      <c r="K356" s="8" t="s">
        <v>36126</v>
      </c>
      <c r="L356" s="8" t="s">
        <v>36128</v>
      </c>
      <c r="M356" s="9"/>
    </row>
    <row r="357" spans="1:13">
      <c r="A357" s="6" t="s">
        <v>36129</v>
      </c>
      <c r="B357" s="8" t="s">
        <v>36130</v>
      </c>
      <c r="C357" s="8"/>
      <c r="D357" s="8" t="s">
        <v>35662</v>
      </c>
      <c r="E357" s="9"/>
      <c r="F357" s="8" t="s">
        <v>35697</v>
      </c>
      <c r="G357" s="9"/>
      <c r="H357" s="8" t="s">
        <v>32808</v>
      </c>
      <c r="I357" s="8" t="s">
        <v>35662</v>
      </c>
      <c r="J357" s="9"/>
      <c r="K357" s="8" t="s">
        <v>36129</v>
      </c>
      <c r="L357" s="8" t="s">
        <v>36131</v>
      </c>
      <c r="M357" s="9"/>
    </row>
    <row r="358" spans="1:13">
      <c r="A358" s="6" t="s">
        <v>36132</v>
      </c>
      <c r="B358" s="8" t="s">
        <v>36133</v>
      </c>
      <c r="C358" s="8"/>
      <c r="D358" s="8" t="s">
        <v>35662</v>
      </c>
      <c r="E358" s="9"/>
      <c r="F358" s="8" t="s">
        <v>35697</v>
      </c>
      <c r="G358" s="9"/>
      <c r="H358" s="8" t="s">
        <v>32808</v>
      </c>
      <c r="I358" s="8" t="s">
        <v>35662</v>
      </c>
      <c r="J358" s="9"/>
      <c r="K358" s="8" t="s">
        <v>36132</v>
      </c>
      <c r="L358" s="8" t="s">
        <v>36134</v>
      </c>
      <c r="M358" s="9"/>
    </row>
    <row r="359" spans="1:13">
      <c r="A359" s="6" t="s">
        <v>36135</v>
      </c>
      <c r="B359" s="8" t="s">
        <v>36136</v>
      </c>
      <c r="C359" s="8"/>
      <c r="D359" s="8" t="s">
        <v>35662</v>
      </c>
      <c r="E359" s="9"/>
      <c r="F359" s="8" t="s">
        <v>35697</v>
      </c>
      <c r="G359" s="9"/>
      <c r="H359" s="8" t="s">
        <v>32808</v>
      </c>
      <c r="I359" s="8" t="s">
        <v>35662</v>
      </c>
      <c r="J359" s="9"/>
      <c r="K359" s="8" t="s">
        <v>36135</v>
      </c>
      <c r="L359" s="8" t="s">
        <v>36137</v>
      </c>
      <c r="M359" s="9"/>
    </row>
    <row r="360" spans="1:13">
      <c r="A360" s="6" t="s">
        <v>36138</v>
      </c>
      <c r="B360" s="8" t="s">
        <v>36139</v>
      </c>
      <c r="C360" s="8"/>
      <c r="D360" s="8" t="s">
        <v>35662</v>
      </c>
      <c r="E360" s="9"/>
      <c r="F360" s="8" t="s">
        <v>36140</v>
      </c>
      <c r="G360" s="8" t="s">
        <v>36141</v>
      </c>
      <c r="H360" s="9"/>
      <c r="I360" s="8" t="s">
        <v>36141</v>
      </c>
      <c r="J360" s="9"/>
      <c r="K360" s="8" t="s">
        <v>36138</v>
      </c>
      <c r="L360" s="8" t="s">
        <v>36142</v>
      </c>
      <c r="M360" s="9"/>
    </row>
    <row r="361" spans="1:13">
      <c r="A361" s="6" t="s">
        <v>36143</v>
      </c>
      <c r="B361" s="8" t="s">
        <v>36144</v>
      </c>
      <c r="C361" s="8"/>
      <c r="D361" s="8" t="s">
        <v>35662</v>
      </c>
      <c r="E361" s="9"/>
      <c r="F361" s="8" t="s">
        <v>36140</v>
      </c>
      <c r="G361" s="8" t="s">
        <v>36141</v>
      </c>
      <c r="H361" s="9"/>
      <c r="I361" s="8" t="s">
        <v>35662</v>
      </c>
      <c r="J361" s="9"/>
      <c r="K361" s="8" t="s">
        <v>36143</v>
      </c>
      <c r="L361" s="8" t="s">
        <v>36145</v>
      </c>
      <c r="M361" s="9"/>
    </row>
    <row r="362" spans="1:13">
      <c r="A362" s="6" t="s">
        <v>36146</v>
      </c>
      <c r="B362" s="8" t="s">
        <v>36147</v>
      </c>
      <c r="C362" s="8"/>
      <c r="D362" s="8" t="s">
        <v>35662</v>
      </c>
      <c r="E362" s="9"/>
      <c r="F362" s="8" t="s">
        <v>36148</v>
      </c>
      <c r="G362" s="8" t="s">
        <v>36149</v>
      </c>
      <c r="H362" s="9"/>
      <c r="I362" s="8" t="s">
        <v>35662</v>
      </c>
      <c r="J362" s="9"/>
      <c r="K362" s="8" t="s">
        <v>36146</v>
      </c>
      <c r="L362" s="8" t="s">
        <v>36150</v>
      </c>
      <c r="M362" s="9"/>
    </row>
    <row r="363" spans="1:13">
      <c r="A363" s="6" t="s">
        <v>36151</v>
      </c>
      <c r="B363" s="8" t="s">
        <v>36152</v>
      </c>
      <c r="C363" s="8"/>
      <c r="D363" s="8" t="s">
        <v>35662</v>
      </c>
      <c r="E363" s="9"/>
      <c r="F363" s="8" t="s">
        <v>36148</v>
      </c>
      <c r="G363" s="8" t="s">
        <v>36149</v>
      </c>
      <c r="H363" s="9"/>
      <c r="I363" s="8" t="s">
        <v>35662</v>
      </c>
      <c r="J363" s="9"/>
      <c r="K363" s="8" t="s">
        <v>36151</v>
      </c>
      <c r="L363" s="8" t="s">
        <v>36153</v>
      </c>
      <c r="M363" s="9"/>
    </row>
    <row r="364" spans="1:13">
      <c r="A364" s="6" t="s">
        <v>36154</v>
      </c>
      <c r="B364" s="8" t="s">
        <v>36155</v>
      </c>
      <c r="C364" s="8"/>
      <c r="D364" s="8" t="s">
        <v>35662</v>
      </c>
      <c r="E364" s="9"/>
      <c r="F364" s="8" t="s">
        <v>36156</v>
      </c>
      <c r="G364" s="8" t="s">
        <v>36157</v>
      </c>
      <c r="H364" s="9"/>
      <c r="I364" s="8" t="s">
        <v>35662</v>
      </c>
      <c r="J364" s="9"/>
      <c r="K364" s="8" t="s">
        <v>36154</v>
      </c>
      <c r="L364" s="8" t="s">
        <v>36158</v>
      </c>
      <c r="M364" s="9"/>
    </row>
    <row r="365" spans="1:13">
      <c r="A365" s="6" t="s">
        <v>36159</v>
      </c>
      <c r="B365" s="8" t="s">
        <v>36160</v>
      </c>
      <c r="C365" s="8"/>
      <c r="D365" s="8" t="s">
        <v>35662</v>
      </c>
      <c r="E365" s="9"/>
      <c r="F365" t="s">
        <v>36161</v>
      </c>
      <c r="G365" s="8" t="s">
        <v>36157</v>
      </c>
      <c r="H365" s="9"/>
      <c r="I365" s="8" t="s">
        <v>36157</v>
      </c>
      <c r="J365" s="9"/>
      <c r="K365" s="8" t="s">
        <v>36159</v>
      </c>
      <c r="L365" s="8" t="s">
        <v>36162</v>
      </c>
      <c r="M365" s="9"/>
    </row>
    <row r="366" spans="1:13">
      <c r="A366" s="6" t="s">
        <v>36163</v>
      </c>
      <c r="B366" s="8" t="s">
        <v>36164</v>
      </c>
      <c r="C366" s="8"/>
      <c r="D366" s="8" t="s">
        <v>35662</v>
      </c>
      <c r="E366" s="9"/>
      <c r="F366" s="8" t="s">
        <v>36165</v>
      </c>
      <c r="G366" s="8" t="s">
        <v>36166</v>
      </c>
      <c r="H366" s="9"/>
      <c r="I366" s="8" t="s">
        <v>35662</v>
      </c>
      <c r="J366" s="9"/>
      <c r="K366" s="8" t="s">
        <v>36163</v>
      </c>
      <c r="L366" s="8" t="s">
        <v>36167</v>
      </c>
      <c r="M366" s="9"/>
    </row>
    <row r="367" spans="1:13">
      <c r="A367" s="6" t="s">
        <v>36168</v>
      </c>
      <c r="B367" s="8" t="s">
        <v>36169</v>
      </c>
      <c r="C367" s="8"/>
      <c r="D367" s="8" t="s">
        <v>35662</v>
      </c>
      <c r="E367" s="9"/>
      <c r="F367" s="8" t="s">
        <v>36165</v>
      </c>
      <c r="G367" s="8" t="s">
        <v>36166</v>
      </c>
      <c r="H367" s="9"/>
      <c r="I367" s="8" t="s">
        <v>35662</v>
      </c>
      <c r="J367" s="9"/>
      <c r="K367" s="8" t="s">
        <v>36168</v>
      </c>
      <c r="L367" s="8" t="s">
        <v>36170</v>
      </c>
      <c r="M367" s="9"/>
    </row>
    <row r="368" spans="1:13">
      <c r="A368" s="6" t="s">
        <v>36171</v>
      </c>
      <c r="B368" s="8" t="s">
        <v>36172</v>
      </c>
      <c r="C368" s="8"/>
      <c r="D368" s="8" t="s">
        <v>35662</v>
      </c>
      <c r="E368" s="9"/>
      <c r="F368" s="8" t="s">
        <v>36165</v>
      </c>
      <c r="G368" s="8" t="s">
        <v>36166</v>
      </c>
      <c r="H368" s="9"/>
      <c r="I368" s="8" t="s">
        <v>35662</v>
      </c>
      <c r="J368" s="9"/>
      <c r="K368" s="8" t="s">
        <v>36171</v>
      </c>
      <c r="L368" s="8" t="s">
        <v>36173</v>
      </c>
      <c r="M368" s="9"/>
    </row>
    <row r="369" spans="1:13">
      <c r="A369" s="6" t="s">
        <v>36174</v>
      </c>
      <c r="B369" s="8" t="s">
        <v>36175</v>
      </c>
      <c r="C369" s="8"/>
      <c r="D369" s="8" t="s">
        <v>35662</v>
      </c>
      <c r="E369" s="9"/>
      <c r="F369" s="8" t="s">
        <v>36165</v>
      </c>
      <c r="G369" s="8" t="s">
        <v>36166</v>
      </c>
      <c r="H369" s="9"/>
      <c r="I369" s="8" t="s">
        <v>35662</v>
      </c>
      <c r="J369" s="9"/>
      <c r="K369" s="8" t="s">
        <v>36174</v>
      </c>
      <c r="L369" s="8" t="s">
        <v>36176</v>
      </c>
      <c r="M369" s="9"/>
    </row>
    <row r="370" spans="1:13">
      <c r="A370" s="6" t="s">
        <v>36177</v>
      </c>
      <c r="B370" s="8" t="s">
        <v>36178</v>
      </c>
      <c r="C370" s="8"/>
      <c r="D370" s="8" t="s">
        <v>35662</v>
      </c>
      <c r="E370" s="9"/>
      <c r="F370" s="8" t="s">
        <v>36165</v>
      </c>
      <c r="G370" s="8" t="s">
        <v>36166</v>
      </c>
      <c r="H370" s="9"/>
      <c r="I370" s="8" t="s">
        <v>35662</v>
      </c>
      <c r="J370" s="9"/>
      <c r="K370" s="8" t="s">
        <v>36177</v>
      </c>
      <c r="L370" s="8" t="s">
        <v>36179</v>
      </c>
      <c r="M370" s="9"/>
    </row>
    <row r="371" spans="1:13">
      <c r="A371" s="6" t="s">
        <v>36180</v>
      </c>
      <c r="B371" s="8" t="s">
        <v>36181</v>
      </c>
      <c r="C371" s="8"/>
      <c r="D371" s="8" t="s">
        <v>35662</v>
      </c>
      <c r="E371" s="9"/>
      <c r="F371" s="8" t="s">
        <v>36165</v>
      </c>
      <c r="G371" s="8" t="s">
        <v>36166</v>
      </c>
      <c r="H371" s="9"/>
      <c r="I371" s="8" t="s">
        <v>35662</v>
      </c>
      <c r="J371" s="9"/>
      <c r="K371" s="8" t="s">
        <v>36180</v>
      </c>
      <c r="L371" s="8" t="s">
        <v>36182</v>
      </c>
      <c r="M371" s="9"/>
    </row>
    <row r="372" spans="1:13">
      <c r="A372" s="6" t="s">
        <v>36183</v>
      </c>
      <c r="B372" s="8" t="s">
        <v>36184</v>
      </c>
      <c r="C372" s="8"/>
      <c r="D372" s="8" t="s">
        <v>35662</v>
      </c>
      <c r="E372" s="9"/>
      <c r="F372" s="8" t="s">
        <v>36165</v>
      </c>
      <c r="G372" s="8" t="s">
        <v>36166</v>
      </c>
      <c r="H372" s="9"/>
      <c r="I372" s="8" t="s">
        <v>35662</v>
      </c>
      <c r="J372" s="9"/>
      <c r="K372" s="8" t="s">
        <v>36183</v>
      </c>
      <c r="L372" s="8" t="s">
        <v>36185</v>
      </c>
      <c r="M372" s="9"/>
    </row>
    <row r="373" spans="1:13">
      <c r="A373" s="6" t="s">
        <v>36186</v>
      </c>
      <c r="B373" s="8" t="s">
        <v>36187</v>
      </c>
      <c r="C373" s="8"/>
      <c r="D373" s="8" t="s">
        <v>35662</v>
      </c>
      <c r="E373" s="9"/>
      <c r="F373" s="8" t="s">
        <v>36165</v>
      </c>
      <c r="G373" s="8" t="s">
        <v>36166</v>
      </c>
      <c r="H373" s="9"/>
      <c r="I373" s="8" t="s">
        <v>35662</v>
      </c>
      <c r="J373" s="9"/>
      <c r="K373" s="8" t="s">
        <v>36186</v>
      </c>
      <c r="L373" s="8" t="s">
        <v>36188</v>
      </c>
      <c r="M373" s="9"/>
    </row>
    <row r="374" spans="1:13">
      <c r="A374" s="6" t="s">
        <v>36189</v>
      </c>
      <c r="B374" s="8" t="s">
        <v>36190</v>
      </c>
      <c r="C374" s="8"/>
      <c r="D374" s="8" t="s">
        <v>35662</v>
      </c>
      <c r="E374" s="9"/>
      <c r="F374" s="8" t="s">
        <v>36165</v>
      </c>
      <c r="G374" s="8" t="s">
        <v>36166</v>
      </c>
      <c r="H374" s="9"/>
      <c r="I374" s="8" t="s">
        <v>35662</v>
      </c>
      <c r="J374" s="9"/>
      <c r="K374" s="8" t="s">
        <v>36189</v>
      </c>
      <c r="L374" s="8" t="s">
        <v>36191</v>
      </c>
      <c r="M374" s="9"/>
    </row>
    <row r="375" spans="1:13">
      <c r="A375" s="6" t="s">
        <v>36192</v>
      </c>
      <c r="B375" s="8" t="s">
        <v>36193</v>
      </c>
      <c r="C375" s="8"/>
      <c r="D375" s="8" t="s">
        <v>35662</v>
      </c>
      <c r="E375" s="9"/>
      <c r="F375" s="8" t="s">
        <v>36165</v>
      </c>
      <c r="G375" s="8" t="s">
        <v>36166</v>
      </c>
      <c r="H375" s="9"/>
      <c r="I375" s="8" t="s">
        <v>35662</v>
      </c>
      <c r="J375" s="9"/>
      <c r="K375" s="8" t="s">
        <v>36192</v>
      </c>
      <c r="L375" s="8" t="s">
        <v>36194</v>
      </c>
      <c r="M375" s="9"/>
    </row>
    <row r="376" spans="1:13">
      <c r="A376" s="6" t="s">
        <v>36195</v>
      </c>
      <c r="B376" s="8" t="s">
        <v>36196</v>
      </c>
      <c r="C376" s="8"/>
      <c r="D376" s="8" t="s">
        <v>35662</v>
      </c>
      <c r="E376" s="9"/>
      <c r="F376" s="8" t="s">
        <v>36165</v>
      </c>
      <c r="G376" s="8" t="s">
        <v>36166</v>
      </c>
      <c r="H376" s="9"/>
      <c r="I376" s="8" t="s">
        <v>35662</v>
      </c>
      <c r="J376" s="9"/>
      <c r="K376" s="8" t="s">
        <v>36195</v>
      </c>
      <c r="L376" s="8" t="s">
        <v>36197</v>
      </c>
      <c r="M376" s="9"/>
    </row>
    <row r="377" spans="1:13">
      <c r="A377" s="6" t="s">
        <v>36198</v>
      </c>
      <c r="B377" s="8" t="s">
        <v>36199</v>
      </c>
      <c r="C377" s="8"/>
      <c r="D377" s="8" t="s">
        <v>35662</v>
      </c>
      <c r="E377" s="9"/>
      <c r="F377" s="8" t="s">
        <v>36165</v>
      </c>
      <c r="G377" s="8" t="s">
        <v>36166</v>
      </c>
      <c r="H377" s="9"/>
      <c r="I377" s="8" t="s">
        <v>35662</v>
      </c>
      <c r="J377" s="9"/>
      <c r="K377" s="8" t="s">
        <v>36198</v>
      </c>
      <c r="L377" s="8" t="s">
        <v>36200</v>
      </c>
      <c r="M377" s="9"/>
    </row>
    <row r="378" spans="1:13">
      <c r="A378" s="6" t="s">
        <v>36201</v>
      </c>
      <c r="B378" s="8" t="s">
        <v>36202</v>
      </c>
      <c r="C378" s="8"/>
      <c r="D378" s="8" t="s">
        <v>35662</v>
      </c>
      <c r="E378" s="9"/>
      <c r="F378" s="8" t="s">
        <v>36165</v>
      </c>
      <c r="G378" s="8" t="s">
        <v>36166</v>
      </c>
      <c r="H378" s="9"/>
      <c r="I378" s="8" t="s">
        <v>35662</v>
      </c>
      <c r="J378" s="9"/>
      <c r="K378" s="8" t="s">
        <v>36201</v>
      </c>
      <c r="L378" s="8" t="s">
        <v>36203</v>
      </c>
      <c r="M378" s="9"/>
    </row>
    <row r="379" spans="1:13">
      <c r="A379" s="6" t="s">
        <v>36204</v>
      </c>
      <c r="B379" s="8" t="s">
        <v>36205</v>
      </c>
      <c r="C379" s="8"/>
      <c r="D379" s="8" t="s">
        <v>35662</v>
      </c>
      <c r="E379" s="9"/>
      <c r="F379" s="8" t="s">
        <v>36165</v>
      </c>
      <c r="G379" s="8" t="s">
        <v>36166</v>
      </c>
      <c r="H379" s="9"/>
      <c r="I379" s="8" t="s">
        <v>35662</v>
      </c>
      <c r="J379" s="9"/>
      <c r="K379" s="8" t="s">
        <v>36204</v>
      </c>
      <c r="L379" s="8" t="s">
        <v>36206</v>
      </c>
      <c r="M379" s="9"/>
    </row>
    <row r="380" spans="1:13">
      <c r="A380" s="6" t="s">
        <v>36207</v>
      </c>
      <c r="B380" s="8" t="s">
        <v>36208</v>
      </c>
      <c r="C380" s="8"/>
      <c r="D380" s="8" t="s">
        <v>35662</v>
      </c>
      <c r="E380" s="9"/>
      <c r="F380" s="8" t="s">
        <v>36165</v>
      </c>
      <c r="G380" s="8" t="s">
        <v>36166</v>
      </c>
      <c r="H380" s="9"/>
      <c r="I380" s="8" t="s">
        <v>35662</v>
      </c>
      <c r="J380" s="9"/>
      <c r="K380" s="8" t="s">
        <v>36207</v>
      </c>
      <c r="L380" s="8" t="s">
        <v>36209</v>
      </c>
      <c r="M380" s="9"/>
    </row>
    <row r="381" spans="1:13">
      <c r="A381" s="6" t="s">
        <v>36210</v>
      </c>
      <c r="B381" s="8" t="s">
        <v>36211</v>
      </c>
      <c r="C381" s="8"/>
      <c r="D381" s="8" t="s">
        <v>35662</v>
      </c>
      <c r="E381" s="9"/>
      <c r="F381" s="8" t="s">
        <v>36165</v>
      </c>
      <c r="G381" s="8" t="s">
        <v>36166</v>
      </c>
      <c r="H381" s="9"/>
      <c r="I381" s="8" t="s">
        <v>35662</v>
      </c>
      <c r="J381" s="9"/>
      <c r="K381" s="8" t="s">
        <v>36210</v>
      </c>
      <c r="L381" s="8" t="s">
        <v>36212</v>
      </c>
      <c r="M381" s="9"/>
    </row>
    <row r="382" spans="1:13">
      <c r="A382" s="6" t="s">
        <v>36213</v>
      </c>
      <c r="B382" s="8" t="s">
        <v>36214</v>
      </c>
      <c r="C382" s="8"/>
      <c r="D382" s="8" t="s">
        <v>35662</v>
      </c>
      <c r="E382" s="9"/>
      <c r="F382" s="8" t="s">
        <v>36165</v>
      </c>
      <c r="G382" s="8" t="s">
        <v>36166</v>
      </c>
      <c r="H382" s="9"/>
      <c r="I382" s="8" t="s">
        <v>35662</v>
      </c>
      <c r="J382" s="9"/>
      <c r="K382" s="8" t="s">
        <v>36213</v>
      </c>
      <c r="L382" s="8" t="s">
        <v>36215</v>
      </c>
      <c r="M382" s="9"/>
    </row>
    <row r="383" spans="1:13">
      <c r="A383" s="6" t="s">
        <v>36216</v>
      </c>
      <c r="B383" s="8" t="s">
        <v>36217</v>
      </c>
      <c r="C383" s="8"/>
      <c r="D383" s="8" t="s">
        <v>35662</v>
      </c>
      <c r="E383" s="9"/>
      <c r="F383" s="8" t="s">
        <v>36165</v>
      </c>
      <c r="G383" s="8" t="s">
        <v>36166</v>
      </c>
      <c r="H383" s="9"/>
      <c r="I383" s="8" t="s">
        <v>35662</v>
      </c>
      <c r="J383" s="9"/>
      <c r="K383" s="8" t="s">
        <v>36216</v>
      </c>
      <c r="L383" s="8" t="s">
        <v>36218</v>
      </c>
      <c r="M383" s="9"/>
    </row>
    <row r="384" spans="1:13">
      <c r="A384" s="6" t="s">
        <v>36219</v>
      </c>
      <c r="B384" s="8" t="s">
        <v>36220</v>
      </c>
      <c r="C384" s="8"/>
      <c r="D384" s="8" t="s">
        <v>35662</v>
      </c>
      <c r="E384" s="9"/>
      <c r="F384" s="8" t="s">
        <v>36165</v>
      </c>
      <c r="G384" s="8" t="s">
        <v>36166</v>
      </c>
      <c r="H384" s="9"/>
      <c r="I384" s="8" t="s">
        <v>35662</v>
      </c>
      <c r="J384" s="9"/>
      <c r="K384" s="8" t="s">
        <v>36219</v>
      </c>
      <c r="L384" s="8" t="s">
        <v>36221</v>
      </c>
      <c r="M384" s="9"/>
    </row>
    <row r="385" spans="1:13">
      <c r="A385" s="6" t="s">
        <v>36222</v>
      </c>
      <c r="B385" s="8" t="s">
        <v>36223</v>
      </c>
      <c r="C385" s="8"/>
      <c r="D385" s="8" t="s">
        <v>35662</v>
      </c>
      <c r="E385" s="9"/>
      <c r="F385" s="8" t="s">
        <v>36165</v>
      </c>
      <c r="G385" s="8" t="s">
        <v>36166</v>
      </c>
      <c r="H385" s="9"/>
      <c r="I385" s="8" t="s">
        <v>35662</v>
      </c>
      <c r="J385" s="9"/>
      <c r="K385" s="8" t="s">
        <v>36222</v>
      </c>
      <c r="L385" s="8" t="s">
        <v>36224</v>
      </c>
      <c r="M385" s="9"/>
    </row>
    <row r="386" spans="1:13">
      <c r="A386" s="6" t="s">
        <v>36225</v>
      </c>
      <c r="B386" s="8" t="s">
        <v>36226</v>
      </c>
      <c r="C386" s="8"/>
      <c r="D386" s="8" t="s">
        <v>35662</v>
      </c>
      <c r="E386" s="9"/>
      <c r="F386" s="8" t="s">
        <v>36165</v>
      </c>
      <c r="G386" s="8" t="s">
        <v>36166</v>
      </c>
      <c r="H386" s="9"/>
      <c r="I386" s="8" t="s">
        <v>35662</v>
      </c>
      <c r="J386" s="9"/>
      <c r="K386" s="8" t="s">
        <v>36225</v>
      </c>
      <c r="L386" s="8" t="s">
        <v>36227</v>
      </c>
      <c r="M386" s="9"/>
    </row>
    <row r="387" spans="1:13">
      <c r="A387" s="6" t="s">
        <v>36228</v>
      </c>
      <c r="B387" s="8" t="s">
        <v>36229</v>
      </c>
      <c r="C387" s="8"/>
      <c r="D387" s="8" t="s">
        <v>35662</v>
      </c>
      <c r="E387" s="9"/>
      <c r="F387" s="8" t="s">
        <v>36165</v>
      </c>
      <c r="G387" s="8" t="s">
        <v>36166</v>
      </c>
      <c r="H387" s="9"/>
      <c r="I387" s="8" t="s">
        <v>35662</v>
      </c>
      <c r="J387" s="9"/>
      <c r="K387" s="8" t="s">
        <v>36228</v>
      </c>
      <c r="L387" s="8" t="s">
        <v>36230</v>
      </c>
      <c r="M387" s="9"/>
    </row>
    <row r="388" spans="1:13">
      <c r="A388" s="6" t="s">
        <v>36231</v>
      </c>
      <c r="B388" s="8" t="s">
        <v>36232</v>
      </c>
      <c r="C388" s="8"/>
      <c r="D388" s="8" t="s">
        <v>35662</v>
      </c>
      <c r="E388" s="9"/>
      <c r="F388" s="8" t="s">
        <v>36165</v>
      </c>
      <c r="G388" s="8" t="s">
        <v>36166</v>
      </c>
      <c r="H388" s="9"/>
      <c r="I388" s="8" t="s">
        <v>35662</v>
      </c>
      <c r="J388" s="9"/>
      <c r="K388" s="8" t="s">
        <v>36231</v>
      </c>
      <c r="L388" s="8" t="s">
        <v>36233</v>
      </c>
      <c r="M388" s="9"/>
    </row>
    <row r="389" spans="1:13">
      <c r="A389" s="6" t="s">
        <v>36234</v>
      </c>
      <c r="B389" s="8" t="s">
        <v>36235</v>
      </c>
      <c r="C389" s="8"/>
      <c r="D389" s="8" t="s">
        <v>35662</v>
      </c>
      <c r="E389" s="9"/>
      <c r="F389" s="8" t="s">
        <v>36165</v>
      </c>
      <c r="G389" s="8" t="s">
        <v>36166</v>
      </c>
      <c r="H389" s="9"/>
      <c r="I389" s="8" t="s">
        <v>36166</v>
      </c>
      <c r="J389" s="9"/>
      <c r="K389" s="8" t="s">
        <v>36234</v>
      </c>
      <c r="L389" s="8" t="s">
        <v>36236</v>
      </c>
      <c r="M389" s="9"/>
    </row>
    <row r="390" spans="1:13">
      <c r="A390" s="6" t="s">
        <v>36237</v>
      </c>
      <c r="B390" s="8" t="s">
        <v>36238</v>
      </c>
      <c r="C390" s="8"/>
      <c r="D390" s="8" t="s">
        <v>35662</v>
      </c>
      <c r="E390" s="9"/>
      <c r="F390" s="8" t="s">
        <v>36165</v>
      </c>
      <c r="G390" s="8" t="s">
        <v>36166</v>
      </c>
      <c r="H390" s="9"/>
      <c r="I390" s="8" t="s">
        <v>35662</v>
      </c>
      <c r="J390" s="9"/>
      <c r="K390" s="8" t="s">
        <v>36237</v>
      </c>
      <c r="L390" s="8" t="s">
        <v>36239</v>
      </c>
      <c r="M390" s="9"/>
    </row>
    <row r="391" spans="1:13">
      <c r="A391" s="6" t="s">
        <v>36240</v>
      </c>
      <c r="B391" s="8" t="s">
        <v>36241</v>
      </c>
      <c r="C391" s="8"/>
      <c r="D391" s="8" t="s">
        <v>35662</v>
      </c>
      <c r="E391" s="9"/>
      <c r="F391" s="8" t="s">
        <v>36165</v>
      </c>
      <c r="G391" s="8" t="s">
        <v>36166</v>
      </c>
      <c r="H391" s="9"/>
      <c r="I391" s="8" t="s">
        <v>35662</v>
      </c>
      <c r="J391" s="9"/>
      <c r="K391" s="8" t="s">
        <v>36240</v>
      </c>
      <c r="L391" s="8" t="s">
        <v>36242</v>
      </c>
      <c r="M391" s="9"/>
    </row>
    <row r="392" spans="1:13">
      <c r="A392" s="6" t="s">
        <v>36243</v>
      </c>
      <c r="B392" s="8" t="s">
        <v>36244</v>
      </c>
      <c r="C392" s="8"/>
      <c r="D392" s="8" t="s">
        <v>35662</v>
      </c>
      <c r="E392" s="9"/>
      <c r="F392" s="8" t="s">
        <v>36165</v>
      </c>
      <c r="G392" s="8" t="s">
        <v>36166</v>
      </c>
      <c r="H392" s="9"/>
      <c r="I392" s="8" t="s">
        <v>35662</v>
      </c>
      <c r="J392" s="9"/>
      <c r="K392" s="8" t="s">
        <v>36243</v>
      </c>
      <c r="L392" s="8" t="s">
        <v>36245</v>
      </c>
      <c r="M392" s="9"/>
    </row>
    <row r="393" spans="1:13">
      <c r="A393" s="6" t="s">
        <v>36246</v>
      </c>
      <c r="B393" s="8" t="s">
        <v>36247</v>
      </c>
      <c r="C393" s="8"/>
      <c r="D393" s="8" t="s">
        <v>35662</v>
      </c>
      <c r="E393" s="9"/>
      <c r="F393" s="8" t="s">
        <v>36165</v>
      </c>
      <c r="G393" s="8" t="s">
        <v>36166</v>
      </c>
      <c r="H393" s="9"/>
      <c r="I393" s="8" t="s">
        <v>35662</v>
      </c>
      <c r="J393" s="9"/>
      <c r="K393" s="8" t="s">
        <v>36246</v>
      </c>
      <c r="L393" s="8" t="s">
        <v>36248</v>
      </c>
      <c r="M393" s="9"/>
    </row>
    <row r="394" spans="1:13">
      <c r="A394" s="6" t="s">
        <v>36249</v>
      </c>
      <c r="B394" s="8" t="s">
        <v>36250</v>
      </c>
      <c r="C394" s="8"/>
      <c r="D394" s="8" t="s">
        <v>35662</v>
      </c>
      <c r="E394" s="9"/>
      <c r="F394" s="8" t="s">
        <v>36165</v>
      </c>
      <c r="G394" s="8" t="s">
        <v>36166</v>
      </c>
      <c r="H394" s="9"/>
      <c r="I394" s="8" t="s">
        <v>35662</v>
      </c>
      <c r="J394" s="9"/>
      <c r="K394" s="8" t="s">
        <v>36249</v>
      </c>
      <c r="L394" s="8" t="s">
        <v>36251</v>
      </c>
      <c r="M394" s="9"/>
    </row>
    <row r="395" spans="1:13">
      <c r="A395" s="6" t="s">
        <v>36252</v>
      </c>
      <c r="B395" s="8" t="s">
        <v>36253</v>
      </c>
      <c r="C395" s="8"/>
      <c r="D395" s="8" t="s">
        <v>35662</v>
      </c>
      <c r="E395" s="9"/>
      <c r="F395" s="8" t="s">
        <v>36165</v>
      </c>
      <c r="G395" s="8" t="s">
        <v>36166</v>
      </c>
      <c r="H395" s="9"/>
      <c r="I395" s="8" t="s">
        <v>35662</v>
      </c>
      <c r="J395" s="9"/>
      <c r="K395" s="8" t="s">
        <v>36252</v>
      </c>
      <c r="L395" s="8" t="s">
        <v>36254</v>
      </c>
      <c r="M395" s="9"/>
    </row>
    <row r="396" spans="1:13">
      <c r="A396" s="6" t="s">
        <v>36255</v>
      </c>
      <c r="B396" s="8" t="s">
        <v>36256</v>
      </c>
      <c r="C396" s="8"/>
      <c r="D396" s="8" t="s">
        <v>35662</v>
      </c>
      <c r="E396" s="9"/>
      <c r="F396" s="8" t="s">
        <v>36165</v>
      </c>
      <c r="G396" s="8" t="s">
        <v>36166</v>
      </c>
      <c r="H396" s="9"/>
      <c r="I396" s="8" t="s">
        <v>35662</v>
      </c>
      <c r="J396" s="9"/>
      <c r="K396" s="8" t="s">
        <v>36255</v>
      </c>
      <c r="L396" s="8" t="s">
        <v>36257</v>
      </c>
      <c r="M396" s="9"/>
    </row>
    <row r="397" spans="1:13">
      <c r="A397" s="6" t="s">
        <v>36258</v>
      </c>
      <c r="B397" s="8" t="s">
        <v>36259</v>
      </c>
      <c r="C397" s="8"/>
      <c r="D397" s="8" t="s">
        <v>35662</v>
      </c>
      <c r="E397" s="9"/>
      <c r="F397" s="8" t="s">
        <v>36165</v>
      </c>
      <c r="G397" s="8" t="s">
        <v>36166</v>
      </c>
      <c r="H397" s="9"/>
      <c r="I397" s="8" t="s">
        <v>35662</v>
      </c>
      <c r="J397" s="9"/>
      <c r="K397" s="8" t="s">
        <v>36258</v>
      </c>
      <c r="L397" s="8" t="s">
        <v>36260</v>
      </c>
      <c r="M397" s="9"/>
    </row>
    <row r="398" spans="1:13">
      <c r="A398" s="6" t="s">
        <v>36261</v>
      </c>
      <c r="B398" s="8" t="s">
        <v>36262</v>
      </c>
      <c r="C398" s="8"/>
      <c r="D398" s="8" t="s">
        <v>35662</v>
      </c>
      <c r="E398" s="9"/>
      <c r="F398" s="8" t="s">
        <v>36165</v>
      </c>
      <c r="G398" s="8" t="s">
        <v>36166</v>
      </c>
      <c r="H398" s="9"/>
      <c r="I398" s="8" t="s">
        <v>35662</v>
      </c>
      <c r="J398" s="9"/>
      <c r="K398" s="8" t="s">
        <v>36261</v>
      </c>
      <c r="L398" s="8" t="s">
        <v>36263</v>
      </c>
      <c r="M398" s="9"/>
    </row>
    <row r="399" spans="1:13">
      <c r="A399" s="6" t="s">
        <v>36264</v>
      </c>
      <c r="B399" s="8" t="s">
        <v>36265</v>
      </c>
      <c r="C399" s="8"/>
      <c r="D399" s="8" t="s">
        <v>35662</v>
      </c>
      <c r="E399" s="9"/>
      <c r="F399" s="8" t="s">
        <v>36165</v>
      </c>
      <c r="G399" s="8" t="s">
        <v>36166</v>
      </c>
      <c r="H399" s="9"/>
      <c r="I399" s="8" t="s">
        <v>35662</v>
      </c>
      <c r="J399" s="9"/>
      <c r="K399" s="8" t="s">
        <v>36264</v>
      </c>
      <c r="L399" s="8" t="s">
        <v>36266</v>
      </c>
      <c r="M399" s="9"/>
    </row>
    <row r="400" spans="1:13">
      <c r="A400" s="6" t="s">
        <v>36267</v>
      </c>
      <c r="B400" s="8" t="s">
        <v>36268</v>
      </c>
      <c r="C400" s="8"/>
      <c r="D400" s="8" t="s">
        <v>35662</v>
      </c>
      <c r="E400" s="9"/>
      <c r="F400" s="8" t="s">
        <v>36165</v>
      </c>
      <c r="G400" s="8" t="s">
        <v>36166</v>
      </c>
      <c r="H400" s="9"/>
      <c r="I400" s="8" t="s">
        <v>35662</v>
      </c>
      <c r="J400" s="9"/>
      <c r="K400" s="8" t="s">
        <v>36267</v>
      </c>
      <c r="L400" s="8" t="s">
        <v>36269</v>
      </c>
      <c r="M400" s="9"/>
    </row>
    <row r="401" spans="1:13">
      <c r="A401" s="6" t="s">
        <v>36270</v>
      </c>
      <c r="B401" s="8" t="s">
        <v>36271</v>
      </c>
      <c r="C401" s="8"/>
      <c r="D401" s="8" t="s">
        <v>35662</v>
      </c>
      <c r="E401" s="9"/>
      <c r="F401" s="8" t="s">
        <v>36165</v>
      </c>
      <c r="G401" s="8" t="s">
        <v>36166</v>
      </c>
      <c r="H401" s="9"/>
      <c r="I401" s="8" t="s">
        <v>35662</v>
      </c>
      <c r="J401" s="9"/>
      <c r="K401" s="8" t="s">
        <v>36270</v>
      </c>
      <c r="L401" s="8" t="s">
        <v>36272</v>
      </c>
      <c r="M401" s="9"/>
    </row>
    <row r="402" spans="1:13">
      <c r="A402" s="6" t="s">
        <v>36273</v>
      </c>
      <c r="B402" s="8" t="s">
        <v>36274</v>
      </c>
      <c r="C402" s="8"/>
      <c r="D402" s="8" t="s">
        <v>35662</v>
      </c>
      <c r="E402" s="9"/>
      <c r="F402" s="8" t="s">
        <v>36165</v>
      </c>
      <c r="G402" s="8" t="s">
        <v>36166</v>
      </c>
      <c r="H402" s="9"/>
      <c r="I402" s="8" t="s">
        <v>35662</v>
      </c>
      <c r="J402" s="9"/>
      <c r="K402" s="8" t="s">
        <v>36273</v>
      </c>
      <c r="L402" s="8" t="s">
        <v>36275</v>
      </c>
      <c r="M402" s="9"/>
    </row>
    <row r="403" spans="1:13">
      <c r="A403" s="6" t="s">
        <v>36276</v>
      </c>
      <c r="B403" s="8" t="s">
        <v>36277</v>
      </c>
      <c r="C403" s="8"/>
      <c r="D403" s="8" t="s">
        <v>35662</v>
      </c>
      <c r="E403" s="9"/>
      <c r="F403" s="8" t="s">
        <v>36165</v>
      </c>
      <c r="G403" s="8" t="s">
        <v>36166</v>
      </c>
      <c r="H403" s="9"/>
      <c r="I403" s="8" t="s">
        <v>35662</v>
      </c>
      <c r="J403" s="9"/>
      <c r="K403" s="8" t="s">
        <v>36276</v>
      </c>
      <c r="L403" s="8" t="s">
        <v>36278</v>
      </c>
      <c r="M403" s="9"/>
    </row>
    <row r="404" spans="1:13">
      <c r="A404" s="6" t="s">
        <v>36279</v>
      </c>
      <c r="B404" s="8" t="s">
        <v>36280</v>
      </c>
      <c r="C404" s="8"/>
      <c r="D404" s="8" t="s">
        <v>35662</v>
      </c>
      <c r="E404" s="9"/>
      <c r="F404" s="8" t="s">
        <v>36165</v>
      </c>
      <c r="G404" s="8" t="s">
        <v>36166</v>
      </c>
      <c r="H404" s="9"/>
      <c r="I404" s="8" t="s">
        <v>35662</v>
      </c>
      <c r="J404" s="9"/>
      <c r="K404" s="8" t="s">
        <v>36279</v>
      </c>
      <c r="L404" s="8" t="s">
        <v>36281</v>
      </c>
      <c r="M404" s="9"/>
    </row>
    <row r="405" spans="1:13">
      <c r="A405" s="6" t="s">
        <v>36282</v>
      </c>
      <c r="B405" s="8" t="s">
        <v>36283</v>
      </c>
      <c r="C405" s="8"/>
      <c r="D405" s="8" t="s">
        <v>35662</v>
      </c>
      <c r="E405" s="9"/>
      <c r="F405" s="8" t="s">
        <v>36165</v>
      </c>
      <c r="G405" s="8" t="s">
        <v>36166</v>
      </c>
      <c r="H405" s="9"/>
      <c r="I405" s="8" t="s">
        <v>35662</v>
      </c>
      <c r="J405" s="9"/>
      <c r="K405" s="8" t="s">
        <v>36282</v>
      </c>
      <c r="L405" s="8" t="s">
        <v>36284</v>
      </c>
      <c r="M405" s="9"/>
    </row>
    <row r="406" spans="1:13">
      <c r="A406" s="6" t="s">
        <v>36285</v>
      </c>
      <c r="B406" s="8" t="s">
        <v>36286</v>
      </c>
      <c r="C406" s="8"/>
      <c r="D406" s="8" t="s">
        <v>35662</v>
      </c>
      <c r="E406" s="9"/>
      <c r="F406" s="8" t="s">
        <v>36165</v>
      </c>
      <c r="G406" s="8" t="s">
        <v>36166</v>
      </c>
      <c r="H406" s="9"/>
      <c r="I406" s="8" t="s">
        <v>35662</v>
      </c>
      <c r="J406" s="9"/>
      <c r="K406" s="8" t="s">
        <v>36285</v>
      </c>
      <c r="L406" s="8" t="s">
        <v>36287</v>
      </c>
      <c r="M406" s="9"/>
    </row>
    <row r="407" spans="1:13">
      <c r="A407" s="6" t="s">
        <v>36288</v>
      </c>
      <c r="B407" s="8" t="s">
        <v>36289</v>
      </c>
      <c r="C407" s="8"/>
      <c r="D407" s="8" t="s">
        <v>35662</v>
      </c>
      <c r="E407" s="9"/>
      <c r="F407" s="8" t="s">
        <v>36165</v>
      </c>
      <c r="G407" s="8" t="s">
        <v>36166</v>
      </c>
      <c r="H407" s="9"/>
      <c r="I407" s="8" t="s">
        <v>35662</v>
      </c>
      <c r="J407" s="9"/>
      <c r="K407" s="8" t="s">
        <v>36288</v>
      </c>
      <c r="L407" s="8" t="s">
        <v>36290</v>
      </c>
      <c r="M407" s="9"/>
    </row>
    <row r="408" spans="1:13">
      <c r="A408" s="6" t="s">
        <v>36291</v>
      </c>
      <c r="B408" s="8" t="s">
        <v>36292</v>
      </c>
      <c r="C408" s="8"/>
      <c r="D408" s="8" t="s">
        <v>35662</v>
      </c>
      <c r="E408" s="9"/>
      <c r="F408" s="8" t="s">
        <v>36165</v>
      </c>
      <c r="G408" s="8" t="s">
        <v>36166</v>
      </c>
      <c r="H408" s="9"/>
      <c r="I408" s="8" t="s">
        <v>35662</v>
      </c>
      <c r="J408" s="9"/>
      <c r="K408" s="8" t="s">
        <v>36291</v>
      </c>
      <c r="L408" s="8" t="s">
        <v>36293</v>
      </c>
      <c r="M408" s="9"/>
    </row>
    <row r="409" spans="1:13">
      <c r="A409" s="6" t="s">
        <v>36294</v>
      </c>
      <c r="B409" s="8" t="s">
        <v>36295</v>
      </c>
      <c r="C409" s="8"/>
      <c r="D409" s="8" t="s">
        <v>35662</v>
      </c>
      <c r="E409" s="9"/>
      <c r="F409" s="8" t="s">
        <v>36165</v>
      </c>
      <c r="G409" s="8" t="s">
        <v>36166</v>
      </c>
      <c r="H409" s="9"/>
      <c r="I409" s="8" t="s">
        <v>35662</v>
      </c>
      <c r="J409" s="9"/>
      <c r="K409" s="8" t="s">
        <v>36294</v>
      </c>
      <c r="L409" s="8" t="s">
        <v>36296</v>
      </c>
      <c r="M409" s="9"/>
    </row>
    <row r="410" spans="1:13">
      <c r="A410" s="6" t="s">
        <v>36297</v>
      </c>
      <c r="B410" s="8" t="s">
        <v>36298</v>
      </c>
      <c r="C410" s="8"/>
      <c r="D410" s="8" t="s">
        <v>35662</v>
      </c>
      <c r="E410" s="9"/>
      <c r="F410" s="8" t="s">
        <v>36165</v>
      </c>
      <c r="G410" s="8" t="s">
        <v>36166</v>
      </c>
      <c r="H410" s="9"/>
      <c r="I410" s="8" t="s">
        <v>35662</v>
      </c>
      <c r="J410" s="9"/>
      <c r="K410" s="8" t="s">
        <v>36297</v>
      </c>
      <c r="L410" s="8" t="s">
        <v>36299</v>
      </c>
      <c r="M410" s="9"/>
    </row>
    <row r="411" spans="1:13">
      <c r="A411" s="6" t="s">
        <v>36300</v>
      </c>
      <c r="B411" s="8" t="s">
        <v>36301</v>
      </c>
      <c r="C411" s="8"/>
      <c r="D411" s="8" t="s">
        <v>35662</v>
      </c>
      <c r="E411" s="9"/>
      <c r="F411" s="8" t="s">
        <v>36165</v>
      </c>
      <c r="G411" s="8" t="s">
        <v>36166</v>
      </c>
      <c r="H411" s="9"/>
      <c r="I411" s="8" t="s">
        <v>35662</v>
      </c>
      <c r="J411" s="9"/>
      <c r="K411" s="8" t="s">
        <v>36300</v>
      </c>
      <c r="L411" s="8" t="s">
        <v>36302</v>
      </c>
      <c r="M411" s="9"/>
    </row>
    <row r="412" spans="1:13">
      <c r="A412" s="6" t="s">
        <v>36303</v>
      </c>
      <c r="B412" s="8" t="s">
        <v>36304</v>
      </c>
      <c r="C412" s="8"/>
      <c r="D412" s="8" t="s">
        <v>35662</v>
      </c>
      <c r="E412" s="9"/>
      <c r="F412" s="8" t="s">
        <v>36165</v>
      </c>
      <c r="G412" s="8" t="s">
        <v>36166</v>
      </c>
      <c r="H412" s="9"/>
      <c r="I412" s="8" t="s">
        <v>35662</v>
      </c>
      <c r="J412" s="9"/>
      <c r="K412" s="8" t="s">
        <v>36303</v>
      </c>
      <c r="L412" s="8" t="s">
        <v>36305</v>
      </c>
      <c r="M412" s="9"/>
    </row>
    <row r="413" spans="1:13">
      <c r="A413" s="6" t="s">
        <v>36306</v>
      </c>
      <c r="B413" s="8" t="s">
        <v>36307</v>
      </c>
      <c r="C413" s="8"/>
      <c r="D413" s="8" t="s">
        <v>35662</v>
      </c>
      <c r="E413" s="9"/>
      <c r="F413" s="8" t="s">
        <v>36165</v>
      </c>
      <c r="G413" s="8" t="s">
        <v>36166</v>
      </c>
      <c r="H413" s="9"/>
      <c r="I413" s="8" t="s">
        <v>35662</v>
      </c>
      <c r="J413" s="9"/>
      <c r="K413" s="8" t="s">
        <v>36306</v>
      </c>
      <c r="L413" s="8" t="s">
        <v>36308</v>
      </c>
      <c r="M413" s="9"/>
    </row>
    <row r="414" spans="1:13">
      <c r="A414" s="6" t="s">
        <v>36309</v>
      </c>
      <c r="B414" s="8" t="s">
        <v>36310</v>
      </c>
      <c r="C414" s="8"/>
      <c r="D414" s="8" t="s">
        <v>35662</v>
      </c>
      <c r="E414" s="9"/>
      <c r="F414" s="8" t="s">
        <v>36165</v>
      </c>
      <c r="G414" s="8" t="s">
        <v>36166</v>
      </c>
      <c r="H414" s="9"/>
      <c r="I414" s="8" t="s">
        <v>35662</v>
      </c>
      <c r="J414" s="9"/>
      <c r="K414" s="8" t="s">
        <v>36309</v>
      </c>
      <c r="L414" s="8" t="s">
        <v>36311</v>
      </c>
      <c r="M414" s="9"/>
    </row>
    <row r="415" spans="1:13">
      <c r="A415" s="6" t="s">
        <v>36312</v>
      </c>
      <c r="B415" s="8" t="s">
        <v>36313</v>
      </c>
      <c r="C415" s="8"/>
      <c r="D415" s="8" t="s">
        <v>35662</v>
      </c>
      <c r="E415" s="9"/>
      <c r="F415" s="8" t="s">
        <v>36165</v>
      </c>
      <c r="G415" s="8" t="s">
        <v>36166</v>
      </c>
      <c r="H415" s="9"/>
      <c r="I415" s="8" t="s">
        <v>35662</v>
      </c>
      <c r="J415" s="9"/>
      <c r="K415" s="8" t="s">
        <v>36312</v>
      </c>
      <c r="L415" s="8" t="s">
        <v>36314</v>
      </c>
      <c r="M415" s="9"/>
    </row>
    <row r="416" spans="1:13">
      <c r="A416" s="6" t="s">
        <v>36315</v>
      </c>
      <c r="B416" s="8" t="s">
        <v>36316</v>
      </c>
      <c r="C416" s="8"/>
      <c r="D416" s="8" t="s">
        <v>35662</v>
      </c>
      <c r="E416" s="9"/>
      <c r="F416" s="8" t="s">
        <v>36165</v>
      </c>
      <c r="G416" s="8" t="s">
        <v>36166</v>
      </c>
      <c r="H416" s="9"/>
      <c r="I416" s="8" t="s">
        <v>35662</v>
      </c>
      <c r="J416" s="9"/>
      <c r="K416" s="8" t="s">
        <v>36315</v>
      </c>
      <c r="L416" s="8" t="s">
        <v>36317</v>
      </c>
      <c r="M416" s="9"/>
    </row>
    <row r="417" spans="1:13">
      <c r="A417" s="6" t="s">
        <v>36318</v>
      </c>
      <c r="B417" s="8" t="s">
        <v>36319</v>
      </c>
      <c r="C417" s="8"/>
      <c r="D417" s="8" t="s">
        <v>35662</v>
      </c>
      <c r="E417" s="9"/>
      <c r="F417" s="8" t="s">
        <v>36165</v>
      </c>
      <c r="G417" s="8" t="s">
        <v>36166</v>
      </c>
      <c r="H417" s="9"/>
      <c r="I417" s="8" t="s">
        <v>35662</v>
      </c>
      <c r="J417" s="9"/>
      <c r="K417" s="8" t="s">
        <v>36318</v>
      </c>
      <c r="L417" s="8" t="s">
        <v>36320</v>
      </c>
      <c r="M417" s="9"/>
    </row>
    <row r="418" spans="1:13">
      <c r="A418" s="6" t="s">
        <v>36321</v>
      </c>
      <c r="B418" s="8" t="s">
        <v>36322</v>
      </c>
      <c r="C418" s="8"/>
      <c r="D418" s="8" t="s">
        <v>35662</v>
      </c>
      <c r="E418" s="9"/>
      <c r="F418" s="8" t="s">
        <v>36165</v>
      </c>
      <c r="G418" s="8" t="s">
        <v>36166</v>
      </c>
      <c r="H418" s="9"/>
      <c r="I418" s="8" t="s">
        <v>35662</v>
      </c>
      <c r="J418" s="9"/>
      <c r="K418" s="8" t="s">
        <v>36321</v>
      </c>
      <c r="L418" s="8" t="s">
        <v>36323</v>
      </c>
      <c r="M418" s="9"/>
    </row>
    <row r="419" spans="1:13">
      <c r="A419" s="6" t="s">
        <v>36324</v>
      </c>
      <c r="B419" s="8" t="s">
        <v>36325</v>
      </c>
      <c r="C419" s="8"/>
      <c r="D419" s="8" t="s">
        <v>35662</v>
      </c>
      <c r="E419" s="9"/>
      <c r="F419" s="8" t="s">
        <v>36165</v>
      </c>
      <c r="G419" s="8" t="s">
        <v>36166</v>
      </c>
      <c r="H419" s="9"/>
      <c r="I419" s="8" t="s">
        <v>35662</v>
      </c>
      <c r="J419" s="9"/>
      <c r="K419" s="8" t="s">
        <v>36324</v>
      </c>
      <c r="L419" s="8" t="s">
        <v>36326</v>
      </c>
      <c r="M419" s="9"/>
    </row>
    <row r="420" spans="1:13">
      <c r="A420" s="6" t="s">
        <v>36327</v>
      </c>
      <c r="B420" s="8" t="s">
        <v>36328</v>
      </c>
      <c r="C420" s="8"/>
      <c r="D420" s="8" t="s">
        <v>35662</v>
      </c>
      <c r="E420" s="9"/>
      <c r="F420" s="8" t="s">
        <v>36165</v>
      </c>
      <c r="G420" s="8" t="s">
        <v>36166</v>
      </c>
      <c r="H420" s="9"/>
      <c r="I420" s="8" t="s">
        <v>35662</v>
      </c>
      <c r="J420" s="9"/>
      <c r="K420" s="8" t="s">
        <v>36327</v>
      </c>
      <c r="L420" s="8" t="s">
        <v>36329</v>
      </c>
      <c r="M420" s="9"/>
    </row>
    <row r="421" spans="1:13">
      <c r="A421" s="6" t="s">
        <v>36330</v>
      </c>
      <c r="B421" s="8" t="s">
        <v>36331</v>
      </c>
      <c r="C421" s="8"/>
      <c r="D421" s="8" t="s">
        <v>35662</v>
      </c>
      <c r="E421" s="9"/>
      <c r="F421" s="8" t="s">
        <v>36165</v>
      </c>
      <c r="G421" s="8" t="s">
        <v>36166</v>
      </c>
      <c r="H421" s="9"/>
      <c r="I421" s="8" t="s">
        <v>35662</v>
      </c>
      <c r="J421" s="9"/>
      <c r="K421" s="8" t="s">
        <v>36330</v>
      </c>
      <c r="L421" s="8" t="s">
        <v>36332</v>
      </c>
      <c r="M421" s="9"/>
    </row>
    <row r="422" spans="1:13">
      <c r="A422" s="6" t="s">
        <v>36333</v>
      </c>
      <c r="B422" s="8" t="s">
        <v>36334</v>
      </c>
      <c r="C422" s="8"/>
      <c r="D422" s="8" t="s">
        <v>35662</v>
      </c>
      <c r="E422" s="9"/>
      <c r="F422" s="8" t="s">
        <v>36165</v>
      </c>
      <c r="G422" s="8" t="s">
        <v>36166</v>
      </c>
      <c r="H422" s="9"/>
      <c r="I422" s="8" t="s">
        <v>35662</v>
      </c>
      <c r="J422" s="9"/>
      <c r="K422" s="8" t="s">
        <v>36333</v>
      </c>
      <c r="L422" s="8" t="s">
        <v>36335</v>
      </c>
      <c r="M422" s="9"/>
    </row>
    <row r="423" spans="1:13">
      <c r="A423" s="6" t="s">
        <v>36336</v>
      </c>
      <c r="B423" s="8" t="s">
        <v>36337</v>
      </c>
      <c r="C423" s="8"/>
      <c r="D423" s="8" t="s">
        <v>35662</v>
      </c>
      <c r="E423" s="9"/>
      <c r="F423" s="8" t="s">
        <v>36165</v>
      </c>
      <c r="G423" s="8" t="s">
        <v>36166</v>
      </c>
      <c r="H423" s="9"/>
      <c r="I423" s="8" t="s">
        <v>35662</v>
      </c>
      <c r="J423" s="9"/>
      <c r="K423" s="8" t="s">
        <v>36336</v>
      </c>
      <c r="L423" s="8" t="s">
        <v>36338</v>
      </c>
      <c r="M423" s="9"/>
    </row>
    <row r="424" spans="1:13">
      <c r="A424" s="6" t="s">
        <v>36339</v>
      </c>
      <c r="B424" s="8" t="s">
        <v>36340</v>
      </c>
      <c r="C424" s="8"/>
      <c r="D424" s="8" t="s">
        <v>35662</v>
      </c>
      <c r="E424" s="9"/>
      <c r="F424" s="8" t="s">
        <v>36165</v>
      </c>
      <c r="G424" s="8" t="s">
        <v>36166</v>
      </c>
      <c r="H424" s="9"/>
      <c r="I424" s="8" t="s">
        <v>35662</v>
      </c>
      <c r="J424" s="9"/>
      <c r="K424" s="8" t="s">
        <v>36339</v>
      </c>
      <c r="L424" s="8" t="s">
        <v>36341</v>
      </c>
      <c r="M424" s="9"/>
    </row>
    <row r="425" spans="1:13">
      <c r="A425" s="6" t="s">
        <v>36342</v>
      </c>
      <c r="B425" s="8" t="s">
        <v>36343</v>
      </c>
      <c r="C425" s="8"/>
      <c r="D425" s="8" t="s">
        <v>35662</v>
      </c>
      <c r="E425" s="9"/>
      <c r="F425" s="8" t="s">
        <v>36165</v>
      </c>
      <c r="G425" s="8" t="s">
        <v>36166</v>
      </c>
      <c r="H425" s="9"/>
      <c r="I425" s="8" t="s">
        <v>35662</v>
      </c>
      <c r="J425" s="9"/>
      <c r="K425" s="8" t="s">
        <v>36342</v>
      </c>
      <c r="L425" s="8" t="s">
        <v>36344</v>
      </c>
      <c r="M425" s="9"/>
    </row>
    <row r="426" spans="1:13">
      <c r="A426" s="6" t="s">
        <v>36345</v>
      </c>
      <c r="B426" s="8" t="s">
        <v>36346</v>
      </c>
      <c r="C426" s="8"/>
      <c r="D426" s="8" t="s">
        <v>35662</v>
      </c>
      <c r="E426" s="9"/>
      <c r="F426" s="8" t="s">
        <v>36165</v>
      </c>
      <c r="G426" s="8" t="s">
        <v>36166</v>
      </c>
      <c r="H426" s="9"/>
      <c r="I426" s="8" t="s">
        <v>35662</v>
      </c>
      <c r="J426" s="9"/>
      <c r="K426" s="8" t="s">
        <v>36345</v>
      </c>
      <c r="L426" s="8" t="s">
        <v>36347</v>
      </c>
      <c r="M426" s="9"/>
    </row>
    <row r="427" spans="1:13">
      <c r="A427" s="6" t="s">
        <v>36348</v>
      </c>
      <c r="B427" s="8" t="s">
        <v>36349</v>
      </c>
      <c r="C427" s="8"/>
      <c r="D427" s="8" t="s">
        <v>35662</v>
      </c>
      <c r="E427" s="9"/>
      <c r="F427" s="8" t="s">
        <v>36165</v>
      </c>
      <c r="G427" s="8" t="s">
        <v>36166</v>
      </c>
      <c r="H427" s="9"/>
      <c r="I427" s="8" t="s">
        <v>35662</v>
      </c>
      <c r="J427" s="9"/>
      <c r="K427" s="8" t="s">
        <v>36348</v>
      </c>
      <c r="L427" s="8" t="s">
        <v>36350</v>
      </c>
      <c r="M427" s="9"/>
    </row>
    <row r="428" spans="1:13">
      <c r="A428" s="6" t="s">
        <v>36351</v>
      </c>
      <c r="B428" s="8" t="s">
        <v>36352</v>
      </c>
      <c r="C428" s="8"/>
      <c r="D428" s="8" t="s">
        <v>35662</v>
      </c>
      <c r="E428" s="9"/>
      <c r="F428" s="8" t="s">
        <v>36165</v>
      </c>
      <c r="G428" s="8" t="s">
        <v>36166</v>
      </c>
      <c r="H428" s="9"/>
      <c r="I428" s="8" t="s">
        <v>35662</v>
      </c>
      <c r="J428" s="9"/>
      <c r="K428" s="8" t="s">
        <v>36351</v>
      </c>
      <c r="L428" s="8" t="s">
        <v>36353</v>
      </c>
      <c r="M428" s="9"/>
    </row>
    <row r="429" spans="1:13">
      <c r="A429" s="6" t="s">
        <v>36354</v>
      </c>
      <c r="B429" s="8" t="s">
        <v>36355</v>
      </c>
      <c r="C429" s="8"/>
      <c r="D429" s="8" t="s">
        <v>35662</v>
      </c>
      <c r="E429" s="9"/>
      <c r="F429" s="8" t="s">
        <v>36165</v>
      </c>
      <c r="G429" s="8" t="s">
        <v>36166</v>
      </c>
      <c r="H429" s="9"/>
      <c r="I429" s="8" t="s">
        <v>35662</v>
      </c>
      <c r="J429" s="9"/>
      <c r="K429" s="8" t="s">
        <v>36354</v>
      </c>
      <c r="L429" s="8" t="s">
        <v>36356</v>
      </c>
      <c r="M429" s="9"/>
    </row>
    <row r="430" spans="1:13">
      <c r="A430" s="6" t="s">
        <v>36357</v>
      </c>
      <c r="B430" s="8" t="s">
        <v>36358</v>
      </c>
      <c r="C430" s="8"/>
      <c r="D430" s="8" t="s">
        <v>35662</v>
      </c>
      <c r="E430" s="9"/>
      <c r="F430" s="8" t="s">
        <v>36165</v>
      </c>
      <c r="G430" s="8" t="s">
        <v>36166</v>
      </c>
      <c r="H430" s="9"/>
      <c r="I430" s="8" t="s">
        <v>35662</v>
      </c>
      <c r="J430" s="9"/>
      <c r="K430" s="8" t="s">
        <v>36357</v>
      </c>
      <c r="L430" s="8" t="s">
        <v>36359</v>
      </c>
      <c r="M430" s="9"/>
    </row>
    <row r="431" spans="1:13">
      <c r="A431" s="6" t="s">
        <v>36360</v>
      </c>
      <c r="B431" s="8" t="s">
        <v>36361</v>
      </c>
      <c r="C431" s="8"/>
      <c r="D431" s="8" t="s">
        <v>35662</v>
      </c>
      <c r="E431" s="9"/>
      <c r="F431" s="8" t="s">
        <v>36165</v>
      </c>
      <c r="G431" s="8" t="s">
        <v>36166</v>
      </c>
      <c r="H431" s="9"/>
      <c r="I431" s="8" t="s">
        <v>35662</v>
      </c>
      <c r="J431" s="9"/>
      <c r="K431" s="8" t="s">
        <v>36360</v>
      </c>
      <c r="L431" s="8" t="s">
        <v>36362</v>
      </c>
      <c r="M431" s="9"/>
    </row>
    <row r="432" spans="1:13">
      <c r="A432" s="6" t="s">
        <v>36363</v>
      </c>
      <c r="B432" s="8" t="s">
        <v>36364</v>
      </c>
      <c r="C432" s="8"/>
      <c r="D432" s="8" t="s">
        <v>35662</v>
      </c>
      <c r="E432" s="9"/>
      <c r="F432" s="8" t="s">
        <v>36165</v>
      </c>
      <c r="G432" s="8" t="s">
        <v>36166</v>
      </c>
      <c r="H432" s="9"/>
      <c r="I432" s="8" t="s">
        <v>35662</v>
      </c>
      <c r="J432" s="9"/>
      <c r="K432" s="8" t="s">
        <v>36363</v>
      </c>
      <c r="L432" s="8" t="s">
        <v>36365</v>
      </c>
      <c r="M432" s="9"/>
    </row>
    <row r="433" spans="1:13">
      <c r="A433" s="6" t="s">
        <v>36366</v>
      </c>
      <c r="B433" s="8" t="s">
        <v>36367</v>
      </c>
      <c r="C433" s="8"/>
      <c r="D433" s="8" t="s">
        <v>35662</v>
      </c>
      <c r="E433" s="9"/>
      <c r="F433" s="8" t="s">
        <v>36165</v>
      </c>
      <c r="G433" s="8" t="s">
        <v>36166</v>
      </c>
      <c r="H433" s="9"/>
      <c r="I433" s="8" t="s">
        <v>35662</v>
      </c>
      <c r="J433" s="9"/>
      <c r="K433" s="8" t="s">
        <v>36366</v>
      </c>
      <c r="L433" s="8" t="s">
        <v>36368</v>
      </c>
      <c r="M433" s="9"/>
    </row>
    <row r="434" spans="1:13">
      <c r="A434" s="6" t="s">
        <v>36369</v>
      </c>
      <c r="B434" s="8" t="s">
        <v>36370</v>
      </c>
      <c r="C434" s="8"/>
      <c r="D434" s="8" t="s">
        <v>35662</v>
      </c>
      <c r="E434" s="9"/>
      <c r="F434" s="8" t="s">
        <v>36165</v>
      </c>
      <c r="G434" s="8" t="s">
        <v>36166</v>
      </c>
      <c r="H434" s="9"/>
      <c r="I434" s="8" t="s">
        <v>35662</v>
      </c>
      <c r="J434" s="9"/>
      <c r="K434" s="8" t="s">
        <v>36369</v>
      </c>
      <c r="L434" s="8" t="s">
        <v>36371</v>
      </c>
      <c r="M434" s="9"/>
    </row>
    <row r="435" spans="1:13">
      <c r="A435" s="6" t="s">
        <v>36372</v>
      </c>
      <c r="B435" s="8" t="s">
        <v>36373</v>
      </c>
      <c r="C435" s="8"/>
      <c r="D435" s="8" t="s">
        <v>35662</v>
      </c>
      <c r="E435" s="9"/>
      <c r="F435" s="8" t="s">
        <v>36165</v>
      </c>
      <c r="G435" s="8" t="s">
        <v>36166</v>
      </c>
      <c r="H435" s="9"/>
      <c r="I435" s="8" t="s">
        <v>35662</v>
      </c>
      <c r="J435" s="9"/>
      <c r="K435" s="8" t="s">
        <v>36372</v>
      </c>
      <c r="L435" s="8" t="s">
        <v>36374</v>
      </c>
      <c r="M435" s="9"/>
    </row>
    <row r="436" spans="1:13">
      <c r="A436" s="6" t="s">
        <v>36375</v>
      </c>
      <c r="B436" s="8" t="s">
        <v>36376</v>
      </c>
      <c r="C436" s="8"/>
      <c r="D436" s="8" t="s">
        <v>35662</v>
      </c>
      <c r="E436" s="9"/>
      <c r="F436" s="8" t="s">
        <v>36165</v>
      </c>
      <c r="G436" s="8" t="s">
        <v>36166</v>
      </c>
      <c r="H436" s="9"/>
      <c r="I436" s="8" t="s">
        <v>35662</v>
      </c>
      <c r="J436" s="9"/>
      <c r="K436" s="8" t="s">
        <v>36375</v>
      </c>
      <c r="L436" s="8" t="s">
        <v>36377</v>
      </c>
      <c r="M436" s="9"/>
    </row>
    <row r="437" spans="1:13">
      <c r="A437" s="6" t="s">
        <v>36378</v>
      </c>
      <c r="B437" s="8" t="s">
        <v>36379</v>
      </c>
      <c r="C437" s="8"/>
      <c r="D437" s="8" t="s">
        <v>35662</v>
      </c>
      <c r="E437" s="9"/>
      <c r="F437" s="8" t="s">
        <v>36165</v>
      </c>
      <c r="G437" s="8" t="s">
        <v>36166</v>
      </c>
      <c r="H437" s="9"/>
      <c r="I437" s="8" t="s">
        <v>35662</v>
      </c>
      <c r="J437" s="9"/>
      <c r="K437" s="8" t="s">
        <v>36378</v>
      </c>
      <c r="L437" s="8" t="s">
        <v>36380</v>
      </c>
      <c r="M437" s="9"/>
    </row>
    <row r="438" spans="1:13">
      <c r="A438" s="6" t="s">
        <v>36381</v>
      </c>
      <c r="B438" s="8" t="s">
        <v>36382</v>
      </c>
      <c r="C438" s="8"/>
      <c r="D438" s="8" t="s">
        <v>35662</v>
      </c>
      <c r="E438" s="9"/>
      <c r="F438" s="8" t="s">
        <v>36165</v>
      </c>
      <c r="G438" s="8" t="s">
        <v>36166</v>
      </c>
      <c r="H438" s="9"/>
      <c r="I438" s="8" t="s">
        <v>35662</v>
      </c>
      <c r="J438" s="9"/>
      <c r="K438" s="8" t="s">
        <v>36381</v>
      </c>
      <c r="L438" s="8" t="s">
        <v>36383</v>
      </c>
      <c r="M438" s="9"/>
    </row>
    <row r="439" spans="1:13">
      <c r="A439" s="6" t="s">
        <v>36384</v>
      </c>
      <c r="B439" s="8" t="s">
        <v>36385</v>
      </c>
      <c r="C439" s="8"/>
      <c r="D439" s="8" t="s">
        <v>35662</v>
      </c>
      <c r="E439" s="9"/>
      <c r="F439" s="8" t="s">
        <v>36165</v>
      </c>
      <c r="G439" s="8" t="s">
        <v>36166</v>
      </c>
      <c r="H439" s="9"/>
      <c r="I439" s="8" t="s">
        <v>35662</v>
      </c>
      <c r="J439" s="9"/>
      <c r="K439" s="8" t="s">
        <v>36384</v>
      </c>
      <c r="L439" s="8" t="s">
        <v>36386</v>
      </c>
      <c r="M439" s="9"/>
    </row>
    <row r="440" spans="1:13">
      <c r="A440" s="6" t="s">
        <v>36387</v>
      </c>
      <c r="B440" s="8" t="s">
        <v>36388</v>
      </c>
      <c r="C440" s="8"/>
      <c r="D440" s="8" t="s">
        <v>35662</v>
      </c>
      <c r="E440" s="9"/>
      <c r="F440" s="8" t="s">
        <v>36165</v>
      </c>
      <c r="G440" s="8" t="s">
        <v>36166</v>
      </c>
      <c r="H440" s="9"/>
      <c r="I440" s="8" t="s">
        <v>35662</v>
      </c>
      <c r="J440" s="9"/>
      <c r="K440" s="8" t="s">
        <v>36387</v>
      </c>
      <c r="L440" s="8" t="s">
        <v>36389</v>
      </c>
      <c r="M440" s="9"/>
    </row>
    <row r="441" spans="1:13">
      <c r="A441" s="6" t="s">
        <v>36390</v>
      </c>
      <c r="B441" s="8" t="s">
        <v>36391</v>
      </c>
      <c r="C441" s="8"/>
      <c r="D441" s="8" t="s">
        <v>35662</v>
      </c>
      <c r="E441" s="9"/>
      <c r="F441" s="8" t="s">
        <v>36165</v>
      </c>
      <c r="G441" s="8" t="s">
        <v>36166</v>
      </c>
      <c r="H441" s="9"/>
      <c r="I441" s="8" t="s">
        <v>35662</v>
      </c>
      <c r="J441" s="9"/>
      <c r="K441" s="8" t="s">
        <v>36390</v>
      </c>
      <c r="L441" s="8" t="s">
        <v>36392</v>
      </c>
      <c r="M441" s="9"/>
    </row>
    <row r="442" spans="1:13">
      <c r="A442" s="6" t="s">
        <v>36393</v>
      </c>
      <c r="B442" s="8" t="s">
        <v>36394</v>
      </c>
      <c r="C442" s="8"/>
      <c r="D442" s="8" t="s">
        <v>35662</v>
      </c>
      <c r="E442" s="9"/>
      <c r="F442" s="8" t="s">
        <v>36165</v>
      </c>
      <c r="G442" s="8" t="s">
        <v>36166</v>
      </c>
      <c r="H442" s="9"/>
      <c r="I442" s="8" t="s">
        <v>35662</v>
      </c>
      <c r="J442" s="9"/>
      <c r="K442" s="8" t="s">
        <v>36393</v>
      </c>
      <c r="L442" s="8" t="s">
        <v>36395</v>
      </c>
      <c r="M442" s="9"/>
    </row>
    <row r="443" spans="1:13">
      <c r="A443" s="6" t="s">
        <v>36396</v>
      </c>
      <c r="B443" s="8" t="s">
        <v>36397</v>
      </c>
      <c r="C443" s="8"/>
      <c r="D443" s="8" t="s">
        <v>35662</v>
      </c>
      <c r="E443" s="9"/>
      <c r="F443" s="8" t="s">
        <v>36165</v>
      </c>
      <c r="G443" s="8" t="s">
        <v>36166</v>
      </c>
      <c r="H443" s="9"/>
      <c r="I443" s="8" t="s">
        <v>35662</v>
      </c>
      <c r="J443" s="9"/>
      <c r="K443" s="8" t="s">
        <v>36396</v>
      </c>
      <c r="L443" s="8" t="s">
        <v>36398</v>
      </c>
      <c r="M443" s="9"/>
    </row>
    <row r="444" spans="1:13">
      <c r="A444" s="6" t="s">
        <v>36399</v>
      </c>
      <c r="B444" s="8" t="s">
        <v>36400</v>
      </c>
      <c r="C444" s="8"/>
      <c r="D444" s="8" t="s">
        <v>35662</v>
      </c>
      <c r="E444" s="9"/>
      <c r="F444" s="8" t="s">
        <v>36165</v>
      </c>
      <c r="G444" s="8" t="s">
        <v>36166</v>
      </c>
      <c r="H444" s="9"/>
      <c r="I444" s="8" t="s">
        <v>35662</v>
      </c>
      <c r="J444" s="9"/>
      <c r="K444" s="8" t="s">
        <v>36399</v>
      </c>
      <c r="L444" s="8" t="s">
        <v>36401</v>
      </c>
      <c r="M444" s="9"/>
    </row>
    <row r="445" spans="1:13">
      <c r="A445" s="6" t="s">
        <v>36402</v>
      </c>
      <c r="B445" s="8" t="s">
        <v>36403</v>
      </c>
      <c r="C445" s="8"/>
      <c r="D445" s="8" t="s">
        <v>35662</v>
      </c>
      <c r="E445" s="9"/>
      <c r="F445" s="8" t="s">
        <v>36165</v>
      </c>
      <c r="G445" s="8" t="s">
        <v>36166</v>
      </c>
      <c r="H445" s="9"/>
      <c r="I445" s="8" t="s">
        <v>35662</v>
      </c>
      <c r="J445" s="9"/>
      <c r="K445" s="8" t="s">
        <v>36402</v>
      </c>
      <c r="L445" s="8" t="s">
        <v>36404</v>
      </c>
      <c r="M445" s="9"/>
    </row>
    <row r="446" spans="1:13">
      <c r="A446" s="6" t="s">
        <v>36405</v>
      </c>
      <c r="B446" s="8" t="s">
        <v>36406</v>
      </c>
      <c r="C446" s="8"/>
      <c r="D446" s="8" t="s">
        <v>35662</v>
      </c>
      <c r="E446" s="9"/>
      <c r="F446" s="8" t="s">
        <v>36165</v>
      </c>
      <c r="G446" s="8" t="s">
        <v>36166</v>
      </c>
      <c r="H446" s="9"/>
      <c r="I446" s="8" t="s">
        <v>35662</v>
      </c>
      <c r="J446" s="9"/>
      <c r="K446" s="8" t="s">
        <v>36405</v>
      </c>
      <c r="L446" s="8" t="s">
        <v>36407</v>
      </c>
      <c r="M446" s="9"/>
    </row>
    <row r="447" spans="1:13">
      <c r="A447" s="6" t="s">
        <v>36408</v>
      </c>
      <c r="B447" s="8" t="s">
        <v>36409</v>
      </c>
      <c r="C447" s="8"/>
      <c r="D447" s="8" t="s">
        <v>35662</v>
      </c>
      <c r="E447" s="9"/>
      <c r="F447" s="8" t="s">
        <v>36165</v>
      </c>
      <c r="G447" s="8" t="s">
        <v>36166</v>
      </c>
      <c r="H447" s="9"/>
      <c r="I447" s="8" t="s">
        <v>35662</v>
      </c>
      <c r="J447" s="9"/>
      <c r="K447" s="8" t="s">
        <v>36408</v>
      </c>
      <c r="L447" s="8" t="s">
        <v>36410</v>
      </c>
      <c r="M447" s="9"/>
    </row>
    <row r="448" spans="1:13">
      <c r="A448" s="6" t="s">
        <v>36411</v>
      </c>
      <c r="B448" s="8" t="s">
        <v>36412</v>
      </c>
      <c r="C448" s="8"/>
      <c r="D448" s="8" t="s">
        <v>35662</v>
      </c>
      <c r="E448" s="9"/>
      <c r="F448" s="8" t="s">
        <v>36165</v>
      </c>
      <c r="G448" s="8" t="s">
        <v>36166</v>
      </c>
      <c r="H448" s="9"/>
      <c r="I448" s="8" t="s">
        <v>35662</v>
      </c>
      <c r="J448" s="9"/>
      <c r="K448" s="8" t="s">
        <v>36411</v>
      </c>
      <c r="L448" s="8" t="s">
        <v>36413</v>
      </c>
      <c r="M448" s="9"/>
    </row>
    <row r="449" spans="1:13">
      <c r="A449" s="6" t="s">
        <v>36414</v>
      </c>
      <c r="B449" s="8" t="s">
        <v>36415</v>
      </c>
      <c r="C449" s="8"/>
      <c r="D449" s="8" t="s">
        <v>35662</v>
      </c>
      <c r="E449" s="9"/>
      <c r="F449" s="8" t="s">
        <v>36165</v>
      </c>
      <c r="G449" s="8" t="s">
        <v>36166</v>
      </c>
      <c r="H449" s="9"/>
      <c r="I449" s="8" t="s">
        <v>35662</v>
      </c>
      <c r="J449" s="9"/>
      <c r="K449" s="8" t="s">
        <v>36414</v>
      </c>
      <c r="L449" s="8" t="s">
        <v>36416</v>
      </c>
      <c r="M449" s="9"/>
    </row>
    <row r="450" spans="1:13">
      <c r="A450" s="6" t="s">
        <v>36417</v>
      </c>
      <c r="B450" s="8" t="s">
        <v>36418</v>
      </c>
      <c r="C450" s="8"/>
      <c r="D450" s="8" t="s">
        <v>35662</v>
      </c>
      <c r="E450" s="9"/>
      <c r="F450" s="8" t="s">
        <v>36165</v>
      </c>
      <c r="G450" s="8" t="s">
        <v>36166</v>
      </c>
      <c r="H450" s="9"/>
      <c r="I450" s="8" t="s">
        <v>36166</v>
      </c>
      <c r="J450" s="9"/>
      <c r="K450" s="8" t="s">
        <v>36417</v>
      </c>
      <c r="L450" s="8" t="s">
        <v>36419</v>
      </c>
      <c r="M450" s="9"/>
    </row>
    <row r="451" spans="1:13">
      <c r="A451" s="6" t="s">
        <v>36420</v>
      </c>
      <c r="B451" s="8" t="s">
        <v>36421</v>
      </c>
      <c r="C451" s="8"/>
      <c r="D451" s="8" t="s">
        <v>35662</v>
      </c>
      <c r="E451" s="9"/>
      <c r="F451" s="8" t="s">
        <v>36165</v>
      </c>
      <c r="G451" s="8" t="s">
        <v>36166</v>
      </c>
      <c r="H451" s="9"/>
      <c r="I451" s="8" t="s">
        <v>35662</v>
      </c>
      <c r="J451" s="9"/>
      <c r="K451" s="8" t="s">
        <v>36420</v>
      </c>
      <c r="L451" s="8" t="s">
        <v>36422</v>
      </c>
      <c r="M451" s="9"/>
    </row>
    <row r="452" spans="1:13">
      <c r="A452" s="6" t="s">
        <v>36423</v>
      </c>
      <c r="B452" s="8" t="s">
        <v>36424</v>
      </c>
      <c r="C452" s="8"/>
      <c r="D452" s="8" t="s">
        <v>35662</v>
      </c>
      <c r="E452" s="9"/>
      <c r="F452" s="8" t="s">
        <v>36165</v>
      </c>
      <c r="G452" s="8" t="s">
        <v>36166</v>
      </c>
      <c r="H452" s="9"/>
      <c r="I452" s="8" t="s">
        <v>35662</v>
      </c>
      <c r="J452" s="9"/>
      <c r="K452" s="8" t="s">
        <v>36423</v>
      </c>
      <c r="L452" s="8" t="s">
        <v>36425</v>
      </c>
      <c r="M452" s="9"/>
    </row>
    <row r="453" spans="1:13">
      <c r="A453" s="6" t="s">
        <v>36426</v>
      </c>
      <c r="B453" s="8" t="s">
        <v>36427</v>
      </c>
      <c r="C453" s="8"/>
      <c r="D453" s="8" t="s">
        <v>35662</v>
      </c>
      <c r="E453" s="9"/>
      <c r="F453" s="8" t="s">
        <v>36165</v>
      </c>
      <c r="G453" s="8" t="s">
        <v>36166</v>
      </c>
      <c r="H453" s="9"/>
      <c r="I453" s="8" t="s">
        <v>35662</v>
      </c>
      <c r="J453" s="9"/>
      <c r="K453" s="8" t="s">
        <v>36426</v>
      </c>
      <c r="L453" s="8" t="s">
        <v>36428</v>
      </c>
      <c r="M453" s="9"/>
    </row>
    <row r="454" spans="1:13">
      <c r="A454" s="6" t="s">
        <v>36429</v>
      </c>
      <c r="B454" s="8" t="s">
        <v>36430</v>
      </c>
      <c r="C454" s="8"/>
      <c r="D454" s="8" t="s">
        <v>35662</v>
      </c>
      <c r="E454" s="9"/>
      <c r="F454" s="8" t="s">
        <v>36165</v>
      </c>
      <c r="G454" s="8" t="s">
        <v>36166</v>
      </c>
      <c r="H454" s="9"/>
      <c r="I454" s="8" t="s">
        <v>35662</v>
      </c>
      <c r="J454" s="9"/>
      <c r="K454" s="8" t="s">
        <v>36429</v>
      </c>
      <c r="L454" s="8" t="s">
        <v>36431</v>
      </c>
      <c r="M454" s="9"/>
    </row>
    <row r="455" spans="1:13">
      <c r="A455" s="6" t="s">
        <v>36432</v>
      </c>
      <c r="B455" s="8" t="s">
        <v>36433</v>
      </c>
      <c r="C455" s="8"/>
      <c r="D455" s="8" t="s">
        <v>35662</v>
      </c>
      <c r="E455" s="9"/>
      <c r="F455" s="8" t="s">
        <v>36165</v>
      </c>
      <c r="G455" s="8" t="s">
        <v>36166</v>
      </c>
      <c r="H455" s="9"/>
      <c r="I455" s="8" t="s">
        <v>36166</v>
      </c>
      <c r="J455" s="9"/>
      <c r="K455" s="8" t="s">
        <v>36432</v>
      </c>
      <c r="L455" s="8" t="s">
        <v>32688</v>
      </c>
      <c r="M455" s="9"/>
    </row>
    <row r="456" spans="1:13">
      <c r="A456" s="6" t="s">
        <v>36434</v>
      </c>
      <c r="B456" s="8" t="s">
        <v>36435</v>
      </c>
      <c r="C456" s="8"/>
      <c r="D456" s="8" t="s">
        <v>35662</v>
      </c>
      <c r="E456" s="9"/>
      <c r="F456" s="8" t="s">
        <v>36165</v>
      </c>
      <c r="G456" s="8" t="s">
        <v>36166</v>
      </c>
      <c r="H456" s="9"/>
      <c r="I456" s="8" t="s">
        <v>35662</v>
      </c>
      <c r="J456" s="9"/>
      <c r="K456" s="8" t="s">
        <v>36434</v>
      </c>
      <c r="L456" s="8" t="s">
        <v>36436</v>
      </c>
      <c r="M456" s="9"/>
    </row>
    <row r="457" spans="1:13">
      <c r="A457" s="6" t="s">
        <v>36437</v>
      </c>
      <c r="B457" s="8" t="s">
        <v>36438</v>
      </c>
      <c r="C457" s="8"/>
      <c r="D457" s="8" t="s">
        <v>35662</v>
      </c>
      <c r="E457" s="9"/>
      <c r="F457" s="8" t="s">
        <v>36165</v>
      </c>
      <c r="G457" s="8" t="s">
        <v>36166</v>
      </c>
      <c r="H457" s="9"/>
      <c r="I457" s="8" t="s">
        <v>35662</v>
      </c>
      <c r="J457" s="9"/>
      <c r="K457" s="8" t="s">
        <v>36437</v>
      </c>
      <c r="L457" s="8" t="s">
        <v>36439</v>
      </c>
      <c r="M457" s="9"/>
    </row>
    <row r="458" spans="1:13">
      <c r="A458" s="6" t="s">
        <v>36440</v>
      </c>
      <c r="B458" s="8" t="s">
        <v>36441</v>
      </c>
      <c r="C458" s="8"/>
      <c r="D458" s="8" t="s">
        <v>35662</v>
      </c>
      <c r="E458" s="9"/>
      <c r="F458" s="8" t="s">
        <v>36165</v>
      </c>
      <c r="G458" s="8" t="s">
        <v>36166</v>
      </c>
      <c r="H458" s="9"/>
      <c r="I458" s="8" t="s">
        <v>35662</v>
      </c>
      <c r="J458" s="9"/>
      <c r="K458" s="8" t="s">
        <v>36440</v>
      </c>
      <c r="L458" s="8" t="s">
        <v>36442</v>
      </c>
      <c r="M458" s="9"/>
    </row>
    <row r="459" spans="1:13">
      <c r="A459" s="6" t="s">
        <v>36443</v>
      </c>
      <c r="B459" s="8" t="s">
        <v>36444</v>
      </c>
      <c r="C459" s="8"/>
      <c r="D459" s="8" t="s">
        <v>35662</v>
      </c>
      <c r="E459" s="9"/>
      <c r="F459" s="8" t="s">
        <v>36165</v>
      </c>
      <c r="G459" s="8" t="s">
        <v>36166</v>
      </c>
      <c r="H459" s="9"/>
      <c r="I459" s="8" t="s">
        <v>35662</v>
      </c>
      <c r="J459" s="9"/>
      <c r="K459" s="8" t="s">
        <v>36443</v>
      </c>
      <c r="L459" s="8" t="s">
        <v>36445</v>
      </c>
      <c r="M459" s="9"/>
    </row>
    <row r="460" spans="1:13">
      <c r="A460" s="6" t="s">
        <v>36446</v>
      </c>
      <c r="B460" s="8" t="s">
        <v>36447</v>
      </c>
      <c r="C460" s="8"/>
      <c r="D460" s="8" t="s">
        <v>35662</v>
      </c>
      <c r="E460" s="9"/>
      <c r="F460" s="8" t="s">
        <v>36165</v>
      </c>
      <c r="G460" s="8" t="s">
        <v>36166</v>
      </c>
      <c r="H460" s="9"/>
      <c r="I460" s="8" t="s">
        <v>35662</v>
      </c>
      <c r="J460" s="9"/>
      <c r="K460" s="8" t="s">
        <v>36446</v>
      </c>
      <c r="L460" s="8" t="s">
        <v>36448</v>
      </c>
      <c r="M460" s="9"/>
    </row>
    <row r="461" spans="1:13">
      <c r="A461" s="6" t="s">
        <v>36449</v>
      </c>
      <c r="B461" s="8" t="s">
        <v>36450</v>
      </c>
      <c r="C461" s="8"/>
      <c r="D461" s="8" t="s">
        <v>35662</v>
      </c>
      <c r="E461" s="9"/>
      <c r="F461" s="8" t="s">
        <v>36165</v>
      </c>
      <c r="G461" s="8" t="s">
        <v>36166</v>
      </c>
      <c r="H461" s="9"/>
      <c r="I461" s="8" t="s">
        <v>35662</v>
      </c>
      <c r="J461" s="9"/>
      <c r="K461" s="8" t="s">
        <v>36449</v>
      </c>
      <c r="L461" s="8" t="s">
        <v>36451</v>
      </c>
      <c r="M461" s="9"/>
    </row>
    <row r="462" spans="1:13">
      <c r="A462" s="6" t="s">
        <v>36452</v>
      </c>
      <c r="B462" s="8" t="s">
        <v>36453</v>
      </c>
      <c r="C462" s="8"/>
      <c r="D462" s="8" t="s">
        <v>35662</v>
      </c>
      <c r="E462" s="9"/>
      <c r="F462" s="8" t="s">
        <v>36165</v>
      </c>
      <c r="G462" s="8" t="s">
        <v>36166</v>
      </c>
      <c r="H462" s="9"/>
      <c r="I462" s="8" t="s">
        <v>35662</v>
      </c>
      <c r="J462" s="9"/>
      <c r="K462" s="8" t="s">
        <v>36452</v>
      </c>
      <c r="L462" s="8" t="s">
        <v>36454</v>
      </c>
      <c r="M462" s="9"/>
    </row>
    <row r="463" spans="1:13">
      <c r="A463" s="6" t="s">
        <v>36455</v>
      </c>
      <c r="B463" s="8" t="s">
        <v>36456</v>
      </c>
      <c r="C463" s="8"/>
      <c r="D463" s="8" t="s">
        <v>35662</v>
      </c>
      <c r="E463" s="9"/>
      <c r="F463" s="8" t="s">
        <v>36165</v>
      </c>
      <c r="G463" s="8" t="s">
        <v>36166</v>
      </c>
      <c r="H463" s="9"/>
      <c r="I463" s="8" t="s">
        <v>35662</v>
      </c>
      <c r="J463" s="9"/>
      <c r="K463" s="8" t="s">
        <v>36455</v>
      </c>
      <c r="L463" s="8" t="s">
        <v>36457</v>
      </c>
      <c r="M463" s="9"/>
    </row>
    <row r="464" spans="1:13">
      <c r="A464" s="6" t="s">
        <v>36458</v>
      </c>
      <c r="B464" s="8" t="s">
        <v>36459</v>
      </c>
      <c r="C464" s="8"/>
      <c r="D464" s="8" t="s">
        <v>35662</v>
      </c>
      <c r="E464" s="9"/>
      <c r="F464" s="8" t="s">
        <v>36165</v>
      </c>
      <c r="G464" s="8" t="s">
        <v>36166</v>
      </c>
      <c r="H464" s="9"/>
      <c r="I464" s="8" t="s">
        <v>35662</v>
      </c>
      <c r="J464" s="9"/>
      <c r="K464" s="8" t="s">
        <v>36458</v>
      </c>
      <c r="L464" s="8" t="s">
        <v>36460</v>
      </c>
      <c r="M464" s="9"/>
    </row>
    <row r="465" spans="1:13">
      <c r="A465" s="6" t="s">
        <v>36461</v>
      </c>
      <c r="B465" s="8" t="s">
        <v>36462</v>
      </c>
      <c r="C465" s="8"/>
      <c r="D465" s="8" t="s">
        <v>35662</v>
      </c>
      <c r="E465" s="9"/>
      <c r="F465" s="8" t="s">
        <v>36165</v>
      </c>
      <c r="G465" s="8" t="s">
        <v>36166</v>
      </c>
      <c r="H465" s="9"/>
      <c r="I465" s="8" t="s">
        <v>35662</v>
      </c>
      <c r="J465" s="9"/>
      <c r="K465" s="8" t="s">
        <v>36461</v>
      </c>
      <c r="L465" s="8" t="s">
        <v>36463</v>
      </c>
      <c r="M465" s="9"/>
    </row>
    <row r="466" spans="1:13">
      <c r="A466" s="6" t="s">
        <v>36464</v>
      </c>
      <c r="B466" s="8" t="s">
        <v>36465</v>
      </c>
      <c r="C466" s="8"/>
      <c r="D466" s="8" t="s">
        <v>35662</v>
      </c>
      <c r="E466" s="9"/>
      <c r="F466" s="8" t="s">
        <v>36165</v>
      </c>
      <c r="G466" s="8" t="s">
        <v>36166</v>
      </c>
      <c r="H466" s="9"/>
      <c r="I466" s="8" t="s">
        <v>35662</v>
      </c>
      <c r="J466" s="9"/>
      <c r="K466" s="8" t="s">
        <v>36464</v>
      </c>
      <c r="L466" s="8" t="s">
        <v>36466</v>
      </c>
      <c r="M466" s="9"/>
    </row>
    <row r="467" spans="1:13">
      <c r="A467" s="6" t="s">
        <v>36467</v>
      </c>
      <c r="B467" s="8" t="s">
        <v>36468</v>
      </c>
      <c r="C467" s="8"/>
      <c r="D467" s="8" t="s">
        <v>35662</v>
      </c>
      <c r="E467" s="9"/>
      <c r="F467" s="8" t="s">
        <v>36165</v>
      </c>
      <c r="G467" s="8" t="s">
        <v>36166</v>
      </c>
      <c r="H467" s="9"/>
      <c r="I467" s="8" t="s">
        <v>35662</v>
      </c>
      <c r="J467" s="9"/>
      <c r="K467" s="8" t="s">
        <v>36467</v>
      </c>
      <c r="L467" s="8" t="s">
        <v>36469</v>
      </c>
      <c r="M467" s="9"/>
    </row>
    <row r="468" spans="1:13">
      <c r="A468" s="6" t="s">
        <v>36470</v>
      </c>
      <c r="B468" s="8" t="s">
        <v>36471</v>
      </c>
      <c r="C468" s="8"/>
      <c r="D468" s="8" t="s">
        <v>35662</v>
      </c>
      <c r="E468" s="9"/>
      <c r="F468" s="8" t="s">
        <v>36165</v>
      </c>
      <c r="G468" s="8" t="s">
        <v>36166</v>
      </c>
      <c r="H468" s="9"/>
      <c r="I468" s="8" t="s">
        <v>35662</v>
      </c>
      <c r="J468" s="9"/>
      <c r="K468" s="8" t="s">
        <v>36470</v>
      </c>
      <c r="L468" s="8" t="s">
        <v>36472</v>
      </c>
      <c r="M468" s="9"/>
    </row>
    <row r="469" spans="1:13">
      <c r="A469" s="6" t="s">
        <v>36473</v>
      </c>
      <c r="B469" s="8" t="s">
        <v>36474</v>
      </c>
      <c r="C469" s="8"/>
      <c r="D469" s="8" t="s">
        <v>35662</v>
      </c>
      <c r="E469" s="9"/>
      <c r="F469" s="8" t="s">
        <v>36165</v>
      </c>
      <c r="G469" s="8" t="s">
        <v>36166</v>
      </c>
      <c r="H469" s="9"/>
      <c r="I469" s="8" t="s">
        <v>35662</v>
      </c>
      <c r="J469" s="9"/>
      <c r="K469" s="8" t="s">
        <v>36473</v>
      </c>
      <c r="L469" s="8" t="s">
        <v>36475</v>
      </c>
      <c r="M469" s="9"/>
    </row>
    <row r="470" spans="1:13">
      <c r="A470" s="6" t="s">
        <v>36476</v>
      </c>
      <c r="B470" s="8" t="s">
        <v>36477</v>
      </c>
      <c r="C470" s="8"/>
      <c r="D470" s="8" t="s">
        <v>35662</v>
      </c>
      <c r="E470" s="9"/>
      <c r="F470" s="8" t="s">
        <v>36165</v>
      </c>
      <c r="G470" s="8" t="s">
        <v>36166</v>
      </c>
      <c r="H470" s="9"/>
      <c r="I470" s="8" t="s">
        <v>35662</v>
      </c>
      <c r="J470" s="9"/>
      <c r="K470" s="8" t="s">
        <v>36476</v>
      </c>
      <c r="L470" s="8" t="s">
        <v>36478</v>
      </c>
      <c r="M470" s="9"/>
    </row>
    <row r="471" spans="1:13">
      <c r="A471" s="6" t="s">
        <v>36479</v>
      </c>
      <c r="B471" s="8" t="s">
        <v>36480</v>
      </c>
      <c r="C471" s="8"/>
      <c r="D471" s="8" t="s">
        <v>35662</v>
      </c>
      <c r="E471" s="9"/>
      <c r="F471" s="8" t="s">
        <v>36165</v>
      </c>
      <c r="G471" s="8" t="s">
        <v>36166</v>
      </c>
      <c r="H471" s="9"/>
      <c r="I471" s="8" t="s">
        <v>35662</v>
      </c>
      <c r="J471" s="9"/>
      <c r="K471" s="8" t="s">
        <v>36479</v>
      </c>
      <c r="L471" s="8" t="s">
        <v>36481</v>
      </c>
      <c r="M471" s="9"/>
    </row>
    <row r="472" spans="1:13">
      <c r="A472" s="6" t="s">
        <v>36482</v>
      </c>
      <c r="B472" s="8" t="s">
        <v>36483</v>
      </c>
      <c r="C472" s="8"/>
      <c r="D472" s="8" t="s">
        <v>35662</v>
      </c>
      <c r="E472" s="9"/>
      <c r="F472" s="8" t="s">
        <v>36165</v>
      </c>
      <c r="G472" s="8" t="s">
        <v>36166</v>
      </c>
      <c r="H472" s="9"/>
      <c r="I472" s="8" t="s">
        <v>35662</v>
      </c>
      <c r="J472" s="9"/>
      <c r="K472" s="8" t="s">
        <v>36482</v>
      </c>
      <c r="L472" s="8" t="s">
        <v>36484</v>
      </c>
      <c r="M472" s="9"/>
    </row>
    <row r="473" spans="1:13">
      <c r="A473" s="6" t="s">
        <v>36485</v>
      </c>
      <c r="B473" s="8" t="s">
        <v>36486</v>
      </c>
      <c r="C473" s="8"/>
      <c r="D473" s="8" t="s">
        <v>35662</v>
      </c>
      <c r="E473" s="9"/>
      <c r="F473" s="8" t="s">
        <v>36165</v>
      </c>
      <c r="G473" s="8" t="s">
        <v>36166</v>
      </c>
      <c r="H473" s="9"/>
      <c r="I473" s="8" t="s">
        <v>35662</v>
      </c>
      <c r="J473" s="9"/>
      <c r="K473" s="8" t="s">
        <v>36485</v>
      </c>
      <c r="L473" s="8" t="s">
        <v>36487</v>
      </c>
      <c r="M473" s="9"/>
    </row>
    <row r="474" spans="1:13">
      <c r="A474" s="6" t="s">
        <v>36488</v>
      </c>
      <c r="B474" s="8" t="s">
        <v>36489</v>
      </c>
      <c r="C474" s="8"/>
      <c r="D474" s="8" t="s">
        <v>35662</v>
      </c>
      <c r="E474" s="9"/>
      <c r="F474" s="8" t="s">
        <v>36165</v>
      </c>
      <c r="G474" s="8" t="s">
        <v>36166</v>
      </c>
      <c r="H474" s="9"/>
      <c r="I474" s="8" t="s">
        <v>35662</v>
      </c>
      <c r="J474" s="9"/>
      <c r="K474" s="8" t="s">
        <v>36488</v>
      </c>
      <c r="L474" s="8" t="s">
        <v>36490</v>
      </c>
      <c r="M474" s="9"/>
    </row>
    <row r="475" spans="1:13">
      <c r="A475" s="6" t="s">
        <v>36491</v>
      </c>
      <c r="B475" s="8" t="s">
        <v>36492</v>
      </c>
      <c r="C475" s="8"/>
      <c r="D475" s="8" t="s">
        <v>35662</v>
      </c>
      <c r="E475" s="9"/>
      <c r="F475" s="8" t="s">
        <v>36165</v>
      </c>
      <c r="G475" s="8" t="s">
        <v>36166</v>
      </c>
      <c r="H475" s="9"/>
      <c r="I475" s="8" t="s">
        <v>35662</v>
      </c>
      <c r="J475" s="9"/>
      <c r="K475" s="8" t="s">
        <v>36491</v>
      </c>
      <c r="L475" s="8" t="s">
        <v>36493</v>
      </c>
      <c r="M475" s="9"/>
    </row>
    <row r="476" spans="1:13">
      <c r="A476" s="6" t="s">
        <v>36494</v>
      </c>
      <c r="B476" s="8" t="s">
        <v>36495</v>
      </c>
      <c r="C476" s="8"/>
      <c r="D476" s="8" t="s">
        <v>35662</v>
      </c>
      <c r="E476" s="9"/>
      <c r="F476" s="8" t="s">
        <v>36165</v>
      </c>
      <c r="G476" s="8" t="s">
        <v>36166</v>
      </c>
      <c r="H476" s="9"/>
      <c r="I476" s="8" t="s">
        <v>35662</v>
      </c>
      <c r="J476" s="9"/>
      <c r="K476" s="8" t="s">
        <v>36494</v>
      </c>
      <c r="L476" s="8" t="s">
        <v>36496</v>
      </c>
      <c r="M476" s="9"/>
    </row>
    <row r="477" spans="1:13">
      <c r="A477" s="6" t="s">
        <v>36497</v>
      </c>
      <c r="B477" s="8" t="s">
        <v>36498</v>
      </c>
      <c r="C477" s="8"/>
      <c r="D477" s="8" t="s">
        <v>35662</v>
      </c>
      <c r="E477" s="9"/>
      <c r="F477" s="8" t="s">
        <v>36165</v>
      </c>
      <c r="G477" s="8" t="s">
        <v>36166</v>
      </c>
      <c r="H477" s="9"/>
      <c r="I477" s="8" t="s">
        <v>35662</v>
      </c>
      <c r="J477" s="9"/>
      <c r="K477" s="8" t="s">
        <v>36497</v>
      </c>
      <c r="L477" s="8" t="s">
        <v>36499</v>
      </c>
      <c r="M477" s="9"/>
    </row>
    <row r="478" spans="1:13">
      <c r="A478" s="6" t="s">
        <v>36500</v>
      </c>
      <c r="B478" s="8" t="s">
        <v>36501</v>
      </c>
      <c r="C478" s="8"/>
      <c r="D478" s="8" t="s">
        <v>35662</v>
      </c>
      <c r="E478" s="9"/>
      <c r="F478" s="8" t="s">
        <v>36165</v>
      </c>
      <c r="G478" s="8" t="s">
        <v>36166</v>
      </c>
      <c r="H478" s="9"/>
      <c r="I478" s="8" t="s">
        <v>35662</v>
      </c>
      <c r="J478" s="9"/>
      <c r="K478" s="8" t="s">
        <v>36500</v>
      </c>
      <c r="L478" s="8" t="s">
        <v>36502</v>
      </c>
      <c r="M478" s="9"/>
    </row>
    <row r="479" spans="1:13">
      <c r="A479" s="6" t="s">
        <v>36503</v>
      </c>
      <c r="B479" s="8" t="s">
        <v>36504</v>
      </c>
      <c r="C479" s="8"/>
      <c r="D479" s="8" t="s">
        <v>35662</v>
      </c>
      <c r="E479" s="9"/>
      <c r="F479" s="8" t="s">
        <v>36165</v>
      </c>
      <c r="G479" s="8" t="s">
        <v>36166</v>
      </c>
      <c r="H479" s="9"/>
      <c r="I479" s="8" t="s">
        <v>35662</v>
      </c>
      <c r="J479" s="9"/>
      <c r="K479" s="8" t="s">
        <v>36503</v>
      </c>
      <c r="L479" s="8" t="s">
        <v>36505</v>
      </c>
      <c r="M479" s="9"/>
    </row>
    <row r="480" spans="1:13">
      <c r="A480" s="6" t="s">
        <v>36506</v>
      </c>
      <c r="B480" s="8" t="s">
        <v>36507</v>
      </c>
      <c r="C480" s="8"/>
      <c r="D480" s="8" t="s">
        <v>35662</v>
      </c>
      <c r="E480" s="9"/>
      <c r="F480" s="8" t="s">
        <v>36165</v>
      </c>
      <c r="G480" s="8" t="s">
        <v>36166</v>
      </c>
      <c r="H480" s="9"/>
      <c r="I480" s="8" t="s">
        <v>35662</v>
      </c>
      <c r="J480" s="9"/>
      <c r="K480" s="8" t="s">
        <v>36506</v>
      </c>
      <c r="L480" s="8" t="s">
        <v>36508</v>
      </c>
      <c r="M480" s="9"/>
    </row>
    <row r="481" spans="1:13">
      <c r="A481" s="6" t="s">
        <v>36509</v>
      </c>
      <c r="B481" s="8" t="s">
        <v>36510</v>
      </c>
      <c r="C481" s="8"/>
      <c r="D481" s="8" t="s">
        <v>35662</v>
      </c>
      <c r="E481" s="9"/>
      <c r="F481" s="8" t="s">
        <v>36165</v>
      </c>
      <c r="G481" s="8" t="s">
        <v>36166</v>
      </c>
      <c r="H481" s="9"/>
      <c r="I481" s="8" t="s">
        <v>35662</v>
      </c>
      <c r="J481" s="9"/>
      <c r="K481" s="8" t="s">
        <v>36509</v>
      </c>
      <c r="L481" s="8" t="s">
        <v>36511</v>
      </c>
      <c r="M481" s="9"/>
    </row>
    <row r="482" spans="1:13">
      <c r="A482" s="6" t="s">
        <v>36512</v>
      </c>
      <c r="B482" s="8" t="s">
        <v>36513</v>
      </c>
      <c r="C482" s="8"/>
      <c r="D482" s="8" t="s">
        <v>35662</v>
      </c>
      <c r="E482" s="9"/>
      <c r="F482" s="8" t="s">
        <v>36165</v>
      </c>
      <c r="G482" s="8" t="s">
        <v>36166</v>
      </c>
      <c r="H482" s="9"/>
      <c r="I482" s="8" t="s">
        <v>35662</v>
      </c>
      <c r="J482" s="9"/>
      <c r="K482" s="8" t="s">
        <v>36512</v>
      </c>
      <c r="L482" s="8" t="s">
        <v>36514</v>
      </c>
      <c r="M482" s="9"/>
    </row>
    <row r="483" spans="1:13">
      <c r="A483" s="6" t="s">
        <v>36515</v>
      </c>
      <c r="B483" s="8" t="s">
        <v>36516</v>
      </c>
      <c r="C483" s="8"/>
      <c r="D483" s="8" t="s">
        <v>35662</v>
      </c>
      <c r="E483" s="9"/>
      <c r="F483" s="8" t="s">
        <v>36165</v>
      </c>
      <c r="G483" s="8" t="s">
        <v>36166</v>
      </c>
      <c r="H483" s="9"/>
      <c r="I483" s="8" t="s">
        <v>35662</v>
      </c>
      <c r="J483" s="9"/>
      <c r="K483" s="8" t="s">
        <v>36515</v>
      </c>
      <c r="L483" s="8" t="s">
        <v>36517</v>
      </c>
      <c r="M483" s="9"/>
    </row>
    <row r="484" spans="1:13">
      <c r="A484" s="6" t="s">
        <v>36518</v>
      </c>
      <c r="B484" s="8" t="s">
        <v>36519</v>
      </c>
      <c r="C484" s="8"/>
      <c r="D484" s="8" t="s">
        <v>35662</v>
      </c>
      <c r="E484" s="9"/>
      <c r="F484" s="8" t="s">
        <v>36165</v>
      </c>
      <c r="G484" s="8" t="s">
        <v>36166</v>
      </c>
      <c r="H484" s="9"/>
      <c r="I484" s="8" t="s">
        <v>35662</v>
      </c>
      <c r="J484" s="9"/>
      <c r="K484" s="8" t="s">
        <v>36518</v>
      </c>
      <c r="L484" s="8" t="s">
        <v>36520</v>
      </c>
      <c r="M484" s="9"/>
    </row>
    <row r="485" spans="1:13">
      <c r="A485" s="6" t="s">
        <v>36521</v>
      </c>
      <c r="B485" s="8" t="s">
        <v>36522</v>
      </c>
      <c r="C485" s="8"/>
      <c r="D485" s="8" t="s">
        <v>35662</v>
      </c>
      <c r="E485" s="9"/>
      <c r="F485" s="8" t="s">
        <v>36165</v>
      </c>
      <c r="G485" s="8" t="s">
        <v>36166</v>
      </c>
      <c r="H485" s="9"/>
      <c r="I485" s="8" t="s">
        <v>35662</v>
      </c>
      <c r="J485" s="9"/>
      <c r="K485" s="8" t="s">
        <v>36521</v>
      </c>
      <c r="L485" s="8" t="s">
        <v>36523</v>
      </c>
      <c r="M485" s="9"/>
    </row>
    <row r="486" spans="1:13">
      <c r="A486" s="6" t="s">
        <v>36524</v>
      </c>
      <c r="B486" s="8" t="s">
        <v>36525</v>
      </c>
      <c r="C486" s="8"/>
      <c r="D486" s="8" t="s">
        <v>35662</v>
      </c>
      <c r="E486" s="9"/>
      <c r="F486" s="8" t="s">
        <v>36165</v>
      </c>
      <c r="G486" s="8" t="s">
        <v>36166</v>
      </c>
      <c r="H486" s="9"/>
      <c r="I486" s="8" t="s">
        <v>35662</v>
      </c>
      <c r="J486" s="9"/>
      <c r="K486" s="8" t="s">
        <v>36524</v>
      </c>
      <c r="L486" s="8" t="s">
        <v>36526</v>
      </c>
      <c r="M486" s="9"/>
    </row>
    <row r="487" spans="1:13">
      <c r="A487" s="6" t="s">
        <v>36527</v>
      </c>
      <c r="B487" s="8" t="s">
        <v>36528</v>
      </c>
      <c r="C487" s="8"/>
      <c r="D487" s="8" t="s">
        <v>35662</v>
      </c>
      <c r="E487" s="9"/>
      <c r="F487" s="8" t="s">
        <v>36165</v>
      </c>
      <c r="G487" s="8" t="s">
        <v>36166</v>
      </c>
      <c r="H487" s="9"/>
      <c r="I487" s="8" t="s">
        <v>35662</v>
      </c>
      <c r="J487" s="9"/>
      <c r="K487" s="8" t="s">
        <v>36527</v>
      </c>
      <c r="L487" s="8" t="s">
        <v>36529</v>
      </c>
      <c r="M487" s="9"/>
    </row>
    <row r="488" spans="1:13">
      <c r="A488" s="6" t="s">
        <v>36530</v>
      </c>
      <c r="B488" s="8" t="s">
        <v>36531</v>
      </c>
      <c r="C488" s="8"/>
      <c r="D488" s="8" t="s">
        <v>35662</v>
      </c>
      <c r="E488" s="9"/>
      <c r="F488" s="8" t="s">
        <v>36165</v>
      </c>
      <c r="G488" s="8" t="s">
        <v>36166</v>
      </c>
      <c r="H488" s="9"/>
      <c r="I488" s="8" t="s">
        <v>35662</v>
      </c>
      <c r="J488" s="9"/>
      <c r="K488" s="8" t="s">
        <v>36530</v>
      </c>
      <c r="L488" s="8" t="s">
        <v>36532</v>
      </c>
      <c r="M488" s="9"/>
    </row>
    <row r="489" spans="1:13">
      <c r="A489" s="6" t="s">
        <v>36533</v>
      </c>
      <c r="B489" s="8" t="s">
        <v>36534</v>
      </c>
      <c r="C489" s="8"/>
      <c r="D489" s="8" t="s">
        <v>35662</v>
      </c>
      <c r="E489" s="9"/>
      <c r="F489" s="8" t="s">
        <v>36165</v>
      </c>
      <c r="G489" s="8" t="s">
        <v>36166</v>
      </c>
      <c r="H489" s="9"/>
      <c r="I489" s="8" t="s">
        <v>35662</v>
      </c>
      <c r="J489" s="9"/>
      <c r="K489" s="8" t="s">
        <v>36533</v>
      </c>
      <c r="L489" s="8" t="s">
        <v>36535</v>
      </c>
      <c r="M489" s="9"/>
    </row>
    <row r="490" spans="1:13">
      <c r="A490" s="6" t="s">
        <v>36536</v>
      </c>
      <c r="B490" s="8" t="s">
        <v>36537</v>
      </c>
      <c r="C490" s="8"/>
      <c r="D490" s="8" t="s">
        <v>35662</v>
      </c>
      <c r="E490" s="9"/>
      <c r="F490" s="8" t="s">
        <v>36165</v>
      </c>
      <c r="G490" s="8" t="s">
        <v>36166</v>
      </c>
      <c r="H490" s="9"/>
      <c r="I490" s="8" t="s">
        <v>35662</v>
      </c>
      <c r="J490" s="9"/>
      <c r="K490" s="8" t="s">
        <v>36536</v>
      </c>
      <c r="L490" s="8" t="s">
        <v>36538</v>
      </c>
      <c r="M490" s="9"/>
    </row>
    <row r="491" spans="1:13">
      <c r="A491" s="6" t="s">
        <v>36539</v>
      </c>
      <c r="B491" s="8" t="s">
        <v>36540</v>
      </c>
      <c r="C491" s="8"/>
      <c r="D491" s="8" t="s">
        <v>35662</v>
      </c>
      <c r="E491" s="9"/>
      <c r="F491" s="8" t="s">
        <v>36165</v>
      </c>
      <c r="G491" s="8" t="s">
        <v>36166</v>
      </c>
      <c r="H491" s="9"/>
      <c r="I491" s="8" t="s">
        <v>35662</v>
      </c>
      <c r="J491" s="9"/>
      <c r="K491" s="8" t="s">
        <v>36539</v>
      </c>
      <c r="L491" s="8" t="s">
        <v>36541</v>
      </c>
      <c r="M491" s="9"/>
    </row>
    <row r="492" spans="1:13">
      <c r="A492" s="6" t="s">
        <v>36542</v>
      </c>
      <c r="B492" s="8" t="s">
        <v>36543</v>
      </c>
      <c r="C492" s="8"/>
      <c r="D492" s="8" t="s">
        <v>35662</v>
      </c>
      <c r="E492" s="9"/>
      <c r="F492" s="8" t="s">
        <v>36544</v>
      </c>
      <c r="G492" s="8" t="s">
        <v>36545</v>
      </c>
      <c r="H492" s="9"/>
      <c r="I492" s="8" t="s">
        <v>35662</v>
      </c>
      <c r="J492" s="9"/>
      <c r="K492" s="8" t="s">
        <v>36542</v>
      </c>
      <c r="L492" s="8" t="s">
        <v>36546</v>
      </c>
      <c r="M492" s="9"/>
    </row>
    <row r="493" spans="1:13">
      <c r="A493" s="6" t="s">
        <v>36547</v>
      </c>
      <c r="B493" s="8" t="s">
        <v>36548</v>
      </c>
      <c r="C493" s="8"/>
      <c r="D493" s="8" t="s">
        <v>35662</v>
      </c>
      <c r="E493" s="9"/>
      <c r="F493" s="8" t="s">
        <v>36549</v>
      </c>
      <c r="G493" s="8" t="s">
        <v>36550</v>
      </c>
      <c r="H493" s="9"/>
      <c r="I493" s="8" t="s">
        <v>35662</v>
      </c>
      <c r="J493" s="9"/>
      <c r="K493" s="8" t="s">
        <v>36547</v>
      </c>
      <c r="L493" s="8" t="s">
        <v>36551</v>
      </c>
      <c r="M493" s="9"/>
    </row>
    <row r="494" spans="1:13">
      <c r="A494" s="6" t="s">
        <v>36552</v>
      </c>
      <c r="B494" s="8" t="s">
        <v>36553</v>
      </c>
      <c r="C494" s="8"/>
      <c r="D494" s="8" t="s">
        <v>35662</v>
      </c>
      <c r="E494" s="9"/>
      <c r="F494" s="8" t="s">
        <v>36554</v>
      </c>
      <c r="G494" s="8" t="s">
        <v>36550</v>
      </c>
      <c r="H494" s="9"/>
      <c r="I494" s="8" t="s">
        <v>35662</v>
      </c>
      <c r="J494" s="9"/>
      <c r="K494" s="8" t="s">
        <v>36552</v>
      </c>
      <c r="L494" s="8" t="s">
        <v>36555</v>
      </c>
      <c r="M494" s="9"/>
    </row>
    <row r="495" spans="1:13">
      <c r="A495" s="6" t="s">
        <v>36556</v>
      </c>
      <c r="B495" s="8" t="s">
        <v>36557</v>
      </c>
      <c r="C495" s="8"/>
      <c r="D495" s="8" t="s">
        <v>35662</v>
      </c>
      <c r="E495" s="9"/>
      <c r="F495" s="8" t="s">
        <v>36558</v>
      </c>
      <c r="G495" s="8" t="s">
        <v>34887</v>
      </c>
      <c r="H495" s="9"/>
      <c r="I495" s="8" t="s">
        <v>34887</v>
      </c>
      <c r="J495" s="9"/>
      <c r="K495" s="8" t="s">
        <v>36556</v>
      </c>
      <c r="L495" s="8" t="s">
        <v>36559</v>
      </c>
      <c r="M495" s="9"/>
    </row>
    <row r="496" spans="1:13">
      <c r="A496" s="6" t="s">
        <v>36560</v>
      </c>
      <c r="B496" s="8" t="s">
        <v>36561</v>
      </c>
      <c r="C496" s="8"/>
      <c r="D496" s="8" t="s">
        <v>35662</v>
      </c>
      <c r="E496" s="9"/>
      <c r="F496" s="8" t="s">
        <v>36562</v>
      </c>
      <c r="G496" s="8" t="s">
        <v>36550</v>
      </c>
      <c r="H496" s="9"/>
      <c r="I496" s="8" t="s">
        <v>35662</v>
      </c>
      <c r="J496" s="9"/>
      <c r="K496" s="8" t="s">
        <v>36560</v>
      </c>
      <c r="L496" s="8" t="s">
        <v>36563</v>
      </c>
      <c r="M496" s="9"/>
    </row>
    <row r="497" spans="1:13">
      <c r="A497" s="6" t="s">
        <v>36564</v>
      </c>
      <c r="B497" s="8" t="s">
        <v>36565</v>
      </c>
      <c r="C497" s="8"/>
      <c r="D497" s="8" t="s">
        <v>35662</v>
      </c>
      <c r="E497" s="9"/>
      <c r="F497" s="8" t="s">
        <v>36566</v>
      </c>
      <c r="G497" s="9"/>
      <c r="H497" s="8" t="s">
        <v>32808</v>
      </c>
      <c r="I497" s="8" t="s">
        <v>35662</v>
      </c>
      <c r="J497" s="9"/>
      <c r="K497" s="8" t="s">
        <v>36564</v>
      </c>
      <c r="L497" s="8" t="s">
        <v>36567</v>
      </c>
      <c r="M497" s="9"/>
    </row>
    <row r="498" spans="1:13">
      <c r="A498" s="6" t="s">
        <v>36568</v>
      </c>
      <c r="B498" s="8" t="s">
        <v>36569</v>
      </c>
      <c r="C498" s="8"/>
      <c r="D498" s="8" t="s">
        <v>35662</v>
      </c>
      <c r="E498" s="9"/>
      <c r="F498" s="8" t="s">
        <v>36570</v>
      </c>
      <c r="G498" s="8" t="s">
        <v>36550</v>
      </c>
      <c r="H498" s="9"/>
      <c r="I498" s="8" t="s">
        <v>35662</v>
      </c>
      <c r="J498" s="9"/>
      <c r="K498" s="8" t="s">
        <v>36568</v>
      </c>
      <c r="L498" s="8" t="s">
        <v>36571</v>
      </c>
      <c r="M498" s="9"/>
    </row>
    <row r="499" spans="1:13">
      <c r="A499" s="6" t="s">
        <v>36572</v>
      </c>
      <c r="B499" s="8" t="s">
        <v>36573</v>
      </c>
      <c r="C499" s="8"/>
      <c r="D499" s="8" t="s">
        <v>35662</v>
      </c>
      <c r="E499" s="9"/>
      <c r="F499" s="8" t="s">
        <v>36574</v>
      </c>
      <c r="G499" s="8" t="s">
        <v>36550</v>
      </c>
      <c r="H499" s="9"/>
      <c r="I499" s="8" t="s">
        <v>35662</v>
      </c>
      <c r="J499" s="9"/>
      <c r="K499" s="8" t="s">
        <v>36572</v>
      </c>
      <c r="L499" s="8" t="s">
        <v>36575</v>
      </c>
      <c r="M499" s="9"/>
    </row>
    <row r="500" spans="1:13">
      <c r="A500" s="6" t="s">
        <v>36576</v>
      </c>
      <c r="B500" s="8" t="s">
        <v>36577</v>
      </c>
      <c r="C500" s="8"/>
      <c r="D500" s="8" t="s">
        <v>35662</v>
      </c>
      <c r="E500" s="9"/>
      <c r="F500" s="8" t="s">
        <v>36578</v>
      </c>
      <c r="G500" s="8" t="s">
        <v>36550</v>
      </c>
      <c r="H500" s="9"/>
      <c r="I500" s="8" t="s">
        <v>35662</v>
      </c>
      <c r="J500" s="9"/>
      <c r="K500" s="8" t="s">
        <v>36576</v>
      </c>
      <c r="L500" s="8" t="s">
        <v>36579</v>
      </c>
      <c r="M500" s="9"/>
    </row>
    <row r="501" spans="1:13">
      <c r="A501" s="6" t="s">
        <v>36580</v>
      </c>
      <c r="B501" s="8" t="s">
        <v>36581</v>
      </c>
      <c r="C501" s="8"/>
      <c r="D501" s="8" t="s">
        <v>35662</v>
      </c>
      <c r="E501" s="9"/>
      <c r="F501" s="8" t="s">
        <v>36582</v>
      </c>
      <c r="G501" s="8" t="s">
        <v>36166</v>
      </c>
      <c r="H501" s="9"/>
      <c r="I501" s="8" t="s">
        <v>35662</v>
      </c>
      <c r="J501" s="9"/>
      <c r="K501" s="8" t="s">
        <v>36580</v>
      </c>
      <c r="L501" s="8" t="s">
        <v>36583</v>
      </c>
      <c r="M501" s="9"/>
    </row>
    <row r="502" spans="1:13">
      <c r="A502" s="6" t="s">
        <v>36584</v>
      </c>
      <c r="B502" s="8" t="s">
        <v>36585</v>
      </c>
      <c r="C502" s="8"/>
      <c r="D502" s="8" t="s">
        <v>35662</v>
      </c>
      <c r="E502" s="9"/>
      <c r="F502" s="8" t="s">
        <v>36582</v>
      </c>
      <c r="G502" s="8" t="s">
        <v>36166</v>
      </c>
      <c r="H502" s="9"/>
      <c r="I502" s="8" t="s">
        <v>35662</v>
      </c>
      <c r="J502" s="9"/>
      <c r="K502" s="8" t="s">
        <v>36584</v>
      </c>
      <c r="L502" s="8" t="s">
        <v>36586</v>
      </c>
      <c r="M502" s="9"/>
    </row>
    <row r="503" spans="1:13">
      <c r="A503" s="6" t="s">
        <v>36587</v>
      </c>
      <c r="B503" s="8" t="s">
        <v>36588</v>
      </c>
      <c r="C503" s="8"/>
      <c r="D503" s="8" t="s">
        <v>35662</v>
      </c>
      <c r="E503" s="9"/>
      <c r="F503" s="8" t="s">
        <v>36589</v>
      </c>
      <c r="G503" s="8" t="s">
        <v>34887</v>
      </c>
      <c r="H503" s="9"/>
      <c r="I503" s="8" t="s">
        <v>35662</v>
      </c>
      <c r="J503" s="9"/>
      <c r="K503" s="8" t="s">
        <v>36587</v>
      </c>
      <c r="L503" s="8" t="s">
        <v>36590</v>
      </c>
      <c r="M503" s="9"/>
    </row>
    <row r="504" spans="1:13">
      <c r="A504" s="6" t="s">
        <v>36591</v>
      </c>
      <c r="B504" s="8" t="s">
        <v>36592</v>
      </c>
      <c r="C504" s="8"/>
      <c r="D504" s="8" t="s">
        <v>35662</v>
      </c>
      <c r="E504" s="9"/>
      <c r="F504" s="8" t="s">
        <v>36593</v>
      </c>
      <c r="G504" s="8" t="s">
        <v>34887</v>
      </c>
      <c r="H504" s="9"/>
      <c r="I504" s="8" t="s">
        <v>35662</v>
      </c>
      <c r="J504" s="9"/>
      <c r="K504" s="8" t="s">
        <v>36591</v>
      </c>
      <c r="L504" s="8" t="s">
        <v>36594</v>
      </c>
      <c r="M504" s="9"/>
    </row>
    <row r="505" spans="1:13">
      <c r="A505" s="6" t="s">
        <v>36595</v>
      </c>
      <c r="B505" s="8" t="s">
        <v>36596</v>
      </c>
      <c r="C505" s="8"/>
      <c r="D505" s="8" t="s">
        <v>35662</v>
      </c>
      <c r="E505" s="9"/>
      <c r="F505" s="8" t="s">
        <v>36593</v>
      </c>
      <c r="G505" s="8" t="s">
        <v>34887</v>
      </c>
      <c r="H505" s="9"/>
      <c r="I505" s="8" t="s">
        <v>35662</v>
      </c>
      <c r="J505" s="9"/>
      <c r="K505" s="8" t="s">
        <v>36595</v>
      </c>
      <c r="L505" s="8" t="s">
        <v>36597</v>
      </c>
      <c r="M505" s="9"/>
    </row>
    <row r="506" spans="1:13">
      <c r="A506" s="6" t="s">
        <v>36598</v>
      </c>
      <c r="B506" s="8" t="s">
        <v>36599</v>
      </c>
      <c r="C506" s="8"/>
      <c r="D506" s="8" t="s">
        <v>35662</v>
      </c>
      <c r="E506" s="9"/>
      <c r="F506" s="8" t="s">
        <v>36593</v>
      </c>
      <c r="G506" s="8" t="s">
        <v>34887</v>
      </c>
      <c r="H506" s="9"/>
      <c r="I506" s="8" t="s">
        <v>35662</v>
      </c>
      <c r="J506" s="9"/>
      <c r="K506" s="8" t="s">
        <v>36598</v>
      </c>
      <c r="L506" s="8" t="s">
        <v>36600</v>
      </c>
      <c r="M506" s="9"/>
    </row>
    <row r="507" spans="1:13">
      <c r="A507" s="6" t="s">
        <v>36601</v>
      </c>
      <c r="B507" s="8" t="s">
        <v>36602</v>
      </c>
      <c r="C507" s="8"/>
      <c r="D507" s="8" t="s">
        <v>35662</v>
      </c>
      <c r="E507" s="9"/>
      <c r="F507" s="8" t="s">
        <v>36593</v>
      </c>
      <c r="G507" s="8" t="s">
        <v>34887</v>
      </c>
      <c r="H507" s="9"/>
      <c r="I507" s="8" t="s">
        <v>35662</v>
      </c>
      <c r="J507" s="9"/>
      <c r="K507" s="8" t="s">
        <v>36601</v>
      </c>
      <c r="L507" s="8" t="s">
        <v>36603</v>
      </c>
      <c r="M507" s="9"/>
    </row>
    <row r="508" spans="1:13">
      <c r="A508" s="6" t="s">
        <v>36604</v>
      </c>
      <c r="B508" s="8" t="s">
        <v>36605</v>
      </c>
      <c r="C508" s="8"/>
      <c r="D508" s="8" t="s">
        <v>35662</v>
      </c>
      <c r="E508" s="9"/>
      <c r="F508" s="8" t="s">
        <v>36593</v>
      </c>
      <c r="G508" s="8" t="s">
        <v>34887</v>
      </c>
      <c r="H508" s="9"/>
      <c r="I508" s="8" t="s">
        <v>35662</v>
      </c>
      <c r="J508" s="9"/>
      <c r="K508" s="8" t="s">
        <v>36604</v>
      </c>
      <c r="L508" s="8" t="s">
        <v>36606</v>
      </c>
      <c r="M508" s="9"/>
    </row>
    <row r="509" spans="1:13">
      <c r="A509" s="6" t="s">
        <v>36607</v>
      </c>
      <c r="B509" s="8" t="s">
        <v>36608</v>
      </c>
      <c r="C509" s="8"/>
      <c r="D509" s="8" t="s">
        <v>35662</v>
      </c>
      <c r="E509" s="9"/>
      <c r="F509" s="8" t="s">
        <v>36609</v>
      </c>
      <c r="G509" s="8" t="s">
        <v>36166</v>
      </c>
      <c r="H509" s="9"/>
      <c r="I509" s="8" t="s">
        <v>35662</v>
      </c>
      <c r="J509" s="9"/>
      <c r="K509" s="8" t="s">
        <v>36607</v>
      </c>
      <c r="L509" s="8" t="s">
        <v>36610</v>
      </c>
      <c r="M509" s="9"/>
    </row>
    <row r="510" spans="1:13">
      <c r="A510" s="6" t="s">
        <v>36611</v>
      </c>
      <c r="B510" s="8" t="s">
        <v>36612</v>
      </c>
      <c r="C510" s="8"/>
      <c r="D510" s="8" t="s">
        <v>35662</v>
      </c>
      <c r="E510" s="9"/>
      <c r="F510" s="8" t="s">
        <v>36613</v>
      </c>
      <c r="G510" s="8" t="s">
        <v>36166</v>
      </c>
      <c r="H510" s="9"/>
      <c r="I510" s="8" t="s">
        <v>32799</v>
      </c>
      <c r="J510" s="9"/>
      <c r="K510" s="8" t="s">
        <v>36611</v>
      </c>
      <c r="L510" s="8" t="s">
        <v>36614</v>
      </c>
      <c r="M510" s="9"/>
    </row>
    <row r="511" spans="1:13">
      <c r="A511" s="6" t="s">
        <v>36615</v>
      </c>
      <c r="B511" s="8" t="s">
        <v>36616</v>
      </c>
      <c r="C511" s="8"/>
      <c r="D511" s="8" t="s">
        <v>35662</v>
      </c>
      <c r="E511" s="9"/>
      <c r="F511" s="8" t="s">
        <v>36617</v>
      </c>
      <c r="G511" s="8" t="s">
        <v>34887</v>
      </c>
      <c r="H511" s="9"/>
      <c r="I511" s="8" t="s">
        <v>35662</v>
      </c>
      <c r="J511" s="9"/>
      <c r="K511" s="8" t="s">
        <v>36615</v>
      </c>
      <c r="L511" s="8" t="s">
        <v>36618</v>
      </c>
      <c r="M511" s="9"/>
    </row>
    <row r="512" spans="1:13">
      <c r="A512" s="6" t="s">
        <v>36619</v>
      </c>
      <c r="B512" s="8" t="s">
        <v>36620</v>
      </c>
      <c r="C512" s="8"/>
      <c r="D512" s="8" t="s">
        <v>35662</v>
      </c>
      <c r="E512" s="9"/>
      <c r="F512" s="8" t="s">
        <v>36621</v>
      </c>
      <c r="G512" s="8" t="s">
        <v>36550</v>
      </c>
      <c r="H512" s="9"/>
      <c r="I512" s="8" t="s">
        <v>35662</v>
      </c>
      <c r="J512" s="9"/>
      <c r="K512" s="8" t="s">
        <v>36619</v>
      </c>
      <c r="L512" s="8" t="s">
        <v>36622</v>
      </c>
      <c r="M512" s="9"/>
    </row>
    <row r="513" spans="1:13">
      <c r="A513" s="6" t="s">
        <v>36623</v>
      </c>
      <c r="B513" s="8" t="s">
        <v>36624</v>
      </c>
      <c r="C513" s="8"/>
      <c r="D513" s="8" t="s">
        <v>35662</v>
      </c>
      <c r="E513" s="9"/>
      <c r="F513" s="8" t="s">
        <v>36621</v>
      </c>
      <c r="G513" s="8" t="s">
        <v>36550</v>
      </c>
      <c r="H513" s="9"/>
      <c r="I513" s="8" t="s">
        <v>35662</v>
      </c>
      <c r="J513" s="9"/>
      <c r="K513" s="8" t="s">
        <v>36623</v>
      </c>
      <c r="L513" s="8" t="s">
        <v>36625</v>
      </c>
      <c r="M513" s="9"/>
    </row>
    <row r="514" spans="1:13">
      <c r="A514" s="6" t="s">
        <v>36626</v>
      </c>
      <c r="B514" s="8" t="s">
        <v>36627</v>
      </c>
      <c r="C514" s="8"/>
      <c r="D514" s="8" t="s">
        <v>35662</v>
      </c>
      <c r="E514" s="9"/>
      <c r="F514" s="8" t="s">
        <v>36621</v>
      </c>
      <c r="G514" s="8" t="s">
        <v>36550</v>
      </c>
      <c r="H514" s="9"/>
      <c r="I514" s="8" t="s">
        <v>35662</v>
      </c>
      <c r="J514" s="9"/>
      <c r="K514" s="8" t="s">
        <v>36626</v>
      </c>
      <c r="L514" s="8" t="s">
        <v>36628</v>
      </c>
      <c r="M514" s="9"/>
    </row>
    <row r="515" spans="1:13">
      <c r="A515" s="6" t="s">
        <v>36629</v>
      </c>
      <c r="B515" s="8" t="s">
        <v>36630</v>
      </c>
      <c r="C515" s="8"/>
      <c r="D515" s="8" t="s">
        <v>35662</v>
      </c>
      <c r="E515" s="9"/>
      <c r="F515" s="8" t="s">
        <v>36621</v>
      </c>
      <c r="G515" s="8" t="s">
        <v>36550</v>
      </c>
      <c r="H515" s="9"/>
      <c r="I515" s="8" t="s">
        <v>35662</v>
      </c>
      <c r="J515" s="9"/>
      <c r="K515" s="8" t="s">
        <v>36629</v>
      </c>
      <c r="L515" s="8" t="s">
        <v>36631</v>
      </c>
      <c r="M515" s="9"/>
    </row>
    <row r="516" spans="1:13">
      <c r="A516" s="6" t="s">
        <v>36632</v>
      </c>
      <c r="B516" s="8" t="s">
        <v>36633</v>
      </c>
      <c r="C516" s="8"/>
      <c r="D516" s="8" t="s">
        <v>35662</v>
      </c>
      <c r="E516" s="9"/>
      <c r="F516" s="8" t="s">
        <v>36621</v>
      </c>
      <c r="G516" s="8" t="s">
        <v>36550</v>
      </c>
      <c r="H516" s="9"/>
      <c r="I516" s="8" t="s">
        <v>35662</v>
      </c>
      <c r="J516" s="9"/>
      <c r="K516" s="8" t="s">
        <v>36632</v>
      </c>
      <c r="L516" s="8" t="s">
        <v>36634</v>
      </c>
      <c r="M516" s="9"/>
    </row>
    <row r="517" spans="1:13">
      <c r="A517" s="6" t="s">
        <v>36635</v>
      </c>
      <c r="B517" s="8" t="s">
        <v>36636</v>
      </c>
      <c r="C517" s="8"/>
      <c r="D517" s="8" t="s">
        <v>35662</v>
      </c>
      <c r="E517" s="9"/>
      <c r="F517" s="8" t="s">
        <v>36621</v>
      </c>
      <c r="G517" s="8" t="s">
        <v>36550</v>
      </c>
      <c r="H517" s="9"/>
      <c r="I517" s="8" t="s">
        <v>35662</v>
      </c>
      <c r="J517" s="9"/>
      <c r="K517" s="8" t="s">
        <v>36635</v>
      </c>
      <c r="L517" s="8" t="s">
        <v>36637</v>
      </c>
      <c r="M517" s="9"/>
    </row>
    <row r="518" spans="1:13">
      <c r="A518" s="6" t="s">
        <v>36638</v>
      </c>
      <c r="B518" s="8" t="s">
        <v>36639</v>
      </c>
      <c r="C518" s="8"/>
      <c r="D518" s="8" t="s">
        <v>35662</v>
      </c>
      <c r="E518" s="9"/>
      <c r="F518" s="8" t="s">
        <v>36621</v>
      </c>
      <c r="G518" s="8" t="s">
        <v>36550</v>
      </c>
      <c r="H518" s="9"/>
      <c r="I518" s="8" t="s">
        <v>35662</v>
      </c>
      <c r="J518" s="9"/>
      <c r="K518" s="8" t="s">
        <v>36638</v>
      </c>
      <c r="L518" s="8" t="s">
        <v>36640</v>
      </c>
      <c r="M518" s="9"/>
    </row>
    <row r="519" spans="1:13">
      <c r="A519" s="6" t="s">
        <v>36641</v>
      </c>
      <c r="B519" s="8" t="s">
        <v>36642</v>
      </c>
      <c r="C519" s="8"/>
      <c r="D519" s="8" t="s">
        <v>35662</v>
      </c>
      <c r="E519" s="9"/>
      <c r="F519" s="8" t="s">
        <v>36621</v>
      </c>
      <c r="G519" s="8" t="s">
        <v>36550</v>
      </c>
      <c r="H519" s="9"/>
      <c r="I519" s="8" t="s">
        <v>35662</v>
      </c>
      <c r="J519" s="9"/>
      <c r="K519" s="8" t="s">
        <v>36641</v>
      </c>
      <c r="L519" s="8" t="s">
        <v>36643</v>
      </c>
      <c r="M519" s="9"/>
    </row>
    <row r="520" spans="1:13">
      <c r="A520" s="6" t="s">
        <v>36644</v>
      </c>
      <c r="B520" s="8" t="s">
        <v>36645</v>
      </c>
      <c r="C520" s="8"/>
      <c r="D520" s="8" t="s">
        <v>35662</v>
      </c>
      <c r="E520" s="9"/>
      <c r="F520" s="8" t="s">
        <v>36621</v>
      </c>
      <c r="G520" s="8" t="s">
        <v>36550</v>
      </c>
      <c r="H520" s="9"/>
      <c r="I520" s="8" t="s">
        <v>35662</v>
      </c>
      <c r="J520" s="9"/>
      <c r="K520" s="8" t="s">
        <v>36644</v>
      </c>
      <c r="L520" s="8" t="s">
        <v>36646</v>
      </c>
      <c r="M520" s="9"/>
    </row>
    <row r="521" spans="1:13">
      <c r="A521" s="6" t="s">
        <v>36647</v>
      </c>
      <c r="B521" s="8" t="s">
        <v>36648</v>
      </c>
      <c r="C521" s="8"/>
      <c r="D521" s="8" t="s">
        <v>35662</v>
      </c>
      <c r="E521" s="9"/>
      <c r="F521" s="8" t="s">
        <v>36621</v>
      </c>
      <c r="G521" s="8" t="s">
        <v>36550</v>
      </c>
      <c r="H521" s="9"/>
      <c r="I521" s="8" t="s">
        <v>35662</v>
      </c>
      <c r="J521" s="9"/>
      <c r="K521" s="8" t="s">
        <v>36647</v>
      </c>
      <c r="L521" s="8" t="s">
        <v>36649</v>
      </c>
      <c r="M521" s="9"/>
    </row>
    <row r="522" spans="1:13">
      <c r="A522" s="6" t="s">
        <v>36650</v>
      </c>
      <c r="B522" s="8" t="s">
        <v>36651</v>
      </c>
      <c r="C522" s="8"/>
      <c r="D522" s="8" t="s">
        <v>35662</v>
      </c>
      <c r="E522" s="9"/>
      <c r="F522" s="8" t="s">
        <v>36652</v>
      </c>
      <c r="G522" s="8" t="s">
        <v>36653</v>
      </c>
      <c r="H522" s="9"/>
      <c r="I522" s="8" t="s">
        <v>35662</v>
      </c>
      <c r="J522" s="9"/>
      <c r="K522" s="8" t="s">
        <v>36650</v>
      </c>
      <c r="L522" s="8" t="s">
        <v>36654</v>
      </c>
      <c r="M522" s="9"/>
    </row>
    <row r="523" spans="1:13">
      <c r="A523" s="6" t="s">
        <v>36655</v>
      </c>
      <c r="B523" s="8" t="s">
        <v>36656</v>
      </c>
      <c r="C523" s="8"/>
      <c r="D523" s="8" t="s">
        <v>35662</v>
      </c>
      <c r="E523" s="9"/>
      <c r="F523" s="8" t="s">
        <v>36657</v>
      </c>
      <c r="G523" s="8" t="s">
        <v>36653</v>
      </c>
      <c r="H523" s="9"/>
      <c r="I523" s="8" t="s">
        <v>35662</v>
      </c>
      <c r="J523" s="9"/>
      <c r="K523" s="8" t="s">
        <v>36655</v>
      </c>
      <c r="L523" s="8" t="s">
        <v>36658</v>
      </c>
      <c r="M523" s="9"/>
    </row>
    <row r="524" spans="1:13">
      <c r="A524" s="6" t="s">
        <v>36659</v>
      </c>
      <c r="B524" s="8" t="s">
        <v>36660</v>
      </c>
      <c r="C524" s="8"/>
      <c r="D524" s="8" t="s">
        <v>35662</v>
      </c>
      <c r="E524" s="9"/>
      <c r="F524" s="8" t="s">
        <v>36661</v>
      </c>
      <c r="G524" s="8" t="s">
        <v>36653</v>
      </c>
      <c r="H524" s="9"/>
      <c r="I524" s="8" t="s">
        <v>35662</v>
      </c>
      <c r="J524" s="9"/>
      <c r="K524" s="8" t="s">
        <v>36659</v>
      </c>
      <c r="L524" s="8" t="s">
        <v>36662</v>
      </c>
      <c r="M524" s="9"/>
    </row>
    <row r="525" spans="1:13">
      <c r="A525" s="6" t="s">
        <v>36663</v>
      </c>
      <c r="B525" s="8" t="s">
        <v>36664</v>
      </c>
      <c r="C525" s="8"/>
      <c r="D525" s="8" t="s">
        <v>35662</v>
      </c>
      <c r="E525" s="9"/>
      <c r="F525" s="8" t="s">
        <v>36665</v>
      </c>
      <c r="G525" s="9"/>
      <c r="H525" s="8" t="s">
        <v>32750</v>
      </c>
      <c r="I525" s="8" t="s">
        <v>35662</v>
      </c>
      <c r="J525" s="9"/>
      <c r="K525" s="8" t="s">
        <v>36663</v>
      </c>
      <c r="L525" s="8" t="s">
        <v>36666</v>
      </c>
      <c r="M525" s="9"/>
    </row>
    <row r="526" spans="1:13">
      <c r="A526" s="6" t="s">
        <v>36667</v>
      </c>
      <c r="B526" s="8" t="s">
        <v>36668</v>
      </c>
      <c r="C526" s="8"/>
      <c r="D526" s="8" t="s">
        <v>35662</v>
      </c>
      <c r="E526" s="9"/>
      <c r="F526" s="8" t="s">
        <v>36669</v>
      </c>
      <c r="G526" s="8" t="s">
        <v>36670</v>
      </c>
      <c r="H526" s="9"/>
      <c r="I526" s="8" t="s">
        <v>35662</v>
      </c>
      <c r="J526" s="9"/>
      <c r="K526" s="8" t="s">
        <v>36667</v>
      </c>
      <c r="L526" s="8" t="s">
        <v>36671</v>
      </c>
      <c r="M526" s="9"/>
    </row>
    <row r="527" spans="1:13">
      <c r="A527" s="6" t="s">
        <v>36672</v>
      </c>
      <c r="B527" s="8" t="s">
        <v>36673</v>
      </c>
      <c r="C527" s="8"/>
      <c r="D527" s="8" t="s">
        <v>35662</v>
      </c>
      <c r="E527" s="9"/>
      <c r="F527" s="8" t="s">
        <v>36669</v>
      </c>
      <c r="G527" s="8" t="s">
        <v>36670</v>
      </c>
      <c r="H527" s="9"/>
      <c r="I527" s="8" t="s">
        <v>35662</v>
      </c>
      <c r="J527" s="9"/>
      <c r="K527" s="8" t="s">
        <v>36672</v>
      </c>
      <c r="L527" s="8" t="s">
        <v>36674</v>
      </c>
      <c r="M527" s="9"/>
    </row>
    <row r="528" spans="1:13">
      <c r="A528" s="6" t="s">
        <v>36675</v>
      </c>
      <c r="B528" s="8" t="s">
        <v>36676</v>
      </c>
      <c r="C528" s="8"/>
      <c r="D528" s="8" t="s">
        <v>35662</v>
      </c>
      <c r="E528" s="9"/>
      <c r="F528" s="8" t="s">
        <v>36669</v>
      </c>
      <c r="G528" s="8" t="s">
        <v>36670</v>
      </c>
      <c r="H528" s="9"/>
      <c r="I528" s="8" t="s">
        <v>35662</v>
      </c>
      <c r="J528" s="9"/>
      <c r="K528" s="8" t="s">
        <v>36675</v>
      </c>
      <c r="L528" s="8" t="s">
        <v>36677</v>
      </c>
      <c r="M528" s="9"/>
    </row>
    <row r="529" spans="1:13">
      <c r="A529" s="6" t="s">
        <v>36678</v>
      </c>
      <c r="B529" s="8" t="s">
        <v>36679</v>
      </c>
      <c r="C529" s="8"/>
      <c r="D529" s="8" t="s">
        <v>35662</v>
      </c>
      <c r="E529" s="9"/>
      <c r="F529" s="8" t="s">
        <v>36669</v>
      </c>
      <c r="G529" s="8" t="s">
        <v>36670</v>
      </c>
      <c r="H529" s="9"/>
      <c r="I529" s="8" t="s">
        <v>35662</v>
      </c>
      <c r="J529" s="9"/>
      <c r="K529" s="8" t="s">
        <v>36678</v>
      </c>
      <c r="L529" s="8" t="s">
        <v>36680</v>
      </c>
      <c r="M529" s="9"/>
    </row>
    <row r="530" spans="1:13">
      <c r="A530" s="6" t="s">
        <v>36681</v>
      </c>
      <c r="B530" s="8" t="s">
        <v>36682</v>
      </c>
      <c r="C530" s="8"/>
      <c r="D530" s="8" t="s">
        <v>35662</v>
      </c>
      <c r="E530" s="9"/>
      <c r="F530" s="8" t="s">
        <v>36683</v>
      </c>
      <c r="G530" s="8" t="s">
        <v>36550</v>
      </c>
      <c r="H530" s="9"/>
      <c r="I530" s="8" t="s">
        <v>35662</v>
      </c>
      <c r="J530" s="9"/>
      <c r="K530" s="8" t="s">
        <v>36681</v>
      </c>
      <c r="L530" s="8" t="s">
        <v>36684</v>
      </c>
      <c r="M530" s="9"/>
    </row>
    <row r="531" spans="1:13">
      <c r="A531" s="6" t="s">
        <v>36685</v>
      </c>
      <c r="B531" s="8" t="s">
        <v>36686</v>
      </c>
      <c r="C531" s="8"/>
      <c r="D531" s="8" t="s">
        <v>35662</v>
      </c>
      <c r="E531" s="9"/>
      <c r="F531" s="8" t="s">
        <v>36687</v>
      </c>
      <c r="G531" s="8" t="s">
        <v>36166</v>
      </c>
      <c r="H531" s="9"/>
      <c r="I531" s="8" t="s">
        <v>35662</v>
      </c>
      <c r="J531" s="9"/>
      <c r="K531" s="8" t="s">
        <v>36685</v>
      </c>
      <c r="L531" s="8" t="s">
        <v>36688</v>
      </c>
      <c r="M531" s="9"/>
    </row>
    <row r="532" spans="1:13">
      <c r="A532" s="6" t="s">
        <v>36689</v>
      </c>
      <c r="B532" s="8" t="s">
        <v>36690</v>
      </c>
      <c r="C532" s="8"/>
      <c r="D532" s="8" t="s">
        <v>35662</v>
      </c>
      <c r="E532" s="9"/>
      <c r="F532" s="8" t="s">
        <v>36582</v>
      </c>
      <c r="G532" s="8" t="s">
        <v>36166</v>
      </c>
      <c r="H532" s="9"/>
      <c r="I532" s="8" t="s">
        <v>35662</v>
      </c>
      <c r="J532" s="9"/>
      <c r="K532" s="8" t="s">
        <v>36689</v>
      </c>
      <c r="L532" s="8" t="s">
        <v>36691</v>
      </c>
      <c r="M532" s="9"/>
    </row>
    <row r="533" spans="1:13">
      <c r="A533" s="6" t="s">
        <v>36692</v>
      </c>
      <c r="B533" s="8" t="s">
        <v>36693</v>
      </c>
      <c r="C533" s="8"/>
      <c r="D533" s="8" t="s">
        <v>35662</v>
      </c>
      <c r="E533" s="9"/>
      <c r="F533" s="8" t="s">
        <v>36694</v>
      </c>
      <c r="G533" s="8" t="s">
        <v>36695</v>
      </c>
      <c r="H533" s="9"/>
      <c r="I533" s="8" t="s">
        <v>35662</v>
      </c>
      <c r="J533" s="9"/>
      <c r="K533" s="8" t="s">
        <v>36692</v>
      </c>
      <c r="L533" s="8" t="s">
        <v>36696</v>
      </c>
      <c r="M533" s="9"/>
    </row>
    <row r="534" spans="1:13">
      <c r="A534" s="6" t="s">
        <v>1408</v>
      </c>
      <c r="B534" s="8" t="s">
        <v>36697</v>
      </c>
      <c r="C534" s="8"/>
      <c r="D534" s="9"/>
      <c r="E534" s="9"/>
      <c r="F534" s="8" t="s">
        <v>36698</v>
      </c>
      <c r="G534" s="8" t="s">
        <v>36699</v>
      </c>
      <c r="H534" s="9"/>
      <c r="I534" s="8" t="s">
        <v>36699</v>
      </c>
      <c r="J534" s="9"/>
      <c r="K534" s="8" t="s">
        <v>1408</v>
      </c>
      <c r="L534" s="9"/>
      <c r="M534" s="9"/>
    </row>
    <row r="535" spans="1:13">
      <c r="A535" s="6" t="s">
        <v>36700</v>
      </c>
      <c r="B535" s="8" t="s">
        <v>36700</v>
      </c>
      <c r="C535" s="8"/>
      <c r="D535" s="8" t="s">
        <v>32867</v>
      </c>
      <c r="E535" s="9"/>
      <c r="F535" s="8" t="s">
        <v>36701</v>
      </c>
      <c r="G535" s="8" t="s">
        <v>36702</v>
      </c>
      <c r="H535" s="9"/>
      <c r="I535" s="8" t="s">
        <v>32867</v>
      </c>
      <c r="J535" s="9"/>
      <c r="K535" s="8" t="s">
        <v>36700</v>
      </c>
      <c r="L535" s="8" t="s">
        <v>36703</v>
      </c>
      <c r="M535" s="9"/>
    </row>
    <row r="536" spans="1:13">
      <c r="A536" s="6" t="s">
        <v>36704</v>
      </c>
      <c r="B536" s="8" t="s">
        <v>36705</v>
      </c>
      <c r="C536" s="8"/>
      <c r="D536" s="8" t="s">
        <v>36706</v>
      </c>
      <c r="E536" s="9"/>
      <c r="F536" s="8" t="s">
        <v>36707</v>
      </c>
      <c r="G536" s="8" t="s">
        <v>36708</v>
      </c>
      <c r="H536" s="9"/>
      <c r="I536" s="8" t="s">
        <v>36706</v>
      </c>
      <c r="J536" s="9"/>
      <c r="K536" s="8" t="s">
        <v>36704</v>
      </c>
      <c r="L536" s="10">
        <v>38355</v>
      </c>
      <c r="M536" s="9"/>
    </row>
    <row r="537" spans="1:13">
      <c r="A537" s="6" t="s">
        <v>36709</v>
      </c>
      <c r="B537" s="8" t="s">
        <v>36710</v>
      </c>
      <c r="C537" s="8"/>
      <c r="D537" s="8" t="s">
        <v>36711</v>
      </c>
      <c r="E537" s="9"/>
      <c r="F537" s="8" t="s">
        <v>36712</v>
      </c>
      <c r="G537" s="8" t="s">
        <v>36713</v>
      </c>
      <c r="H537" s="9"/>
      <c r="I537" s="8" t="s">
        <v>36713</v>
      </c>
      <c r="J537" s="9"/>
      <c r="K537" s="8" t="s">
        <v>36709</v>
      </c>
      <c r="L537" s="9"/>
      <c r="M537" s="9"/>
    </row>
    <row r="538" spans="1:13">
      <c r="A538" s="6" t="s">
        <v>36714</v>
      </c>
      <c r="B538" s="8" t="s">
        <v>36715</v>
      </c>
      <c r="C538" s="8"/>
      <c r="D538" s="9"/>
      <c r="E538" s="9"/>
      <c r="F538" s="8" t="s">
        <v>36716</v>
      </c>
      <c r="G538" s="8" t="s">
        <v>34929</v>
      </c>
      <c r="H538" s="9"/>
      <c r="I538" s="8" t="s">
        <v>34929</v>
      </c>
      <c r="J538" s="9"/>
      <c r="K538" s="8" t="s">
        <v>36714</v>
      </c>
      <c r="L538" s="9"/>
      <c r="M538" s="9"/>
    </row>
    <row r="539" spans="1:13">
      <c r="A539" s="6" t="s">
        <v>36717</v>
      </c>
      <c r="B539" s="8" t="s">
        <v>36718</v>
      </c>
      <c r="C539" s="8"/>
      <c r="D539" s="9"/>
      <c r="E539" s="9"/>
      <c r="F539" s="8" t="s">
        <v>36719</v>
      </c>
      <c r="G539" s="8" t="s">
        <v>34887</v>
      </c>
      <c r="H539" s="9"/>
      <c r="I539" s="8" t="s">
        <v>34887</v>
      </c>
      <c r="J539" s="9"/>
      <c r="K539" s="8" t="s">
        <v>36717</v>
      </c>
      <c r="L539" s="9"/>
      <c r="M539" s="9"/>
    </row>
    <row r="540" spans="1:13">
      <c r="A540" s="6" t="s">
        <v>36720</v>
      </c>
      <c r="B540" s="8" t="s">
        <v>36721</v>
      </c>
      <c r="C540" s="8"/>
      <c r="D540" s="9"/>
      <c r="E540" s="9"/>
      <c r="F540" s="8" t="s">
        <v>36722</v>
      </c>
      <c r="G540" s="8" t="s">
        <v>34953</v>
      </c>
      <c r="H540" s="9"/>
      <c r="I540" s="8" t="s">
        <v>34953</v>
      </c>
      <c r="J540" s="9"/>
      <c r="K540" s="8" t="s">
        <v>36720</v>
      </c>
      <c r="L540" s="9"/>
      <c r="M540" s="9"/>
    </row>
    <row r="541" spans="1:13">
      <c r="A541" s="6" t="s">
        <v>36723</v>
      </c>
      <c r="B541" s="8" t="s">
        <v>36724</v>
      </c>
      <c r="C541" s="8"/>
      <c r="D541" s="9"/>
      <c r="E541" s="9"/>
      <c r="F541" s="8" t="s">
        <v>36725</v>
      </c>
      <c r="G541" s="8" t="s">
        <v>34922</v>
      </c>
      <c r="H541" s="9"/>
      <c r="I541" s="8" t="s">
        <v>34922</v>
      </c>
      <c r="J541" s="9"/>
      <c r="K541" s="8" t="s">
        <v>36723</v>
      </c>
      <c r="L541" s="9"/>
      <c r="M541" s="9"/>
    </row>
    <row r="542" spans="1:13">
      <c r="A542" s="6" t="s">
        <v>36726</v>
      </c>
      <c r="B542" s="8" t="s">
        <v>36727</v>
      </c>
      <c r="C542" s="8"/>
      <c r="D542" s="9"/>
      <c r="E542" s="9"/>
      <c r="F542" s="8" t="s">
        <v>36728</v>
      </c>
      <c r="G542" s="8" t="s">
        <v>36729</v>
      </c>
      <c r="H542" s="9"/>
      <c r="I542" s="8" t="s">
        <v>36729</v>
      </c>
      <c r="J542" s="9"/>
      <c r="K542" s="8" t="s">
        <v>36726</v>
      </c>
      <c r="L542" s="9"/>
      <c r="M542" s="9"/>
    </row>
    <row r="543" spans="1:13">
      <c r="A543" s="6" t="s">
        <v>36730</v>
      </c>
      <c r="B543" s="9"/>
      <c r="C543" s="9"/>
      <c r="D543" s="9"/>
      <c r="E543" s="9"/>
      <c r="F543" s="8" t="s">
        <v>36731</v>
      </c>
      <c r="G543" s="9"/>
      <c r="H543" s="8" t="s">
        <v>32859</v>
      </c>
      <c r="I543" s="9"/>
      <c r="J543" s="8" t="s">
        <v>32859</v>
      </c>
      <c r="K543" s="8" t="s">
        <v>36730</v>
      </c>
      <c r="L543" s="9"/>
      <c r="M543" s="9"/>
    </row>
    <row r="544" spans="1:13">
      <c r="A544" s="6" t="s">
        <v>36732</v>
      </c>
      <c r="B544" s="8" t="s">
        <v>36733</v>
      </c>
      <c r="C544" s="8"/>
      <c r="D544" s="8" t="s">
        <v>36734</v>
      </c>
      <c r="E544" s="9"/>
      <c r="F544" s="8" t="s">
        <v>36735</v>
      </c>
      <c r="G544" s="8" t="s">
        <v>34887</v>
      </c>
      <c r="H544" s="9"/>
      <c r="I544" s="8" t="s">
        <v>36734</v>
      </c>
      <c r="J544" s="9"/>
      <c r="K544" s="8" t="s">
        <v>36732</v>
      </c>
      <c r="L544" s="8" t="s">
        <v>36736</v>
      </c>
      <c r="M544" s="9"/>
    </row>
    <row r="545" spans="1:13">
      <c r="A545" s="6" t="s">
        <v>36737</v>
      </c>
      <c r="B545" s="8" t="s">
        <v>36738</v>
      </c>
      <c r="C545" s="8"/>
      <c r="D545" s="8" t="s">
        <v>36734</v>
      </c>
      <c r="E545" s="9"/>
      <c r="F545" s="8" t="s">
        <v>36739</v>
      </c>
      <c r="G545" s="8" t="s">
        <v>34887</v>
      </c>
      <c r="H545" s="9"/>
      <c r="I545" s="8" t="s">
        <v>36734</v>
      </c>
      <c r="J545" s="9"/>
      <c r="K545" s="8" t="s">
        <v>36737</v>
      </c>
      <c r="L545" s="8">
        <v>161</v>
      </c>
      <c r="M545" s="9"/>
    </row>
    <row r="546" spans="1:13">
      <c r="A546" s="6" t="s">
        <v>36740</v>
      </c>
      <c r="B546" s="8" t="s">
        <v>36741</v>
      </c>
      <c r="C546" s="8"/>
      <c r="D546" s="8" t="s">
        <v>36734</v>
      </c>
      <c r="E546" s="9"/>
      <c r="F546" s="8" t="s">
        <v>36742</v>
      </c>
      <c r="G546" s="8" t="s">
        <v>34887</v>
      </c>
      <c r="H546" s="9"/>
      <c r="I546" s="8" t="s">
        <v>36734</v>
      </c>
      <c r="J546" s="9"/>
      <c r="K546" s="8" t="s">
        <v>36740</v>
      </c>
      <c r="L546" s="8" t="s">
        <v>36743</v>
      </c>
      <c r="M546" s="9"/>
    </row>
    <row r="547" spans="1:13">
      <c r="A547" s="6" t="s">
        <v>36744</v>
      </c>
      <c r="B547" s="8" t="s">
        <v>36745</v>
      </c>
      <c r="C547" s="8"/>
      <c r="D547" s="8" t="s">
        <v>36734</v>
      </c>
      <c r="E547" s="9"/>
      <c r="F547" s="8" t="s">
        <v>36746</v>
      </c>
      <c r="G547" s="8" t="s">
        <v>34887</v>
      </c>
      <c r="H547" s="9"/>
      <c r="I547" s="8" t="s">
        <v>36734</v>
      </c>
      <c r="J547" s="9"/>
      <c r="K547" s="8" t="s">
        <v>36744</v>
      </c>
      <c r="L547" s="8" t="s">
        <v>36747</v>
      </c>
      <c r="M547" s="9"/>
    </row>
    <row r="548" spans="1:13">
      <c r="A548" s="6" t="s">
        <v>36748</v>
      </c>
      <c r="B548" s="8" t="s">
        <v>36749</v>
      </c>
      <c r="C548" s="8"/>
      <c r="D548" s="8" t="s">
        <v>36734</v>
      </c>
      <c r="E548" s="9"/>
      <c r="F548" s="8" t="s">
        <v>36750</v>
      </c>
      <c r="G548" s="8" t="s">
        <v>34887</v>
      </c>
      <c r="H548" s="9"/>
      <c r="I548" s="8" t="s">
        <v>36734</v>
      </c>
      <c r="J548" s="9"/>
      <c r="K548" s="8" t="s">
        <v>36748</v>
      </c>
      <c r="L548" s="8" t="s">
        <v>36751</v>
      </c>
      <c r="M548" s="9"/>
    </row>
    <row r="549" spans="1:13">
      <c r="A549" s="6" t="s">
        <v>36752</v>
      </c>
      <c r="B549" s="8" t="s">
        <v>36753</v>
      </c>
      <c r="C549" s="8"/>
      <c r="D549" s="8" t="s">
        <v>36734</v>
      </c>
      <c r="E549" s="9"/>
      <c r="F549" s="8" t="s">
        <v>36754</v>
      </c>
      <c r="G549" s="8" t="s">
        <v>34887</v>
      </c>
      <c r="H549" s="9"/>
      <c r="I549" s="8" t="s">
        <v>36734</v>
      </c>
      <c r="J549" s="9"/>
      <c r="K549" s="8" t="s">
        <v>36752</v>
      </c>
      <c r="L549" s="8" t="s">
        <v>36755</v>
      </c>
      <c r="M549" s="9"/>
    </row>
    <row r="550" spans="1:13">
      <c r="A550" s="6" t="s">
        <v>36756</v>
      </c>
      <c r="B550" s="8" t="s">
        <v>36757</v>
      </c>
      <c r="C550" s="8"/>
      <c r="D550" s="8" t="s">
        <v>36734</v>
      </c>
      <c r="E550" s="9"/>
      <c r="F550" s="8" t="s">
        <v>36758</v>
      </c>
      <c r="G550" s="8" t="s">
        <v>34887</v>
      </c>
      <c r="H550" s="9"/>
      <c r="I550" s="8" t="s">
        <v>36734</v>
      </c>
      <c r="J550" s="9"/>
      <c r="K550" s="8" t="s">
        <v>36756</v>
      </c>
      <c r="L550" s="8">
        <v>589</v>
      </c>
      <c r="M550" s="9"/>
    </row>
    <row r="551" spans="1:13">
      <c r="A551" s="6" t="s">
        <v>36759</v>
      </c>
      <c r="B551" s="8" t="s">
        <v>36760</v>
      </c>
      <c r="C551" s="8"/>
      <c r="D551" s="8" t="s">
        <v>36734</v>
      </c>
      <c r="E551" s="9"/>
      <c r="F551" s="8" t="s">
        <v>36761</v>
      </c>
      <c r="G551" s="8" t="s">
        <v>34887</v>
      </c>
      <c r="H551" s="9"/>
      <c r="I551" s="8" t="s">
        <v>36734</v>
      </c>
      <c r="J551" s="9"/>
      <c r="K551" s="8" t="s">
        <v>36759</v>
      </c>
      <c r="L551" s="8" t="s">
        <v>36762</v>
      </c>
      <c r="M551" s="9"/>
    </row>
    <row r="552" spans="1:13">
      <c r="A552" s="6" t="s">
        <v>36763</v>
      </c>
      <c r="B552" s="8" t="s">
        <v>36764</v>
      </c>
      <c r="C552" s="8"/>
      <c r="D552" s="8" t="s">
        <v>36734</v>
      </c>
      <c r="E552" s="9"/>
      <c r="F552" s="8" t="s">
        <v>36765</v>
      </c>
      <c r="G552" s="8" t="s">
        <v>34887</v>
      </c>
      <c r="H552" s="9"/>
      <c r="I552" s="8" t="s">
        <v>36734</v>
      </c>
      <c r="J552" s="9"/>
      <c r="K552" s="8" t="s">
        <v>36763</v>
      </c>
      <c r="L552" s="8" t="s">
        <v>36766</v>
      </c>
      <c r="M552" s="9"/>
    </row>
    <row r="553" spans="1:13">
      <c r="A553" s="6" t="s">
        <v>36767</v>
      </c>
      <c r="B553" s="8" t="s">
        <v>36768</v>
      </c>
      <c r="C553" s="8"/>
      <c r="D553" s="8" t="s">
        <v>36734</v>
      </c>
      <c r="E553" s="9"/>
      <c r="F553" s="8" t="s">
        <v>36769</v>
      </c>
      <c r="G553" s="8" t="s">
        <v>34887</v>
      </c>
      <c r="H553" s="9"/>
      <c r="I553" s="8" t="s">
        <v>36734</v>
      </c>
      <c r="J553" s="9"/>
      <c r="K553" s="8" t="s">
        <v>36767</v>
      </c>
      <c r="L553" s="8" t="s">
        <v>36770</v>
      </c>
      <c r="M553" s="9"/>
    </row>
    <row r="554" spans="1:13">
      <c r="A554" s="6" t="s">
        <v>36771</v>
      </c>
      <c r="B554" s="8" t="s">
        <v>36772</v>
      </c>
      <c r="C554" s="8"/>
      <c r="D554" s="8" t="s">
        <v>36734</v>
      </c>
      <c r="E554" s="9"/>
      <c r="F554" s="8" t="s">
        <v>36773</v>
      </c>
      <c r="G554" s="8" t="s">
        <v>34887</v>
      </c>
      <c r="H554" s="9"/>
      <c r="I554" s="8" t="s">
        <v>36734</v>
      </c>
      <c r="J554" s="9"/>
      <c r="K554" s="8" t="s">
        <v>36771</v>
      </c>
      <c r="L554" s="8" t="s">
        <v>36774</v>
      </c>
      <c r="M554" s="9"/>
    </row>
    <row r="555" spans="1:13">
      <c r="A555" s="6" t="s">
        <v>36775</v>
      </c>
      <c r="B555" s="8" t="s">
        <v>35661</v>
      </c>
      <c r="C555" s="8"/>
      <c r="D555" s="8" t="s">
        <v>36734</v>
      </c>
      <c r="E555" s="9"/>
      <c r="F555" s="8" t="s">
        <v>36776</v>
      </c>
      <c r="G555" s="8" t="s">
        <v>34887</v>
      </c>
      <c r="H555" s="9"/>
      <c r="I555" s="8" t="s">
        <v>36734</v>
      </c>
      <c r="J555" s="9"/>
      <c r="K555" s="8" t="s">
        <v>36775</v>
      </c>
      <c r="L555" s="8" t="s">
        <v>36777</v>
      </c>
      <c r="M555" s="9"/>
    </row>
    <row r="556" spans="1:13">
      <c r="A556" s="6" t="s">
        <v>36778</v>
      </c>
      <c r="B556" s="8" t="s">
        <v>35666</v>
      </c>
      <c r="C556" s="8"/>
      <c r="D556" s="8" t="s">
        <v>36734</v>
      </c>
      <c r="E556" s="9"/>
      <c r="F556" s="8" t="s">
        <v>36779</v>
      </c>
      <c r="G556" s="8" t="s">
        <v>34887</v>
      </c>
      <c r="H556" s="9"/>
      <c r="I556" s="8" t="s">
        <v>36734</v>
      </c>
      <c r="J556" s="9"/>
      <c r="K556" s="8" t="s">
        <v>36778</v>
      </c>
      <c r="L556" s="8">
        <v>195</v>
      </c>
      <c r="M556" s="9"/>
    </row>
    <row r="557" spans="1:13">
      <c r="A557" s="6" t="s">
        <v>36780</v>
      </c>
      <c r="B557" s="8" t="s">
        <v>35672</v>
      </c>
      <c r="C557" s="8"/>
      <c r="D557" s="8" t="s">
        <v>36734</v>
      </c>
      <c r="E557" s="9"/>
      <c r="F557" s="8" t="s">
        <v>36781</v>
      </c>
      <c r="G557" s="8" t="s">
        <v>34887</v>
      </c>
      <c r="H557" s="9"/>
      <c r="I557" s="8" t="s">
        <v>36734</v>
      </c>
      <c r="J557" s="9"/>
      <c r="K557" s="8" t="s">
        <v>36780</v>
      </c>
      <c r="L557" s="8" t="s">
        <v>36782</v>
      </c>
      <c r="M557" s="9"/>
    </row>
    <row r="558" spans="1:13">
      <c r="A558" s="6" t="s">
        <v>36783</v>
      </c>
      <c r="B558" s="8" t="s">
        <v>36784</v>
      </c>
      <c r="C558" s="8"/>
      <c r="D558" s="8" t="s">
        <v>36734</v>
      </c>
      <c r="E558" s="9"/>
      <c r="F558" s="8" t="s">
        <v>36785</v>
      </c>
      <c r="G558" s="8" t="s">
        <v>34887</v>
      </c>
      <c r="H558" s="9"/>
      <c r="I558" s="8" t="s">
        <v>36734</v>
      </c>
      <c r="J558" s="9"/>
      <c r="K558" s="8" t="s">
        <v>36783</v>
      </c>
      <c r="L558" s="8" t="s">
        <v>36786</v>
      </c>
      <c r="M558" s="9"/>
    </row>
    <row r="559" spans="1:13">
      <c r="A559" s="6" t="s">
        <v>36787</v>
      </c>
      <c r="B559" s="8" t="s">
        <v>36788</v>
      </c>
      <c r="C559" s="8"/>
      <c r="D559" s="8" t="s">
        <v>36734</v>
      </c>
      <c r="E559" s="9"/>
      <c r="F559" s="8" t="s">
        <v>36789</v>
      </c>
      <c r="G559" s="8" t="s">
        <v>34887</v>
      </c>
      <c r="H559" s="9"/>
      <c r="I559" s="8" t="s">
        <v>36734</v>
      </c>
      <c r="J559" s="9"/>
      <c r="K559" s="8" t="s">
        <v>36787</v>
      </c>
      <c r="L559" s="8">
        <v>207</v>
      </c>
      <c r="M559" s="9"/>
    </row>
    <row r="560" spans="1:13">
      <c r="A560" s="6" t="s">
        <v>36790</v>
      </c>
      <c r="B560" s="8" t="s">
        <v>35675</v>
      </c>
      <c r="C560" s="8"/>
      <c r="D560" s="8" t="s">
        <v>36734</v>
      </c>
      <c r="E560" s="9"/>
      <c r="F560" s="8" t="s">
        <v>36791</v>
      </c>
      <c r="G560" s="8" t="s">
        <v>34887</v>
      </c>
      <c r="H560" s="9"/>
      <c r="I560" s="8" t="s">
        <v>36734</v>
      </c>
      <c r="J560" s="9"/>
      <c r="K560" s="8" t="s">
        <v>36790</v>
      </c>
      <c r="L560" s="8">
        <v>213</v>
      </c>
      <c r="M560" s="9"/>
    </row>
    <row r="561" spans="1:13">
      <c r="A561" s="6" t="s">
        <v>36792</v>
      </c>
      <c r="B561" s="8" t="s">
        <v>35678</v>
      </c>
      <c r="C561" s="8"/>
      <c r="D561" s="8" t="s">
        <v>36734</v>
      </c>
      <c r="E561" s="9"/>
      <c r="F561" s="8" t="s">
        <v>36793</v>
      </c>
      <c r="G561" s="8" t="s">
        <v>34887</v>
      </c>
      <c r="H561" s="9"/>
      <c r="I561" s="8" t="s">
        <v>36734</v>
      </c>
      <c r="J561" s="9"/>
      <c r="K561" s="8" t="s">
        <v>36792</v>
      </c>
      <c r="L561" s="8" t="s">
        <v>36794</v>
      </c>
      <c r="M561" s="9"/>
    </row>
    <row r="562" spans="1:13">
      <c r="A562" s="6" t="s">
        <v>36795</v>
      </c>
      <c r="B562" s="8" t="s">
        <v>35681</v>
      </c>
      <c r="C562" s="8"/>
      <c r="D562" s="8" t="s">
        <v>36734</v>
      </c>
      <c r="E562" s="9"/>
      <c r="F562" s="8" t="s">
        <v>36796</v>
      </c>
      <c r="G562" s="8" t="s">
        <v>34887</v>
      </c>
      <c r="H562" s="9"/>
      <c r="I562" s="8" t="s">
        <v>36734</v>
      </c>
      <c r="J562" s="9"/>
      <c r="K562" s="8" t="s">
        <v>36795</v>
      </c>
      <c r="L562" s="8">
        <v>223</v>
      </c>
      <c r="M562" s="9"/>
    </row>
    <row r="563" spans="1:13">
      <c r="A563" s="6" t="s">
        <v>36797</v>
      </c>
      <c r="B563" s="8" t="s">
        <v>35684</v>
      </c>
      <c r="C563" s="8"/>
      <c r="D563" s="8" t="s">
        <v>36734</v>
      </c>
      <c r="E563" s="9"/>
      <c r="F563" s="8" t="s">
        <v>36798</v>
      </c>
      <c r="G563" s="8" t="s">
        <v>34887</v>
      </c>
      <c r="H563" s="9"/>
      <c r="I563" s="8" t="s">
        <v>36734</v>
      </c>
      <c r="J563" s="9"/>
      <c r="K563" s="8" t="s">
        <v>36797</v>
      </c>
      <c r="L563" s="8" t="s">
        <v>36799</v>
      </c>
      <c r="M563" s="9"/>
    </row>
    <row r="564" spans="1:13">
      <c r="A564" s="6" t="s">
        <v>36800</v>
      </c>
      <c r="B564" s="8" t="s">
        <v>36801</v>
      </c>
      <c r="C564" s="8"/>
      <c r="D564" s="8" t="s">
        <v>36734</v>
      </c>
      <c r="E564" s="9"/>
      <c r="F564" s="8" t="s">
        <v>36802</v>
      </c>
      <c r="G564" s="8" t="s">
        <v>34887</v>
      </c>
      <c r="H564" s="9"/>
      <c r="I564" s="8" t="s">
        <v>36734</v>
      </c>
      <c r="J564" s="9"/>
      <c r="K564" s="8" t="s">
        <v>36800</v>
      </c>
      <c r="L564" s="8" t="s">
        <v>36803</v>
      </c>
      <c r="M564" s="9"/>
    </row>
    <row r="565" spans="1:13">
      <c r="A565" s="6" t="s">
        <v>36804</v>
      </c>
      <c r="B565" s="8" t="s">
        <v>36805</v>
      </c>
      <c r="C565" s="8"/>
      <c r="D565" s="8" t="s">
        <v>36734</v>
      </c>
      <c r="E565" s="9"/>
      <c r="F565" s="8" t="s">
        <v>36806</v>
      </c>
      <c r="G565" s="8" t="s">
        <v>34887</v>
      </c>
      <c r="H565" s="9"/>
      <c r="I565" s="8" t="s">
        <v>36734</v>
      </c>
      <c r="J565" s="9"/>
      <c r="K565" s="8" t="s">
        <v>36804</v>
      </c>
      <c r="L565" s="8" t="s">
        <v>36807</v>
      </c>
      <c r="M565" s="9"/>
    </row>
    <row r="566" spans="1:13">
      <c r="A566" s="6" t="s">
        <v>36808</v>
      </c>
      <c r="B566" s="8" t="s">
        <v>36809</v>
      </c>
      <c r="C566" s="8"/>
      <c r="D566" s="8" t="s">
        <v>36734</v>
      </c>
      <c r="E566" s="9"/>
      <c r="F566" s="8" t="s">
        <v>36810</v>
      </c>
      <c r="G566" s="8" t="s">
        <v>34887</v>
      </c>
      <c r="H566" s="9"/>
      <c r="I566" s="8" t="s">
        <v>36734</v>
      </c>
      <c r="J566" s="9"/>
      <c r="K566" s="8" t="s">
        <v>36808</v>
      </c>
      <c r="L566" s="8" t="s">
        <v>36811</v>
      </c>
      <c r="M566" s="9"/>
    </row>
    <row r="567" spans="1:13">
      <c r="A567" s="6" t="s">
        <v>36812</v>
      </c>
      <c r="B567" s="8" t="s">
        <v>35693</v>
      </c>
      <c r="C567" s="8"/>
      <c r="D567" s="8" t="s">
        <v>36734</v>
      </c>
      <c r="E567" s="9"/>
      <c r="F567" s="8" t="s">
        <v>36813</v>
      </c>
      <c r="G567" s="8" t="s">
        <v>34887</v>
      </c>
      <c r="H567" s="9"/>
      <c r="I567" s="8" t="s">
        <v>36734</v>
      </c>
      <c r="J567" s="9"/>
      <c r="K567" s="8" t="s">
        <v>36812</v>
      </c>
      <c r="L567" s="8" t="s">
        <v>36814</v>
      </c>
      <c r="M567" s="9"/>
    </row>
    <row r="568" spans="1:13">
      <c r="A568" s="6" t="s">
        <v>36815</v>
      </c>
      <c r="B568" s="8" t="s">
        <v>36816</v>
      </c>
      <c r="C568" s="8"/>
      <c r="D568" s="8" t="s">
        <v>36734</v>
      </c>
      <c r="E568" s="9"/>
      <c r="F568" s="8" t="s">
        <v>36817</v>
      </c>
      <c r="G568" s="8" t="s">
        <v>34887</v>
      </c>
      <c r="H568" s="9"/>
      <c r="I568" s="8" t="s">
        <v>36734</v>
      </c>
      <c r="J568" s="9"/>
      <c r="K568" s="8" t="s">
        <v>36815</v>
      </c>
      <c r="L568" s="8" t="s">
        <v>36818</v>
      </c>
      <c r="M568" s="9"/>
    </row>
    <row r="569" spans="1:13">
      <c r="A569" s="6" t="s">
        <v>36819</v>
      </c>
      <c r="B569" s="8" t="s">
        <v>36820</v>
      </c>
      <c r="C569" s="8"/>
      <c r="D569" s="8" t="s">
        <v>36734</v>
      </c>
      <c r="E569" s="9"/>
      <c r="F569" s="8" t="s">
        <v>36821</v>
      </c>
      <c r="G569" s="8" t="s">
        <v>34887</v>
      </c>
      <c r="H569" s="9"/>
      <c r="I569" s="8" t="s">
        <v>36734</v>
      </c>
      <c r="J569" s="9"/>
      <c r="K569" s="8" t="s">
        <v>36819</v>
      </c>
      <c r="L569" s="8" t="s">
        <v>36822</v>
      </c>
      <c r="M569" s="9"/>
    </row>
    <row r="570" spans="1:13">
      <c r="A570" s="6" t="s">
        <v>36823</v>
      </c>
      <c r="B570" s="8" t="s">
        <v>36824</v>
      </c>
      <c r="C570" s="8"/>
      <c r="D570" s="8" t="s">
        <v>36734</v>
      </c>
      <c r="E570" s="9"/>
      <c r="F570" s="8" t="s">
        <v>36825</v>
      </c>
      <c r="G570" s="8" t="s">
        <v>34887</v>
      </c>
      <c r="H570" s="9"/>
      <c r="I570" s="8" t="s">
        <v>36734</v>
      </c>
      <c r="J570" s="9"/>
      <c r="K570" s="8" t="s">
        <v>36823</v>
      </c>
      <c r="L570" s="8" t="s">
        <v>36826</v>
      </c>
      <c r="M570" s="9"/>
    </row>
    <row r="571" spans="1:13">
      <c r="A571" s="6" t="s">
        <v>36827</v>
      </c>
      <c r="B571" s="8" t="s">
        <v>36828</v>
      </c>
      <c r="C571" s="8"/>
      <c r="D571" s="8" t="s">
        <v>36734</v>
      </c>
      <c r="E571" s="9"/>
      <c r="F571" s="8" t="s">
        <v>36829</v>
      </c>
      <c r="G571" s="8" t="s">
        <v>34887</v>
      </c>
      <c r="H571" s="9"/>
      <c r="I571" s="8" t="s">
        <v>36734</v>
      </c>
      <c r="J571" s="9"/>
      <c r="K571" s="8" t="s">
        <v>36827</v>
      </c>
      <c r="L571" s="8" t="s">
        <v>36830</v>
      </c>
      <c r="M571" s="9"/>
    </row>
    <row r="572" spans="1:13">
      <c r="A572" s="6" t="s">
        <v>36831</v>
      </c>
      <c r="B572" s="8" t="s">
        <v>36832</v>
      </c>
      <c r="C572" s="8"/>
      <c r="D572" s="8" t="s">
        <v>36734</v>
      </c>
      <c r="E572" s="9"/>
      <c r="F572" s="8" t="s">
        <v>36833</v>
      </c>
      <c r="G572" s="8" t="s">
        <v>34887</v>
      </c>
      <c r="H572" s="9"/>
      <c r="I572" s="8" t="s">
        <v>36734</v>
      </c>
      <c r="J572" s="9"/>
      <c r="K572" s="8" t="s">
        <v>36831</v>
      </c>
      <c r="L572" s="8">
        <v>297</v>
      </c>
      <c r="M572" s="9"/>
    </row>
    <row r="573" spans="1:13">
      <c r="A573" s="6" t="s">
        <v>36834</v>
      </c>
      <c r="B573" s="8" t="s">
        <v>36835</v>
      </c>
      <c r="C573" s="8"/>
      <c r="D573" s="8" t="s">
        <v>36734</v>
      </c>
      <c r="E573" s="9"/>
      <c r="F573" s="8" t="s">
        <v>36836</v>
      </c>
      <c r="G573" s="8" t="s">
        <v>34887</v>
      </c>
      <c r="H573" s="9"/>
      <c r="I573" s="8" t="s">
        <v>36734</v>
      </c>
      <c r="J573" s="9"/>
      <c r="K573" s="8" t="s">
        <v>36834</v>
      </c>
      <c r="L573" s="8" t="s">
        <v>36837</v>
      </c>
      <c r="M573" s="9"/>
    </row>
    <row r="574" spans="1:13">
      <c r="A574" s="6" t="s">
        <v>36838</v>
      </c>
      <c r="B574" s="8" t="s">
        <v>36839</v>
      </c>
      <c r="C574" s="8"/>
      <c r="D574" s="8" t="s">
        <v>36734</v>
      </c>
      <c r="E574" s="9"/>
      <c r="F574" s="8" t="s">
        <v>36840</v>
      </c>
      <c r="G574" s="8" t="s">
        <v>34887</v>
      </c>
      <c r="H574" s="9"/>
      <c r="I574" s="8" t="s">
        <v>36734</v>
      </c>
      <c r="J574" s="9"/>
      <c r="K574" s="8" t="s">
        <v>36838</v>
      </c>
      <c r="L574" s="8" t="s">
        <v>36841</v>
      </c>
      <c r="M574" s="9"/>
    </row>
    <row r="575" spans="1:13">
      <c r="A575" s="6" t="s">
        <v>36842</v>
      </c>
      <c r="B575" s="8" t="s">
        <v>36843</v>
      </c>
      <c r="C575" s="8"/>
      <c r="D575" s="8" t="s">
        <v>36734</v>
      </c>
      <c r="E575" s="9"/>
      <c r="F575" s="8" t="s">
        <v>36844</v>
      </c>
      <c r="G575" s="8" t="s">
        <v>34887</v>
      </c>
      <c r="H575" s="9"/>
      <c r="I575" s="8" t="s">
        <v>36734</v>
      </c>
      <c r="J575" s="9"/>
      <c r="K575" s="8" t="s">
        <v>36842</v>
      </c>
      <c r="L575" s="8" t="s">
        <v>36845</v>
      </c>
      <c r="M575" s="9"/>
    </row>
    <row r="576" spans="1:13">
      <c r="A576" s="6" t="s">
        <v>36846</v>
      </c>
      <c r="B576" s="8" t="s">
        <v>36847</v>
      </c>
      <c r="C576" s="8"/>
      <c r="D576" s="8" t="s">
        <v>36734</v>
      </c>
      <c r="E576" s="9"/>
      <c r="F576" s="8" t="s">
        <v>36848</v>
      </c>
      <c r="G576" s="8" t="s">
        <v>34887</v>
      </c>
      <c r="H576" s="9"/>
      <c r="I576" s="8" t="s">
        <v>36734</v>
      </c>
      <c r="J576" s="9"/>
      <c r="K576" s="8" t="s">
        <v>36846</v>
      </c>
      <c r="L576" s="8" t="s">
        <v>36849</v>
      </c>
      <c r="M576" s="9"/>
    </row>
    <row r="577" spans="1:13">
      <c r="A577" s="6" t="s">
        <v>36850</v>
      </c>
      <c r="B577" s="8" t="s">
        <v>36851</v>
      </c>
      <c r="C577" s="8"/>
      <c r="D577" s="8" t="s">
        <v>36734</v>
      </c>
      <c r="E577" s="9"/>
      <c r="F577" s="8" t="s">
        <v>36852</v>
      </c>
      <c r="G577" s="8" t="s">
        <v>34887</v>
      </c>
      <c r="H577" s="9"/>
      <c r="I577" s="8" t="s">
        <v>36734</v>
      </c>
      <c r="J577" s="9"/>
      <c r="K577" s="8" t="s">
        <v>36850</v>
      </c>
      <c r="L577" s="8" t="s">
        <v>36853</v>
      </c>
      <c r="M577" s="9"/>
    </row>
    <row r="578" spans="1:13">
      <c r="A578" s="6" t="s">
        <v>36854</v>
      </c>
      <c r="B578" s="8" t="s">
        <v>36855</v>
      </c>
      <c r="C578" s="8"/>
      <c r="D578" s="8" t="s">
        <v>36734</v>
      </c>
      <c r="E578" s="9"/>
      <c r="F578" s="8" t="s">
        <v>36856</v>
      </c>
      <c r="G578" s="8" t="s">
        <v>34887</v>
      </c>
      <c r="H578" s="9"/>
      <c r="I578" s="8" t="s">
        <v>36734</v>
      </c>
      <c r="J578" s="9"/>
      <c r="K578" s="8" t="s">
        <v>36854</v>
      </c>
      <c r="L578" s="8" t="s">
        <v>36857</v>
      </c>
      <c r="M578" s="9"/>
    </row>
    <row r="579" spans="1:13">
      <c r="A579" s="6" t="s">
        <v>36858</v>
      </c>
      <c r="B579" s="8" t="s">
        <v>36859</v>
      </c>
      <c r="C579" s="8"/>
      <c r="D579" s="8" t="s">
        <v>36734</v>
      </c>
      <c r="E579" s="9"/>
      <c r="F579" s="8" t="s">
        <v>36860</v>
      </c>
      <c r="G579" s="8" t="s">
        <v>34887</v>
      </c>
      <c r="H579" s="9"/>
      <c r="I579" s="8" t="s">
        <v>36734</v>
      </c>
      <c r="J579" s="9"/>
      <c r="K579" s="8" t="s">
        <v>36858</v>
      </c>
      <c r="L579" s="8" t="s">
        <v>36861</v>
      </c>
      <c r="M579" s="9"/>
    </row>
    <row r="580" spans="1:13">
      <c r="A580" s="6" t="s">
        <v>36862</v>
      </c>
      <c r="B580" s="8" t="s">
        <v>36863</v>
      </c>
      <c r="C580" s="8"/>
      <c r="D580" s="8" t="s">
        <v>36734</v>
      </c>
      <c r="E580" s="9"/>
      <c r="F580" s="8" t="s">
        <v>36864</v>
      </c>
      <c r="G580" s="8" t="s">
        <v>34887</v>
      </c>
      <c r="H580" s="9"/>
      <c r="I580" s="8" t="s">
        <v>36734</v>
      </c>
      <c r="J580" s="9"/>
      <c r="K580" s="8" t="s">
        <v>36862</v>
      </c>
      <c r="L580" s="8" t="s">
        <v>36865</v>
      </c>
      <c r="M580" s="9"/>
    </row>
    <row r="581" spans="1:13">
      <c r="A581" s="6" t="s">
        <v>36866</v>
      </c>
      <c r="B581" s="8" t="s">
        <v>36867</v>
      </c>
      <c r="C581" s="8"/>
      <c r="D581" s="8" t="s">
        <v>36734</v>
      </c>
      <c r="E581" s="9"/>
      <c r="F581" s="8" t="s">
        <v>36868</v>
      </c>
      <c r="G581" s="8" t="s">
        <v>34887</v>
      </c>
      <c r="H581" s="9"/>
      <c r="I581" s="8" t="s">
        <v>36734</v>
      </c>
      <c r="J581" s="9"/>
      <c r="K581" s="8" t="s">
        <v>36866</v>
      </c>
      <c r="L581" s="8">
        <v>151</v>
      </c>
      <c r="M581" s="9"/>
    </row>
    <row r="582" spans="1:13">
      <c r="A582" s="6" t="s">
        <v>36869</v>
      </c>
      <c r="B582" s="8" t="s">
        <v>36870</v>
      </c>
      <c r="C582" s="8"/>
      <c r="D582" s="8" t="s">
        <v>36734</v>
      </c>
      <c r="E582" s="9"/>
      <c r="F582" s="8" t="s">
        <v>36871</v>
      </c>
      <c r="G582" s="8" t="s">
        <v>34887</v>
      </c>
      <c r="H582" s="9"/>
      <c r="I582" s="8" t="s">
        <v>36734</v>
      </c>
      <c r="J582" s="9"/>
      <c r="K582" s="8" t="s">
        <v>36869</v>
      </c>
      <c r="L582" s="8" t="s">
        <v>36872</v>
      </c>
      <c r="M582" s="9"/>
    </row>
    <row r="583" spans="1:13">
      <c r="A583" s="6" t="s">
        <v>36873</v>
      </c>
      <c r="B583" s="8" t="s">
        <v>36874</v>
      </c>
      <c r="C583" s="8"/>
      <c r="D583" s="8" t="s">
        <v>36734</v>
      </c>
      <c r="E583" s="9"/>
      <c r="F583" s="8" t="s">
        <v>36875</v>
      </c>
      <c r="G583" s="8" t="s">
        <v>34887</v>
      </c>
      <c r="H583" s="9"/>
      <c r="I583" s="8" t="s">
        <v>36734</v>
      </c>
      <c r="J583" s="9"/>
      <c r="K583" s="8" t="s">
        <v>36873</v>
      </c>
      <c r="L583" s="8" t="s">
        <v>36876</v>
      </c>
      <c r="M583" s="9"/>
    </row>
    <row r="584" spans="1:13">
      <c r="A584" s="6" t="s">
        <v>36877</v>
      </c>
      <c r="B584" s="8" t="s">
        <v>36878</v>
      </c>
      <c r="C584" s="8"/>
      <c r="D584" s="8" t="s">
        <v>36734</v>
      </c>
      <c r="E584" s="9"/>
      <c r="F584" s="8" t="s">
        <v>36879</v>
      </c>
      <c r="G584" s="8" t="s">
        <v>34887</v>
      </c>
      <c r="H584" s="9"/>
      <c r="I584" s="8" t="s">
        <v>36734</v>
      </c>
      <c r="J584" s="9"/>
      <c r="K584" s="8" t="s">
        <v>36877</v>
      </c>
      <c r="L584" s="8" t="s">
        <v>36880</v>
      </c>
      <c r="M584" s="9"/>
    </row>
    <row r="585" spans="1:13">
      <c r="A585" s="6" t="s">
        <v>36881</v>
      </c>
      <c r="B585" s="8" t="s">
        <v>36882</v>
      </c>
      <c r="C585" s="8"/>
      <c r="D585" s="8" t="s">
        <v>36734</v>
      </c>
      <c r="E585" s="9"/>
      <c r="F585" s="8" t="s">
        <v>36883</v>
      </c>
      <c r="G585" s="8" t="s">
        <v>34887</v>
      </c>
      <c r="H585" s="9"/>
      <c r="I585" s="8" t="s">
        <v>36734</v>
      </c>
      <c r="J585" s="9"/>
      <c r="K585" s="8" t="s">
        <v>36881</v>
      </c>
      <c r="L585" s="8" t="s">
        <v>36884</v>
      </c>
      <c r="M585" s="9"/>
    </row>
    <row r="586" spans="1:13">
      <c r="A586" s="6" t="s">
        <v>36885</v>
      </c>
      <c r="B586" s="8" t="s">
        <v>36886</v>
      </c>
      <c r="C586" s="8"/>
      <c r="D586" s="8" t="s">
        <v>36734</v>
      </c>
      <c r="E586" s="9"/>
      <c r="F586" s="8" t="s">
        <v>36887</v>
      </c>
      <c r="G586" s="8" t="s">
        <v>34887</v>
      </c>
      <c r="H586" s="9"/>
      <c r="I586" s="8" t="s">
        <v>36734</v>
      </c>
      <c r="J586" s="9"/>
      <c r="K586" s="8" t="s">
        <v>36885</v>
      </c>
      <c r="L586" s="8">
        <v>439</v>
      </c>
      <c r="M586" s="9"/>
    </row>
    <row r="587" spans="1:13">
      <c r="A587" s="6" t="s">
        <v>36888</v>
      </c>
      <c r="B587" s="8" t="s">
        <v>36889</v>
      </c>
      <c r="C587" s="8"/>
      <c r="D587" s="8" t="s">
        <v>36734</v>
      </c>
      <c r="E587" s="9"/>
      <c r="F587" s="8" t="s">
        <v>36890</v>
      </c>
      <c r="G587" s="8" t="s">
        <v>34887</v>
      </c>
      <c r="H587" s="9"/>
      <c r="I587" s="8" t="s">
        <v>36734</v>
      </c>
      <c r="J587" s="9"/>
      <c r="K587" s="8" t="s">
        <v>36888</v>
      </c>
      <c r="L587" s="8" t="s">
        <v>36891</v>
      </c>
      <c r="M587" s="9"/>
    </row>
    <row r="588" spans="1:13">
      <c r="A588" s="6" t="s">
        <v>36892</v>
      </c>
      <c r="B588" s="8" t="s">
        <v>36893</v>
      </c>
      <c r="C588" s="8"/>
      <c r="D588" s="8" t="s">
        <v>36734</v>
      </c>
      <c r="E588" s="9"/>
      <c r="F588" s="8" t="s">
        <v>36894</v>
      </c>
      <c r="G588" s="8" t="s">
        <v>34887</v>
      </c>
      <c r="H588" s="9"/>
      <c r="I588" s="8" t="s">
        <v>36734</v>
      </c>
      <c r="J588" s="9"/>
      <c r="K588" s="8" t="s">
        <v>36892</v>
      </c>
      <c r="L588" s="8" t="s">
        <v>36895</v>
      </c>
      <c r="M588" s="9"/>
    </row>
    <row r="589" spans="1:13">
      <c r="A589" s="6" t="s">
        <v>36896</v>
      </c>
      <c r="B589" s="8" t="s">
        <v>36897</v>
      </c>
      <c r="C589" s="8"/>
      <c r="D589" s="8" t="s">
        <v>36898</v>
      </c>
      <c r="E589" s="9"/>
      <c r="F589" s="8" t="s">
        <v>36899</v>
      </c>
      <c r="G589" s="8" t="s">
        <v>34947</v>
      </c>
      <c r="H589" s="9"/>
      <c r="I589" s="8" t="s">
        <v>36898</v>
      </c>
      <c r="J589" s="9"/>
      <c r="K589" s="8" t="s">
        <v>36896</v>
      </c>
      <c r="L589" s="8" t="s">
        <v>36900</v>
      </c>
      <c r="M589" s="9"/>
    </row>
    <row r="590" spans="1:13">
      <c r="A590" s="6" t="s">
        <v>36901</v>
      </c>
      <c r="B590" s="8" t="s">
        <v>36902</v>
      </c>
      <c r="C590" s="8"/>
      <c r="D590" s="8" t="s">
        <v>36903</v>
      </c>
      <c r="E590" s="9"/>
      <c r="F590" s="8" t="s">
        <v>36904</v>
      </c>
      <c r="G590" s="8" t="s">
        <v>36905</v>
      </c>
      <c r="H590" s="9"/>
      <c r="I590" s="8" t="s">
        <v>32799</v>
      </c>
      <c r="J590" s="9"/>
      <c r="K590" s="8" t="s">
        <v>36901</v>
      </c>
      <c r="L590" s="8" t="s">
        <v>36906</v>
      </c>
      <c r="M590" s="9"/>
    </row>
    <row r="591" spans="1:13">
      <c r="A591" s="6" t="s">
        <v>36907</v>
      </c>
      <c r="B591" s="8" t="s">
        <v>36908</v>
      </c>
      <c r="C591" s="8"/>
      <c r="D591" s="8" t="s">
        <v>36909</v>
      </c>
      <c r="E591" s="9"/>
      <c r="F591" s="8" t="s">
        <v>36910</v>
      </c>
      <c r="G591" s="8" t="s">
        <v>36911</v>
      </c>
      <c r="H591" s="9"/>
      <c r="I591" s="8" t="s">
        <v>36911</v>
      </c>
      <c r="J591" s="9"/>
      <c r="K591" s="8" t="s">
        <v>36907</v>
      </c>
      <c r="L591" s="8" t="s">
        <v>31960</v>
      </c>
      <c r="M591" s="9"/>
    </row>
    <row r="592" spans="1:13">
      <c r="A592" s="6" t="s">
        <v>36912</v>
      </c>
      <c r="B592" s="8" t="s">
        <v>35175</v>
      </c>
      <c r="C592" s="8"/>
      <c r="D592" s="8" t="s">
        <v>35132</v>
      </c>
      <c r="E592" s="9"/>
      <c r="F592" s="8" t="s">
        <v>36913</v>
      </c>
      <c r="G592" s="9"/>
      <c r="H592" s="8" t="s">
        <v>32719</v>
      </c>
      <c r="I592" s="8" t="s">
        <v>32886</v>
      </c>
      <c r="J592" s="9"/>
      <c r="K592" s="8" t="s">
        <v>36912</v>
      </c>
      <c r="L592" s="8" t="s">
        <v>36914</v>
      </c>
      <c r="M592" s="9"/>
    </row>
    <row r="593" spans="1:13">
      <c r="A593" s="6" t="s">
        <v>36915</v>
      </c>
      <c r="B593" s="8" t="s">
        <v>35329</v>
      </c>
      <c r="C593" s="8"/>
      <c r="D593" s="8" t="s">
        <v>32867</v>
      </c>
      <c r="E593" s="9"/>
      <c r="F593" s="8" t="s">
        <v>36916</v>
      </c>
      <c r="G593" s="9"/>
      <c r="H593" s="8" t="s">
        <v>32719</v>
      </c>
      <c r="I593" s="8" t="s">
        <v>32886</v>
      </c>
      <c r="J593" s="9"/>
      <c r="K593" s="8" t="s">
        <v>36915</v>
      </c>
      <c r="L593" s="8" t="s">
        <v>36917</v>
      </c>
      <c r="M593" s="9"/>
    </row>
    <row r="594" spans="1:13">
      <c r="A594" s="6" t="s">
        <v>36918</v>
      </c>
      <c r="B594" s="8" t="s">
        <v>36919</v>
      </c>
      <c r="C594" s="8"/>
      <c r="D594" s="9"/>
      <c r="E594" s="8" t="s">
        <v>32794</v>
      </c>
      <c r="F594" s="8" t="s">
        <v>36920</v>
      </c>
      <c r="G594" s="9"/>
      <c r="H594" s="8" t="s">
        <v>32719</v>
      </c>
      <c r="I594" s="8" t="s">
        <v>32886</v>
      </c>
      <c r="J594" s="9"/>
      <c r="K594" s="8" t="s">
        <v>36918</v>
      </c>
      <c r="L594" s="8" t="s">
        <v>36921</v>
      </c>
      <c r="M594" s="9"/>
    </row>
    <row r="595" spans="1:13">
      <c r="A595" s="6" t="s">
        <v>36922</v>
      </c>
      <c r="B595" s="8" t="s">
        <v>35559</v>
      </c>
      <c r="C595" s="8"/>
      <c r="D595" s="9"/>
      <c r="E595" s="8" t="s">
        <v>32770</v>
      </c>
      <c r="F595" s="8" t="s">
        <v>36923</v>
      </c>
      <c r="G595" s="9"/>
      <c r="H595" s="8" t="s">
        <v>32719</v>
      </c>
      <c r="I595" s="8" t="s">
        <v>32886</v>
      </c>
      <c r="J595" s="9"/>
      <c r="K595" s="8" t="s">
        <v>36922</v>
      </c>
      <c r="L595" s="8" t="s">
        <v>36924</v>
      </c>
      <c r="M595" s="9"/>
    </row>
    <row r="596" spans="1:13">
      <c r="A596" s="6" t="s">
        <v>36925</v>
      </c>
      <c r="B596" s="8" t="s">
        <v>35559</v>
      </c>
      <c r="C596" s="8"/>
      <c r="D596" s="9"/>
      <c r="E596" s="8" t="s">
        <v>32774</v>
      </c>
      <c r="F596" s="8" t="s">
        <v>36926</v>
      </c>
      <c r="G596" s="9"/>
      <c r="H596" s="8" t="s">
        <v>32719</v>
      </c>
      <c r="I596" s="8" t="s">
        <v>32886</v>
      </c>
      <c r="J596" s="9"/>
      <c r="K596" s="8" t="s">
        <v>36925</v>
      </c>
      <c r="L596" s="8" t="s">
        <v>36927</v>
      </c>
      <c r="M596" s="9"/>
    </row>
    <row r="597" spans="1:13">
      <c r="A597" s="6" t="s">
        <v>36928</v>
      </c>
      <c r="B597" s="8" t="s">
        <v>36929</v>
      </c>
      <c r="C597" s="8"/>
      <c r="D597" s="8" t="s">
        <v>35148</v>
      </c>
      <c r="E597" s="9"/>
      <c r="F597" s="8" t="s">
        <v>36930</v>
      </c>
      <c r="G597" s="9"/>
      <c r="H597" s="8" t="s">
        <v>32719</v>
      </c>
      <c r="I597" s="8" t="s">
        <v>32886</v>
      </c>
      <c r="J597" s="9"/>
      <c r="K597" s="8" t="s">
        <v>36928</v>
      </c>
      <c r="L597" s="8" t="s">
        <v>36931</v>
      </c>
      <c r="M597" s="9"/>
    </row>
    <row r="598" spans="1:13">
      <c r="A598" s="6" t="s">
        <v>36932</v>
      </c>
      <c r="B598" s="8" t="s">
        <v>35056</v>
      </c>
      <c r="C598" s="8"/>
      <c r="D598" s="9"/>
      <c r="E598" s="8" t="s">
        <v>32891</v>
      </c>
      <c r="F598" s="8" t="s">
        <v>36933</v>
      </c>
      <c r="G598" s="9"/>
      <c r="H598" s="8" t="s">
        <v>32719</v>
      </c>
      <c r="I598" s="8" t="s">
        <v>32886</v>
      </c>
      <c r="J598" s="9"/>
      <c r="K598" s="8" t="s">
        <v>36932</v>
      </c>
      <c r="L598" s="8" t="s">
        <v>36934</v>
      </c>
      <c r="M598" s="9"/>
    </row>
    <row r="599" spans="1:13">
      <c r="A599" s="6" t="s">
        <v>36935</v>
      </c>
      <c r="B599" s="8" t="s">
        <v>36936</v>
      </c>
      <c r="C599" s="8"/>
      <c r="D599" s="8" t="s">
        <v>36937</v>
      </c>
      <c r="E599" s="9"/>
      <c r="F599" s="8" t="s">
        <v>36938</v>
      </c>
      <c r="G599" s="8" t="s">
        <v>35032</v>
      </c>
      <c r="H599" s="9"/>
      <c r="I599" s="8" t="s">
        <v>36937</v>
      </c>
      <c r="J599" s="9"/>
      <c r="K599" s="8" t="s">
        <v>36935</v>
      </c>
      <c r="L599" s="8">
        <v>48</v>
      </c>
      <c r="M599" s="9"/>
    </row>
    <row r="600" spans="1:13">
      <c r="A600" s="6" t="s">
        <v>36939</v>
      </c>
      <c r="B600" s="8" t="s">
        <v>36939</v>
      </c>
      <c r="C600" s="8"/>
      <c r="D600" s="8" t="s">
        <v>36940</v>
      </c>
      <c r="E600" s="9"/>
      <c r="F600" s="8" t="s">
        <v>36941</v>
      </c>
      <c r="G600" s="8" t="s">
        <v>35024</v>
      </c>
      <c r="H600" s="9"/>
      <c r="I600" s="8" t="s">
        <v>36940</v>
      </c>
      <c r="J600" s="9"/>
      <c r="K600" s="8" t="s">
        <v>36939</v>
      </c>
      <c r="L600" s="8" t="s">
        <v>36942</v>
      </c>
      <c r="M600" s="9"/>
    </row>
    <row r="601" spans="1:13">
      <c r="A601" s="6" t="s">
        <v>36943</v>
      </c>
      <c r="B601" s="8" t="s">
        <v>36944</v>
      </c>
      <c r="C601" s="8"/>
      <c r="D601" s="8" t="s">
        <v>36945</v>
      </c>
      <c r="E601" s="9"/>
      <c r="F601" s="8" t="s">
        <v>36946</v>
      </c>
      <c r="G601" s="9"/>
      <c r="H601" s="8" t="s">
        <v>32780</v>
      </c>
      <c r="I601" s="8" t="s">
        <v>36945</v>
      </c>
      <c r="J601" s="9"/>
      <c r="K601" s="8" t="s">
        <v>36943</v>
      </c>
      <c r="L601" s="8" t="s">
        <v>36947</v>
      </c>
      <c r="M601" s="9"/>
    </row>
    <row r="602" spans="1:13">
      <c r="A602" s="6" t="s">
        <v>36948</v>
      </c>
      <c r="B602" s="8" t="s">
        <v>36949</v>
      </c>
      <c r="C602" s="8"/>
      <c r="D602" s="9"/>
      <c r="E602" s="8" t="s">
        <v>32901</v>
      </c>
      <c r="F602" s="8" t="s">
        <v>36950</v>
      </c>
      <c r="G602" s="8" t="s">
        <v>32813</v>
      </c>
      <c r="H602" s="9"/>
      <c r="I602" s="8" t="s">
        <v>32886</v>
      </c>
      <c r="J602" s="9"/>
      <c r="K602" s="8" t="s">
        <v>36948</v>
      </c>
      <c r="L602" s="8" t="s">
        <v>36951</v>
      </c>
      <c r="M602" s="9"/>
    </row>
    <row r="603" spans="1:13">
      <c r="A603" s="6" t="s">
        <v>36952</v>
      </c>
      <c r="B603" s="8" t="s">
        <v>36953</v>
      </c>
      <c r="C603" s="8"/>
      <c r="D603" s="8" t="s">
        <v>32867</v>
      </c>
      <c r="E603" s="9"/>
      <c r="F603" s="8" t="s">
        <v>36954</v>
      </c>
      <c r="G603" s="8" t="s">
        <v>32813</v>
      </c>
      <c r="H603" s="9"/>
      <c r="I603" s="8" t="s">
        <v>32886</v>
      </c>
      <c r="J603" s="9"/>
      <c r="K603" s="8" t="s">
        <v>36952</v>
      </c>
      <c r="L603" s="8" t="s">
        <v>36955</v>
      </c>
      <c r="M603" s="9"/>
    </row>
    <row r="604" spans="1:13">
      <c r="A604" s="6" t="s">
        <v>36956</v>
      </c>
      <c r="B604" s="8" t="s">
        <v>36957</v>
      </c>
      <c r="C604" s="8"/>
      <c r="D604" s="9"/>
      <c r="E604" s="8" t="s">
        <v>32877</v>
      </c>
      <c r="F604" s="8" t="s">
        <v>36958</v>
      </c>
      <c r="G604" s="8" t="s">
        <v>32723</v>
      </c>
      <c r="H604" s="9"/>
      <c r="I604" s="8" t="s">
        <v>32886</v>
      </c>
      <c r="J604" s="9"/>
      <c r="K604" s="8" t="s">
        <v>36956</v>
      </c>
      <c r="L604" s="8" t="s">
        <v>36959</v>
      </c>
      <c r="M604" s="9"/>
    </row>
    <row r="605" spans="1:13">
      <c r="A605" s="6" t="s">
        <v>36960</v>
      </c>
      <c r="B605" s="8" t="s">
        <v>35559</v>
      </c>
      <c r="C605" s="8"/>
      <c r="D605" s="8" t="s">
        <v>32771</v>
      </c>
      <c r="E605" s="9"/>
      <c r="F605" s="8" t="s">
        <v>36961</v>
      </c>
      <c r="G605" s="8" t="s">
        <v>32723</v>
      </c>
      <c r="H605" s="9"/>
      <c r="I605" s="8" t="s">
        <v>32886</v>
      </c>
      <c r="J605" s="9"/>
      <c r="K605" s="8" t="s">
        <v>36960</v>
      </c>
      <c r="L605" s="8" t="s">
        <v>36962</v>
      </c>
      <c r="M605" s="9"/>
    </row>
    <row r="606" spans="1:13">
      <c r="A606" s="6" t="s">
        <v>36963</v>
      </c>
      <c r="B606" s="8" t="s">
        <v>35056</v>
      </c>
      <c r="C606" s="8"/>
      <c r="D606" s="9"/>
      <c r="E606" s="8" t="s">
        <v>32895</v>
      </c>
      <c r="F606" s="8" t="s">
        <v>36964</v>
      </c>
      <c r="G606" s="8" t="s">
        <v>32723</v>
      </c>
      <c r="H606" s="9"/>
      <c r="I606" s="8" t="s">
        <v>32886</v>
      </c>
      <c r="J606" s="9"/>
      <c r="K606" s="8" t="s">
        <v>36963</v>
      </c>
      <c r="L606" s="8" t="s">
        <v>36965</v>
      </c>
      <c r="M606" s="9"/>
    </row>
    <row r="607" spans="1:13">
      <c r="A607" s="6" t="s">
        <v>36966</v>
      </c>
      <c r="B607" s="8" t="s">
        <v>36967</v>
      </c>
      <c r="C607" s="8"/>
      <c r="D607" s="9"/>
      <c r="E607" s="8" t="s">
        <v>32869</v>
      </c>
      <c r="F607" s="8" t="s">
        <v>36968</v>
      </c>
      <c r="G607" s="8" t="s">
        <v>32723</v>
      </c>
      <c r="H607" s="9"/>
      <c r="I607" s="8" t="s">
        <v>32886</v>
      </c>
      <c r="J607" s="9"/>
      <c r="K607" s="8" t="s">
        <v>36966</v>
      </c>
      <c r="L607" s="8" t="s">
        <v>36969</v>
      </c>
      <c r="M607" s="9"/>
    </row>
    <row r="608" spans="1:13">
      <c r="A608" s="6" t="s">
        <v>36970</v>
      </c>
      <c r="B608" s="8" t="s">
        <v>36971</v>
      </c>
      <c r="C608" s="8"/>
      <c r="D608" s="8" t="s">
        <v>36972</v>
      </c>
      <c r="E608" s="9"/>
      <c r="F608" s="8" t="s">
        <v>36973</v>
      </c>
      <c r="G608" s="9"/>
      <c r="H608" s="8" t="s">
        <v>36974</v>
      </c>
      <c r="I608" s="9"/>
      <c r="J608" s="8" t="s">
        <v>36974</v>
      </c>
      <c r="K608" s="8" t="s">
        <v>36970</v>
      </c>
      <c r="L608" s="9"/>
      <c r="M608" s="9"/>
    </row>
    <row r="609" spans="1:13">
      <c r="A609" s="6" t="s">
        <v>36975</v>
      </c>
      <c r="B609" s="8" t="s">
        <v>36976</v>
      </c>
      <c r="C609" s="8"/>
      <c r="D609" s="8" t="s">
        <v>35524</v>
      </c>
      <c r="E609" s="9"/>
      <c r="F609" s="8" t="s">
        <v>36977</v>
      </c>
      <c r="G609" s="8" t="s">
        <v>34947</v>
      </c>
      <c r="H609" s="9"/>
      <c r="I609" s="8" t="s">
        <v>35524</v>
      </c>
      <c r="J609" s="9"/>
      <c r="K609" s="8" t="s">
        <v>36975</v>
      </c>
      <c r="L609" s="8" t="s">
        <v>36978</v>
      </c>
      <c r="M609" s="9"/>
    </row>
    <row r="610" spans="1:13">
      <c r="A610" s="6" t="s">
        <v>36979</v>
      </c>
      <c r="B610" s="8" t="s">
        <v>36980</v>
      </c>
      <c r="C610" s="8"/>
      <c r="D610" s="9"/>
      <c r="E610" s="9"/>
      <c r="F610" s="8" t="s">
        <v>36981</v>
      </c>
      <c r="G610" s="8" t="s">
        <v>36982</v>
      </c>
      <c r="H610" s="9"/>
      <c r="I610" s="8" t="s">
        <v>36982</v>
      </c>
      <c r="J610" s="9"/>
      <c r="K610" s="8" t="s">
        <v>36979</v>
      </c>
      <c r="M610" s="9"/>
    </row>
    <row r="611" spans="1:13">
      <c r="A611" t="s">
        <v>30130</v>
      </c>
      <c r="B611" s="8" t="s">
        <v>36983</v>
      </c>
      <c r="C611" s="8"/>
      <c r="D611" s="8" t="s">
        <v>30129</v>
      </c>
      <c r="F611" t="s">
        <v>36984</v>
      </c>
      <c r="H611" t="s">
        <v>32953</v>
      </c>
      <c r="I611" t="s">
        <v>30129</v>
      </c>
      <c r="K611" t="s">
        <v>30130</v>
      </c>
      <c r="L611" t="s">
        <v>30131</v>
      </c>
      <c r="M611" t="s">
        <v>30132</v>
      </c>
    </row>
    <row r="612" spans="1:13">
      <c r="A612" t="s">
        <v>30124</v>
      </c>
      <c r="B612" s="8" t="s">
        <v>36985</v>
      </c>
      <c r="C612" s="8"/>
      <c r="D612" s="8" t="s">
        <v>30129</v>
      </c>
      <c r="F612" t="s">
        <v>36986</v>
      </c>
      <c r="G612" t="s">
        <v>30123</v>
      </c>
      <c r="I612" t="s">
        <v>30123</v>
      </c>
      <c r="K612" t="s">
        <v>30124</v>
      </c>
      <c r="L612" t="s">
        <v>35083</v>
      </c>
    </row>
    <row r="613" spans="1:13">
      <c r="A613" t="s">
        <v>36987</v>
      </c>
      <c r="B613" s="8" t="s">
        <v>36988</v>
      </c>
      <c r="C613" s="8"/>
      <c r="D613" s="8" t="s">
        <v>36989</v>
      </c>
      <c r="F613" t="s">
        <v>36990</v>
      </c>
    </row>
    <row r="614" spans="1:13">
      <c r="A614" t="s">
        <v>36991</v>
      </c>
      <c r="B614" s="8" t="s">
        <v>36992</v>
      </c>
      <c r="C614" s="8"/>
      <c r="D614" s="8" t="s">
        <v>36993</v>
      </c>
      <c r="F614" t="s">
        <v>36994</v>
      </c>
    </row>
    <row r="615" spans="1:13">
      <c r="A615" t="s">
        <v>36995</v>
      </c>
      <c r="B615" s="8" t="s">
        <v>36996</v>
      </c>
      <c r="C615" s="8"/>
      <c r="D615" s="8" t="s">
        <v>36997</v>
      </c>
      <c r="F615" t="s">
        <v>36998</v>
      </c>
    </row>
    <row r="616" spans="1:13">
      <c r="A616" s="8" t="s">
        <v>30164</v>
      </c>
      <c r="B616" s="8" t="s">
        <v>30164</v>
      </c>
      <c r="C616" s="8"/>
      <c r="D616" s="8" t="s">
        <v>30163</v>
      </c>
      <c r="F616" s="8" t="s">
        <v>36999</v>
      </c>
      <c r="G616" s="8" t="s">
        <v>37000</v>
      </c>
      <c r="I616" t="s">
        <v>37000</v>
      </c>
      <c r="K616" t="s">
        <v>30164</v>
      </c>
      <c r="L616" t="s">
        <v>37001</v>
      </c>
    </row>
    <row r="617" spans="1:13">
      <c r="A617" t="s">
        <v>30235</v>
      </c>
      <c r="B617" s="8" t="s">
        <v>37002</v>
      </c>
      <c r="C617" s="8"/>
      <c r="D617" s="8" t="s">
        <v>30234</v>
      </c>
      <c r="F617" t="s">
        <v>37003</v>
      </c>
      <c r="G617" t="s">
        <v>34874</v>
      </c>
      <c r="I617" t="s">
        <v>34874</v>
      </c>
      <c r="K617" t="s">
        <v>30235</v>
      </c>
      <c r="L617" t="s">
        <v>37004</v>
      </c>
    </row>
    <row r="618" spans="1:13">
      <c r="A618" t="s">
        <v>30287</v>
      </c>
      <c r="B618" s="8" t="s">
        <v>30287</v>
      </c>
      <c r="C618" s="8"/>
      <c r="D618" s="8" t="s">
        <v>30286</v>
      </c>
      <c r="F618" t="s">
        <v>37005</v>
      </c>
      <c r="H618" t="s">
        <v>30448</v>
      </c>
      <c r="I618" t="s">
        <v>37006</v>
      </c>
      <c r="K618" t="s">
        <v>37007</v>
      </c>
      <c r="L618" t="s">
        <v>37008</v>
      </c>
    </row>
    <row r="619" spans="1:13">
      <c r="A619" t="s">
        <v>37007</v>
      </c>
      <c r="B619" s="8" t="s">
        <v>37009</v>
      </c>
      <c r="C619" s="8"/>
      <c r="D619" s="8" t="s">
        <v>37010</v>
      </c>
      <c r="F619" t="s">
        <v>37011</v>
      </c>
      <c r="G619" t="s">
        <v>37012</v>
      </c>
    </row>
    <row r="620" spans="1:13">
      <c r="A620" t="s">
        <v>37013</v>
      </c>
      <c r="B620" s="8" t="s">
        <v>37014</v>
      </c>
      <c r="C620" s="8"/>
      <c r="D620" s="8" t="s">
        <v>30301</v>
      </c>
      <c r="F620" t="s">
        <v>37015</v>
      </c>
    </row>
    <row r="621" spans="1:13">
      <c r="A621" t="s">
        <v>30302</v>
      </c>
      <c r="B621" s="8" t="s">
        <v>37016</v>
      </c>
      <c r="C621" s="8"/>
      <c r="D621" s="8" t="s">
        <v>30301</v>
      </c>
      <c r="F621" s="8" t="s">
        <v>37015</v>
      </c>
    </row>
    <row r="622" spans="1:13">
      <c r="A622" t="s">
        <v>37017</v>
      </c>
      <c r="B622" s="8" t="s">
        <v>37018</v>
      </c>
      <c r="C622" s="8"/>
      <c r="D622" s="8"/>
      <c r="E622" t="s">
        <v>32958</v>
      </c>
      <c r="F622" t="s">
        <v>37019</v>
      </c>
    </row>
    <row r="623" spans="1:13">
      <c r="A623" t="s">
        <v>37020</v>
      </c>
      <c r="B623" s="8" t="s">
        <v>37021</v>
      </c>
      <c r="C623" s="8"/>
      <c r="D623" s="8" t="s">
        <v>37022</v>
      </c>
      <c r="F623" t="s">
        <v>37023</v>
      </c>
    </row>
    <row r="624" spans="1:13">
      <c r="A624" t="s">
        <v>37024</v>
      </c>
      <c r="B624" s="8" t="s">
        <v>37025</v>
      </c>
      <c r="C624" s="8"/>
      <c r="D624" s="8" t="s">
        <v>37022</v>
      </c>
      <c r="F624" t="s">
        <v>37026</v>
      </c>
    </row>
    <row r="625" spans="1:13">
      <c r="A625" t="s">
        <v>30491</v>
      </c>
      <c r="B625" s="8" t="s">
        <v>37027</v>
      </c>
      <c r="C625" s="8"/>
      <c r="D625" s="8" t="s">
        <v>30490</v>
      </c>
      <c r="F625" t="s">
        <v>37028</v>
      </c>
      <c r="G625" t="s">
        <v>37029</v>
      </c>
      <c r="I625" t="s">
        <v>30490</v>
      </c>
      <c r="K625" t="s">
        <v>30491</v>
      </c>
      <c r="L625" t="s">
        <v>37030</v>
      </c>
    </row>
    <row r="626" spans="1:13">
      <c r="A626" t="s">
        <v>30534</v>
      </c>
      <c r="B626" s="8" t="s">
        <v>37031</v>
      </c>
      <c r="C626" s="8"/>
      <c r="D626" s="8" t="s">
        <v>30533</v>
      </c>
      <c r="F626" t="s">
        <v>37032</v>
      </c>
      <c r="G626" t="s">
        <v>37033</v>
      </c>
      <c r="I626" t="s">
        <v>30533</v>
      </c>
      <c r="K626" t="s">
        <v>30534</v>
      </c>
      <c r="L626" t="s">
        <v>30535</v>
      </c>
      <c r="M626" t="s">
        <v>30536</v>
      </c>
    </row>
    <row r="627" spans="1:13">
      <c r="A627" t="s">
        <v>30550</v>
      </c>
      <c r="B627" s="8" t="s">
        <v>37034</v>
      </c>
      <c r="C627" s="8"/>
      <c r="D627" s="8" t="s">
        <v>30549</v>
      </c>
      <c r="F627" t="s">
        <v>37035</v>
      </c>
      <c r="G627" t="s">
        <v>34874</v>
      </c>
      <c r="I627" t="s">
        <v>37036</v>
      </c>
      <c r="K627" t="s">
        <v>37037</v>
      </c>
      <c r="L627" t="s">
        <v>37038</v>
      </c>
      <c r="M627" t="s">
        <v>37039</v>
      </c>
    </row>
    <row r="628" spans="1:13">
      <c r="A628" t="s">
        <v>37037</v>
      </c>
      <c r="B628" s="8" t="s">
        <v>37037</v>
      </c>
      <c r="C628" s="8"/>
      <c r="D628" s="8" t="s">
        <v>37036</v>
      </c>
      <c r="F628" t="s">
        <v>37040</v>
      </c>
      <c r="G628" t="s">
        <v>37041</v>
      </c>
      <c r="I628" t="s">
        <v>37041</v>
      </c>
      <c r="K628" t="s">
        <v>37037</v>
      </c>
      <c r="L628" t="s">
        <v>37042</v>
      </c>
    </row>
    <row r="629" spans="1:13">
      <c r="A629" s="8" t="s">
        <v>30600</v>
      </c>
      <c r="B629" s="8" t="s">
        <v>37043</v>
      </c>
      <c r="C629" s="8"/>
      <c r="D629" s="8" t="s">
        <v>30599</v>
      </c>
      <c r="F629" t="s">
        <v>37044</v>
      </c>
      <c r="H629" t="s">
        <v>32961</v>
      </c>
      <c r="I629" t="s">
        <v>30599</v>
      </c>
      <c r="K629" t="s">
        <v>30600</v>
      </c>
      <c r="L629" t="s">
        <v>37045</v>
      </c>
    </row>
    <row r="630" spans="1:13">
      <c r="A630" t="s">
        <v>30685</v>
      </c>
      <c r="B630" s="8" t="s">
        <v>37046</v>
      </c>
      <c r="C630" s="8"/>
      <c r="D630" s="8"/>
      <c r="E630" t="s">
        <v>30684</v>
      </c>
      <c r="F630" t="s">
        <v>37047</v>
      </c>
      <c r="H630" t="s">
        <v>32961</v>
      </c>
      <c r="I630" t="s">
        <v>32963</v>
      </c>
      <c r="K630" t="s">
        <v>30685</v>
      </c>
      <c r="L630" t="s">
        <v>37048</v>
      </c>
    </row>
    <row r="631" spans="1:13">
      <c r="A631" t="s">
        <v>31061</v>
      </c>
      <c r="B631" s="8" t="s">
        <v>37049</v>
      </c>
      <c r="C631" s="8"/>
      <c r="D631" s="8" t="s">
        <v>31063</v>
      </c>
      <c r="F631" t="s">
        <v>37050</v>
      </c>
      <c r="H631" t="s">
        <v>32966</v>
      </c>
      <c r="I631" t="s">
        <v>31063</v>
      </c>
      <c r="K631" t="s">
        <v>31061</v>
      </c>
      <c r="L631" t="s">
        <v>37045</v>
      </c>
    </row>
    <row r="632" spans="1:13">
      <c r="A632" t="s">
        <v>31492</v>
      </c>
      <c r="B632" s="8" t="s">
        <v>37051</v>
      </c>
      <c r="C632" s="8"/>
      <c r="D632" s="8" t="s">
        <v>31491</v>
      </c>
      <c r="F632" t="s">
        <v>37052</v>
      </c>
      <c r="H632" t="s">
        <v>32969</v>
      </c>
      <c r="J632" t="s">
        <v>32969</v>
      </c>
      <c r="K632" t="s">
        <v>31492</v>
      </c>
      <c r="L632" t="s">
        <v>37053</v>
      </c>
    </row>
    <row r="633" spans="1:13">
      <c r="A633" t="s">
        <v>31589</v>
      </c>
      <c r="B633" s="8" t="s">
        <v>37054</v>
      </c>
      <c r="C633" s="8" t="s">
        <v>37055</v>
      </c>
      <c r="D633" s="8"/>
      <c r="E633" t="s">
        <v>31588</v>
      </c>
      <c r="F633" t="s">
        <v>37056</v>
      </c>
      <c r="G633" t="s">
        <v>37057</v>
      </c>
      <c r="J633" t="s">
        <v>31588</v>
      </c>
      <c r="K633" t="s">
        <v>31589</v>
      </c>
      <c r="L633" t="s">
        <v>37058</v>
      </c>
    </row>
    <row r="634" spans="1:13">
      <c r="A634" t="s">
        <v>31666</v>
      </c>
      <c r="B634" s="8" t="s">
        <v>37059</v>
      </c>
      <c r="C634" s="8"/>
      <c r="D634" s="8"/>
      <c r="E634" t="s">
        <v>31665</v>
      </c>
      <c r="F634" t="s">
        <v>37060</v>
      </c>
      <c r="G634" t="s">
        <v>37057</v>
      </c>
      <c r="J634" t="s">
        <v>31665</v>
      </c>
      <c r="K634" t="s">
        <v>31666</v>
      </c>
      <c r="L634" t="s">
        <v>31672</v>
      </c>
    </row>
    <row r="635" spans="1:13">
      <c r="A635" t="s">
        <v>31687</v>
      </c>
      <c r="B635" s="8" t="s">
        <v>37061</v>
      </c>
      <c r="C635" s="8"/>
      <c r="D635" s="8" t="s">
        <v>31686</v>
      </c>
      <c r="F635" t="s">
        <v>37062</v>
      </c>
      <c r="G635" t="s">
        <v>37057</v>
      </c>
      <c r="I635" t="s">
        <v>31686</v>
      </c>
      <c r="K635" t="s">
        <v>31687</v>
      </c>
      <c r="L635" t="s">
        <v>31688</v>
      </c>
    </row>
    <row r="636" spans="1:13">
      <c r="A636" t="s">
        <v>31775</v>
      </c>
      <c r="B636" s="8" t="s">
        <v>37063</v>
      </c>
      <c r="C636" s="8" t="s">
        <v>37064</v>
      </c>
      <c r="D636" s="8" t="s">
        <v>31774</v>
      </c>
      <c r="F636" t="s">
        <v>37065</v>
      </c>
      <c r="G636" t="s">
        <v>37057</v>
      </c>
      <c r="I636" t="s">
        <v>31774</v>
      </c>
      <c r="K636" t="s">
        <v>31775</v>
      </c>
      <c r="L636" t="s">
        <v>31776</v>
      </c>
    </row>
    <row r="637" spans="1:13">
      <c r="A637" t="s">
        <v>31959</v>
      </c>
      <c r="B637" t="s">
        <v>37066</v>
      </c>
      <c r="D637" s="8" t="s">
        <v>31958</v>
      </c>
      <c r="F637" t="s">
        <v>37067</v>
      </c>
      <c r="G637" t="s">
        <v>37057</v>
      </c>
      <c r="I637" t="s">
        <v>31958</v>
      </c>
      <c r="K637" t="s">
        <v>31959</v>
      </c>
      <c r="L637" t="s">
        <v>31960</v>
      </c>
    </row>
    <row r="638" spans="1:13">
      <c r="A638" t="s">
        <v>32003</v>
      </c>
      <c r="B638" t="s">
        <v>37068</v>
      </c>
      <c r="C638" t="s">
        <v>37069</v>
      </c>
      <c r="D638" s="8" t="s">
        <v>32002</v>
      </c>
      <c r="F638" t="s">
        <v>37070</v>
      </c>
      <c r="G638" t="s">
        <v>37057</v>
      </c>
      <c r="I638" t="s">
        <v>32002</v>
      </c>
      <c r="K638" t="s">
        <v>32003</v>
      </c>
      <c r="L638" t="s">
        <v>32024</v>
      </c>
    </row>
    <row r="639" spans="1:13">
      <c r="A639" t="s">
        <v>31830</v>
      </c>
      <c r="B639" s="8" t="s">
        <v>37071</v>
      </c>
      <c r="C639" s="8"/>
      <c r="D639" s="8" t="s">
        <v>31829</v>
      </c>
      <c r="F639" t="s">
        <v>37072</v>
      </c>
      <c r="G639" t="s">
        <v>37057</v>
      </c>
      <c r="I639" t="s">
        <v>31829</v>
      </c>
      <c r="K639" t="s">
        <v>31830</v>
      </c>
      <c r="L639" t="s">
        <v>31831</v>
      </c>
    </row>
    <row r="640" spans="1:13">
      <c r="A640" t="s">
        <v>31848</v>
      </c>
      <c r="B640" s="8" t="s">
        <v>37073</v>
      </c>
      <c r="C640" s="8" t="s">
        <v>37074</v>
      </c>
      <c r="D640" s="8"/>
      <c r="E640" t="s">
        <v>31847</v>
      </c>
      <c r="F640" t="s">
        <v>37075</v>
      </c>
      <c r="G640" t="s">
        <v>37057</v>
      </c>
      <c r="I640" t="s">
        <v>37057</v>
      </c>
      <c r="K640" t="s">
        <v>31848</v>
      </c>
      <c r="L640" t="s">
        <v>37076</v>
      </c>
    </row>
    <row r="641" spans="1:13">
      <c r="A641" t="s">
        <v>31935</v>
      </c>
      <c r="B641" s="8" t="s">
        <v>37077</v>
      </c>
      <c r="C641" s="8"/>
      <c r="D641" s="8" t="s">
        <v>31934</v>
      </c>
      <c r="F641" t="s">
        <v>37078</v>
      </c>
      <c r="G641" t="s">
        <v>37057</v>
      </c>
      <c r="I641" t="s">
        <v>31934</v>
      </c>
      <c r="K641" t="s">
        <v>31935</v>
      </c>
      <c r="L641" t="s">
        <v>31936</v>
      </c>
      <c r="M641" t="s">
        <v>31937</v>
      </c>
    </row>
    <row r="642" spans="1:13">
      <c r="A642" t="s">
        <v>32454</v>
      </c>
      <c r="B642" s="8" t="s">
        <v>37079</v>
      </c>
      <c r="C642" s="8"/>
      <c r="D642" s="8" t="s">
        <v>32453</v>
      </c>
      <c r="F642" t="s">
        <v>37080</v>
      </c>
      <c r="G642" t="s">
        <v>37057</v>
      </c>
      <c r="I642" t="s">
        <v>32453</v>
      </c>
      <c r="K642" t="s">
        <v>32454</v>
      </c>
      <c r="L642" t="s">
        <v>32455</v>
      </c>
    </row>
    <row r="643" spans="1:13">
      <c r="A643" t="s">
        <v>32478</v>
      </c>
      <c r="B643" s="8" t="s">
        <v>37081</v>
      </c>
      <c r="C643" s="8"/>
      <c r="D643" s="8" t="s">
        <v>32477</v>
      </c>
      <c r="F643" t="s">
        <v>37082</v>
      </c>
      <c r="G643" t="s">
        <v>37083</v>
      </c>
      <c r="I643" t="s">
        <v>32477</v>
      </c>
      <c r="K643" t="s">
        <v>32478</v>
      </c>
      <c r="L643" t="s">
        <v>30422</v>
      </c>
    </row>
    <row r="644" spans="1:13">
      <c r="A644" t="s">
        <v>32482</v>
      </c>
      <c r="B644" s="8" t="s">
        <v>37084</v>
      </c>
      <c r="C644" s="8"/>
      <c r="D644" s="8" t="s">
        <v>32481</v>
      </c>
      <c r="F644" t="s">
        <v>37085</v>
      </c>
      <c r="G644" t="s">
        <v>37083</v>
      </c>
      <c r="I644" t="s">
        <v>32481</v>
      </c>
      <c r="K644" t="s">
        <v>32482</v>
      </c>
      <c r="L644" t="s">
        <v>32483</v>
      </c>
      <c r="M644" t="s">
        <v>37086</v>
      </c>
    </row>
    <row r="645" spans="1:13">
      <c r="A645" t="s">
        <v>32486</v>
      </c>
      <c r="B645" s="8" t="s">
        <v>37087</v>
      </c>
      <c r="C645" s="8"/>
      <c r="D645" s="8" t="s">
        <v>32485</v>
      </c>
      <c r="F645" t="s">
        <v>37088</v>
      </c>
      <c r="G645" t="s">
        <v>37083</v>
      </c>
      <c r="I645" t="s">
        <v>32485</v>
      </c>
      <c r="K645" t="s">
        <v>32486</v>
      </c>
      <c r="L645" t="s">
        <v>30466</v>
      </c>
      <c r="M645" t="s">
        <v>37089</v>
      </c>
    </row>
    <row r="646" spans="1:13">
      <c r="A646" t="s">
        <v>32491</v>
      </c>
      <c r="B646" s="8" t="s">
        <v>37090</v>
      </c>
      <c r="C646" s="8" t="s">
        <v>37091</v>
      </c>
      <c r="D646" s="8" t="s">
        <v>32490</v>
      </c>
      <c r="F646" t="s">
        <v>37092</v>
      </c>
      <c r="G646" t="s">
        <v>37083</v>
      </c>
      <c r="I646" t="s">
        <v>32490</v>
      </c>
      <c r="K646" t="s">
        <v>32491</v>
      </c>
      <c r="L646" t="s">
        <v>30468</v>
      </c>
      <c r="M646" t="s">
        <v>37093</v>
      </c>
    </row>
    <row r="647" spans="1:13">
      <c r="A647" t="s">
        <v>32503</v>
      </c>
      <c r="B647" s="8" t="s">
        <v>37090</v>
      </c>
      <c r="C647" s="8" t="s">
        <v>37094</v>
      </c>
      <c r="D647" s="8" t="s">
        <v>32490</v>
      </c>
      <c r="F647" t="s">
        <v>37095</v>
      </c>
      <c r="G647" t="s">
        <v>37083</v>
      </c>
      <c r="I647" t="s">
        <v>32490</v>
      </c>
      <c r="K647" t="s">
        <v>32503</v>
      </c>
      <c r="L647" t="s">
        <v>32504</v>
      </c>
      <c r="M647" t="s">
        <v>32531</v>
      </c>
    </row>
    <row r="648" spans="1:13">
      <c r="A648" t="s">
        <v>32507</v>
      </c>
      <c r="B648" s="8" t="s">
        <v>37096</v>
      </c>
      <c r="C648" s="8" t="s">
        <v>37097</v>
      </c>
      <c r="D648" s="8" t="s">
        <v>32490</v>
      </c>
      <c r="F648" t="s">
        <v>37098</v>
      </c>
      <c r="G648" t="s">
        <v>37083</v>
      </c>
      <c r="I648" t="s">
        <v>32490</v>
      </c>
      <c r="K648" t="s">
        <v>32507</v>
      </c>
      <c r="L648" t="s">
        <v>32508</v>
      </c>
      <c r="M648" t="s">
        <v>32509</v>
      </c>
    </row>
    <row r="649" spans="1:13">
      <c r="A649" t="s">
        <v>32515</v>
      </c>
      <c r="B649" t="s">
        <v>37090</v>
      </c>
      <c r="C649" t="s">
        <v>37097</v>
      </c>
      <c r="D649" s="8" t="s">
        <v>32490</v>
      </c>
      <c r="F649" t="s">
        <v>37099</v>
      </c>
      <c r="G649" t="s">
        <v>37083</v>
      </c>
      <c r="I649" t="s">
        <v>32490</v>
      </c>
      <c r="K649" t="s">
        <v>32515</v>
      </c>
      <c r="L649" t="s">
        <v>32513</v>
      </c>
      <c r="M649" t="s">
        <v>32516</v>
      </c>
    </row>
    <row r="650" spans="1:13">
      <c r="A650" t="s">
        <v>32519</v>
      </c>
      <c r="B650" s="8" t="s">
        <v>37100</v>
      </c>
      <c r="C650" s="8" t="s">
        <v>37101</v>
      </c>
      <c r="D650" s="8" t="s">
        <v>32490</v>
      </c>
      <c r="F650" t="s">
        <v>37102</v>
      </c>
      <c r="G650" t="s">
        <v>37083</v>
      </c>
      <c r="I650" t="s">
        <v>32490</v>
      </c>
      <c r="K650" t="s">
        <v>32519</v>
      </c>
      <c r="L650" t="s">
        <v>32520</v>
      </c>
      <c r="M650" t="s">
        <v>32521</v>
      </c>
    </row>
    <row r="651" spans="1:13">
      <c r="A651" t="s">
        <v>32522</v>
      </c>
      <c r="B651" s="8" t="s">
        <v>37103</v>
      </c>
      <c r="C651" s="8" t="s">
        <v>37101</v>
      </c>
      <c r="D651" s="8" t="s">
        <v>32490</v>
      </c>
      <c r="F651" t="s">
        <v>37104</v>
      </c>
      <c r="G651" t="s">
        <v>37083</v>
      </c>
      <c r="I651" t="s">
        <v>32490</v>
      </c>
      <c r="K651" t="s">
        <v>32522</v>
      </c>
      <c r="L651" t="s">
        <v>32523</v>
      </c>
      <c r="M651" t="s">
        <v>37105</v>
      </c>
    </row>
    <row r="652" spans="1:13">
      <c r="A652" t="s">
        <v>32529</v>
      </c>
      <c r="B652" s="8" t="s">
        <v>37090</v>
      </c>
      <c r="C652" s="8" t="s">
        <v>37101</v>
      </c>
      <c r="D652" s="8" t="s">
        <v>32490</v>
      </c>
      <c r="F652" t="s">
        <v>37106</v>
      </c>
      <c r="G652" t="s">
        <v>37083</v>
      </c>
      <c r="I652" t="s">
        <v>32490</v>
      </c>
      <c r="K652" t="s">
        <v>32529</v>
      </c>
      <c r="L652" t="s">
        <v>32530</v>
      </c>
      <c r="M652" t="s">
        <v>32531</v>
      </c>
    </row>
    <row r="653" spans="1:13">
      <c r="A653" t="s">
        <v>32534</v>
      </c>
      <c r="B653" s="8" t="s">
        <v>37090</v>
      </c>
      <c r="C653" s="8" t="s">
        <v>37107</v>
      </c>
      <c r="D653" s="8" t="s">
        <v>32490</v>
      </c>
      <c r="F653" t="s">
        <v>37108</v>
      </c>
      <c r="G653" t="s">
        <v>37083</v>
      </c>
      <c r="I653" t="s">
        <v>32490</v>
      </c>
      <c r="K653" t="s">
        <v>32534</v>
      </c>
      <c r="L653" t="s">
        <v>32535</v>
      </c>
      <c r="M653" t="s">
        <v>32536</v>
      </c>
    </row>
    <row r="654" spans="1:13">
      <c r="A654" t="s">
        <v>32540</v>
      </c>
      <c r="B654" s="8" t="s">
        <v>37096</v>
      </c>
      <c r="C654" s="8" t="s">
        <v>37109</v>
      </c>
      <c r="D654" s="8" t="s">
        <v>32490</v>
      </c>
      <c r="F654" t="s">
        <v>37110</v>
      </c>
      <c r="G654" t="s">
        <v>37083</v>
      </c>
      <c r="I654" t="s">
        <v>32490</v>
      </c>
      <c r="K654" t="s">
        <v>32540</v>
      </c>
      <c r="L654" t="s">
        <v>32541</v>
      </c>
      <c r="M654" t="s">
        <v>32542</v>
      </c>
    </row>
    <row r="655" spans="1:13">
      <c r="A655" t="s">
        <v>32547</v>
      </c>
      <c r="B655" s="8" t="s">
        <v>37090</v>
      </c>
      <c r="C655" s="8" t="s">
        <v>37109</v>
      </c>
      <c r="D655" s="8" t="s">
        <v>32490</v>
      </c>
      <c r="F655" t="s">
        <v>37111</v>
      </c>
      <c r="G655" t="s">
        <v>37083</v>
      </c>
      <c r="I655" t="s">
        <v>32490</v>
      </c>
      <c r="K655" t="s">
        <v>32547</v>
      </c>
      <c r="L655" t="s">
        <v>32548</v>
      </c>
      <c r="M655" t="s">
        <v>32516</v>
      </c>
    </row>
    <row r="656" spans="1:13">
      <c r="A656" t="s">
        <v>32554</v>
      </c>
      <c r="B656" s="8" t="s">
        <v>37112</v>
      </c>
      <c r="C656" s="8" t="s">
        <v>37109</v>
      </c>
      <c r="D656" s="8" t="s">
        <v>32490</v>
      </c>
      <c r="F656" t="s">
        <v>37113</v>
      </c>
      <c r="G656" t="s">
        <v>37083</v>
      </c>
      <c r="I656" t="s">
        <v>32490</v>
      </c>
      <c r="K656" t="s">
        <v>32554</v>
      </c>
      <c r="L656" t="s">
        <v>32555</v>
      </c>
      <c r="M656" t="s">
        <v>32556</v>
      </c>
    </row>
    <row r="657" spans="1:13">
      <c r="A657" t="s">
        <v>32557</v>
      </c>
      <c r="B657" s="8" t="s">
        <v>37114</v>
      </c>
      <c r="C657" s="8" t="s">
        <v>37115</v>
      </c>
      <c r="D657" s="8" t="s">
        <v>32490</v>
      </c>
      <c r="F657" t="s">
        <v>37116</v>
      </c>
      <c r="G657" t="s">
        <v>37083</v>
      </c>
      <c r="I657" t="s">
        <v>32490</v>
      </c>
      <c r="K657" t="s">
        <v>32557</v>
      </c>
      <c r="L657" t="s">
        <v>32558</v>
      </c>
      <c r="M657" t="s">
        <v>32559</v>
      </c>
    </row>
    <row r="658" spans="1:13">
      <c r="A658" t="s">
        <v>32562</v>
      </c>
      <c r="B658" s="8" t="s">
        <v>37090</v>
      </c>
      <c r="C658" s="8" t="s">
        <v>37117</v>
      </c>
      <c r="D658" s="8" t="s">
        <v>32490</v>
      </c>
      <c r="F658" t="s">
        <v>37118</v>
      </c>
      <c r="G658" t="s">
        <v>37083</v>
      </c>
      <c r="I658" t="s">
        <v>32490</v>
      </c>
      <c r="K658" t="s">
        <v>32562</v>
      </c>
      <c r="L658" t="s">
        <v>32563</v>
      </c>
      <c r="M658" t="s">
        <v>32536</v>
      </c>
    </row>
    <row r="659" spans="1:13">
      <c r="A659" t="s">
        <v>32569</v>
      </c>
      <c r="B659" s="8" t="s">
        <v>37119</v>
      </c>
      <c r="C659" s="8" t="s">
        <v>37120</v>
      </c>
      <c r="D659" s="8" t="s">
        <v>32568</v>
      </c>
      <c r="F659" t="s">
        <v>37121</v>
      </c>
      <c r="G659" t="s">
        <v>37083</v>
      </c>
      <c r="I659" t="s">
        <v>32568</v>
      </c>
      <c r="K659" t="s">
        <v>32569</v>
      </c>
      <c r="L659" t="s">
        <v>32570</v>
      </c>
      <c r="M659" t="s">
        <v>32571</v>
      </c>
    </row>
    <row r="660" spans="1:13">
      <c r="A660" t="s">
        <v>32632</v>
      </c>
      <c r="B660" s="8" t="s">
        <v>37122</v>
      </c>
      <c r="C660" s="8" t="s">
        <v>37123</v>
      </c>
      <c r="D660" s="8" t="s">
        <v>32631</v>
      </c>
      <c r="F660" t="s">
        <v>37124</v>
      </c>
      <c r="G660" t="s">
        <v>37083</v>
      </c>
      <c r="I660" t="s">
        <v>32631</v>
      </c>
      <c r="K660" t="s">
        <v>32632</v>
      </c>
      <c r="L660" t="s">
        <v>32599</v>
      </c>
      <c r="M660" t="s">
        <v>32634</v>
      </c>
    </row>
    <row r="661" spans="1:13">
      <c r="A661" t="s">
        <v>37125</v>
      </c>
      <c r="B661" s="8" t="s">
        <v>37090</v>
      </c>
      <c r="C661" s="8" t="s">
        <v>37126</v>
      </c>
      <c r="D661" s="8" t="s">
        <v>32490</v>
      </c>
      <c r="F661" t="s">
        <v>37127</v>
      </c>
      <c r="G661" t="s">
        <v>37083</v>
      </c>
      <c r="I661" t="s">
        <v>32490</v>
      </c>
      <c r="K661" t="s">
        <v>37125</v>
      </c>
      <c r="L661" t="s">
        <v>32640</v>
      </c>
      <c r="M661" t="s">
        <v>37128</v>
      </c>
    </row>
    <row r="662" spans="1:13">
      <c r="A662" t="s">
        <v>32648</v>
      </c>
      <c r="B662" s="8" t="s">
        <v>37129</v>
      </c>
      <c r="C662" s="8"/>
      <c r="D662" s="8" t="s">
        <v>32647</v>
      </c>
      <c r="F662" t="s">
        <v>37130</v>
      </c>
      <c r="G662" t="s">
        <v>37083</v>
      </c>
      <c r="I662" t="s">
        <v>32647</v>
      </c>
      <c r="K662" t="s">
        <v>32648</v>
      </c>
      <c r="L662" t="s">
        <v>32649</v>
      </c>
      <c r="M662" t="s">
        <v>32650</v>
      </c>
    </row>
    <row r="663" spans="1:13">
      <c r="A663" t="s">
        <v>37131</v>
      </c>
      <c r="B663" s="8" t="s">
        <v>37132</v>
      </c>
      <c r="C663" s="8" t="s">
        <v>37133</v>
      </c>
      <c r="D663" s="8" t="s">
        <v>32490</v>
      </c>
      <c r="F663" t="s">
        <v>37134</v>
      </c>
      <c r="G663" t="s">
        <v>35037</v>
      </c>
      <c r="I663" t="s">
        <v>32490</v>
      </c>
      <c r="K663" t="s">
        <v>37131</v>
      </c>
      <c r="L663" t="s">
        <v>32599</v>
      </c>
      <c r="M663" t="s">
        <v>37135</v>
      </c>
    </row>
    <row r="664" spans="1:13">
      <c r="A664" t="s">
        <v>32651</v>
      </c>
      <c r="B664" s="8" t="s">
        <v>37136</v>
      </c>
      <c r="C664" s="8" t="s">
        <v>37137</v>
      </c>
      <c r="D664" s="8" t="s">
        <v>32490</v>
      </c>
      <c r="F664" t="s">
        <v>37138</v>
      </c>
      <c r="G664" t="s">
        <v>35037</v>
      </c>
      <c r="I664" t="s">
        <v>32490</v>
      </c>
      <c r="K664" t="s">
        <v>32651</v>
      </c>
      <c r="L664" t="s">
        <v>32652</v>
      </c>
      <c r="M664" t="s">
        <v>32653</v>
      </c>
    </row>
    <row r="665" spans="1:13">
      <c r="A665" t="s">
        <v>32654</v>
      </c>
      <c r="B665" t="s">
        <v>37132</v>
      </c>
      <c r="C665" t="s">
        <v>37139</v>
      </c>
      <c r="D665" s="8" t="s">
        <v>32490</v>
      </c>
      <c r="F665" t="s">
        <v>37140</v>
      </c>
      <c r="G665" t="s">
        <v>35037</v>
      </c>
      <c r="I665" t="s">
        <v>32490</v>
      </c>
      <c r="K665" t="s">
        <v>32654</v>
      </c>
      <c r="L665" t="s">
        <v>31808</v>
      </c>
      <c r="M665" t="s">
        <v>32655</v>
      </c>
    </row>
    <row r="666" spans="1:13">
      <c r="A666" t="s">
        <v>32657</v>
      </c>
      <c r="B666" t="s">
        <v>37132</v>
      </c>
      <c r="C666" t="s">
        <v>37117</v>
      </c>
      <c r="D666" s="8" t="s">
        <v>32490</v>
      </c>
      <c r="F666" t="s">
        <v>37141</v>
      </c>
      <c r="G666" t="s">
        <v>35037</v>
      </c>
      <c r="I666" t="s">
        <v>32490</v>
      </c>
      <c r="K666" t="s">
        <v>32657</v>
      </c>
      <c r="L666" t="s">
        <v>32658</v>
      </c>
      <c r="M666" t="s">
        <v>32659</v>
      </c>
    </row>
    <row r="667" spans="1:13">
      <c r="A667" t="s">
        <v>32662</v>
      </c>
      <c r="B667" t="s">
        <v>37142</v>
      </c>
      <c r="C667" t="s">
        <v>37143</v>
      </c>
      <c r="D667" s="8" t="s">
        <v>32490</v>
      </c>
      <c r="F667" t="s">
        <v>37144</v>
      </c>
      <c r="G667" t="s">
        <v>35037</v>
      </c>
      <c r="I667" t="s">
        <v>32490</v>
      </c>
      <c r="K667" t="s">
        <v>32662</v>
      </c>
      <c r="L667" t="s">
        <v>32663</v>
      </c>
      <c r="M667" t="s">
        <v>32664</v>
      </c>
    </row>
    <row r="668" spans="1:13">
      <c r="A668" t="s">
        <v>32670</v>
      </c>
      <c r="B668" t="s">
        <v>37145</v>
      </c>
      <c r="C668" t="s">
        <v>37146</v>
      </c>
      <c r="D668" s="8" t="s">
        <v>32490</v>
      </c>
      <c r="F668" t="s">
        <v>37147</v>
      </c>
      <c r="G668" t="s">
        <v>35037</v>
      </c>
      <c r="I668" t="s">
        <v>32490</v>
      </c>
      <c r="K668" t="s">
        <v>32670</v>
      </c>
      <c r="L668" t="s">
        <v>32671</v>
      </c>
      <c r="M668" t="s">
        <v>32672</v>
      </c>
    </row>
    <row r="669" spans="1:13">
      <c r="A669" t="s">
        <v>32687</v>
      </c>
      <c r="B669" t="s">
        <v>37148</v>
      </c>
      <c r="D669" t="s">
        <v>32453</v>
      </c>
      <c r="F669" t="s">
        <v>37149</v>
      </c>
      <c r="G669" t="s">
        <v>37057</v>
      </c>
      <c r="I669" t="s">
        <v>32453</v>
      </c>
      <c r="K669" t="s">
        <v>32687</v>
      </c>
      <c r="L669" t="s">
        <v>32688</v>
      </c>
      <c r="M669" t="s">
        <v>32689</v>
      </c>
    </row>
  </sheetData>
  <dataValidations count="1">
    <dataValidation type="list" allowBlank="1" showInputMessage="1" showErrorMessage="1" sqref="K2:K1048576" xr:uid="{00EE003A-008C-4EB7-BF61-00E300DE0036}">
      <formula1>$A:$A</formula1>
    </dataValidation>
  </dataValidations>
  <pageMargins left="0.7" right="0.7" top="0.75" bottom="0.75" header="0.3" footer="0.3"/>
  <pageSetup paperSize="9" orientation="portrait" horizontalDpi="0" verticalDpi="0"/>
  <legacy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'Author groups'!$B:$B</xm:f>
          </x14:formula1>
          <xm:sqref>H2:H615 J2:J615 E2:E615 J622:J1048576 H622:H1048576 E622:E1048576</xm:sqref>
        </x14:dataValidation>
        <x14:dataValidation type="list" allowBlank="1" showInputMessage="1" showErrorMessage="1" xr:uid="{00000000-0002-0000-0400-000001000000}">
          <x14:formula1>
            <xm:f>Persons!$S:$S</xm:f>
          </x14:formula1>
          <xm:sqref>G2:G615 I622:I1048576 D622:D1048576 G622:G1048576 D2:D615 I2:I615</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
  <sheetViews>
    <sheetView workbookViewId="0">
      <selection activeCell="A2" sqref="A2"/>
    </sheetView>
  </sheetViews>
  <sheetFormatPr baseColWidth="10" defaultColWidth="11.1640625" defaultRowHeight="16"/>
  <cols>
    <col min="1" max="1" width="11" customWidth="1"/>
    <col min="2" max="2" width="12.5" bestFit="1" customWidth="1"/>
    <col min="3" max="3" width="14" customWidth="1"/>
    <col min="4" max="5" width="14.5" customWidth="1"/>
    <col min="6" max="6" width="17.33203125" customWidth="1"/>
    <col min="7" max="7" width="11" customWidth="1"/>
    <col min="8" max="8" width="15.83203125" customWidth="1"/>
    <col min="9" max="9" width="11" customWidth="1"/>
    <col min="10" max="10" width="18.83203125" customWidth="1"/>
    <col min="11" max="11" width="16.1640625" customWidth="1"/>
    <col min="12" max="12" width="12.83203125" customWidth="1"/>
  </cols>
  <sheetData>
    <row r="1" spans="1:12">
      <c r="A1" t="s">
        <v>1</v>
      </c>
      <c r="B1" t="s">
        <v>37150</v>
      </c>
      <c r="C1" t="s">
        <v>37151</v>
      </c>
      <c r="D1" t="s">
        <v>37152</v>
      </c>
      <c r="E1" t="s">
        <v>31659</v>
      </c>
      <c r="F1" t="s">
        <v>37153</v>
      </c>
      <c r="G1" t="s">
        <v>12</v>
      </c>
      <c r="H1" t="s">
        <v>13</v>
      </c>
      <c r="I1" t="s">
        <v>14</v>
      </c>
      <c r="J1" t="s">
        <v>15</v>
      </c>
      <c r="K1" t="s">
        <v>16</v>
      </c>
      <c r="L1" t="s">
        <v>17</v>
      </c>
    </row>
  </sheetData>
  <pageMargins left="0.7" right="0.7" top="0.75" bottom="0.75" header="0.3" footer="0.3"/>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500-000000000000}">
          <x14:formula1>
            <xm:f>'Text publications'!$K:$K</xm:f>
          </x14:formula1>
          <xm:sqref>J2:J1048576 D2:D1048576</xm:sqref>
        </x14:dataValidation>
        <x14:dataValidation type="list" allowBlank="1" showInputMessage="1" showErrorMessage="1" xr:uid="{00000000-0002-0000-0500-000001000000}">
          <x14:formula1>
            <xm:f>Places!$B:$B</xm:f>
          </x14:formula1>
          <xm:sqref>C2:C1048576</xm:sqref>
        </x14:dataValidation>
        <x14:dataValidation type="list" allowBlank="1" showInputMessage="1" showErrorMessage="1" xr:uid="{00000000-0002-0000-0500-000002000000}">
          <x14:formula1>
            <xm:f>'Author groups'!$B:$B</xm:f>
          </x14:formula1>
          <xm:sqref>H2:H1048576</xm:sqref>
        </x14:dataValidation>
        <x14:dataValidation type="list" allowBlank="1" showInputMessage="1" showErrorMessage="1" xr:uid="{00000000-0002-0000-0500-000003000000}">
          <x14:formula1>
            <xm:f>Persons!$S:$S</xm:f>
          </x14:formula1>
          <xm:sqref>E2:G1048576</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
  <sheetViews>
    <sheetView workbookViewId="0">
      <selection activeCell="B2" sqref="B2"/>
    </sheetView>
  </sheetViews>
  <sheetFormatPr baseColWidth="10" defaultColWidth="11.1640625" defaultRowHeight="16"/>
  <cols>
    <col min="1" max="1" width="14.5" customWidth="1"/>
    <col min="2" max="2" width="13.33203125" customWidth="1"/>
  </cols>
  <sheetData>
    <row r="1" spans="1:8">
      <c r="A1" t="s">
        <v>34848</v>
      </c>
      <c r="B1" t="s">
        <v>37154</v>
      </c>
      <c r="C1" t="s">
        <v>12</v>
      </c>
      <c r="D1" t="s">
        <v>13</v>
      </c>
      <c r="E1" t="s">
        <v>14</v>
      </c>
      <c r="F1" t="s">
        <v>15</v>
      </c>
      <c r="G1" t="s">
        <v>16</v>
      </c>
      <c r="H1" t="s">
        <v>17</v>
      </c>
    </row>
  </sheetData>
  <pageMargins left="0.7" right="0.7" top="0.75" bottom="0.75" header="0.3" footer="0.3"/>
  <pageSetup paperSize="9" orientation="portrait"/>
  <legacy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78"/>
  <sheetViews>
    <sheetView topLeftCell="A368" workbookViewId="0">
      <selection activeCell="N153" sqref="N153"/>
    </sheetView>
  </sheetViews>
  <sheetFormatPr baseColWidth="10" defaultColWidth="11.1640625" defaultRowHeight="16"/>
  <cols>
    <col min="1" max="1" width="34.33203125" customWidth="1"/>
    <col min="2" max="2" width="15.1640625" customWidth="1"/>
    <col min="3" max="3" width="20.5" customWidth="1"/>
    <col min="4" max="4" width="21.33203125" customWidth="1"/>
    <col min="5" max="5" width="25" customWidth="1"/>
    <col min="6" max="6" width="15.33203125" customWidth="1"/>
    <col min="7" max="9" width="14" customWidth="1"/>
  </cols>
  <sheetData>
    <row r="1" spans="1:10">
      <c r="A1" t="s">
        <v>37155</v>
      </c>
      <c r="B1" t="s">
        <v>37156</v>
      </c>
      <c r="C1" t="s">
        <v>37157</v>
      </c>
      <c r="D1" t="s">
        <v>37158</v>
      </c>
      <c r="E1" t="s">
        <v>12</v>
      </c>
      <c r="F1" t="s">
        <v>13</v>
      </c>
      <c r="G1" t="s">
        <v>14</v>
      </c>
      <c r="H1" t="s">
        <v>15</v>
      </c>
      <c r="I1" t="s">
        <v>16</v>
      </c>
      <c r="J1" t="s">
        <v>17</v>
      </c>
    </row>
    <row r="2" spans="1:10">
      <c r="A2" t="s">
        <v>34869</v>
      </c>
      <c r="B2" t="s">
        <v>37159</v>
      </c>
      <c r="C2" t="s">
        <v>37160</v>
      </c>
      <c r="D2" t="s">
        <v>33549</v>
      </c>
      <c r="E2" t="s">
        <v>34869</v>
      </c>
    </row>
    <row r="3" spans="1:10">
      <c r="A3" t="s">
        <v>37161</v>
      </c>
      <c r="B3" t="s">
        <v>37162</v>
      </c>
      <c r="C3" t="s">
        <v>37163</v>
      </c>
      <c r="D3" t="s">
        <v>33101</v>
      </c>
      <c r="E3" t="s">
        <v>30129</v>
      </c>
      <c r="H3" t="s">
        <v>30130</v>
      </c>
      <c r="I3" t="s">
        <v>37164</v>
      </c>
    </row>
    <row r="4" spans="1:10">
      <c r="A4" t="s">
        <v>37165</v>
      </c>
      <c r="B4" t="s">
        <v>37162</v>
      </c>
      <c r="C4" t="s">
        <v>37166</v>
      </c>
      <c r="E4" t="s">
        <v>30163</v>
      </c>
      <c r="H4" t="s">
        <v>30164</v>
      </c>
      <c r="I4" t="s">
        <v>30165</v>
      </c>
      <c r="J4" t="s">
        <v>30171</v>
      </c>
    </row>
    <row r="5" spans="1:10">
      <c r="A5" t="s">
        <v>37167</v>
      </c>
      <c r="B5" t="s">
        <v>37162</v>
      </c>
      <c r="C5" t="s">
        <v>37168</v>
      </c>
      <c r="E5" t="s">
        <v>30163</v>
      </c>
      <c r="H5" t="s">
        <v>30164</v>
      </c>
      <c r="I5" t="s">
        <v>30185</v>
      </c>
    </row>
    <row r="6" spans="1:10">
      <c r="A6" t="s">
        <v>37169</v>
      </c>
      <c r="B6" t="s">
        <v>37162</v>
      </c>
      <c r="C6" t="s">
        <v>37170</v>
      </c>
      <c r="E6" t="s">
        <v>30163</v>
      </c>
      <c r="H6" t="s">
        <v>30164</v>
      </c>
      <c r="I6" t="s">
        <v>30209</v>
      </c>
      <c r="J6" t="s">
        <v>37171</v>
      </c>
    </row>
    <row r="7" spans="1:10">
      <c r="A7" t="s">
        <v>37172</v>
      </c>
      <c r="B7" t="s">
        <v>37162</v>
      </c>
      <c r="C7" t="s">
        <v>37173</v>
      </c>
      <c r="E7" t="s">
        <v>30163</v>
      </c>
      <c r="H7" t="s">
        <v>30164</v>
      </c>
      <c r="I7" t="s">
        <v>30218</v>
      </c>
      <c r="J7" t="s">
        <v>37174</v>
      </c>
    </row>
    <row r="8" spans="1:10">
      <c r="A8" t="s">
        <v>37175</v>
      </c>
      <c r="B8" t="s">
        <v>37162</v>
      </c>
      <c r="C8" t="s">
        <v>37176</v>
      </c>
      <c r="E8" t="s">
        <v>30163</v>
      </c>
      <c r="H8" t="s">
        <v>30164</v>
      </c>
      <c r="I8" t="s">
        <v>30218</v>
      </c>
      <c r="J8" t="s">
        <v>37177</v>
      </c>
    </row>
    <row r="9" spans="1:10">
      <c r="A9" t="s">
        <v>37178</v>
      </c>
      <c r="B9" t="s">
        <v>37162</v>
      </c>
      <c r="C9" t="s">
        <v>37179</v>
      </c>
      <c r="D9" t="s">
        <v>34389</v>
      </c>
      <c r="E9" t="s">
        <v>30163</v>
      </c>
      <c r="H9" t="s">
        <v>30164</v>
      </c>
      <c r="I9" t="s">
        <v>30396</v>
      </c>
      <c r="J9" t="s">
        <v>37180</v>
      </c>
    </row>
    <row r="10" spans="1:10">
      <c r="A10" t="s">
        <v>37181</v>
      </c>
      <c r="B10" t="s">
        <v>37162</v>
      </c>
      <c r="C10" t="s">
        <v>37182</v>
      </c>
      <c r="E10" t="s">
        <v>30234</v>
      </c>
      <c r="H10" t="s">
        <v>30235</v>
      </c>
      <c r="I10" t="s">
        <v>30236</v>
      </c>
      <c r="J10" t="s">
        <v>37183</v>
      </c>
    </row>
    <row r="11" spans="1:10">
      <c r="A11" t="s">
        <v>32989</v>
      </c>
      <c r="B11" t="s">
        <v>37162</v>
      </c>
      <c r="C11" t="s">
        <v>37184</v>
      </c>
      <c r="E11" t="s">
        <v>30234</v>
      </c>
      <c r="H11" t="s">
        <v>30235</v>
      </c>
      <c r="I11" t="s">
        <v>30267</v>
      </c>
      <c r="J11" t="s">
        <v>37185</v>
      </c>
    </row>
    <row r="12" spans="1:10">
      <c r="A12" t="s">
        <v>32988</v>
      </c>
      <c r="B12" t="s">
        <v>37162</v>
      </c>
      <c r="C12" t="s">
        <v>37186</v>
      </c>
      <c r="D12" t="s">
        <v>34334</v>
      </c>
      <c r="E12" t="s">
        <v>30234</v>
      </c>
      <c r="H12" t="s">
        <v>30235</v>
      </c>
      <c r="I12" t="s">
        <v>30267</v>
      </c>
      <c r="J12" t="s">
        <v>30272</v>
      </c>
    </row>
    <row r="13" spans="1:10">
      <c r="A13" t="s">
        <v>37187</v>
      </c>
      <c r="B13" t="s">
        <v>37162</v>
      </c>
      <c r="C13" t="s">
        <v>37188</v>
      </c>
      <c r="E13" t="s">
        <v>30234</v>
      </c>
      <c r="H13" t="s">
        <v>30235</v>
      </c>
      <c r="I13" t="s">
        <v>30267</v>
      </c>
      <c r="J13" t="s">
        <v>37189</v>
      </c>
    </row>
    <row r="14" spans="1:10">
      <c r="A14" t="s">
        <v>37167</v>
      </c>
      <c r="B14" t="s">
        <v>37162</v>
      </c>
      <c r="C14" t="s">
        <v>37190</v>
      </c>
      <c r="E14" t="s">
        <v>30286</v>
      </c>
      <c r="H14" t="s">
        <v>30287</v>
      </c>
      <c r="I14" t="s">
        <v>30308</v>
      </c>
      <c r="J14" t="s">
        <v>37191</v>
      </c>
    </row>
    <row r="15" spans="1:10">
      <c r="A15" t="s">
        <v>37175</v>
      </c>
      <c r="B15" t="s">
        <v>37162</v>
      </c>
      <c r="C15" t="s">
        <v>37173</v>
      </c>
      <c r="E15" t="s">
        <v>30286</v>
      </c>
      <c r="H15" t="s">
        <v>30287</v>
      </c>
      <c r="I15" t="s">
        <v>30308</v>
      </c>
      <c r="J15" t="s">
        <v>37192</v>
      </c>
    </row>
    <row r="16" spans="1:10">
      <c r="A16" t="s">
        <v>37172</v>
      </c>
      <c r="B16" t="s">
        <v>37162</v>
      </c>
      <c r="C16" t="s">
        <v>37173</v>
      </c>
      <c r="E16" t="s">
        <v>30286</v>
      </c>
      <c r="H16" t="s">
        <v>30287</v>
      </c>
      <c r="I16" t="s">
        <v>30308</v>
      </c>
      <c r="J16" t="s">
        <v>37193</v>
      </c>
    </row>
    <row r="17" spans="1:10">
      <c r="A17" t="s">
        <v>37194</v>
      </c>
      <c r="B17" t="s">
        <v>37162</v>
      </c>
      <c r="C17" t="s">
        <v>37195</v>
      </c>
      <c r="E17" t="s">
        <v>30286</v>
      </c>
      <c r="H17" t="s">
        <v>30287</v>
      </c>
      <c r="I17" t="s">
        <v>30315</v>
      </c>
      <c r="J17" t="s">
        <v>37196</v>
      </c>
    </row>
    <row r="18" spans="1:10">
      <c r="A18" t="s">
        <v>37197</v>
      </c>
      <c r="B18" t="s">
        <v>37162</v>
      </c>
      <c r="C18" t="s">
        <v>37198</v>
      </c>
      <c r="E18" t="s">
        <v>30286</v>
      </c>
      <c r="H18" t="s">
        <v>30287</v>
      </c>
      <c r="I18" t="s">
        <v>30315</v>
      </c>
      <c r="J18" t="s">
        <v>30316</v>
      </c>
    </row>
    <row r="19" spans="1:10">
      <c r="A19" t="s">
        <v>37178</v>
      </c>
      <c r="B19" t="s">
        <v>37162</v>
      </c>
      <c r="C19" t="s">
        <v>37179</v>
      </c>
      <c r="D19" t="s">
        <v>34389</v>
      </c>
      <c r="E19" t="s">
        <v>30286</v>
      </c>
      <c r="H19" t="s">
        <v>30287</v>
      </c>
      <c r="I19" t="s">
        <v>30315</v>
      </c>
      <c r="J19" t="s">
        <v>37199</v>
      </c>
    </row>
    <row r="20" spans="1:10">
      <c r="A20" t="s">
        <v>37181</v>
      </c>
      <c r="B20" t="s">
        <v>37162</v>
      </c>
      <c r="C20" t="s">
        <v>37200</v>
      </c>
      <c r="E20" t="s">
        <v>30286</v>
      </c>
      <c r="H20" t="s">
        <v>30287</v>
      </c>
      <c r="I20" t="s">
        <v>30182</v>
      </c>
      <c r="J20" t="s">
        <v>37201</v>
      </c>
    </row>
    <row r="21" spans="1:10">
      <c r="A21" t="s">
        <v>37202</v>
      </c>
      <c r="B21" t="s">
        <v>37162</v>
      </c>
      <c r="C21" t="s">
        <v>37203</v>
      </c>
      <c r="E21" t="s">
        <v>30286</v>
      </c>
      <c r="H21" t="s">
        <v>30287</v>
      </c>
      <c r="I21" t="s">
        <v>30209</v>
      </c>
      <c r="J21" t="s">
        <v>37204</v>
      </c>
    </row>
    <row r="22" spans="1:10">
      <c r="A22" t="s">
        <v>37205</v>
      </c>
      <c r="B22" t="s">
        <v>37162</v>
      </c>
      <c r="C22" t="s">
        <v>37206</v>
      </c>
      <c r="E22" t="s">
        <v>30286</v>
      </c>
      <c r="H22" t="s">
        <v>30287</v>
      </c>
      <c r="I22" t="s">
        <v>37207</v>
      </c>
      <c r="J22" t="s">
        <v>37208</v>
      </c>
    </row>
    <row r="23" spans="1:10">
      <c r="A23" t="s">
        <v>37209</v>
      </c>
      <c r="B23" t="s">
        <v>37162</v>
      </c>
      <c r="C23" t="s">
        <v>37210</v>
      </c>
      <c r="E23" t="s">
        <v>30286</v>
      </c>
      <c r="H23" t="s">
        <v>30287</v>
      </c>
      <c r="I23" t="s">
        <v>30396</v>
      </c>
      <c r="J23" t="s">
        <v>30401</v>
      </c>
    </row>
    <row r="24" spans="1:10">
      <c r="A24" t="s">
        <v>37211</v>
      </c>
      <c r="B24" t="s">
        <v>37162</v>
      </c>
      <c r="C24" t="s">
        <v>37055</v>
      </c>
      <c r="E24" t="s">
        <v>30286</v>
      </c>
      <c r="H24" t="s">
        <v>30287</v>
      </c>
      <c r="I24" t="s">
        <v>37212</v>
      </c>
      <c r="J24" t="s">
        <v>37213</v>
      </c>
    </row>
    <row r="25" spans="1:10">
      <c r="A25" t="s">
        <v>32988</v>
      </c>
      <c r="B25" t="s">
        <v>37162</v>
      </c>
      <c r="C25" t="s">
        <v>37055</v>
      </c>
      <c r="E25" t="s">
        <v>30286</v>
      </c>
      <c r="H25" t="s">
        <v>30287</v>
      </c>
      <c r="I25" t="s">
        <v>37214</v>
      </c>
      <c r="J25" t="s">
        <v>37215</v>
      </c>
    </row>
    <row r="26" spans="1:10">
      <c r="A26" t="s">
        <v>37216</v>
      </c>
      <c r="B26" t="s">
        <v>37162</v>
      </c>
      <c r="C26" t="s">
        <v>37217</v>
      </c>
      <c r="E26" t="s">
        <v>30286</v>
      </c>
      <c r="H26" t="s">
        <v>30287</v>
      </c>
      <c r="I26" t="s">
        <v>30415</v>
      </c>
      <c r="J26" t="s">
        <v>37218</v>
      </c>
    </row>
    <row r="27" spans="1:10">
      <c r="A27" t="s">
        <v>37187</v>
      </c>
      <c r="B27" t="s">
        <v>37162</v>
      </c>
      <c r="C27" t="s">
        <v>37219</v>
      </c>
      <c r="E27" t="s">
        <v>30286</v>
      </c>
      <c r="H27" t="s">
        <v>30287</v>
      </c>
      <c r="I27" t="s">
        <v>30415</v>
      </c>
      <c r="J27" t="s">
        <v>37220</v>
      </c>
    </row>
    <row r="28" spans="1:10">
      <c r="A28" t="s">
        <v>37221</v>
      </c>
      <c r="B28" t="s">
        <v>37159</v>
      </c>
      <c r="C28" t="s">
        <v>37222</v>
      </c>
      <c r="E28" t="s">
        <v>30234</v>
      </c>
      <c r="H28" t="s">
        <v>30235</v>
      </c>
      <c r="I28" t="s">
        <v>30267</v>
      </c>
      <c r="J28" t="s">
        <v>37223</v>
      </c>
    </row>
    <row r="29" spans="1:10">
      <c r="A29" t="s">
        <v>32972</v>
      </c>
      <c r="B29" t="s">
        <v>37162</v>
      </c>
      <c r="C29" t="s">
        <v>37224</v>
      </c>
      <c r="E29" t="s">
        <v>30286</v>
      </c>
      <c r="H29" t="s">
        <v>30287</v>
      </c>
      <c r="I29" t="s">
        <v>30441</v>
      </c>
      <c r="J29" t="s">
        <v>37225</v>
      </c>
    </row>
    <row r="30" spans="1:10">
      <c r="A30" t="s">
        <v>37226</v>
      </c>
      <c r="B30" t="s">
        <v>37162</v>
      </c>
      <c r="C30" t="s">
        <v>37227</v>
      </c>
      <c r="E30" t="s">
        <v>30286</v>
      </c>
      <c r="H30" t="s">
        <v>30287</v>
      </c>
      <c r="I30" t="s">
        <v>30462</v>
      </c>
      <c r="J30" t="s">
        <v>37228</v>
      </c>
    </row>
    <row r="31" spans="1:10">
      <c r="A31" t="s">
        <v>37229</v>
      </c>
      <c r="B31" t="s">
        <v>37162</v>
      </c>
      <c r="C31" t="s">
        <v>37230</v>
      </c>
      <c r="E31" t="s">
        <v>30286</v>
      </c>
      <c r="H31" t="s">
        <v>30287</v>
      </c>
      <c r="I31" t="s">
        <v>30468</v>
      </c>
      <c r="J31" t="s">
        <v>37231</v>
      </c>
    </row>
    <row r="32" spans="1:10">
      <c r="A32" t="s">
        <v>37232</v>
      </c>
      <c r="B32" t="s">
        <v>37162</v>
      </c>
      <c r="C32" t="s">
        <v>37233</v>
      </c>
      <c r="D32" t="s">
        <v>34177</v>
      </c>
      <c r="E32" t="s">
        <v>30286</v>
      </c>
      <c r="H32" t="s">
        <v>30287</v>
      </c>
      <c r="I32" t="s">
        <v>32520</v>
      </c>
    </row>
    <row r="33" spans="1:10">
      <c r="A33" t="s">
        <v>37234</v>
      </c>
      <c r="B33" t="s">
        <v>37162</v>
      </c>
      <c r="E33" t="s">
        <v>30490</v>
      </c>
      <c r="H33" t="s">
        <v>30491</v>
      </c>
      <c r="I33" t="s">
        <v>30366</v>
      </c>
      <c r="J33" t="s">
        <v>37235</v>
      </c>
    </row>
    <row r="34" spans="1:10">
      <c r="A34" t="s">
        <v>37236</v>
      </c>
      <c r="B34" t="s">
        <v>37162</v>
      </c>
      <c r="D34" t="s">
        <v>33549</v>
      </c>
      <c r="E34" t="s">
        <v>30490</v>
      </c>
      <c r="H34" t="s">
        <v>30491</v>
      </c>
      <c r="I34" t="s">
        <v>30509</v>
      </c>
      <c r="J34" t="s">
        <v>37237</v>
      </c>
    </row>
    <row r="35" spans="1:10">
      <c r="A35" t="s">
        <v>37165</v>
      </c>
      <c r="B35" t="s">
        <v>37162</v>
      </c>
      <c r="D35" t="s">
        <v>34355</v>
      </c>
      <c r="E35" t="s">
        <v>30490</v>
      </c>
      <c r="H35" t="s">
        <v>30491</v>
      </c>
      <c r="I35" t="s">
        <v>30396</v>
      </c>
      <c r="J35" t="s">
        <v>30511</v>
      </c>
    </row>
    <row r="36" spans="1:10">
      <c r="A36" t="s">
        <v>37238</v>
      </c>
      <c r="B36" t="s">
        <v>37162</v>
      </c>
      <c r="C36" t="s">
        <v>37239</v>
      </c>
      <c r="E36" t="s">
        <v>30490</v>
      </c>
      <c r="H36" t="s">
        <v>30491</v>
      </c>
      <c r="I36" t="s">
        <v>30405</v>
      </c>
      <c r="J36" t="s">
        <v>37240</v>
      </c>
    </row>
    <row r="37" spans="1:10">
      <c r="A37" t="s">
        <v>37172</v>
      </c>
      <c r="B37" t="s">
        <v>37162</v>
      </c>
      <c r="E37" t="s">
        <v>30490</v>
      </c>
      <c r="H37" t="s">
        <v>30491</v>
      </c>
      <c r="I37" t="s">
        <v>30417</v>
      </c>
      <c r="J37" t="s">
        <v>30529</v>
      </c>
    </row>
    <row r="38" spans="1:10">
      <c r="A38" t="s">
        <v>37194</v>
      </c>
      <c r="B38" t="s">
        <v>37162</v>
      </c>
      <c r="C38" t="s">
        <v>37241</v>
      </c>
      <c r="E38" t="s">
        <v>30490</v>
      </c>
      <c r="H38" t="s">
        <v>30491</v>
      </c>
      <c r="I38" t="s">
        <v>30462</v>
      </c>
      <c r="J38" t="s">
        <v>30530</v>
      </c>
    </row>
    <row r="39" spans="1:10">
      <c r="A39" t="s">
        <v>37178</v>
      </c>
      <c r="B39" t="s">
        <v>37162</v>
      </c>
      <c r="C39" t="s">
        <v>37179</v>
      </c>
      <c r="D39" t="s">
        <v>34389</v>
      </c>
      <c r="E39" t="s">
        <v>30490</v>
      </c>
      <c r="H39" t="s">
        <v>30491</v>
      </c>
      <c r="I39" t="s">
        <v>37242</v>
      </c>
      <c r="J39" t="s">
        <v>37243</v>
      </c>
    </row>
    <row r="40" spans="1:10">
      <c r="A40" t="s">
        <v>37236</v>
      </c>
      <c r="B40" t="s">
        <v>37162</v>
      </c>
      <c r="C40" t="s">
        <v>37244</v>
      </c>
      <c r="D40" t="s">
        <v>33549</v>
      </c>
      <c r="E40" t="s">
        <v>30549</v>
      </c>
      <c r="H40" t="s">
        <v>30550</v>
      </c>
      <c r="I40" t="s">
        <v>30556</v>
      </c>
      <c r="J40" t="s">
        <v>37245</v>
      </c>
    </row>
    <row r="41" spans="1:10">
      <c r="A41" t="s">
        <v>37165</v>
      </c>
      <c r="B41" t="s">
        <v>37162</v>
      </c>
      <c r="C41" t="s">
        <v>37166</v>
      </c>
      <c r="D41" t="s">
        <v>34355</v>
      </c>
      <c r="E41" t="s">
        <v>30549</v>
      </c>
      <c r="H41" t="s">
        <v>30550</v>
      </c>
      <c r="I41" t="s">
        <v>30556</v>
      </c>
      <c r="J41" t="s">
        <v>37246</v>
      </c>
    </row>
    <row r="42" spans="1:10">
      <c r="A42" t="s">
        <v>37194</v>
      </c>
      <c r="B42" t="s">
        <v>37162</v>
      </c>
      <c r="C42" t="s">
        <v>37241</v>
      </c>
      <c r="E42" t="s">
        <v>30549</v>
      </c>
      <c r="H42" t="s">
        <v>30550</v>
      </c>
      <c r="I42" t="s">
        <v>30559</v>
      </c>
    </row>
    <row r="43" spans="1:10">
      <c r="A43" t="s">
        <v>37178</v>
      </c>
      <c r="B43" t="s">
        <v>37162</v>
      </c>
      <c r="C43" t="s">
        <v>37247</v>
      </c>
      <c r="D43" t="s">
        <v>34389</v>
      </c>
      <c r="E43" t="s">
        <v>30549</v>
      </c>
      <c r="H43" t="s">
        <v>30550</v>
      </c>
      <c r="I43" t="s">
        <v>30559</v>
      </c>
      <c r="J43" t="s">
        <v>37248</v>
      </c>
    </row>
    <row r="44" spans="1:10">
      <c r="A44" t="s">
        <v>37181</v>
      </c>
      <c r="B44" t="s">
        <v>37162</v>
      </c>
      <c r="C44" t="s">
        <v>37249</v>
      </c>
      <c r="D44" t="s">
        <v>34508</v>
      </c>
      <c r="E44" t="s">
        <v>30549</v>
      </c>
      <c r="H44" t="s">
        <v>30550</v>
      </c>
      <c r="I44" t="s">
        <v>30566</v>
      </c>
      <c r="J44" t="s">
        <v>30571</v>
      </c>
    </row>
    <row r="45" spans="1:10">
      <c r="A45" t="s">
        <v>37202</v>
      </c>
      <c r="B45" t="s">
        <v>37162</v>
      </c>
      <c r="C45" t="s">
        <v>37250</v>
      </c>
      <c r="E45" t="s">
        <v>30549</v>
      </c>
      <c r="H45" t="s">
        <v>30550</v>
      </c>
      <c r="I45" t="s">
        <v>30572</v>
      </c>
      <c r="J45" t="s">
        <v>37251</v>
      </c>
    </row>
    <row r="46" spans="1:10">
      <c r="A46" t="s">
        <v>37205</v>
      </c>
      <c r="B46" t="s">
        <v>37162</v>
      </c>
      <c r="C46" t="s">
        <v>37252</v>
      </c>
      <c r="E46" t="s">
        <v>30549</v>
      </c>
      <c r="H46" t="s">
        <v>30550</v>
      </c>
      <c r="I46" t="s">
        <v>30572</v>
      </c>
      <c r="J46" t="s">
        <v>37253</v>
      </c>
    </row>
    <row r="47" spans="1:10">
      <c r="A47" t="s">
        <v>37167</v>
      </c>
      <c r="B47" t="s">
        <v>37162</v>
      </c>
      <c r="E47" t="s">
        <v>30599</v>
      </c>
      <c r="H47" t="s">
        <v>30600</v>
      </c>
      <c r="I47" t="s">
        <v>30601</v>
      </c>
      <c r="J47" t="s">
        <v>37254</v>
      </c>
    </row>
    <row r="48" spans="1:10">
      <c r="A48" t="s">
        <v>37194</v>
      </c>
      <c r="B48" t="s">
        <v>37162</v>
      </c>
      <c r="C48" t="s">
        <v>37255</v>
      </c>
      <c r="E48" t="s">
        <v>30599</v>
      </c>
      <c r="H48" t="s">
        <v>30600</v>
      </c>
      <c r="I48" t="s">
        <v>30620</v>
      </c>
      <c r="J48" t="s">
        <v>37256</v>
      </c>
    </row>
    <row r="49" spans="1:10">
      <c r="A49" t="s">
        <v>37197</v>
      </c>
      <c r="B49" t="s">
        <v>37162</v>
      </c>
      <c r="E49" t="s">
        <v>30599</v>
      </c>
      <c r="H49" t="s">
        <v>30600</v>
      </c>
      <c r="I49" t="s">
        <v>30623</v>
      </c>
      <c r="J49" t="s">
        <v>37257</v>
      </c>
    </row>
    <row r="50" spans="1:10">
      <c r="A50" t="s">
        <v>37202</v>
      </c>
      <c r="B50" t="s">
        <v>37162</v>
      </c>
      <c r="E50" t="s">
        <v>30599</v>
      </c>
      <c r="H50" t="s">
        <v>30600</v>
      </c>
      <c r="I50" t="s">
        <v>37258</v>
      </c>
      <c r="J50" t="s">
        <v>37259</v>
      </c>
    </row>
    <row r="51" spans="1:10">
      <c r="A51" t="s">
        <v>37260</v>
      </c>
      <c r="B51" t="s">
        <v>37162</v>
      </c>
      <c r="E51" t="s">
        <v>30599</v>
      </c>
      <c r="H51" t="s">
        <v>30600</v>
      </c>
      <c r="I51" t="s">
        <v>30645</v>
      </c>
      <c r="J51" t="s">
        <v>37261</v>
      </c>
    </row>
    <row r="52" spans="1:10">
      <c r="A52" t="s">
        <v>37262</v>
      </c>
      <c r="B52" t="s">
        <v>37162</v>
      </c>
      <c r="D52" t="s">
        <v>34535</v>
      </c>
      <c r="E52" t="s">
        <v>30599</v>
      </c>
      <c r="H52" t="s">
        <v>30600</v>
      </c>
      <c r="I52" t="s">
        <v>30647</v>
      </c>
      <c r="J52" t="s">
        <v>37263</v>
      </c>
    </row>
    <row r="53" spans="1:10">
      <c r="A53" t="s">
        <v>32972</v>
      </c>
      <c r="B53" t="s">
        <v>37162</v>
      </c>
      <c r="E53" t="s">
        <v>30599</v>
      </c>
      <c r="H53" t="s">
        <v>30600</v>
      </c>
      <c r="I53" t="s">
        <v>30656</v>
      </c>
      <c r="J53" t="s">
        <v>37264</v>
      </c>
    </row>
    <row r="54" spans="1:10">
      <c r="A54" t="s">
        <v>37229</v>
      </c>
      <c r="B54" t="s">
        <v>37162</v>
      </c>
      <c r="E54" t="s">
        <v>30599</v>
      </c>
      <c r="H54" t="s">
        <v>30600</v>
      </c>
      <c r="I54" t="s">
        <v>30667</v>
      </c>
      <c r="J54" t="s">
        <v>37265</v>
      </c>
    </row>
    <row r="55" spans="1:10">
      <c r="A55" t="s">
        <v>37266</v>
      </c>
      <c r="B55" t="s">
        <v>37162</v>
      </c>
      <c r="D55" t="s">
        <v>34562</v>
      </c>
      <c r="E55" t="s">
        <v>30599</v>
      </c>
      <c r="H55" t="s">
        <v>30600</v>
      </c>
      <c r="I55" t="s">
        <v>30670</v>
      </c>
      <c r="J55" t="s">
        <v>37267</v>
      </c>
    </row>
    <row r="56" spans="1:10">
      <c r="A56" t="s">
        <v>37268</v>
      </c>
      <c r="B56" t="s">
        <v>37162</v>
      </c>
      <c r="D56" t="s">
        <v>34559</v>
      </c>
      <c r="E56" t="s">
        <v>30599</v>
      </c>
      <c r="H56" t="s">
        <v>30600</v>
      </c>
      <c r="I56" t="s">
        <v>30670</v>
      </c>
      <c r="J56" t="s">
        <v>30672</v>
      </c>
    </row>
    <row r="57" spans="1:10">
      <c r="A57" t="s">
        <v>37167</v>
      </c>
      <c r="B57" t="s">
        <v>37162</v>
      </c>
      <c r="F57" t="s">
        <v>30684</v>
      </c>
      <c r="H57" t="s">
        <v>30685</v>
      </c>
      <c r="I57" t="s">
        <v>30686</v>
      </c>
    </row>
    <row r="58" spans="1:10">
      <c r="A58" t="s">
        <v>37194</v>
      </c>
      <c r="B58" t="s">
        <v>37162</v>
      </c>
      <c r="C58" t="s">
        <v>37255</v>
      </c>
      <c r="F58" t="s">
        <v>30684</v>
      </c>
      <c r="H58" t="s">
        <v>30685</v>
      </c>
      <c r="I58" t="s">
        <v>30698</v>
      </c>
    </row>
    <row r="59" spans="1:10">
      <c r="A59" t="s">
        <v>37269</v>
      </c>
      <c r="B59" t="s">
        <v>37162</v>
      </c>
      <c r="F59" t="s">
        <v>30684</v>
      </c>
      <c r="H59" t="s">
        <v>30685</v>
      </c>
      <c r="I59" t="s">
        <v>30699</v>
      </c>
    </row>
    <row r="60" spans="1:10">
      <c r="A60" t="s">
        <v>37197</v>
      </c>
      <c r="B60" t="s">
        <v>37162</v>
      </c>
      <c r="F60" t="s">
        <v>30684</v>
      </c>
      <c r="H60" t="s">
        <v>30685</v>
      </c>
      <c r="I60" t="s">
        <v>30699</v>
      </c>
    </row>
    <row r="61" spans="1:10">
      <c r="A61" t="s">
        <v>37202</v>
      </c>
      <c r="B61" t="s">
        <v>37162</v>
      </c>
      <c r="C61" t="s">
        <v>37270</v>
      </c>
      <c r="F61" t="s">
        <v>30684</v>
      </c>
      <c r="H61" t="s">
        <v>30685</v>
      </c>
      <c r="I61" t="s">
        <v>37271</v>
      </c>
      <c r="J61" t="s">
        <v>37272</v>
      </c>
    </row>
    <row r="62" spans="1:10">
      <c r="A62" t="s">
        <v>31774</v>
      </c>
      <c r="B62" t="s">
        <v>37159</v>
      </c>
      <c r="D62" t="s">
        <v>34340</v>
      </c>
      <c r="F62" t="s">
        <v>30684</v>
      </c>
      <c r="H62" t="s">
        <v>30685</v>
      </c>
      <c r="I62" t="s">
        <v>30748</v>
      </c>
    </row>
    <row r="63" spans="1:10">
      <c r="A63" t="s">
        <v>32453</v>
      </c>
      <c r="B63" t="s">
        <v>37159</v>
      </c>
      <c r="D63" t="s">
        <v>34340</v>
      </c>
      <c r="F63" t="s">
        <v>30684</v>
      </c>
      <c r="H63" t="s">
        <v>30685</v>
      </c>
      <c r="I63" t="s">
        <v>30748</v>
      </c>
    </row>
    <row r="64" spans="1:10">
      <c r="A64" t="s">
        <v>37273</v>
      </c>
      <c r="B64" t="s">
        <v>37162</v>
      </c>
      <c r="F64" t="s">
        <v>30684</v>
      </c>
      <c r="H64" t="s">
        <v>30685</v>
      </c>
      <c r="I64" t="s">
        <v>30715</v>
      </c>
    </row>
    <row r="65" spans="1:10">
      <c r="A65" t="s">
        <v>37274</v>
      </c>
      <c r="B65" t="s">
        <v>37162</v>
      </c>
      <c r="F65" t="s">
        <v>30684</v>
      </c>
      <c r="H65" t="s">
        <v>30685</v>
      </c>
      <c r="I65" t="s">
        <v>30715</v>
      </c>
    </row>
    <row r="66" spans="1:10">
      <c r="A66" t="s">
        <v>37275</v>
      </c>
      <c r="B66" t="s">
        <v>37162</v>
      </c>
      <c r="F66" t="s">
        <v>30684</v>
      </c>
      <c r="H66" t="s">
        <v>30685</v>
      </c>
      <c r="I66" t="s">
        <v>30715</v>
      </c>
    </row>
    <row r="67" spans="1:10">
      <c r="A67" t="s">
        <v>37262</v>
      </c>
      <c r="B67" t="s">
        <v>37162</v>
      </c>
      <c r="D67" t="s">
        <v>34580</v>
      </c>
      <c r="F67" t="s">
        <v>30684</v>
      </c>
      <c r="H67" t="s">
        <v>30685</v>
      </c>
      <c r="I67" t="s">
        <v>30738</v>
      </c>
      <c r="J67" t="s">
        <v>37276</v>
      </c>
    </row>
    <row r="68" spans="1:10">
      <c r="A68" t="s">
        <v>37277</v>
      </c>
      <c r="B68" t="s">
        <v>37162</v>
      </c>
      <c r="D68" t="s">
        <v>34580</v>
      </c>
      <c r="F68" t="s">
        <v>30684</v>
      </c>
      <c r="H68" t="s">
        <v>30685</v>
      </c>
      <c r="I68" t="s">
        <v>30752</v>
      </c>
    </row>
    <row r="69" spans="1:10">
      <c r="A69" t="s">
        <v>37209</v>
      </c>
      <c r="B69" t="s">
        <v>37162</v>
      </c>
      <c r="D69" t="s">
        <v>34580</v>
      </c>
      <c r="F69" t="s">
        <v>30684</v>
      </c>
      <c r="H69" t="s">
        <v>30685</v>
      </c>
      <c r="I69" t="s">
        <v>30752</v>
      </c>
    </row>
    <row r="70" spans="1:10">
      <c r="A70" t="s">
        <v>37278</v>
      </c>
      <c r="B70" t="s">
        <v>37162</v>
      </c>
      <c r="D70" t="s">
        <v>34535</v>
      </c>
      <c r="F70" t="s">
        <v>30684</v>
      </c>
      <c r="H70" t="s">
        <v>30685</v>
      </c>
      <c r="I70" t="s">
        <v>30752</v>
      </c>
    </row>
    <row r="71" spans="1:10">
      <c r="A71" t="s">
        <v>37260</v>
      </c>
      <c r="B71" t="s">
        <v>37162</v>
      </c>
      <c r="D71" t="s">
        <v>34440</v>
      </c>
      <c r="F71" t="s">
        <v>30684</v>
      </c>
      <c r="H71" t="s">
        <v>30685</v>
      </c>
      <c r="I71" t="s">
        <v>37279</v>
      </c>
    </row>
    <row r="72" spans="1:10">
      <c r="A72" t="s">
        <v>37280</v>
      </c>
      <c r="B72" t="s">
        <v>37162</v>
      </c>
      <c r="C72" t="s">
        <v>37281</v>
      </c>
      <c r="F72" t="s">
        <v>30684</v>
      </c>
      <c r="H72" t="s">
        <v>30685</v>
      </c>
      <c r="I72" t="s">
        <v>30753</v>
      </c>
      <c r="J72" t="s">
        <v>37282</v>
      </c>
    </row>
    <row r="73" spans="1:10">
      <c r="A73" t="s">
        <v>31774</v>
      </c>
      <c r="B73" t="s">
        <v>37159</v>
      </c>
      <c r="D73" t="s">
        <v>34340</v>
      </c>
      <c r="F73" t="s">
        <v>30684</v>
      </c>
      <c r="H73" t="s">
        <v>30685</v>
      </c>
      <c r="I73" t="s">
        <v>30758</v>
      </c>
    </row>
    <row r="74" spans="1:10">
      <c r="A74" t="s">
        <v>32453</v>
      </c>
      <c r="B74" t="s">
        <v>37159</v>
      </c>
      <c r="D74" t="s">
        <v>34340</v>
      </c>
      <c r="F74" t="s">
        <v>30684</v>
      </c>
      <c r="H74" t="s">
        <v>30685</v>
      </c>
      <c r="I74" t="s">
        <v>30758</v>
      </c>
    </row>
    <row r="75" spans="1:10">
      <c r="A75" t="s">
        <v>37283</v>
      </c>
      <c r="B75" t="s">
        <v>37159</v>
      </c>
      <c r="D75" t="s">
        <v>34334</v>
      </c>
      <c r="F75" t="s">
        <v>30684</v>
      </c>
      <c r="H75" t="s">
        <v>30685</v>
      </c>
      <c r="I75" t="s">
        <v>30758</v>
      </c>
    </row>
    <row r="76" spans="1:10">
      <c r="A76" t="s">
        <v>32972</v>
      </c>
      <c r="B76" t="s">
        <v>37162</v>
      </c>
      <c r="D76" t="s">
        <v>34603</v>
      </c>
      <c r="F76" t="s">
        <v>30684</v>
      </c>
      <c r="H76" t="s">
        <v>30685</v>
      </c>
      <c r="I76" t="s">
        <v>30802</v>
      </c>
    </row>
    <row r="77" spans="1:10">
      <c r="A77" t="s">
        <v>37229</v>
      </c>
      <c r="B77" t="s">
        <v>37162</v>
      </c>
      <c r="D77" t="s">
        <v>34609</v>
      </c>
      <c r="F77" t="s">
        <v>30684</v>
      </c>
      <c r="H77" t="s">
        <v>30685</v>
      </c>
      <c r="I77" t="s">
        <v>37284</v>
      </c>
    </row>
    <row r="78" spans="1:10">
      <c r="A78" t="s">
        <v>37285</v>
      </c>
      <c r="B78" t="s">
        <v>37162</v>
      </c>
      <c r="D78" t="s">
        <v>34662</v>
      </c>
      <c r="F78" t="s">
        <v>30684</v>
      </c>
      <c r="H78" t="s">
        <v>30685</v>
      </c>
      <c r="I78" t="s">
        <v>30953</v>
      </c>
    </row>
    <row r="79" spans="1:10">
      <c r="A79" t="s">
        <v>37286</v>
      </c>
      <c r="B79" t="s">
        <v>37162</v>
      </c>
      <c r="D79" t="s">
        <v>34662</v>
      </c>
      <c r="F79" t="s">
        <v>30684</v>
      </c>
      <c r="H79" t="s">
        <v>30685</v>
      </c>
      <c r="I79" t="s">
        <v>30953</v>
      </c>
    </row>
    <row r="80" spans="1:10">
      <c r="A80" t="s">
        <v>37287</v>
      </c>
      <c r="B80" t="s">
        <v>37162</v>
      </c>
      <c r="D80" t="s">
        <v>34662</v>
      </c>
      <c r="F80" t="s">
        <v>30684</v>
      </c>
      <c r="H80" t="s">
        <v>30685</v>
      </c>
      <c r="I80" t="s">
        <v>30961</v>
      </c>
      <c r="J80" t="s">
        <v>37288</v>
      </c>
    </row>
    <row r="81" spans="1:10">
      <c r="A81" t="s">
        <v>37289</v>
      </c>
      <c r="B81" t="s">
        <v>37162</v>
      </c>
      <c r="D81" t="s">
        <v>34553</v>
      </c>
      <c r="F81" t="s">
        <v>30684</v>
      </c>
      <c r="H81" t="s">
        <v>30685</v>
      </c>
      <c r="I81" t="s">
        <v>30973</v>
      </c>
      <c r="J81" t="s">
        <v>37290</v>
      </c>
    </row>
    <row r="82" spans="1:10">
      <c r="A82" t="s">
        <v>37226</v>
      </c>
      <c r="B82" t="s">
        <v>37162</v>
      </c>
      <c r="D82" t="s">
        <v>34334</v>
      </c>
      <c r="F82" t="s">
        <v>30684</v>
      </c>
      <c r="H82" t="s">
        <v>30685</v>
      </c>
      <c r="I82" t="s">
        <v>30980</v>
      </c>
      <c r="J82" t="s">
        <v>37291</v>
      </c>
    </row>
    <row r="83" spans="1:10">
      <c r="A83" t="s">
        <v>32982</v>
      </c>
      <c r="B83" t="s">
        <v>37162</v>
      </c>
      <c r="D83" t="s">
        <v>34334</v>
      </c>
      <c r="F83" t="s">
        <v>30684</v>
      </c>
      <c r="H83" t="s">
        <v>30685</v>
      </c>
      <c r="I83" t="s">
        <v>30980</v>
      </c>
      <c r="J83" t="s">
        <v>37291</v>
      </c>
    </row>
    <row r="84" spans="1:10">
      <c r="A84" t="s">
        <v>37292</v>
      </c>
      <c r="B84" t="s">
        <v>37162</v>
      </c>
      <c r="D84" t="s">
        <v>34334</v>
      </c>
      <c r="F84" t="s">
        <v>30684</v>
      </c>
      <c r="H84" t="s">
        <v>30685</v>
      </c>
      <c r="I84" t="s">
        <v>30980</v>
      </c>
      <c r="J84" t="s">
        <v>37291</v>
      </c>
    </row>
    <row r="85" spans="1:10">
      <c r="A85" t="s">
        <v>31774</v>
      </c>
      <c r="B85" t="s">
        <v>37162</v>
      </c>
      <c r="C85" t="s">
        <v>37293</v>
      </c>
      <c r="F85" t="s">
        <v>30684</v>
      </c>
      <c r="H85" t="s">
        <v>30685</v>
      </c>
      <c r="I85" t="s">
        <v>30994</v>
      </c>
      <c r="J85" t="s">
        <v>37294</v>
      </c>
    </row>
    <row r="86" spans="1:10">
      <c r="A86" t="s">
        <v>37295</v>
      </c>
      <c r="B86" t="s">
        <v>37162</v>
      </c>
      <c r="F86" t="s">
        <v>30684</v>
      </c>
      <c r="H86" t="s">
        <v>30685</v>
      </c>
      <c r="I86" t="s">
        <v>30999</v>
      </c>
      <c r="J86" t="s">
        <v>31002</v>
      </c>
    </row>
    <row r="87" spans="1:10">
      <c r="A87" t="s">
        <v>37266</v>
      </c>
      <c r="B87" t="s">
        <v>37162</v>
      </c>
      <c r="D87" t="s">
        <v>34562</v>
      </c>
      <c r="F87" t="s">
        <v>30684</v>
      </c>
      <c r="H87" t="s">
        <v>30685</v>
      </c>
      <c r="I87" t="s">
        <v>31019</v>
      </c>
      <c r="J87" t="s">
        <v>37296</v>
      </c>
    </row>
    <row r="88" spans="1:10">
      <c r="A88" t="s">
        <v>37297</v>
      </c>
      <c r="B88" t="s">
        <v>37162</v>
      </c>
      <c r="D88" t="s">
        <v>34559</v>
      </c>
      <c r="F88" t="s">
        <v>30684</v>
      </c>
      <c r="H88" t="s">
        <v>30685</v>
      </c>
      <c r="I88" t="s">
        <v>31019</v>
      </c>
      <c r="J88" t="s">
        <v>37298</v>
      </c>
    </row>
    <row r="89" spans="1:10">
      <c r="A89" t="s">
        <v>37268</v>
      </c>
      <c r="B89" t="s">
        <v>37162</v>
      </c>
      <c r="D89" t="s">
        <v>34559</v>
      </c>
      <c r="F89" t="s">
        <v>30684</v>
      </c>
      <c r="H89" t="s">
        <v>30685</v>
      </c>
      <c r="I89" t="s">
        <v>31019</v>
      </c>
      <c r="J89" t="s">
        <v>37298</v>
      </c>
    </row>
    <row r="90" spans="1:10">
      <c r="A90" t="s">
        <v>37299</v>
      </c>
      <c r="B90" t="s">
        <v>37162</v>
      </c>
      <c r="D90" t="s">
        <v>34698</v>
      </c>
      <c r="F90" t="s">
        <v>30684</v>
      </c>
      <c r="H90" t="s">
        <v>30685</v>
      </c>
      <c r="I90" t="s">
        <v>31024</v>
      </c>
      <c r="J90" t="s">
        <v>37300</v>
      </c>
    </row>
    <row r="91" spans="1:10">
      <c r="A91" t="s">
        <v>37301</v>
      </c>
      <c r="B91" t="s">
        <v>37162</v>
      </c>
      <c r="F91" t="s">
        <v>30684</v>
      </c>
      <c r="H91" t="s">
        <v>30685</v>
      </c>
      <c r="I91" t="s">
        <v>31024</v>
      </c>
      <c r="J91" t="s">
        <v>31032</v>
      </c>
    </row>
    <row r="92" spans="1:10">
      <c r="A92" t="s">
        <v>32453</v>
      </c>
      <c r="B92" t="s">
        <v>37162</v>
      </c>
      <c r="C92" t="s">
        <v>37302</v>
      </c>
      <c r="F92" t="s">
        <v>30684</v>
      </c>
      <c r="H92" t="s">
        <v>30685</v>
      </c>
      <c r="I92" t="s">
        <v>37303</v>
      </c>
      <c r="J92" t="s">
        <v>37304</v>
      </c>
    </row>
    <row r="93" spans="1:10">
      <c r="A93" t="s">
        <v>37305</v>
      </c>
      <c r="B93" t="s">
        <v>37162</v>
      </c>
      <c r="C93" t="s">
        <v>37306</v>
      </c>
      <c r="E93" t="s">
        <v>31063</v>
      </c>
      <c r="H93" t="s">
        <v>31061</v>
      </c>
      <c r="I93" t="s">
        <v>31076</v>
      </c>
    </row>
    <row r="94" spans="1:10">
      <c r="A94" t="s">
        <v>37234</v>
      </c>
      <c r="B94" t="s">
        <v>37162</v>
      </c>
      <c r="C94" t="s">
        <v>37307</v>
      </c>
      <c r="E94" t="s">
        <v>31063</v>
      </c>
      <c r="H94" t="s">
        <v>31061</v>
      </c>
      <c r="I94" t="s">
        <v>31076</v>
      </c>
    </row>
    <row r="95" spans="1:10">
      <c r="A95" t="s">
        <v>37308</v>
      </c>
      <c r="B95" t="s">
        <v>37162</v>
      </c>
      <c r="C95" t="s">
        <v>37309</v>
      </c>
      <c r="E95" t="s">
        <v>31063</v>
      </c>
      <c r="H95" t="s">
        <v>31061</v>
      </c>
      <c r="I95" t="s">
        <v>31076</v>
      </c>
    </row>
    <row r="96" spans="1:10">
      <c r="A96" t="s">
        <v>32477</v>
      </c>
      <c r="B96" t="s">
        <v>37159</v>
      </c>
      <c r="C96" t="s">
        <v>37168</v>
      </c>
      <c r="E96" t="s">
        <v>31063</v>
      </c>
      <c r="H96" t="s">
        <v>31061</v>
      </c>
      <c r="I96" t="s">
        <v>31076</v>
      </c>
      <c r="J96" t="s">
        <v>37310</v>
      </c>
    </row>
    <row r="97" spans="1:10">
      <c r="A97" t="s">
        <v>37311</v>
      </c>
      <c r="B97" t="s">
        <v>37162</v>
      </c>
      <c r="C97" t="s">
        <v>37312</v>
      </c>
      <c r="E97" t="s">
        <v>31063</v>
      </c>
      <c r="H97" t="s">
        <v>31061</v>
      </c>
      <c r="I97" t="s">
        <v>31076</v>
      </c>
    </row>
    <row r="98" spans="1:10">
      <c r="A98" t="s">
        <v>37175</v>
      </c>
      <c r="B98" t="s">
        <v>37162</v>
      </c>
      <c r="C98" t="s">
        <v>37313</v>
      </c>
      <c r="E98" t="s">
        <v>31063</v>
      </c>
      <c r="H98" t="s">
        <v>31061</v>
      </c>
      <c r="I98" t="s">
        <v>31088</v>
      </c>
    </row>
    <row r="99" spans="1:10">
      <c r="A99" t="s">
        <v>37314</v>
      </c>
      <c r="B99" t="s">
        <v>37162</v>
      </c>
      <c r="C99" t="s">
        <v>37315</v>
      </c>
      <c r="E99" t="s">
        <v>31063</v>
      </c>
      <c r="H99" t="s">
        <v>31061</v>
      </c>
      <c r="I99" t="s">
        <v>31088</v>
      </c>
    </row>
    <row r="100" spans="1:10">
      <c r="A100" t="s">
        <v>37316</v>
      </c>
      <c r="B100" t="s">
        <v>37162</v>
      </c>
      <c r="C100" t="s">
        <v>37241</v>
      </c>
      <c r="E100" t="s">
        <v>31063</v>
      </c>
      <c r="H100" t="s">
        <v>31061</v>
      </c>
      <c r="I100" t="s">
        <v>31102</v>
      </c>
    </row>
    <row r="101" spans="1:10">
      <c r="A101" t="s">
        <v>37317</v>
      </c>
      <c r="B101" t="s">
        <v>37162</v>
      </c>
      <c r="C101" t="s">
        <v>37318</v>
      </c>
      <c r="D101" t="s">
        <v>34740</v>
      </c>
      <c r="E101" t="s">
        <v>31063</v>
      </c>
      <c r="H101" t="s">
        <v>31061</v>
      </c>
      <c r="I101" t="s">
        <v>31121</v>
      </c>
      <c r="J101" t="s">
        <v>37319</v>
      </c>
    </row>
    <row r="102" spans="1:10">
      <c r="A102" t="s">
        <v>37205</v>
      </c>
      <c r="B102" t="s">
        <v>37162</v>
      </c>
      <c r="C102" t="s">
        <v>37320</v>
      </c>
      <c r="E102" t="s">
        <v>31063</v>
      </c>
      <c r="H102" t="s">
        <v>31061</v>
      </c>
      <c r="I102" t="s">
        <v>31122</v>
      </c>
      <c r="J102" t="s">
        <v>31123</v>
      </c>
    </row>
    <row r="103" spans="1:10">
      <c r="A103" t="s">
        <v>37321</v>
      </c>
      <c r="B103" t="s">
        <v>37162</v>
      </c>
      <c r="C103" t="s">
        <v>37322</v>
      </c>
      <c r="E103" t="s">
        <v>31063</v>
      </c>
      <c r="H103" t="s">
        <v>31061</v>
      </c>
      <c r="I103" t="s">
        <v>31122</v>
      </c>
      <c r="J103" t="s">
        <v>31127</v>
      </c>
    </row>
    <row r="104" spans="1:10">
      <c r="A104" t="s">
        <v>37211</v>
      </c>
      <c r="B104" t="s">
        <v>37162</v>
      </c>
      <c r="C104" t="s">
        <v>37323</v>
      </c>
      <c r="D104" t="s">
        <v>34751</v>
      </c>
      <c r="E104" t="s">
        <v>31063</v>
      </c>
      <c r="H104" t="s">
        <v>31061</v>
      </c>
      <c r="I104" t="s">
        <v>31122</v>
      </c>
    </row>
    <row r="105" spans="1:10">
      <c r="A105" t="s">
        <v>37324</v>
      </c>
      <c r="B105" t="s">
        <v>37162</v>
      </c>
      <c r="C105" t="s">
        <v>37055</v>
      </c>
      <c r="D105" t="s">
        <v>34334</v>
      </c>
      <c r="E105" t="s">
        <v>31063</v>
      </c>
      <c r="H105" t="s">
        <v>31061</v>
      </c>
      <c r="I105" t="s">
        <v>31153</v>
      </c>
      <c r="J105" t="s">
        <v>37325</v>
      </c>
    </row>
    <row r="106" spans="1:10">
      <c r="A106" t="s">
        <v>37326</v>
      </c>
      <c r="B106" t="s">
        <v>37162</v>
      </c>
      <c r="C106" t="s">
        <v>37327</v>
      </c>
      <c r="D106" t="s">
        <v>34334</v>
      </c>
      <c r="E106" t="s">
        <v>31063</v>
      </c>
      <c r="H106" t="s">
        <v>31061</v>
      </c>
      <c r="I106" t="s">
        <v>31157</v>
      </c>
      <c r="J106" t="s">
        <v>37328</v>
      </c>
    </row>
    <row r="107" spans="1:10">
      <c r="A107" t="s">
        <v>32477</v>
      </c>
      <c r="B107" t="s">
        <v>37162</v>
      </c>
      <c r="C107" t="s">
        <v>37329</v>
      </c>
      <c r="E107" t="s">
        <v>31063</v>
      </c>
      <c r="H107" t="s">
        <v>31061</v>
      </c>
      <c r="I107" t="s">
        <v>31157</v>
      </c>
      <c r="J107" t="s">
        <v>37330</v>
      </c>
    </row>
    <row r="108" spans="1:10">
      <c r="A108" t="s">
        <v>37331</v>
      </c>
      <c r="B108" t="s">
        <v>37162</v>
      </c>
      <c r="C108" t="s">
        <v>37332</v>
      </c>
      <c r="E108" t="s">
        <v>31063</v>
      </c>
      <c r="H108" t="s">
        <v>31061</v>
      </c>
      <c r="I108" t="s">
        <v>31174</v>
      </c>
      <c r="J108" t="s">
        <v>31175</v>
      </c>
    </row>
    <row r="109" spans="1:10">
      <c r="A109" t="s">
        <v>37333</v>
      </c>
      <c r="B109" t="s">
        <v>37162</v>
      </c>
      <c r="C109" t="s">
        <v>37334</v>
      </c>
      <c r="E109" t="s">
        <v>31063</v>
      </c>
      <c r="H109" t="s">
        <v>31061</v>
      </c>
      <c r="I109" t="s">
        <v>31174</v>
      </c>
      <c r="J109" t="s">
        <v>37335</v>
      </c>
    </row>
    <row r="110" spans="1:10">
      <c r="A110" t="s">
        <v>32481</v>
      </c>
      <c r="B110" t="s">
        <v>37162</v>
      </c>
      <c r="C110" t="s">
        <v>37336</v>
      </c>
      <c r="E110" t="s">
        <v>31063</v>
      </c>
      <c r="H110" t="s">
        <v>31061</v>
      </c>
      <c r="I110" t="s">
        <v>31206</v>
      </c>
      <c r="J110" t="s">
        <v>37337</v>
      </c>
    </row>
    <row r="111" spans="1:10">
      <c r="A111" t="s">
        <v>37338</v>
      </c>
      <c r="B111" t="s">
        <v>37162</v>
      </c>
      <c r="C111" t="s">
        <v>37339</v>
      </c>
      <c r="E111" t="s">
        <v>31063</v>
      </c>
      <c r="H111" t="s">
        <v>31061</v>
      </c>
      <c r="I111" t="s">
        <v>31244</v>
      </c>
      <c r="J111" t="s">
        <v>37340</v>
      </c>
    </row>
    <row r="112" spans="1:10">
      <c r="A112" t="s">
        <v>37341</v>
      </c>
      <c r="B112" t="s">
        <v>37162</v>
      </c>
      <c r="C112" t="s">
        <v>37342</v>
      </c>
      <c r="D112" t="s">
        <v>34368</v>
      </c>
      <c r="E112" t="s">
        <v>31063</v>
      </c>
      <c r="H112" t="s">
        <v>31061</v>
      </c>
      <c r="I112" t="s">
        <v>31290</v>
      </c>
      <c r="J112" t="s">
        <v>31298</v>
      </c>
    </row>
    <row r="113" spans="1:10">
      <c r="A113" t="s">
        <v>37343</v>
      </c>
      <c r="B113" t="s">
        <v>37162</v>
      </c>
      <c r="C113" t="s">
        <v>37342</v>
      </c>
      <c r="D113" t="s">
        <v>34368</v>
      </c>
      <c r="E113" t="s">
        <v>31063</v>
      </c>
      <c r="H113" t="s">
        <v>31061</v>
      </c>
      <c r="I113" t="s">
        <v>31290</v>
      </c>
      <c r="J113" t="s">
        <v>31298</v>
      </c>
    </row>
    <row r="114" spans="1:10">
      <c r="A114" t="s">
        <v>37344</v>
      </c>
      <c r="B114" t="s">
        <v>37162</v>
      </c>
      <c r="C114" t="s">
        <v>37342</v>
      </c>
      <c r="D114" t="s">
        <v>34368</v>
      </c>
      <c r="E114" t="s">
        <v>31063</v>
      </c>
      <c r="H114" t="s">
        <v>31061</v>
      </c>
      <c r="I114" t="s">
        <v>31290</v>
      </c>
      <c r="J114" t="s">
        <v>31298</v>
      </c>
    </row>
    <row r="115" spans="1:10">
      <c r="A115" t="s">
        <v>37345</v>
      </c>
      <c r="B115" t="s">
        <v>37162</v>
      </c>
      <c r="C115" t="s">
        <v>37342</v>
      </c>
      <c r="D115" t="s">
        <v>34368</v>
      </c>
      <c r="E115" t="s">
        <v>31063</v>
      </c>
      <c r="H115" t="s">
        <v>31061</v>
      </c>
      <c r="I115" t="s">
        <v>31290</v>
      </c>
      <c r="J115" t="s">
        <v>31298</v>
      </c>
    </row>
    <row r="116" spans="1:10">
      <c r="A116" t="s">
        <v>37346</v>
      </c>
      <c r="B116" t="s">
        <v>37162</v>
      </c>
      <c r="C116" t="s">
        <v>37347</v>
      </c>
      <c r="E116" t="s">
        <v>31063</v>
      </c>
      <c r="H116" t="s">
        <v>31061</v>
      </c>
      <c r="I116" t="s">
        <v>31325</v>
      </c>
      <c r="J116" t="s">
        <v>31326</v>
      </c>
    </row>
    <row r="117" spans="1:10">
      <c r="A117" t="s">
        <v>37348</v>
      </c>
      <c r="B117" t="s">
        <v>37159</v>
      </c>
      <c r="C117" t="s">
        <v>37349</v>
      </c>
      <c r="E117" t="s">
        <v>31063</v>
      </c>
      <c r="H117" t="s">
        <v>31061</v>
      </c>
      <c r="I117" t="s">
        <v>31325</v>
      </c>
      <c r="J117" t="s">
        <v>37350</v>
      </c>
    </row>
    <row r="118" spans="1:10">
      <c r="A118" t="s">
        <v>37351</v>
      </c>
      <c r="B118" t="s">
        <v>37162</v>
      </c>
      <c r="C118" t="s">
        <v>37352</v>
      </c>
      <c r="E118" t="s">
        <v>31063</v>
      </c>
      <c r="H118" t="s">
        <v>31061</v>
      </c>
      <c r="I118" t="s">
        <v>31333</v>
      </c>
      <c r="J118" t="s">
        <v>37353</v>
      </c>
    </row>
    <row r="119" spans="1:10">
      <c r="A119" t="s">
        <v>32568</v>
      </c>
      <c r="B119" t="s">
        <v>37162</v>
      </c>
      <c r="C119" t="s">
        <v>37354</v>
      </c>
      <c r="E119" t="s">
        <v>31063</v>
      </c>
      <c r="H119" t="s">
        <v>31061</v>
      </c>
      <c r="I119" t="s">
        <v>31338</v>
      </c>
      <c r="J119" t="s">
        <v>37355</v>
      </c>
    </row>
    <row r="120" spans="1:10">
      <c r="A120" t="s">
        <v>37356</v>
      </c>
      <c r="B120" t="s">
        <v>37162</v>
      </c>
      <c r="C120" t="s">
        <v>37064</v>
      </c>
      <c r="D120" t="s">
        <v>34796</v>
      </c>
      <c r="E120" t="s">
        <v>31063</v>
      </c>
      <c r="H120" t="s">
        <v>31061</v>
      </c>
      <c r="I120" t="s">
        <v>31346</v>
      </c>
      <c r="J120" t="s">
        <v>31351</v>
      </c>
    </row>
    <row r="121" spans="1:10">
      <c r="A121" t="s">
        <v>37357</v>
      </c>
      <c r="B121" t="s">
        <v>37162</v>
      </c>
      <c r="C121" t="s">
        <v>37064</v>
      </c>
      <c r="D121" t="s">
        <v>34796</v>
      </c>
      <c r="E121" t="s">
        <v>31063</v>
      </c>
      <c r="H121" t="s">
        <v>31061</v>
      </c>
      <c r="I121" t="s">
        <v>31346</v>
      </c>
      <c r="J121" t="s">
        <v>31351</v>
      </c>
    </row>
    <row r="122" spans="1:10">
      <c r="A122" t="s">
        <v>37358</v>
      </c>
      <c r="B122" t="s">
        <v>37162</v>
      </c>
      <c r="C122" t="s">
        <v>37359</v>
      </c>
      <c r="D122" t="s">
        <v>34796</v>
      </c>
      <c r="E122" t="s">
        <v>31063</v>
      </c>
      <c r="H122" t="s">
        <v>31061</v>
      </c>
      <c r="I122" t="s">
        <v>31346</v>
      </c>
      <c r="J122" t="s">
        <v>31362</v>
      </c>
    </row>
    <row r="123" spans="1:10">
      <c r="A123" t="s">
        <v>37360</v>
      </c>
      <c r="B123" t="s">
        <v>37162</v>
      </c>
      <c r="C123" t="s">
        <v>37359</v>
      </c>
      <c r="D123" t="s">
        <v>34796</v>
      </c>
      <c r="E123" t="s">
        <v>31063</v>
      </c>
      <c r="H123" t="s">
        <v>31061</v>
      </c>
      <c r="I123" t="s">
        <v>31346</v>
      </c>
      <c r="J123" t="s">
        <v>31362</v>
      </c>
    </row>
    <row r="124" spans="1:10">
      <c r="A124" t="s">
        <v>37361</v>
      </c>
      <c r="B124" t="s">
        <v>37162</v>
      </c>
      <c r="C124" t="s">
        <v>37359</v>
      </c>
      <c r="D124" t="s">
        <v>34796</v>
      </c>
      <c r="E124" t="s">
        <v>31063</v>
      </c>
      <c r="H124" t="s">
        <v>31061</v>
      </c>
      <c r="I124" t="s">
        <v>31346</v>
      </c>
      <c r="J124" t="s">
        <v>31362</v>
      </c>
    </row>
    <row r="125" spans="1:10">
      <c r="A125" t="s">
        <v>37362</v>
      </c>
      <c r="B125" t="s">
        <v>37162</v>
      </c>
      <c r="C125" t="s">
        <v>37359</v>
      </c>
      <c r="D125" t="s">
        <v>34796</v>
      </c>
      <c r="E125" t="s">
        <v>31063</v>
      </c>
      <c r="H125" t="s">
        <v>31061</v>
      </c>
      <c r="I125" t="s">
        <v>31346</v>
      </c>
      <c r="J125" t="s">
        <v>31362</v>
      </c>
    </row>
    <row r="126" spans="1:10">
      <c r="A126" t="s">
        <v>37363</v>
      </c>
      <c r="B126" t="s">
        <v>37162</v>
      </c>
      <c r="C126" t="s">
        <v>37364</v>
      </c>
      <c r="D126" t="s">
        <v>34793</v>
      </c>
      <c r="E126" t="s">
        <v>31063</v>
      </c>
      <c r="H126" t="s">
        <v>31061</v>
      </c>
      <c r="I126" t="s">
        <v>31373</v>
      </c>
      <c r="J126" t="s">
        <v>31395</v>
      </c>
    </row>
    <row r="127" spans="1:10">
      <c r="A127" t="s">
        <v>37365</v>
      </c>
      <c r="B127" t="s">
        <v>37162</v>
      </c>
      <c r="C127" t="s">
        <v>37366</v>
      </c>
      <c r="D127" t="s">
        <v>34641</v>
      </c>
      <c r="E127" t="s">
        <v>31063</v>
      </c>
      <c r="H127" t="s">
        <v>31061</v>
      </c>
      <c r="I127" t="s">
        <v>31399</v>
      </c>
      <c r="J127" t="s">
        <v>37367</v>
      </c>
    </row>
    <row r="128" spans="1:10">
      <c r="A128" t="s">
        <v>37368</v>
      </c>
      <c r="B128" t="s">
        <v>37162</v>
      </c>
      <c r="C128" t="s">
        <v>37369</v>
      </c>
      <c r="D128" t="s">
        <v>34757</v>
      </c>
      <c r="E128" t="s">
        <v>31063</v>
      </c>
      <c r="H128" t="s">
        <v>31061</v>
      </c>
      <c r="I128" t="s">
        <v>31406</v>
      </c>
      <c r="J128" t="s">
        <v>37370</v>
      </c>
    </row>
    <row r="129" spans="1:10">
      <c r="A129" t="s">
        <v>37371</v>
      </c>
      <c r="B129" t="s">
        <v>37162</v>
      </c>
      <c r="C129" t="s">
        <v>37372</v>
      </c>
      <c r="D129" t="s">
        <v>34802</v>
      </c>
      <c r="E129" t="s">
        <v>31063</v>
      </c>
      <c r="H129" t="s">
        <v>31061</v>
      </c>
      <c r="I129" t="s">
        <v>31418</v>
      </c>
      <c r="J129" t="s">
        <v>37373</v>
      </c>
    </row>
    <row r="130" spans="1:10">
      <c r="A130" t="s">
        <v>32631</v>
      </c>
      <c r="B130" t="s">
        <v>37162</v>
      </c>
      <c r="C130" t="s">
        <v>37374</v>
      </c>
      <c r="E130" t="s">
        <v>31063</v>
      </c>
      <c r="H130" t="s">
        <v>31061</v>
      </c>
      <c r="I130" t="s">
        <v>31450</v>
      </c>
      <c r="J130" t="s">
        <v>37375</v>
      </c>
    </row>
    <row r="131" spans="1:10">
      <c r="A131" t="s">
        <v>32997</v>
      </c>
      <c r="B131" t="s">
        <v>37162</v>
      </c>
      <c r="C131" t="s">
        <v>37376</v>
      </c>
      <c r="E131" t="s">
        <v>31063</v>
      </c>
      <c r="H131" t="s">
        <v>31061</v>
      </c>
      <c r="I131" t="s">
        <v>31450</v>
      </c>
      <c r="J131" t="s">
        <v>37377</v>
      </c>
    </row>
    <row r="132" spans="1:10">
      <c r="A132" t="s">
        <v>37378</v>
      </c>
      <c r="B132" t="s">
        <v>37162</v>
      </c>
      <c r="D132" t="s">
        <v>34815</v>
      </c>
      <c r="E132" t="s">
        <v>31491</v>
      </c>
      <c r="H132" t="s">
        <v>31492</v>
      </c>
      <c r="I132" t="s">
        <v>31520</v>
      </c>
      <c r="J132" t="s">
        <v>37379</v>
      </c>
    </row>
    <row r="133" spans="1:10">
      <c r="A133" t="s">
        <v>37380</v>
      </c>
      <c r="B133" t="s">
        <v>37162</v>
      </c>
      <c r="D133" t="s">
        <v>34334</v>
      </c>
      <c r="E133" t="s">
        <v>31491</v>
      </c>
      <c r="H133" t="s">
        <v>31492</v>
      </c>
      <c r="I133" t="s">
        <v>37381</v>
      </c>
      <c r="J133" t="s">
        <v>37382</v>
      </c>
    </row>
    <row r="134" spans="1:10">
      <c r="A134" t="s">
        <v>37348</v>
      </c>
      <c r="B134" t="s">
        <v>37159</v>
      </c>
      <c r="C134" t="s">
        <v>37383</v>
      </c>
      <c r="E134" t="s">
        <v>31491</v>
      </c>
      <c r="H134" t="s">
        <v>31492</v>
      </c>
      <c r="I134" t="s">
        <v>31092</v>
      </c>
      <c r="J134" t="s">
        <v>37384</v>
      </c>
    </row>
    <row r="135" spans="1:10">
      <c r="A135" t="s">
        <v>37346</v>
      </c>
      <c r="B135" t="s">
        <v>37162</v>
      </c>
      <c r="C135" t="s">
        <v>37347</v>
      </c>
      <c r="E135" t="s">
        <v>31491</v>
      </c>
      <c r="H135" t="s">
        <v>31492</v>
      </c>
      <c r="I135" t="s">
        <v>31092</v>
      </c>
      <c r="J135" t="s">
        <v>37385</v>
      </c>
    </row>
    <row r="136" spans="1:10">
      <c r="A136" t="s">
        <v>37386</v>
      </c>
      <c r="B136" t="s">
        <v>37162</v>
      </c>
      <c r="C136" t="s">
        <v>37387</v>
      </c>
      <c r="E136" t="s">
        <v>32002</v>
      </c>
      <c r="H136" t="s">
        <v>32003</v>
      </c>
      <c r="I136" t="s">
        <v>32004</v>
      </c>
      <c r="J136" t="s">
        <v>32005</v>
      </c>
    </row>
    <row r="137" spans="1:10">
      <c r="A137" t="s">
        <v>40025</v>
      </c>
      <c r="B137" t="s">
        <v>37162</v>
      </c>
      <c r="C137" t="s">
        <v>40026</v>
      </c>
      <c r="E137" t="s">
        <v>35230</v>
      </c>
      <c r="H137" t="s">
        <v>35240</v>
      </c>
      <c r="I137">
        <v>53.3</v>
      </c>
    </row>
    <row r="138" spans="1:10">
      <c r="A138" t="s">
        <v>40027</v>
      </c>
      <c r="B138" t="s">
        <v>37162</v>
      </c>
      <c r="C138" t="s">
        <v>40028</v>
      </c>
      <c r="F138" t="s">
        <v>32915</v>
      </c>
      <c r="H138" t="s">
        <v>34914</v>
      </c>
      <c r="I138">
        <v>4</v>
      </c>
    </row>
    <row r="139" spans="1:10">
      <c r="A139" t="s">
        <v>40029</v>
      </c>
      <c r="B139" t="s">
        <v>37162</v>
      </c>
      <c r="C139" t="s">
        <v>40030</v>
      </c>
      <c r="E139" t="s">
        <v>35364</v>
      </c>
      <c r="H139" t="s">
        <v>35362</v>
      </c>
      <c r="I139" t="s">
        <v>40031</v>
      </c>
    </row>
    <row r="140" spans="1:10">
      <c r="A140" t="s">
        <v>40032</v>
      </c>
      <c r="B140" t="s">
        <v>37162</v>
      </c>
      <c r="C140" t="s">
        <v>40033</v>
      </c>
      <c r="E140" t="s">
        <v>35364</v>
      </c>
      <c r="H140" t="s">
        <v>35362</v>
      </c>
      <c r="I140" t="s">
        <v>40034</v>
      </c>
    </row>
    <row r="141" spans="1:10">
      <c r="A141" t="s">
        <v>40035</v>
      </c>
      <c r="B141" t="s">
        <v>37162</v>
      </c>
      <c r="C141" t="s">
        <v>40036</v>
      </c>
      <c r="E141" t="s">
        <v>35364</v>
      </c>
      <c r="H141" t="s">
        <v>35362</v>
      </c>
      <c r="I141" t="s">
        <v>40037</v>
      </c>
    </row>
    <row r="142" spans="1:10">
      <c r="A142" t="s">
        <v>40038</v>
      </c>
      <c r="B142" t="s">
        <v>37162</v>
      </c>
      <c r="C142" t="s">
        <v>40039</v>
      </c>
      <c r="E142" t="s">
        <v>35364</v>
      </c>
      <c r="H142" t="s">
        <v>35362</v>
      </c>
      <c r="I142" t="s">
        <v>40040</v>
      </c>
    </row>
    <row r="143" spans="1:10">
      <c r="A143" t="s">
        <v>40041</v>
      </c>
      <c r="B143" t="s">
        <v>37162</v>
      </c>
      <c r="C143" t="s">
        <v>40042</v>
      </c>
      <c r="F143" t="s">
        <v>32915</v>
      </c>
      <c r="H143" t="s">
        <v>34914</v>
      </c>
      <c r="I143">
        <v>27</v>
      </c>
    </row>
    <row r="144" spans="1:10">
      <c r="A144" t="s">
        <v>40043</v>
      </c>
      <c r="B144" t="s">
        <v>37162</v>
      </c>
      <c r="C144" t="s">
        <v>40036</v>
      </c>
      <c r="E144" t="s">
        <v>35364</v>
      </c>
      <c r="H144" t="s">
        <v>35362</v>
      </c>
      <c r="I144" t="s">
        <v>40044</v>
      </c>
    </row>
    <row r="145" spans="1:9">
      <c r="A145" t="s">
        <v>40045</v>
      </c>
      <c r="B145" t="s">
        <v>37162</v>
      </c>
      <c r="C145" t="s">
        <v>40046</v>
      </c>
      <c r="E145" t="s">
        <v>35364</v>
      </c>
      <c r="H145" t="s">
        <v>35362</v>
      </c>
      <c r="I145" t="s">
        <v>40047</v>
      </c>
    </row>
    <row r="146" spans="1:9">
      <c r="A146" t="s">
        <v>40048</v>
      </c>
      <c r="B146" t="s">
        <v>37162</v>
      </c>
      <c r="C146" t="s">
        <v>40036</v>
      </c>
      <c r="E146" t="s">
        <v>35364</v>
      </c>
      <c r="H146" t="s">
        <v>35362</v>
      </c>
      <c r="I146" t="s">
        <v>40049</v>
      </c>
    </row>
    <row r="147" spans="1:9">
      <c r="A147" t="s">
        <v>40050</v>
      </c>
      <c r="B147" t="s">
        <v>37162</v>
      </c>
      <c r="C147" t="s">
        <v>40051</v>
      </c>
      <c r="F147" t="s">
        <v>32915</v>
      </c>
      <c r="H147" t="s">
        <v>34914</v>
      </c>
      <c r="I147">
        <v>25</v>
      </c>
    </row>
    <row r="148" spans="1:9">
      <c r="A148" t="s">
        <v>40052</v>
      </c>
      <c r="B148" t="s">
        <v>37162</v>
      </c>
      <c r="C148" t="s">
        <v>40053</v>
      </c>
      <c r="F148" t="s">
        <v>32915</v>
      </c>
      <c r="H148" t="s">
        <v>34914</v>
      </c>
      <c r="I148">
        <v>17</v>
      </c>
    </row>
    <row r="149" spans="1:9">
      <c r="A149" t="s">
        <v>40052</v>
      </c>
      <c r="B149" t="s">
        <v>37162</v>
      </c>
      <c r="C149" t="s">
        <v>40054</v>
      </c>
      <c r="E149" t="s">
        <v>35204</v>
      </c>
      <c r="H149" t="s">
        <v>35202</v>
      </c>
      <c r="I149" t="s">
        <v>40055</v>
      </c>
    </row>
    <row r="150" spans="1:9">
      <c r="A150" t="s">
        <v>40056</v>
      </c>
      <c r="B150" t="s">
        <v>37162</v>
      </c>
      <c r="C150" t="s">
        <v>40057</v>
      </c>
      <c r="F150" t="s">
        <v>32915</v>
      </c>
      <c r="H150" t="s">
        <v>34914</v>
      </c>
      <c r="I150">
        <v>19</v>
      </c>
    </row>
    <row r="151" spans="1:9">
      <c r="A151" t="s">
        <v>40058</v>
      </c>
      <c r="B151" t="s">
        <v>37162</v>
      </c>
      <c r="C151" t="s">
        <v>40059</v>
      </c>
      <c r="E151" t="s">
        <v>35662</v>
      </c>
      <c r="H151" t="s">
        <v>36692</v>
      </c>
      <c r="I151" t="s">
        <v>40060</v>
      </c>
    </row>
    <row r="152" spans="1:9">
      <c r="A152" t="s">
        <v>40061</v>
      </c>
      <c r="B152" t="s">
        <v>37162</v>
      </c>
      <c r="C152" t="s">
        <v>40062</v>
      </c>
      <c r="E152" t="s">
        <v>35662</v>
      </c>
      <c r="H152" t="s">
        <v>36692</v>
      </c>
      <c r="I152" t="s">
        <v>40063</v>
      </c>
    </row>
    <row r="153" spans="1:9">
      <c r="A153" t="s">
        <v>40064</v>
      </c>
      <c r="B153" t="s">
        <v>37162</v>
      </c>
      <c r="C153" t="s">
        <v>40065</v>
      </c>
      <c r="E153" t="s">
        <v>35662</v>
      </c>
      <c r="H153" t="s">
        <v>36692</v>
      </c>
      <c r="I153" t="s">
        <v>40066</v>
      </c>
    </row>
    <row r="154" spans="1:9">
      <c r="A154" t="s">
        <v>40067</v>
      </c>
      <c r="B154" t="s">
        <v>37162</v>
      </c>
      <c r="C154" t="s">
        <v>40068</v>
      </c>
      <c r="E154" t="s">
        <v>40069</v>
      </c>
      <c r="H154" t="s">
        <v>36979</v>
      </c>
      <c r="I154">
        <v>12678.958333333334</v>
      </c>
    </row>
    <row r="155" spans="1:9">
      <c r="A155" t="s">
        <v>40070</v>
      </c>
      <c r="B155" t="s">
        <v>37162</v>
      </c>
      <c r="C155" t="s">
        <v>40071</v>
      </c>
      <c r="E155" t="s">
        <v>34857</v>
      </c>
      <c r="H155" t="s">
        <v>430</v>
      </c>
      <c r="I155" t="s">
        <v>40072</v>
      </c>
    </row>
    <row r="156" spans="1:9">
      <c r="A156" t="s">
        <v>40073</v>
      </c>
      <c r="B156" t="s">
        <v>37162</v>
      </c>
      <c r="C156" t="s">
        <v>40074</v>
      </c>
      <c r="E156" t="s">
        <v>35538</v>
      </c>
      <c r="H156" t="s">
        <v>35536</v>
      </c>
      <c r="I156" t="s">
        <v>40075</v>
      </c>
    </row>
    <row r="157" spans="1:9">
      <c r="A157" t="s">
        <v>40076</v>
      </c>
      <c r="B157" t="s">
        <v>37162</v>
      </c>
      <c r="C157" t="s">
        <v>40074</v>
      </c>
      <c r="E157" t="s">
        <v>35538</v>
      </c>
      <c r="H157" t="s">
        <v>35536</v>
      </c>
      <c r="I157" t="s">
        <v>40077</v>
      </c>
    </row>
    <row r="158" spans="1:9">
      <c r="A158" t="s">
        <v>40076</v>
      </c>
      <c r="B158" t="s">
        <v>37162</v>
      </c>
      <c r="C158" t="s">
        <v>40078</v>
      </c>
      <c r="E158" t="s">
        <v>35538</v>
      </c>
      <c r="H158" t="s">
        <v>35536</v>
      </c>
      <c r="I158" t="s">
        <v>40079</v>
      </c>
    </row>
    <row r="159" spans="1:9">
      <c r="A159" t="s">
        <v>40080</v>
      </c>
      <c r="B159" t="s">
        <v>37162</v>
      </c>
      <c r="C159" t="s">
        <v>40081</v>
      </c>
      <c r="E159" t="s">
        <v>36972</v>
      </c>
      <c r="H159" t="s">
        <v>36970</v>
      </c>
      <c r="I159">
        <v>512</v>
      </c>
    </row>
    <row r="160" spans="1:9">
      <c r="A160" t="s">
        <v>40082</v>
      </c>
      <c r="B160" t="s">
        <v>37162</v>
      </c>
      <c r="C160" t="s">
        <v>40083</v>
      </c>
      <c r="E160" t="s">
        <v>36972</v>
      </c>
      <c r="H160" t="s">
        <v>36970</v>
      </c>
      <c r="I160">
        <v>492</v>
      </c>
    </row>
    <row r="161" spans="1:9">
      <c r="A161" t="s">
        <v>40084</v>
      </c>
      <c r="B161" t="s">
        <v>37162</v>
      </c>
      <c r="C161" t="s">
        <v>40085</v>
      </c>
      <c r="E161" t="s">
        <v>36972</v>
      </c>
      <c r="H161" t="s">
        <v>36970</v>
      </c>
      <c r="I161">
        <v>490</v>
      </c>
    </row>
    <row r="162" spans="1:9">
      <c r="A162" t="s">
        <v>40086</v>
      </c>
      <c r="B162" t="s">
        <v>37162</v>
      </c>
      <c r="C162" t="s">
        <v>40087</v>
      </c>
      <c r="E162" t="s">
        <v>36972</v>
      </c>
      <c r="H162" t="s">
        <v>36970</v>
      </c>
      <c r="I162">
        <v>536</v>
      </c>
    </row>
    <row r="163" spans="1:9">
      <c r="A163" t="s">
        <v>40088</v>
      </c>
      <c r="B163" t="s">
        <v>37162</v>
      </c>
      <c r="C163" t="s">
        <v>40089</v>
      </c>
      <c r="E163" t="s">
        <v>35619</v>
      </c>
      <c r="H163" t="s">
        <v>35617</v>
      </c>
      <c r="I163" t="s">
        <v>40090</v>
      </c>
    </row>
    <row r="164" spans="1:9">
      <c r="A164" t="s">
        <v>40091</v>
      </c>
      <c r="B164" t="s">
        <v>37162</v>
      </c>
      <c r="C164" t="s">
        <v>40092</v>
      </c>
      <c r="E164" t="s">
        <v>35251</v>
      </c>
      <c r="H164" t="s">
        <v>35249</v>
      </c>
      <c r="I164">
        <v>260</v>
      </c>
    </row>
    <row r="165" spans="1:9">
      <c r="A165" t="s">
        <v>40093</v>
      </c>
      <c r="B165" t="s">
        <v>37162</v>
      </c>
      <c r="C165" t="s">
        <v>40094</v>
      </c>
      <c r="E165" t="s">
        <v>35251</v>
      </c>
      <c r="H165" t="s">
        <v>35249</v>
      </c>
      <c r="I165">
        <v>260</v>
      </c>
    </row>
    <row r="166" spans="1:9">
      <c r="A166" t="s">
        <v>40095</v>
      </c>
      <c r="B166" t="s">
        <v>37162</v>
      </c>
      <c r="C166" t="s">
        <v>40096</v>
      </c>
      <c r="E166" t="s">
        <v>35132</v>
      </c>
      <c r="H166" t="s">
        <v>35602</v>
      </c>
      <c r="I166">
        <v>1.17</v>
      </c>
    </row>
    <row r="167" spans="1:9">
      <c r="A167" t="s">
        <v>40097</v>
      </c>
      <c r="B167" t="s">
        <v>37162</v>
      </c>
      <c r="C167" t="s">
        <v>40098</v>
      </c>
      <c r="E167" t="s">
        <v>32713</v>
      </c>
      <c r="H167" t="s">
        <v>35268</v>
      </c>
      <c r="I167">
        <v>186.8</v>
      </c>
    </row>
    <row r="168" spans="1:9">
      <c r="A168" t="s">
        <v>40099</v>
      </c>
      <c r="B168" t="s">
        <v>37162</v>
      </c>
      <c r="C168" t="s">
        <v>40100</v>
      </c>
      <c r="F168" t="s">
        <v>32827</v>
      </c>
      <c r="H168" t="s">
        <v>35255</v>
      </c>
      <c r="I168" t="s">
        <v>40101</v>
      </c>
    </row>
    <row r="169" spans="1:9">
      <c r="A169" t="s">
        <v>40102</v>
      </c>
      <c r="B169" t="s">
        <v>37162</v>
      </c>
      <c r="C169" t="s">
        <v>40103</v>
      </c>
      <c r="E169" t="s">
        <v>36945</v>
      </c>
      <c r="H169" t="s">
        <v>36943</v>
      </c>
      <c r="I169" t="s">
        <v>40104</v>
      </c>
    </row>
    <row r="170" spans="1:9">
      <c r="A170" t="s">
        <v>40105</v>
      </c>
      <c r="B170" t="s">
        <v>37162</v>
      </c>
      <c r="C170" t="s">
        <v>40106</v>
      </c>
      <c r="E170" t="s">
        <v>36945</v>
      </c>
      <c r="H170" t="s">
        <v>36943</v>
      </c>
      <c r="I170" t="s">
        <v>40107</v>
      </c>
    </row>
    <row r="171" spans="1:9">
      <c r="A171" t="s">
        <v>40108</v>
      </c>
      <c r="B171" t="s">
        <v>37162</v>
      </c>
      <c r="C171" t="s">
        <v>40109</v>
      </c>
      <c r="E171" t="s">
        <v>34874</v>
      </c>
      <c r="H171" t="s">
        <v>34872</v>
      </c>
      <c r="I171" t="s">
        <v>40110</v>
      </c>
    </row>
    <row r="172" spans="1:9">
      <c r="A172" t="s">
        <v>40108</v>
      </c>
      <c r="B172" t="s">
        <v>37162</v>
      </c>
      <c r="C172" t="s">
        <v>37249</v>
      </c>
      <c r="E172" t="s">
        <v>34875</v>
      </c>
      <c r="H172" t="s">
        <v>30015</v>
      </c>
      <c r="I172">
        <v>151</v>
      </c>
    </row>
    <row r="173" spans="1:9">
      <c r="A173" t="s">
        <v>40111</v>
      </c>
      <c r="B173" t="s">
        <v>37162</v>
      </c>
      <c r="C173" t="s">
        <v>40112</v>
      </c>
      <c r="E173" t="s">
        <v>34875</v>
      </c>
      <c r="H173" t="s">
        <v>30015</v>
      </c>
      <c r="I173">
        <v>152</v>
      </c>
    </row>
    <row r="174" spans="1:9">
      <c r="A174" t="s">
        <v>40113</v>
      </c>
      <c r="B174" t="s">
        <v>37162</v>
      </c>
      <c r="C174" t="s">
        <v>37210</v>
      </c>
      <c r="E174" t="s">
        <v>35385</v>
      </c>
      <c r="H174" t="s">
        <v>35384</v>
      </c>
      <c r="I174">
        <v>59.5</v>
      </c>
    </row>
    <row r="175" spans="1:9">
      <c r="A175" t="s">
        <v>40114</v>
      </c>
      <c r="B175" t="s">
        <v>37162</v>
      </c>
      <c r="C175" t="s">
        <v>40115</v>
      </c>
      <c r="E175" t="s">
        <v>34875</v>
      </c>
      <c r="H175" t="s">
        <v>30015</v>
      </c>
      <c r="I175">
        <v>152</v>
      </c>
    </row>
    <row r="176" spans="1:9">
      <c r="A176" t="s">
        <v>40116</v>
      </c>
      <c r="B176" t="s">
        <v>37162</v>
      </c>
      <c r="C176" t="s">
        <v>40117</v>
      </c>
      <c r="E176" t="s">
        <v>34874</v>
      </c>
      <c r="H176" t="s">
        <v>34872</v>
      </c>
      <c r="I176" t="s">
        <v>40118</v>
      </c>
    </row>
    <row r="177" spans="1:9">
      <c r="A177" t="s">
        <v>40119</v>
      </c>
      <c r="B177" t="s">
        <v>37162</v>
      </c>
      <c r="C177" t="s">
        <v>37184</v>
      </c>
      <c r="E177" t="s">
        <v>35385</v>
      </c>
      <c r="H177" t="s">
        <v>35384</v>
      </c>
      <c r="I177">
        <v>59.22</v>
      </c>
    </row>
    <row r="178" spans="1:9">
      <c r="A178" t="s">
        <v>40120</v>
      </c>
      <c r="B178" t="s">
        <v>37162</v>
      </c>
      <c r="C178" t="s">
        <v>40121</v>
      </c>
      <c r="E178" t="s">
        <v>35385</v>
      </c>
      <c r="H178" t="s">
        <v>35384</v>
      </c>
      <c r="I178" t="s">
        <v>40122</v>
      </c>
    </row>
    <row r="179" spans="1:9">
      <c r="A179" t="s">
        <v>40120</v>
      </c>
      <c r="B179" t="s">
        <v>37162</v>
      </c>
      <c r="C179" t="s">
        <v>40123</v>
      </c>
      <c r="E179" t="s">
        <v>34875</v>
      </c>
      <c r="H179" t="s">
        <v>30015</v>
      </c>
      <c r="I179">
        <v>149</v>
      </c>
    </row>
    <row r="180" spans="1:9">
      <c r="A180" t="s">
        <v>40124</v>
      </c>
      <c r="B180" t="s">
        <v>37162</v>
      </c>
      <c r="C180" t="s">
        <v>37217</v>
      </c>
      <c r="E180" t="s">
        <v>35385</v>
      </c>
      <c r="H180" t="s">
        <v>35384</v>
      </c>
      <c r="I180" t="s">
        <v>40125</v>
      </c>
    </row>
    <row r="181" spans="1:9">
      <c r="A181" t="s">
        <v>40126</v>
      </c>
      <c r="B181" t="s">
        <v>37162</v>
      </c>
      <c r="C181" t="s">
        <v>37227</v>
      </c>
      <c r="E181" t="s">
        <v>34875</v>
      </c>
      <c r="H181" t="s">
        <v>30015</v>
      </c>
      <c r="I181">
        <v>152</v>
      </c>
    </row>
    <row r="182" spans="1:9">
      <c r="A182" t="s">
        <v>40127</v>
      </c>
      <c r="B182" t="s">
        <v>37162</v>
      </c>
      <c r="C182" t="s">
        <v>40128</v>
      </c>
      <c r="E182" t="s">
        <v>34874</v>
      </c>
      <c r="H182" t="s">
        <v>34872</v>
      </c>
      <c r="I182" t="s">
        <v>40129</v>
      </c>
    </row>
    <row r="183" spans="1:9">
      <c r="A183" t="s">
        <v>40127</v>
      </c>
      <c r="B183" t="s">
        <v>37162</v>
      </c>
      <c r="C183" t="s">
        <v>40123</v>
      </c>
      <c r="E183" t="s">
        <v>34875</v>
      </c>
      <c r="H183" t="s">
        <v>30015</v>
      </c>
      <c r="I183">
        <v>149</v>
      </c>
    </row>
    <row r="184" spans="1:9">
      <c r="A184" t="s">
        <v>40130</v>
      </c>
      <c r="B184" t="s">
        <v>37162</v>
      </c>
      <c r="C184" t="s">
        <v>40131</v>
      </c>
      <c r="E184" t="s">
        <v>34874</v>
      </c>
      <c r="H184" t="s">
        <v>34872</v>
      </c>
      <c r="I184">
        <v>54.15</v>
      </c>
    </row>
    <row r="185" spans="1:9">
      <c r="A185" t="s">
        <v>40130</v>
      </c>
      <c r="B185" t="s">
        <v>37162</v>
      </c>
      <c r="C185" t="s">
        <v>40121</v>
      </c>
      <c r="E185" t="s">
        <v>35385</v>
      </c>
      <c r="H185" t="s">
        <v>35384</v>
      </c>
      <c r="I185">
        <v>58.1</v>
      </c>
    </row>
    <row r="186" spans="1:9">
      <c r="A186" t="s">
        <v>40130</v>
      </c>
      <c r="B186" t="s">
        <v>37162</v>
      </c>
      <c r="C186" t="s">
        <v>40123</v>
      </c>
      <c r="E186" t="s">
        <v>34875</v>
      </c>
      <c r="H186" t="s">
        <v>30015</v>
      </c>
      <c r="I186">
        <v>149</v>
      </c>
    </row>
    <row r="187" spans="1:9">
      <c r="A187" t="s">
        <v>40132</v>
      </c>
      <c r="B187" t="s">
        <v>37162</v>
      </c>
      <c r="C187" t="s">
        <v>40133</v>
      </c>
      <c r="E187" t="s">
        <v>34875</v>
      </c>
      <c r="H187" t="s">
        <v>30015</v>
      </c>
      <c r="I187">
        <v>151</v>
      </c>
    </row>
    <row r="188" spans="1:9">
      <c r="A188" t="s">
        <v>40134</v>
      </c>
      <c r="B188" t="s">
        <v>37162</v>
      </c>
      <c r="C188" t="s">
        <v>38052</v>
      </c>
      <c r="E188" t="s">
        <v>34875</v>
      </c>
      <c r="H188" t="s">
        <v>30015</v>
      </c>
      <c r="I188">
        <v>152</v>
      </c>
    </row>
    <row r="189" spans="1:9">
      <c r="A189" t="s">
        <v>40135</v>
      </c>
      <c r="B189" t="s">
        <v>37162</v>
      </c>
      <c r="C189" t="s">
        <v>37206</v>
      </c>
      <c r="E189" t="s">
        <v>34875</v>
      </c>
      <c r="H189" t="s">
        <v>30015</v>
      </c>
      <c r="I189">
        <v>151</v>
      </c>
    </row>
    <row r="190" spans="1:9">
      <c r="A190" t="s">
        <v>40136</v>
      </c>
      <c r="B190" t="s">
        <v>37162</v>
      </c>
      <c r="C190" t="s">
        <v>37575</v>
      </c>
      <c r="E190" t="s">
        <v>34875</v>
      </c>
      <c r="H190" t="s">
        <v>30015</v>
      </c>
      <c r="I190">
        <v>152</v>
      </c>
    </row>
    <row r="191" spans="1:9">
      <c r="A191" t="s">
        <v>40137</v>
      </c>
      <c r="B191" t="s">
        <v>37162</v>
      </c>
      <c r="C191" t="s">
        <v>40133</v>
      </c>
      <c r="E191" t="s">
        <v>34875</v>
      </c>
      <c r="H191" t="s">
        <v>30015</v>
      </c>
      <c r="I191">
        <v>151</v>
      </c>
    </row>
    <row r="192" spans="1:9">
      <c r="A192" t="s">
        <v>40138</v>
      </c>
      <c r="B192" t="s">
        <v>37162</v>
      </c>
      <c r="C192" t="s">
        <v>37166</v>
      </c>
      <c r="E192" t="s">
        <v>34875</v>
      </c>
      <c r="H192" t="s">
        <v>30015</v>
      </c>
      <c r="I192">
        <v>149</v>
      </c>
    </row>
    <row r="193" spans="1:9">
      <c r="A193" t="s">
        <v>40139</v>
      </c>
      <c r="B193" t="s">
        <v>37162</v>
      </c>
      <c r="C193" t="s">
        <v>40140</v>
      </c>
      <c r="E193" t="s">
        <v>35385</v>
      </c>
      <c r="H193" t="s">
        <v>35384</v>
      </c>
      <c r="I193" t="s">
        <v>40141</v>
      </c>
    </row>
    <row r="194" spans="1:9">
      <c r="A194" t="s">
        <v>40139</v>
      </c>
      <c r="B194" t="s">
        <v>37162</v>
      </c>
      <c r="C194" t="s">
        <v>40142</v>
      </c>
      <c r="E194" t="s">
        <v>34875</v>
      </c>
      <c r="H194" t="s">
        <v>30015</v>
      </c>
      <c r="I194">
        <v>149</v>
      </c>
    </row>
    <row r="195" spans="1:9">
      <c r="A195" t="s">
        <v>40143</v>
      </c>
      <c r="B195" t="s">
        <v>37162</v>
      </c>
      <c r="C195" t="s">
        <v>37217</v>
      </c>
      <c r="E195" t="s">
        <v>35385</v>
      </c>
      <c r="H195" t="s">
        <v>35384</v>
      </c>
      <c r="I195" t="s">
        <v>40144</v>
      </c>
    </row>
    <row r="196" spans="1:9">
      <c r="A196" t="s">
        <v>40143</v>
      </c>
      <c r="B196" t="s">
        <v>37162</v>
      </c>
      <c r="C196" t="s">
        <v>40112</v>
      </c>
      <c r="E196" t="s">
        <v>34875</v>
      </c>
      <c r="H196" t="s">
        <v>30015</v>
      </c>
      <c r="I196">
        <v>152</v>
      </c>
    </row>
    <row r="197" spans="1:9">
      <c r="A197" t="s">
        <v>40145</v>
      </c>
      <c r="B197" t="s">
        <v>37162</v>
      </c>
      <c r="C197" t="s">
        <v>37241</v>
      </c>
      <c r="E197" t="s">
        <v>34875</v>
      </c>
      <c r="H197" t="s">
        <v>30015</v>
      </c>
      <c r="I197">
        <v>149</v>
      </c>
    </row>
    <row r="198" spans="1:9">
      <c r="A198" t="s">
        <v>40146</v>
      </c>
      <c r="B198" t="s">
        <v>37162</v>
      </c>
      <c r="C198" t="s">
        <v>37166</v>
      </c>
      <c r="E198" t="s">
        <v>35385</v>
      </c>
      <c r="H198" t="s">
        <v>35384</v>
      </c>
      <c r="I198">
        <v>57.44</v>
      </c>
    </row>
    <row r="199" spans="1:9">
      <c r="A199" t="s">
        <v>40146</v>
      </c>
      <c r="B199" t="s">
        <v>37162</v>
      </c>
      <c r="C199" t="s">
        <v>37752</v>
      </c>
      <c r="E199" t="s">
        <v>34875</v>
      </c>
      <c r="H199" t="s">
        <v>30015</v>
      </c>
      <c r="I199">
        <v>149</v>
      </c>
    </row>
    <row r="200" spans="1:9">
      <c r="A200" t="s">
        <v>40147</v>
      </c>
      <c r="B200" t="s">
        <v>37162</v>
      </c>
      <c r="C200" t="s">
        <v>37322</v>
      </c>
      <c r="E200" t="s">
        <v>34875</v>
      </c>
      <c r="H200" t="s">
        <v>30015</v>
      </c>
      <c r="I200">
        <v>152</v>
      </c>
    </row>
    <row r="201" spans="1:9">
      <c r="A201" t="s">
        <v>40148</v>
      </c>
      <c r="B201" t="s">
        <v>37162</v>
      </c>
      <c r="C201" t="s">
        <v>40149</v>
      </c>
      <c r="E201" t="s">
        <v>35385</v>
      </c>
      <c r="H201" t="s">
        <v>35384</v>
      </c>
      <c r="I201">
        <v>59.19</v>
      </c>
    </row>
    <row r="202" spans="1:9">
      <c r="A202" t="s">
        <v>40148</v>
      </c>
      <c r="B202" t="s">
        <v>37162</v>
      </c>
      <c r="C202" t="s">
        <v>40149</v>
      </c>
      <c r="E202" t="s">
        <v>35385</v>
      </c>
      <c r="H202" t="s">
        <v>35384</v>
      </c>
      <c r="I202">
        <v>151</v>
      </c>
    </row>
    <row r="203" spans="1:9">
      <c r="A203" t="s">
        <v>40150</v>
      </c>
      <c r="B203" t="s">
        <v>37162</v>
      </c>
      <c r="C203" t="s">
        <v>37241</v>
      </c>
      <c r="E203" t="s">
        <v>34875</v>
      </c>
      <c r="H203" t="s">
        <v>30015</v>
      </c>
      <c r="I203">
        <v>149</v>
      </c>
    </row>
    <row r="204" spans="1:9">
      <c r="A204" t="s">
        <v>40151</v>
      </c>
      <c r="B204" t="s">
        <v>37162</v>
      </c>
      <c r="C204" t="s">
        <v>40152</v>
      </c>
      <c r="E204" t="s">
        <v>35385</v>
      </c>
      <c r="H204" t="s">
        <v>35384</v>
      </c>
      <c r="I204" t="s">
        <v>40153</v>
      </c>
    </row>
    <row r="205" spans="1:9">
      <c r="A205" t="s">
        <v>40151</v>
      </c>
      <c r="B205" t="s">
        <v>37162</v>
      </c>
      <c r="C205" t="s">
        <v>40154</v>
      </c>
      <c r="E205" t="s">
        <v>34875</v>
      </c>
      <c r="H205" t="s">
        <v>30015</v>
      </c>
      <c r="I205">
        <v>153</v>
      </c>
    </row>
    <row r="206" spans="1:9">
      <c r="A206" t="s">
        <v>40155</v>
      </c>
      <c r="B206" t="s">
        <v>37162</v>
      </c>
      <c r="C206" t="s">
        <v>40156</v>
      </c>
      <c r="E206" t="s">
        <v>34874</v>
      </c>
      <c r="H206" t="s">
        <v>34872</v>
      </c>
      <c r="I206" t="s">
        <v>40157</v>
      </c>
    </row>
    <row r="207" spans="1:9">
      <c r="A207" t="s">
        <v>40155</v>
      </c>
      <c r="B207" t="s">
        <v>37162</v>
      </c>
      <c r="C207" t="s">
        <v>37861</v>
      </c>
      <c r="E207" t="s">
        <v>34875</v>
      </c>
      <c r="H207" t="s">
        <v>30015</v>
      </c>
      <c r="I207">
        <v>149</v>
      </c>
    </row>
    <row r="208" spans="1:9">
      <c r="A208" t="s">
        <v>40158</v>
      </c>
      <c r="B208" t="s">
        <v>37162</v>
      </c>
      <c r="C208" t="s">
        <v>40159</v>
      </c>
      <c r="E208" t="s">
        <v>35385</v>
      </c>
      <c r="H208" t="s">
        <v>35384</v>
      </c>
      <c r="I208">
        <v>58.5</v>
      </c>
    </row>
    <row r="209" spans="1:9">
      <c r="A209" t="s">
        <v>40158</v>
      </c>
      <c r="B209" t="s">
        <v>37162</v>
      </c>
      <c r="C209" t="s">
        <v>37173</v>
      </c>
      <c r="E209" t="s">
        <v>34875</v>
      </c>
      <c r="H209" t="s">
        <v>30015</v>
      </c>
      <c r="I209">
        <v>149</v>
      </c>
    </row>
    <row r="210" spans="1:9">
      <c r="A210" t="s">
        <v>40160</v>
      </c>
      <c r="B210" t="s">
        <v>37162</v>
      </c>
      <c r="C210" t="s">
        <v>40161</v>
      </c>
      <c r="E210" t="s">
        <v>34875</v>
      </c>
      <c r="H210" t="s">
        <v>30015</v>
      </c>
      <c r="I210">
        <v>153</v>
      </c>
    </row>
    <row r="211" spans="1:9">
      <c r="A211" t="s">
        <v>40162</v>
      </c>
      <c r="B211" t="s">
        <v>37162</v>
      </c>
      <c r="C211" t="s">
        <v>37241</v>
      </c>
      <c r="E211" t="s">
        <v>34875</v>
      </c>
      <c r="H211" t="s">
        <v>30015</v>
      </c>
      <c r="I211">
        <v>149</v>
      </c>
    </row>
    <row r="212" spans="1:9">
      <c r="A212" t="s">
        <v>40163</v>
      </c>
      <c r="B212" t="s">
        <v>37162</v>
      </c>
      <c r="C212" t="s">
        <v>40164</v>
      </c>
      <c r="E212" t="s">
        <v>35080</v>
      </c>
      <c r="H212" t="s">
        <v>35078</v>
      </c>
      <c r="I212">
        <v>384</v>
      </c>
    </row>
    <row r="213" spans="1:9">
      <c r="A213" t="s">
        <v>40165</v>
      </c>
      <c r="B213" t="s">
        <v>37162</v>
      </c>
      <c r="C213" t="s">
        <v>40115</v>
      </c>
      <c r="E213" t="s">
        <v>34875</v>
      </c>
      <c r="H213" t="s">
        <v>30015</v>
      </c>
      <c r="I213">
        <v>152</v>
      </c>
    </row>
    <row r="214" spans="1:9">
      <c r="A214" t="s">
        <v>40166</v>
      </c>
      <c r="B214" t="s">
        <v>37162</v>
      </c>
      <c r="C214" t="s">
        <v>37182</v>
      </c>
      <c r="E214" t="s">
        <v>34875</v>
      </c>
      <c r="H214" t="s">
        <v>30015</v>
      </c>
      <c r="I214">
        <v>151</v>
      </c>
    </row>
    <row r="215" spans="1:9">
      <c r="A215" t="s">
        <v>40167</v>
      </c>
      <c r="B215" t="s">
        <v>37162</v>
      </c>
      <c r="C215" t="s">
        <v>40168</v>
      </c>
      <c r="E215" t="s">
        <v>36945</v>
      </c>
      <c r="H215" t="s">
        <v>36943</v>
      </c>
      <c r="I215" t="s">
        <v>40169</v>
      </c>
    </row>
    <row r="216" spans="1:9">
      <c r="A216" t="s">
        <v>40167</v>
      </c>
      <c r="B216" t="s">
        <v>37162</v>
      </c>
      <c r="C216" t="s">
        <v>40170</v>
      </c>
      <c r="E216" t="s">
        <v>34857</v>
      </c>
      <c r="H216" t="s">
        <v>430</v>
      </c>
      <c r="I216" t="s">
        <v>40171</v>
      </c>
    </row>
    <row r="217" spans="1:9">
      <c r="A217" t="s">
        <v>40167</v>
      </c>
      <c r="B217" t="s">
        <v>37162</v>
      </c>
      <c r="C217" t="s">
        <v>40170</v>
      </c>
      <c r="E217" t="s">
        <v>35022</v>
      </c>
      <c r="H217" t="s">
        <v>35020</v>
      </c>
      <c r="I217" t="s">
        <v>40172</v>
      </c>
    </row>
    <row r="218" spans="1:9">
      <c r="A218" t="s">
        <v>40173</v>
      </c>
      <c r="B218" t="s">
        <v>37162</v>
      </c>
      <c r="C218" t="s">
        <v>40174</v>
      </c>
      <c r="E218" t="s">
        <v>36945</v>
      </c>
      <c r="H218" t="s">
        <v>36943</v>
      </c>
      <c r="I218" t="s">
        <v>40175</v>
      </c>
    </row>
    <row r="219" spans="1:9">
      <c r="A219" t="s">
        <v>40173</v>
      </c>
      <c r="B219" t="s">
        <v>37162</v>
      </c>
      <c r="C219" t="s">
        <v>40176</v>
      </c>
      <c r="E219" t="s">
        <v>34857</v>
      </c>
      <c r="H219" t="s">
        <v>430</v>
      </c>
      <c r="I219" t="s">
        <v>40177</v>
      </c>
    </row>
    <row r="220" spans="1:9">
      <c r="A220" t="s">
        <v>40178</v>
      </c>
      <c r="B220" t="s">
        <v>37162</v>
      </c>
      <c r="C220" t="s">
        <v>40103</v>
      </c>
      <c r="E220" t="s">
        <v>36945</v>
      </c>
      <c r="H220" t="s">
        <v>36943</v>
      </c>
      <c r="I220" t="s">
        <v>40179</v>
      </c>
    </row>
    <row r="221" spans="1:9">
      <c r="A221" t="s">
        <v>40178</v>
      </c>
      <c r="B221" t="s">
        <v>37162</v>
      </c>
      <c r="C221" t="s">
        <v>40180</v>
      </c>
      <c r="E221" t="s">
        <v>34857</v>
      </c>
      <c r="H221" t="s">
        <v>430</v>
      </c>
      <c r="I221" t="s">
        <v>40181</v>
      </c>
    </row>
    <row r="222" spans="1:9">
      <c r="A222" t="s">
        <v>40182</v>
      </c>
      <c r="B222" t="s">
        <v>37162</v>
      </c>
      <c r="C222" t="s">
        <v>40103</v>
      </c>
      <c r="E222" t="s">
        <v>36945</v>
      </c>
      <c r="H222" t="s">
        <v>36943</v>
      </c>
      <c r="I222" t="s">
        <v>40183</v>
      </c>
    </row>
    <row r="223" spans="1:9">
      <c r="A223" t="s">
        <v>40182</v>
      </c>
      <c r="B223" t="s">
        <v>37162</v>
      </c>
      <c r="C223" t="s">
        <v>40184</v>
      </c>
      <c r="E223" t="s">
        <v>34857</v>
      </c>
      <c r="H223" t="s">
        <v>430</v>
      </c>
      <c r="I223" t="s">
        <v>40181</v>
      </c>
    </row>
    <row r="224" spans="1:9">
      <c r="A224" t="s">
        <v>40185</v>
      </c>
      <c r="B224" t="s">
        <v>37162</v>
      </c>
      <c r="C224" t="s">
        <v>40186</v>
      </c>
      <c r="E224" t="s">
        <v>36945</v>
      </c>
      <c r="H224" t="s">
        <v>36943</v>
      </c>
      <c r="I224" t="s">
        <v>40187</v>
      </c>
    </row>
    <row r="225" spans="1:9">
      <c r="A225" t="s">
        <v>40188</v>
      </c>
      <c r="B225" t="s">
        <v>37162</v>
      </c>
      <c r="C225" t="s">
        <v>40189</v>
      </c>
      <c r="E225" t="s">
        <v>36945</v>
      </c>
      <c r="H225" t="s">
        <v>36943</v>
      </c>
      <c r="I225" t="s">
        <v>40190</v>
      </c>
    </row>
    <row r="226" spans="1:9">
      <c r="A226" t="s">
        <v>40188</v>
      </c>
      <c r="B226" t="s">
        <v>37162</v>
      </c>
      <c r="C226" t="s">
        <v>40168</v>
      </c>
      <c r="E226" t="s">
        <v>34857</v>
      </c>
      <c r="H226" t="s">
        <v>430</v>
      </c>
      <c r="I226" t="s">
        <v>40191</v>
      </c>
    </row>
    <row r="227" spans="1:9">
      <c r="A227" t="s">
        <v>40192</v>
      </c>
      <c r="B227" t="s">
        <v>37162</v>
      </c>
      <c r="C227" t="s">
        <v>40193</v>
      </c>
      <c r="E227" t="s">
        <v>34859</v>
      </c>
      <c r="H227" t="s">
        <v>430</v>
      </c>
      <c r="I227" t="s">
        <v>40194</v>
      </c>
    </row>
    <row r="228" spans="1:9">
      <c r="A228" t="s">
        <v>40195</v>
      </c>
      <c r="B228" t="s">
        <v>37162</v>
      </c>
      <c r="C228" t="s">
        <v>40196</v>
      </c>
      <c r="E228" t="s">
        <v>36945</v>
      </c>
      <c r="H228" t="s">
        <v>36943</v>
      </c>
      <c r="I228" t="s">
        <v>40197</v>
      </c>
    </row>
    <row r="229" spans="1:9">
      <c r="A229" t="s">
        <v>40198</v>
      </c>
      <c r="B229" t="s">
        <v>37162</v>
      </c>
      <c r="C229" t="s">
        <v>40199</v>
      </c>
      <c r="G229" t="s">
        <v>32780</v>
      </c>
      <c r="H229" t="s">
        <v>36943</v>
      </c>
      <c r="I229" t="s">
        <v>40200</v>
      </c>
    </row>
    <row r="230" spans="1:9">
      <c r="A230" t="s">
        <v>40201</v>
      </c>
      <c r="B230" t="s">
        <v>37162</v>
      </c>
      <c r="C230" t="s">
        <v>40202</v>
      </c>
      <c r="E230" t="s">
        <v>36945</v>
      </c>
      <c r="H230" t="s">
        <v>36943</v>
      </c>
      <c r="I230" t="s">
        <v>40203</v>
      </c>
    </row>
    <row r="231" spans="1:9">
      <c r="A231" t="s">
        <v>40204</v>
      </c>
      <c r="B231" t="s">
        <v>37162</v>
      </c>
      <c r="C231" t="s">
        <v>40205</v>
      </c>
      <c r="E231" t="s">
        <v>36945</v>
      </c>
      <c r="H231" t="s">
        <v>36943</v>
      </c>
      <c r="I231" t="s">
        <v>40206</v>
      </c>
    </row>
    <row r="232" spans="1:9">
      <c r="A232" t="s">
        <v>40207</v>
      </c>
      <c r="B232" t="s">
        <v>37162</v>
      </c>
      <c r="C232" t="s">
        <v>40208</v>
      </c>
      <c r="E232" t="s">
        <v>36945</v>
      </c>
      <c r="H232" t="s">
        <v>36943</v>
      </c>
      <c r="I232" t="s">
        <v>40209</v>
      </c>
    </row>
    <row r="233" spans="1:9">
      <c r="A233" t="s">
        <v>40207</v>
      </c>
      <c r="B233" t="s">
        <v>37162</v>
      </c>
      <c r="C233" t="s">
        <v>40210</v>
      </c>
      <c r="E233" t="s">
        <v>35022</v>
      </c>
      <c r="H233" t="s">
        <v>35020</v>
      </c>
      <c r="I233" t="s">
        <v>40211</v>
      </c>
    </row>
    <row r="234" spans="1:9">
      <c r="A234" t="s">
        <v>40212</v>
      </c>
      <c r="B234" t="s">
        <v>37162</v>
      </c>
      <c r="C234" t="s">
        <v>40213</v>
      </c>
      <c r="E234" t="s">
        <v>36945</v>
      </c>
      <c r="H234" t="s">
        <v>36943</v>
      </c>
      <c r="I234" t="s">
        <v>40214</v>
      </c>
    </row>
    <row r="235" spans="1:9">
      <c r="A235" t="s">
        <v>40215</v>
      </c>
      <c r="B235" t="s">
        <v>37162</v>
      </c>
      <c r="C235" t="s">
        <v>40216</v>
      </c>
      <c r="E235" t="s">
        <v>35022</v>
      </c>
      <c r="H235" t="s">
        <v>35020</v>
      </c>
      <c r="I235" t="s">
        <v>40217</v>
      </c>
    </row>
    <row r="236" spans="1:9">
      <c r="A236" t="s">
        <v>40218</v>
      </c>
      <c r="B236" t="s">
        <v>37162</v>
      </c>
      <c r="C236" t="s">
        <v>40219</v>
      </c>
      <c r="E236" t="s">
        <v>36945</v>
      </c>
      <c r="H236" t="s">
        <v>36943</v>
      </c>
      <c r="I236" t="s">
        <v>40220</v>
      </c>
    </row>
    <row r="237" spans="1:9">
      <c r="A237" t="s">
        <v>40218</v>
      </c>
      <c r="B237" t="s">
        <v>37162</v>
      </c>
      <c r="C237" t="s">
        <v>40221</v>
      </c>
      <c r="E237" t="s">
        <v>34857</v>
      </c>
      <c r="H237" t="s">
        <v>430</v>
      </c>
      <c r="I237" t="s">
        <v>40222</v>
      </c>
    </row>
    <row r="238" spans="1:9">
      <c r="A238" t="s">
        <v>40223</v>
      </c>
      <c r="B238" t="s">
        <v>37162</v>
      </c>
      <c r="C238" t="s">
        <v>40224</v>
      </c>
      <c r="E238" t="s">
        <v>36945</v>
      </c>
      <c r="H238" t="s">
        <v>36943</v>
      </c>
      <c r="I238" t="s">
        <v>40225</v>
      </c>
    </row>
    <row r="239" spans="1:9">
      <c r="A239" t="s">
        <v>40226</v>
      </c>
      <c r="B239" t="s">
        <v>37162</v>
      </c>
      <c r="C239" t="s">
        <v>40227</v>
      </c>
      <c r="E239" t="s">
        <v>34857</v>
      </c>
      <c r="H239" t="s">
        <v>430</v>
      </c>
      <c r="I239" t="s">
        <v>40228</v>
      </c>
    </row>
    <row r="240" spans="1:9">
      <c r="A240" t="s">
        <v>40229</v>
      </c>
      <c r="B240" t="s">
        <v>37162</v>
      </c>
      <c r="C240" t="s">
        <v>40230</v>
      </c>
      <c r="E240" t="s">
        <v>36945</v>
      </c>
      <c r="H240" t="s">
        <v>36943</v>
      </c>
      <c r="I240" t="s">
        <v>40231</v>
      </c>
    </row>
    <row r="241" spans="1:9">
      <c r="A241" t="s">
        <v>40229</v>
      </c>
      <c r="B241" t="s">
        <v>37162</v>
      </c>
      <c r="C241" t="s">
        <v>40232</v>
      </c>
      <c r="E241" t="s">
        <v>34857</v>
      </c>
      <c r="H241" t="s">
        <v>430</v>
      </c>
      <c r="I241" t="s">
        <v>40233</v>
      </c>
    </row>
    <row r="242" spans="1:9">
      <c r="A242" t="s">
        <v>40234</v>
      </c>
      <c r="B242" t="s">
        <v>37162</v>
      </c>
      <c r="C242" t="s">
        <v>40235</v>
      </c>
      <c r="E242" t="s">
        <v>36945</v>
      </c>
      <c r="H242" t="s">
        <v>36943</v>
      </c>
      <c r="I242" t="s">
        <v>40236</v>
      </c>
    </row>
    <row r="243" spans="1:9">
      <c r="A243" t="s">
        <v>40237</v>
      </c>
      <c r="B243" t="s">
        <v>37162</v>
      </c>
      <c r="C243" t="s">
        <v>40238</v>
      </c>
      <c r="E243" t="s">
        <v>34857</v>
      </c>
      <c r="H243" t="s">
        <v>430</v>
      </c>
      <c r="I243" t="s">
        <v>40239</v>
      </c>
    </row>
    <row r="244" spans="1:9">
      <c r="A244" t="s">
        <v>40240</v>
      </c>
      <c r="B244" t="s">
        <v>37162</v>
      </c>
      <c r="C244" t="s">
        <v>40241</v>
      </c>
      <c r="E244" t="s">
        <v>36945</v>
      </c>
      <c r="H244" t="s">
        <v>36943</v>
      </c>
      <c r="I244" t="s">
        <v>40242</v>
      </c>
    </row>
    <row r="245" spans="1:9">
      <c r="A245" t="s">
        <v>40243</v>
      </c>
      <c r="B245" t="s">
        <v>37162</v>
      </c>
      <c r="C245" t="s">
        <v>40244</v>
      </c>
      <c r="E245" t="s">
        <v>36945</v>
      </c>
      <c r="H245" t="s">
        <v>36943</v>
      </c>
      <c r="I245" t="s">
        <v>40245</v>
      </c>
    </row>
    <row r="246" spans="1:9">
      <c r="A246" t="s">
        <v>40246</v>
      </c>
      <c r="B246" t="s">
        <v>37162</v>
      </c>
      <c r="C246" t="s">
        <v>40247</v>
      </c>
      <c r="E246" t="s">
        <v>36945</v>
      </c>
      <c r="H246" t="s">
        <v>36943</v>
      </c>
      <c r="I246" t="s">
        <v>40248</v>
      </c>
    </row>
    <row r="247" spans="1:9">
      <c r="A247" t="s">
        <v>40246</v>
      </c>
      <c r="B247" t="s">
        <v>37162</v>
      </c>
      <c r="C247" t="s">
        <v>40249</v>
      </c>
      <c r="E247" t="s">
        <v>34857</v>
      </c>
      <c r="H247" t="s">
        <v>430</v>
      </c>
      <c r="I247" t="s">
        <v>40233</v>
      </c>
    </row>
    <row r="248" spans="1:9">
      <c r="A248" t="s">
        <v>40246</v>
      </c>
      <c r="B248" t="s">
        <v>37162</v>
      </c>
      <c r="C248" t="s">
        <v>40247</v>
      </c>
      <c r="E248" t="s">
        <v>35022</v>
      </c>
      <c r="H248" t="s">
        <v>35020</v>
      </c>
      <c r="I248" t="s">
        <v>40250</v>
      </c>
    </row>
    <row r="249" spans="1:9">
      <c r="A249" t="s">
        <v>40246</v>
      </c>
      <c r="B249" t="s">
        <v>37162</v>
      </c>
      <c r="C249" t="s">
        <v>40251</v>
      </c>
      <c r="E249" t="s">
        <v>35074</v>
      </c>
      <c r="H249" t="s">
        <v>35072</v>
      </c>
      <c r="I249" t="s">
        <v>40252</v>
      </c>
    </row>
    <row r="250" spans="1:9">
      <c r="A250" t="s">
        <v>40253</v>
      </c>
      <c r="B250" t="s">
        <v>37162</v>
      </c>
      <c r="C250" t="s">
        <v>40254</v>
      </c>
      <c r="E250" t="s">
        <v>36945</v>
      </c>
      <c r="H250" t="s">
        <v>36943</v>
      </c>
      <c r="I250" t="s">
        <v>40255</v>
      </c>
    </row>
    <row r="251" spans="1:9">
      <c r="A251" t="s">
        <v>40256</v>
      </c>
      <c r="B251" t="s">
        <v>37162</v>
      </c>
      <c r="C251" t="s">
        <v>40257</v>
      </c>
      <c r="E251" t="s">
        <v>36945</v>
      </c>
      <c r="H251" t="s">
        <v>36943</v>
      </c>
      <c r="I251" t="s">
        <v>40258</v>
      </c>
    </row>
    <row r="252" spans="1:9">
      <c r="A252" t="s">
        <v>40259</v>
      </c>
      <c r="B252" t="s">
        <v>37162</v>
      </c>
      <c r="C252" t="s">
        <v>40260</v>
      </c>
      <c r="E252" t="s">
        <v>36945</v>
      </c>
      <c r="H252" t="s">
        <v>36943</v>
      </c>
      <c r="I252" t="s">
        <v>40261</v>
      </c>
    </row>
    <row r="253" spans="1:9">
      <c r="A253" t="s">
        <v>40259</v>
      </c>
      <c r="B253" t="s">
        <v>37162</v>
      </c>
      <c r="C253" t="s">
        <v>40170</v>
      </c>
      <c r="E253" t="s">
        <v>34857</v>
      </c>
      <c r="H253" t="s">
        <v>430</v>
      </c>
      <c r="I253" t="s">
        <v>40171</v>
      </c>
    </row>
    <row r="254" spans="1:9">
      <c r="A254" t="s">
        <v>40262</v>
      </c>
      <c r="B254" t="s">
        <v>37162</v>
      </c>
      <c r="C254" t="s">
        <v>40263</v>
      </c>
      <c r="E254" t="s">
        <v>36945</v>
      </c>
      <c r="H254" t="s">
        <v>36943</v>
      </c>
      <c r="I254" t="s">
        <v>40264</v>
      </c>
    </row>
    <row r="255" spans="1:9">
      <c r="A255" t="s">
        <v>40262</v>
      </c>
      <c r="B255" t="s">
        <v>37162</v>
      </c>
      <c r="C255" t="s">
        <v>40263</v>
      </c>
      <c r="E255" t="s">
        <v>35022</v>
      </c>
      <c r="H255" t="s">
        <v>35020</v>
      </c>
      <c r="I255" t="s">
        <v>40265</v>
      </c>
    </row>
    <row r="256" spans="1:9">
      <c r="A256" t="s">
        <v>40266</v>
      </c>
      <c r="B256" t="s">
        <v>37162</v>
      </c>
      <c r="C256" t="s">
        <v>40267</v>
      </c>
      <c r="E256" t="s">
        <v>36945</v>
      </c>
      <c r="H256" t="s">
        <v>36943</v>
      </c>
      <c r="I256" t="s">
        <v>40268</v>
      </c>
    </row>
    <row r="257" spans="1:9">
      <c r="A257" t="s">
        <v>40266</v>
      </c>
      <c r="B257" t="s">
        <v>37162</v>
      </c>
      <c r="C257" t="s">
        <v>40269</v>
      </c>
      <c r="E257" t="s">
        <v>34857</v>
      </c>
      <c r="H257" t="s">
        <v>430</v>
      </c>
      <c r="I257" t="s">
        <v>40270</v>
      </c>
    </row>
    <row r="258" spans="1:9">
      <c r="A258" t="s">
        <v>40271</v>
      </c>
      <c r="B258" t="s">
        <v>37162</v>
      </c>
      <c r="C258" t="s">
        <v>40272</v>
      </c>
      <c r="E258" t="s">
        <v>36945</v>
      </c>
      <c r="H258" t="s">
        <v>36943</v>
      </c>
      <c r="I258" t="s">
        <v>40273</v>
      </c>
    </row>
    <row r="259" spans="1:9">
      <c r="A259" t="s">
        <v>40274</v>
      </c>
      <c r="B259" t="s">
        <v>37162</v>
      </c>
      <c r="C259" t="s">
        <v>40275</v>
      </c>
      <c r="E259" t="s">
        <v>35074</v>
      </c>
      <c r="H259" t="s">
        <v>35072</v>
      </c>
      <c r="I259" t="s">
        <v>40276</v>
      </c>
    </row>
    <row r="260" spans="1:9">
      <c r="A260" t="s">
        <v>40277</v>
      </c>
      <c r="B260" t="s">
        <v>37162</v>
      </c>
      <c r="C260" t="s">
        <v>40103</v>
      </c>
      <c r="E260" t="s">
        <v>36945</v>
      </c>
      <c r="H260" t="s">
        <v>36943</v>
      </c>
      <c r="I260" t="s">
        <v>40278</v>
      </c>
    </row>
    <row r="261" spans="1:9">
      <c r="A261" t="s">
        <v>40279</v>
      </c>
      <c r="B261" t="s">
        <v>37162</v>
      </c>
      <c r="C261" t="s">
        <v>40280</v>
      </c>
      <c r="E261" t="s">
        <v>36945</v>
      </c>
      <c r="H261" t="s">
        <v>36943</v>
      </c>
      <c r="I261" t="s">
        <v>40281</v>
      </c>
    </row>
    <row r="262" spans="1:9">
      <c r="A262" t="s">
        <v>40282</v>
      </c>
      <c r="B262" t="s">
        <v>37162</v>
      </c>
      <c r="C262" t="s">
        <v>40224</v>
      </c>
      <c r="E262" t="s">
        <v>36945</v>
      </c>
      <c r="H262" t="s">
        <v>36943</v>
      </c>
      <c r="I262" t="s">
        <v>40225</v>
      </c>
    </row>
    <row r="263" spans="1:9">
      <c r="A263" t="s">
        <v>40283</v>
      </c>
      <c r="B263" t="s">
        <v>37162</v>
      </c>
      <c r="C263" t="s">
        <v>40284</v>
      </c>
      <c r="E263" t="s">
        <v>36945</v>
      </c>
      <c r="H263" t="s">
        <v>36943</v>
      </c>
      <c r="I263" t="s">
        <v>40285</v>
      </c>
    </row>
    <row r="264" spans="1:9">
      <c r="A264" t="s">
        <v>40283</v>
      </c>
      <c r="B264" t="s">
        <v>37162</v>
      </c>
      <c r="C264" t="s">
        <v>40286</v>
      </c>
      <c r="E264" t="s">
        <v>34857</v>
      </c>
      <c r="H264" t="s">
        <v>430</v>
      </c>
      <c r="I264" t="s">
        <v>40287</v>
      </c>
    </row>
    <row r="265" spans="1:9">
      <c r="A265" t="s">
        <v>40283</v>
      </c>
      <c r="B265" t="s">
        <v>37162</v>
      </c>
      <c r="C265" t="s">
        <v>40284</v>
      </c>
      <c r="E265" t="s">
        <v>35022</v>
      </c>
      <c r="H265" t="s">
        <v>35020</v>
      </c>
      <c r="I265" t="s">
        <v>40288</v>
      </c>
    </row>
    <row r="266" spans="1:9">
      <c r="A266" t="s">
        <v>40289</v>
      </c>
      <c r="B266" t="s">
        <v>37162</v>
      </c>
      <c r="C266" t="s">
        <v>40168</v>
      </c>
      <c r="E266" t="s">
        <v>36945</v>
      </c>
      <c r="H266" t="s">
        <v>36943</v>
      </c>
      <c r="I266" t="s">
        <v>40290</v>
      </c>
    </row>
    <row r="267" spans="1:9">
      <c r="A267" t="s">
        <v>40289</v>
      </c>
      <c r="B267" t="s">
        <v>37162</v>
      </c>
      <c r="C267" t="s">
        <v>40291</v>
      </c>
      <c r="E267" t="s">
        <v>34857</v>
      </c>
      <c r="H267" t="s">
        <v>430</v>
      </c>
      <c r="I267" t="s">
        <v>40171</v>
      </c>
    </row>
    <row r="268" spans="1:9">
      <c r="A268" t="s">
        <v>40292</v>
      </c>
      <c r="B268" t="s">
        <v>37162</v>
      </c>
      <c r="C268" t="s">
        <v>40293</v>
      </c>
      <c r="E268" t="s">
        <v>36940</v>
      </c>
      <c r="H268" t="s">
        <v>36939</v>
      </c>
      <c r="I268">
        <v>1.1000000000000001</v>
      </c>
    </row>
    <row r="269" spans="1:9">
      <c r="A269" t="s">
        <v>40294</v>
      </c>
      <c r="B269" t="s">
        <v>37162</v>
      </c>
      <c r="C269" t="s">
        <v>40295</v>
      </c>
      <c r="E269" t="s">
        <v>36940</v>
      </c>
      <c r="H269" t="s">
        <v>36939</v>
      </c>
      <c r="I269">
        <v>1.6</v>
      </c>
    </row>
    <row r="270" spans="1:9">
      <c r="A270" t="s">
        <v>40296</v>
      </c>
      <c r="B270" t="s">
        <v>37162</v>
      </c>
      <c r="C270" t="s">
        <v>40297</v>
      </c>
      <c r="E270" t="s">
        <v>36945</v>
      </c>
      <c r="H270" t="s">
        <v>36943</v>
      </c>
      <c r="I270" t="s">
        <v>40298</v>
      </c>
    </row>
    <row r="271" spans="1:9">
      <c r="A271" t="s">
        <v>40296</v>
      </c>
      <c r="B271" t="s">
        <v>37162</v>
      </c>
      <c r="C271" t="s">
        <v>40299</v>
      </c>
      <c r="E271" t="s">
        <v>34857</v>
      </c>
      <c r="H271" t="s">
        <v>430</v>
      </c>
      <c r="I271" t="s">
        <v>40300</v>
      </c>
    </row>
    <row r="272" spans="1:9">
      <c r="A272" t="s">
        <v>40301</v>
      </c>
      <c r="B272" t="s">
        <v>37162</v>
      </c>
      <c r="C272" t="s">
        <v>40235</v>
      </c>
      <c r="E272" t="s">
        <v>36945</v>
      </c>
      <c r="H272" t="s">
        <v>36943</v>
      </c>
      <c r="I272" t="s">
        <v>40302</v>
      </c>
    </row>
    <row r="273" spans="1:9">
      <c r="A273" t="s">
        <v>40301</v>
      </c>
      <c r="B273" t="s">
        <v>37162</v>
      </c>
      <c r="C273" t="s">
        <v>40303</v>
      </c>
      <c r="E273" t="s">
        <v>36940</v>
      </c>
      <c r="H273" t="s">
        <v>36939</v>
      </c>
      <c r="I273">
        <v>2.5</v>
      </c>
    </row>
    <row r="274" spans="1:9">
      <c r="A274" t="s">
        <v>40301</v>
      </c>
      <c r="B274" t="s">
        <v>37162</v>
      </c>
      <c r="C274" t="s">
        <v>40304</v>
      </c>
      <c r="E274" t="s">
        <v>36909</v>
      </c>
      <c r="H274" t="s">
        <v>36907</v>
      </c>
      <c r="I274">
        <v>119</v>
      </c>
    </row>
    <row r="275" spans="1:9">
      <c r="A275" t="s">
        <v>40301</v>
      </c>
      <c r="B275" t="s">
        <v>37162</v>
      </c>
      <c r="C275" t="s">
        <v>40304</v>
      </c>
      <c r="E275" t="s">
        <v>36909</v>
      </c>
      <c r="H275" t="s">
        <v>36907</v>
      </c>
      <c r="I275">
        <v>41</v>
      </c>
    </row>
    <row r="276" spans="1:9">
      <c r="A276" t="s">
        <v>40305</v>
      </c>
      <c r="B276" t="s">
        <v>37162</v>
      </c>
      <c r="C276" t="s">
        <v>40219</v>
      </c>
      <c r="E276" t="s">
        <v>36945</v>
      </c>
      <c r="H276" t="s">
        <v>36943</v>
      </c>
      <c r="I276" t="s">
        <v>40220</v>
      </c>
    </row>
    <row r="277" spans="1:9">
      <c r="A277" t="s">
        <v>40305</v>
      </c>
      <c r="B277" t="s">
        <v>37162</v>
      </c>
      <c r="C277" t="s">
        <v>40306</v>
      </c>
      <c r="E277" t="s">
        <v>34857</v>
      </c>
      <c r="H277" t="s">
        <v>430</v>
      </c>
      <c r="I277" t="s">
        <v>40307</v>
      </c>
    </row>
    <row r="278" spans="1:9">
      <c r="A278" t="s">
        <v>40308</v>
      </c>
      <c r="B278" t="s">
        <v>37162</v>
      </c>
      <c r="C278" t="s">
        <v>40309</v>
      </c>
      <c r="E278" t="s">
        <v>36945</v>
      </c>
      <c r="H278" t="s">
        <v>36943</v>
      </c>
      <c r="I278" t="s">
        <v>40310</v>
      </c>
    </row>
    <row r="279" spans="1:9">
      <c r="A279" t="s">
        <v>40308</v>
      </c>
      <c r="B279" t="s">
        <v>37162</v>
      </c>
      <c r="C279" t="s">
        <v>40238</v>
      </c>
      <c r="E279" t="s">
        <v>34857</v>
      </c>
      <c r="H279" t="s">
        <v>430</v>
      </c>
      <c r="I279" t="s">
        <v>40311</v>
      </c>
    </row>
    <row r="280" spans="1:9">
      <c r="A280" t="s">
        <v>40312</v>
      </c>
      <c r="B280" t="s">
        <v>37162</v>
      </c>
      <c r="C280" t="s">
        <v>40309</v>
      </c>
      <c r="E280" t="s">
        <v>36945</v>
      </c>
      <c r="H280" t="s">
        <v>36943</v>
      </c>
      <c r="I280" t="s">
        <v>40313</v>
      </c>
    </row>
    <row r="281" spans="1:9">
      <c r="A281" t="s">
        <v>40312</v>
      </c>
      <c r="B281" t="s">
        <v>37162</v>
      </c>
      <c r="C281" t="s">
        <v>40238</v>
      </c>
      <c r="E281" t="s">
        <v>34857</v>
      </c>
      <c r="H281" t="s">
        <v>430</v>
      </c>
      <c r="I281" t="s">
        <v>40311</v>
      </c>
    </row>
    <row r="282" spans="1:9">
      <c r="A282" t="s">
        <v>40314</v>
      </c>
      <c r="B282" t="s">
        <v>37162</v>
      </c>
      <c r="C282" t="s">
        <v>40315</v>
      </c>
      <c r="E282" t="s">
        <v>36945</v>
      </c>
      <c r="H282" t="s">
        <v>36943</v>
      </c>
      <c r="I282" t="s">
        <v>40316</v>
      </c>
    </row>
    <row r="283" spans="1:9">
      <c r="A283" t="s">
        <v>40317</v>
      </c>
      <c r="B283" t="s">
        <v>37162</v>
      </c>
      <c r="C283" t="s">
        <v>40318</v>
      </c>
      <c r="E283" t="s">
        <v>36945</v>
      </c>
      <c r="H283" t="s">
        <v>36943</v>
      </c>
      <c r="I283" t="s">
        <v>40319</v>
      </c>
    </row>
    <row r="284" spans="1:9">
      <c r="A284" t="s">
        <v>40317</v>
      </c>
      <c r="B284" t="s">
        <v>37162</v>
      </c>
      <c r="C284" t="s">
        <v>40320</v>
      </c>
      <c r="E284" t="s">
        <v>34857</v>
      </c>
      <c r="H284" t="s">
        <v>430</v>
      </c>
      <c r="I284" t="s">
        <v>40321</v>
      </c>
    </row>
    <row r="285" spans="1:9">
      <c r="A285" t="s">
        <v>40322</v>
      </c>
      <c r="B285" t="s">
        <v>37162</v>
      </c>
      <c r="C285" t="s">
        <v>40323</v>
      </c>
      <c r="E285" t="s">
        <v>35022</v>
      </c>
      <c r="H285" t="s">
        <v>35020</v>
      </c>
      <c r="I285" t="s">
        <v>40324</v>
      </c>
    </row>
    <row r="286" spans="1:9">
      <c r="A286" t="s">
        <v>40325</v>
      </c>
      <c r="B286" t="s">
        <v>37162</v>
      </c>
      <c r="C286" t="s">
        <v>40326</v>
      </c>
      <c r="E286" t="s">
        <v>36945</v>
      </c>
      <c r="H286" t="s">
        <v>36943</v>
      </c>
      <c r="I286" t="s">
        <v>40225</v>
      </c>
    </row>
    <row r="287" spans="1:9">
      <c r="A287" t="s">
        <v>40325</v>
      </c>
      <c r="B287" t="s">
        <v>37162</v>
      </c>
      <c r="C287" t="s">
        <v>40327</v>
      </c>
      <c r="E287" t="s">
        <v>35022</v>
      </c>
      <c r="H287" t="s">
        <v>35020</v>
      </c>
      <c r="I287">
        <v>39233.916666666664</v>
      </c>
    </row>
    <row r="288" spans="1:9">
      <c r="A288" t="s">
        <v>40328</v>
      </c>
      <c r="B288" t="s">
        <v>37162</v>
      </c>
      <c r="C288" t="s">
        <v>40329</v>
      </c>
      <c r="E288" t="s">
        <v>36945</v>
      </c>
      <c r="H288" t="s">
        <v>36943</v>
      </c>
      <c r="I288" t="s">
        <v>40330</v>
      </c>
    </row>
    <row r="289" spans="1:9">
      <c r="A289" t="s">
        <v>40331</v>
      </c>
      <c r="B289" t="s">
        <v>37162</v>
      </c>
      <c r="C289" t="s">
        <v>40332</v>
      </c>
      <c r="E289" t="s">
        <v>36945</v>
      </c>
      <c r="H289" t="s">
        <v>36943</v>
      </c>
      <c r="I289" t="s">
        <v>40333</v>
      </c>
    </row>
    <row r="290" spans="1:9">
      <c r="A290" t="s">
        <v>40334</v>
      </c>
      <c r="B290" t="s">
        <v>37162</v>
      </c>
      <c r="C290" t="s">
        <v>40335</v>
      </c>
      <c r="E290" t="s">
        <v>36945</v>
      </c>
      <c r="H290" t="s">
        <v>36943</v>
      </c>
      <c r="I290" t="s">
        <v>40336</v>
      </c>
    </row>
    <row r="291" spans="1:9">
      <c r="A291" t="s">
        <v>40334</v>
      </c>
      <c r="B291" t="s">
        <v>37162</v>
      </c>
      <c r="C291" t="s">
        <v>40335</v>
      </c>
      <c r="E291" t="s">
        <v>34857</v>
      </c>
      <c r="H291" t="s">
        <v>430</v>
      </c>
      <c r="I291" t="s">
        <v>40337</v>
      </c>
    </row>
    <row r="292" spans="1:9">
      <c r="A292" t="s">
        <v>40334</v>
      </c>
      <c r="B292" t="s">
        <v>37162</v>
      </c>
      <c r="C292" t="s">
        <v>40338</v>
      </c>
      <c r="E292" t="s">
        <v>35022</v>
      </c>
      <c r="H292" t="s">
        <v>35020</v>
      </c>
      <c r="I292" t="s">
        <v>40339</v>
      </c>
    </row>
    <row r="293" spans="1:9">
      <c r="A293" t="s">
        <v>40334</v>
      </c>
      <c r="B293" t="s">
        <v>37162</v>
      </c>
      <c r="C293" t="s">
        <v>40340</v>
      </c>
      <c r="E293" t="s">
        <v>35074</v>
      </c>
      <c r="H293" t="s">
        <v>35072</v>
      </c>
      <c r="I293" t="s">
        <v>40341</v>
      </c>
    </row>
    <row r="294" spans="1:9">
      <c r="A294" t="s">
        <v>40342</v>
      </c>
      <c r="B294" t="s">
        <v>37162</v>
      </c>
      <c r="C294" t="s">
        <v>40343</v>
      </c>
      <c r="E294" t="s">
        <v>36945</v>
      </c>
      <c r="H294" t="s">
        <v>36943</v>
      </c>
      <c r="I294" t="s">
        <v>40344</v>
      </c>
    </row>
    <row r="295" spans="1:9">
      <c r="A295" t="s">
        <v>40342</v>
      </c>
      <c r="B295" t="s">
        <v>37162</v>
      </c>
      <c r="C295" t="s">
        <v>40345</v>
      </c>
      <c r="E295" t="s">
        <v>36940</v>
      </c>
      <c r="H295" t="s">
        <v>36939</v>
      </c>
      <c r="I295">
        <v>2.16</v>
      </c>
    </row>
    <row r="296" spans="1:9">
      <c r="A296" t="s">
        <v>40346</v>
      </c>
      <c r="B296" t="s">
        <v>37162</v>
      </c>
      <c r="C296" t="s">
        <v>40347</v>
      </c>
      <c r="E296" t="s">
        <v>34869</v>
      </c>
      <c r="H296" t="s">
        <v>34867</v>
      </c>
      <c r="I296" t="s">
        <v>40348</v>
      </c>
    </row>
    <row r="297" spans="1:9">
      <c r="A297" t="s">
        <v>40349</v>
      </c>
      <c r="B297" t="s">
        <v>37162</v>
      </c>
      <c r="C297" t="s">
        <v>40350</v>
      </c>
      <c r="F297" t="s">
        <v>32907</v>
      </c>
      <c r="H297" t="s">
        <v>34867</v>
      </c>
      <c r="I297" t="s">
        <v>40024</v>
      </c>
    </row>
    <row r="298" spans="1:9">
      <c r="A298" t="s">
        <v>40351</v>
      </c>
      <c r="B298" t="s">
        <v>37162</v>
      </c>
      <c r="C298" t="s">
        <v>40347</v>
      </c>
      <c r="E298" t="s">
        <v>34869</v>
      </c>
      <c r="H298" t="s">
        <v>34867</v>
      </c>
      <c r="I298">
        <v>135.63999999999999</v>
      </c>
    </row>
    <row r="299" spans="1:9">
      <c r="A299" t="s">
        <v>40352</v>
      </c>
      <c r="B299" t="s">
        <v>37162</v>
      </c>
      <c r="C299" t="s">
        <v>40353</v>
      </c>
      <c r="E299" t="s">
        <v>34857</v>
      </c>
      <c r="H299" t="s">
        <v>430</v>
      </c>
      <c r="I299" t="s">
        <v>40354</v>
      </c>
    </row>
    <row r="300" spans="1:9">
      <c r="A300" t="s">
        <v>40355</v>
      </c>
      <c r="B300" t="s">
        <v>37162</v>
      </c>
      <c r="C300" t="s">
        <v>40117</v>
      </c>
      <c r="E300" t="s">
        <v>34874</v>
      </c>
      <c r="H300" t="s">
        <v>34872</v>
      </c>
      <c r="I300" t="s">
        <v>40118</v>
      </c>
    </row>
    <row r="301" spans="1:9">
      <c r="A301" t="s">
        <v>40356</v>
      </c>
      <c r="B301" t="s">
        <v>37162</v>
      </c>
      <c r="C301" t="s">
        <v>40347</v>
      </c>
      <c r="E301" t="s">
        <v>34869</v>
      </c>
      <c r="H301" t="s">
        <v>34867</v>
      </c>
      <c r="I301" t="s">
        <v>40357</v>
      </c>
    </row>
    <row r="302" spans="1:9">
      <c r="A302" t="s">
        <v>40358</v>
      </c>
      <c r="B302" t="s">
        <v>37162</v>
      </c>
      <c r="C302" t="s">
        <v>40359</v>
      </c>
      <c r="E302" t="s">
        <v>34992</v>
      </c>
      <c r="H302" t="s">
        <v>35000</v>
      </c>
      <c r="I302" t="s">
        <v>40360</v>
      </c>
    </row>
    <row r="303" spans="1:9">
      <c r="A303" t="s">
        <v>40361</v>
      </c>
      <c r="B303" t="s">
        <v>37162</v>
      </c>
      <c r="C303" t="s">
        <v>40362</v>
      </c>
      <c r="E303" t="s">
        <v>34880</v>
      </c>
      <c r="H303" t="s">
        <v>34878</v>
      </c>
      <c r="I303" t="s">
        <v>40363</v>
      </c>
    </row>
    <row r="304" spans="1:9">
      <c r="A304" t="s">
        <v>40364</v>
      </c>
      <c r="B304" t="s">
        <v>37162</v>
      </c>
      <c r="C304" t="s">
        <v>40365</v>
      </c>
      <c r="E304" t="s">
        <v>34880</v>
      </c>
      <c r="H304" t="s">
        <v>34878</v>
      </c>
      <c r="I304" t="s">
        <v>40366</v>
      </c>
    </row>
    <row r="305" spans="1:9">
      <c r="A305" t="s">
        <v>40367</v>
      </c>
      <c r="B305" t="s">
        <v>37162</v>
      </c>
      <c r="C305" t="s">
        <v>40365</v>
      </c>
      <c r="E305" t="s">
        <v>34880</v>
      </c>
      <c r="H305" t="s">
        <v>34878</v>
      </c>
      <c r="I305" t="s">
        <v>40366</v>
      </c>
    </row>
    <row r="306" spans="1:9">
      <c r="A306" t="s">
        <v>40368</v>
      </c>
      <c r="B306" t="s">
        <v>37162</v>
      </c>
      <c r="C306" t="s">
        <v>40369</v>
      </c>
      <c r="E306" t="s">
        <v>34880</v>
      </c>
      <c r="H306" t="s">
        <v>34878</v>
      </c>
      <c r="I306" t="s">
        <v>40370</v>
      </c>
    </row>
    <row r="307" spans="1:9">
      <c r="A307" t="s">
        <v>40371</v>
      </c>
      <c r="B307" t="s">
        <v>37162</v>
      </c>
      <c r="C307" t="s">
        <v>40369</v>
      </c>
      <c r="E307" t="s">
        <v>34880</v>
      </c>
      <c r="H307" t="s">
        <v>34878</v>
      </c>
      <c r="I307" t="s">
        <v>40372</v>
      </c>
    </row>
    <row r="308" spans="1:9">
      <c r="A308" t="s">
        <v>40373</v>
      </c>
      <c r="B308" t="s">
        <v>37162</v>
      </c>
      <c r="C308" t="s">
        <v>40374</v>
      </c>
      <c r="E308" t="s">
        <v>34880</v>
      </c>
      <c r="H308" t="s">
        <v>34878</v>
      </c>
      <c r="I308" t="s">
        <v>40375</v>
      </c>
    </row>
    <row r="309" spans="1:9">
      <c r="A309" t="s">
        <v>40376</v>
      </c>
      <c r="B309" t="s">
        <v>37162</v>
      </c>
      <c r="C309" t="s">
        <v>40377</v>
      </c>
      <c r="E309" t="s">
        <v>34880</v>
      </c>
      <c r="H309" t="s">
        <v>34878</v>
      </c>
      <c r="I309" t="s">
        <v>40378</v>
      </c>
    </row>
    <row r="310" spans="1:9">
      <c r="A310" t="s">
        <v>40379</v>
      </c>
      <c r="B310" t="s">
        <v>37162</v>
      </c>
      <c r="C310" t="s">
        <v>40380</v>
      </c>
      <c r="E310" t="s">
        <v>34880</v>
      </c>
      <c r="H310" t="s">
        <v>34878</v>
      </c>
      <c r="I310" t="s">
        <v>40381</v>
      </c>
    </row>
    <row r="311" spans="1:9">
      <c r="A311" t="s">
        <v>40382</v>
      </c>
      <c r="B311" t="s">
        <v>37162</v>
      </c>
      <c r="C311" t="s">
        <v>40383</v>
      </c>
      <c r="E311" t="s">
        <v>34880</v>
      </c>
      <c r="H311" t="s">
        <v>34878</v>
      </c>
      <c r="I311" t="s">
        <v>40384</v>
      </c>
    </row>
    <row r="312" spans="1:9">
      <c r="A312" t="s">
        <v>40385</v>
      </c>
      <c r="B312" t="s">
        <v>37162</v>
      </c>
      <c r="C312" t="s">
        <v>40369</v>
      </c>
      <c r="E312" t="s">
        <v>34880</v>
      </c>
      <c r="H312" t="s">
        <v>34878</v>
      </c>
      <c r="I312" t="s">
        <v>40386</v>
      </c>
    </row>
    <row r="313" spans="1:9">
      <c r="A313" t="s">
        <v>40387</v>
      </c>
      <c r="B313" t="s">
        <v>37162</v>
      </c>
      <c r="C313" t="s">
        <v>40388</v>
      </c>
      <c r="E313" t="s">
        <v>34880</v>
      </c>
      <c r="H313" t="s">
        <v>34878</v>
      </c>
      <c r="I313" t="s">
        <v>40389</v>
      </c>
    </row>
    <row r="314" spans="1:9">
      <c r="A314" t="s">
        <v>40390</v>
      </c>
      <c r="B314" t="s">
        <v>37162</v>
      </c>
      <c r="C314" t="s">
        <v>40391</v>
      </c>
      <c r="F314" t="s">
        <v>32794</v>
      </c>
      <c r="H314" t="s">
        <v>36918</v>
      </c>
      <c r="I314" t="s">
        <v>40392</v>
      </c>
    </row>
    <row r="315" spans="1:9">
      <c r="A315" t="s">
        <v>40393</v>
      </c>
      <c r="B315" t="s">
        <v>37162</v>
      </c>
      <c r="C315" t="s">
        <v>40394</v>
      </c>
      <c r="E315" t="s">
        <v>35662</v>
      </c>
      <c r="H315" t="s">
        <v>35959</v>
      </c>
      <c r="I315" t="s">
        <v>40395</v>
      </c>
    </row>
    <row r="316" spans="1:9">
      <c r="A316" t="s">
        <v>40396</v>
      </c>
      <c r="B316" t="s">
        <v>37162</v>
      </c>
      <c r="C316" t="s">
        <v>40397</v>
      </c>
      <c r="F316" t="s">
        <v>32915</v>
      </c>
      <c r="H316" t="s">
        <v>34914</v>
      </c>
      <c r="I316">
        <v>1</v>
      </c>
    </row>
    <row r="317" spans="1:9">
      <c r="A317" t="s">
        <v>40398</v>
      </c>
      <c r="B317" t="s">
        <v>37162</v>
      </c>
      <c r="C317" t="s">
        <v>40399</v>
      </c>
      <c r="E317" t="s">
        <v>34857</v>
      </c>
      <c r="H317" t="s">
        <v>430</v>
      </c>
      <c r="I317" t="s">
        <v>40400</v>
      </c>
    </row>
    <row r="318" spans="1:9">
      <c r="A318" t="s">
        <v>40401</v>
      </c>
      <c r="B318" t="s">
        <v>37162</v>
      </c>
      <c r="C318" t="s">
        <v>40338</v>
      </c>
      <c r="E318" t="s">
        <v>34857</v>
      </c>
      <c r="H318" t="s">
        <v>430</v>
      </c>
      <c r="I318" t="s">
        <v>40402</v>
      </c>
    </row>
    <row r="319" spans="1:9">
      <c r="A319" t="s">
        <v>40403</v>
      </c>
      <c r="B319" t="s">
        <v>37162</v>
      </c>
      <c r="C319" t="s">
        <v>40404</v>
      </c>
      <c r="E319" t="s">
        <v>34857</v>
      </c>
      <c r="H319" t="s">
        <v>430</v>
      </c>
      <c r="I319" t="s">
        <v>40405</v>
      </c>
    </row>
    <row r="320" spans="1:9">
      <c r="A320" t="s">
        <v>40406</v>
      </c>
      <c r="B320" t="s">
        <v>37162</v>
      </c>
      <c r="C320" t="s">
        <v>40227</v>
      </c>
      <c r="E320" t="s">
        <v>34857</v>
      </c>
      <c r="H320" t="s">
        <v>430</v>
      </c>
      <c r="I320" t="s">
        <v>40407</v>
      </c>
    </row>
    <row r="321" spans="1:9">
      <c r="A321" t="s">
        <v>40408</v>
      </c>
      <c r="B321" t="s">
        <v>37162</v>
      </c>
      <c r="C321" t="s">
        <v>40227</v>
      </c>
      <c r="E321" t="s">
        <v>34857</v>
      </c>
      <c r="H321" t="s">
        <v>430</v>
      </c>
      <c r="I321" t="s">
        <v>40407</v>
      </c>
    </row>
    <row r="322" spans="1:9">
      <c r="A322" t="s">
        <v>40409</v>
      </c>
      <c r="B322" t="s">
        <v>37162</v>
      </c>
      <c r="C322" t="s">
        <v>40410</v>
      </c>
      <c r="E322" t="s">
        <v>34857</v>
      </c>
      <c r="H322" t="s">
        <v>430</v>
      </c>
      <c r="I322" t="s">
        <v>40411</v>
      </c>
    </row>
    <row r="323" spans="1:9">
      <c r="A323" t="s">
        <v>40412</v>
      </c>
      <c r="B323" t="s">
        <v>37162</v>
      </c>
      <c r="C323" t="s">
        <v>40413</v>
      </c>
      <c r="E323" t="s">
        <v>34857</v>
      </c>
      <c r="H323" t="s">
        <v>430</v>
      </c>
      <c r="I323" t="s">
        <v>40414</v>
      </c>
    </row>
    <row r="324" spans="1:9">
      <c r="A324" t="s">
        <v>40415</v>
      </c>
      <c r="B324" t="s">
        <v>37162</v>
      </c>
      <c r="C324" t="s">
        <v>40416</v>
      </c>
      <c r="E324" t="s">
        <v>34857</v>
      </c>
      <c r="H324" t="s">
        <v>430</v>
      </c>
      <c r="I324" t="s">
        <v>40417</v>
      </c>
    </row>
    <row r="325" spans="1:9">
      <c r="A325" t="s">
        <v>40418</v>
      </c>
      <c r="B325" t="s">
        <v>37162</v>
      </c>
      <c r="C325" t="s">
        <v>40419</v>
      </c>
      <c r="E325" t="s">
        <v>34857</v>
      </c>
      <c r="H325" t="s">
        <v>430</v>
      </c>
      <c r="I325" t="s">
        <v>40420</v>
      </c>
    </row>
    <row r="326" spans="1:9">
      <c r="A326" t="s">
        <v>40421</v>
      </c>
      <c r="B326" t="s">
        <v>37162</v>
      </c>
      <c r="C326" t="s">
        <v>40422</v>
      </c>
      <c r="E326" t="s">
        <v>34857</v>
      </c>
      <c r="H326" t="s">
        <v>430</v>
      </c>
      <c r="I326" t="s">
        <v>40423</v>
      </c>
    </row>
    <row r="327" spans="1:9">
      <c r="A327" t="s">
        <v>40424</v>
      </c>
      <c r="B327" t="s">
        <v>37162</v>
      </c>
      <c r="C327" t="s">
        <v>40425</v>
      </c>
      <c r="E327" t="s">
        <v>34857</v>
      </c>
      <c r="H327" t="s">
        <v>430</v>
      </c>
      <c r="I327" t="s">
        <v>40426</v>
      </c>
    </row>
    <row r="328" spans="1:9">
      <c r="A328" t="s">
        <v>40427</v>
      </c>
      <c r="B328" t="s">
        <v>37162</v>
      </c>
      <c r="C328" t="s">
        <v>40428</v>
      </c>
      <c r="E328" t="s">
        <v>34857</v>
      </c>
      <c r="H328" t="s">
        <v>430</v>
      </c>
      <c r="I328" t="s">
        <v>40429</v>
      </c>
    </row>
    <row r="329" spans="1:9">
      <c r="A329" t="s">
        <v>40430</v>
      </c>
      <c r="B329" t="s">
        <v>37162</v>
      </c>
      <c r="C329" t="s">
        <v>40431</v>
      </c>
      <c r="E329" t="s">
        <v>34857</v>
      </c>
      <c r="H329" t="s">
        <v>430</v>
      </c>
      <c r="I329" t="s">
        <v>40432</v>
      </c>
    </row>
    <row r="330" spans="1:9">
      <c r="A330" t="s">
        <v>40433</v>
      </c>
      <c r="B330" t="s">
        <v>37162</v>
      </c>
      <c r="C330" t="s">
        <v>40227</v>
      </c>
      <c r="E330" t="s">
        <v>34857</v>
      </c>
      <c r="H330" t="s">
        <v>430</v>
      </c>
      <c r="I330" t="s">
        <v>40228</v>
      </c>
    </row>
    <row r="331" spans="1:9">
      <c r="A331" t="s">
        <v>40434</v>
      </c>
      <c r="B331" t="s">
        <v>37162</v>
      </c>
      <c r="C331" t="s">
        <v>40431</v>
      </c>
      <c r="E331" t="s">
        <v>34857</v>
      </c>
      <c r="H331" t="s">
        <v>430</v>
      </c>
      <c r="I331" t="s">
        <v>40432</v>
      </c>
    </row>
    <row r="332" spans="1:9">
      <c r="A332" t="s">
        <v>40435</v>
      </c>
      <c r="B332" t="s">
        <v>37162</v>
      </c>
      <c r="C332" t="s">
        <v>40431</v>
      </c>
      <c r="E332" t="s">
        <v>34857</v>
      </c>
      <c r="H332" t="s">
        <v>430</v>
      </c>
      <c r="I332" t="s">
        <v>40436</v>
      </c>
    </row>
    <row r="333" spans="1:9">
      <c r="A333" t="s">
        <v>40437</v>
      </c>
      <c r="B333" t="s">
        <v>37162</v>
      </c>
      <c r="C333" t="s">
        <v>40431</v>
      </c>
      <c r="E333" t="s">
        <v>34857</v>
      </c>
      <c r="H333" t="s">
        <v>430</v>
      </c>
      <c r="I333" t="s">
        <v>40436</v>
      </c>
    </row>
    <row r="334" spans="1:9">
      <c r="A334" t="s">
        <v>40438</v>
      </c>
      <c r="B334" t="s">
        <v>37162</v>
      </c>
      <c r="C334" t="s">
        <v>40431</v>
      </c>
      <c r="E334" t="s">
        <v>34857</v>
      </c>
      <c r="H334" t="s">
        <v>430</v>
      </c>
      <c r="I334" t="s">
        <v>40436</v>
      </c>
    </row>
    <row r="335" spans="1:9">
      <c r="A335" t="s">
        <v>40439</v>
      </c>
      <c r="B335" t="s">
        <v>37162</v>
      </c>
      <c r="C335" t="s">
        <v>40168</v>
      </c>
      <c r="E335" t="s">
        <v>34857</v>
      </c>
      <c r="H335" t="s">
        <v>430</v>
      </c>
      <c r="I335" t="s">
        <v>40440</v>
      </c>
    </row>
    <row r="336" spans="1:9">
      <c r="A336" t="s">
        <v>40441</v>
      </c>
      <c r="B336" t="s">
        <v>37162</v>
      </c>
      <c r="C336" t="s">
        <v>40431</v>
      </c>
      <c r="E336" t="s">
        <v>34857</v>
      </c>
      <c r="H336" t="s">
        <v>430</v>
      </c>
      <c r="I336" t="s">
        <v>40436</v>
      </c>
    </row>
    <row r="337" spans="1:9">
      <c r="A337" t="s">
        <v>40442</v>
      </c>
      <c r="B337" t="s">
        <v>37162</v>
      </c>
      <c r="C337" t="s">
        <v>40238</v>
      </c>
      <c r="E337" t="s">
        <v>34857</v>
      </c>
      <c r="H337" t="s">
        <v>430</v>
      </c>
      <c r="I337" t="s">
        <v>40239</v>
      </c>
    </row>
    <row r="338" spans="1:9">
      <c r="A338" t="s">
        <v>40443</v>
      </c>
      <c r="B338" t="s">
        <v>37162</v>
      </c>
      <c r="C338" t="s">
        <v>40238</v>
      </c>
      <c r="E338" t="s">
        <v>34857</v>
      </c>
      <c r="H338" t="s">
        <v>430</v>
      </c>
      <c r="I338" t="s">
        <v>40239</v>
      </c>
    </row>
    <row r="339" spans="1:9">
      <c r="A339" t="s">
        <v>40444</v>
      </c>
      <c r="B339" t="s">
        <v>37162</v>
      </c>
      <c r="C339" t="s">
        <v>40445</v>
      </c>
      <c r="E339" t="s">
        <v>34857</v>
      </c>
      <c r="H339" t="s">
        <v>430</v>
      </c>
      <c r="I339" t="s">
        <v>40270</v>
      </c>
    </row>
    <row r="340" spans="1:9">
      <c r="A340" t="s">
        <v>40446</v>
      </c>
      <c r="B340" t="s">
        <v>37162</v>
      </c>
      <c r="C340" t="s">
        <v>40238</v>
      </c>
      <c r="E340" t="s">
        <v>34857</v>
      </c>
      <c r="H340" t="s">
        <v>430</v>
      </c>
      <c r="I340" t="s">
        <v>40239</v>
      </c>
    </row>
    <row r="341" spans="1:9">
      <c r="A341" t="s">
        <v>40447</v>
      </c>
      <c r="B341" t="s">
        <v>37162</v>
      </c>
      <c r="C341" t="s">
        <v>40448</v>
      </c>
      <c r="E341" t="s">
        <v>34857</v>
      </c>
      <c r="H341" t="s">
        <v>430</v>
      </c>
      <c r="I341" t="s">
        <v>40449</v>
      </c>
    </row>
    <row r="342" spans="1:9">
      <c r="A342" t="s">
        <v>40450</v>
      </c>
      <c r="B342" t="s">
        <v>37162</v>
      </c>
      <c r="C342" t="s">
        <v>40451</v>
      </c>
      <c r="E342" t="s">
        <v>34857</v>
      </c>
      <c r="H342" t="s">
        <v>430</v>
      </c>
      <c r="I342" t="s">
        <v>40452</v>
      </c>
    </row>
    <row r="343" spans="1:9">
      <c r="A343" t="s">
        <v>40453</v>
      </c>
      <c r="B343" t="s">
        <v>37162</v>
      </c>
      <c r="C343" t="s">
        <v>40422</v>
      </c>
      <c r="E343" t="s">
        <v>34857</v>
      </c>
      <c r="H343" t="s">
        <v>430</v>
      </c>
      <c r="I343" t="s">
        <v>40454</v>
      </c>
    </row>
    <row r="344" spans="1:9">
      <c r="A344" t="s">
        <v>40455</v>
      </c>
      <c r="B344" t="s">
        <v>37162</v>
      </c>
      <c r="C344" t="s">
        <v>40238</v>
      </c>
      <c r="E344" t="s">
        <v>34857</v>
      </c>
      <c r="H344" t="s">
        <v>430</v>
      </c>
      <c r="I344" t="s">
        <v>40239</v>
      </c>
    </row>
    <row r="345" spans="1:9">
      <c r="A345" t="s">
        <v>40456</v>
      </c>
      <c r="B345" t="s">
        <v>37162</v>
      </c>
      <c r="C345" t="s">
        <v>40238</v>
      </c>
      <c r="E345" t="s">
        <v>34857</v>
      </c>
      <c r="H345" t="s">
        <v>430</v>
      </c>
      <c r="I345" t="s">
        <v>40239</v>
      </c>
    </row>
    <row r="346" spans="1:9">
      <c r="A346" t="s">
        <v>40457</v>
      </c>
      <c r="B346" t="s">
        <v>37162</v>
      </c>
      <c r="C346" t="s">
        <v>40238</v>
      </c>
      <c r="E346" t="s">
        <v>34857</v>
      </c>
      <c r="H346" t="s">
        <v>430</v>
      </c>
      <c r="I346" t="s">
        <v>40239</v>
      </c>
    </row>
    <row r="347" spans="1:9">
      <c r="A347" t="s">
        <v>40458</v>
      </c>
      <c r="B347" t="s">
        <v>37162</v>
      </c>
      <c r="C347" t="s">
        <v>40459</v>
      </c>
      <c r="E347" t="s">
        <v>34857</v>
      </c>
      <c r="H347" t="s">
        <v>430</v>
      </c>
      <c r="I347" t="s">
        <v>40072</v>
      </c>
    </row>
    <row r="348" spans="1:9">
      <c r="A348" t="s">
        <v>40460</v>
      </c>
      <c r="B348" t="s">
        <v>37162</v>
      </c>
      <c r="C348" t="s">
        <v>40461</v>
      </c>
      <c r="E348" t="s">
        <v>34857</v>
      </c>
      <c r="H348" t="s">
        <v>430</v>
      </c>
      <c r="I348" t="s">
        <v>40462</v>
      </c>
    </row>
    <row r="349" spans="1:9">
      <c r="A349" t="s">
        <v>40463</v>
      </c>
      <c r="B349" t="s">
        <v>37162</v>
      </c>
      <c r="C349" t="s">
        <v>40464</v>
      </c>
      <c r="E349" t="s">
        <v>34857</v>
      </c>
      <c r="H349" t="s">
        <v>430</v>
      </c>
      <c r="I349" t="s">
        <v>40465</v>
      </c>
    </row>
    <row r="350" spans="1:9">
      <c r="A350" t="s">
        <v>40466</v>
      </c>
      <c r="B350" t="s">
        <v>37162</v>
      </c>
      <c r="C350" t="s">
        <v>40467</v>
      </c>
      <c r="E350" t="s">
        <v>36945</v>
      </c>
      <c r="H350" t="s">
        <v>36943</v>
      </c>
      <c r="I350" t="s">
        <v>40468</v>
      </c>
    </row>
    <row r="351" spans="1:9">
      <c r="A351" t="s">
        <v>40469</v>
      </c>
      <c r="B351" t="s">
        <v>37162</v>
      </c>
      <c r="C351" t="s">
        <v>40470</v>
      </c>
      <c r="E351" t="s">
        <v>34857</v>
      </c>
      <c r="H351" t="s">
        <v>430</v>
      </c>
      <c r="I351" t="s">
        <v>40471</v>
      </c>
    </row>
    <row r="352" spans="1:9">
      <c r="A352" t="s">
        <v>40472</v>
      </c>
      <c r="B352" t="s">
        <v>37162</v>
      </c>
      <c r="C352" t="s">
        <v>40238</v>
      </c>
      <c r="E352" t="s">
        <v>34857</v>
      </c>
      <c r="H352" t="s">
        <v>430</v>
      </c>
      <c r="I352" t="s">
        <v>40239</v>
      </c>
    </row>
    <row r="353" spans="1:9">
      <c r="A353" t="s">
        <v>40473</v>
      </c>
      <c r="B353" t="s">
        <v>37162</v>
      </c>
      <c r="C353" t="s">
        <v>40474</v>
      </c>
      <c r="E353" t="s">
        <v>34857</v>
      </c>
      <c r="H353" t="s">
        <v>430</v>
      </c>
      <c r="I353" t="s">
        <v>40475</v>
      </c>
    </row>
    <row r="354" spans="1:9">
      <c r="A354" t="s">
        <v>40476</v>
      </c>
      <c r="B354" t="s">
        <v>37162</v>
      </c>
      <c r="C354" t="s">
        <v>40477</v>
      </c>
      <c r="E354" t="s">
        <v>34857</v>
      </c>
      <c r="H354" t="s">
        <v>430</v>
      </c>
      <c r="I354" t="s">
        <v>40478</v>
      </c>
    </row>
    <row r="355" spans="1:9">
      <c r="A355" t="s">
        <v>40479</v>
      </c>
      <c r="B355" t="s">
        <v>37162</v>
      </c>
      <c r="C355" t="s">
        <v>40404</v>
      </c>
      <c r="E355" t="s">
        <v>34857</v>
      </c>
      <c r="H355" t="s">
        <v>430</v>
      </c>
      <c r="I355" t="s">
        <v>40405</v>
      </c>
    </row>
    <row r="356" spans="1:9">
      <c r="A356" t="s">
        <v>40480</v>
      </c>
      <c r="B356" t="s">
        <v>37162</v>
      </c>
      <c r="C356" t="s">
        <v>40481</v>
      </c>
      <c r="E356" t="s">
        <v>34857</v>
      </c>
      <c r="H356" t="s">
        <v>430</v>
      </c>
      <c r="I356" t="s">
        <v>40482</v>
      </c>
    </row>
    <row r="357" spans="1:9">
      <c r="A357" t="s">
        <v>40483</v>
      </c>
      <c r="B357" t="s">
        <v>37162</v>
      </c>
      <c r="C357" t="s">
        <v>40238</v>
      </c>
      <c r="E357" t="s">
        <v>34857</v>
      </c>
      <c r="H357" t="s">
        <v>430</v>
      </c>
      <c r="I357" t="s">
        <v>40239</v>
      </c>
    </row>
    <row r="358" spans="1:9">
      <c r="A358" t="s">
        <v>40484</v>
      </c>
      <c r="B358" t="s">
        <v>37162</v>
      </c>
      <c r="C358" t="s">
        <v>40431</v>
      </c>
      <c r="E358" t="s">
        <v>34857</v>
      </c>
      <c r="H358" t="s">
        <v>430</v>
      </c>
      <c r="I358" t="s">
        <v>40432</v>
      </c>
    </row>
    <row r="359" spans="1:9">
      <c r="A359" t="s">
        <v>40485</v>
      </c>
      <c r="B359" t="s">
        <v>37162</v>
      </c>
      <c r="C359" t="s">
        <v>40474</v>
      </c>
      <c r="E359" t="s">
        <v>34857</v>
      </c>
      <c r="H359" t="s">
        <v>430</v>
      </c>
      <c r="I359" t="s">
        <v>40475</v>
      </c>
    </row>
    <row r="360" spans="1:9">
      <c r="A360" t="s">
        <v>40486</v>
      </c>
      <c r="B360" t="s">
        <v>37162</v>
      </c>
      <c r="C360" t="s">
        <v>40431</v>
      </c>
      <c r="E360" t="s">
        <v>34857</v>
      </c>
      <c r="H360" t="s">
        <v>430</v>
      </c>
      <c r="I360" t="s">
        <v>40487</v>
      </c>
    </row>
    <row r="361" spans="1:9">
      <c r="A361" t="s">
        <v>40488</v>
      </c>
      <c r="B361" t="s">
        <v>37162</v>
      </c>
      <c r="C361" t="s">
        <v>40489</v>
      </c>
      <c r="E361" t="s">
        <v>34857</v>
      </c>
      <c r="H361" t="s">
        <v>430</v>
      </c>
      <c r="I361" t="s">
        <v>40490</v>
      </c>
    </row>
    <row r="362" spans="1:9">
      <c r="A362" t="s">
        <v>40491</v>
      </c>
      <c r="B362" t="s">
        <v>37162</v>
      </c>
      <c r="C362" t="s">
        <v>40489</v>
      </c>
      <c r="E362" t="s">
        <v>34857</v>
      </c>
      <c r="H362" t="s">
        <v>430</v>
      </c>
      <c r="I362" t="s">
        <v>40490</v>
      </c>
    </row>
    <row r="363" spans="1:9">
      <c r="A363" t="s">
        <v>40492</v>
      </c>
      <c r="B363" t="s">
        <v>37162</v>
      </c>
      <c r="C363" t="s">
        <v>40493</v>
      </c>
      <c r="F363" t="s">
        <v>32915</v>
      </c>
      <c r="H363" t="s">
        <v>34914</v>
      </c>
      <c r="I363">
        <v>3</v>
      </c>
    </row>
    <row r="364" spans="1:9">
      <c r="A364" t="s">
        <v>40494</v>
      </c>
      <c r="B364" t="s">
        <v>37162</v>
      </c>
      <c r="C364" t="s">
        <v>40495</v>
      </c>
      <c r="F364" t="s">
        <v>32915</v>
      </c>
      <c r="H364" t="s">
        <v>34914</v>
      </c>
      <c r="I364">
        <v>7</v>
      </c>
    </row>
    <row r="365" spans="1:9">
      <c r="A365" t="s">
        <v>40496</v>
      </c>
      <c r="B365" t="s">
        <v>37162</v>
      </c>
      <c r="C365" t="s">
        <v>40497</v>
      </c>
      <c r="F365" t="s">
        <v>32915</v>
      </c>
      <c r="H365" t="s">
        <v>34914</v>
      </c>
      <c r="I365">
        <v>18</v>
      </c>
    </row>
    <row r="366" spans="1:9">
      <c r="A366" t="s">
        <v>40498</v>
      </c>
      <c r="B366" t="s">
        <v>37162</v>
      </c>
      <c r="C366" t="s">
        <v>40293</v>
      </c>
      <c r="E366" t="s">
        <v>36940</v>
      </c>
      <c r="H366" t="s">
        <v>36939</v>
      </c>
      <c r="I366">
        <v>1.1000000000000001</v>
      </c>
    </row>
    <row r="367" spans="1:9">
      <c r="A367" t="s">
        <v>40499</v>
      </c>
      <c r="B367" t="s">
        <v>37162</v>
      </c>
      <c r="C367" t="s">
        <v>40295</v>
      </c>
      <c r="E367" t="s">
        <v>36940</v>
      </c>
      <c r="H367" t="s">
        <v>36939</v>
      </c>
      <c r="I367">
        <v>1.6</v>
      </c>
    </row>
    <row r="368" spans="1:9">
      <c r="A368" t="s">
        <v>40500</v>
      </c>
      <c r="B368" t="s">
        <v>37162</v>
      </c>
      <c r="C368" t="s">
        <v>40303</v>
      </c>
      <c r="E368" t="s">
        <v>36940</v>
      </c>
      <c r="H368" t="s">
        <v>36939</v>
      </c>
      <c r="I368">
        <v>2.5</v>
      </c>
    </row>
    <row r="369" spans="1:9">
      <c r="A369" t="s">
        <v>40501</v>
      </c>
      <c r="B369" t="s">
        <v>37162</v>
      </c>
      <c r="C369" t="s">
        <v>40303</v>
      </c>
      <c r="E369" t="s">
        <v>36940</v>
      </c>
      <c r="H369" t="s">
        <v>36939</v>
      </c>
      <c r="I369">
        <v>2.4</v>
      </c>
    </row>
    <row r="370" spans="1:9">
      <c r="A370" t="s">
        <v>40502</v>
      </c>
      <c r="B370" t="s">
        <v>37162</v>
      </c>
      <c r="C370" t="s">
        <v>40303</v>
      </c>
      <c r="E370" t="s">
        <v>36940</v>
      </c>
      <c r="H370" t="s">
        <v>36939</v>
      </c>
      <c r="I370">
        <v>2.4</v>
      </c>
    </row>
    <row r="371" spans="1:9">
      <c r="A371" t="s">
        <v>40503</v>
      </c>
      <c r="B371" t="s">
        <v>37162</v>
      </c>
      <c r="C371" t="s">
        <v>40303</v>
      </c>
      <c r="E371" t="s">
        <v>36940</v>
      </c>
      <c r="H371" t="s">
        <v>36939</v>
      </c>
      <c r="I371">
        <v>2.6</v>
      </c>
    </row>
    <row r="372" spans="1:9">
      <c r="A372" t="s">
        <v>40504</v>
      </c>
      <c r="B372" t="s">
        <v>37162</v>
      </c>
      <c r="C372" t="s">
        <v>40505</v>
      </c>
      <c r="E372" t="s">
        <v>36940</v>
      </c>
      <c r="H372" t="s">
        <v>36939</v>
      </c>
      <c r="I372">
        <v>2.15</v>
      </c>
    </row>
    <row r="373" spans="1:9">
      <c r="A373" t="s">
        <v>40506</v>
      </c>
      <c r="B373" t="s">
        <v>37162</v>
      </c>
      <c r="C373" t="s">
        <v>40505</v>
      </c>
      <c r="E373" t="s">
        <v>36940</v>
      </c>
      <c r="H373" t="s">
        <v>36939</v>
      </c>
      <c r="I373">
        <v>2.15</v>
      </c>
    </row>
    <row r="374" spans="1:9">
      <c r="A374" t="s">
        <v>40507</v>
      </c>
      <c r="B374" t="s">
        <v>37162</v>
      </c>
      <c r="C374" t="s">
        <v>40508</v>
      </c>
      <c r="E374" t="s">
        <v>35074</v>
      </c>
      <c r="H374" t="s">
        <v>35072</v>
      </c>
      <c r="I374" t="s">
        <v>40509</v>
      </c>
    </row>
    <row r="375" spans="1:9">
      <c r="A375" t="s">
        <v>40510</v>
      </c>
      <c r="B375" t="s">
        <v>37162</v>
      </c>
      <c r="C375" t="s">
        <v>37227</v>
      </c>
      <c r="E375" t="s">
        <v>34875</v>
      </c>
      <c r="H375" t="s">
        <v>30015</v>
      </c>
      <c r="I375">
        <v>152</v>
      </c>
    </row>
    <row r="376" spans="1:9">
      <c r="A376" t="s">
        <v>40511</v>
      </c>
      <c r="B376" t="s">
        <v>37162</v>
      </c>
      <c r="C376" t="s">
        <v>40512</v>
      </c>
      <c r="E376" t="s">
        <v>35074</v>
      </c>
      <c r="H376" t="s">
        <v>35072</v>
      </c>
      <c r="I376" t="s">
        <v>40513</v>
      </c>
    </row>
    <row r="377" spans="1:9">
      <c r="A377" t="s">
        <v>40514</v>
      </c>
      <c r="B377" t="s">
        <v>37162</v>
      </c>
      <c r="C377" t="s">
        <v>40515</v>
      </c>
      <c r="E377" t="s">
        <v>35074</v>
      </c>
      <c r="H377" t="s">
        <v>35072</v>
      </c>
      <c r="I377" t="s">
        <v>40516</v>
      </c>
    </row>
    <row r="378" spans="1:9">
      <c r="A378" t="s">
        <v>40517</v>
      </c>
      <c r="B378" t="s">
        <v>37162</v>
      </c>
      <c r="C378" t="s">
        <v>40518</v>
      </c>
      <c r="E378" t="s">
        <v>35074</v>
      </c>
      <c r="H378" t="s">
        <v>35072</v>
      </c>
      <c r="I378" t="s">
        <v>40519</v>
      </c>
    </row>
  </sheetData>
  <pageMargins left="0.7" right="0.7" top="0.75" bottom="0.75" header="0.3" footer="0.3"/>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700-000000000000}">
          <x14:formula1>
            <xm:f>'Text publications'!$A:$A</xm:f>
          </x14:formula1>
          <xm:sqref>H2:H1048576</xm:sqref>
        </x14:dataValidation>
        <x14:dataValidation type="list" allowBlank="1" showInputMessage="1" showErrorMessage="1" xr:uid="{00000000-0002-0000-0700-000001000000}">
          <x14:formula1>
            <xm:f>Places!$B:$B</xm:f>
          </x14:formula1>
          <xm:sqref>D2:D1048576</xm:sqref>
        </x14:dataValidation>
        <x14:dataValidation type="list" allowBlank="1" showInputMessage="1" showErrorMessage="1" xr:uid="{00000000-0002-0000-0700-000002000000}">
          <x14:formula1>
            <xm:f>'Author groups'!$B:$B</xm:f>
          </x14:formula1>
          <xm:sqref>F2:F1048576</xm:sqref>
        </x14:dataValidation>
        <x14:dataValidation type="list" allowBlank="1" showInputMessage="1" showErrorMessage="1" xr:uid="{00000000-0002-0000-0700-000003000000}">
          <x14:formula1>
            <xm:f>Persons!$S:$S</xm:f>
          </x14:formula1>
          <xm:sqref>E2:E1048576 A2:A1048576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56"/>
  <sheetViews>
    <sheetView topLeftCell="A127" workbookViewId="0">
      <selection activeCell="B156" sqref="B156"/>
    </sheetView>
  </sheetViews>
  <sheetFormatPr baseColWidth="10" defaultColWidth="11.1640625" defaultRowHeight="16"/>
  <cols>
    <col min="1" max="1" width="23.33203125" customWidth="1"/>
  </cols>
  <sheetData>
    <row r="1" spans="1:4">
      <c r="A1" t="s">
        <v>37388</v>
      </c>
      <c r="B1" t="s">
        <v>37389</v>
      </c>
    </row>
    <row r="2" spans="1:4">
      <c r="A2" s="8" t="s">
        <v>37390</v>
      </c>
      <c r="B2" t="s">
        <v>37391</v>
      </c>
      <c r="D2" t="s">
        <v>37391</v>
      </c>
    </row>
    <row r="3" spans="1:4">
      <c r="A3" s="8" t="s">
        <v>37392</v>
      </c>
      <c r="B3" t="s">
        <v>37391</v>
      </c>
      <c r="D3" t="s">
        <v>37393</v>
      </c>
    </row>
    <row r="4" spans="1:4">
      <c r="A4" s="8" t="s">
        <v>37394</v>
      </c>
      <c r="B4" t="s">
        <v>37393</v>
      </c>
    </row>
    <row r="5" spans="1:4">
      <c r="A5" s="8" t="s">
        <v>37395</v>
      </c>
      <c r="B5" t="s">
        <v>37391</v>
      </c>
    </row>
    <row r="6" spans="1:4">
      <c r="A6" s="8" t="s">
        <v>37396</v>
      </c>
      <c r="B6" t="s">
        <v>37391</v>
      </c>
    </row>
    <row r="7" spans="1:4">
      <c r="A7" s="8" t="s">
        <v>37397</v>
      </c>
      <c r="B7" t="s">
        <v>37391</v>
      </c>
    </row>
    <row r="8" spans="1:4">
      <c r="A8" s="8" t="s">
        <v>37398</v>
      </c>
      <c r="B8" t="s">
        <v>37391</v>
      </c>
    </row>
    <row r="9" spans="1:4">
      <c r="A9" s="8" t="s">
        <v>37399</v>
      </c>
      <c r="B9" t="s">
        <v>37391</v>
      </c>
    </row>
    <row r="10" spans="1:4">
      <c r="A10" s="8" t="s">
        <v>37400</v>
      </c>
      <c r="B10" t="s">
        <v>37391</v>
      </c>
    </row>
    <row r="11" spans="1:4">
      <c r="A11" s="8" t="s">
        <v>37401</v>
      </c>
      <c r="B11" t="s">
        <v>37391</v>
      </c>
    </row>
    <row r="12" spans="1:4">
      <c r="A12" s="8" t="s">
        <v>37402</v>
      </c>
      <c r="B12" t="s">
        <v>37391</v>
      </c>
    </row>
    <row r="13" spans="1:4">
      <c r="A13" s="8" t="s">
        <v>37403</v>
      </c>
      <c r="B13" t="s">
        <v>37391</v>
      </c>
    </row>
    <row r="14" spans="1:4">
      <c r="A14" s="8" t="s">
        <v>37404</v>
      </c>
      <c r="B14" t="s">
        <v>37391</v>
      </c>
    </row>
    <row r="15" spans="1:4">
      <c r="A15" s="8" t="s">
        <v>37405</v>
      </c>
      <c r="B15" t="s">
        <v>37391</v>
      </c>
    </row>
    <row r="16" spans="1:4">
      <c r="A16" s="8" t="s">
        <v>37406</v>
      </c>
      <c r="B16" t="s">
        <v>37391</v>
      </c>
    </row>
    <row r="17" spans="1:2">
      <c r="A17" s="8" t="s">
        <v>37407</v>
      </c>
      <c r="B17" t="s">
        <v>37391</v>
      </c>
    </row>
    <row r="18" spans="1:2">
      <c r="A18" s="8" t="s">
        <v>37408</v>
      </c>
      <c r="B18" t="s">
        <v>37391</v>
      </c>
    </row>
    <row r="19" spans="1:2">
      <c r="A19" s="8" t="s">
        <v>37409</v>
      </c>
      <c r="B19" t="s">
        <v>37391</v>
      </c>
    </row>
    <row r="20" spans="1:2">
      <c r="A20" s="8" t="s">
        <v>37410</v>
      </c>
      <c r="B20" s="13" t="s">
        <v>37391</v>
      </c>
    </row>
    <row r="21" spans="1:2">
      <c r="A21" s="8" t="s">
        <v>37411</v>
      </c>
      <c r="B21" t="s">
        <v>37391</v>
      </c>
    </row>
    <row r="22" spans="1:2">
      <c r="A22" s="8" t="s">
        <v>37412</v>
      </c>
      <c r="B22" t="s">
        <v>37391</v>
      </c>
    </row>
    <row r="23" spans="1:2">
      <c r="A23" s="8" t="s">
        <v>37413</v>
      </c>
      <c r="B23" t="s">
        <v>37391</v>
      </c>
    </row>
    <row r="24" spans="1:2">
      <c r="A24" s="8" t="s">
        <v>37414</v>
      </c>
      <c r="B24" t="s">
        <v>37391</v>
      </c>
    </row>
    <row r="25" spans="1:2">
      <c r="A25" s="8" t="s">
        <v>37415</v>
      </c>
      <c r="B25" t="s">
        <v>37391</v>
      </c>
    </row>
    <row r="26" spans="1:2">
      <c r="A26" s="8" t="s">
        <v>37416</v>
      </c>
      <c r="B26" s="13" t="s">
        <v>37391</v>
      </c>
    </row>
    <row r="27" spans="1:2">
      <c r="A27" s="8" t="s">
        <v>37417</v>
      </c>
      <c r="B27" s="13" t="s">
        <v>37391</v>
      </c>
    </row>
    <row r="28" spans="1:2">
      <c r="A28" s="8" t="s">
        <v>37418</v>
      </c>
      <c r="B28" s="3" t="s">
        <v>37391</v>
      </c>
    </row>
    <row r="29" spans="1:2">
      <c r="A29" s="8" t="s">
        <v>37419</v>
      </c>
      <c r="B29" s="13" t="s">
        <v>37391</v>
      </c>
    </row>
    <row r="30" spans="1:2">
      <c r="A30" s="8" t="s">
        <v>37420</v>
      </c>
      <c r="B30" s="13" t="s">
        <v>37391</v>
      </c>
    </row>
    <row r="31" spans="1:2">
      <c r="A31" s="8" t="s">
        <v>37421</v>
      </c>
      <c r="B31" s="13" t="s">
        <v>37391</v>
      </c>
    </row>
    <row r="32" spans="1:2">
      <c r="A32" s="8" t="s">
        <v>37422</v>
      </c>
      <c r="B32" s="13" t="s">
        <v>37391</v>
      </c>
    </row>
    <row r="33" spans="1:2">
      <c r="A33" s="8" t="s">
        <v>37423</v>
      </c>
      <c r="B33" s="13" t="s">
        <v>37391</v>
      </c>
    </row>
    <row r="34" spans="1:2">
      <c r="A34" s="8" t="s">
        <v>37424</v>
      </c>
      <c r="B34" s="3" t="s">
        <v>37391</v>
      </c>
    </row>
    <row r="35" spans="1:2">
      <c r="A35" s="8" t="s">
        <v>37425</v>
      </c>
      <c r="B35" s="3" t="s">
        <v>37391</v>
      </c>
    </row>
    <row r="36" spans="1:2">
      <c r="A36" s="8" t="s">
        <v>37426</v>
      </c>
      <c r="B36" s="3" t="s">
        <v>37391</v>
      </c>
    </row>
    <row r="37" spans="1:2">
      <c r="A37" s="8" t="s">
        <v>37427</v>
      </c>
      <c r="B37" s="3" t="s">
        <v>37391</v>
      </c>
    </row>
    <row r="38" spans="1:2">
      <c r="A38" s="8" t="s">
        <v>37428</v>
      </c>
      <c r="B38" s="14" t="s">
        <v>37393</v>
      </c>
    </row>
    <row r="39" spans="1:2">
      <c r="A39" s="8" t="s">
        <v>37429</v>
      </c>
      <c r="B39" s="14"/>
    </row>
    <row r="40" spans="1:2">
      <c r="A40" s="8" t="s">
        <v>37430</v>
      </c>
      <c r="B40" s="14" t="s">
        <v>37393</v>
      </c>
    </row>
    <row r="41" spans="1:2">
      <c r="A41" s="8" t="s">
        <v>37431</v>
      </c>
      <c r="B41" s="3" t="s">
        <v>37391</v>
      </c>
    </row>
    <row r="42" spans="1:2">
      <c r="A42" s="8" t="s">
        <v>37432</v>
      </c>
      <c r="B42" s="14" t="s">
        <v>37393</v>
      </c>
    </row>
    <row r="43" spans="1:2">
      <c r="A43" s="8" t="s">
        <v>37433</v>
      </c>
      <c r="B43" s="14" t="s">
        <v>37393</v>
      </c>
    </row>
    <row r="44" spans="1:2">
      <c r="A44" s="8" t="s">
        <v>37434</v>
      </c>
      <c r="B44" s="3" t="s">
        <v>37391</v>
      </c>
    </row>
    <row r="45" spans="1:2">
      <c r="A45" s="8" t="s">
        <v>37435</v>
      </c>
      <c r="B45" s="3" t="s">
        <v>37391</v>
      </c>
    </row>
    <row r="46" spans="1:2">
      <c r="A46" s="8" t="s">
        <v>37436</v>
      </c>
      <c r="B46" s="13" t="s">
        <v>37391</v>
      </c>
    </row>
    <row r="47" spans="1:2">
      <c r="A47" s="8" t="s">
        <v>37437</v>
      </c>
      <c r="B47" s="13" t="s">
        <v>37391</v>
      </c>
    </row>
    <row r="48" spans="1:2">
      <c r="A48" s="8" t="s">
        <v>37438</v>
      </c>
      <c r="B48" s="13" t="s">
        <v>37391</v>
      </c>
    </row>
    <row r="49" spans="1:2">
      <c r="A49" s="8" t="s">
        <v>37439</v>
      </c>
      <c r="B49" s="3" t="s">
        <v>37391</v>
      </c>
    </row>
    <row r="50" spans="1:2">
      <c r="A50" s="8" t="s">
        <v>37440</v>
      </c>
      <c r="B50" s="13" t="s">
        <v>37391</v>
      </c>
    </row>
    <row r="51" spans="1:2">
      <c r="A51" s="8" t="s">
        <v>37441</v>
      </c>
      <c r="B51" s="13" t="s">
        <v>37391</v>
      </c>
    </row>
    <row r="52" spans="1:2">
      <c r="A52" s="8" t="s">
        <v>37442</v>
      </c>
      <c r="B52" s="14" t="s">
        <v>37393</v>
      </c>
    </row>
    <row r="53" spans="1:2">
      <c r="A53" s="8" t="s">
        <v>37443</v>
      </c>
      <c r="B53" s="3" t="s">
        <v>37391</v>
      </c>
    </row>
    <row r="54" spans="1:2">
      <c r="A54" s="8" t="s">
        <v>37444</v>
      </c>
      <c r="B54" s="3" t="s">
        <v>37391</v>
      </c>
    </row>
    <row r="55" spans="1:2">
      <c r="A55" s="8" t="s">
        <v>37445</v>
      </c>
      <c r="B55" s="3" t="s">
        <v>37391</v>
      </c>
    </row>
    <row r="56" spans="1:2">
      <c r="A56" s="8" t="s">
        <v>37446</v>
      </c>
      <c r="B56" s="3" t="s">
        <v>37391</v>
      </c>
    </row>
    <row r="57" spans="1:2">
      <c r="A57" s="8" t="s">
        <v>37447</v>
      </c>
      <c r="B57" s="3" t="s">
        <v>37391</v>
      </c>
    </row>
    <row r="58" spans="1:2">
      <c r="A58" s="8" t="s">
        <v>37448</v>
      </c>
      <c r="B58" s="3" t="s">
        <v>37391</v>
      </c>
    </row>
    <row r="59" spans="1:2">
      <c r="A59" s="8" t="s">
        <v>37449</v>
      </c>
      <c r="B59" s="3" t="s">
        <v>37391</v>
      </c>
    </row>
    <row r="60" spans="1:2">
      <c r="A60" s="8" t="s">
        <v>37450</v>
      </c>
      <c r="B60" s="13" t="s">
        <v>37391</v>
      </c>
    </row>
    <row r="61" spans="1:2">
      <c r="A61" s="8" t="s">
        <v>37451</v>
      </c>
      <c r="B61" s="14" t="s">
        <v>37393</v>
      </c>
    </row>
    <row r="62" spans="1:2">
      <c r="A62" s="8" t="s">
        <v>37452</v>
      </c>
      <c r="B62" s="3" t="s">
        <v>37391</v>
      </c>
    </row>
    <row r="63" spans="1:2">
      <c r="A63" s="8" t="s">
        <v>37453</v>
      </c>
      <c r="B63" s="3" t="s">
        <v>37391</v>
      </c>
    </row>
    <row r="64" spans="1:2">
      <c r="A64" s="8" t="s">
        <v>37454</v>
      </c>
      <c r="B64" s="3" t="s">
        <v>37391</v>
      </c>
    </row>
    <row r="65" spans="1:2">
      <c r="A65" s="8" t="s">
        <v>37455</v>
      </c>
      <c r="B65" s="3" t="s">
        <v>37391</v>
      </c>
    </row>
    <row r="66" spans="1:2">
      <c r="A66" s="8" t="s">
        <v>37456</v>
      </c>
      <c r="B66" s="14" t="s">
        <v>37393</v>
      </c>
    </row>
    <row r="67" spans="1:2">
      <c r="A67" s="8" t="s">
        <v>37457</v>
      </c>
      <c r="B67" s="3" t="s">
        <v>37391</v>
      </c>
    </row>
    <row r="68" spans="1:2">
      <c r="A68" s="8" t="s">
        <v>37458</v>
      </c>
      <c r="B68" s="3" t="s">
        <v>37391</v>
      </c>
    </row>
    <row r="69" spans="1:2">
      <c r="A69" s="8" t="s">
        <v>37459</v>
      </c>
      <c r="B69" s="13" t="s">
        <v>37391</v>
      </c>
    </row>
    <row r="70" spans="1:2">
      <c r="A70" s="8" t="s">
        <v>37460</v>
      </c>
      <c r="B70" s="3" t="s">
        <v>37391</v>
      </c>
    </row>
    <row r="71" spans="1:2">
      <c r="A71" s="8" t="s">
        <v>37461</v>
      </c>
      <c r="B71" s="3" t="s">
        <v>37391</v>
      </c>
    </row>
    <row r="72" spans="1:2">
      <c r="A72" s="8" t="s">
        <v>37462</v>
      </c>
      <c r="B72" s="3" t="s">
        <v>37391</v>
      </c>
    </row>
    <row r="73" spans="1:2">
      <c r="A73" s="8" t="s">
        <v>37463</v>
      </c>
      <c r="B73" s="3" t="s">
        <v>37391</v>
      </c>
    </row>
    <row r="74" spans="1:2">
      <c r="A74" s="8" t="s">
        <v>37464</v>
      </c>
      <c r="B74" s="13" t="s">
        <v>37391</v>
      </c>
    </row>
    <row r="75" spans="1:2">
      <c r="A75" s="8" t="s">
        <v>37465</v>
      </c>
      <c r="B75" s="3" t="s">
        <v>37391</v>
      </c>
    </row>
    <row r="76" spans="1:2">
      <c r="A76" s="8" t="s">
        <v>37466</v>
      </c>
      <c r="B76" s="3" t="s">
        <v>37391</v>
      </c>
    </row>
    <row r="77" spans="1:2">
      <c r="A77" s="8" t="s">
        <v>37467</v>
      </c>
      <c r="B77" s="14" t="s">
        <v>37393</v>
      </c>
    </row>
    <row r="78" spans="1:2">
      <c r="A78" s="8" t="s">
        <v>37468</v>
      </c>
      <c r="B78" s="14" t="s">
        <v>37393</v>
      </c>
    </row>
    <row r="79" spans="1:2">
      <c r="A79" s="8" t="s">
        <v>37469</v>
      </c>
      <c r="B79" s="14" t="s">
        <v>37393</v>
      </c>
    </row>
    <row r="80" spans="1:2">
      <c r="A80" s="8" t="s">
        <v>37470</v>
      </c>
      <c r="B80" s="14" t="s">
        <v>37393</v>
      </c>
    </row>
    <row r="81" spans="1:2">
      <c r="A81" s="8" t="s">
        <v>37471</v>
      </c>
      <c r="B81" s="14" t="s">
        <v>37393</v>
      </c>
    </row>
    <row r="82" spans="1:2">
      <c r="A82" s="8" t="s">
        <v>37472</v>
      </c>
      <c r="B82" s="14" t="s">
        <v>37393</v>
      </c>
    </row>
    <row r="83" spans="1:2">
      <c r="A83" s="8" t="s">
        <v>37473</v>
      </c>
      <c r="B83" s="14" t="s">
        <v>37393</v>
      </c>
    </row>
    <row r="84" spans="1:2">
      <c r="A84" s="8" t="s">
        <v>37474</v>
      </c>
      <c r="B84" s="14" t="s">
        <v>37393</v>
      </c>
    </row>
    <row r="85" spans="1:2">
      <c r="A85" s="8" t="s">
        <v>37475</v>
      </c>
      <c r="B85" t="s">
        <v>37393</v>
      </c>
    </row>
    <row r="86" spans="1:2">
      <c r="A86" s="8" t="s">
        <v>37476</v>
      </c>
      <c r="B86" t="s">
        <v>37393</v>
      </c>
    </row>
    <row r="87" spans="1:2">
      <c r="A87" s="8" t="s">
        <v>37477</v>
      </c>
      <c r="B87" s="3" t="s">
        <v>37391</v>
      </c>
    </row>
    <row r="88" spans="1:2">
      <c r="A88" s="8" t="s">
        <v>37478</v>
      </c>
      <c r="B88" s="3" t="s">
        <v>37391</v>
      </c>
    </row>
    <row r="89" spans="1:2">
      <c r="A89" s="8" t="s">
        <v>37479</v>
      </c>
      <c r="B89" s="3" t="s">
        <v>37391</v>
      </c>
    </row>
    <row r="90" spans="1:2">
      <c r="A90" s="8" t="s">
        <v>37480</v>
      </c>
      <c r="B90" s="3" t="s">
        <v>37391</v>
      </c>
    </row>
    <row r="91" spans="1:2">
      <c r="A91" s="8" t="s">
        <v>37481</v>
      </c>
      <c r="B91" s="3" t="s">
        <v>37391</v>
      </c>
    </row>
    <row r="92" spans="1:2">
      <c r="A92" s="8" t="s">
        <v>37482</v>
      </c>
      <c r="B92" s="3" t="s">
        <v>37391</v>
      </c>
    </row>
    <row r="93" spans="1:2">
      <c r="A93" s="8" t="s">
        <v>37483</v>
      </c>
      <c r="B93" s="3" t="s">
        <v>37391</v>
      </c>
    </row>
    <row r="94" spans="1:2">
      <c r="A94" s="8" t="s">
        <v>37484</v>
      </c>
      <c r="B94" s="3" t="s">
        <v>37391</v>
      </c>
    </row>
    <row r="95" spans="1:2">
      <c r="A95" s="8" t="s">
        <v>37485</v>
      </c>
      <c r="B95" s="3" t="s">
        <v>37391</v>
      </c>
    </row>
    <row r="96" spans="1:2">
      <c r="A96" s="8" t="s">
        <v>37486</v>
      </c>
      <c r="B96" s="3" t="s">
        <v>37391</v>
      </c>
    </row>
    <row r="97" spans="1:2">
      <c r="A97" s="8" t="s">
        <v>37487</v>
      </c>
      <c r="B97" s="3" t="s">
        <v>37391</v>
      </c>
    </row>
    <row r="98" spans="1:2">
      <c r="A98" s="8" t="s">
        <v>37488</v>
      </c>
      <c r="B98" s="3" t="s">
        <v>37391</v>
      </c>
    </row>
    <row r="99" spans="1:2">
      <c r="A99" s="8" t="s">
        <v>37489</v>
      </c>
      <c r="B99" s="3" t="s">
        <v>37391</v>
      </c>
    </row>
    <row r="100" spans="1:2">
      <c r="A100" s="8" t="s">
        <v>37490</v>
      </c>
      <c r="B100" s="3" t="s">
        <v>37391</v>
      </c>
    </row>
    <row r="101" spans="1:2">
      <c r="A101" s="8" t="s">
        <v>37491</v>
      </c>
      <c r="B101" s="3" t="s">
        <v>37391</v>
      </c>
    </row>
    <row r="102" spans="1:2">
      <c r="A102" s="8" t="s">
        <v>37492</v>
      </c>
      <c r="B102" s="3" t="s">
        <v>37391</v>
      </c>
    </row>
    <row r="103" spans="1:2">
      <c r="A103" s="8" t="s">
        <v>37493</v>
      </c>
      <c r="B103" s="3" t="s">
        <v>37391</v>
      </c>
    </row>
    <row r="104" spans="1:2">
      <c r="A104" s="8" t="s">
        <v>37494</v>
      </c>
      <c r="B104" s="3" t="s">
        <v>37391</v>
      </c>
    </row>
    <row r="105" spans="1:2">
      <c r="A105" s="8" t="s">
        <v>37495</v>
      </c>
      <c r="B105" s="3" t="s">
        <v>37391</v>
      </c>
    </row>
    <row r="106" spans="1:2">
      <c r="A106" s="8" t="s">
        <v>37496</v>
      </c>
      <c r="B106" s="3" t="s">
        <v>37391</v>
      </c>
    </row>
    <row r="107" spans="1:2">
      <c r="A107" s="8" t="s">
        <v>37497</v>
      </c>
      <c r="B107" s="3" t="s">
        <v>37391</v>
      </c>
    </row>
    <row r="108" spans="1:2">
      <c r="A108" s="8" t="s">
        <v>37498</v>
      </c>
      <c r="B108" s="3" t="s">
        <v>37391</v>
      </c>
    </row>
    <row r="109" spans="1:2">
      <c r="A109" s="8" t="s">
        <v>37499</v>
      </c>
      <c r="B109" s="3" t="s">
        <v>37391</v>
      </c>
    </row>
    <row r="110" spans="1:2">
      <c r="A110" s="8" t="s">
        <v>37500</v>
      </c>
      <c r="B110" s="3" t="s">
        <v>37391</v>
      </c>
    </row>
    <row r="111" spans="1:2">
      <c r="A111" s="8" t="s">
        <v>37501</v>
      </c>
      <c r="B111" s="3" t="s">
        <v>37391</v>
      </c>
    </row>
    <row r="112" spans="1:2">
      <c r="A112" s="8" t="s">
        <v>37502</v>
      </c>
      <c r="B112" s="3" t="s">
        <v>37391</v>
      </c>
    </row>
    <row r="113" spans="1:2">
      <c r="A113" s="8" t="s">
        <v>37503</v>
      </c>
      <c r="B113" s="3" t="s">
        <v>37391</v>
      </c>
    </row>
    <row r="114" spans="1:2">
      <c r="A114" s="8" t="s">
        <v>37504</v>
      </c>
      <c r="B114" s="3" t="s">
        <v>37391</v>
      </c>
    </row>
    <row r="115" spans="1:2">
      <c r="A115" s="8" t="s">
        <v>37505</v>
      </c>
      <c r="B115" s="3" t="s">
        <v>37391</v>
      </c>
    </row>
    <row r="116" spans="1:2">
      <c r="A116" s="8" t="s">
        <v>37506</v>
      </c>
      <c r="B116" s="3" t="s">
        <v>37391</v>
      </c>
    </row>
    <row r="117" spans="1:2">
      <c r="A117" s="8" t="s">
        <v>37507</v>
      </c>
      <c r="B117" t="s">
        <v>37393</v>
      </c>
    </row>
    <row r="118" spans="1:2">
      <c r="A118" s="8" t="s">
        <v>37508</v>
      </c>
      <c r="B118" s="3" t="s">
        <v>37391</v>
      </c>
    </row>
    <row r="119" spans="1:2">
      <c r="A119" s="8" t="s">
        <v>37509</v>
      </c>
      <c r="B119" s="3" t="s">
        <v>37391</v>
      </c>
    </row>
    <row r="120" spans="1:2">
      <c r="A120" s="8" t="s">
        <v>37510</v>
      </c>
      <c r="B120" s="3" t="s">
        <v>37391</v>
      </c>
    </row>
    <row r="121" spans="1:2">
      <c r="A121" s="8" t="s">
        <v>37511</v>
      </c>
      <c r="B121" s="3" t="s">
        <v>37391</v>
      </c>
    </row>
    <row r="122" spans="1:2">
      <c r="A122" s="8" t="s">
        <v>37512</v>
      </c>
      <c r="B122" s="14" t="s">
        <v>37393</v>
      </c>
    </row>
    <row r="123" spans="1:2">
      <c r="A123" s="8" t="s">
        <v>37513</v>
      </c>
      <c r="B123" s="13" t="s">
        <v>37391</v>
      </c>
    </row>
    <row r="124" spans="1:2">
      <c r="A124" s="8" t="s">
        <v>37514</v>
      </c>
      <c r="B124" t="s">
        <v>37393</v>
      </c>
    </row>
    <row r="125" spans="1:2">
      <c r="A125" s="8" t="s">
        <v>37515</v>
      </c>
      <c r="B125" t="s">
        <v>37393</v>
      </c>
    </row>
    <row r="126" spans="1:2">
      <c r="A126" s="8" t="s">
        <v>37516</v>
      </c>
      <c r="B126" t="s">
        <v>37393</v>
      </c>
    </row>
    <row r="127" spans="1:2">
      <c r="A127" s="8" t="s">
        <v>37517</v>
      </c>
      <c r="B127" t="s">
        <v>37393</v>
      </c>
    </row>
    <row r="128" spans="1:2">
      <c r="A128" s="8" t="s">
        <v>37518</v>
      </c>
      <c r="B128" t="s">
        <v>37393</v>
      </c>
    </row>
    <row r="129" spans="1:2">
      <c r="A129" s="8" t="s">
        <v>37519</v>
      </c>
      <c r="B129" s="3" t="s">
        <v>37391</v>
      </c>
    </row>
    <row r="130" spans="1:2">
      <c r="A130" s="8" t="s">
        <v>37520</v>
      </c>
      <c r="B130" s="3" t="s">
        <v>37391</v>
      </c>
    </row>
    <row r="131" spans="1:2">
      <c r="A131" s="8" t="s">
        <v>37521</v>
      </c>
      <c r="B131" s="3" t="s">
        <v>37391</v>
      </c>
    </row>
    <row r="132" spans="1:2">
      <c r="A132" s="8" t="s">
        <v>37522</v>
      </c>
      <c r="B132" s="3" t="s">
        <v>37391</v>
      </c>
    </row>
    <row r="133" spans="1:2">
      <c r="A133" s="8" t="s">
        <v>37523</v>
      </c>
      <c r="B133" s="3" t="s">
        <v>37391</v>
      </c>
    </row>
    <row r="134" spans="1:2">
      <c r="A134" s="8" t="s">
        <v>37524</v>
      </c>
      <c r="B134" s="3" t="s">
        <v>37391</v>
      </c>
    </row>
    <row r="135" spans="1:2">
      <c r="A135" s="8" t="s">
        <v>37525</v>
      </c>
      <c r="B135" s="3" t="s">
        <v>37391</v>
      </c>
    </row>
    <row r="136" spans="1:2">
      <c r="A136" s="8" t="s">
        <v>37526</v>
      </c>
      <c r="B136" s="3" t="s">
        <v>37391</v>
      </c>
    </row>
    <row r="137" spans="1:2">
      <c r="A137" s="8" t="s">
        <v>37527</v>
      </c>
      <c r="B137" s="3" t="s">
        <v>37391</v>
      </c>
    </row>
    <row r="138" spans="1:2">
      <c r="A138" s="8" t="s">
        <v>37528</v>
      </c>
      <c r="B138" s="3" t="s">
        <v>37391</v>
      </c>
    </row>
    <row r="139" spans="1:2">
      <c r="A139" s="8" t="s">
        <v>37529</v>
      </c>
      <c r="B139" s="3" t="s">
        <v>37391</v>
      </c>
    </row>
    <row r="140" spans="1:2">
      <c r="A140" s="8" t="s">
        <v>37530</v>
      </c>
      <c r="B140" s="3" t="s">
        <v>37391</v>
      </c>
    </row>
    <row r="141" spans="1:2">
      <c r="A141" s="8" t="s">
        <v>37531</v>
      </c>
      <c r="B141" s="3" t="s">
        <v>37391</v>
      </c>
    </row>
    <row r="142" spans="1:2">
      <c r="A142" s="8" t="s">
        <v>37532</v>
      </c>
      <c r="B142" t="s">
        <v>37393</v>
      </c>
    </row>
    <row r="143" spans="1:2">
      <c r="A143" s="8" t="s">
        <v>37533</v>
      </c>
      <c r="B143" s="3" t="s">
        <v>37391</v>
      </c>
    </row>
    <row r="144" spans="1:2">
      <c r="A144" s="8" t="s">
        <v>37534</v>
      </c>
      <c r="B144" t="s">
        <v>37393</v>
      </c>
    </row>
    <row r="145" spans="1:2">
      <c r="A145" s="8" t="s">
        <v>37535</v>
      </c>
      <c r="B145" s="3" t="s">
        <v>37391</v>
      </c>
    </row>
    <row r="146" spans="1:2">
      <c r="A146" s="8" t="s">
        <v>37536</v>
      </c>
      <c r="B146" s="3" t="s">
        <v>37391</v>
      </c>
    </row>
    <row r="147" spans="1:2">
      <c r="A147" s="8" t="s">
        <v>37537</v>
      </c>
      <c r="B147" s="3" t="s">
        <v>37391</v>
      </c>
    </row>
    <row r="148" spans="1:2">
      <c r="A148" s="8" t="s">
        <v>37538</v>
      </c>
      <c r="B148" s="3" t="s">
        <v>37391</v>
      </c>
    </row>
    <row r="149" spans="1:2">
      <c r="A149" s="8" t="s">
        <v>37539</v>
      </c>
      <c r="B149" t="s">
        <v>37391</v>
      </c>
    </row>
    <row r="150" spans="1:2">
      <c r="A150" s="8" t="s">
        <v>37540</v>
      </c>
      <c r="B150" t="s">
        <v>37393</v>
      </c>
    </row>
    <row r="151" spans="1:2">
      <c r="A151" s="8" t="s">
        <v>37541</v>
      </c>
      <c r="B151" s="3" t="s">
        <v>37391</v>
      </c>
    </row>
    <row r="152" spans="1:2">
      <c r="A152" t="s">
        <v>37542</v>
      </c>
      <c r="B152" t="s">
        <v>37393</v>
      </c>
    </row>
    <row r="153" spans="1:2">
      <c r="A153" t="s">
        <v>37543</v>
      </c>
      <c r="B153" t="s">
        <v>37393</v>
      </c>
    </row>
    <row r="154" spans="1:2">
      <c r="A154" t="s">
        <v>37544</v>
      </c>
      <c r="B154" t="s">
        <v>37393</v>
      </c>
    </row>
    <row r="155" spans="1:2">
      <c r="A155" t="s">
        <v>37545</v>
      </c>
      <c r="B155" t="s">
        <v>37391</v>
      </c>
    </row>
    <row r="156" spans="1:2">
      <c r="A156" t="s">
        <v>37546</v>
      </c>
      <c r="B156" t="s">
        <v>37393</v>
      </c>
    </row>
  </sheetData>
  <dataValidations count="1">
    <dataValidation type="list" allowBlank="1" showInputMessage="1" showErrorMessage="1" sqref="B29:B33 B2:B27 B152:B1048576 B50:B51 B60 B69 B74 B85:B86 B117 B123:B128 B142 B149:B150 B46:B48 B144" xr:uid="{007400CB-009E-4F1C-ADDB-00220030004A}">
      <formula1>$D$2:$D$3</formula1>
    </dataValidation>
  </dataValidations>
  <pageMargins left="0.7" right="0.7" top="0.75" bottom="0.75" header="0.3" footer="0.3"/>
  <pageSetup paperSize="9" orientation="portrait"/>
  <legacyDrawing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78"/>
  <sheetViews>
    <sheetView topLeftCell="A5" workbookViewId="0">
      <selection activeCell="B10" sqref="B10"/>
    </sheetView>
  </sheetViews>
  <sheetFormatPr baseColWidth="10" defaultColWidth="11.1640625" defaultRowHeight="16"/>
  <cols>
    <col min="1" max="1" width="52.6640625" customWidth="1"/>
    <col min="2" max="2" width="31" customWidth="1"/>
    <col min="3" max="3" width="17.5" customWidth="1"/>
    <col min="4" max="4" width="11.5" customWidth="1"/>
    <col min="6" max="6" width="11.1640625" customWidth="1"/>
    <col min="7" max="7" width="16.33203125" bestFit="1" customWidth="1"/>
    <col min="11" max="11" width="11.6640625" customWidth="1"/>
  </cols>
  <sheetData>
    <row r="1" spans="1:11">
      <c r="A1" t="s">
        <v>37547</v>
      </c>
      <c r="B1" t="s">
        <v>37548</v>
      </c>
      <c r="C1" t="s">
        <v>37388</v>
      </c>
      <c r="D1" t="s">
        <v>37549</v>
      </c>
      <c r="E1" t="s">
        <v>37550</v>
      </c>
      <c r="F1" t="s">
        <v>12</v>
      </c>
      <c r="G1" t="s">
        <v>13</v>
      </c>
      <c r="H1" t="s">
        <v>14</v>
      </c>
      <c r="I1" t="s">
        <v>15</v>
      </c>
      <c r="J1" t="s">
        <v>16</v>
      </c>
      <c r="K1" t="s">
        <v>17</v>
      </c>
    </row>
    <row r="2" spans="1:11">
      <c r="A2" t="s">
        <v>37165</v>
      </c>
      <c r="B2" t="s">
        <v>37305</v>
      </c>
      <c r="C2" t="s">
        <v>37395</v>
      </c>
      <c r="F2" t="s">
        <v>30163</v>
      </c>
      <c r="I2" t="s">
        <v>30164</v>
      </c>
      <c r="J2" t="s">
        <v>30165</v>
      </c>
      <c r="K2" t="s">
        <v>30171</v>
      </c>
    </row>
    <row r="3" spans="1:11">
      <c r="A3" t="s">
        <v>37167</v>
      </c>
      <c r="B3" t="s">
        <v>37194</v>
      </c>
      <c r="C3" t="s">
        <v>37497</v>
      </c>
      <c r="F3" t="s">
        <v>30163</v>
      </c>
      <c r="I3" t="s">
        <v>30164</v>
      </c>
      <c r="J3" t="s">
        <v>30185</v>
      </c>
      <c r="K3" t="s">
        <v>30195</v>
      </c>
    </row>
    <row r="4" spans="1:11">
      <c r="A4" t="s">
        <v>37187</v>
      </c>
      <c r="B4" t="s">
        <v>37178</v>
      </c>
      <c r="C4" t="s">
        <v>37497</v>
      </c>
      <c r="F4" t="s">
        <v>30163</v>
      </c>
      <c r="I4" t="s">
        <v>30164</v>
      </c>
      <c r="J4" t="s">
        <v>30185</v>
      </c>
      <c r="K4" t="s">
        <v>37551</v>
      </c>
    </row>
    <row r="5" spans="1:11">
      <c r="A5" t="s">
        <v>37169</v>
      </c>
      <c r="B5" t="s">
        <v>37172</v>
      </c>
      <c r="C5" t="s">
        <v>37395</v>
      </c>
      <c r="F5" t="s">
        <v>30163</v>
      </c>
      <c r="I5" t="s">
        <v>30164</v>
      </c>
      <c r="J5" t="s">
        <v>30185</v>
      </c>
      <c r="K5" t="s">
        <v>37552</v>
      </c>
    </row>
    <row r="6" spans="1:11">
      <c r="A6" t="s">
        <v>37172</v>
      </c>
      <c r="B6" t="s">
        <v>37169</v>
      </c>
      <c r="C6" t="s">
        <v>37395</v>
      </c>
      <c r="F6" t="s">
        <v>30163</v>
      </c>
      <c r="I6" t="s">
        <v>30164</v>
      </c>
      <c r="J6" t="s">
        <v>30185</v>
      </c>
    </row>
    <row r="7" spans="1:11">
      <c r="A7" t="s">
        <v>37553</v>
      </c>
      <c r="B7" t="s">
        <v>37172</v>
      </c>
      <c r="C7" t="s">
        <v>37406</v>
      </c>
      <c r="F7" t="s">
        <v>30163</v>
      </c>
      <c r="I7" t="s">
        <v>30164</v>
      </c>
      <c r="J7" t="s">
        <v>30209</v>
      </c>
    </row>
    <row r="8" spans="1:11">
      <c r="A8" t="s">
        <v>37314</v>
      </c>
      <c r="B8" t="s">
        <v>37175</v>
      </c>
      <c r="C8" t="s">
        <v>37395</v>
      </c>
      <c r="F8" t="s">
        <v>30163</v>
      </c>
      <c r="I8" t="s">
        <v>30287</v>
      </c>
      <c r="J8" t="s">
        <v>30218</v>
      </c>
    </row>
    <row r="9" spans="1:11">
      <c r="A9" t="s">
        <v>37554</v>
      </c>
      <c r="B9" t="s">
        <v>37234</v>
      </c>
      <c r="C9" t="s">
        <v>37409</v>
      </c>
      <c r="F9" t="s">
        <v>30163</v>
      </c>
      <c r="I9" t="s">
        <v>30164</v>
      </c>
      <c r="J9" t="s">
        <v>30223</v>
      </c>
    </row>
    <row r="10" spans="1:11">
      <c r="A10" t="s">
        <v>37555</v>
      </c>
      <c r="B10" t="s">
        <v>37554</v>
      </c>
      <c r="C10" t="s">
        <v>37451</v>
      </c>
      <c r="D10" t="s">
        <v>37556</v>
      </c>
      <c r="E10" t="s">
        <v>37557</v>
      </c>
      <c r="F10" t="s">
        <v>30163</v>
      </c>
      <c r="I10" t="s">
        <v>30164</v>
      </c>
      <c r="J10" t="s">
        <v>37558</v>
      </c>
      <c r="K10" t="s">
        <v>37559</v>
      </c>
    </row>
    <row r="11" spans="1:11">
      <c r="A11" t="s">
        <v>37211</v>
      </c>
      <c r="B11" t="s">
        <v>37187</v>
      </c>
      <c r="C11" t="s">
        <v>37542</v>
      </c>
      <c r="D11" t="s">
        <v>37560</v>
      </c>
      <c r="F11" t="s">
        <v>30234</v>
      </c>
      <c r="I11" t="s">
        <v>30235</v>
      </c>
      <c r="J11" t="s">
        <v>30236</v>
      </c>
      <c r="K11" t="s">
        <v>37561</v>
      </c>
    </row>
    <row r="12" spans="1:11">
      <c r="A12" t="s">
        <v>37181</v>
      </c>
      <c r="B12" t="s">
        <v>32989</v>
      </c>
      <c r="C12" t="s">
        <v>37497</v>
      </c>
      <c r="E12" t="s">
        <v>37182</v>
      </c>
      <c r="F12" t="s">
        <v>30234</v>
      </c>
      <c r="I12" t="s">
        <v>30235</v>
      </c>
      <c r="J12" t="s">
        <v>30236</v>
      </c>
      <c r="K12" t="s">
        <v>30262</v>
      </c>
    </row>
    <row r="13" spans="1:11">
      <c r="A13" t="s">
        <v>37211</v>
      </c>
      <c r="B13" t="s">
        <v>37175</v>
      </c>
      <c r="C13" t="s">
        <v>37497</v>
      </c>
      <c r="F13" t="s">
        <v>30286</v>
      </c>
      <c r="I13" t="s">
        <v>30287</v>
      </c>
      <c r="J13" t="s">
        <v>30288</v>
      </c>
    </row>
    <row r="14" spans="1:11">
      <c r="A14" t="s">
        <v>37314</v>
      </c>
      <c r="B14" t="s">
        <v>37175</v>
      </c>
      <c r="C14" t="s">
        <v>37395</v>
      </c>
      <c r="F14" t="s">
        <v>30286</v>
      </c>
      <c r="I14" t="s">
        <v>30287</v>
      </c>
      <c r="J14" t="s">
        <v>30308</v>
      </c>
    </row>
    <row r="15" spans="1:11">
      <c r="A15" t="s">
        <v>37562</v>
      </c>
      <c r="B15" t="s">
        <v>37211</v>
      </c>
      <c r="C15" t="s">
        <v>37497</v>
      </c>
      <c r="F15" t="s">
        <v>30286</v>
      </c>
      <c r="I15" t="s">
        <v>30287</v>
      </c>
      <c r="J15" t="s">
        <v>30319</v>
      </c>
      <c r="K15" t="s">
        <v>30320</v>
      </c>
    </row>
    <row r="16" spans="1:11">
      <c r="A16" t="s">
        <v>37194</v>
      </c>
      <c r="B16" t="s">
        <v>37260</v>
      </c>
      <c r="C16" t="s">
        <v>37529</v>
      </c>
      <c r="F16" t="s">
        <v>30286</v>
      </c>
      <c r="I16" t="s">
        <v>30287</v>
      </c>
      <c r="J16" t="s">
        <v>30319</v>
      </c>
      <c r="K16" t="s">
        <v>37563</v>
      </c>
    </row>
    <row r="17" spans="1:11">
      <c r="A17" t="s">
        <v>37194</v>
      </c>
      <c r="B17" t="s">
        <v>37260</v>
      </c>
      <c r="C17" t="s">
        <v>37421</v>
      </c>
      <c r="F17" t="s">
        <v>30286</v>
      </c>
      <c r="I17" t="s">
        <v>30287</v>
      </c>
      <c r="J17" t="s">
        <v>30319</v>
      </c>
      <c r="K17" t="s">
        <v>37564</v>
      </c>
    </row>
    <row r="18" spans="1:11">
      <c r="A18" t="s">
        <v>37260</v>
      </c>
      <c r="B18" t="s">
        <v>37194</v>
      </c>
      <c r="C18" t="s">
        <v>37499</v>
      </c>
      <c r="F18" t="s">
        <v>30286</v>
      </c>
      <c r="I18" t="s">
        <v>30287</v>
      </c>
      <c r="J18" t="s">
        <v>30319</v>
      </c>
      <c r="K18" t="s">
        <v>37564</v>
      </c>
    </row>
    <row r="19" spans="1:11">
      <c r="A19" t="s">
        <v>37565</v>
      </c>
      <c r="B19" t="s">
        <v>37194</v>
      </c>
      <c r="C19" t="s">
        <v>37485</v>
      </c>
      <c r="F19" t="s">
        <v>30286</v>
      </c>
      <c r="I19" t="s">
        <v>30287</v>
      </c>
      <c r="J19" t="s">
        <v>30319</v>
      </c>
      <c r="K19" t="s">
        <v>30326</v>
      </c>
    </row>
    <row r="20" spans="1:11">
      <c r="A20" t="s">
        <v>37269</v>
      </c>
      <c r="B20" t="s">
        <v>37260</v>
      </c>
      <c r="C20" t="s">
        <v>37543</v>
      </c>
      <c r="E20" t="s">
        <v>37318</v>
      </c>
      <c r="F20" t="s">
        <v>30286</v>
      </c>
      <c r="I20" t="s">
        <v>30287</v>
      </c>
      <c r="J20" t="s">
        <v>30330</v>
      </c>
      <c r="K20" t="s">
        <v>37566</v>
      </c>
    </row>
    <row r="21" spans="1:11">
      <c r="A21" t="s">
        <v>37567</v>
      </c>
      <c r="B21" t="s">
        <v>37269</v>
      </c>
      <c r="C21" t="s">
        <v>37497</v>
      </c>
      <c r="F21" t="s">
        <v>30286</v>
      </c>
      <c r="I21" t="s">
        <v>30287</v>
      </c>
      <c r="J21" t="s">
        <v>30330</v>
      </c>
      <c r="K21" t="s">
        <v>30334</v>
      </c>
    </row>
    <row r="22" spans="1:11">
      <c r="A22" t="s">
        <v>37568</v>
      </c>
      <c r="B22" t="s">
        <v>37269</v>
      </c>
      <c r="C22" t="s">
        <v>37497</v>
      </c>
      <c r="F22" t="s">
        <v>30286</v>
      </c>
      <c r="I22" t="s">
        <v>30287</v>
      </c>
      <c r="J22" t="s">
        <v>30330</v>
      </c>
      <c r="K22" t="s">
        <v>30334</v>
      </c>
    </row>
    <row r="23" spans="1:11">
      <c r="A23" t="s">
        <v>37181</v>
      </c>
      <c r="B23" t="s">
        <v>32989</v>
      </c>
      <c r="C23" t="s">
        <v>37497</v>
      </c>
      <c r="F23" t="s">
        <v>30286</v>
      </c>
      <c r="I23" t="s">
        <v>30287</v>
      </c>
      <c r="J23" t="s">
        <v>30348</v>
      </c>
      <c r="K23" t="s">
        <v>37569</v>
      </c>
    </row>
    <row r="24" spans="1:11">
      <c r="A24" t="s">
        <v>37570</v>
      </c>
      <c r="B24" t="s">
        <v>37571</v>
      </c>
      <c r="C24" t="s">
        <v>37497</v>
      </c>
      <c r="F24" t="s">
        <v>30286</v>
      </c>
      <c r="I24" t="s">
        <v>30287</v>
      </c>
      <c r="J24" t="s">
        <v>30348</v>
      </c>
      <c r="K24" t="s">
        <v>30356</v>
      </c>
    </row>
    <row r="25" spans="1:11">
      <c r="A25" t="s">
        <v>37572</v>
      </c>
      <c r="B25" t="s">
        <v>37194</v>
      </c>
      <c r="C25" t="s">
        <v>37485</v>
      </c>
      <c r="F25" t="s">
        <v>30286</v>
      </c>
      <c r="I25" t="s">
        <v>30287</v>
      </c>
      <c r="J25" t="s">
        <v>30366</v>
      </c>
      <c r="K25" t="s">
        <v>37573</v>
      </c>
    </row>
    <row r="26" spans="1:11">
      <c r="A26" t="s">
        <v>32972</v>
      </c>
      <c r="B26" t="s">
        <v>37260</v>
      </c>
      <c r="C26" t="s">
        <v>37464</v>
      </c>
      <c r="F26" t="s">
        <v>30286</v>
      </c>
      <c r="I26" t="s">
        <v>30287</v>
      </c>
      <c r="J26" t="s">
        <v>30509</v>
      </c>
      <c r="K26" t="s">
        <v>37574</v>
      </c>
    </row>
    <row r="27" spans="1:11">
      <c r="A27" t="s">
        <v>32477</v>
      </c>
      <c r="B27" t="s">
        <v>37211</v>
      </c>
      <c r="C27" t="s">
        <v>37500</v>
      </c>
      <c r="F27" t="s">
        <v>30286</v>
      </c>
      <c r="I27" t="s">
        <v>30287</v>
      </c>
      <c r="J27" t="s">
        <v>30410</v>
      </c>
      <c r="K27" t="s">
        <v>30411</v>
      </c>
    </row>
    <row r="28" spans="1:11">
      <c r="A28" t="s">
        <v>37266</v>
      </c>
      <c r="B28" t="s">
        <v>32972</v>
      </c>
      <c r="C28" t="s">
        <v>37497</v>
      </c>
      <c r="F28" t="s">
        <v>30286</v>
      </c>
      <c r="I28" t="s">
        <v>30287</v>
      </c>
      <c r="J28" t="s">
        <v>30422</v>
      </c>
    </row>
    <row r="29" spans="1:11">
      <c r="A29" t="s">
        <v>37229</v>
      </c>
      <c r="B29" t="s">
        <v>32972</v>
      </c>
      <c r="C29" t="s">
        <v>37395</v>
      </c>
      <c r="F29" t="s">
        <v>30286</v>
      </c>
      <c r="I29" t="s">
        <v>30287</v>
      </c>
      <c r="J29" t="s">
        <v>30432</v>
      </c>
      <c r="K29" t="s">
        <v>30433</v>
      </c>
    </row>
    <row r="30" spans="1:11">
      <c r="A30" t="s">
        <v>37268</v>
      </c>
      <c r="B30" t="s">
        <v>37266</v>
      </c>
      <c r="C30" t="s">
        <v>37534</v>
      </c>
      <c r="D30" t="s">
        <v>37575</v>
      </c>
      <c r="F30" t="s">
        <v>30987</v>
      </c>
      <c r="I30" t="s">
        <v>30287</v>
      </c>
      <c r="J30" t="s">
        <v>37576</v>
      </c>
    </row>
    <row r="31" spans="1:11">
      <c r="A31" t="s">
        <v>37268</v>
      </c>
      <c r="B31" t="s">
        <v>32972</v>
      </c>
      <c r="C31" t="s">
        <v>37418</v>
      </c>
      <c r="F31" t="s">
        <v>30286</v>
      </c>
      <c r="I31" t="s">
        <v>30287</v>
      </c>
      <c r="J31" t="s">
        <v>30441</v>
      </c>
      <c r="K31" t="s">
        <v>37577</v>
      </c>
    </row>
    <row r="32" spans="1:11">
      <c r="A32" t="s">
        <v>37266</v>
      </c>
      <c r="B32" t="s">
        <v>37297</v>
      </c>
      <c r="C32" t="s">
        <v>37497</v>
      </c>
      <c r="G32" t="s">
        <v>30448</v>
      </c>
      <c r="I32" t="s">
        <v>30287</v>
      </c>
      <c r="J32" t="s">
        <v>30441</v>
      </c>
    </row>
    <row r="33" spans="1:11">
      <c r="A33" t="s">
        <v>37268</v>
      </c>
      <c r="B33" t="s">
        <v>37297</v>
      </c>
      <c r="C33" t="s">
        <v>37418</v>
      </c>
      <c r="G33" t="s">
        <v>30448</v>
      </c>
      <c r="I33" t="s">
        <v>30287</v>
      </c>
      <c r="J33" t="s">
        <v>30441</v>
      </c>
      <c r="K33" t="s">
        <v>37578</v>
      </c>
    </row>
    <row r="34" spans="1:11">
      <c r="A34" t="s">
        <v>37226</v>
      </c>
      <c r="B34" t="s">
        <v>37579</v>
      </c>
      <c r="C34" t="s">
        <v>37432</v>
      </c>
      <c r="D34" t="s">
        <v>37227</v>
      </c>
      <c r="F34" t="s">
        <v>30286</v>
      </c>
      <c r="I34" t="s">
        <v>30287</v>
      </c>
      <c r="J34" t="s">
        <v>30462</v>
      </c>
      <c r="K34" t="s">
        <v>37580</v>
      </c>
    </row>
    <row r="35" spans="1:11">
      <c r="A35" t="s">
        <v>37579</v>
      </c>
      <c r="B35" t="s">
        <v>37226</v>
      </c>
      <c r="C35" t="s">
        <v>37433</v>
      </c>
      <c r="D35" t="s">
        <v>37227</v>
      </c>
      <c r="F35" t="s">
        <v>30286</v>
      </c>
      <c r="I35" t="s">
        <v>30287</v>
      </c>
      <c r="J35" t="s">
        <v>30462</v>
      </c>
      <c r="K35" t="s">
        <v>37580</v>
      </c>
    </row>
    <row r="36" spans="1:11">
      <c r="A36" t="s">
        <v>37172</v>
      </c>
      <c r="B36" t="s">
        <v>37234</v>
      </c>
      <c r="C36" t="s">
        <v>37497</v>
      </c>
      <c r="F36" t="s">
        <v>30490</v>
      </c>
      <c r="I36" t="s">
        <v>30491</v>
      </c>
      <c r="J36" t="s">
        <v>30366</v>
      </c>
      <c r="K36" t="s">
        <v>37581</v>
      </c>
    </row>
    <row r="37" spans="1:11">
      <c r="A37" t="s">
        <v>37238</v>
      </c>
      <c r="B37" t="s">
        <v>37172</v>
      </c>
      <c r="C37" t="s">
        <v>37395</v>
      </c>
      <c r="F37" t="s">
        <v>30490</v>
      </c>
      <c r="I37" t="s">
        <v>30491</v>
      </c>
      <c r="J37" t="s">
        <v>30366</v>
      </c>
      <c r="K37" t="s">
        <v>30503</v>
      </c>
    </row>
    <row r="38" spans="1:11">
      <c r="A38" t="s">
        <v>37187</v>
      </c>
      <c r="B38" t="s">
        <v>37178</v>
      </c>
      <c r="C38" t="s">
        <v>37497</v>
      </c>
      <c r="F38" t="s">
        <v>30490</v>
      </c>
      <c r="I38" t="s">
        <v>30491</v>
      </c>
      <c r="J38" t="s">
        <v>30509</v>
      </c>
      <c r="K38" t="s">
        <v>30510</v>
      </c>
    </row>
    <row r="39" spans="1:11">
      <c r="A39" t="s">
        <v>37582</v>
      </c>
      <c r="B39" t="s">
        <v>37165</v>
      </c>
      <c r="C39" t="s">
        <v>37494</v>
      </c>
      <c r="F39" t="s">
        <v>30490</v>
      </c>
      <c r="I39" t="s">
        <v>30491</v>
      </c>
      <c r="J39" t="s">
        <v>30396</v>
      </c>
      <c r="K39" t="s">
        <v>30519</v>
      </c>
    </row>
    <row r="40" spans="1:11">
      <c r="A40" t="s">
        <v>37582</v>
      </c>
      <c r="B40" t="s">
        <v>37194</v>
      </c>
      <c r="C40" t="s">
        <v>37533</v>
      </c>
      <c r="F40" t="s">
        <v>30490</v>
      </c>
      <c r="I40" t="s">
        <v>30491</v>
      </c>
      <c r="J40" t="s">
        <v>30396</v>
      </c>
      <c r="K40" t="s">
        <v>30519</v>
      </c>
    </row>
    <row r="41" spans="1:11">
      <c r="A41" t="s">
        <v>37238</v>
      </c>
      <c r="B41" t="s">
        <v>37234</v>
      </c>
      <c r="C41" t="s">
        <v>37497</v>
      </c>
      <c r="F41" t="s">
        <v>30490</v>
      </c>
      <c r="I41" t="s">
        <v>30491</v>
      </c>
      <c r="J41" t="s">
        <v>30405</v>
      </c>
    </row>
    <row r="42" spans="1:11">
      <c r="A42" t="s">
        <v>37316</v>
      </c>
      <c r="B42" t="s">
        <v>37172</v>
      </c>
      <c r="C42" t="s">
        <v>37497</v>
      </c>
      <c r="F42" t="s">
        <v>30490</v>
      </c>
      <c r="I42" t="s">
        <v>30491</v>
      </c>
      <c r="J42" t="s">
        <v>30417</v>
      </c>
      <c r="K42" t="s">
        <v>30529</v>
      </c>
    </row>
    <row r="43" spans="1:11">
      <c r="A43" t="s">
        <v>37316</v>
      </c>
      <c r="B43" t="s">
        <v>37178</v>
      </c>
      <c r="C43" t="s">
        <v>37542</v>
      </c>
      <c r="F43" t="s">
        <v>30490</v>
      </c>
      <c r="I43" t="s">
        <v>30491</v>
      </c>
      <c r="J43" t="s">
        <v>30417</v>
      </c>
      <c r="K43" t="s">
        <v>30529</v>
      </c>
    </row>
    <row r="44" spans="1:11">
      <c r="A44" t="s">
        <v>37316</v>
      </c>
      <c r="B44" t="s">
        <v>37187</v>
      </c>
      <c r="C44" t="s">
        <v>37542</v>
      </c>
      <c r="F44" t="s">
        <v>30490</v>
      </c>
      <c r="I44" t="s">
        <v>30491</v>
      </c>
      <c r="J44" t="s">
        <v>30417</v>
      </c>
      <c r="K44" t="s">
        <v>30529</v>
      </c>
    </row>
    <row r="45" spans="1:11">
      <c r="A45" t="s">
        <v>37260</v>
      </c>
      <c r="B45" t="s">
        <v>37194</v>
      </c>
      <c r="C45" t="s">
        <v>37484</v>
      </c>
      <c r="F45" t="s">
        <v>30490</v>
      </c>
      <c r="I45" t="s">
        <v>30491</v>
      </c>
      <c r="J45" t="s">
        <v>30462</v>
      </c>
      <c r="K45" t="s">
        <v>30530</v>
      </c>
    </row>
    <row r="46" spans="1:11">
      <c r="A46" t="s">
        <v>37187</v>
      </c>
      <c r="B46" t="s">
        <v>37178</v>
      </c>
      <c r="C46" t="s">
        <v>37497</v>
      </c>
      <c r="F46" t="s">
        <v>30549</v>
      </c>
      <c r="I46" t="s">
        <v>30550</v>
      </c>
      <c r="J46" t="s">
        <v>30556</v>
      </c>
      <c r="K46" t="s">
        <v>30557</v>
      </c>
    </row>
    <row r="47" spans="1:11">
      <c r="A47" t="s">
        <v>37260</v>
      </c>
      <c r="B47" t="s">
        <v>37194</v>
      </c>
      <c r="C47" t="s">
        <v>37484</v>
      </c>
      <c r="F47" t="s">
        <v>30549</v>
      </c>
      <c r="I47" t="s">
        <v>30550</v>
      </c>
      <c r="J47" t="s">
        <v>30559</v>
      </c>
      <c r="K47" t="s">
        <v>30560</v>
      </c>
    </row>
    <row r="48" spans="1:11">
      <c r="A48" t="s">
        <v>37562</v>
      </c>
      <c r="B48" t="s">
        <v>37211</v>
      </c>
      <c r="C48" t="s">
        <v>37497</v>
      </c>
      <c r="F48" t="s">
        <v>30549</v>
      </c>
      <c r="I48" t="s">
        <v>30550</v>
      </c>
      <c r="J48" t="s">
        <v>30559</v>
      </c>
      <c r="K48" t="s">
        <v>30563</v>
      </c>
    </row>
    <row r="49" spans="1:11">
      <c r="A49" t="s">
        <v>32989</v>
      </c>
      <c r="B49" t="s">
        <v>37260</v>
      </c>
      <c r="C49" t="s">
        <v>37402</v>
      </c>
      <c r="F49" t="s">
        <v>30549</v>
      </c>
      <c r="I49" t="s">
        <v>30550</v>
      </c>
      <c r="J49" t="s">
        <v>30559</v>
      </c>
      <c r="K49" t="s">
        <v>37583</v>
      </c>
    </row>
    <row r="50" spans="1:11">
      <c r="A50" t="s">
        <v>37181</v>
      </c>
      <c r="B50" t="s">
        <v>32989</v>
      </c>
      <c r="C50" t="s">
        <v>37497</v>
      </c>
      <c r="F50" t="s">
        <v>30549</v>
      </c>
      <c r="I50" t="s">
        <v>30550</v>
      </c>
      <c r="J50" t="s">
        <v>30566</v>
      </c>
      <c r="K50" t="s">
        <v>30570</v>
      </c>
    </row>
    <row r="51" spans="1:11">
      <c r="A51" t="s">
        <v>37260</v>
      </c>
      <c r="B51" t="s">
        <v>37187</v>
      </c>
      <c r="C51" t="s">
        <v>37542</v>
      </c>
      <c r="D51" t="s">
        <v>37584</v>
      </c>
      <c r="F51" t="s">
        <v>30549</v>
      </c>
      <c r="I51" t="s">
        <v>30550</v>
      </c>
      <c r="J51" t="s">
        <v>30572</v>
      </c>
      <c r="K51" t="s">
        <v>37585</v>
      </c>
    </row>
    <row r="52" spans="1:11">
      <c r="A52" t="s">
        <v>37586</v>
      </c>
      <c r="B52" t="s">
        <v>37260</v>
      </c>
      <c r="C52" t="s">
        <v>37533</v>
      </c>
      <c r="F52" t="s">
        <v>30549</v>
      </c>
      <c r="I52" t="s">
        <v>30550</v>
      </c>
      <c r="J52" t="s">
        <v>30574</v>
      </c>
      <c r="K52" t="s">
        <v>37587</v>
      </c>
    </row>
    <row r="53" spans="1:11">
      <c r="A53" t="s">
        <v>37167</v>
      </c>
      <c r="B53" t="s">
        <v>37194</v>
      </c>
      <c r="C53" t="s">
        <v>37497</v>
      </c>
      <c r="F53" t="s">
        <v>30599</v>
      </c>
      <c r="I53" t="s">
        <v>30600</v>
      </c>
      <c r="J53" t="s">
        <v>30601</v>
      </c>
    </row>
    <row r="54" spans="1:11">
      <c r="A54" t="s">
        <v>37588</v>
      </c>
      <c r="B54" t="s">
        <v>37194</v>
      </c>
      <c r="C54" t="s">
        <v>37406</v>
      </c>
      <c r="F54" t="s">
        <v>30599</v>
      </c>
      <c r="I54" t="s">
        <v>30600</v>
      </c>
      <c r="J54" t="s">
        <v>30601</v>
      </c>
      <c r="K54" t="s">
        <v>30605</v>
      </c>
    </row>
    <row r="55" spans="1:11">
      <c r="A55" t="s">
        <v>32972</v>
      </c>
      <c r="B55" t="s">
        <v>37589</v>
      </c>
      <c r="C55" t="s">
        <v>37497</v>
      </c>
      <c r="F55" t="s">
        <v>30599</v>
      </c>
      <c r="I55" t="s">
        <v>30600</v>
      </c>
      <c r="J55" t="s">
        <v>30601</v>
      </c>
      <c r="K55" t="s">
        <v>30611</v>
      </c>
    </row>
    <row r="56" spans="1:11">
      <c r="A56" t="s">
        <v>37229</v>
      </c>
      <c r="B56" t="s">
        <v>37589</v>
      </c>
      <c r="C56" t="s">
        <v>37497</v>
      </c>
      <c r="F56" t="s">
        <v>30599</v>
      </c>
      <c r="I56" t="s">
        <v>30600</v>
      </c>
      <c r="J56" t="s">
        <v>30601</v>
      </c>
      <c r="K56" t="s">
        <v>30611</v>
      </c>
    </row>
    <row r="57" spans="1:11">
      <c r="A57" t="s">
        <v>37280</v>
      </c>
      <c r="B57" t="s">
        <v>37589</v>
      </c>
      <c r="C57" t="s">
        <v>37497</v>
      </c>
      <c r="F57" t="s">
        <v>30599</v>
      </c>
      <c r="I57" t="s">
        <v>30600</v>
      </c>
      <c r="J57" t="s">
        <v>30601</v>
      </c>
      <c r="K57" t="s">
        <v>30611</v>
      </c>
    </row>
    <row r="58" spans="1:11">
      <c r="A58" t="s">
        <v>37260</v>
      </c>
      <c r="B58" t="s">
        <v>37582</v>
      </c>
      <c r="C58" t="s">
        <v>37484</v>
      </c>
      <c r="F58" t="s">
        <v>30599</v>
      </c>
      <c r="I58" t="s">
        <v>30600</v>
      </c>
      <c r="J58" t="s">
        <v>30620</v>
      </c>
      <c r="K58" t="s">
        <v>30621</v>
      </c>
    </row>
    <row r="59" spans="1:11">
      <c r="A59" t="s">
        <v>37202</v>
      </c>
      <c r="B59" t="s">
        <v>37194</v>
      </c>
      <c r="C59" t="s">
        <v>37402</v>
      </c>
      <c r="F59" t="s">
        <v>30599</v>
      </c>
      <c r="I59" t="s">
        <v>30600</v>
      </c>
      <c r="J59" t="s">
        <v>30623</v>
      </c>
      <c r="K59" t="s">
        <v>30624</v>
      </c>
    </row>
    <row r="60" spans="1:11">
      <c r="A60" t="s">
        <v>37590</v>
      </c>
      <c r="B60" t="s">
        <v>37229</v>
      </c>
      <c r="C60" t="s">
        <v>37533</v>
      </c>
      <c r="F60" t="s">
        <v>30599</v>
      </c>
      <c r="I60" t="s">
        <v>30600</v>
      </c>
      <c r="J60" t="s">
        <v>37591</v>
      </c>
      <c r="K60" t="s">
        <v>37592</v>
      </c>
    </row>
    <row r="61" spans="1:11">
      <c r="A61" t="s">
        <v>37590</v>
      </c>
      <c r="B61" t="s">
        <v>37172</v>
      </c>
      <c r="C61" t="s">
        <v>37409</v>
      </c>
      <c r="F61" t="s">
        <v>30599</v>
      </c>
      <c r="I61" t="s">
        <v>30600</v>
      </c>
      <c r="J61" t="s">
        <v>37591</v>
      </c>
      <c r="K61" t="s">
        <v>37592</v>
      </c>
    </row>
    <row r="62" spans="1:11">
      <c r="A62" t="s">
        <v>37268</v>
      </c>
      <c r="B62" t="s">
        <v>37187</v>
      </c>
      <c r="C62" t="s">
        <v>37409</v>
      </c>
      <c r="F62" t="s">
        <v>30599</v>
      </c>
      <c r="I62" t="s">
        <v>30600</v>
      </c>
      <c r="J62" t="s">
        <v>30651</v>
      </c>
      <c r="K62" t="s">
        <v>37593</v>
      </c>
    </row>
    <row r="63" spans="1:11">
      <c r="A63" t="s">
        <v>37268</v>
      </c>
      <c r="B63" t="s">
        <v>37266</v>
      </c>
      <c r="C63" t="s">
        <v>37533</v>
      </c>
      <c r="F63" t="s">
        <v>30599</v>
      </c>
      <c r="I63" t="s">
        <v>30600</v>
      </c>
      <c r="J63" t="s">
        <v>30651</v>
      </c>
      <c r="K63" t="s">
        <v>37593</v>
      </c>
    </row>
    <row r="64" spans="1:11">
      <c r="A64" t="s">
        <v>31774</v>
      </c>
      <c r="B64" t="s">
        <v>37229</v>
      </c>
      <c r="C64" t="s">
        <v>37497</v>
      </c>
      <c r="F64" t="s">
        <v>30599</v>
      </c>
      <c r="I64" t="s">
        <v>30600</v>
      </c>
      <c r="J64" t="s">
        <v>30656</v>
      </c>
      <c r="K64" t="s">
        <v>30661</v>
      </c>
    </row>
    <row r="65" spans="1:11">
      <c r="A65" t="s">
        <v>32453</v>
      </c>
      <c r="B65" t="s">
        <v>37229</v>
      </c>
      <c r="C65" t="s">
        <v>37497</v>
      </c>
      <c r="F65" t="s">
        <v>30599</v>
      </c>
      <c r="I65" t="s">
        <v>30600</v>
      </c>
      <c r="J65" t="s">
        <v>30656</v>
      </c>
      <c r="K65" t="s">
        <v>30661</v>
      </c>
    </row>
    <row r="66" spans="1:11">
      <c r="A66" t="s">
        <v>31829</v>
      </c>
      <c r="B66" t="s">
        <v>32972</v>
      </c>
      <c r="C66" t="s">
        <v>37497</v>
      </c>
      <c r="F66" t="s">
        <v>30599</v>
      </c>
      <c r="I66" t="s">
        <v>30600</v>
      </c>
      <c r="J66" t="s">
        <v>30656</v>
      </c>
      <c r="K66" t="s">
        <v>30665</v>
      </c>
    </row>
    <row r="67" spans="1:11">
      <c r="A67" t="s">
        <v>37266</v>
      </c>
      <c r="B67" t="s">
        <v>37187</v>
      </c>
      <c r="C67" t="s">
        <v>37511</v>
      </c>
      <c r="F67" t="s">
        <v>30599</v>
      </c>
      <c r="I67" t="s">
        <v>30600</v>
      </c>
      <c r="J67" t="s">
        <v>37594</v>
      </c>
      <c r="K67" t="s">
        <v>37595</v>
      </c>
    </row>
    <row r="68" spans="1:11">
      <c r="A68" t="s">
        <v>37596</v>
      </c>
      <c r="B68" t="s">
        <v>37597</v>
      </c>
      <c r="C68" t="s">
        <v>37497</v>
      </c>
      <c r="G68" t="s">
        <v>30684</v>
      </c>
      <c r="I68" t="s">
        <v>30685</v>
      </c>
      <c r="J68" t="s">
        <v>30686</v>
      </c>
    </row>
    <row r="69" spans="1:11">
      <c r="A69" t="s">
        <v>37588</v>
      </c>
      <c r="B69" t="s">
        <v>37194</v>
      </c>
      <c r="C69" t="s">
        <v>37406</v>
      </c>
      <c r="G69" t="s">
        <v>30684</v>
      </c>
      <c r="I69" t="s">
        <v>30685</v>
      </c>
      <c r="J69" t="s">
        <v>30686</v>
      </c>
    </row>
    <row r="70" spans="1:11">
      <c r="A70" t="s">
        <v>37197</v>
      </c>
      <c r="B70" t="s">
        <v>37269</v>
      </c>
      <c r="C70" t="s">
        <v>37497</v>
      </c>
      <c r="G70" t="s">
        <v>30684</v>
      </c>
      <c r="I70" t="s">
        <v>30685</v>
      </c>
      <c r="J70" t="s">
        <v>30686</v>
      </c>
    </row>
    <row r="71" spans="1:11">
      <c r="A71" t="s">
        <v>37269</v>
      </c>
      <c r="B71" t="s">
        <v>37582</v>
      </c>
      <c r="C71" t="s">
        <v>37543</v>
      </c>
      <c r="G71" t="s">
        <v>30684</v>
      </c>
      <c r="I71" t="s">
        <v>30685</v>
      </c>
      <c r="J71" t="s">
        <v>30698</v>
      </c>
    </row>
    <row r="72" spans="1:11">
      <c r="A72" t="s">
        <v>32972</v>
      </c>
      <c r="B72" t="s">
        <v>37589</v>
      </c>
      <c r="C72" t="s">
        <v>37497</v>
      </c>
      <c r="G72" t="s">
        <v>30684</v>
      </c>
      <c r="I72" t="s">
        <v>30685</v>
      </c>
      <c r="J72" t="s">
        <v>30686</v>
      </c>
    </row>
    <row r="73" spans="1:11">
      <c r="A73" t="s">
        <v>37229</v>
      </c>
      <c r="B73" t="s">
        <v>37589</v>
      </c>
      <c r="C73" t="s">
        <v>37497</v>
      </c>
      <c r="G73" t="s">
        <v>30684</v>
      </c>
      <c r="I73" t="s">
        <v>30685</v>
      </c>
      <c r="J73" t="s">
        <v>30686</v>
      </c>
    </row>
    <row r="74" spans="1:11">
      <c r="A74" t="s">
        <v>37280</v>
      </c>
      <c r="B74" t="s">
        <v>37589</v>
      </c>
      <c r="C74" t="s">
        <v>37497</v>
      </c>
      <c r="G74" t="s">
        <v>30684</v>
      </c>
      <c r="I74" t="s">
        <v>30685</v>
      </c>
      <c r="J74" t="s">
        <v>30686</v>
      </c>
    </row>
    <row r="75" spans="1:11">
      <c r="A75" t="s">
        <v>37260</v>
      </c>
      <c r="B75" t="s">
        <v>37582</v>
      </c>
      <c r="C75" t="s">
        <v>37448</v>
      </c>
      <c r="G75" t="s">
        <v>30684</v>
      </c>
      <c r="I75" t="s">
        <v>30685</v>
      </c>
      <c r="J75" t="s">
        <v>30698</v>
      </c>
    </row>
    <row r="76" spans="1:11">
      <c r="A76" t="s">
        <v>37202</v>
      </c>
      <c r="B76" t="s">
        <v>37194</v>
      </c>
      <c r="C76" t="s">
        <v>37402</v>
      </c>
      <c r="G76" t="s">
        <v>30684</v>
      </c>
      <c r="I76" t="s">
        <v>30685</v>
      </c>
      <c r="J76" t="s">
        <v>30699</v>
      </c>
    </row>
    <row r="77" spans="1:11">
      <c r="A77" t="s">
        <v>37567</v>
      </c>
      <c r="B77" t="s">
        <v>37269</v>
      </c>
      <c r="C77" t="s">
        <v>37497</v>
      </c>
      <c r="G77" t="s">
        <v>30684</v>
      </c>
      <c r="I77" t="s">
        <v>30685</v>
      </c>
      <c r="J77" t="s">
        <v>30699</v>
      </c>
    </row>
    <row r="78" spans="1:11">
      <c r="A78" t="s">
        <v>37568</v>
      </c>
      <c r="B78" t="s">
        <v>37269</v>
      </c>
      <c r="C78" t="s">
        <v>37497</v>
      </c>
      <c r="G78" t="s">
        <v>30684</v>
      </c>
      <c r="I78" t="s">
        <v>30685</v>
      </c>
      <c r="J78" t="s">
        <v>30699</v>
      </c>
    </row>
    <row r="79" spans="1:11">
      <c r="A79" t="s">
        <v>37167</v>
      </c>
      <c r="B79" t="s">
        <v>37194</v>
      </c>
      <c r="C79" t="s">
        <v>37497</v>
      </c>
      <c r="G79" t="s">
        <v>30684</v>
      </c>
      <c r="I79" t="s">
        <v>30685</v>
      </c>
      <c r="J79" t="s">
        <v>30686</v>
      </c>
    </row>
    <row r="80" spans="1:11">
      <c r="A80" t="s">
        <v>37260</v>
      </c>
      <c r="B80" t="s">
        <v>37187</v>
      </c>
      <c r="C80" t="s">
        <v>37542</v>
      </c>
      <c r="D80" t="s">
        <v>37598</v>
      </c>
      <c r="G80" t="s">
        <v>30684</v>
      </c>
      <c r="I80" t="s">
        <v>30685</v>
      </c>
      <c r="J80" t="s">
        <v>37599</v>
      </c>
      <c r="K80" t="s">
        <v>37600</v>
      </c>
    </row>
    <row r="81" spans="1:11">
      <c r="A81" t="s">
        <v>37590</v>
      </c>
      <c r="B81" t="s">
        <v>37229</v>
      </c>
      <c r="C81" t="s">
        <v>37533</v>
      </c>
      <c r="G81" t="s">
        <v>30684</v>
      </c>
      <c r="I81" t="s">
        <v>30685</v>
      </c>
      <c r="J81" t="s">
        <v>37601</v>
      </c>
      <c r="K81" t="s">
        <v>37602</v>
      </c>
    </row>
    <row r="82" spans="1:11">
      <c r="A82" t="s">
        <v>37590</v>
      </c>
      <c r="B82" t="s">
        <v>37172</v>
      </c>
      <c r="C82" t="s">
        <v>37409</v>
      </c>
      <c r="G82" t="s">
        <v>30684</v>
      </c>
      <c r="I82" t="s">
        <v>30685</v>
      </c>
      <c r="J82" t="s">
        <v>37601</v>
      </c>
    </row>
    <row r="83" spans="1:11">
      <c r="A83" t="s">
        <v>31774</v>
      </c>
      <c r="B83" t="s">
        <v>37229</v>
      </c>
      <c r="C83" t="s">
        <v>37497</v>
      </c>
      <c r="G83" t="s">
        <v>30684</v>
      </c>
      <c r="I83" t="s">
        <v>30685</v>
      </c>
      <c r="J83" t="s">
        <v>30748</v>
      </c>
    </row>
    <row r="84" spans="1:11">
      <c r="A84" t="s">
        <v>32453</v>
      </c>
      <c r="B84" t="s">
        <v>37229</v>
      </c>
      <c r="C84" t="s">
        <v>37497</v>
      </c>
      <c r="G84" t="s">
        <v>30684</v>
      </c>
      <c r="I84" t="s">
        <v>30685</v>
      </c>
      <c r="J84" t="s">
        <v>30748</v>
      </c>
    </row>
    <row r="85" spans="1:11">
      <c r="A85" t="s">
        <v>37603</v>
      </c>
      <c r="B85" t="s">
        <v>37604</v>
      </c>
      <c r="C85" t="s">
        <v>37497</v>
      </c>
      <c r="G85" t="s">
        <v>30684</v>
      </c>
      <c r="I85" t="s">
        <v>30685</v>
      </c>
      <c r="J85" t="s">
        <v>30726</v>
      </c>
      <c r="K85" t="s">
        <v>30732</v>
      </c>
    </row>
    <row r="86" spans="1:11">
      <c r="A86" t="s">
        <v>37605</v>
      </c>
      <c r="B86" t="s">
        <v>37209</v>
      </c>
      <c r="C86" t="s">
        <v>37545</v>
      </c>
      <c r="G86" t="s">
        <v>30684</v>
      </c>
      <c r="I86" t="s">
        <v>30685</v>
      </c>
      <c r="J86" t="s">
        <v>30752</v>
      </c>
    </row>
    <row r="87" spans="1:11">
      <c r="A87" t="s">
        <v>32972</v>
      </c>
      <c r="B87" t="s">
        <v>37589</v>
      </c>
      <c r="C87" t="s">
        <v>37497</v>
      </c>
      <c r="G87" t="s">
        <v>30684</v>
      </c>
      <c r="I87" t="s">
        <v>30685</v>
      </c>
      <c r="J87" t="s">
        <v>37606</v>
      </c>
      <c r="K87" t="s">
        <v>37607</v>
      </c>
    </row>
    <row r="88" spans="1:11">
      <c r="A88" t="s">
        <v>37229</v>
      </c>
      <c r="B88" t="s">
        <v>37589</v>
      </c>
      <c r="C88" t="s">
        <v>37497</v>
      </c>
      <c r="G88" t="s">
        <v>30684</v>
      </c>
      <c r="I88" t="s">
        <v>30685</v>
      </c>
      <c r="J88" t="s">
        <v>37606</v>
      </c>
      <c r="K88" t="s">
        <v>37607</v>
      </c>
    </row>
    <row r="89" spans="1:11">
      <c r="A89" t="s">
        <v>37280</v>
      </c>
      <c r="B89" t="s">
        <v>37589</v>
      </c>
      <c r="C89" t="s">
        <v>37497</v>
      </c>
      <c r="G89" t="s">
        <v>30684</v>
      </c>
      <c r="I89" t="s">
        <v>30685</v>
      </c>
      <c r="J89" t="s">
        <v>37606</v>
      </c>
      <c r="K89" t="s">
        <v>37607</v>
      </c>
    </row>
    <row r="90" spans="1:11">
      <c r="A90" t="s">
        <v>32972</v>
      </c>
      <c r="B90" t="s">
        <v>37297</v>
      </c>
      <c r="C90" t="s">
        <v>37450</v>
      </c>
      <c r="G90" t="s">
        <v>30684</v>
      </c>
      <c r="I90" t="s">
        <v>30685</v>
      </c>
      <c r="J90" t="s">
        <v>30758</v>
      </c>
      <c r="K90" t="s">
        <v>37608</v>
      </c>
    </row>
    <row r="91" spans="1:11">
      <c r="A91" t="s">
        <v>32972</v>
      </c>
      <c r="B91" t="s">
        <v>37266</v>
      </c>
      <c r="C91" t="s">
        <v>37420</v>
      </c>
      <c r="G91" t="s">
        <v>30684</v>
      </c>
      <c r="I91" t="s">
        <v>30685</v>
      </c>
      <c r="J91" t="s">
        <v>30758</v>
      </c>
      <c r="K91" t="s">
        <v>37608</v>
      </c>
    </row>
    <row r="92" spans="1:11">
      <c r="A92" t="s">
        <v>32972</v>
      </c>
      <c r="B92" t="s">
        <v>31829</v>
      </c>
      <c r="C92" t="s">
        <v>37420</v>
      </c>
      <c r="G92" t="s">
        <v>30684</v>
      </c>
      <c r="I92" t="s">
        <v>30685</v>
      </c>
      <c r="J92" t="s">
        <v>30758</v>
      </c>
      <c r="K92" t="s">
        <v>37608</v>
      </c>
    </row>
    <row r="93" spans="1:11">
      <c r="A93" t="s">
        <v>37297</v>
      </c>
      <c r="B93" t="s">
        <v>37266</v>
      </c>
      <c r="C93" t="s">
        <v>37477</v>
      </c>
      <c r="G93" t="s">
        <v>30684</v>
      </c>
      <c r="I93" t="s">
        <v>30685</v>
      </c>
      <c r="J93" t="s">
        <v>30758</v>
      </c>
      <c r="K93" t="s">
        <v>37608</v>
      </c>
    </row>
    <row r="94" spans="1:11">
      <c r="A94" t="s">
        <v>37297</v>
      </c>
      <c r="B94" t="s">
        <v>31829</v>
      </c>
      <c r="C94" t="s">
        <v>37477</v>
      </c>
      <c r="G94" t="s">
        <v>30684</v>
      </c>
      <c r="I94" t="s">
        <v>30685</v>
      </c>
      <c r="J94" t="s">
        <v>30758</v>
      </c>
      <c r="K94" t="s">
        <v>37608</v>
      </c>
    </row>
    <row r="95" spans="1:11">
      <c r="A95" t="s">
        <v>37609</v>
      </c>
      <c r="B95" t="s">
        <v>32972</v>
      </c>
      <c r="C95" t="s">
        <v>37468</v>
      </c>
      <c r="G95" t="s">
        <v>30684</v>
      </c>
      <c r="I95" t="s">
        <v>30685</v>
      </c>
      <c r="J95" t="s">
        <v>30758</v>
      </c>
      <c r="K95" t="s">
        <v>30768</v>
      </c>
    </row>
    <row r="96" spans="1:11">
      <c r="A96" t="s">
        <v>32972</v>
      </c>
      <c r="B96" t="s">
        <v>37610</v>
      </c>
      <c r="C96" t="s">
        <v>37420</v>
      </c>
      <c r="G96" t="s">
        <v>30684</v>
      </c>
      <c r="I96" t="s">
        <v>30685</v>
      </c>
      <c r="J96" t="s">
        <v>30758</v>
      </c>
      <c r="K96" t="s">
        <v>30768</v>
      </c>
    </row>
    <row r="97" spans="1:11">
      <c r="A97" t="s">
        <v>37609</v>
      </c>
      <c r="B97" t="s">
        <v>37610</v>
      </c>
      <c r="C97" t="s">
        <v>37477</v>
      </c>
      <c r="G97" t="s">
        <v>30684</v>
      </c>
      <c r="I97" t="s">
        <v>30685</v>
      </c>
      <c r="J97" t="s">
        <v>30758</v>
      </c>
      <c r="K97" t="s">
        <v>30768</v>
      </c>
    </row>
    <row r="98" spans="1:11">
      <c r="A98" t="s">
        <v>37610</v>
      </c>
      <c r="B98" t="s">
        <v>37266</v>
      </c>
      <c r="C98" t="s">
        <v>37448</v>
      </c>
      <c r="F98" t="s">
        <v>30987</v>
      </c>
      <c r="I98" t="s">
        <v>30685</v>
      </c>
      <c r="J98" t="s">
        <v>30758</v>
      </c>
    </row>
    <row r="99" spans="1:11">
      <c r="A99" t="s">
        <v>37610</v>
      </c>
      <c r="B99" t="s">
        <v>31829</v>
      </c>
      <c r="C99" t="s">
        <v>37448</v>
      </c>
      <c r="F99" t="s">
        <v>30987</v>
      </c>
      <c r="I99" t="s">
        <v>30685</v>
      </c>
      <c r="J99" t="s">
        <v>30758</v>
      </c>
    </row>
    <row r="100" spans="1:11">
      <c r="A100" t="s">
        <v>37229</v>
      </c>
      <c r="B100" t="s">
        <v>31774</v>
      </c>
      <c r="C100" t="s">
        <v>37420</v>
      </c>
      <c r="G100" t="s">
        <v>30684</v>
      </c>
      <c r="I100" t="s">
        <v>30685</v>
      </c>
      <c r="J100" t="s">
        <v>30758</v>
      </c>
    </row>
    <row r="101" spans="1:11">
      <c r="A101" t="s">
        <v>37229</v>
      </c>
      <c r="B101" t="s">
        <v>32453</v>
      </c>
      <c r="C101" t="s">
        <v>37420</v>
      </c>
      <c r="G101" t="s">
        <v>30684</v>
      </c>
      <c r="I101" t="s">
        <v>30685</v>
      </c>
      <c r="J101" t="s">
        <v>30758</v>
      </c>
    </row>
    <row r="102" spans="1:11">
      <c r="A102" t="s">
        <v>37229</v>
      </c>
      <c r="B102" t="s">
        <v>37283</v>
      </c>
      <c r="C102" t="s">
        <v>37420</v>
      </c>
      <c r="G102" t="s">
        <v>30684</v>
      </c>
      <c r="I102" t="s">
        <v>30685</v>
      </c>
      <c r="J102" t="s">
        <v>30758</v>
      </c>
    </row>
    <row r="103" spans="1:11">
      <c r="A103" t="s">
        <v>32987</v>
      </c>
      <c r="B103" t="s">
        <v>37187</v>
      </c>
      <c r="C103" t="s">
        <v>37395</v>
      </c>
      <c r="G103" t="s">
        <v>30684</v>
      </c>
      <c r="I103" t="s">
        <v>30685</v>
      </c>
      <c r="J103" t="s">
        <v>30793</v>
      </c>
      <c r="K103" t="s">
        <v>30794</v>
      </c>
    </row>
    <row r="104" spans="1:11">
      <c r="A104" t="s">
        <v>37268</v>
      </c>
      <c r="B104" t="s">
        <v>37187</v>
      </c>
      <c r="C104" t="s">
        <v>37409</v>
      </c>
      <c r="G104" t="s">
        <v>30684</v>
      </c>
      <c r="I104" t="s">
        <v>30685</v>
      </c>
      <c r="J104" t="s">
        <v>30793</v>
      </c>
      <c r="K104" t="s">
        <v>30795</v>
      </c>
    </row>
    <row r="105" spans="1:11">
      <c r="A105" t="s">
        <v>37611</v>
      </c>
      <c r="B105" t="s">
        <v>32972</v>
      </c>
      <c r="C105" t="s">
        <v>37488</v>
      </c>
      <c r="G105" t="s">
        <v>30684</v>
      </c>
      <c r="I105" t="s">
        <v>30685</v>
      </c>
      <c r="J105" t="s">
        <v>30802</v>
      </c>
    </row>
    <row r="106" spans="1:11">
      <c r="A106" t="s">
        <v>31774</v>
      </c>
      <c r="B106" t="s">
        <v>37229</v>
      </c>
      <c r="C106" t="s">
        <v>37497</v>
      </c>
      <c r="G106" t="s">
        <v>30684</v>
      </c>
      <c r="I106" t="s">
        <v>30685</v>
      </c>
      <c r="J106" t="s">
        <v>30807</v>
      </c>
      <c r="K106" t="s">
        <v>37612</v>
      </c>
    </row>
    <row r="107" spans="1:11">
      <c r="A107" t="s">
        <v>37295</v>
      </c>
      <c r="B107" t="s">
        <v>31774</v>
      </c>
      <c r="C107" t="s">
        <v>37402</v>
      </c>
      <c r="G107" t="s">
        <v>30684</v>
      </c>
      <c r="I107" t="s">
        <v>30685</v>
      </c>
      <c r="J107" t="s">
        <v>30817</v>
      </c>
      <c r="K107" t="s">
        <v>30818</v>
      </c>
    </row>
    <row r="108" spans="1:11">
      <c r="A108" t="s">
        <v>31829</v>
      </c>
      <c r="B108" t="s">
        <v>37266</v>
      </c>
      <c r="C108" t="s">
        <v>37395</v>
      </c>
      <c r="G108" t="s">
        <v>30684</v>
      </c>
      <c r="I108" t="s">
        <v>30685</v>
      </c>
      <c r="J108" t="s">
        <v>30827</v>
      </c>
      <c r="K108" t="s">
        <v>37613</v>
      </c>
    </row>
    <row r="109" spans="1:11">
      <c r="A109" t="s">
        <v>37280</v>
      </c>
      <c r="B109" t="s">
        <v>32972</v>
      </c>
      <c r="C109" t="s">
        <v>37395</v>
      </c>
      <c r="G109" t="s">
        <v>30684</v>
      </c>
      <c r="I109" t="s">
        <v>30685</v>
      </c>
      <c r="J109" t="s">
        <v>30827</v>
      </c>
      <c r="K109" t="s">
        <v>37614</v>
      </c>
    </row>
    <row r="110" spans="1:11">
      <c r="A110" t="s">
        <v>31774</v>
      </c>
      <c r="B110" t="s">
        <v>37615</v>
      </c>
      <c r="C110" t="s">
        <v>37420</v>
      </c>
      <c r="G110" t="s">
        <v>30684</v>
      </c>
      <c r="I110" t="s">
        <v>30685</v>
      </c>
      <c r="J110" t="s">
        <v>30827</v>
      </c>
      <c r="K110" t="s">
        <v>30828</v>
      </c>
    </row>
    <row r="111" spans="1:11">
      <c r="A111" t="s">
        <v>31774</v>
      </c>
      <c r="B111" t="s">
        <v>37616</v>
      </c>
      <c r="C111" t="s">
        <v>37420</v>
      </c>
      <c r="G111" t="s">
        <v>30684</v>
      </c>
      <c r="I111" t="s">
        <v>30685</v>
      </c>
      <c r="J111" t="s">
        <v>30827</v>
      </c>
      <c r="K111" t="s">
        <v>30828</v>
      </c>
    </row>
    <row r="112" spans="1:11">
      <c r="A112" t="s">
        <v>31774</v>
      </c>
      <c r="B112" t="s">
        <v>37617</v>
      </c>
      <c r="C112" t="s">
        <v>37420</v>
      </c>
      <c r="G112" t="s">
        <v>30684</v>
      </c>
      <c r="I112" t="s">
        <v>30685</v>
      </c>
      <c r="J112" t="s">
        <v>30827</v>
      </c>
      <c r="K112" t="s">
        <v>30828</v>
      </c>
    </row>
    <row r="113" spans="1:11">
      <c r="A113" t="s">
        <v>37618</v>
      </c>
      <c r="B113" t="s">
        <v>37619</v>
      </c>
      <c r="C113" t="s">
        <v>37497</v>
      </c>
      <c r="G113" t="s">
        <v>30684</v>
      </c>
      <c r="I113" t="s">
        <v>30685</v>
      </c>
      <c r="J113" t="s">
        <v>30839</v>
      </c>
      <c r="K113" t="s">
        <v>30840</v>
      </c>
    </row>
    <row r="114" spans="1:11">
      <c r="A114" t="s">
        <v>37620</v>
      </c>
      <c r="B114" t="s">
        <v>37621</v>
      </c>
      <c r="C114" t="s">
        <v>37497</v>
      </c>
      <c r="G114" t="s">
        <v>30684</v>
      </c>
      <c r="I114" t="s">
        <v>30685</v>
      </c>
      <c r="J114" t="s">
        <v>30894</v>
      </c>
      <c r="K114" t="s">
        <v>30899</v>
      </c>
    </row>
    <row r="115" spans="1:11">
      <c r="A115" t="s">
        <v>37622</v>
      </c>
      <c r="B115" t="s">
        <v>37623</v>
      </c>
      <c r="C115" t="s">
        <v>37511</v>
      </c>
      <c r="G115" t="s">
        <v>30684</v>
      </c>
      <c r="I115" t="s">
        <v>30685</v>
      </c>
      <c r="J115" t="s">
        <v>30894</v>
      </c>
      <c r="K115" t="s">
        <v>30899</v>
      </c>
    </row>
    <row r="116" spans="1:11">
      <c r="A116" t="s">
        <v>37624</v>
      </c>
      <c r="B116" t="s">
        <v>37625</v>
      </c>
      <c r="C116" t="s">
        <v>37544</v>
      </c>
      <c r="G116" t="s">
        <v>30684</v>
      </c>
      <c r="I116" t="s">
        <v>30685</v>
      </c>
      <c r="J116" t="s">
        <v>30848</v>
      </c>
      <c r="K116" t="s">
        <v>30854</v>
      </c>
    </row>
    <row r="117" spans="1:11">
      <c r="A117" t="s">
        <v>32568</v>
      </c>
      <c r="B117" t="s">
        <v>31774</v>
      </c>
      <c r="C117" t="s">
        <v>37402</v>
      </c>
      <c r="G117" t="s">
        <v>30684</v>
      </c>
      <c r="I117" t="s">
        <v>30685</v>
      </c>
      <c r="J117" t="s">
        <v>30948</v>
      </c>
      <c r="K117" t="s">
        <v>30949</v>
      </c>
    </row>
    <row r="118" spans="1:11">
      <c r="A118" t="s">
        <v>32568</v>
      </c>
      <c r="B118" t="s">
        <v>32453</v>
      </c>
      <c r="C118" t="s">
        <v>37402</v>
      </c>
      <c r="G118" t="s">
        <v>30684</v>
      </c>
      <c r="I118" t="s">
        <v>30685</v>
      </c>
      <c r="J118" t="s">
        <v>30948</v>
      </c>
      <c r="K118" t="s">
        <v>30949</v>
      </c>
    </row>
    <row r="119" spans="1:11">
      <c r="A119" t="s">
        <v>37626</v>
      </c>
      <c r="B119" t="s">
        <v>37295</v>
      </c>
      <c r="C119" t="s">
        <v>37533</v>
      </c>
      <c r="G119" t="s">
        <v>30684</v>
      </c>
      <c r="I119" t="s">
        <v>30685</v>
      </c>
      <c r="J119" t="s">
        <v>30999</v>
      </c>
      <c r="K119" t="s">
        <v>31005</v>
      </c>
    </row>
    <row r="120" spans="1:11">
      <c r="A120" t="s">
        <v>37626</v>
      </c>
      <c r="B120" t="s">
        <v>32453</v>
      </c>
      <c r="C120" t="s">
        <v>37494</v>
      </c>
      <c r="G120" t="s">
        <v>30684</v>
      </c>
      <c r="I120" t="s">
        <v>30685</v>
      </c>
      <c r="J120" t="s">
        <v>30999</v>
      </c>
      <c r="K120" t="s">
        <v>31005</v>
      </c>
    </row>
    <row r="121" spans="1:11">
      <c r="A121" t="s">
        <v>37627</v>
      </c>
      <c r="B121" t="s">
        <v>37628</v>
      </c>
      <c r="C121" t="s">
        <v>37497</v>
      </c>
      <c r="G121" t="s">
        <v>30684</v>
      </c>
      <c r="I121" t="s">
        <v>30685</v>
      </c>
      <c r="J121" t="s">
        <v>31009</v>
      </c>
      <c r="K121" t="s">
        <v>31010</v>
      </c>
    </row>
    <row r="122" spans="1:11">
      <c r="A122" t="s">
        <v>37299</v>
      </c>
      <c r="B122" t="s">
        <v>37629</v>
      </c>
      <c r="C122" t="s">
        <v>37497</v>
      </c>
      <c r="G122" t="s">
        <v>30684</v>
      </c>
      <c r="I122" t="s">
        <v>30685</v>
      </c>
      <c r="J122" t="s">
        <v>31024</v>
      </c>
      <c r="K122" t="s">
        <v>31025</v>
      </c>
    </row>
    <row r="123" spans="1:11">
      <c r="A123" t="s">
        <v>37630</v>
      </c>
      <c r="B123" t="s">
        <v>32453</v>
      </c>
      <c r="C123" t="s">
        <v>37544</v>
      </c>
      <c r="G123" t="s">
        <v>30684</v>
      </c>
      <c r="I123" t="s">
        <v>30685</v>
      </c>
      <c r="J123" t="s">
        <v>31024</v>
      </c>
      <c r="K123" t="s">
        <v>31036</v>
      </c>
    </row>
    <row r="124" spans="1:11">
      <c r="A124" t="s">
        <v>37631</v>
      </c>
      <c r="B124" t="s">
        <v>32568</v>
      </c>
      <c r="C124" t="s">
        <v>37497</v>
      </c>
      <c r="G124" t="s">
        <v>30684</v>
      </c>
      <c r="I124" t="s">
        <v>30685</v>
      </c>
      <c r="J124" t="s">
        <v>31040</v>
      </c>
      <c r="K124" t="s">
        <v>37632</v>
      </c>
    </row>
    <row r="125" spans="1:11">
      <c r="A125" t="s">
        <v>32453</v>
      </c>
      <c r="B125" t="s">
        <v>37631</v>
      </c>
      <c r="C125" t="s">
        <v>37529</v>
      </c>
      <c r="G125" t="s">
        <v>30684</v>
      </c>
      <c r="I125" t="s">
        <v>30685</v>
      </c>
      <c r="J125" t="s">
        <v>31040</v>
      </c>
      <c r="K125" t="s">
        <v>37633</v>
      </c>
    </row>
    <row r="126" spans="1:11">
      <c r="A126" t="s">
        <v>37634</v>
      </c>
      <c r="B126" t="s">
        <v>37631</v>
      </c>
      <c r="C126" t="s">
        <v>37488</v>
      </c>
      <c r="G126" t="s">
        <v>30684</v>
      </c>
      <c r="I126" t="s">
        <v>30685</v>
      </c>
      <c r="J126" t="s">
        <v>31040</v>
      </c>
    </row>
    <row r="127" spans="1:11">
      <c r="A127" t="s">
        <v>32477</v>
      </c>
      <c r="B127" t="s">
        <v>37211</v>
      </c>
      <c r="C127" t="s">
        <v>37497</v>
      </c>
      <c r="F127" t="s">
        <v>31063</v>
      </c>
      <c r="I127" t="s">
        <v>31061</v>
      </c>
      <c r="J127" t="s">
        <v>31076</v>
      </c>
      <c r="K127" t="s">
        <v>37310</v>
      </c>
    </row>
    <row r="128" spans="1:11">
      <c r="A128" t="s">
        <v>37326</v>
      </c>
      <c r="B128" t="s">
        <v>37211</v>
      </c>
      <c r="C128" t="s">
        <v>37533</v>
      </c>
      <c r="F128" t="s">
        <v>31063</v>
      </c>
      <c r="I128" t="s">
        <v>31061</v>
      </c>
      <c r="J128" t="s">
        <v>31092</v>
      </c>
    </row>
    <row r="129" spans="1:11">
      <c r="A129" t="s">
        <v>32477</v>
      </c>
      <c r="B129" t="s">
        <v>37211</v>
      </c>
      <c r="C129" t="s">
        <v>37497</v>
      </c>
      <c r="F129" t="s">
        <v>31063</v>
      </c>
      <c r="I129" t="s">
        <v>31061</v>
      </c>
      <c r="J129" t="s">
        <v>31092</v>
      </c>
    </row>
    <row r="130" spans="1:11">
      <c r="A130" t="s">
        <v>32631</v>
      </c>
      <c r="B130" t="s">
        <v>37211</v>
      </c>
      <c r="C130" t="s">
        <v>37497</v>
      </c>
      <c r="F130" t="s">
        <v>31063</v>
      </c>
      <c r="I130" t="s">
        <v>31061</v>
      </c>
      <c r="J130" t="s">
        <v>31092</v>
      </c>
    </row>
    <row r="131" spans="1:11">
      <c r="A131" t="s">
        <v>32997</v>
      </c>
      <c r="B131" t="s">
        <v>37211</v>
      </c>
      <c r="C131" t="s">
        <v>37497</v>
      </c>
      <c r="F131" t="s">
        <v>31063</v>
      </c>
      <c r="I131" t="s">
        <v>31061</v>
      </c>
      <c r="J131" t="s">
        <v>31092</v>
      </c>
    </row>
    <row r="132" spans="1:11">
      <c r="A132" t="s">
        <v>37365</v>
      </c>
      <c r="B132" t="s">
        <v>37211</v>
      </c>
      <c r="C132" t="s">
        <v>37497</v>
      </c>
      <c r="F132" t="s">
        <v>31063</v>
      </c>
      <c r="I132" t="s">
        <v>31061</v>
      </c>
      <c r="J132" t="s">
        <v>31092</v>
      </c>
    </row>
    <row r="133" spans="1:11">
      <c r="A133" t="s">
        <v>32568</v>
      </c>
      <c r="B133" t="s">
        <v>37211</v>
      </c>
      <c r="C133" t="s">
        <v>37497</v>
      </c>
      <c r="F133" t="s">
        <v>31063</v>
      </c>
      <c r="I133" t="s">
        <v>31061</v>
      </c>
      <c r="J133" t="s">
        <v>31092</v>
      </c>
    </row>
    <row r="134" spans="1:11">
      <c r="A134" t="s">
        <v>37380</v>
      </c>
      <c r="B134" t="s">
        <v>37316</v>
      </c>
      <c r="C134" t="s">
        <v>37497</v>
      </c>
      <c r="F134" t="s">
        <v>31063</v>
      </c>
      <c r="I134" t="s">
        <v>31061</v>
      </c>
      <c r="J134" t="s">
        <v>31102</v>
      </c>
    </row>
    <row r="135" spans="1:11">
      <c r="A135" t="s">
        <v>37635</v>
      </c>
      <c r="B135" t="s">
        <v>37316</v>
      </c>
      <c r="C135" t="s">
        <v>37497</v>
      </c>
      <c r="F135" t="s">
        <v>31063</v>
      </c>
      <c r="I135" t="s">
        <v>31061</v>
      </c>
      <c r="J135" t="s">
        <v>31102</v>
      </c>
    </row>
    <row r="136" spans="1:11">
      <c r="A136" t="s">
        <v>37321</v>
      </c>
      <c r="B136" t="s">
        <v>37175</v>
      </c>
      <c r="C136" t="s">
        <v>37533</v>
      </c>
      <c r="F136" t="s">
        <v>31063</v>
      </c>
      <c r="I136" t="s">
        <v>31061</v>
      </c>
      <c r="J136" t="s">
        <v>31122</v>
      </c>
      <c r="K136" t="s">
        <v>31123</v>
      </c>
    </row>
    <row r="137" spans="1:11">
      <c r="A137" t="s">
        <v>37321</v>
      </c>
      <c r="B137" t="s">
        <v>37211</v>
      </c>
      <c r="C137" t="s">
        <v>37477</v>
      </c>
      <c r="F137" t="s">
        <v>31063</v>
      </c>
      <c r="I137" t="s">
        <v>31061</v>
      </c>
      <c r="J137" t="s">
        <v>31122</v>
      </c>
      <c r="K137" t="s">
        <v>31127</v>
      </c>
    </row>
    <row r="138" spans="1:11">
      <c r="A138" t="s">
        <v>37636</v>
      </c>
      <c r="B138" t="s">
        <v>37637</v>
      </c>
      <c r="C138" t="s">
        <v>37409</v>
      </c>
      <c r="F138" t="s">
        <v>31063</v>
      </c>
      <c r="I138" t="s">
        <v>31061</v>
      </c>
      <c r="J138" t="s">
        <v>31129</v>
      </c>
    </row>
    <row r="139" spans="1:11">
      <c r="A139" t="s">
        <v>37324</v>
      </c>
      <c r="B139" t="s">
        <v>32631</v>
      </c>
      <c r="C139" t="s">
        <v>37533</v>
      </c>
      <c r="F139" t="s">
        <v>31063</v>
      </c>
      <c r="I139" t="s">
        <v>31061</v>
      </c>
      <c r="J139" t="s">
        <v>31139</v>
      </c>
    </row>
    <row r="140" spans="1:11">
      <c r="A140" t="s">
        <v>37324</v>
      </c>
      <c r="B140" t="s">
        <v>32477</v>
      </c>
      <c r="C140" t="s">
        <v>37496</v>
      </c>
      <c r="F140" t="s">
        <v>31063</v>
      </c>
      <c r="I140" t="s">
        <v>31061</v>
      </c>
      <c r="J140" t="s">
        <v>31139</v>
      </c>
    </row>
    <row r="141" spans="1:11">
      <c r="A141" t="s">
        <v>37331</v>
      </c>
      <c r="B141" t="s">
        <v>32972</v>
      </c>
      <c r="C141" t="s">
        <v>37409</v>
      </c>
      <c r="F141" t="s">
        <v>31063</v>
      </c>
      <c r="I141" t="s">
        <v>31061</v>
      </c>
      <c r="J141" t="s">
        <v>31153</v>
      </c>
    </row>
    <row r="142" spans="1:11">
      <c r="A142" t="s">
        <v>37331</v>
      </c>
      <c r="B142" t="s">
        <v>32631</v>
      </c>
      <c r="C142" t="s">
        <v>37533</v>
      </c>
      <c r="D142" t="s">
        <v>37055</v>
      </c>
      <c r="F142" t="s">
        <v>31063</v>
      </c>
      <c r="I142" t="s">
        <v>31061</v>
      </c>
      <c r="J142" t="s">
        <v>31153</v>
      </c>
    </row>
    <row r="143" spans="1:11">
      <c r="A143" t="s">
        <v>32631</v>
      </c>
      <c r="B143" t="s">
        <v>37331</v>
      </c>
      <c r="C143" t="s">
        <v>37450</v>
      </c>
      <c r="D143" t="s">
        <v>37055</v>
      </c>
      <c r="F143" t="s">
        <v>31063</v>
      </c>
      <c r="I143" t="s">
        <v>31061</v>
      </c>
      <c r="J143" t="s">
        <v>31153</v>
      </c>
    </row>
    <row r="144" spans="1:11">
      <c r="A144" t="s">
        <v>37326</v>
      </c>
      <c r="B144" t="s">
        <v>37260</v>
      </c>
      <c r="C144" t="s">
        <v>37533</v>
      </c>
      <c r="D144" t="s">
        <v>37055</v>
      </c>
      <c r="E144" t="s">
        <v>37327</v>
      </c>
      <c r="F144" t="s">
        <v>31063</v>
      </c>
      <c r="I144" t="s">
        <v>31061</v>
      </c>
      <c r="J144" t="s">
        <v>31157</v>
      </c>
      <c r="K144" t="s">
        <v>37638</v>
      </c>
    </row>
    <row r="145" spans="1:11">
      <c r="A145" t="s">
        <v>37639</v>
      </c>
      <c r="B145" t="s">
        <v>37640</v>
      </c>
      <c r="C145" t="s">
        <v>37497</v>
      </c>
      <c r="F145" t="s">
        <v>31063</v>
      </c>
      <c r="I145" t="s">
        <v>31061</v>
      </c>
      <c r="J145" t="s">
        <v>31168</v>
      </c>
    </row>
    <row r="146" spans="1:11">
      <c r="A146" t="s">
        <v>37641</v>
      </c>
      <c r="B146" t="s">
        <v>37642</v>
      </c>
      <c r="C146" t="s">
        <v>37497</v>
      </c>
      <c r="F146" t="s">
        <v>31063</v>
      </c>
      <c r="I146" t="s">
        <v>31061</v>
      </c>
      <c r="J146" t="s">
        <v>31168</v>
      </c>
    </row>
    <row r="147" spans="1:11">
      <c r="A147" t="s">
        <v>37331</v>
      </c>
      <c r="B147" t="s">
        <v>32631</v>
      </c>
      <c r="C147" t="s">
        <v>37533</v>
      </c>
      <c r="E147" t="s">
        <v>37332</v>
      </c>
      <c r="F147" t="s">
        <v>31063</v>
      </c>
      <c r="I147" t="s">
        <v>31061</v>
      </c>
      <c r="J147" t="s">
        <v>31174</v>
      </c>
    </row>
    <row r="148" spans="1:11">
      <c r="A148" t="s">
        <v>37331</v>
      </c>
      <c r="B148" t="s">
        <v>37346</v>
      </c>
      <c r="C148" t="s">
        <v>37477</v>
      </c>
      <c r="F148" t="s">
        <v>31063</v>
      </c>
      <c r="I148" t="s">
        <v>31061</v>
      </c>
      <c r="J148" t="s">
        <v>31174</v>
      </c>
      <c r="K148" t="s">
        <v>31178</v>
      </c>
    </row>
    <row r="149" spans="1:11">
      <c r="A149" t="s">
        <v>37331</v>
      </c>
      <c r="B149" t="s">
        <v>37643</v>
      </c>
      <c r="C149" t="s">
        <v>37477</v>
      </c>
      <c r="F149" t="s">
        <v>31063</v>
      </c>
      <c r="I149" t="s">
        <v>31061</v>
      </c>
      <c r="J149" t="s">
        <v>31174</v>
      </c>
      <c r="K149" t="s">
        <v>31178</v>
      </c>
    </row>
    <row r="150" spans="1:11">
      <c r="A150" t="s">
        <v>37331</v>
      </c>
      <c r="B150" t="s">
        <v>37644</v>
      </c>
      <c r="C150" t="s">
        <v>37477</v>
      </c>
      <c r="F150" t="s">
        <v>31063</v>
      </c>
      <c r="I150" t="s">
        <v>31061</v>
      </c>
      <c r="J150" t="s">
        <v>31174</v>
      </c>
      <c r="K150" t="s">
        <v>31178</v>
      </c>
    </row>
    <row r="151" spans="1:11">
      <c r="A151" t="s">
        <v>37331</v>
      </c>
      <c r="B151" t="s">
        <v>37333</v>
      </c>
      <c r="C151" t="s">
        <v>37477</v>
      </c>
      <c r="F151" t="s">
        <v>31063</v>
      </c>
      <c r="I151" t="s">
        <v>31061</v>
      </c>
      <c r="J151" t="s">
        <v>31174</v>
      </c>
      <c r="K151" t="s">
        <v>31178</v>
      </c>
    </row>
    <row r="152" spans="1:11">
      <c r="A152" t="s">
        <v>32631</v>
      </c>
      <c r="B152" t="s">
        <v>37645</v>
      </c>
      <c r="C152" t="s">
        <v>37450</v>
      </c>
      <c r="D152" t="s">
        <v>37646</v>
      </c>
      <c r="F152" t="s">
        <v>31063</v>
      </c>
      <c r="I152" t="s">
        <v>31061</v>
      </c>
      <c r="J152" t="s">
        <v>31174</v>
      </c>
      <c r="K152" t="s">
        <v>31189</v>
      </c>
    </row>
    <row r="153" spans="1:11">
      <c r="A153" t="s">
        <v>37645</v>
      </c>
      <c r="B153" t="s">
        <v>37316</v>
      </c>
      <c r="C153" t="s">
        <v>37409</v>
      </c>
      <c r="F153" t="s">
        <v>31063</v>
      </c>
      <c r="I153" t="s">
        <v>31061</v>
      </c>
      <c r="J153" t="s">
        <v>31174</v>
      </c>
      <c r="K153" t="s">
        <v>37647</v>
      </c>
    </row>
    <row r="154" spans="1:11">
      <c r="A154" t="s">
        <v>37645</v>
      </c>
      <c r="B154" t="s">
        <v>37380</v>
      </c>
      <c r="C154" t="s">
        <v>37494</v>
      </c>
      <c r="F154" t="s">
        <v>31063</v>
      </c>
      <c r="I154" t="s">
        <v>31061</v>
      </c>
      <c r="J154" t="s">
        <v>31174</v>
      </c>
      <c r="K154" t="s">
        <v>37647</v>
      </c>
    </row>
    <row r="155" spans="1:11">
      <c r="A155" t="s">
        <v>37645</v>
      </c>
      <c r="B155" t="s">
        <v>37635</v>
      </c>
      <c r="C155" t="s">
        <v>37494</v>
      </c>
      <c r="F155" t="s">
        <v>31063</v>
      </c>
      <c r="I155" t="s">
        <v>31061</v>
      </c>
      <c r="J155" t="s">
        <v>31174</v>
      </c>
      <c r="K155" t="s">
        <v>37647</v>
      </c>
    </row>
    <row r="156" spans="1:11">
      <c r="A156" t="s">
        <v>37645</v>
      </c>
      <c r="B156" t="s">
        <v>37368</v>
      </c>
      <c r="C156" t="s">
        <v>37477</v>
      </c>
      <c r="F156" t="s">
        <v>31063</v>
      </c>
      <c r="I156" t="s">
        <v>31061</v>
      </c>
      <c r="J156" t="s">
        <v>31174</v>
      </c>
      <c r="K156" t="s">
        <v>31192</v>
      </c>
    </row>
    <row r="157" spans="1:11">
      <c r="A157" t="s">
        <v>37645</v>
      </c>
      <c r="B157" t="s">
        <v>37648</v>
      </c>
      <c r="C157" t="s">
        <v>37477</v>
      </c>
      <c r="F157" t="s">
        <v>31063</v>
      </c>
      <c r="I157" t="s">
        <v>31061</v>
      </c>
      <c r="J157" t="s">
        <v>31174</v>
      </c>
      <c r="K157" t="s">
        <v>31192</v>
      </c>
    </row>
    <row r="158" spans="1:11">
      <c r="A158" t="s">
        <v>37645</v>
      </c>
      <c r="B158" t="s">
        <v>37649</v>
      </c>
      <c r="C158" t="s">
        <v>37477</v>
      </c>
      <c r="F158" t="s">
        <v>31063</v>
      </c>
      <c r="I158" t="s">
        <v>31061</v>
      </c>
      <c r="J158" t="s">
        <v>31174</v>
      </c>
      <c r="K158" t="s">
        <v>31192</v>
      </c>
    </row>
    <row r="159" spans="1:11">
      <c r="A159" t="s">
        <v>37645</v>
      </c>
      <c r="B159" t="s">
        <v>37650</v>
      </c>
      <c r="C159" t="s">
        <v>37477</v>
      </c>
      <c r="F159" t="s">
        <v>31063</v>
      </c>
      <c r="I159" t="s">
        <v>31061</v>
      </c>
      <c r="J159" t="s">
        <v>31174</v>
      </c>
      <c r="K159" t="s">
        <v>31192</v>
      </c>
    </row>
    <row r="160" spans="1:11">
      <c r="A160" t="s">
        <v>32631</v>
      </c>
      <c r="B160" t="s">
        <v>37368</v>
      </c>
      <c r="C160" t="s">
        <v>37420</v>
      </c>
      <c r="F160" t="s">
        <v>31063</v>
      </c>
      <c r="I160" t="s">
        <v>31061</v>
      </c>
      <c r="J160" t="s">
        <v>31174</v>
      </c>
      <c r="K160" t="s">
        <v>31192</v>
      </c>
    </row>
    <row r="161" spans="1:11">
      <c r="A161" t="s">
        <v>32631</v>
      </c>
      <c r="B161" t="s">
        <v>37648</v>
      </c>
      <c r="C161" t="s">
        <v>37420</v>
      </c>
      <c r="F161" t="s">
        <v>31063</v>
      </c>
      <c r="I161" t="s">
        <v>31061</v>
      </c>
      <c r="J161" t="s">
        <v>31174</v>
      </c>
      <c r="K161" t="s">
        <v>31192</v>
      </c>
    </row>
    <row r="162" spans="1:11">
      <c r="A162" t="s">
        <v>32631</v>
      </c>
      <c r="B162" t="s">
        <v>37649</v>
      </c>
      <c r="C162" t="s">
        <v>37420</v>
      </c>
      <c r="F162" t="s">
        <v>31063</v>
      </c>
      <c r="I162" t="s">
        <v>31061</v>
      </c>
      <c r="J162" t="s">
        <v>31174</v>
      </c>
      <c r="K162" t="s">
        <v>31192</v>
      </c>
    </row>
    <row r="163" spans="1:11">
      <c r="A163" t="s">
        <v>32631</v>
      </c>
      <c r="B163" t="s">
        <v>37650</v>
      </c>
      <c r="C163" t="s">
        <v>37420</v>
      </c>
      <c r="F163" t="s">
        <v>31063</v>
      </c>
      <c r="I163" t="s">
        <v>31061</v>
      </c>
      <c r="J163" t="s">
        <v>31174</v>
      </c>
      <c r="K163" t="s">
        <v>31192</v>
      </c>
    </row>
    <row r="164" spans="1:11">
      <c r="A164" t="s">
        <v>37651</v>
      </c>
      <c r="B164" t="s">
        <v>37652</v>
      </c>
      <c r="C164" t="s">
        <v>37497</v>
      </c>
      <c r="F164" t="s">
        <v>31063</v>
      </c>
      <c r="I164" t="s">
        <v>31061</v>
      </c>
      <c r="J164" t="s">
        <v>31222</v>
      </c>
      <c r="K164" t="s">
        <v>31223</v>
      </c>
    </row>
    <row r="165" spans="1:11">
      <c r="A165" t="s">
        <v>37653</v>
      </c>
      <c r="B165" t="s">
        <v>37365</v>
      </c>
      <c r="C165" t="s">
        <v>37544</v>
      </c>
      <c r="F165" t="s">
        <v>31063</v>
      </c>
      <c r="I165" t="s">
        <v>31061</v>
      </c>
      <c r="J165" t="s">
        <v>31229</v>
      </c>
    </row>
    <row r="166" spans="1:11">
      <c r="A166" t="s">
        <v>37654</v>
      </c>
      <c r="B166" t="s">
        <v>37365</v>
      </c>
      <c r="C166" t="s">
        <v>37544</v>
      </c>
      <c r="F166" t="s">
        <v>31063</v>
      </c>
      <c r="I166" t="s">
        <v>31061</v>
      </c>
      <c r="J166" t="s">
        <v>31250</v>
      </c>
      <c r="K166" t="s">
        <v>31256</v>
      </c>
    </row>
    <row r="167" spans="1:11">
      <c r="A167" t="s">
        <v>37655</v>
      </c>
      <c r="B167" t="s">
        <v>37656</v>
      </c>
      <c r="C167" t="s">
        <v>37497</v>
      </c>
      <c r="F167" t="s">
        <v>31063</v>
      </c>
      <c r="I167" t="s">
        <v>31061</v>
      </c>
      <c r="J167" t="s">
        <v>31259</v>
      </c>
      <c r="K167" t="s">
        <v>31260</v>
      </c>
    </row>
    <row r="168" spans="1:11">
      <c r="A168" t="s">
        <v>37657</v>
      </c>
      <c r="B168" t="s">
        <v>37658</v>
      </c>
      <c r="C168" t="s">
        <v>37497</v>
      </c>
      <c r="F168" t="s">
        <v>31063</v>
      </c>
      <c r="I168" t="s">
        <v>31061</v>
      </c>
      <c r="J168" t="s">
        <v>31259</v>
      </c>
      <c r="K168" t="s">
        <v>31267</v>
      </c>
    </row>
    <row r="169" spans="1:11">
      <c r="A169" t="s">
        <v>37656</v>
      </c>
      <c r="B169" t="s">
        <v>37655</v>
      </c>
      <c r="C169" t="s">
        <v>37420</v>
      </c>
      <c r="F169" t="s">
        <v>31063</v>
      </c>
      <c r="I169" t="s">
        <v>31061</v>
      </c>
      <c r="J169" t="s">
        <v>31259</v>
      </c>
      <c r="K169" t="s">
        <v>31260</v>
      </c>
    </row>
    <row r="170" spans="1:11">
      <c r="A170" t="s">
        <v>32631</v>
      </c>
      <c r="B170" t="s">
        <v>32490</v>
      </c>
      <c r="C170" t="s">
        <v>37517</v>
      </c>
      <c r="F170" t="s">
        <v>31063</v>
      </c>
      <c r="I170" t="s">
        <v>31061</v>
      </c>
      <c r="J170" t="s">
        <v>37659</v>
      </c>
      <c r="K170" t="s">
        <v>37660</v>
      </c>
    </row>
    <row r="171" spans="1:11">
      <c r="A171" t="s">
        <v>37365</v>
      </c>
      <c r="B171" t="s">
        <v>37661</v>
      </c>
      <c r="C171" t="s">
        <v>37488</v>
      </c>
      <c r="F171" t="s">
        <v>31063</v>
      </c>
      <c r="I171" t="s">
        <v>31061</v>
      </c>
      <c r="J171" t="s">
        <v>31318</v>
      </c>
      <c r="K171" t="s">
        <v>37662</v>
      </c>
    </row>
    <row r="172" spans="1:11">
      <c r="A172" t="s">
        <v>37663</v>
      </c>
      <c r="B172" t="s">
        <v>37365</v>
      </c>
      <c r="C172" t="s">
        <v>37544</v>
      </c>
      <c r="F172" t="s">
        <v>31063</v>
      </c>
      <c r="I172" t="s">
        <v>31061</v>
      </c>
      <c r="J172" t="s">
        <v>31286</v>
      </c>
    </row>
    <row r="173" spans="1:11">
      <c r="A173" t="s">
        <v>37664</v>
      </c>
      <c r="B173" t="s">
        <v>37665</v>
      </c>
      <c r="C173" t="s">
        <v>37497</v>
      </c>
      <c r="F173" t="s">
        <v>31063</v>
      </c>
      <c r="I173" t="s">
        <v>31061</v>
      </c>
      <c r="J173" t="s">
        <v>31290</v>
      </c>
      <c r="K173" t="s">
        <v>31291</v>
      </c>
    </row>
    <row r="174" spans="1:11">
      <c r="A174" t="s">
        <v>37343</v>
      </c>
      <c r="B174" t="s">
        <v>37341</v>
      </c>
      <c r="C174" t="s">
        <v>37395</v>
      </c>
      <c r="F174" t="s">
        <v>31063</v>
      </c>
      <c r="I174" t="s">
        <v>31061</v>
      </c>
      <c r="J174" t="s">
        <v>31290</v>
      </c>
      <c r="K174" t="s">
        <v>31298</v>
      </c>
    </row>
    <row r="175" spans="1:11">
      <c r="A175" t="s">
        <v>37344</v>
      </c>
      <c r="B175" t="s">
        <v>37666</v>
      </c>
      <c r="C175" t="s">
        <v>37497</v>
      </c>
      <c r="F175" t="s">
        <v>31063</v>
      </c>
      <c r="I175" t="s">
        <v>31061</v>
      </c>
      <c r="J175" t="s">
        <v>31290</v>
      </c>
      <c r="K175" t="s">
        <v>31298</v>
      </c>
    </row>
    <row r="176" spans="1:11">
      <c r="A176" t="s">
        <v>37345</v>
      </c>
      <c r="B176" t="s">
        <v>37667</v>
      </c>
      <c r="C176" t="s">
        <v>37497</v>
      </c>
      <c r="F176" t="s">
        <v>31063</v>
      </c>
      <c r="I176" t="s">
        <v>31061</v>
      </c>
      <c r="J176" t="s">
        <v>31290</v>
      </c>
      <c r="K176" t="s">
        <v>31298</v>
      </c>
    </row>
    <row r="177" spans="1:11">
      <c r="A177" t="s">
        <v>37346</v>
      </c>
      <c r="B177" t="s">
        <v>32631</v>
      </c>
      <c r="C177" t="s">
        <v>37409</v>
      </c>
      <c r="F177" t="s">
        <v>31063</v>
      </c>
      <c r="I177" t="s">
        <v>31061</v>
      </c>
      <c r="J177" t="s">
        <v>31325</v>
      </c>
      <c r="K177" t="s">
        <v>31326</v>
      </c>
    </row>
    <row r="178" spans="1:11">
      <c r="A178" t="s">
        <v>37346</v>
      </c>
      <c r="B178" t="s">
        <v>37635</v>
      </c>
      <c r="C178" t="s">
        <v>37533</v>
      </c>
      <c r="E178" t="s">
        <v>37347</v>
      </c>
      <c r="F178" t="s">
        <v>31063</v>
      </c>
      <c r="I178" t="s">
        <v>31061</v>
      </c>
      <c r="J178" t="s">
        <v>31325</v>
      </c>
      <c r="K178" t="s">
        <v>31326</v>
      </c>
    </row>
    <row r="179" spans="1:11">
      <c r="A179" t="s">
        <v>37668</v>
      </c>
      <c r="B179" t="s">
        <v>37346</v>
      </c>
      <c r="C179" t="s">
        <v>37497</v>
      </c>
      <c r="F179" t="s">
        <v>31063</v>
      </c>
      <c r="I179" t="s">
        <v>31061</v>
      </c>
      <c r="J179" t="s">
        <v>31325</v>
      </c>
      <c r="K179" t="s">
        <v>31332</v>
      </c>
    </row>
    <row r="180" spans="1:11">
      <c r="A180" t="s">
        <v>37645</v>
      </c>
      <c r="B180" t="s">
        <v>32631</v>
      </c>
      <c r="C180" t="s">
        <v>37533</v>
      </c>
      <c r="F180" t="s">
        <v>31063</v>
      </c>
      <c r="I180" t="s">
        <v>31061</v>
      </c>
      <c r="J180" t="s">
        <v>31338</v>
      </c>
      <c r="K180" t="s">
        <v>31345</v>
      </c>
    </row>
    <row r="181" spans="1:11">
      <c r="A181" t="s">
        <v>37644</v>
      </c>
      <c r="B181" t="s">
        <v>32631</v>
      </c>
      <c r="C181" t="s">
        <v>37497</v>
      </c>
      <c r="F181" t="s">
        <v>31063</v>
      </c>
      <c r="I181" t="s">
        <v>31061</v>
      </c>
      <c r="J181" t="s">
        <v>31346</v>
      </c>
      <c r="K181" t="s">
        <v>37669</v>
      </c>
    </row>
    <row r="182" spans="1:11">
      <c r="A182" t="s">
        <v>37356</v>
      </c>
      <c r="B182" t="s">
        <v>37670</v>
      </c>
      <c r="C182" t="s">
        <v>37497</v>
      </c>
      <c r="F182" t="s">
        <v>31063</v>
      </c>
      <c r="I182" t="s">
        <v>31061</v>
      </c>
      <c r="J182" t="s">
        <v>31346</v>
      </c>
      <c r="K182" t="s">
        <v>31351</v>
      </c>
    </row>
    <row r="183" spans="1:11">
      <c r="A183" t="s">
        <v>37357</v>
      </c>
      <c r="B183" t="s">
        <v>37670</v>
      </c>
      <c r="C183" t="s">
        <v>37497</v>
      </c>
      <c r="F183" t="s">
        <v>31063</v>
      </c>
      <c r="I183" t="s">
        <v>31061</v>
      </c>
      <c r="J183" t="s">
        <v>31346</v>
      </c>
      <c r="K183" t="s">
        <v>31351</v>
      </c>
    </row>
    <row r="184" spans="1:11">
      <c r="A184" t="s">
        <v>37360</v>
      </c>
      <c r="B184" t="s">
        <v>37358</v>
      </c>
      <c r="C184" t="s">
        <v>37511</v>
      </c>
      <c r="F184" t="s">
        <v>31063</v>
      </c>
      <c r="I184" t="s">
        <v>31061</v>
      </c>
      <c r="J184" t="s">
        <v>31346</v>
      </c>
      <c r="K184" t="s">
        <v>31362</v>
      </c>
    </row>
    <row r="185" spans="1:11">
      <c r="A185" t="s">
        <v>37362</v>
      </c>
      <c r="B185" t="s">
        <v>37361</v>
      </c>
      <c r="C185" t="s">
        <v>37395</v>
      </c>
      <c r="F185" t="s">
        <v>31063</v>
      </c>
      <c r="I185" t="s">
        <v>31061</v>
      </c>
      <c r="J185" t="s">
        <v>31346</v>
      </c>
      <c r="K185" t="s">
        <v>31362</v>
      </c>
    </row>
    <row r="186" spans="1:11">
      <c r="A186" t="s">
        <v>37363</v>
      </c>
      <c r="B186" t="s">
        <v>37671</v>
      </c>
      <c r="C186" t="s">
        <v>37497</v>
      </c>
      <c r="F186" t="s">
        <v>31063</v>
      </c>
      <c r="I186" t="s">
        <v>31061</v>
      </c>
      <c r="J186" t="s">
        <v>31373</v>
      </c>
      <c r="K186" t="s">
        <v>31378</v>
      </c>
    </row>
    <row r="187" spans="1:11">
      <c r="A187" t="s">
        <v>37363</v>
      </c>
      <c r="B187" t="s">
        <v>37346</v>
      </c>
      <c r="C187" t="s">
        <v>37544</v>
      </c>
      <c r="F187" t="s">
        <v>31063</v>
      </c>
      <c r="I187" t="s">
        <v>31061</v>
      </c>
      <c r="J187" t="s">
        <v>31373</v>
      </c>
      <c r="K187" t="s">
        <v>37672</v>
      </c>
    </row>
    <row r="188" spans="1:11">
      <c r="A188" t="s">
        <v>37673</v>
      </c>
      <c r="B188" t="s">
        <v>32631</v>
      </c>
      <c r="C188" t="s">
        <v>37511</v>
      </c>
      <c r="F188" t="s">
        <v>31063</v>
      </c>
      <c r="I188" t="s">
        <v>31061</v>
      </c>
      <c r="J188" t="s">
        <v>31373</v>
      </c>
      <c r="K188" t="s">
        <v>31382</v>
      </c>
    </row>
    <row r="189" spans="1:11">
      <c r="A189" t="s">
        <v>32453</v>
      </c>
      <c r="B189" t="s">
        <v>37365</v>
      </c>
      <c r="C189" t="s">
        <v>37546</v>
      </c>
      <c r="F189" t="s">
        <v>31063</v>
      </c>
      <c r="I189" t="s">
        <v>31061</v>
      </c>
      <c r="J189" t="s">
        <v>31399</v>
      </c>
      <c r="K189" t="s">
        <v>37674</v>
      </c>
    </row>
    <row r="190" spans="1:11">
      <c r="A190" t="s">
        <v>37634</v>
      </c>
      <c r="B190" t="s">
        <v>32568</v>
      </c>
      <c r="C190" t="s">
        <v>37497</v>
      </c>
      <c r="F190" t="s">
        <v>31063</v>
      </c>
      <c r="I190" t="s">
        <v>31061</v>
      </c>
      <c r="J190" t="s">
        <v>31406</v>
      </c>
      <c r="K190" t="s">
        <v>31407</v>
      </c>
    </row>
    <row r="191" spans="1:11">
      <c r="A191" t="s">
        <v>37631</v>
      </c>
      <c r="B191" t="s">
        <v>32568</v>
      </c>
      <c r="C191" t="s">
        <v>37497</v>
      </c>
      <c r="F191" t="s">
        <v>31063</v>
      </c>
      <c r="I191" t="s">
        <v>31061</v>
      </c>
      <c r="J191" t="s">
        <v>31406</v>
      </c>
      <c r="K191" t="s">
        <v>31407</v>
      </c>
    </row>
    <row r="192" spans="1:11">
      <c r="A192" t="s">
        <v>37368</v>
      </c>
      <c r="B192" t="s">
        <v>32631</v>
      </c>
      <c r="C192" t="s">
        <v>37497</v>
      </c>
      <c r="F192" t="s">
        <v>31063</v>
      </c>
      <c r="I192" t="s">
        <v>31061</v>
      </c>
      <c r="J192" t="s">
        <v>31406</v>
      </c>
      <c r="K192" t="s">
        <v>31409</v>
      </c>
    </row>
    <row r="193" spans="1:11">
      <c r="A193" t="s">
        <v>37675</v>
      </c>
      <c r="B193" t="s">
        <v>37676</v>
      </c>
      <c r="C193" t="s">
        <v>37395</v>
      </c>
      <c r="F193" t="s">
        <v>31063</v>
      </c>
      <c r="I193" t="s">
        <v>31061</v>
      </c>
      <c r="J193" t="s">
        <v>31418</v>
      </c>
      <c r="K193" t="s">
        <v>31423</v>
      </c>
    </row>
    <row r="194" spans="1:11">
      <c r="A194" t="s">
        <v>37676</v>
      </c>
      <c r="B194" t="s">
        <v>37677</v>
      </c>
      <c r="C194" t="s">
        <v>37497</v>
      </c>
      <c r="F194" t="s">
        <v>31063</v>
      </c>
      <c r="I194" t="s">
        <v>31061</v>
      </c>
      <c r="J194" t="s">
        <v>31418</v>
      </c>
      <c r="K194" t="s">
        <v>31423</v>
      </c>
    </row>
    <row r="195" spans="1:11">
      <c r="A195" t="s">
        <v>37675</v>
      </c>
      <c r="B195" t="s">
        <v>37677</v>
      </c>
      <c r="C195" t="s">
        <v>37497</v>
      </c>
      <c r="F195" t="s">
        <v>31063</v>
      </c>
      <c r="I195" t="s">
        <v>31061</v>
      </c>
      <c r="J195" t="s">
        <v>31418</v>
      </c>
      <c r="K195" t="s">
        <v>31423</v>
      </c>
    </row>
    <row r="196" spans="1:11">
      <c r="A196" t="s">
        <v>37668</v>
      </c>
      <c r="B196" t="s">
        <v>37678</v>
      </c>
      <c r="C196" t="s">
        <v>37497</v>
      </c>
      <c r="F196" t="s">
        <v>31063</v>
      </c>
      <c r="I196" t="s">
        <v>31061</v>
      </c>
      <c r="J196" t="s">
        <v>31418</v>
      </c>
      <c r="K196" t="s">
        <v>31423</v>
      </c>
    </row>
    <row r="197" spans="1:11">
      <c r="A197" t="s">
        <v>37676</v>
      </c>
      <c r="B197" t="s">
        <v>37644</v>
      </c>
      <c r="C197" t="s">
        <v>37544</v>
      </c>
      <c r="F197" t="s">
        <v>31063</v>
      </c>
      <c r="I197" t="s">
        <v>31061</v>
      </c>
      <c r="J197" t="s">
        <v>31418</v>
      </c>
    </row>
    <row r="198" spans="1:11">
      <c r="A198" t="s">
        <v>37675</v>
      </c>
      <c r="B198" t="s">
        <v>37644</v>
      </c>
      <c r="C198" t="s">
        <v>37544</v>
      </c>
      <c r="F198" t="s">
        <v>31063</v>
      </c>
      <c r="I198" t="s">
        <v>31061</v>
      </c>
      <c r="J198" t="s">
        <v>31418</v>
      </c>
    </row>
    <row r="199" spans="1:11">
      <c r="A199" t="s">
        <v>37668</v>
      </c>
      <c r="B199" t="s">
        <v>37644</v>
      </c>
      <c r="C199" t="s">
        <v>37544</v>
      </c>
      <c r="F199" t="s">
        <v>31063</v>
      </c>
      <c r="I199" t="s">
        <v>31061</v>
      </c>
      <c r="J199" t="s">
        <v>31418</v>
      </c>
    </row>
    <row r="200" spans="1:11">
      <c r="A200" t="s">
        <v>37679</v>
      </c>
      <c r="B200" t="s">
        <v>32997</v>
      </c>
      <c r="C200" t="s">
        <v>37533</v>
      </c>
      <c r="F200" t="s">
        <v>31063</v>
      </c>
      <c r="I200" t="s">
        <v>31061</v>
      </c>
      <c r="J200" t="s">
        <v>31439</v>
      </c>
      <c r="K200" t="s">
        <v>31440</v>
      </c>
    </row>
    <row r="201" spans="1:11">
      <c r="A201" t="s">
        <v>37644</v>
      </c>
      <c r="B201" t="s">
        <v>32453</v>
      </c>
      <c r="C201" t="s">
        <v>37490</v>
      </c>
      <c r="F201" t="s">
        <v>31063</v>
      </c>
      <c r="I201" t="s">
        <v>31061</v>
      </c>
      <c r="J201" t="s">
        <v>31441</v>
      </c>
      <c r="K201" t="s">
        <v>37680</v>
      </c>
    </row>
    <row r="202" spans="1:11">
      <c r="A202" t="s">
        <v>37348</v>
      </c>
      <c r="B202" t="s">
        <v>37635</v>
      </c>
      <c r="C202" t="s">
        <v>37497</v>
      </c>
      <c r="F202" t="s">
        <v>31063</v>
      </c>
      <c r="I202" t="s">
        <v>31061</v>
      </c>
      <c r="J202" t="s">
        <v>31478</v>
      </c>
    </row>
    <row r="203" spans="1:11">
      <c r="A203" t="s">
        <v>37644</v>
      </c>
      <c r="B203" t="s">
        <v>37348</v>
      </c>
      <c r="C203" t="s">
        <v>37525</v>
      </c>
      <c r="F203" t="s">
        <v>31063</v>
      </c>
      <c r="I203" t="s">
        <v>31061</v>
      </c>
      <c r="J203" t="s">
        <v>31478</v>
      </c>
    </row>
    <row r="204" spans="1:11">
      <c r="A204" t="s">
        <v>37348</v>
      </c>
      <c r="B204" t="s">
        <v>37644</v>
      </c>
      <c r="C204" t="s">
        <v>37542</v>
      </c>
      <c r="D204" t="s">
        <v>37681</v>
      </c>
      <c r="F204" t="s">
        <v>31063</v>
      </c>
      <c r="I204" t="s">
        <v>31061</v>
      </c>
      <c r="J204" t="s">
        <v>31478</v>
      </c>
      <c r="K204" t="s">
        <v>37682</v>
      </c>
    </row>
    <row r="205" spans="1:11">
      <c r="A205" t="s">
        <v>37172</v>
      </c>
      <c r="B205" t="s">
        <v>37683</v>
      </c>
      <c r="C205" t="s">
        <v>37450</v>
      </c>
      <c r="F205" t="s">
        <v>31491</v>
      </c>
      <c r="I205" t="s">
        <v>31492</v>
      </c>
      <c r="J205" t="s">
        <v>31493</v>
      </c>
      <c r="K205" t="s">
        <v>31501</v>
      </c>
    </row>
    <row r="206" spans="1:11">
      <c r="A206" t="s">
        <v>37683</v>
      </c>
      <c r="B206" t="s">
        <v>37172</v>
      </c>
      <c r="C206" t="s">
        <v>37533</v>
      </c>
      <c r="F206" t="s">
        <v>31491</v>
      </c>
      <c r="I206" t="s">
        <v>31492</v>
      </c>
      <c r="J206" t="s">
        <v>31493</v>
      </c>
      <c r="K206" t="s">
        <v>31501</v>
      </c>
    </row>
    <row r="207" spans="1:11">
      <c r="A207" t="s">
        <v>37683</v>
      </c>
      <c r="B207" t="s">
        <v>37684</v>
      </c>
      <c r="C207" t="s">
        <v>37494</v>
      </c>
      <c r="F207" t="s">
        <v>31491</v>
      </c>
      <c r="I207" t="s">
        <v>31492</v>
      </c>
      <c r="J207" t="s">
        <v>31493</v>
      </c>
      <c r="K207" t="s">
        <v>31501</v>
      </c>
    </row>
    <row r="208" spans="1:11">
      <c r="A208" t="s">
        <v>37316</v>
      </c>
      <c r="B208" t="s">
        <v>37172</v>
      </c>
      <c r="C208" t="s">
        <v>37497</v>
      </c>
      <c r="F208" t="s">
        <v>31491</v>
      </c>
      <c r="I208" t="s">
        <v>31492</v>
      </c>
      <c r="J208" t="s">
        <v>31493</v>
      </c>
      <c r="K208" t="s">
        <v>31501</v>
      </c>
    </row>
    <row r="209" spans="1:11">
      <c r="A209" t="s">
        <v>37316</v>
      </c>
      <c r="B209" t="s">
        <v>37683</v>
      </c>
      <c r="C209" t="s">
        <v>37497</v>
      </c>
      <c r="F209" t="s">
        <v>31491</v>
      </c>
      <c r="I209" t="s">
        <v>31492</v>
      </c>
      <c r="J209" t="s">
        <v>31493</v>
      </c>
      <c r="K209" t="s">
        <v>31501</v>
      </c>
    </row>
    <row r="210" spans="1:11">
      <c r="A210" t="s">
        <v>37685</v>
      </c>
      <c r="B210" t="s">
        <v>37316</v>
      </c>
      <c r="C210" t="s">
        <v>37533</v>
      </c>
      <c r="F210" t="s">
        <v>31491</v>
      </c>
      <c r="I210" t="s">
        <v>31492</v>
      </c>
      <c r="J210" t="s">
        <v>31503</v>
      </c>
      <c r="K210" t="s">
        <v>31508</v>
      </c>
    </row>
    <row r="211" spans="1:11">
      <c r="A211" t="s">
        <v>37316</v>
      </c>
      <c r="B211" t="s">
        <v>37685</v>
      </c>
      <c r="C211" t="s">
        <v>37450</v>
      </c>
      <c r="F211" t="s">
        <v>31491</v>
      </c>
      <c r="I211" t="s">
        <v>31492</v>
      </c>
      <c r="J211" t="s">
        <v>31503</v>
      </c>
      <c r="K211" t="s">
        <v>31508</v>
      </c>
    </row>
    <row r="212" spans="1:11">
      <c r="A212" t="s">
        <v>37380</v>
      </c>
      <c r="B212" t="s">
        <v>37316</v>
      </c>
      <c r="C212" t="s">
        <v>37497</v>
      </c>
      <c r="F212" t="s">
        <v>31491</v>
      </c>
      <c r="I212" t="s">
        <v>31492</v>
      </c>
      <c r="J212" t="s">
        <v>31503</v>
      </c>
      <c r="K212" t="s">
        <v>31511</v>
      </c>
    </row>
    <row r="213" spans="1:11">
      <c r="A213" t="s">
        <v>37635</v>
      </c>
      <c r="B213" t="s">
        <v>37316</v>
      </c>
      <c r="C213" t="s">
        <v>37497</v>
      </c>
      <c r="F213" t="s">
        <v>31491</v>
      </c>
      <c r="I213" t="s">
        <v>31492</v>
      </c>
      <c r="J213" t="s">
        <v>31503</v>
      </c>
      <c r="K213" t="s">
        <v>31511</v>
      </c>
    </row>
    <row r="214" spans="1:11">
      <c r="A214" t="s">
        <v>37686</v>
      </c>
      <c r="B214" t="s">
        <v>37316</v>
      </c>
      <c r="C214" t="s">
        <v>37497</v>
      </c>
      <c r="F214" t="s">
        <v>31491</v>
      </c>
      <c r="I214" t="s">
        <v>31492</v>
      </c>
      <c r="J214" t="s">
        <v>31503</v>
      </c>
      <c r="K214" t="s">
        <v>31511</v>
      </c>
    </row>
    <row r="215" spans="1:11">
      <c r="A215" t="s">
        <v>37687</v>
      </c>
      <c r="B215" t="s">
        <v>37316</v>
      </c>
      <c r="C215" t="s">
        <v>37497</v>
      </c>
      <c r="F215" t="s">
        <v>31491</v>
      </c>
      <c r="I215" t="s">
        <v>31492</v>
      </c>
      <c r="J215" t="s">
        <v>31503</v>
      </c>
      <c r="K215" t="s">
        <v>31511</v>
      </c>
    </row>
    <row r="216" spans="1:11">
      <c r="A216" t="s">
        <v>37316</v>
      </c>
      <c r="B216" t="s">
        <v>37645</v>
      </c>
      <c r="C216" t="s">
        <v>37420</v>
      </c>
      <c r="F216" t="s">
        <v>31491</v>
      </c>
      <c r="I216" t="s">
        <v>31492</v>
      </c>
      <c r="J216" t="s">
        <v>31503</v>
      </c>
      <c r="K216" t="s">
        <v>31514</v>
      </c>
    </row>
    <row r="217" spans="1:11">
      <c r="A217" t="s">
        <v>37688</v>
      </c>
      <c r="B217" t="s">
        <v>37380</v>
      </c>
      <c r="C217" t="s">
        <v>37497</v>
      </c>
      <c r="F217" t="s">
        <v>31491</v>
      </c>
      <c r="I217" t="s">
        <v>31492</v>
      </c>
      <c r="J217" t="s">
        <v>31529</v>
      </c>
      <c r="K217" t="s">
        <v>37689</v>
      </c>
    </row>
    <row r="218" spans="1:11">
      <c r="A218" t="s">
        <v>37688</v>
      </c>
      <c r="B218" t="s">
        <v>37690</v>
      </c>
      <c r="C218" t="s">
        <v>37450</v>
      </c>
      <c r="F218" t="s">
        <v>31491</v>
      </c>
      <c r="I218" t="s">
        <v>31492</v>
      </c>
      <c r="J218" t="s">
        <v>31529</v>
      </c>
      <c r="K218" t="s">
        <v>31530</v>
      </c>
    </row>
    <row r="219" spans="1:11">
      <c r="A219" t="s">
        <v>37635</v>
      </c>
      <c r="B219" t="s">
        <v>37688</v>
      </c>
      <c r="C219" t="s">
        <v>37525</v>
      </c>
      <c r="F219" t="s">
        <v>31491</v>
      </c>
      <c r="I219" t="s">
        <v>31492</v>
      </c>
      <c r="J219" t="s">
        <v>31529</v>
      </c>
      <c r="K219" t="s">
        <v>31531</v>
      </c>
    </row>
    <row r="220" spans="1:11">
      <c r="A220" t="s">
        <v>37635</v>
      </c>
      <c r="B220" t="s">
        <v>37346</v>
      </c>
      <c r="C220" t="s">
        <v>37450</v>
      </c>
      <c r="F220" t="s">
        <v>31491</v>
      </c>
      <c r="I220" t="s">
        <v>31492</v>
      </c>
      <c r="J220" t="s">
        <v>31540</v>
      </c>
      <c r="K220" t="s">
        <v>31541</v>
      </c>
    </row>
    <row r="221" spans="1:11">
      <c r="A221" t="s">
        <v>37346</v>
      </c>
      <c r="B221" t="s">
        <v>37635</v>
      </c>
      <c r="C221" t="s">
        <v>37533</v>
      </c>
      <c r="F221" t="s">
        <v>31491</v>
      </c>
      <c r="I221" t="s">
        <v>31492</v>
      </c>
      <c r="J221" t="s">
        <v>31540</v>
      </c>
      <c r="K221" t="s">
        <v>31541</v>
      </c>
    </row>
    <row r="222" spans="1:11">
      <c r="A222" t="s">
        <v>37346</v>
      </c>
      <c r="B222" t="s">
        <v>32631</v>
      </c>
      <c r="C222" t="s">
        <v>37409</v>
      </c>
      <c r="F222" t="s">
        <v>31491</v>
      </c>
      <c r="I222" t="s">
        <v>31492</v>
      </c>
      <c r="J222" t="s">
        <v>31540</v>
      </c>
      <c r="K222" t="s">
        <v>31541</v>
      </c>
    </row>
    <row r="223" spans="1:11">
      <c r="A223" t="s">
        <v>37348</v>
      </c>
      <c r="B223" t="s">
        <v>37635</v>
      </c>
      <c r="C223" t="s">
        <v>37497</v>
      </c>
      <c r="F223" t="s">
        <v>31491</v>
      </c>
      <c r="I223" t="s">
        <v>31492</v>
      </c>
      <c r="J223" t="s">
        <v>31540</v>
      </c>
      <c r="K223" t="s">
        <v>37691</v>
      </c>
    </row>
    <row r="224" spans="1:11">
      <c r="A224" t="s">
        <v>37348</v>
      </c>
      <c r="B224" t="s">
        <v>37346</v>
      </c>
      <c r="C224" t="s">
        <v>37497</v>
      </c>
      <c r="F224" t="s">
        <v>31491</v>
      </c>
      <c r="I224" t="s">
        <v>31492</v>
      </c>
      <c r="J224" t="s">
        <v>31540</v>
      </c>
      <c r="K224" t="s">
        <v>37691</v>
      </c>
    </row>
    <row r="225" spans="1:11">
      <c r="A225" t="s">
        <v>37268</v>
      </c>
      <c r="B225" t="s">
        <v>37635</v>
      </c>
      <c r="C225" t="s">
        <v>37533</v>
      </c>
      <c r="F225" t="s">
        <v>31491</v>
      </c>
      <c r="I225" t="s">
        <v>31492</v>
      </c>
      <c r="J225" t="s">
        <v>31092</v>
      </c>
      <c r="K225" t="s">
        <v>37692</v>
      </c>
    </row>
    <row r="226" spans="1:11">
      <c r="A226" t="s">
        <v>37268</v>
      </c>
      <c r="B226" t="s">
        <v>37266</v>
      </c>
      <c r="C226" t="s">
        <v>37533</v>
      </c>
      <c r="F226" t="s">
        <v>31491</v>
      </c>
      <c r="I226" t="s">
        <v>31492</v>
      </c>
      <c r="J226" t="s">
        <v>31092</v>
      </c>
      <c r="K226" t="s">
        <v>37692</v>
      </c>
    </row>
    <row r="227" spans="1:11">
      <c r="A227" t="s">
        <v>37268</v>
      </c>
      <c r="B227" t="s">
        <v>37221</v>
      </c>
      <c r="C227" t="s">
        <v>37494</v>
      </c>
      <c r="F227" t="s">
        <v>31491</v>
      </c>
      <c r="I227" t="s">
        <v>31492</v>
      </c>
      <c r="J227" t="s">
        <v>31092</v>
      </c>
      <c r="K227" t="s">
        <v>37692</v>
      </c>
    </row>
    <row r="228" spans="1:11">
      <c r="A228" t="s">
        <v>37693</v>
      </c>
      <c r="B228" t="s">
        <v>37635</v>
      </c>
      <c r="C228" t="s">
        <v>37409</v>
      </c>
      <c r="F228" t="s">
        <v>31491</v>
      </c>
      <c r="I228" t="s">
        <v>31492</v>
      </c>
      <c r="J228" t="s">
        <v>31092</v>
      </c>
      <c r="K228" t="s">
        <v>37694</v>
      </c>
    </row>
    <row r="229" spans="1:11">
      <c r="A229" t="s">
        <v>37695</v>
      </c>
      <c r="B229" t="s">
        <v>37635</v>
      </c>
      <c r="C229" t="s">
        <v>37409</v>
      </c>
      <c r="F229" t="s">
        <v>31491</v>
      </c>
      <c r="I229" t="s">
        <v>31492</v>
      </c>
      <c r="J229" t="s">
        <v>31092</v>
      </c>
      <c r="K229" t="s">
        <v>37694</v>
      </c>
    </row>
    <row r="230" spans="1:11">
      <c r="A230" t="s">
        <v>37696</v>
      </c>
      <c r="B230" t="s">
        <v>37635</v>
      </c>
      <c r="C230" t="s">
        <v>37409</v>
      </c>
      <c r="F230" t="s">
        <v>31491</v>
      </c>
      <c r="I230" t="s">
        <v>31492</v>
      </c>
      <c r="J230" t="s">
        <v>31092</v>
      </c>
      <c r="K230" t="s">
        <v>37694</v>
      </c>
    </row>
    <row r="231" spans="1:11">
      <c r="A231" t="s">
        <v>37693</v>
      </c>
      <c r="B231" t="s">
        <v>37268</v>
      </c>
      <c r="C231" t="s">
        <v>37409</v>
      </c>
      <c r="F231" t="s">
        <v>31491</v>
      </c>
      <c r="I231" t="s">
        <v>31492</v>
      </c>
      <c r="J231" t="s">
        <v>31092</v>
      </c>
      <c r="K231" t="s">
        <v>37694</v>
      </c>
    </row>
    <row r="232" spans="1:11">
      <c r="A232" t="s">
        <v>37695</v>
      </c>
      <c r="B232" t="s">
        <v>37268</v>
      </c>
      <c r="C232" t="s">
        <v>37409</v>
      </c>
      <c r="F232" t="s">
        <v>31491</v>
      </c>
      <c r="I232" t="s">
        <v>31492</v>
      </c>
      <c r="J232" t="s">
        <v>31092</v>
      </c>
      <c r="K232" t="s">
        <v>37694</v>
      </c>
    </row>
    <row r="233" spans="1:11">
      <c r="A233" t="s">
        <v>37696</v>
      </c>
      <c r="B233" t="s">
        <v>37268</v>
      </c>
      <c r="C233" t="s">
        <v>37409</v>
      </c>
      <c r="F233" t="s">
        <v>31491</v>
      </c>
      <c r="I233" t="s">
        <v>31492</v>
      </c>
      <c r="J233" t="s">
        <v>31092</v>
      </c>
      <c r="K233" t="s">
        <v>37694</v>
      </c>
    </row>
    <row r="234" spans="1:11">
      <c r="A234" t="s">
        <v>37693</v>
      </c>
      <c r="B234" t="s">
        <v>37697</v>
      </c>
      <c r="C234" t="s">
        <v>37533</v>
      </c>
      <c r="F234" t="s">
        <v>31491</v>
      </c>
      <c r="I234" t="s">
        <v>31492</v>
      </c>
      <c r="J234" t="s">
        <v>31092</v>
      </c>
      <c r="K234" t="s">
        <v>31559</v>
      </c>
    </row>
    <row r="235" spans="1:11">
      <c r="A235" t="s">
        <v>37696</v>
      </c>
      <c r="B235" t="s">
        <v>37698</v>
      </c>
      <c r="C235" t="s">
        <v>37533</v>
      </c>
      <c r="F235" t="s">
        <v>31491</v>
      </c>
      <c r="I235" t="s">
        <v>31492</v>
      </c>
      <c r="J235" t="s">
        <v>31092</v>
      </c>
      <c r="K235" t="s">
        <v>31559</v>
      </c>
    </row>
    <row r="236" spans="1:11">
      <c r="A236" t="s">
        <v>37635</v>
      </c>
      <c r="B236" t="s">
        <v>37221</v>
      </c>
      <c r="C236" t="s">
        <v>37493</v>
      </c>
      <c r="F236" t="s">
        <v>31491</v>
      </c>
      <c r="I236" t="s">
        <v>31492</v>
      </c>
      <c r="J236" t="s">
        <v>31092</v>
      </c>
      <c r="K236" t="s">
        <v>37699</v>
      </c>
    </row>
    <row r="237" spans="1:11">
      <c r="A237" t="s">
        <v>37700</v>
      </c>
      <c r="B237" t="s">
        <v>37635</v>
      </c>
      <c r="C237" t="s">
        <v>37497</v>
      </c>
      <c r="F237" t="s">
        <v>31491</v>
      </c>
      <c r="I237" t="s">
        <v>31492</v>
      </c>
      <c r="J237" t="s">
        <v>31569</v>
      </c>
      <c r="K237" t="s">
        <v>31570</v>
      </c>
    </row>
    <row r="238" spans="1:11">
      <c r="A238" t="s">
        <v>37700</v>
      </c>
      <c r="B238" t="s">
        <v>37701</v>
      </c>
      <c r="C238" t="s">
        <v>37497</v>
      </c>
      <c r="F238" t="s">
        <v>31491</v>
      </c>
      <c r="I238" t="s">
        <v>31492</v>
      </c>
      <c r="J238" t="s">
        <v>31569</v>
      </c>
      <c r="K238" t="s">
        <v>31570</v>
      </c>
    </row>
    <row r="239" spans="1:11">
      <c r="A239" t="s">
        <v>37635</v>
      </c>
      <c r="B239" t="s">
        <v>37700</v>
      </c>
      <c r="C239" t="s">
        <v>37420</v>
      </c>
      <c r="F239" t="s">
        <v>31491</v>
      </c>
      <c r="I239" t="s">
        <v>31492</v>
      </c>
      <c r="J239" t="s">
        <v>31569</v>
      </c>
      <c r="K239" t="s">
        <v>31570</v>
      </c>
    </row>
    <row r="240" spans="1:11">
      <c r="A240" t="s">
        <v>37701</v>
      </c>
      <c r="B240" t="s">
        <v>37700</v>
      </c>
      <c r="C240" t="s">
        <v>37477</v>
      </c>
      <c r="F240" t="s">
        <v>31491</v>
      </c>
      <c r="I240" t="s">
        <v>31492</v>
      </c>
      <c r="J240" t="s">
        <v>31569</v>
      </c>
      <c r="K240" t="s">
        <v>31570</v>
      </c>
    </row>
    <row r="241" spans="1:11">
      <c r="A241" t="s">
        <v>37268</v>
      </c>
      <c r="B241" t="s">
        <v>37700</v>
      </c>
      <c r="C241" t="s">
        <v>37522</v>
      </c>
      <c r="F241" t="s">
        <v>31491</v>
      </c>
      <c r="I241" t="s">
        <v>31492</v>
      </c>
      <c r="J241" t="s">
        <v>31569</v>
      </c>
      <c r="K241" t="s">
        <v>37702</v>
      </c>
    </row>
    <row r="242" spans="1:11">
      <c r="A242" t="s">
        <v>37703</v>
      </c>
      <c r="B242" t="s">
        <v>31686</v>
      </c>
      <c r="C242" t="s">
        <v>37409</v>
      </c>
      <c r="F242" t="s">
        <v>31686</v>
      </c>
      <c r="I242" t="s">
        <v>31687</v>
      </c>
      <c r="J242" t="s">
        <v>31691</v>
      </c>
      <c r="K242" t="s">
        <v>31697</v>
      </c>
    </row>
    <row r="243" spans="1:11">
      <c r="A243" t="s">
        <v>37704</v>
      </c>
      <c r="B243" t="s">
        <v>37703</v>
      </c>
      <c r="C243" t="s">
        <v>37497</v>
      </c>
      <c r="F243" t="s">
        <v>31686</v>
      </c>
      <c r="I243" t="s">
        <v>31687</v>
      </c>
      <c r="J243" t="s">
        <v>31691</v>
      </c>
      <c r="K243" t="s">
        <v>31697</v>
      </c>
    </row>
    <row r="244" spans="1:11">
      <c r="A244" t="s">
        <v>37705</v>
      </c>
      <c r="B244" t="s">
        <v>37706</v>
      </c>
      <c r="C244" t="s">
        <v>37497</v>
      </c>
      <c r="F244" t="s">
        <v>31686</v>
      </c>
      <c r="I244" t="s">
        <v>31687</v>
      </c>
      <c r="J244" t="s">
        <v>31691</v>
      </c>
      <c r="K244" t="s">
        <v>31705</v>
      </c>
    </row>
    <row r="245" spans="1:11">
      <c r="A245" t="s">
        <v>37707</v>
      </c>
      <c r="B245" t="s">
        <v>37708</v>
      </c>
      <c r="C245" t="s">
        <v>37544</v>
      </c>
      <c r="F245" t="s">
        <v>31686</v>
      </c>
      <c r="I245" t="s">
        <v>31687</v>
      </c>
      <c r="J245" t="s">
        <v>31691</v>
      </c>
      <c r="K245" t="s">
        <v>31709</v>
      </c>
    </row>
    <row r="246" spans="1:11">
      <c r="A246" t="s">
        <v>37709</v>
      </c>
      <c r="B246" t="s">
        <v>31686</v>
      </c>
      <c r="C246" t="s">
        <v>37544</v>
      </c>
      <c r="F246" t="s">
        <v>31686</v>
      </c>
      <c r="I246" t="s">
        <v>31687</v>
      </c>
      <c r="J246" t="s">
        <v>31691</v>
      </c>
      <c r="K246" t="s">
        <v>31715</v>
      </c>
    </row>
    <row r="247" spans="1:11">
      <c r="A247" t="s">
        <v>31774</v>
      </c>
      <c r="B247" t="s">
        <v>37229</v>
      </c>
      <c r="C247" t="s">
        <v>37497</v>
      </c>
      <c r="F247" t="s">
        <v>31774</v>
      </c>
      <c r="I247" t="s">
        <v>31775</v>
      </c>
      <c r="J247" t="s">
        <v>31776</v>
      </c>
      <c r="K247" t="s">
        <v>31777</v>
      </c>
    </row>
    <row r="248" spans="1:11">
      <c r="A248" t="s">
        <v>37710</v>
      </c>
      <c r="B248" t="s">
        <v>37711</v>
      </c>
      <c r="C248" t="s">
        <v>37395</v>
      </c>
      <c r="F248" t="s">
        <v>31774</v>
      </c>
      <c r="I248" t="s">
        <v>31775</v>
      </c>
      <c r="J248" t="s">
        <v>31788</v>
      </c>
      <c r="K248" t="s">
        <v>31794</v>
      </c>
    </row>
    <row r="249" spans="1:11">
      <c r="A249" t="s">
        <v>32453</v>
      </c>
      <c r="B249" t="s">
        <v>31774</v>
      </c>
      <c r="C249" t="s">
        <v>37395</v>
      </c>
      <c r="F249" t="s">
        <v>31774</v>
      </c>
      <c r="I249" t="s">
        <v>31775</v>
      </c>
      <c r="J249" t="s">
        <v>31808</v>
      </c>
      <c r="K249" t="s">
        <v>31809</v>
      </c>
    </row>
    <row r="250" spans="1:11">
      <c r="A250" t="s">
        <v>37283</v>
      </c>
      <c r="B250" t="s">
        <v>32453</v>
      </c>
      <c r="C250" t="s">
        <v>37395</v>
      </c>
      <c r="G250" t="s">
        <v>31847</v>
      </c>
      <c r="I250" t="s">
        <v>31848</v>
      </c>
      <c r="J250" t="s">
        <v>31849</v>
      </c>
      <c r="K250" t="s">
        <v>31854</v>
      </c>
    </row>
    <row r="251" spans="1:11">
      <c r="A251" t="s">
        <v>31829</v>
      </c>
      <c r="B251" t="s">
        <v>32453</v>
      </c>
      <c r="C251" t="s">
        <v>37406</v>
      </c>
      <c r="G251" t="s">
        <v>31847</v>
      </c>
      <c r="I251" t="s">
        <v>31848</v>
      </c>
      <c r="J251" t="s">
        <v>31849</v>
      </c>
      <c r="K251" t="s">
        <v>31854</v>
      </c>
    </row>
    <row r="252" spans="1:11">
      <c r="A252" t="s">
        <v>37712</v>
      </c>
      <c r="B252" t="s">
        <v>32453</v>
      </c>
      <c r="C252" t="s">
        <v>37511</v>
      </c>
      <c r="G252" t="s">
        <v>31847</v>
      </c>
      <c r="I252" t="s">
        <v>31848</v>
      </c>
      <c r="J252" t="s">
        <v>31849</v>
      </c>
      <c r="K252" t="s">
        <v>31854</v>
      </c>
    </row>
    <row r="253" spans="1:11">
      <c r="A253" t="s">
        <v>31958</v>
      </c>
      <c r="B253" t="s">
        <v>32453</v>
      </c>
      <c r="C253" t="s">
        <v>37544</v>
      </c>
      <c r="F253" t="s">
        <v>31958</v>
      </c>
      <c r="I253" t="s">
        <v>31959</v>
      </c>
      <c r="J253" t="s">
        <v>31960</v>
      </c>
      <c r="K253" t="s">
        <v>31964</v>
      </c>
    </row>
    <row r="254" spans="1:11">
      <c r="A254" t="s">
        <v>37713</v>
      </c>
      <c r="B254" t="s">
        <v>37289</v>
      </c>
      <c r="C254" t="s">
        <v>37497</v>
      </c>
      <c r="F254" t="s">
        <v>31958</v>
      </c>
      <c r="I254" t="s">
        <v>31959</v>
      </c>
      <c r="J254" t="s">
        <v>31968</v>
      </c>
      <c r="K254" t="s">
        <v>31969</v>
      </c>
    </row>
    <row r="255" spans="1:11">
      <c r="A255" t="s">
        <v>37714</v>
      </c>
      <c r="B255" t="s">
        <v>37715</v>
      </c>
      <c r="C255" t="s">
        <v>37511</v>
      </c>
      <c r="F255" t="s">
        <v>31958</v>
      </c>
      <c r="I255" t="s">
        <v>31959</v>
      </c>
      <c r="J255" t="s">
        <v>31968</v>
      </c>
      <c r="K255" t="s">
        <v>31969</v>
      </c>
    </row>
    <row r="256" spans="1:11">
      <c r="A256" t="s">
        <v>37716</v>
      </c>
      <c r="B256" t="s">
        <v>37717</v>
      </c>
      <c r="C256" t="s">
        <v>37497</v>
      </c>
      <c r="F256" t="s">
        <v>32002</v>
      </c>
      <c r="I256" t="s">
        <v>32003</v>
      </c>
      <c r="J256" t="s">
        <v>32024</v>
      </c>
      <c r="K256" t="s">
        <v>32025</v>
      </c>
    </row>
    <row r="257" spans="1:11">
      <c r="A257" t="s">
        <v>37718</v>
      </c>
      <c r="B257" t="s">
        <v>37719</v>
      </c>
      <c r="C257" t="s">
        <v>37497</v>
      </c>
      <c r="F257" t="s">
        <v>32002</v>
      </c>
      <c r="I257" t="s">
        <v>32003</v>
      </c>
      <c r="J257" t="s">
        <v>32024</v>
      </c>
      <c r="K257" t="s">
        <v>32237</v>
      </c>
    </row>
    <row r="258" spans="1:11">
      <c r="A258" t="s">
        <v>37720</v>
      </c>
      <c r="B258" t="s">
        <v>37719</v>
      </c>
      <c r="C258" t="s">
        <v>37497</v>
      </c>
      <c r="F258" t="s">
        <v>32002</v>
      </c>
      <c r="I258" t="s">
        <v>32003</v>
      </c>
      <c r="J258" t="s">
        <v>32024</v>
      </c>
      <c r="K258" t="s">
        <v>32237</v>
      </c>
    </row>
    <row r="259" spans="1:11">
      <c r="A259" t="s">
        <v>37721</v>
      </c>
      <c r="B259" t="s">
        <v>37719</v>
      </c>
      <c r="C259" t="s">
        <v>37497</v>
      </c>
      <c r="F259" t="s">
        <v>32002</v>
      </c>
      <c r="I259" t="s">
        <v>32003</v>
      </c>
      <c r="J259" t="s">
        <v>32024</v>
      </c>
      <c r="K259" t="s">
        <v>32237</v>
      </c>
    </row>
    <row r="260" spans="1:11">
      <c r="A260" t="s">
        <v>37722</v>
      </c>
      <c r="B260" t="s">
        <v>37719</v>
      </c>
      <c r="C260" t="s">
        <v>37497</v>
      </c>
      <c r="F260" t="s">
        <v>32002</v>
      </c>
      <c r="I260" t="s">
        <v>32003</v>
      </c>
      <c r="J260" t="s">
        <v>32024</v>
      </c>
      <c r="K260" t="s">
        <v>32237</v>
      </c>
    </row>
    <row r="261" spans="1:11">
      <c r="A261" t="s">
        <v>37365</v>
      </c>
      <c r="B261" t="s">
        <v>32631</v>
      </c>
      <c r="C261" t="s">
        <v>37395</v>
      </c>
      <c r="F261" t="s">
        <v>32490</v>
      </c>
      <c r="I261" t="s">
        <v>32491</v>
      </c>
      <c r="J261" t="s">
        <v>32495</v>
      </c>
      <c r="K261" t="s">
        <v>32496</v>
      </c>
    </row>
    <row r="262" spans="1:11">
      <c r="A262" t="s">
        <v>32631</v>
      </c>
      <c r="B262" t="s">
        <v>37365</v>
      </c>
      <c r="C262" t="s">
        <v>37395</v>
      </c>
      <c r="F262" t="s">
        <v>32490</v>
      </c>
      <c r="I262" t="s">
        <v>32507</v>
      </c>
      <c r="J262" t="s">
        <v>32508</v>
      </c>
      <c r="K262" t="s">
        <v>32512</v>
      </c>
    </row>
    <row r="263" spans="1:11">
      <c r="A263" t="s">
        <v>37365</v>
      </c>
      <c r="B263" t="s">
        <v>32631</v>
      </c>
      <c r="C263" t="s">
        <v>37395</v>
      </c>
      <c r="F263" t="s">
        <v>32490</v>
      </c>
      <c r="I263" t="s">
        <v>32515</v>
      </c>
      <c r="J263" t="s">
        <v>32513</v>
      </c>
      <c r="K263" t="s">
        <v>32517</v>
      </c>
    </row>
    <row r="264" spans="1:11">
      <c r="A264" t="s">
        <v>32568</v>
      </c>
      <c r="B264" t="s">
        <v>32631</v>
      </c>
      <c r="C264" t="s">
        <v>37395</v>
      </c>
      <c r="F264" t="s">
        <v>32490</v>
      </c>
      <c r="I264" t="s">
        <v>32519</v>
      </c>
      <c r="J264" t="s">
        <v>32520</v>
      </c>
      <c r="K264" t="s">
        <v>32521</v>
      </c>
    </row>
    <row r="265" spans="1:11">
      <c r="A265" t="s">
        <v>32997</v>
      </c>
      <c r="B265" t="s">
        <v>32631</v>
      </c>
      <c r="C265" t="s">
        <v>37395</v>
      </c>
      <c r="F265" t="s">
        <v>32490</v>
      </c>
      <c r="I265" t="s">
        <v>32519</v>
      </c>
      <c r="J265" t="s">
        <v>32520</v>
      </c>
      <c r="K265" t="s">
        <v>32521</v>
      </c>
    </row>
    <row r="266" spans="1:11">
      <c r="A266" t="s">
        <v>37365</v>
      </c>
      <c r="B266" t="s">
        <v>32631</v>
      </c>
      <c r="C266" t="s">
        <v>37395</v>
      </c>
      <c r="F266" t="s">
        <v>32490</v>
      </c>
      <c r="I266" t="s">
        <v>32534</v>
      </c>
      <c r="J266" t="s">
        <v>32535</v>
      </c>
      <c r="K266" t="s">
        <v>32538</v>
      </c>
    </row>
    <row r="267" spans="1:11">
      <c r="A267" t="s">
        <v>32631</v>
      </c>
      <c r="B267" t="s">
        <v>37365</v>
      </c>
      <c r="C267" t="s">
        <v>37395</v>
      </c>
      <c r="F267" t="s">
        <v>32490</v>
      </c>
      <c r="I267" t="s">
        <v>32540</v>
      </c>
      <c r="J267" t="s">
        <v>32545</v>
      </c>
      <c r="K267" t="s">
        <v>32546</v>
      </c>
    </row>
    <row r="268" spans="1:11">
      <c r="A268" t="s">
        <v>37365</v>
      </c>
      <c r="B268" t="s">
        <v>32631</v>
      </c>
      <c r="C268" t="s">
        <v>37395</v>
      </c>
      <c r="F268" t="s">
        <v>32490</v>
      </c>
      <c r="I268" t="s">
        <v>32547</v>
      </c>
      <c r="J268" t="s">
        <v>32548</v>
      </c>
      <c r="K268" t="s">
        <v>32552</v>
      </c>
    </row>
    <row r="269" spans="1:11">
      <c r="A269" t="s">
        <v>37723</v>
      </c>
      <c r="B269" t="s">
        <v>32631</v>
      </c>
      <c r="C269" t="s">
        <v>37480</v>
      </c>
      <c r="F269" t="s">
        <v>32490</v>
      </c>
      <c r="I269" t="s">
        <v>32562</v>
      </c>
      <c r="J269" t="s">
        <v>32563</v>
      </c>
      <c r="K269" t="s">
        <v>32567</v>
      </c>
    </row>
    <row r="270" spans="1:11">
      <c r="A270" t="s">
        <v>37724</v>
      </c>
      <c r="B270" t="s">
        <v>32568</v>
      </c>
      <c r="C270" t="s">
        <v>37533</v>
      </c>
      <c r="F270" t="s">
        <v>32568</v>
      </c>
      <c r="I270" t="s">
        <v>32569</v>
      </c>
      <c r="J270" t="s">
        <v>32570</v>
      </c>
      <c r="K270" t="s">
        <v>32575</v>
      </c>
    </row>
    <row r="271" spans="1:11">
      <c r="A271" t="s">
        <v>37725</v>
      </c>
      <c r="B271" t="s">
        <v>37726</v>
      </c>
      <c r="C271" t="s">
        <v>37395</v>
      </c>
      <c r="F271" t="s">
        <v>32568</v>
      </c>
      <c r="I271" t="s">
        <v>32569</v>
      </c>
      <c r="J271" t="s">
        <v>32579</v>
      </c>
      <c r="K271" t="s">
        <v>37727</v>
      </c>
    </row>
    <row r="272" spans="1:11">
      <c r="A272" t="s">
        <v>37728</v>
      </c>
      <c r="B272" t="s">
        <v>37724</v>
      </c>
      <c r="C272" t="s">
        <v>37409</v>
      </c>
      <c r="F272" t="s">
        <v>32568</v>
      </c>
      <c r="I272" t="s">
        <v>32569</v>
      </c>
      <c r="J272" t="s">
        <v>32599</v>
      </c>
      <c r="K272" t="s">
        <v>32630</v>
      </c>
    </row>
    <row r="273" spans="1:11">
      <c r="A273" t="s">
        <v>37728</v>
      </c>
      <c r="B273" t="s">
        <v>32568</v>
      </c>
      <c r="C273" t="s">
        <v>37409</v>
      </c>
      <c r="F273" t="s">
        <v>32568</v>
      </c>
      <c r="I273" t="s">
        <v>32569</v>
      </c>
      <c r="J273" t="s">
        <v>32599</v>
      </c>
      <c r="K273" t="s">
        <v>32630</v>
      </c>
    </row>
    <row r="274" spans="1:11">
      <c r="A274" t="s">
        <v>32568</v>
      </c>
      <c r="B274" t="s">
        <v>32631</v>
      </c>
      <c r="C274" t="s">
        <v>37395</v>
      </c>
      <c r="F274" t="s">
        <v>32631</v>
      </c>
      <c r="I274" t="s">
        <v>32632</v>
      </c>
      <c r="J274" t="s">
        <v>32633</v>
      </c>
      <c r="K274" t="s">
        <v>32635</v>
      </c>
    </row>
    <row r="275" spans="1:11">
      <c r="A275" t="s">
        <v>37724</v>
      </c>
      <c r="B275" t="s">
        <v>32568</v>
      </c>
      <c r="C275" t="s">
        <v>37533</v>
      </c>
      <c r="F275" t="s">
        <v>32631</v>
      </c>
      <c r="I275" t="s">
        <v>32632</v>
      </c>
      <c r="J275" t="s">
        <v>32633</v>
      </c>
      <c r="K275" t="s">
        <v>32637</v>
      </c>
    </row>
    <row r="276" spans="1:11">
      <c r="A276" t="s">
        <v>37266</v>
      </c>
      <c r="B276" t="s">
        <v>32453</v>
      </c>
      <c r="C276" t="s">
        <v>37490</v>
      </c>
      <c r="F276" t="s">
        <v>32490</v>
      </c>
      <c r="I276" t="s">
        <v>32657</v>
      </c>
      <c r="J276" t="s">
        <v>32660</v>
      </c>
      <c r="K276" t="s">
        <v>32661</v>
      </c>
    </row>
    <row r="277" spans="1:11">
      <c r="A277" t="s">
        <v>37729</v>
      </c>
      <c r="B277" t="s">
        <v>32974</v>
      </c>
      <c r="C277" t="s">
        <v>37533</v>
      </c>
      <c r="G277" t="s">
        <v>31665</v>
      </c>
      <c r="I277" t="s">
        <v>31666</v>
      </c>
      <c r="J277" t="s">
        <v>31672</v>
      </c>
      <c r="K277" t="s">
        <v>31673</v>
      </c>
    </row>
    <row r="278" spans="1:11">
      <c r="A278" t="s">
        <v>37730</v>
      </c>
      <c r="B278" t="s">
        <v>32974</v>
      </c>
      <c r="C278" t="s">
        <v>37497</v>
      </c>
      <c r="G278" t="s">
        <v>31665</v>
      </c>
      <c r="I278" t="s">
        <v>31666</v>
      </c>
      <c r="J278" t="s">
        <v>31672</v>
      </c>
      <c r="K278" t="s">
        <v>31677</v>
      </c>
    </row>
  </sheetData>
  <pageMargins left="0.7" right="0.7" top="0.75" bottom="0.75" header="0.3" footer="0.3"/>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900-000000000000}">
          <x14:formula1>
            <xm:f>'Relationship types'!$A:$A</xm:f>
          </x14:formula1>
          <xm:sqref>C27:C1048576</xm:sqref>
        </x14:dataValidation>
        <x14:dataValidation type="list" allowBlank="1" showInputMessage="1" showErrorMessage="1" xr:uid="{00000000-0002-0000-0900-000001000000}">
          <x14:formula1>
            <xm:f>'Text publications'!$A:$A</xm:f>
          </x14:formula1>
          <xm:sqref>I27:I1048576</xm:sqref>
        </x14:dataValidation>
        <x14:dataValidation type="list" allowBlank="1" showInputMessage="1" showErrorMessage="1" xr:uid="{00000000-0002-0000-0900-000002000000}">
          <x14:formula1>
            <xm:f>'Author groups'!$B:$B</xm:f>
          </x14:formula1>
          <xm:sqref>G27:G1048576</xm:sqref>
        </x14:dataValidation>
        <x14:dataValidation type="list" allowBlank="1" showInputMessage="1" showErrorMessage="1" xr:uid="{00000000-0002-0000-0900-000003000000}">
          <x14:formula1>
            <xm:f>Persons!$S:$S</xm:f>
          </x14:formula1>
          <xm:sqref>A29 F27:F1048576 B27:B1048576 A27:A28 A30:A1048576 A2:A13 A15:A26 A14 B2:B26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804"/>
  <sheetViews>
    <sheetView zoomScale="90" workbookViewId="0">
      <selection activeCell="I774" sqref="I774"/>
    </sheetView>
  </sheetViews>
  <sheetFormatPr baseColWidth="10" defaultColWidth="11.1640625" defaultRowHeight="16"/>
  <cols>
    <col min="1" max="2" width="14.6640625" customWidth="1"/>
    <col min="3" max="3" width="16.6640625" bestFit="1" customWidth="1"/>
    <col min="4" max="4" width="13.5" customWidth="1"/>
    <col min="5" max="5" width="14.83203125" customWidth="1"/>
    <col min="6" max="6" width="15.1640625" customWidth="1"/>
    <col min="7" max="7" width="14.5" bestFit="1" customWidth="1"/>
    <col min="8" max="8" width="13.6640625" customWidth="1"/>
    <col min="9" max="9" width="13" bestFit="1" customWidth="1"/>
    <col min="10" max="10" width="17" customWidth="1"/>
    <col min="11" max="11" width="12.33203125" customWidth="1"/>
    <col min="12" max="12" width="11.83203125" customWidth="1"/>
    <col min="13" max="13" width="11.5" customWidth="1"/>
    <col min="15" max="15" width="11.1640625" customWidth="1"/>
    <col min="16" max="16" width="16.33203125" bestFit="1" customWidth="1"/>
    <col min="20" max="20" width="11.6640625" customWidth="1"/>
  </cols>
  <sheetData>
    <row r="1" spans="1:20">
      <c r="A1" t="s">
        <v>37731</v>
      </c>
      <c r="B1" t="s">
        <v>37732</v>
      </c>
      <c r="C1" t="s">
        <v>37733</v>
      </c>
      <c r="D1" t="s">
        <v>37734</v>
      </c>
      <c r="E1" t="s">
        <v>37735</v>
      </c>
      <c r="F1" t="s">
        <v>37736</v>
      </c>
      <c r="G1" t="s">
        <v>37737</v>
      </c>
      <c r="H1" t="s">
        <v>37738</v>
      </c>
      <c r="I1" t="s">
        <v>37739</v>
      </c>
      <c r="J1" t="s">
        <v>37740</v>
      </c>
      <c r="K1" t="s">
        <v>37741</v>
      </c>
      <c r="L1" t="s">
        <v>37742</v>
      </c>
      <c r="M1" t="s">
        <v>37549</v>
      </c>
      <c r="N1" t="s">
        <v>37550</v>
      </c>
      <c r="O1" t="s">
        <v>12</v>
      </c>
      <c r="P1" t="s">
        <v>13</v>
      </c>
      <c r="Q1" t="s">
        <v>14</v>
      </c>
      <c r="R1" t="s">
        <v>15</v>
      </c>
      <c r="S1" t="s">
        <v>16</v>
      </c>
      <c r="T1" t="s">
        <v>17</v>
      </c>
    </row>
    <row r="2" spans="1:20">
      <c r="A2" t="s">
        <v>37743</v>
      </c>
      <c r="B2" t="s">
        <v>37744</v>
      </c>
      <c r="D2" t="s">
        <v>37745</v>
      </c>
      <c r="G2" t="s">
        <v>34328</v>
      </c>
      <c r="H2" t="s">
        <v>37244</v>
      </c>
      <c r="O2" t="s">
        <v>30163</v>
      </c>
      <c r="R2" t="s">
        <v>30164</v>
      </c>
      <c r="S2" t="s">
        <v>30165</v>
      </c>
      <c r="T2" t="s">
        <v>37746</v>
      </c>
    </row>
    <row r="3" spans="1:20">
      <c r="A3" t="s">
        <v>37747</v>
      </c>
      <c r="B3" t="s">
        <v>37748</v>
      </c>
      <c r="D3" t="s">
        <v>37749</v>
      </c>
      <c r="F3" t="s">
        <v>37178</v>
      </c>
      <c r="G3" t="s">
        <v>34331</v>
      </c>
      <c r="H3" t="s">
        <v>37166</v>
      </c>
      <c r="O3" t="s">
        <v>30163</v>
      </c>
      <c r="R3" t="s">
        <v>30164</v>
      </c>
      <c r="S3" t="s">
        <v>30165</v>
      </c>
      <c r="T3" t="s">
        <v>37750</v>
      </c>
    </row>
    <row r="4" spans="1:20">
      <c r="A4" t="s">
        <v>37751</v>
      </c>
      <c r="B4" t="s">
        <v>37178</v>
      </c>
      <c r="D4" t="s">
        <v>37745</v>
      </c>
      <c r="G4" t="s">
        <v>34334</v>
      </c>
      <c r="H4" t="s">
        <v>37752</v>
      </c>
      <c r="K4" t="s">
        <v>34337</v>
      </c>
      <c r="L4" t="s">
        <v>34334</v>
      </c>
      <c r="M4" t="s">
        <v>37752</v>
      </c>
      <c r="N4" t="s">
        <v>37752</v>
      </c>
      <c r="O4" t="s">
        <v>30163</v>
      </c>
      <c r="R4" t="s">
        <v>30164</v>
      </c>
      <c r="S4" t="s">
        <v>30165</v>
      </c>
      <c r="T4" t="s">
        <v>37753</v>
      </c>
    </row>
    <row r="5" spans="1:20">
      <c r="A5" t="s">
        <v>37754</v>
      </c>
      <c r="B5" t="s">
        <v>37178</v>
      </c>
      <c r="D5" t="s">
        <v>37745</v>
      </c>
      <c r="G5" t="s">
        <v>34343</v>
      </c>
      <c r="H5" t="s">
        <v>37755</v>
      </c>
      <c r="K5" t="s">
        <v>34337</v>
      </c>
      <c r="L5" t="s">
        <v>34343</v>
      </c>
      <c r="M5" t="s">
        <v>37756</v>
      </c>
      <c r="N5" t="s">
        <v>37757</v>
      </c>
      <c r="O5" t="s">
        <v>30163</v>
      </c>
      <c r="R5" t="s">
        <v>30164</v>
      </c>
      <c r="S5" t="s">
        <v>30185</v>
      </c>
      <c r="T5" t="s">
        <v>37758</v>
      </c>
    </row>
    <row r="6" spans="1:20">
      <c r="A6" t="s">
        <v>37759</v>
      </c>
      <c r="B6" t="s">
        <v>37744</v>
      </c>
      <c r="D6" t="s">
        <v>37760</v>
      </c>
      <c r="E6" t="s">
        <v>37761</v>
      </c>
      <c r="F6" t="s">
        <v>37762</v>
      </c>
      <c r="G6" t="s">
        <v>34346</v>
      </c>
      <c r="H6" t="s">
        <v>37755</v>
      </c>
      <c r="K6" t="s">
        <v>34340</v>
      </c>
      <c r="L6" t="s">
        <v>34346</v>
      </c>
      <c r="M6" t="s">
        <v>37168</v>
      </c>
      <c r="N6" t="s">
        <v>37168</v>
      </c>
      <c r="O6" t="s">
        <v>30163</v>
      </c>
      <c r="R6" t="s">
        <v>30164</v>
      </c>
      <c r="S6" t="s">
        <v>30185</v>
      </c>
      <c r="T6" t="s">
        <v>37763</v>
      </c>
    </row>
    <row r="7" spans="1:20">
      <c r="A7" t="s">
        <v>37764</v>
      </c>
      <c r="B7" t="s">
        <v>37765</v>
      </c>
      <c r="D7" t="s">
        <v>37749</v>
      </c>
      <c r="E7" t="s">
        <v>37761</v>
      </c>
      <c r="F7" t="s">
        <v>37178</v>
      </c>
      <c r="G7" t="s">
        <v>34337</v>
      </c>
      <c r="H7" t="s">
        <v>37755</v>
      </c>
      <c r="K7" t="s">
        <v>34340</v>
      </c>
      <c r="L7" t="s">
        <v>34337</v>
      </c>
      <c r="M7" t="s">
        <v>37168</v>
      </c>
      <c r="N7" t="s">
        <v>37168</v>
      </c>
      <c r="O7" t="s">
        <v>30163</v>
      </c>
      <c r="R7" t="s">
        <v>30164</v>
      </c>
      <c r="S7" t="s">
        <v>30185</v>
      </c>
      <c r="T7" t="s">
        <v>37766</v>
      </c>
    </row>
    <row r="8" spans="1:20">
      <c r="A8" t="s">
        <v>37767</v>
      </c>
      <c r="B8" t="s">
        <v>37744</v>
      </c>
      <c r="D8" t="s">
        <v>37768</v>
      </c>
      <c r="G8" t="s">
        <v>34340</v>
      </c>
      <c r="H8" t="s">
        <v>37769</v>
      </c>
      <c r="K8" t="s">
        <v>34346</v>
      </c>
      <c r="L8" t="s">
        <v>34340</v>
      </c>
      <c r="M8" t="s">
        <v>37769</v>
      </c>
      <c r="N8" t="s">
        <v>37769</v>
      </c>
      <c r="O8" t="s">
        <v>30163</v>
      </c>
      <c r="R8" t="s">
        <v>30164</v>
      </c>
      <c r="S8" t="s">
        <v>30209</v>
      </c>
      <c r="T8" t="s">
        <v>37770</v>
      </c>
    </row>
    <row r="9" spans="1:20">
      <c r="A9" t="s">
        <v>37771</v>
      </c>
      <c r="B9" t="s">
        <v>37772</v>
      </c>
      <c r="D9" t="s">
        <v>37749</v>
      </c>
      <c r="E9" t="s">
        <v>37744</v>
      </c>
      <c r="F9" t="s">
        <v>37178</v>
      </c>
      <c r="G9" t="s">
        <v>34337</v>
      </c>
      <c r="H9" t="s">
        <v>37769</v>
      </c>
      <c r="K9" t="s">
        <v>34340</v>
      </c>
      <c r="L9" t="s">
        <v>34337</v>
      </c>
      <c r="M9" t="s">
        <v>37769</v>
      </c>
      <c r="N9" t="s">
        <v>37769</v>
      </c>
      <c r="O9" t="s">
        <v>30163</v>
      </c>
      <c r="R9" t="s">
        <v>30164</v>
      </c>
      <c r="S9" t="s">
        <v>30209</v>
      </c>
      <c r="T9" t="s">
        <v>37773</v>
      </c>
    </row>
    <row r="10" spans="1:20">
      <c r="A10" t="s">
        <v>37774</v>
      </c>
      <c r="B10" t="s">
        <v>37178</v>
      </c>
      <c r="D10" t="s">
        <v>37775</v>
      </c>
      <c r="G10" t="s">
        <v>34349</v>
      </c>
      <c r="H10" t="s">
        <v>37776</v>
      </c>
      <c r="O10" t="s">
        <v>30163</v>
      </c>
      <c r="R10" t="s">
        <v>30164</v>
      </c>
      <c r="S10" t="s">
        <v>30209</v>
      </c>
    </row>
    <row r="11" spans="1:20">
      <c r="A11" t="s">
        <v>37777</v>
      </c>
      <c r="B11" t="s">
        <v>37744</v>
      </c>
      <c r="D11" t="s">
        <v>37768</v>
      </c>
      <c r="F11" t="s">
        <v>37178</v>
      </c>
      <c r="G11" t="s">
        <v>34349</v>
      </c>
      <c r="H11" t="s">
        <v>37776</v>
      </c>
      <c r="K11" t="s">
        <v>34340</v>
      </c>
      <c r="L11" t="s">
        <v>34349</v>
      </c>
      <c r="M11" t="s">
        <v>37776</v>
      </c>
      <c r="N11" t="s">
        <v>37776</v>
      </c>
      <c r="O11" t="s">
        <v>30163</v>
      </c>
      <c r="R11" t="s">
        <v>30164</v>
      </c>
      <c r="S11" t="s">
        <v>30209</v>
      </c>
      <c r="T11" t="s">
        <v>37778</v>
      </c>
    </row>
    <row r="12" spans="1:20">
      <c r="A12" t="s">
        <v>37779</v>
      </c>
      <c r="B12" t="s">
        <v>37178</v>
      </c>
      <c r="D12" t="s">
        <v>37775</v>
      </c>
      <c r="G12" t="s">
        <v>34352</v>
      </c>
      <c r="H12" t="s">
        <v>37780</v>
      </c>
      <c r="O12" t="s">
        <v>30163</v>
      </c>
      <c r="R12" t="s">
        <v>30164</v>
      </c>
      <c r="S12" t="s">
        <v>30209</v>
      </c>
    </row>
    <row r="13" spans="1:20">
      <c r="A13" t="s">
        <v>37781</v>
      </c>
      <c r="B13" t="s">
        <v>37762</v>
      </c>
      <c r="D13" t="s">
        <v>37782</v>
      </c>
      <c r="E13" t="s">
        <v>37178</v>
      </c>
      <c r="F13" t="s">
        <v>37178</v>
      </c>
      <c r="G13" t="s">
        <v>34352</v>
      </c>
      <c r="H13" t="s">
        <v>37780</v>
      </c>
      <c r="K13" t="s">
        <v>34346</v>
      </c>
      <c r="L13" t="s">
        <v>34352</v>
      </c>
      <c r="M13" t="s">
        <v>37780</v>
      </c>
      <c r="N13" t="s">
        <v>37780</v>
      </c>
      <c r="O13" t="s">
        <v>30163</v>
      </c>
      <c r="R13" t="s">
        <v>30164</v>
      </c>
      <c r="S13" t="s">
        <v>30209</v>
      </c>
      <c r="T13" t="s">
        <v>37783</v>
      </c>
    </row>
    <row r="14" spans="1:20">
      <c r="A14" t="s">
        <v>37784</v>
      </c>
      <c r="B14" t="s">
        <v>37762</v>
      </c>
      <c r="D14" t="s">
        <v>37782</v>
      </c>
      <c r="E14" t="s">
        <v>37178</v>
      </c>
      <c r="F14" t="s">
        <v>37178</v>
      </c>
      <c r="G14" t="s">
        <v>34355</v>
      </c>
      <c r="H14" t="s">
        <v>37785</v>
      </c>
      <c r="O14" t="s">
        <v>30163</v>
      </c>
      <c r="R14" t="s">
        <v>30164</v>
      </c>
      <c r="S14" t="s">
        <v>30218</v>
      </c>
      <c r="T14" t="s">
        <v>37786</v>
      </c>
    </row>
    <row r="15" spans="1:20">
      <c r="A15" t="s">
        <v>37787</v>
      </c>
      <c r="B15" t="s">
        <v>37178</v>
      </c>
      <c r="D15" t="s">
        <v>37775</v>
      </c>
      <c r="G15" t="s">
        <v>34355</v>
      </c>
      <c r="H15" t="s">
        <v>37785</v>
      </c>
      <c r="O15" t="s">
        <v>30163</v>
      </c>
      <c r="R15" t="s">
        <v>30164</v>
      </c>
      <c r="S15" t="s">
        <v>30218</v>
      </c>
      <c r="T15" t="s">
        <v>37788</v>
      </c>
    </row>
    <row r="16" spans="1:20">
      <c r="A16" t="s">
        <v>37789</v>
      </c>
      <c r="B16" t="s">
        <v>37762</v>
      </c>
      <c r="D16" t="s">
        <v>37745</v>
      </c>
      <c r="E16" t="s">
        <v>37178</v>
      </c>
      <c r="G16" t="s">
        <v>34359</v>
      </c>
      <c r="H16" t="s">
        <v>37176</v>
      </c>
      <c r="K16" t="s">
        <v>34355</v>
      </c>
      <c r="L16" t="s">
        <v>34359</v>
      </c>
      <c r="M16" t="s">
        <v>37785</v>
      </c>
      <c r="N16" t="s">
        <v>37176</v>
      </c>
      <c r="O16" t="s">
        <v>30163</v>
      </c>
      <c r="R16" t="s">
        <v>30164</v>
      </c>
      <c r="S16" t="s">
        <v>30218</v>
      </c>
      <c r="T16" t="s">
        <v>37790</v>
      </c>
    </row>
    <row r="17" spans="1:20">
      <c r="A17" t="s">
        <v>37791</v>
      </c>
      <c r="B17" t="s">
        <v>37178</v>
      </c>
      <c r="D17" t="s">
        <v>37745</v>
      </c>
      <c r="G17" t="s">
        <v>34362</v>
      </c>
      <c r="H17" t="s">
        <v>37792</v>
      </c>
      <c r="K17" t="s">
        <v>33455</v>
      </c>
      <c r="L17" t="s">
        <v>34362</v>
      </c>
      <c r="M17" t="s">
        <v>37792</v>
      </c>
      <c r="N17" t="s">
        <v>37792</v>
      </c>
      <c r="O17" t="s">
        <v>30163</v>
      </c>
      <c r="R17" t="s">
        <v>30164</v>
      </c>
      <c r="S17" t="s">
        <v>30223</v>
      </c>
      <c r="T17" t="s">
        <v>37793</v>
      </c>
    </row>
    <row r="18" spans="1:20">
      <c r="A18" t="s">
        <v>37794</v>
      </c>
      <c r="B18" t="s">
        <v>37178</v>
      </c>
      <c r="D18" t="s">
        <v>37745</v>
      </c>
      <c r="G18" t="s">
        <v>34362</v>
      </c>
      <c r="H18" t="s">
        <v>37795</v>
      </c>
      <c r="K18" t="s">
        <v>34337</v>
      </c>
      <c r="L18" t="s">
        <v>34362</v>
      </c>
      <c r="M18" t="s">
        <v>37795</v>
      </c>
      <c r="N18" t="s">
        <v>37796</v>
      </c>
      <c r="O18" t="s">
        <v>30163</v>
      </c>
      <c r="R18" t="s">
        <v>30164</v>
      </c>
      <c r="S18" t="s">
        <v>37207</v>
      </c>
      <c r="T18" t="s">
        <v>37797</v>
      </c>
    </row>
    <row r="19" spans="1:20">
      <c r="A19" t="s">
        <v>37798</v>
      </c>
      <c r="B19" t="s">
        <v>37555</v>
      </c>
      <c r="D19" t="s">
        <v>37775</v>
      </c>
      <c r="F19" t="s">
        <v>37178</v>
      </c>
      <c r="G19" t="s">
        <v>33455</v>
      </c>
      <c r="H19" t="s">
        <v>37556</v>
      </c>
      <c r="O19" t="s">
        <v>30163</v>
      </c>
      <c r="R19" t="s">
        <v>30164</v>
      </c>
      <c r="S19" t="s">
        <v>30223</v>
      </c>
      <c r="T19" t="s">
        <v>37559</v>
      </c>
    </row>
    <row r="20" spans="1:20">
      <c r="A20" t="s">
        <v>37798</v>
      </c>
      <c r="B20" t="s">
        <v>37554</v>
      </c>
      <c r="D20" t="s">
        <v>37775</v>
      </c>
      <c r="F20" t="s">
        <v>37178</v>
      </c>
      <c r="G20" t="s">
        <v>33455</v>
      </c>
      <c r="H20" t="s">
        <v>37556</v>
      </c>
      <c r="O20" t="s">
        <v>30163</v>
      </c>
      <c r="R20" t="s">
        <v>30164</v>
      </c>
      <c r="S20" t="s">
        <v>30223</v>
      </c>
      <c r="T20" t="s">
        <v>37559</v>
      </c>
    </row>
    <row r="21" spans="1:20">
      <c r="A21" t="s">
        <v>37799</v>
      </c>
      <c r="B21" t="s">
        <v>37555</v>
      </c>
      <c r="D21" t="s">
        <v>37775</v>
      </c>
      <c r="F21" t="s">
        <v>37178</v>
      </c>
      <c r="G21" t="s">
        <v>34365</v>
      </c>
      <c r="H21" t="s">
        <v>37557</v>
      </c>
      <c r="O21" t="s">
        <v>30163</v>
      </c>
      <c r="R21" t="s">
        <v>30164</v>
      </c>
      <c r="S21" t="s">
        <v>37207</v>
      </c>
      <c r="T21" t="s">
        <v>37800</v>
      </c>
    </row>
    <row r="22" spans="1:20">
      <c r="A22" t="s">
        <v>37801</v>
      </c>
      <c r="B22" t="s">
        <v>37187</v>
      </c>
      <c r="D22" t="s">
        <v>37745</v>
      </c>
      <c r="G22" t="s">
        <v>34346</v>
      </c>
      <c r="H22" t="s">
        <v>37318</v>
      </c>
      <c r="K22" t="s">
        <v>34337</v>
      </c>
      <c r="L22" t="s">
        <v>34346</v>
      </c>
      <c r="M22" t="s">
        <v>37318</v>
      </c>
      <c r="N22" t="s">
        <v>37318</v>
      </c>
      <c r="O22" t="s">
        <v>30234</v>
      </c>
      <c r="R22" t="s">
        <v>30235</v>
      </c>
      <c r="S22" t="s">
        <v>30236</v>
      </c>
      <c r="T22" t="s">
        <v>37802</v>
      </c>
    </row>
    <row r="23" spans="1:20">
      <c r="A23" t="s">
        <v>37803</v>
      </c>
      <c r="B23" t="s">
        <v>37804</v>
      </c>
      <c r="D23" t="s">
        <v>37760</v>
      </c>
      <c r="F23" t="s">
        <v>37187</v>
      </c>
      <c r="G23" t="s">
        <v>34337</v>
      </c>
      <c r="H23" t="s">
        <v>37560</v>
      </c>
      <c r="K23" t="s">
        <v>34334</v>
      </c>
      <c r="L23" t="s">
        <v>34337</v>
      </c>
      <c r="M23" t="s">
        <v>37560</v>
      </c>
      <c r="N23" t="s">
        <v>37560</v>
      </c>
      <c r="O23" t="s">
        <v>30234</v>
      </c>
      <c r="R23" t="s">
        <v>30235</v>
      </c>
      <c r="S23" t="s">
        <v>30236</v>
      </c>
      <c r="T23" t="s">
        <v>37805</v>
      </c>
    </row>
    <row r="24" spans="1:20">
      <c r="A24" t="s">
        <v>37806</v>
      </c>
      <c r="B24" t="s">
        <v>37187</v>
      </c>
      <c r="D24" t="s">
        <v>37745</v>
      </c>
      <c r="K24" t="s">
        <v>34337</v>
      </c>
      <c r="L24" t="s">
        <v>34346</v>
      </c>
      <c r="M24" t="s">
        <v>37560</v>
      </c>
      <c r="N24" t="s">
        <v>37560</v>
      </c>
      <c r="O24" t="s">
        <v>30234</v>
      </c>
      <c r="R24" t="s">
        <v>30235</v>
      </c>
      <c r="S24" t="s">
        <v>30236</v>
      </c>
      <c r="T24" t="s">
        <v>37807</v>
      </c>
    </row>
    <row r="25" spans="1:20">
      <c r="A25" t="s">
        <v>37808</v>
      </c>
      <c r="B25" t="s">
        <v>37187</v>
      </c>
      <c r="D25" t="s">
        <v>37768</v>
      </c>
      <c r="K25" t="s">
        <v>34346</v>
      </c>
      <c r="L25" t="s">
        <v>34355</v>
      </c>
      <c r="M25" t="s">
        <v>37560</v>
      </c>
      <c r="N25" t="s">
        <v>37560</v>
      </c>
      <c r="O25" t="s">
        <v>30234</v>
      </c>
      <c r="R25" t="s">
        <v>30235</v>
      </c>
      <c r="S25" t="s">
        <v>30236</v>
      </c>
      <c r="T25" t="s">
        <v>37809</v>
      </c>
    </row>
    <row r="26" spans="1:20">
      <c r="A26" t="s">
        <v>37808</v>
      </c>
      <c r="B26" t="s">
        <v>37810</v>
      </c>
      <c r="D26" t="s">
        <v>37768</v>
      </c>
      <c r="K26" t="s">
        <v>34346</v>
      </c>
      <c r="L26" t="s">
        <v>34355</v>
      </c>
      <c r="M26" t="s">
        <v>37560</v>
      </c>
      <c r="N26" t="s">
        <v>37560</v>
      </c>
      <c r="O26" t="s">
        <v>30234</v>
      </c>
      <c r="R26" t="s">
        <v>30235</v>
      </c>
      <c r="S26" t="s">
        <v>30236</v>
      </c>
      <c r="T26" t="s">
        <v>37809</v>
      </c>
    </row>
    <row r="27" spans="1:20">
      <c r="A27" t="s">
        <v>37811</v>
      </c>
      <c r="B27" t="s">
        <v>37812</v>
      </c>
      <c r="D27" t="s">
        <v>37782</v>
      </c>
      <c r="E27" t="s">
        <v>37187</v>
      </c>
      <c r="F27" t="s">
        <v>37187</v>
      </c>
      <c r="G27" t="s">
        <v>34355</v>
      </c>
      <c r="H27" t="s">
        <v>37560</v>
      </c>
      <c r="K27" t="s">
        <v>34346</v>
      </c>
      <c r="L27" t="s">
        <v>34355</v>
      </c>
      <c r="M27" t="s">
        <v>37560</v>
      </c>
      <c r="N27" t="s">
        <v>37560</v>
      </c>
      <c r="O27" t="s">
        <v>30234</v>
      </c>
      <c r="R27" t="s">
        <v>30235</v>
      </c>
      <c r="S27" t="s">
        <v>30236</v>
      </c>
      <c r="T27" t="s">
        <v>37813</v>
      </c>
    </row>
    <row r="28" spans="1:20">
      <c r="A28" t="s">
        <v>37814</v>
      </c>
      <c r="B28" t="s">
        <v>37815</v>
      </c>
      <c r="D28" t="s">
        <v>37745</v>
      </c>
      <c r="K28" t="s">
        <v>34334</v>
      </c>
      <c r="L28" t="s">
        <v>34368</v>
      </c>
      <c r="M28" t="s">
        <v>37560</v>
      </c>
      <c r="N28" t="s">
        <v>37560</v>
      </c>
      <c r="O28" t="s">
        <v>30234</v>
      </c>
      <c r="R28" t="s">
        <v>30235</v>
      </c>
      <c r="S28" t="s">
        <v>30236</v>
      </c>
      <c r="T28" t="s">
        <v>37816</v>
      </c>
    </row>
    <row r="29" spans="1:20">
      <c r="A29" t="s">
        <v>37817</v>
      </c>
      <c r="B29" t="s">
        <v>37818</v>
      </c>
      <c r="D29" t="s">
        <v>37745</v>
      </c>
      <c r="G29" t="s">
        <v>34368</v>
      </c>
      <c r="H29" t="s">
        <v>37560</v>
      </c>
      <c r="O29" t="s">
        <v>30234</v>
      </c>
      <c r="R29" t="s">
        <v>30235</v>
      </c>
      <c r="S29" t="s">
        <v>30236</v>
      </c>
      <c r="T29" t="s">
        <v>37819</v>
      </c>
    </row>
    <row r="30" spans="1:20">
      <c r="A30" t="s">
        <v>37820</v>
      </c>
      <c r="B30" t="s">
        <v>37187</v>
      </c>
      <c r="D30" t="s">
        <v>37745</v>
      </c>
      <c r="K30" t="s">
        <v>34337</v>
      </c>
      <c r="L30" t="s">
        <v>34334</v>
      </c>
      <c r="M30" t="s">
        <v>37249</v>
      </c>
      <c r="N30" t="s">
        <v>37249</v>
      </c>
      <c r="O30" t="s">
        <v>30234</v>
      </c>
      <c r="R30" t="s">
        <v>30235</v>
      </c>
      <c r="S30" t="s">
        <v>30236</v>
      </c>
      <c r="T30" t="s">
        <v>37821</v>
      </c>
    </row>
    <row r="31" spans="1:20">
      <c r="A31" t="s">
        <v>37820</v>
      </c>
      <c r="B31" t="s">
        <v>37260</v>
      </c>
      <c r="D31" t="s">
        <v>37745</v>
      </c>
      <c r="K31" t="s">
        <v>34337</v>
      </c>
      <c r="L31" t="s">
        <v>34334</v>
      </c>
      <c r="M31" t="s">
        <v>37249</v>
      </c>
      <c r="N31" t="s">
        <v>37249</v>
      </c>
      <c r="O31" t="s">
        <v>30234</v>
      </c>
      <c r="R31" t="s">
        <v>30235</v>
      </c>
      <c r="S31" t="s">
        <v>30236</v>
      </c>
      <c r="T31" t="s">
        <v>37821</v>
      </c>
    </row>
    <row r="32" spans="1:20">
      <c r="A32" t="s">
        <v>37820</v>
      </c>
      <c r="B32" t="s">
        <v>37187</v>
      </c>
      <c r="D32" t="s">
        <v>37745</v>
      </c>
      <c r="G32" t="s">
        <v>34374</v>
      </c>
      <c r="H32" t="s">
        <v>37560</v>
      </c>
      <c r="K32" t="s">
        <v>34337</v>
      </c>
      <c r="L32" t="s">
        <v>34377</v>
      </c>
      <c r="M32" t="s">
        <v>37249</v>
      </c>
      <c r="N32" t="s">
        <v>37249</v>
      </c>
      <c r="O32" t="s">
        <v>34874</v>
      </c>
      <c r="R32" t="s">
        <v>30235</v>
      </c>
      <c r="S32" t="s">
        <v>37822</v>
      </c>
    </row>
    <row r="33" spans="1:20">
      <c r="A33" t="s">
        <v>37820</v>
      </c>
      <c r="B33" t="s">
        <v>37260</v>
      </c>
      <c r="D33" t="s">
        <v>37745</v>
      </c>
      <c r="G33" t="s">
        <v>34374</v>
      </c>
      <c r="H33" t="s">
        <v>37560</v>
      </c>
      <c r="K33" t="s">
        <v>34337</v>
      </c>
      <c r="L33" t="s">
        <v>34377</v>
      </c>
      <c r="M33" t="s">
        <v>37249</v>
      </c>
      <c r="N33" t="s">
        <v>37249</v>
      </c>
      <c r="O33" t="s">
        <v>34874</v>
      </c>
      <c r="R33" t="s">
        <v>30235</v>
      </c>
      <c r="S33" t="s">
        <v>37822</v>
      </c>
    </row>
    <row r="34" spans="1:20">
      <c r="A34" t="s">
        <v>37823</v>
      </c>
      <c r="B34" t="s">
        <v>37187</v>
      </c>
      <c r="D34" t="s">
        <v>37768</v>
      </c>
      <c r="K34" t="s">
        <v>34334</v>
      </c>
      <c r="L34" t="s">
        <v>34337</v>
      </c>
      <c r="M34" t="s">
        <v>37249</v>
      </c>
      <c r="N34" t="s">
        <v>37249</v>
      </c>
      <c r="O34" t="s">
        <v>30234</v>
      </c>
      <c r="R34" t="s">
        <v>30235</v>
      </c>
      <c r="S34" t="s">
        <v>30236</v>
      </c>
      <c r="T34" t="s">
        <v>37824</v>
      </c>
    </row>
    <row r="35" spans="1:20">
      <c r="A35" t="s">
        <v>37823</v>
      </c>
      <c r="B35" t="s">
        <v>37260</v>
      </c>
      <c r="D35" t="s">
        <v>37768</v>
      </c>
      <c r="K35" t="s">
        <v>34334</v>
      </c>
      <c r="L35" t="s">
        <v>34337</v>
      </c>
      <c r="M35" t="s">
        <v>37249</v>
      </c>
      <c r="N35" t="s">
        <v>37249</v>
      </c>
      <c r="O35" t="s">
        <v>30234</v>
      </c>
      <c r="R35" t="s">
        <v>30235</v>
      </c>
      <c r="S35" t="s">
        <v>30236</v>
      </c>
      <c r="T35" t="s">
        <v>37824</v>
      </c>
    </row>
    <row r="36" spans="1:20">
      <c r="A36" t="s">
        <v>37825</v>
      </c>
      <c r="B36" t="s">
        <v>37826</v>
      </c>
      <c r="D36" t="s">
        <v>37760</v>
      </c>
      <c r="E36" t="s">
        <v>37815</v>
      </c>
      <c r="K36" t="s">
        <v>34334</v>
      </c>
      <c r="L36" t="s">
        <v>34346</v>
      </c>
      <c r="M36" t="s">
        <v>37249</v>
      </c>
      <c r="N36" t="s">
        <v>37249</v>
      </c>
      <c r="O36" t="s">
        <v>30234</v>
      </c>
      <c r="R36" t="s">
        <v>30235</v>
      </c>
      <c r="S36" t="s">
        <v>30236</v>
      </c>
      <c r="T36" t="s">
        <v>37827</v>
      </c>
    </row>
    <row r="37" spans="1:20">
      <c r="A37" t="s">
        <v>37828</v>
      </c>
      <c r="B37" t="s">
        <v>37187</v>
      </c>
      <c r="D37" t="s">
        <v>37745</v>
      </c>
      <c r="K37" t="s">
        <v>34337</v>
      </c>
      <c r="L37" t="s">
        <v>34334</v>
      </c>
      <c r="M37" t="s">
        <v>37182</v>
      </c>
      <c r="N37" t="s">
        <v>37182</v>
      </c>
      <c r="O37" t="s">
        <v>30234</v>
      </c>
      <c r="R37" t="s">
        <v>30235</v>
      </c>
      <c r="S37" t="s">
        <v>30236</v>
      </c>
      <c r="T37" t="s">
        <v>37829</v>
      </c>
    </row>
    <row r="38" spans="1:20">
      <c r="A38" t="s">
        <v>37830</v>
      </c>
      <c r="B38" t="s">
        <v>37187</v>
      </c>
      <c r="D38" t="s">
        <v>37768</v>
      </c>
      <c r="K38" t="s">
        <v>34334</v>
      </c>
      <c r="L38" t="s">
        <v>34380</v>
      </c>
      <c r="M38" t="s">
        <v>37182</v>
      </c>
      <c r="N38" t="s">
        <v>37182</v>
      </c>
      <c r="O38" t="s">
        <v>30234</v>
      </c>
      <c r="R38" t="s">
        <v>30235</v>
      </c>
      <c r="S38" t="s">
        <v>30236</v>
      </c>
      <c r="T38" t="s">
        <v>37831</v>
      </c>
    </row>
    <row r="39" spans="1:20">
      <c r="A39" t="s">
        <v>37832</v>
      </c>
      <c r="B39" t="s">
        <v>37187</v>
      </c>
      <c r="D39" t="s">
        <v>37745</v>
      </c>
      <c r="K39" t="s">
        <v>34337</v>
      </c>
      <c r="L39" t="s">
        <v>34334</v>
      </c>
      <c r="M39" t="s">
        <v>37206</v>
      </c>
      <c r="N39" t="s">
        <v>37206</v>
      </c>
      <c r="O39" t="s">
        <v>30234</v>
      </c>
      <c r="R39" t="s">
        <v>30235</v>
      </c>
      <c r="S39" t="s">
        <v>30267</v>
      </c>
      <c r="T39" t="s">
        <v>37833</v>
      </c>
    </row>
    <row r="40" spans="1:20">
      <c r="A40" t="s">
        <v>37834</v>
      </c>
      <c r="B40" t="s">
        <v>37187</v>
      </c>
      <c r="D40" t="s">
        <v>37768</v>
      </c>
      <c r="K40" t="s">
        <v>34334</v>
      </c>
      <c r="L40" t="s">
        <v>34337</v>
      </c>
      <c r="M40" t="s">
        <v>37206</v>
      </c>
      <c r="N40" t="s">
        <v>37206</v>
      </c>
      <c r="O40" t="s">
        <v>30234</v>
      </c>
      <c r="R40" t="s">
        <v>30235</v>
      </c>
      <c r="S40" t="s">
        <v>30267</v>
      </c>
      <c r="T40" t="s">
        <v>37835</v>
      </c>
    </row>
    <row r="41" spans="1:20">
      <c r="A41" t="s">
        <v>37836</v>
      </c>
      <c r="B41" t="s">
        <v>37804</v>
      </c>
      <c r="D41" t="s">
        <v>37768</v>
      </c>
      <c r="E41" t="s">
        <v>37187</v>
      </c>
      <c r="K41" t="s">
        <v>34337</v>
      </c>
      <c r="L41" t="s">
        <v>34334</v>
      </c>
      <c r="M41" t="s">
        <v>37206</v>
      </c>
      <c r="N41" t="s">
        <v>37206</v>
      </c>
      <c r="O41" t="s">
        <v>30234</v>
      </c>
      <c r="R41" t="s">
        <v>30235</v>
      </c>
      <c r="S41" t="s">
        <v>30267</v>
      </c>
      <c r="T41" t="s">
        <v>37837</v>
      </c>
    </row>
    <row r="42" spans="1:20">
      <c r="A42" t="s">
        <v>37838</v>
      </c>
      <c r="B42" t="s">
        <v>37839</v>
      </c>
      <c r="D42" t="s">
        <v>37760</v>
      </c>
      <c r="E42" t="s">
        <v>37187</v>
      </c>
      <c r="K42" t="s">
        <v>34337</v>
      </c>
      <c r="L42" t="s">
        <v>34334</v>
      </c>
      <c r="M42" t="s">
        <v>37184</v>
      </c>
      <c r="N42" t="s">
        <v>37184</v>
      </c>
      <c r="O42" t="s">
        <v>30234</v>
      </c>
      <c r="R42" t="s">
        <v>30235</v>
      </c>
      <c r="S42" t="s">
        <v>30267</v>
      </c>
      <c r="T42" t="s">
        <v>30272</v>
      </c>
    </row>
    <row r="43" spans="1:20">
      <c r="A43" t="s">
        <v>37751</v>
      </c>
      <c r="B43" t="s">
        <v>37178</v>
      </c>
      <c r="D43" t="s">
        <v>37745</v>
      </c>
      <c r="K43" t="s">
        <v>34383</v>
      </c>
      <c r="L43" t="s">
        <v>34334</v>
      </c>
      <c r="M43" t="s">
        <v>37840</v>
      </c>
      <c r="N43" t="s">
        <v>37841</v>
      </c>
      <c r="O43" t="s">
        <v>30286</v>
      </c>
      <c r="R43" t="s">
        <v>30287</v>
      </c>
      <c r="S43" t="s">
        <v>30288</v>
      </c>
      <c r="T43" t="s">
        <v>37842</v>
      </c>
    </row>
    <row r="44" spans="1:20">
      <c r="A44" t="s">
        <v>37751</v>
      </c>
      <c r="B44" t="s">
        <v>37178</v>
      </c>
      <c r="D44" t="s">
        <v>37745</v>
      </c>
      <c r="G44" t="s">
        <v>34383</v>
      </c>
      <c r="H44" t="s">
        <v>37843</v>
      </c>
      <c r="K44" t="s">
        <v>34355</v>
      </c>
      <c r="L44" t="s">
        <v>34334</v>
      </c>
      <c r="M44" t="s">
        <v>37844</v>
      </c>
      <c r="N44" t="s">
        <v>37841</v>
      </c>
      <c r="O44" t="s">
        <v>30987</v>
      </c>
      <c r="Q44" t="s">
        <v>37845</v>
      </c>
      <c r="R44" t="s">
        <v>30287</v>
      </c>
      <c r="S44" t="s">
        <v>30288</v>
      </c>
    </row>
    <row r="45" spans="1:20">
      <c r="A45" t="s">
        <v>37846</v>
      </c>
      <c r="B45" t="s">
        <v>37178</v>
      </c>
      <c r="D45" t="s">
        <v>37768</v>
      </c>
      <c r="K45" t="s">
        <v>34334</v>
      </c>
      <c r="L45" t="s">
        <v>34383</v>
      </c>
      <c r="M45" t="s">
        <v>37841</v>
      </c>
      <c r="N45" t="s">
        <v>37841</v>
      </c>
      <c r="O45" t="s">
        <v>30286</v>
      </c>
      <c r="R45" t="s">
        <v>30287</v>
      </c>
      <c r="S45" t="s">
        <v>30288</v>
      </c>
      <c r="T45" t="s">
        <v>37847</v>
      </c>
    </row>
    <row r="46" spans="1:20">
      <c r="A46" t="s">
        <v>37754</v>
      </c>
      <c r="B46" t="s">
        <v>37178</v>
      </c>
      <c r="D46" t="s">
        <v>37745</v>
      </c>
      <c r="K46" t="s">
        <v>34337</v>
      </c>
      <c r="L46" t="s">
        <v>34343</v>
      </c>
      <c r="M46" t="s">
        <v>37756</v>
      </c>
      <c r="N46" t="s">
        <v>37757</v>
      </c>
      <c r="O46" t="s">
        <v>30286</v>
      </c>
      <c r="R46" t="s">
        <v>30287</v>
      </c>
      <c r="S46" t="s">
        <v>30288</v>
      </c>
      <c r="T46" t="s">
        <v>37848</v>
      </c>
    </row>
    <row r="47" spans="1:20">
      <c r="A47" t="s">
        <v>37759</v>
      </c>
      <c r="B47" t="s">
        <v>37744</v>
      </c>
      <c r="D47" t="s">
        <v>37760</v>
      </c>
      <c r="E47" t="s">
        <v>37761</v>
      </c>
      <c r="F47" t="s">
        <v>37762</v>
      </c>
      <c r="G47" t="s">
        <v>34346</v>
      </c>
      <c r="H47" t="s">
        <v>37755</v>
      </c>
      <c r="K47" t="s">
        <v>34340</v>
      </c>
      <c r="L47" t="s">
        <v>34346</v>
      </c>
      <c r="M47" t="s">
        <v>37755</v>
      </c>
      <c r="N47" t="s">
        <v>37755</v>
      </c>
      <c r="O47" t="s">
        <v>30286</v>
      </c>
      <c r="R47" t="s">
        <v>30287</v>
      </c>
      <c r="S47" t="s">
        <v>30288</v>
      </c>
      <c r="T47" t="s">
        <v>37849</v>
      </c>
    </row>
    <row r="48" spans="1:20">
      <c r="A48" t="s">
        <v>37767</v>
      </c>
      <c r="B48" t="s">
        <v>37744</v>
      </c>
      <c r="D48" t="s">
        <v>37768</v>
      </c>
      <c r="E48" t="s">
        <v>37178</v>
      </c>
      <c r="K48" t="s">
        <v>34346</v>
      </c>
      <c r="L48" t="s">
        <v>34340</v>
      </c>
      <c r="M48" t="s">
        <v>37170</v>
      </c>
      <c r="N48" t="s">
        <v>37170</v>
      </c>
      <c r="O48" t="s">
        <v>30286</v>
      </c>
      <c r="R48" t="s">
        <v>30287</v>
      </c>
      <c r="S48" t="s">
        <v>30288</v>
      </c>
      <c r="T48" t="s">
        <v>37850</v>
      </c>
    </row>
    <row r="49" spans="1:20">
      <c r="A49" t="s">
        <v>37851</v>
      </c>
      <c r="B49" t="s">
        <v>37187</v>
      </c>
      <c r="D49" t="s">
        <v>37745</v>
      </c>
      <c r="K49" t="s">
        <v>34337</v>
      </c>
      <c r="L49" t="s">
        <v>34346</v>
      </c>
      <c r="M49" t="s">
        <v>37170</v>
      </c>
      <c r="N49" t="s">
        <v>37170</v>
      </c>
      <c r="O49" t="s">
        <v>30286</v>
      </c>
      <c r="R49" t="s">
        <v>30287</v>
      </c>
      <c r="S49" t="s">
        <v>30288</v>
      </c>
      <c r="T49" t="s">
        <v>37852</v>
      </c>
    </row>
    <row r="50" spans="1:20">
      <c r="A50" t="s">
        <v>37853</v>
      </c>
      <c r="B50" t="s">
        <v>37187</v>
      </c>
      <c r="D50" t="s">
        <v>37749</v>
      </c>
      <c r="F50" t="s">
        <v>37854</v>
      </c>
      <c r="G50" t="s">
        <v>34334</v>
      </c>
      <c r="H50" t="s">
        <v>37190</v>
      </c>
      <c r="K50" t="s">
        <v>34337</v>
      </c>
      <c r="L50" t="s">
        <v>34334</v>
      </c>
      <c r="M50" t="s">
        <v>37190</v>
      </c>
      <c r="N50" t="s">
        <v>37190</v>
      </c>
      <c r="O50" t="s">
        <v>30286</v>
      </c>
      <c r="R50" t="s">
        <v>30287</v>
      </c>
      <c r="S50" t="s">
        <v>30308</v>
      </c>
      <c r="T50" t="s">
        <v>37855</v>
      </c>
    </row>
    <row r="51" spans="1:20">
      <c r="A51" t="s">
        <v>37784</v>
      </c>
      <c r="B51" t="s">
        <v>37762</v>
      </c>
      <c r="D51" t="s">
        <v>37775</v>
      </c>
      <c r="F51" t="s">
        <v>37178</v>
      </c>
      <c r="G51" t="s">
        <v>34355</v>
      </c>
      <c r="H51" t="s">
        <v>37173</v>
      </c>
      <c r="O51" t="s">
        <v>30286</v>
      </c>
      <c r="R51" t="s">
        <v>30287</v>
      </c>
      <c r="S51" t="s">
        <v>30308</v>
      </c>
      <c r="T51" t="s">
        <v>37856</v>
      </c>
    </row>
    <row r="52" spans="1:20">
      <c r="A52" t="s">
        <v>37787</v>
      </c>
      <c r="B52" t="s">
        <v>37178</v>
      </c>
      <c r="D52" t="s">
        <v>37775</v>
      </c>
      <c r="G52" t="s">
        <v>34355</v>
      </c>
      <c r="H52" t="s">
        <v>37173</v>
      </c>
      <c r="O52" t="s">
        <v>30286</v>
      </c>
      <c r="R52" t="s">
        <v>30287</v>
      </c>
      <c r="S52" t="s">
        <v>30308</v>
      </c>
      <c r="T52" t="s">
        <v>37857</v>
      </c>
    </row>
    <row r="53" spans="1:20">
      <c r="A53" t="s">
        <v>37858</v>
      </c>
      <c r="B53" t="s">
        <v>37205</v>
      </c>
      <c r="D53" t="s">
        <v>37775</v>
      </c>
      <c r="G53" t="s">
        <v>34355</v>
      </c>
      <c r="H53" t="s">
        <v>37173</v>
      </c>
      <c r="O53" t="s">
        <v>30987</v>
      </c>
      <c r="Q53" t="s">
        <v>37859</v>
      </c>
      <c r="R53" t="s">
        <v>30287</v>
      </c>
      <c r="S53" t="s">
        <v>30308</v>
      </c>
      <c r="T53" t="s">
        <v>37857</v>
      </c>
    </row>
    <row r="54" spans="1:20">
      <c r="A54" t="s">
        <v>37860</v>
      </c>
      <c r="B54" t="s">
        <v>37178</v>
      </c>
      <c r="D54" t="s">
        <v>37775</v>
      </c>
      <c r="G54" t="s">
        <v>33455</v>
      </c>
      <c r="H54" t="s">
        <v>37861</v>
      </c>
      <c r="O54" t="s">
        <v>30286</v>
      </c>
      <c r="R54" t="s">
        <v>30287</v>
      </c>
      <c r="S54" t="s">
        <v>30308</v>
      </c>
      <c r="T54" t="s">
        <v>37862</v>
      </c>
    </row>
    <row r="55" spans="1:20">
      <c r="A55" t="s">
        <v>37863</v>
      </c>
      <c r="B55" t="s">
        <v>37812</v>
      </c>
      <c r="D55" t="s">
        <v>37782</v>
      </c>
      <c r="F55" t="s">
        <v>37178</v>
      </c>
      <c r="G55" t="s">
        <v>33455</v>
      </c>
      <c r="H55" t="s">
        <v>37861</v>
      </c>
      <c r="K55" t="s">
        <v>34346</v>
      </c>
      <c r="L55" t="s">
        <v>33455</v>
      </c>
      <c r="M55" t="s">
        <v>37861</v>
      </c>
      <c r="N55" t="s">
        <v>37861</v>
      </c>
      <c r="O55" t="s">
        <v>30286</v>
      </c>
      <c r="R55" t="s">
        <v>30287</v>
      </c>
      <c r="S55" t="s">
        <v>30308</v>
      </c>
      <c r="T55" t="s">
        <v>37864</v>
      </c>
    </row>
    <row r="56" spans="1:20">
      <c r="A56" t="s">
        <v>37865</v>
      </c>
      <c r="B56" t="s">
        <v>37812</v>
      </c>
      <c r="D56" t="s">
        <v>37768</v>
      </c>
      <c r="K56" t="s">
        <v>33455</v>
      </c>
      <c r="L56" t="s">
        <v>34346</v>
      </c>
      <c r="M56" t="s">
        <v>37861</v>
      </c>
      <c r="N56" t="s">
        <v>37861</v>
      </c>
      <c r="O56" t="s">
        <v>30286</v>
      </c>
      <c r="R56" t="s">
        <v>30287</v>
      </c>
      <c r="S56" t="s">
        <v>30308</v>
      </c>
      <c r="T56" t="s">
        <v>37866</v>
      </c>
    </row>
    <row r="57" spans="1:20">
      <c r="A57" t="s">
        <v>37867</v>
      </c>
      <c r="B57" t="s">
        <v>37812</v>
      </c>
      <c r="D57" t="s">
        <v>37745</v>
      </c>
      <c r="K57" t="s">
        <v>34346</v>
      </c>
      <c r="L57" t="s">
        <v>34362</v>
      </c>
      <c r="M57" t="s">
        <v>37861</v>
      </c>
      <c r="N57" t="s">
        <v>37861</v>
      </c>
      <c r="O57" t="s">
        <v>30286</v>
      </c>
      <c r="R57" t="s">
        <v>30287</v>
      </c>
      <c r="S57" t="s">
        <v>37868</v>
      </c>
      <c r="T57" t="s">
        <v>37869</v>
      </c>
    </row>
    <row r="58" spans="1:20">
      <c r="A58" t="s">
        <v>37794</v>
      </c>
      <c r="B58" t="s">
        <v>37178</v>
      </c>
      <c r="D58" t="s">
        <v>37745</v>
      </c>
      <c r="K58" t="s">
        <v>34337</v>
      </c>
      <c r="L58" t="s">
        <v>34362</v>
      </c>
      <c r="M58" t="s">
        <v>37870</v>
      </c>
      <c r="N58" t="s">
        <v>37871</v>
      </c>
      <c r="O58" t="s">
        <v>30286</v>
      </c>
      <c r="R58" t="s">
        <v>30287</v>
      </c>
      <c r="S58" t="s">
        <v>37872</v>
      </c>
      <c r="T58" t="s">
        <v>37873</v>
      </c>
    </row>
    <row r="59" spans="1:20">
      <c r="A59" t="s">
        <v>37874</v>
      </c>
      <c r="B59" t="s">
        <v>37178</v>
      </c>
      <c r="D59" t="s">
        <v>37745</v>
      </c>
      <c r="K59" t="s">
        <v>34362</v>
      </c>
      <c r="L59" t="s">
        <v>34386</v>
      </c>
      <c r="M59" t="s">
        <v>37875</v>
      </c>
      <c r="N59" t="s">
        <v>37876</v>
      </c>
      <c r="O59" t="s">
        <v>30286</v>
      </c>
      <c r="R59" t="s">
        <v>30287</v>
      </c>
      <c r="S59" t="s">
        <v>37872</v>
      </c>
      <c r="T59" t="s">
        <v>37877</v>
      </c>
    </row>
    <row r="60" spans="1:20">
      <c r="A60" t="s">
        <v>37801</v>
      </c>
      <c r="B60" t="s">
        <v>37187</v>
      </c>
      <c r="D60" t="s">
        <v>37745</v>
      </c>
      <c r="K60" t="s">
        <v>34337</v>
      </c>
      <c r="L60" t="s">
        <v>34346</v>
      </c>
      <c r="M60" t="s">
        <v>37878</v>
      </c>
      <c r="N60" t="s">
        <v>37879</v>
      </c>
      <c r="O60" t="s">
        <v>30286</v>
      </c>
      <c r="R60" t="s">
        <v>30287</v>
      </c>
      <c r="S60" t="s">
        <v>30315</v>
      </c>
      <c r="T60" t="s">
        <v>37880</v>
      </c>
    </row>
    <row r="61" spans="1:20">
      <c r="A61" t="s">
        <v>37881</v>
      </c>
      <c r="B61" t="s">
        <v>37562</v>
      </c>
      <c r="D61" t="s">
        <v>37768</v>
      </c>
      <c r="E61" t="s">
        <v>37187</v>
      </c>
      <c r="K61" t="s">
        <v>34392</v>
      </c>
      <c r="L61" t="s">
        <v>34346</v>
      </c>
      <c r="M61" t="s">
        <v>37882</v>
      </c>
      <c r="N61" t="s">
        <v>37882</v>
      </c>
      <c r="O61" t="s">
        <v>30286</v>
      </c>
      <c r="R61" t="s">
        <v>30287</v>
      </c>
      <c r="S61" t="s">
        <v>30319</v>
      </c>
      <c r="T61" t="s">
        <v>37883</v>
      </c>
    </row>
    <row r="62" spans="1:20">
      <c r="A62" t="s">
        <v>37884</v>
      </c>
      <c r="B62" t="s">
        <v>37885</v>
      </c>
      <c r="D62" t="s">
        <v>37749</v>
      </c>
      <c r="F62" t="s">
        <v>37187</v>
      </c>
      <c r="K62" t="s">
        <v>34346</v>
      </c>
      <c r="L62" t="s">
        <v>34395</v>
      </c>
      <c r="M62" t="s">
        <v>37886</v>
      </c>
      <c r="N62" t="s">
        <v>37887</v>
      </c>
      <c r="O62" t="s">
        <v>30286</v>
      </c>
      <c r="R62" t="s">
        <v>30287</v>
      </c>
      <c r="S62" t="s">
        <v>30319</v>
      </c>
      <c r="T62" t="s">
        <v>37888</v>
      </c>
    </row>
    <row r="63" spans="1:20">
      <c r="A63" t="s">
        <v>37889</v>
      </c>
      <c r="B63" t="s">
        <v>37187</v>
      </c>
      <c r="D63" t="s">
        <v>37775</v>
      </c>
      <c r="G63" t="s">
        <v>34395</v>
      </c>
      <c r="H63" t="s">
        <v>37890</v>
      </c>
      <c r="O63" t="s">
        <v>30286</v>
      </c>
      <c r="R63" t="s">
        <v>30287</v>
      </c>
      <c r="S63" t="s">
        <v>30319</v>
      </c>
      <c r="T63" t="s">
        <v>37891</v>
      </c>
    </row>
    <row r="64" spans="1:20">
      <c r="A64" t="s">
        <v>37803</v>
      </c>
      <c r="B64" t="s">
        <v>37804</v>
      </c>
      <c r="D64" t="s">
        <v>37760</v>
      </c>
      <c r="F64" t="s">
        <v>37187</v>
      </c>
      <c r="K64" t="s">
        <v>34334</v>
      </c>
      <c r="L64" t="s">
        <v>34398</v>
      </c>
      <c r="M64" t="s">
        <v>37318</v>
      </c>
      <c r="N64" t="s">
        <v>37318</v>
      </c>
      <c r="O64" t="s">
        <v>30286</v>
      </c>
      <c r="R64" t="s">
        <v>30287</v>
      </c>
      <c r="S64" t="s">
        <v>30319</v>
      </c>
      <c r="T64" t="s">
        <v>37892</v>
      </c>
    </row>
    <row r="65" spans="1:20">
      <c r="A65" t="s">
        <v>37806</v>
      </c>
      <c r="B65" t="s">
        <v>37187</v>
      </c>
      <c r="D65" t="s">
        <v>37745</v>
      </c>
      <c r="K65" t="s">
        <v>34337</v>
      </c>
      <c r="L65" t="s">
        <v>34346</v>
      </c>
      <c r="M65" t="s">
        <v>37318</v>
      </c>
      <c r="N65" t="s">
        <v>37318</v>
      </c>
      <c r="O65" t="s">
        <v>30286</v>
      </c>
      <c r="R65" t="s">
        <v>30287</v>
      </c>
      <c r="S65" t="s">
        <v>37893</v>
      </c>
    </row>
    <row r="66" spans="1:20">
      <c r="A66" t="s">
        <v>37808</v>
      </c>
      <c r="B66" t="s">
        <v>37187</v>
      </c>
      <c r="D66" t="s">
        <v>37768</v>
      </c>
      <c r="K66" t="s">
        <v>34346</v>
      </c>
      <c r="L66" t="s">
        <v>34355</v>
      </c>
      <c r="M66" t="s">
        <v>37318</v>
      </c>
      <c r="N66" t="s">
        <v>37318</v>
      </c>
      <c r="O66" t="s">
        <v>30286</v>
      </c>
      <c r="R66" t="s">
        <v>30287</v>
      </c>
      <c r="S66" t="s">
        <v>37894</v>
      </c>
    </row>
    <row r="67" spans="1:20">
      <c r="A67" t="s">
        <v>37811</v>
      </c>
      <c r="B67" t="s">
        <v>37812</v>
      </c>
      <c r="D67" t="s">
        <v>37782</v>
      </c>
      <c r="F67" t="s">
        <v>37187</v>
      </c>
      <c r="G67" t="s">
        <v>34355</v>
      </c>
      <c r="H67" t="s">
        <v>37318</v>
      </c>
      <c r="K67" t="s">
        <v>34346</v>
      </c>
      <c r="L67" t="s">
        <v>34355</v>
      </c>
      <c r="M67" t="s">
        <v>37318</v>
      </c>
      <c r="N67" t="s">
        <v>37318</v>
      </c>
      <c r="O67" t="s">
        <v>30286</v>
      </c>
      <c r="R67" t="s">
        <v>30287</v>
      </c>
      <c r="S67" t="s">
        <v>37894</v>
      </c>
    </row>
    <row r="68" spans="1:20">
      <c r="A68" t="s">
        <v>37895</v>
      </c>
      <c r="B68" t="s">
        <v>37896</v>
      </c>
      <c r="D68" t="s">
        <v>37745</v>
      </c>
      <c r="K68" t="s">
        <v>34368</v>
      </c>
      <c r="L68" t="s">
        <v>34346</v>
      </c>
      <c r="M68" t="s">
        <v>37318</v>
      </c>
      <c r="N68" t="s">
        <v>37318</v>
      </c>
      <c r="O68" t="s">
        <v>30286</v>
      </c>
      <c r="R68" t="s">
        <v>30287</v>
      </c>
      <c r="S68" t="s">
        <v>30348</v>
      </c>
      <c r="T68" t="s">
        <v>37897</v>
      </c>
    </row>
    <row r="69" spans="1:20">
      <c r="A69" t="s">
        <v>37898</v>
      </c>
      <c r="B69" t="s">
        <v>37896</v>
      </c>
      <c r="D69" t="s">
        <v>37768</v>
      </c>
      <c r="K69" t="s">
        <v>34346</v>
      </c>
      <c r="L69" t="s">
        <v>34368</v>
      </c>
      <c r="M69" t="s">
        <v>37318</v>
      </c>
      <c r="N69" t="s">
        <v>37318</v>
      </c>
      <c r="O69" t="s">
        <v>30286</v>
      </c>
      <c r="R69" t="s">
        <v>30287</v>
      </c>
      <c r="S69" t="s">
        <v>30348</v>
      </c>
      <c r="T69" t="s">
        <v>37899</v>
      </c>
    </row>
    <row r="70" spans="1:20">
      <c r="A70" t="s">
        <v>37900</v>
      </c>
      <c r="B70" t="s">
        <v>37896</v>
      </c>
      <c r="D70" t="s">
        <v>37768</v>
      </c>
      <c r="F70" t="s">
        <v>37187</v>
      </c>
      <c r="G70" t="s">
        <v>34355</v>
      </c>
      <c r="H70" t="s">
        <v>37318</v>
      </c>
      <c r="K70" t="s">
        <v>34368</v>
      </c>
      <c r="L70" t="s">
        <v>34355</v>
      </c>
      <c r="M70" t="s">
        <v>37318</v>
      </c>
      <c r="N70" t="s">
        <v>37318</v>
      </c>
      <c r="O70" t="s">
        <v>30286</v>
      </c>
      <c r="R70" t="s">
        <v>30287</v>
      </c>
      <c r="S70" t="s">
        <v>30348</v>
      </c>
      <c r="T70" t="s">
        <v>37901</v>
      </c>
    </row>
    <row r="71" spans="1:20">
      <c r="A71" t="s">
        <v>37902</v>
      </c>
      <c r="B71" t="s">
        <v>37903</v>
      </c>
      <c r="D71" t="s">
        <v>37904</v>
      </c>
      <c r="E71" t="s">
        <v>37896</v>
      </c>
      <c r="K71" t="s">
        <v>34346</v>
      </c>
      <c r="L71" t="s">
        <v>34368</v>
      </c>
      <c r="M71" t="s">
        <v>37318</v>
      </c>
      <c r="N71" t="s">
        <v>37318</v>
      </c>
      <c r="O71" t="s">
        <v>30987</v>
      </c>
      <c r="Q71" t="s">
        <v>37905</v>
      </c>
      <c r="R71" t="s">
        <v>30287</v>
      </c>
      <c r="S71" t="s">
        <v>30348</v>
      </c>
    </row>
    <row r="72" spans="1:20">
      <c r="A72" t="s">
        <v>37906</v>
      </c>
      <c r="B72" t="s">
        <v>37903</v>
      </c>
      <c r="D72" t="s">
        <v>37904</v>
      </c>
      <c r="E72" t="s">
        <v>37896</v>
      </c>
      <c r="K72" t="s">
        <v>34368</v>
      </c>
      <c r="L72" t="s">
        <v>34355</v>
      </c>
      <c r="M72" t="s">
        <v>37318</v>
      </c>
      <c r="N72" t="s">
        <v>37318</v>
      </c>
      <c r="O72" t="s">
        <v>30286</v>
      </c>
      <c r="R72" t="s">
        <v>30287</v>
      </c>
      <c r="S72" t="s">
        <v>30348</v>
      </c>
      <c r="T72" t="s">
        <v>37907</v>
      </c>
    </row>
    <row r="73" spans="1:20">
      <c r="A73" t="s">
        <v>37908</v>
      </c>
      <c r="B73" t="s">
        <v>37903</v>
      </c>
      <c r="D73" t="s">
        <v>37768</v>
      </c>
      <c r="E73" t="s">
        <v>37187</v>
      </c>
      <c r="K73" t="s">
        <v>34355</v>
      </c>
      <c r="L73" t="s">
        <v>34346</v>
      </c>
      <c r="M73" t="s">
        <v>37318</v>
      </c>
      <c r="N73" t="s">
        <v>37318</v>
      </c>
      <c r="O73" t="s">
        <v>30286</v>
      </c>
      <c r="R73" t="s">
        <v>30287</v>
      </c>
      <c r="S73" t="s">
        <v>30348</v>
      </c>
      <c r="T73" t="s">
        <v>37909</v>
      </c>
    </row>
    <row r="74" spans="1:20">
      <c r="A74" t="s">
        <v>37910</v>
      </c>
      <c r="B74" t="s">
        <v>37187</v>
      </c>
      <c r="D74" t="s">
        <v>37775</v>
      </c>
      <c r="G74" t="s">
        <v>34401</v>
      </c>
      <c r="H74" t="s">
        <v>37911</v>
      </c>
      <c r="O74" t="s">
        <v>30286</v>
      </c>
      <c r="R74" t="s">
        <v>30287</v>
      </c>
      <c r="S74" t="s">
        <v>30360</v>
      </c>
      <c r="T74" t="s">
        <v>37912</v>
      </c>
    </row>
    <row r="75" spans="1:20">
      <c r="A75" t="s">
        <v>37913</v>
      </c>
      <c r="B75" t="s">
        <v>37914</v>
      </c>
      <c r="D75" t="s">
        <v>37749</v>
      </c>
      <c r="E75" t="s">
        <v>37815</v>
      </c>
      <c r="F75" t="s">
        <v>37187</v>
      </c>
      <c r="K75" t="s">
        <v>34334</v>
      </c>
      <c r="L75" t="s">
        <v>34401</v>
      </c>
      <c r="M75" t="s">
        <v>37915</v>
      </c>
      <c r="N75" t="s">
        <v>37916</v>
      </c>
      <c r="O75" t="s">
        <v>30286</v>
      </c>
      <c r="R75" t="s">
        <v>30287</v>
      </c>
      <c r="S75" t="s">
        <v>30360</v>
      </c>
      <c r="T75" t="s">
        <v>37917</v>
      </c>
    </row>
    <row r="76" spans="1:20">
      <c r="A76" t="s">
        <v>37918</v>
      </c>
      <c r="B76" t="s">
        <v>37815</v>
      </c>
      <c r="D76" t="s">
        <v>37745</v>
      </c>
      <c r="G76" t="s">
        <v>34404</v>
      </c>
      <c r="H76" t="s">
        <v>37919</v>
      </c>
      <c r="K76" t="s">
        <v>34334</v>
      </c>
      <c r="L76" t="s">
        <v>34407</v>
      </c>
      <c r="M76" t="s">
        <v>37920</v>
      </c>
      <c r="N76" t="s">
        <v>37921</v>
      </c>
      <c r="O76" t="s">
        <v>30286</v>
      </c>
      <c r="R76" t="s">
        <v>30287</v>
      </c>
      <c r="S76" t="s">
        <v>30360</v>
      </c>
    </row>
    <row r="77" spans="1:20">
      <c r="A77" t="s">
        <v>37922</v>
      </c>
      <c r="B77" t="s">
        <v>37815</v>
      </c>
      <c r="D77" t="s">
        <v>37768</v>
      </c>
      <c r="K77" t="s">
        <v>34407</v>
      </c>
      <c r="L77" t="s">
        <v>34334</v>
      </c>
      <c r="M77" t="s">
        <v>37921</v>
      </c>
      <c r="N77" t="s">
        <v>37921</v>
      </c>
      <c r="O77" t="s">
        <v>30286</v>
      </c>
      <c r="R77" t="s">
        <v>30287</v>
      </c>
      <c r="S77" t="s">
        <v>30360</v>
      </c>
      <c r="T77" t="s">
        <v>37923</v>
      </c>
    </row>
    <row r="78" spans="1:20">
      <c r="A78" t="s">
        <v>37924</v>
      </c>
      <c r="B78" t="s">
        <v>37925</v>
      </c>
      <c r="D78" t="s">
        <v>37745</v>
      </c>
      <c r="E78" t="s">
        <v>37815</v>
      </c>
      <c r="K78" t="s">
        <v>34334</v>
      </c>
      <c r="L78" t="s">
        <v>34410</v>
      </c>
      <c r="M78" t="s">
        <v>37920</v>
      </c>
      <c r="N78" t="s">
        <v>37920</v>
      </c>
      <c r="O78" t="s">
        <v>30286</v>
      </c>
      <c r="R78" t="s">
        <v>30287</v>
      </c>
      <c r="S78" t="s">
        <v>37926</v>
      </c>
    </row>
    <row r="79" spans="1:20">
      <c r="A79" t="s">
        <v>37927</v>
      </c>
      <c r="B79" t="s">
        <v>37925</v>
      </c>
      <c r="D79" t="s">
        <v>37928</v>
      </c>
      <c r="K79" t="s">
        <v>34410</v>
      </c>
      <c r="L79" t="s">
        <v>34334</v>
      </c>
      <c r="M79" t="s">
        <v>37921</v>
      </c>
      <c r="N79" t="s">
        <v>37921</v>
      </c>
      <c r="O79" t="s">
        <v>30286</v>
      </c>
      <c r="R79" t="s">
        <v>30287</v>
      </c>
      <c r="S79" t="s">
        <v>30426</v>
      </c>
      <c r="T79" t="s">
        <v>37929</v>
      </c>
    </row>
    <row r="80" spans="1:20">
      <c r="A80" t="s">
        <v>37930</v>
      </c>
      <c r="B80" t="s">
        <v>32989</v>
      </c>
      <c r="D80" t="s">
        <v>37745</v>
      </c>
      <c r="G80" t="s">
        <v>34410</v>
      </c>
      <c r="H80" t="s">
        <v>37921</v>
      </c>
      <c r="O80" t="s">
        <v>30286</v>
      </c>
      <c r="R80" t="s">
        <v>30287</v>
      </c>
      <c r="S80" t="s">
        <v>37931</v>
      </c>
    </row>
    <row r="81" spans="1:20">
      <c r="A81" t="s">
        <v>37930</v>
      </c>
      <c r="B81" t="s">
        <v>37181</v>
      </c>
      <c r="D81" t="s">
        <v>37745</v>
      </c>
      <c r="G81" t="s">
        <v>34410</v>
      </c>
      <c r="H81" t="s">
        <v>37921</v>
      </c>
      <c r="O81" t="s">
        <v>30286</v>
      </c>
      <c r="R81" t="s">
        <v>30287</v>
      </c>
      <c r="S81" t="s">
        <v>37931</v>
      </c>
    </row>
    <row r="82" spans="1:20">
      <c r="A82" t="s">
        <v>37820</v>
      </c>
      <c r="B82" t="s">
        <v>37187</v>
      </c>
      <c r="D82" t="s">
        <v>37745</v>
      </c>
      <c r="G82" t="s">
        <v>34410</v>
      </c>
      <c r="H82" t="s">
        <v>37932</v>
      </c>
      <c r="K82" t="s">
        <v>34416</v>
      </c>
      <c r="L82" t="s">
        <v>34377</v>
      </c>
      <c r="M82" t="s">
        <v>37932</v>
      </c>
      <c r="N82" t="s">
        <v>37932</v>
      </c>
      <c r="O82" t="s">
        <v>30987</v>
      </c>
      <c r="Q82" t="s">
        <v>37933</v>
      </c>
      <c r="R82" t="s">
        <v>30287</v>
      </c>
      <c r="S82" t="s">
        <v>30426</v>
      </c>
      <c r="T82" t="s">
        <v>37934</v>
      </c>
    </row>
    <row r="83" spans="1:20">
      <c r="A83" t="s">
        <v>37935</v>
      </c>
      <c r="B83" t="s">
        <v>37211</v>
      </c>
      <c r="D83" t="s">
        <v>37745</v>
      </c>
      <c r="K83" t="s">
        <v>34410</v>
      </c>
      <c r="L83" t="s">
        <v>34377</v>
      </c>
      <c r="M83" t="s">
        <v>37932</v>
      </c>
      <c r="N83" t="s">
        <v>37932</v>
      </c>
      <c r="O83" t="s">
        <v>30987</v>
      </c>
      <c r="Q83" t="s">
        <v>37936</v>
      </c>
      <c r="R83" t="s">
        <v>30287</v>
      </c>
      <c r="S83" t="s">
        <v>30426</v>
      </c>
      <c r="T83" t="s">
        <v>37937</v>
      </c>
    </row>
    <row r="84" spans="1:20">
      <c r="A84" t="s">
        <v>37935</v>
      </c>
      <c r="B84" t="s">
        <v>37826</v>
      </c>
      <c r="D84" t="s">
        <v>37745</v>
      </c>
      <c r="K84" t="s">
        <v>34410</v>
      </c>
      <c r="L84" t="s">
        <v>34377</v>
      </c>
      <c r="M84" t="s">
        <v>37932</v>
      </c>
      <c r="N84" t="s">
        <v>37932</v>
      </c>
      <c r="O84" t="s">
        <v>30987</v>
      </c>
      <c r="Q84" t="s">
        <v>37936</v>
      </c>
      <c r="R84" t="s">
        <v>30287</v>
      </c>
      <c r="S84" t="s">
        <v>30426</v>
      </c>
      <c r="T84" t="s">
        <v>37937</v>
      </c>
    </row>
    <row r="85" spans="1:20">
      <c r="A85" t="s">
        <v>37938</v>
      </c>
      <c r="B85" t="s">
        <v>37187</v>
      </c>
      <c r="D85" t="s">
        <v>37775</v>
      </c>
      <c r="G85" t="s">
        <v>34383</v>
      </c>
      <c r="H85" t="s">
        <v>37939</v>
      </c>
      <c r="O85" t="s">
        <v>30286</v>
      </c>
      <c r="R85" t="s">
        <v>30287</v>
      </c>
      <c r="S85" t="s">
        <v>30366</v>
      </c>
      <c r="T85" t="s">
        <v>37940</v>
      </c>
    </row>
    <row r="86" spans="1:20">
      <c r="A86" t="s">
        <v>37941</v>
      </c>
      <c r="B86" t="s">
        <v>37187</v>
      </c>
      <c r="D86" t="s">
        <v>37775</v>
      </c>
      <c r="G86" t="s">
        <v>34419</v>
      </c>
      <c r="H86" t="s">
        <v>37942</v>
      </c>
      <c r="O86" t="s">
        <v>30286</v>
      </c>
      <c r="R86" t="s">
        <v>30287</v>
      </c>
      <c r="S86" t="s">
        <v>30366</v>
      </c>
      <c r="T86" t="s">
        <v>37943</v>
      </c>
    </row>
    <row r="87" spans="1:20">
      <c r="A87" t="s">
        <v>37944</v>
      </c>
      <c r="B87" t="s">
        <v>37812</v>
      </c>
      <c r="D87" t="s">
        <v>37775</v>
      </c>
      <c r="G87" t="s">
        <v>34419</v>
      </c>
      <c r="H87" t="s">
        <v>37942</v>
      </c>
      <c r="O87" t="s">
        <v>30286</v>
      </c>
      <c r="R87" t="s">
        <v>30287</v>
      </c>
      <c r="S87" t="s">
        <v>30366</v>
      </c>
      <c r="T87" t="s">
        <v>37945</v>
      </c>
    </row>
    <row r="88" spans="1:20">
      <c r="A88" t="s">
        <v>37946</v>
      </c>
      <c r="B88" t="s">
        <v>37947</v>
      </c>
      <c r="D88" t="s">
        <v>37749</v>
      </c>
      <c r="K88" t="s">
        <v>34422</v>
      </c>
      <c r="L88" t="s">
        <v>34419</v>
      </c>
      <c r="M88" t="s">
        <v>37948</v>
      </c>
      <c r="N88" t="s">
        <v>37942</v>
      </c>
      <c r="O88" t="s">
        <v>30286</v>
      </c>
      <c r="R88" t="s">
        <v>30287</v>
      </c>
      <c r="S88" t="s">
        <v>30366</v>
      </c>
      <c r="T88" t="s">
        <v>37949</v>
      </c>
    </row>
    <row r="89" spans="1:20">
      <c r="A89" t="s">
        <v>37950</v>
      </c>
      <c r="B89" t="s">
        <v>37951</v>
      </c>
      <c r="D89" t="s">
        <v>37749</v>
      </c>
      <c r="K89" t="s">
        <v>34340</v>
      </c>
      <c r="L89" t="s">
        <v>34419</v>
      </c>
      <c r="M89" t="s">
        <v>37948</v>
      </c>
      <c r="N89" t="s">
        <v>37942</v>
      </c>
      <c r="O89" t="s">
        <v>30286</v>
      </c>
      <c r="R89" t="s">
        <v>30287</v>
      </c>
      <c r="S89" t="s">
        <v>30366</v>
      </c>
      <c r="T89" t="s">
        <v>37952</v>
      </c>
    </row>
    <row r="90" spans="1:20">
      <c r="A90" t="s">
        <v>37953</v>
      </c>
      <c r="B90" t="s">
        <v>37951</v>
      </c>
      <c r="D90" t="s">
        <v>37749</v>
      </c>
      <c r="K90" t="s">
        <v>34340</v>
      </c>
      <c r="L90" t="s">
        <v>34337</v>
      </c>
      <c r="M90" t="s">
        <v>37954</v>
      </c>
      <c r="N90" t="s">
        <v>37954</v>
      </c>
      <c r="O90" t="s">
        <v>30286</v>
      </c>
      <c r="R90" t="s">
        <v>30287</v>
      </c>
      <c r="S90" t="s">
        <v>30366</v>
      </c>
      <c r="T90" t="s">
        <v>37955</v>
      </c>
    </row>
    <row r="91" spans="1:20">
      <c r="A91" t="s">
        <v>37956</v>
      </c>
      <c r="B91" t="s">
        <v>37187</v>
      </c>
      <c r="D91" t="s">
        <v>37768</v>
      </c>
      <c r="G91" t="s">
        <v>34428</v>
      </c>
      <c r="H91" t="s">
        <v>37957</v>
      </c>
      <c r="K91" t="s">
        <v>34425</v>
      </c>
      <c r="L91" t="s">
        <v>34355</v>
      </c>
      <c r="M91" t="s">
        <v>37958</v>
      </c>
      <c r="N91" t="s">
        <v>37959</v>
      </c>
      <c r="O91" t="s">
        <v>30286</v>
      </c>
      <c r="R91" t="s">
        <v>30287</v>
      </c>
      <c r="S91" t="s">
        <v>30373</v>
      </c>
    </row>
    <row r="92" spans="1:20">
      <c r="A92" t="s">
        <v>37960</v>
      </c>
      <c r="B92" t="s">
        <v>37961</v>
      </c>
      <c r="D92" t="s">
        <v>37749</v>
      </c>
      <c r="E92" t="s">
        <v>37815</v>
      </c>
      <c r="F92" t="s">
        <v>37187</v>
      </c>
      <c r="G92" t="s">
        <v>34428</v>
      </c>
      <c r="K92" t="s">
        <v>34334</v>
      </c>
      <c r="L92" t="s">
        <v>34428</v>
      </c>
      <c r="M92" t="s">
        <v>37962</v>
      </c>
      <c r="N92" t="s">
        <v>37957</v>
      </c>
      <c r="O92" t="s">
        <v>30286</v>
      </c>
      <c r="R92" t="s">
        <v>30287</v>
      </c>
      <c r="S92" t="s">
        <v>37963</v>
      </c>
    </row>
    <row r="93" spans="1:20">
      <c r="A93" t="s">
        <v>37964</v>
      </c>
      <c r="B93" t="s">
        <v>37961</v>
      </c>
      <c r="D93" t="s">
        <v>37749</v>
      </c>
      <c r="E93" t="s">
        <v>37815</v>
      </c>
      <c r="F93" t="s">
        <v>37187</v>
      </c>
      <c r="G93" t="s">
        <v>34355</v>
      </c>
      <c r="K93" t="s">
        <v>34334</v>
      </c>
      <c r="L93" t="s">
        <v>34355</v>
      </c>
      <c r="M93" t="s">
        <v>37962</v>
      </c>
      <c r="N93" t="s">
        <v>37959</v>
      </c>
      <c r="O93" t="s">
        <v>30286</v>
      </c>
      <c r="R93" t="s">
        <v>30287</v>
      </c>
      <c r="S93" t="s">
        <v>37965</v>
      </c>
    </row>
    <row r="94" spans="1:20">
      <c r="A94" t="s">
        <v>37828</v>
      </c>
      <c r="B94" t="s">
        <v>37187</v>
      </c>
      <c r="D94" t="s">
        <v>37745</v>
      </c>
      <c r="K94" t="s">
        <v>34355</v>
      </c>
      <c r="L94" t="s">
        <v>34431</v>
      </c>
      <c r="M94" t="s">
        <v>37966</v>
      </c>
      <c r="N94" t="s">
        <v>37966</v>
      </c>
      <c r="O94" t="s">
        <v>30286</v>
      </c>
      <c r="R94" t="s">
        <v>30287</v>
      </c>
      <c r="S94" t="s">
        <v>37965</v>
      </c>
    </row>
    <row r="95" spans="1:20">
      <c r="A95" t="s">
        <v>37967</v>
      </c>
      <c r="B95" t="s">
        <v>37961</v>
      </c>
      <c r="D95" t="s">
        <v>37749</v>
      </c>
      <c r="E95" t="s">
        <v>37202</v>
      </c>
      <c r="F95" t="s">
        <v>37187</v>
      </c>
      <c r="G95" t="s">
        <v>34431</v>
      </c>
      <c r="H95" t="s">
        <v>37968</v>
      </c>
      <c r="O95" t="s">
        <v>30286</v>
      </c>
      <c r="R95" t="s">
        <v>30287</v>
      </c>
      <c r="S95" t="s">
        <v>37965</v>
      </c>
    </row>
    <row r="96" spans="1:20">
      <c r="A96" t="s">
        <v>37969</v>
      </c>
      <c r="B96" t="s">
        <v>37187</v>
      </c>
      <c r="D96" t="s">
        <v>37768</v>
      </c>
      <c r="K96" t="s">
        <v>34431</v>
      </c>
      <c r="L96" t="s">
        <v>34337</v>
      </c>
      <c r="M96" t="s">
        <v>37966</v>
      </c>
      <c r="N96" t="s">
        <v>37966</v>
      </c>
      <c r="O96" t="s">
        <v>30286</v>
      </c>
      <c r="R96" t="s">
        <v>30287</v>
      </c>
      <c r="S96" t="s">
        <v>37965</v>
      </c>
    </row>
    <row r="97" spans="1:20">
      <c r="A97" t="s">
        <v>37832</v>
      </c>
      <c r="B97" t="s">
        <v>37187</v>
      </c>
      <c r="D97" t="s">
        <v>37745</v>
      </c>
      <c r="G97" t="s">
        <v>34368</v>
      </c>
      <c r="H97" t="s">
        <v>37970</v>
      </c>
      <c r="K97" t="s">
        <v>34437</v>
      </c>
      <c r="L97" t="s">
        <v>34434</v>
      </c>
      <c r="M97" t="s">
        <v>37970</v>
      </c>
      <c r="N97" t="s">
        <v>37970</v>
      </c>
      <c r="O97" t="s">
        <v>30286</v>
      </c>
      <c r="R97" t="s">
        <v>30287</v>
      </c>
      <c r="S97" t="s">
        <v>37971</v>
      </c>
    </row>
    <row r="98" spans="1:20">
      <c r="A98" t="s">
        <v>37972</v>
      </c>
      <c r="B98" t="s">
        <v>37973</v>
      </c>
      <c r="D98" t="s">
        <v>37749</v>
      </c>
      <c r="E98" t="s">
        <v>37815</v>
      </c>
      <c r="F98" t="s">
        <v>37187</v>
      </c>
      <c r="K98" t="s">
        <v>34334</v>
      </c>
      <c r="L98" t="s">
        <v>34368</v>
      </c>
      <c r="M98" t="s">
        <v>37970</v>
      </c>
      <c r="N98" t="s">
        <v>37970</v>
      </c>
      <c r="O98" t="s">
        <v>30286</v>
      </c>
      <c r="R98" t="s">
        <v>30287</v>
      </c>
      <c r="S98" t="s">
        <v>30165</v>
      </c>
      <c r="T98" t="s">
        <v>37974</v>
      </c>
    </row>
    <row r="99" spans="1:20">
      <c r="A99" t="s">
        <v>37832</v>
      </c>
      <c r="B99" t="s">
        <v>37187</v>
      </c>
      <c r="D99" t="s">
        <v>37745</v>
      </c>
      <c r="G99" t="s">
        <v>34431</v>
      </c>
      <c r="H99" t="s">
        <v>37970</v>
      </c>
      <c r="O99" t="s">
        <v>30286</v>
      </c>
      <c r="R99" t="s">
        <v>30287</v>
      </c>
      <c r="S99" t="s">
        <v>37971</v>
      </c>
    </row>
    <row r="100" spans="1:20">
      <c r="A100" t="s">
        <v>37975</v>
      </c>
      <c r="B100" t="s">
        <v>37815</v>
      </c>
      <c r="D100" t="s">
        <v>37745</v>
      </c>
      <c r="G100" t="s">
        <v>34434</v>
      </c>
      <c r="H100" t="s">
        <v>37970</v>
      </c>
      <c r="O100" t="s">
        <v>30286</v>
      </c>
      <c r="R100" t="s">
        <v>30287</v>
      </c>
      <c r="S100" t="s">
        <v>37976</v>
      </c>
    </row>
    <row r="101" spans="1:20">
      <c r="A101" t="s">
        <v>37977</v>
      </c>
      <c r="B101" t="s">
        <v>37187</v>
      </c>
      <c r="D101" t="s">
        <v>37768</v>
      </c>
      <c r="K101" t="s">
        <v>34434</v>
      </c>
      <c r="L101" t="s">
        <v>34440</v>
      </c>
      <c r="M101" t="s">
        <v>37970</v>
      </c>
      <c r="N101" t="s">
        <v>37970</v>
      </c>
      <c r="O101" t="s">
        <v>30286</v>
      </c>
      <c r="R101" t="s">
        <v>30287</v>
      </c>
      <c r="S101" t="s">
        <v>30209</v>
      </c>
      <c r="T101" t="s">
        <v>37978</v>
      </c>
    </row>
    <row r="102" spans="1:20">
      <c r="A102" t="s">
        <v>37977</v>
      </c>
      <c r="B102" t="s">
        <v>37260</v>
      </c>
      <c r="D102" t="s">
        <v>37768</v>
      </c>
      <c r="K102" t="s">
        <v>34434</v>
      </c>
      <c r="L102" t="s">
        <v>34440</v>
      </c>
      <c r="M102" t="s">
        <v>37970</v>
      </c>
      <c r="N102" t="s">
        <v>37970</v>
      </c>
      <c r="O102" t="s">
        <v>30286</v>
      </c>
      <c r="R102" t="s">
        <v>30287</v>
      </c>
      <c r="S102" t="s">
        <v>30209</v>
      </c>
      <c r="T102" t="s">
        <v>37978</v>
      </c>
    </row>
    <row r="103" spans="1:20">
      <c r="A103" t="s">
        <v>37979</v>
      </c>
      <c r="B103" t="s">
        <v>37187</v>
      </c>
      <c r="D103" t="s">
        <v>37768</v>
      </c>
      <c r="K103" t="s">
        <v>34440</v>
      </c>
      <c r="L103" t="s">
        <v>34355</v>
      </c>
      <c r="M103" t="s">
        <v>37970</v>
      </c>
      <c r="N103" t="s">
        <v>37970</v>
      </c>
      <c r="O103" t="s">
        <v>30286</v>
      </c>
      <c r="R103" t="s">
        <v>30287</v>
      </c>
      <c r="S103" t="s">
        <v>30209</v>
      </c>
      <c r="T103" t="s">
        <v>37980</v>
      </c>
    </row>
    <row r="104" spans="1:20">
      <c r="A104" t="s">
        <v>37981</v>
      </c>
      <c r="B104" t="s">
        <v>37982</v>
      </c>
      <c r="D104" t="s">
        <v>37749</v>
      </c>
      <c r="E104" t="s">
        <v>37804</v>
      </c>
      <c r="F104" t="s">
        <v>37187</v>
      </c>
      <c r="K104" t="s">
        <v>34334</v>
      </c>
      <c r="L104" t="s">
        <v>34443</v>
      </c>
      <c r="M104" t="s">
        <v>37983</v>
      </c>
      <c r="N104" t="s">
        <v>37984</v>
      </c>
      <c r="O104" t="s">
        <v>30286</v>
      </c>
      <c r="R104" t="s">
        <v>30287</v>
      </c>
      <c r="S104" t="s">
        <v>30223</v>
      </c>
      <c r="T104" t="s">
        <v>30380</v>
      </c>
    </row>
    <row r="105" spans="1:20">
      <c r="A105" t="s">
        <v>37985</v>
      </c>
      <c r="B105" t="s">
        <v>37187</v>
      </c>
      <c r="D105" t="s">
        <v>37775</v>
      </c>
      <c r="K105" t="s">
        <v>34452</v>
      </c>
      <c r="L105" t="s">
        <v>34443</v>
      </c>
      <c r="M105" t="s">
        <v>37983</v>
      </c>
      <c r="N105" t="s">
        <v>37986</v>
      </c>
      <c r="O105" t="s">
        <v>30286</v>
      </c>
      <c r="R105" t="s">
        <v>30287</v>
      </c>
      <c r="S105" t="s">
        <v>30223</v>
      </c>
      <c r="T105" t="s">
        <v>37987</v>
      </c>
    </row>
    <row r="106" spans="1:20">
      <c r="A106" t="s">
        <v>37988</v>
      </c>
      <c r="B106" t="s">
        <v>37187</v>
      </c>
      <c r="D106" t="s">
        <v>37782</v>
      </c>
      <c r="F106" t="s">
        <v>37804</v>
      </c>
      <c r="G106" t="s">
        <v>34446</v>
      </c>
      <c r="H106" t="s">
        <v>37989</v>
      </c>
      <c r="K106" t="s">
        <v>34449</v>
      </c>
      <c r="L106" t="s">
        <v>34334</v>
      </c>
      <c r="M106" t="s">
        <v>37990</v>
      </c>
      <c r="N106" t="s">
        <v>37991</v>
      </c>
      <c r="O106" t="s">
        <v>30286</v>
      </c>
      <c r="R106" t="s">
        <v>30287</v>
      </c>
      <c r="S106" t="s">
        <v>37558</v>
      </c>
    </row>
    <row r="107" spans="1:20">
      <c r="A107" t="s">
        <v>37992</v>
      </c>
      <c r="B107" t="s">
        <v>37211</v>
      </c>
      <c r="D107" t="s">
        <v>37993</v>
      </c>
      <c r="E107" t="s">
        <v>37187</v>
      </c>
      <c r="F107" t="s">
        <v>37187</v>
      </c>
      <c r="G107" t="s">
        <v>34349</v>
      </c>
      <c r="H107" t="s">
        <v>37994</v>
      </c>
      <c r="K107" t="s">
        <v>34346</v>
      </c>
      <c r="L107" t="s">
        <v>34458</v>
      </c>
      <c r="M107" t="s">
        <v>37995</v>
      </c>
      <c r="N107" t="s">
        <v>37996</v>
      </c>
      <c r="O107" t="s">
        <v>30286</v>
      </c>
      <c r="R107" t="s">
        <v>30287</v>
      </c>
      <c r="S107" t="s">
        <v>30384</v>
      </c>
      <c r="T107" t="s">
        <v>37997</v>
      </c>
    </row>
    <row r="108" spans="1:20">
      <c r="A108" t="s">
        <v>37998</v>
      </c>
      <c r="B108" t="s">
        <v>37316</v>
      </c>
      <c r="D108" t="s">
        <v>37993</v>
      </c>
      <c r="E108" t="s">
        <v>37187</v>
      </c>
      <c r="F108" t="s">
        <v>37187</v>
      </c>
      <c r="G108" t="s">
        <v>34349</v>
      </c>
      <c r="H108" t="s">
        <v>37994</v>
      </c>
      <c r="K108" t="s">
        <v>34340</v>
      </c>
      <c r="L108" t="s">
        <v>34458</v>
      </c>
      <c r="M108" t="s">
        <v>37995</v>
      </c>
      <c r="N108" t="s">
        <v>37996</v>
      </c>
      <c r="O108" t="s">
        <v>30286</v>
      </c>
      <c r="R108" t="s">
        <v>30287</v>
      </c>
      <c r="S108" t="s">
        <v>30384</v>
      </c>
      <c r="T108" t="s">
        <v>37997</v>
      </c>
    </row>
    <row r="109" spans="1:20">
      <c r="A109" t="s">
        <v>37999</v>
      </c>
      <c r="B109" t="s">
        <v>38000</v>
      </c>
      <c r="D109" t="s">
        <v>37993</v>
      </c>
      <c r="E109" t="s">
        <v>37187</v>
      </c>
      <c r="F109" t="s">
        <v>37187</v>
      </c>
      <c r="G109" t="s">
        <v>34349</v>
      </c>
      <c r="H109" t="s">
        <v>37994</v>
      </c>
      <c r="K109" t="s">
        <v>34455</v>
      </c>
      <c r="L109" t="s">
        <v>34458</v>
      </c>
      <c r="M109" t="s">
        <v>37995</v>
      </c>
      <c r="N109" t="s">
        <v>37996</v>
      </c>
      <c r="O109" t="s">
        <v>30286</v>
      </c>
      <c r="R109" t="s">
        <v>30287</v>
      </c>
      <c r="S109" t="s">
        <v>30384</v>
      </c>
      <c r="T109" t="s">
        <v>37997</v>
      </c>
    </row>
    <row r="110" spans="1:20">
      <c r="A110" t="s">
        <v>38001</v>
      </c>
      <c r="B110" t="s">
        <v>37187</v>
      </c>
      <c r="D110" t="s">
        <v>37993</v>
      </c>
      <c r="K110" t="s">
        <v>34349</v>
      </c>
      <c r="L110" t="s">
        <v>34458</v>
      </c>
      <c r="M110" t="s">
        <v>38002</v>
      </c>
      <c r="N110" t="s">
        <v>37996</v>
      </c>
      <c r="O110" t="s">
        <v>30286</v>
      </c>
      <c r="R110" t="s">
        <v>30287</v>
      </c>
      <c r="S110" t="s">
        <v>30384</v>
      </c>
      <c r="T110" t="s">
        <v>38003</v>
      </c>
    </row>
    <row r="111" spans="1:20">
      <c r="A111" t="s">
        <v>38004</v>
      </c>
      <c r="C111" t="s">
        <v>32986</v>
      </c>
      <c r="D111" t="s">
        <v>37745</v>
      </c>
      <c r="E111" t="s">
        <v>37187</v>
      </c>
      <c r="G111" t="s">
        <v>34374</v>
      </c>
      <c r="H111" t="s">
        <v>38005</v>
      </c>
      <c r="O111" t="s">
        <v>30286</v>
      </c>
      <c r="R111" t="s">
        <v>30287</v>
      </c>
      <c r="S111" t="s">
        <v>30403</v>
      </c>
    </row>
    <row r="112" spans="1:20">
      <c r="A112" t="s">
        <v>38006</v>
      </c>
      <c r="B112" t="s">
        <v>37316</v>
      </c>
      <c r="D112" t="s">
        <v>37782</v>
      </c>
      <c r="F112" t="s">
        <v>37187</v>
      </c>
      <c r="K112" t="s">
        <v>34340</v>
      </c>
      <c r="L112" t="s">
        <v>34419</v>
      </c>
      <c r="M112" t="s">
        <v>38007</v>
      </c>
      <c r="N112" t="s">
        <v>38007</v>
      </c>
      <c r="O112" t="s">
        <v>30286</v>
      </c>
      <c r="R112" t="s">
        <v>30287</v>
      </c>
      <c r="S112" t="s">
        <v>38008</v>
      </c>
      <c r="T112" t="s">
        <v>38009</v>
      </c>
    </row>
    <row r="113" spans="1:20">
      <c r="A113" t="s">
        <v>38010</v>
      </c>
      <c r="B113" t="s">
        <v>37187</v>
      </c>
      <c r="D113" t="s">
        <v>37745</v>
      </c>
      <c r="K113" t="s">
        <v>34449</v>
      </c>
      <c r="L113" t="s">
        <v>34334</v>
      </c>
      <c r="M113" t="s">
        <v>38011</v>
      </c>
      <c r="N113" t="s">
        <v>38011</v>
      </c>
      <c r="O113" t="s">
        <v>30286</v>
      </c>
      <c r="R113" t="s">
        <v>30287</v>
      </c>
      <c r="S113" t="s">
        <v>38008</v>
      </c>
    </row>
    <row r="114" spans="1:20">
      <c r="A114" t="s">
        <v>38012</v>
      </c>
      <c r="B114" t="s">
        <v>37187</v>
      </c>
      <c r="D114" t="s">
        <v>37745</v>
      </c>
      <c r="G114" t="s">
        <v>34377</v>
      </c>
      <c r="H114" t="s">
        <v>38013</v>
      </c>
      <c r="K114" t="s">
        <v>34461</v>
      </c>
      <c r="L114" t="s">
        <v>34355</v>
      </c>
      <c r="M114" t="s">
        <v>38013</v>
      </c>
      <c r="N114" t="s">
        <v>38013</v>
      </c>
      <c r="O114" t="s">
        <v>30286</v>
      </c>
      <c r="R114" t="s">
        <v>30287</v>
      </c>
      <c r="S114" t="s">
        <v>30405</v>
      </c>
    </row>
    <row r="115" spans="1:20">
      <c r="A115" t="s">
        <v>37838</v>
      </c>
      <c r="B115" t="s">
        <v>32988</v>
      </c>
      <c r="D115" t="s">
        <v>37760</v>
      </c>
      <c r="E115" t="s">
        <v>37187</v>
      </c>
      <c r="K115" t="s">
        <v>34413</v>
      </c>
      <c r="L115" t="s">
        <v>34334</v>
      </c>
      <c r="M115" t="s">
        <v>38014</v>
      </c>
      <c r="N115" t="s">
        <v>38014</v>
      </c>
      <c r="O115" t="s">
        <v>30286</v>
      </c>
      <c r="R115" t="s">
        <v>30287</v>
      </c>
      <c r="S115" t="s">
        <v>30417</v>
      </c>
      <c r="T115" t="s">
        <v>38015</v>
      </c>
    </row>
    <row r="116" spans="1:20">
      <c r="A116" t="s">
        <v>38016</v>
      </c>
      <c r="B116" t="s">
        <v>32988</v>
      </c>
      <c r="D116" t="s">
        <v>37745</v>
      </c>
      <c r="E116" t="s">
        <v>32972</v>
      </c>
      <c r="K116" t="s">
        <v>34334</v>
      </c>
      <c r="L116" t="s">
        <v>34464</v>
      </c>
      <c r="M116" t="s">
        <v>38014</v>
      </c>
      <c r="N116" t="s">
        <v>38014</v>
      </c>
      <c r="O116" t="s">
        <v>30286</v>
      </c>
      <c r="R116" t="s">
        <v>30287</v>
      </c>
      <c r="S116" t="s">
        <v>30417</v>
      </c>
      <c r="T116" t="s">
        <v>38017</v>
      </c>
    </row>
    <row r="117" spans="1:20">
      <c r="A117" t="s">
        <v>38018</v>
      </c>
      <c r="B117" t="s">
        <v>37316</v>
      </c>
      <c r="D117" t="s">
        <v>37993</v>
      </c>
      <c r="E117" t="s">
        <v>37187</v>
      </c>
      <c r="F117" t="s">
        <v>37187</v>
      </c>
      <c r="G117" t="s">
        <v>34467</v>
      </c>
      <c r="H117" t="s">
        <v>38019</v>
      </c>
      <c r="O117" t="s">
        <v>30286</v>
      </c>
      <c r="R117" t="s">
        <v>30287</v>
      </c>
      <c r="S117" t="s">
        <v>37212</v>
      </c>
      <c r="T117" t="s">
        <v>38020</v>
      </c>
    </row>
    <row r="118" spans="1:20">
      <c r="A118" t="s">
        <v>38021</v>
      </c>
      <c r="B118" t="s">
        <v>37211</v>
      </c>
      <c r="D118" t="s">
        <v>37993</v>
      </c>
      <c r="E118" t="s">
        <v>37187</v>
      </c>
      <c r="F118" t="s">
        <v>37187</v>
      </c>
      <c r="G118" t="s">
        <v>34467</v>
      </c>
      <c r="H118" t="s">
        <v>38019</v>
      </c>
      <c r="O118" t="s">
        <v>30286</v>
      </c>
      <c r="R118" t="s">
        <v>30287</v>
      </c>
      <c r="S118" t="s">
        <v>37212</v>
      </c>
      <c r="T118" t="s">
        <v>38020</v>
      </c>
    </row>
    <row r="119" spans="1:20">
      <c r="A119" t="s">
        <v>38022</v>
      </c>
      <c r="B119" t="s">
        <v>32988</v>
      </c>
      <c r="D119" t="s">
        <v>37745</v>
      </c>
      <c r="K119" t="s">
        <v>34334</v>
      </c>
      <c r="L119" t="s">
        <v>34368</v>
      </c>
      <c r="M119" t="s">
        <v>37184</v>
      </c>
      <c r="N119" t="s">
        <v>37184</v>
      </c>
      <c r="O119" t="s">
        <v>30286</v>
      </c>
      <c r="R119" t="s">
        <v>30287</v>
      </c>
      <c r="S119" t="s">
        <v>37212</v>
      </c>
      <c r="T119" t="s">
        <v>38023</v>
      </c>
    </row>
    <row r="120" spans="1:20">
      <c r="A120" t="s">
        <v>38024</v>
      </c>
      <c r="B120" t="s">
        <v>37221</v>
      </c>
      <c r="D120" t="s">
        <v>37768</v>
      </c>
      <c r="G120" t="s">
        <v>34477</v>
      </c>
      <c r="H120" t="s">
        <v>38025</v>
      </c>
      <c r="K120" t="s">
        <v>34452</v>
      </c>
      <c r="L120" t="s">
        <v>34470</v>
      </c>
      <c r="M120" t="s">
        <v>38025</v>
      </c>
      <c r="N120" t="s">
        <v>38025</v>
      </c>
      <c r="O120" t="s">
        <v>30286</v>
      </c>
      <c r="R120" t="s">
        <v>30287</v>
      </c>
      <c r="S120" t="s">
        <v>37576</v>
      </c>
    </row>
    <row r="121" spans="1:20">
      <c r="A121" t="s">
        <v>38024</v>
      </c>
      <c r="B121" t="s">
        <v>38026</v>
      </c>
      <c r="D121" t="s">
        <v>37768</v>
      </c>
      <c r="G121" t="s">
        <v>34477</v>
      </c>
      <c r="H121" t="s">
        <v>38025</v>
      </c>
      <c r="K121" t="s">
        <v>34452</v>
      </c>
      <c r="L121" t="s">
        <v>34470</v>
      </c>
      <c r="M121" t="s">
        <v>38025</v>
      </c>
      <c r="N121" t="s">
        <v>38025</v>
      </c>
      <c r="O121" t="s">
        <v>30286</v>
      </c>
      <c r="R121" t="s">
        <v>30287</v>
      </c>
      <c r="S121" t="s">
        <v>37576</v>
      </c>
    </row>
    <row r="122" spans="1:20">
      <c r="A122" t="s">
        <v>38027</v>
      </c>
      <c r="B122" t="s">
        <v>37268</v>
      </c>
      <c r="D122" t="s">
        <v>37768</v>
      </c>
      <c r="G122" t="s">
        <v>34477</v>
      </c>
      <c r="H122" t="s">
        <v>38025</v>
      </c>
      <c r="K122" t="s">
        <v>34452</v>
      </c>
      <c r="L122" t="s">
        <v>34334</v>
      </c>
      <c r="M122" t="s">
        <v>38025</v>
      </c>
      <c r="N122" t="s">
        <v>38025</v>
      </c>
      <c r="O122" t="s">
        <v>30987</v>
      </c>
      <c r="Q122" t="s">
        <v>38028</v>
      </c>
      <c r="R122" t="s">
        <v>30287</v>
      </c>
      <c r="S122" t="s">
        <v>37576</v>
      </c>
    </row>
    <row r="123" spans="1:20">
      <c r="A123" t="s">
        <v>38029</v>
      </c>
      <c r="B123" t="s">
        <v>38030</v>
      </c>
      <c r="D123" t="s">
        <v>37745</v>
      </c>
      <c r="E123" t="s">
        <v>37221</v>
      </c>
      <c r="K123" t="s">
        <v>34337</v>
      </c>
      <c r="L123" t="s">
        <v>34334</v>
      </c>
      <c r="M123" t="s">
        <v>37224</v>
      </c>
      <c r="N123" t="s">
        <v>37224</v>
      </c>
      <c r="O123" t="s">
        <v>30286</v>
      </c>
      <c r="R123" t="s">
        <v>30287</v>
      </c>
      <c r="S123" t="s">
        <v>30432</v>
      </c>
      <c r="T123" t="s">
        <v>38031</v>
      </c>
    </row>
    <row r="124" spans="1:20">
      <c r="A124" t="s">
        <v>38029</v>
      </c>
      <c r="B124" t="s">
        <v>37226</v>
      </c>
      <c r="D124" t="s">
        <v>37745</v>
      </c>
      <c r="E124" t="s">
        <v>37221</v>
      </c>
      <c r="K124" t="s">
        <v>34337</v>
      </c>
      <c r="L124" t="s">
        <v>34334</v>
      </c>
      <c r="M124" t="s">
        <v>37224</v>
      </c>
      <c r="N124" t="s">
        <v>37224</v>
      </c>
      <c r="O124" t="s">
        <v>30286</v>
      </c>
      <c r="R124" t="s">
        <v>30287</v>
      </c>
      <c r="S124" t="s">
        <v>30432</v>
      </c>
      <c r="T124" t="s">
        <v>38031</v>
      </c>
    </row>
    <row r="125" spans="1:20">
      <c r="A125" t="s">
        <v>38029</v>
      </c>
      <c r="B125" t="s">
        <v>38032</v>
      </c>
      <c r="D125" t="s">
        <v>37745</v>
      </c>
      <c r="E125" t="s">
        <v>37221</v>
      </c>
      <c r="K125" t="s">
        <v>34337</v>
      </c>
      <c r="L125" t="s">
        <v>34334</v>
      </c>
      <c r="M125" t="s">
        <v>37224</v>
      </c>
      <c r="N125" t="s">
        <v>37224</v>
      </c>
      <c r="O125" t="s">
        <v>30286</v>
      </c>
      <c r="R125" t="s">
        <v>30287</v>
      </c>
      <c r="S125" t="s">
        <v>30432</v>
      </c>
      <c r="T125" t="s">
        <v>38031</v>
      </c>
    </row>
    <row r="126" spans="1:20">
      <c r="A126" t="s">
        <v>38033</v>
      </c>
      <c r="B126" t="s">
        <v>37297</v>
      </c>
      <c r="D126" t="s">
        <v>37760</v>
      </c>
      <c r="K126" t="s">
        <v>34334</v>
      </c>
      <c r="L126" t="s">
        <v>34398</v>
      </c>
      <c r="M126" t="s">
        <v>37224</v>
      </c>
      <c r="N126" t="s">
        <v>37224</v>
      </c>
      <c r="O126" t="s">
        <v>30286</v>
      </c>
      <c r="R126" t="s">
        <v>30287</v>
      </c>
      <c r="S126" t="s">
        <v>30441</v>
      </c>
      <c r="T126" t="s">
        <v>38034</v>
      </c>
    </row>
    <row r="127" spans="1:20">
      <c r="A127" t="s">
        <v>38033</v>
      </c>
      <c r="B127" t="s">
        <v>37266</v>
      </c>
      <c r="D127" t="s">
        <v>37760</v>
      </c>
      <c r="K127" t="s">
        <v>34334</v>
      </c>
      <c r="L127" t="s">
        <v>34398</v>
      </c>
      <c r="M127" t="s">
        <v>37224</v>
      </c>
      <c r="N127" t="s">
        <v>37224</v>
      </c>
      <c r="O127" t="s">
        <v>30286</v>
      </c>
      <c r="R127" t="s">
        <v>30287</v>
      </c>
      <c r="S127" t="s">
        <v>30441</v>
      </c>
      <c r="T127" t="s">
        <v>38034</v>
      </c>
    </row>
    <row r="128" spans="1:20">
      <c r="A128" t="s">
        <v>38033</v>
      </c>
      <c r="B128" t="s">
        <v>37268</v>
      </c>
      <c r="D128" t="s">
        <v>37760</v>
      </c>
      <c r="K128" t="s">
        <v>34334</v>
      </c>
      <c r="L128" t="s">
        <v>34398</v>
      </c>
      <c r="M128" t="s">
        <v>37224</v>
      </c>
      <c r="N128" t="s">
        <v>37224</v>
      </c>
      <c r="O128" t="s">
        <v>30286</v>
      </c>
      <c r="R128" t="s">
        <v>30287</v>
      </c>
      <c r="S128" t="s">
        <v>30441</v>
      </c>
      <c r="T128" t="s">
        <v>38034</v>
      </c>
    </row>
    <row r="129" spans="1:20">
      <c r="A129" t="s">
        <v>38035</v>
      </c>
      <c r="B129" t="s">
        <v>38030</v>
      </c>
      <c r="D129" t="s">
        <v>37904</v>
      </c>
      <c r="G129" t="s">
        <v>34334</v>
      </c>
      <c r="H129" t="s">
        <v>37224</v>
      </c>
      <c r="O129" t="s">
        <v>30286</v>
      </c>
      <c r="R129" t="s">
        <v>30287</v>
      </c>
      <c r="S129" t="s">
        <v>30441</v>
      </c>
      <c r="T129" t="s">
        <v>38036</v>
      </c>
    </row>
    <row r="130" spans="1:20">
      <c r="A130" t="s">
        <v>38035</v>
      </c>
      <c r="B130" t="s">
        <v>37226</v>
      </c>
      <c r="D130" t="s">
        <v>37904</v>
      </c>
      <c r="G130" t="s">
        <v>34334</v>
      </c>
      <c r="H130" t="s">
        <v>37224</v>
      </c>
      <c r="O130" t="s">
        <v>30286</v>
      </c>
      <c r="R130" t="s">
        <v>30287</v>
      </c>
      <c r="S130" t="s">
        <v>30441</v>
      </c>
      <c r="T130" t="s">
        <v>38036</v>
      </c>
    </row>
    <row r="131" spans="1:20">
      <c r="A131" t="s">
        <v>38035</v>
      </c>
      <c r="B131" t="s">
        <v>32982</v>
      </c>
      <c r="D131" t="s">
        <v>37904</v>
      </c>
      <c r="G131" t="s">
        <v>34334</v>
      </c>
      <c r="H131" t="s">
        <v>37224</v>
      </c>
      <c r="O131" t="s">
        <v>30286</v>
      </c>
      <c r="R131" t="s">
        <v>30287</v>
      </c>
      <c r="S131" t="s">
        <v>30441</v>
      </c>
      <c r="T131" t="s">
        <v>38036</v>
      </c>
    </row>
    <row r="132" spans="1:20">
      <c r="A132" t="s">
        <v>38037</v>
      </c>
      <c r="B132" t="s">
        <v>37221</v>
      </c>
      <c r="D132" t="s">
        <v>37768</v>
      </c>
      <c r="K132" t="s">
        <v>34474</v>
      </c>
      <c r="L132" t="s">
        <v>34355</v>
      </c>
      <c r="M132" t="s">
        <v>38038</v>
      </c>
      <c r="N132" t="s">
        <v>38038</v>
      </c>
      <c r="O132" t="s">
        <v>30286</v>
      </c>
      <c r="R132" t="s">
        <v>30287</v>
      </c>
      <c r="S132" t="s">
        <v>30441</v>
      </c>
      <c r="T132" t="s">
        <v>38039</v>
      </c>
    </row>
    <row r="133" spans="1:20">
      <c r="A133" t="s">
        <v>38037</v>
      </c>
      <c r="B133" t="s">
        <v>38026</v>
      </c>
      <c r="D133" t="s">
        <v>37768</v>
      </c>
      <c r="K133" t="s">
        <v>34474</v>
      </c>
      <c r="L133" t="s">
        <v>34355</v>
      </c>
      <c r="M133" t="s">
        <v>38038</v>
      </c>
      <c r="N133" t="s">
        <v>38038</v>
      </c>
      <c r="O133" t="s">
        <v>30286</v>
      </c>
      <c r="R133" t="s">
        <v>30287</v>
      </c>
      <c r="S133" t="s">
        <v>30441</v>
      </c>
      <c r="T133" t="s">
        <v>38039</v>
      </c>
    </row>
    <row r="134" spans="1:20">
      <c r="A134" t="s">
        <v>38040</v>
      </c>
      <c r="B134" t="s">
        <v>37297</v>
      </c>
      <c r="D134" t="s">
        <v>37782</v>
      </c>
      <c r="F134" t="s">
        <v>37221</v>
      </c>
      <c r="G134" t="s">
        <v>34355</v>
      </c>
      <c r="H134" t="s">
        <v>38038</v>
      </c>
      <c r="O134" t="s">
        <v>30286</v>
      </c>
      <c r="R134" t="s">
        <v>30287</v>
      </c>
      <c r="S134" t="s">
        <v>30441</v>
      </c>
      <c r="T134" t="s">
        <v>38041</v>
      </c>
    </row>
    <row r="135" spans="1:20">
      <c r="A135" t="s">
        <v>38040</v>
      </c>
      <c r="B135" t="s">
        <v>37266</v>
      </c>
      <c r="D135" t="s">
        <v>37782</v>
      </c>
      <c r="F135" t="s">
        <v>37221</v>
      </c>
      <c r="G135" t="s">
        <v>34355</v>
      </c>
      <c r="H135" t="s">
        <v>38038</v>
      </c>
      <c r="O135" t="s">
        <v>30286</v>
      </c>
      <c r="R135" t="s">
        <v>30287</v>
      </c>
      <c r="S135" t="s">
        <v>30441</v>
      </c>
      <c r="T135" t="s">
        <v>38041</v>
      </c>
    </row>
    <row r="136" spans="1:20">
      <c r="A136" t="s">
        <v>38040</v>
      </c>
      <c r="B136" t="s">
        <v>37268</v>
      </c>
      <c r="D136" t="s">
        <v>37782</v>
      </c>
      <c r="F136" t="s">
        <v>37221</v>
      </c>
      <c r="G136" t="s">
        <v>34355</v>
      </c>
      <c r="H136" t="s">
        <v>38038</v>
      </c>
      <c r="O136" t="s">
        <v>30286</v>
      </c>
      <c r="R136" t="s">
        <v>30287</v>
      </c>
      <c r="S136" t="s">
        <v>30441</v>
      </c>
      <c r="T136" t="s">
        <v>38041</v>
      </c>
    </row>
    <row r="137" spans="1:20">
      <c r="A137" t="s">
        <v>38042</v>
      </c>
      <c r="B137" t="s">
        <v>37297</v>
      </c>
      <c r="D137" t="s">
        <v>37768</v>
      </c>
      <c r="E137" t="s">
        <v>37221</v>
      </c>
      <c r="K137" t="s">
        <v>34355</v>
      </c>
      <c r="L137" t="s">
        <v>34368</v>
      </c>
      <c r="M137" t="s">
        <v>38038</v>
      </c>
      <c r="N137" t="s">
        <v>38038</v>
      </c>
      <c r="O137" t="s">
        <v>30286</v>
      </c>
      <c r="R137" t="s">
        <v>30287</v>
      </c>
      <c r="S137" t="s">
        <v>38043</v>
      </c>
      <c r="T137" t="s">
        <v>38044</v>
      </c>
    </row>
    <row r="138" spans="1:20">
      <c r="A138" t="s">
        <v>38045</v>
      </c>
      <c r="B138" t="s">
        <v>37221</v>
      </c>
      <c r="D138" t="s">
        <v>37768</v>
      </c>
      <c r="K138" t="s">
        <v>34355</v>
      </c>
      <c r="L138" t="s">
        <v>34470</v>
      </c>
      <c r="M138" t="s">
        <v>38038</v>
      </c>
      <c r="N138" t="s">
        <v>38038</v>
      </c>
      <c r="O138" t="s">
        <v>30286</v>
      </c>
      <c r="R138" t="s">
        <v>30287</v>
      </c>
      <c r="S138" t="s">
        <v>32984</v>
      </c>
      <c r="T138" t="s">
        <v>38046</v>
      </c>
    </row>
    <row r="139" spans="1:20">
      <c r="A139" t="s">
        <v>38045</v>
      </c>
      <c r="B139" t="s">
        <v>38026</v>
      </c>
      <c r="D139" t="s">
        <v>37768</v>
      </c>
      <c r="K139" t="s">
        <v>34355</v>
      </c>
      <c r="L139" t="s">
        <v>34470</v>
      </c>
      <c r="M139" t="s">
        <v>38038</v>
      </c>
      <c r="N139" t="s">
        <v>38038</v>
      </c>
      <c r="O139" t="s">
        <v>30987</v>
      </c>
      <c r="R139" t="s">
        <v>30287</v>
      </c>
      <c r="S139" t="s">
        <v>32984</v>
      </c>
    </row>
    <row r="140" spans="1:20">
      <c r="A140" t="s">
        <v>38045</v>
      </c>
      <c r="B140" t="s">
        <v>37266</v>
      </c>
      <c r="D140" t="s">
        <v>37768</v>
      </c>
      <c r="K140" t="s">
        <v>34355</v>
      </c>
      <c r="L140" t="s">
        <v>34470</v>
      </c>
      <c r="M140" t="s">
        <v>38038</v>
      </c>
      <c r="N140" t="s">
        <v>38038</v>
      </c>
      <c r="O140" t="s">
        <v>30286</v>
      </c>
      <c r="R140" t="s">
        <v>30287</v>
      </c>
      <c r="S140" t="s">
        <v>32984</v>
      </c>
      <c r="T140" t="s">
        <v>38046</v>
      </c>
    </row>
    <row r="141" spans="1:20">
      <c r="A141" t="s">
        <v>38045</v>
      </c>
      <c r="B141" t="s">
        <v>37268</v>
      </c>
      <c r="D141" t="s">
        <v>37768</v>
      </c>
      <c r="K141" t="s">
        <v>34355</v>
      </c>
      <c r="L141" t="s">
        <v>34470</v>
      </c>
      <c r="M141" t="s">
        <v>38038</v>
      </c>
      <c r="N141" t="s">
        <v>38038</v>
      </c>
      <c r="O141" t="s">
        <v>30286</v>
      </c>
      <c r="R141" t="s">
        <v>30287</v>
      </c>
      <c r="S141" t="s">
        <v>32984</v>
      </c>
      <c r="T141" t="s">
        <v>38046</v>
      </c>
    </row>
    <row r="142" spans="1:20">
      <c r="A142" t="s">
        <v>38047</v>
      </c>
      <c r="B142" t="s">
        <v>38030</v>
      </c>
      <c r="D142" t="s">
        <v>38048</v>
      </c>
      <c r="E142" t="s">
        <v>37229</v>
      </c>
      <c r="K142" t="s">
        <v>34334</v>
      </c>
      <c r="L142" t="s">
        <v>34337</v>
      </c>
      <c r="M142" t="s">
        <v>37227</v>
      </c>
      <c r="N142" t="s">
        <v>37227</v>
      </c>
      <c r="O142" t="s">
        <v>30286</v>
      </c>
      <c r="R142" t="s">
        <v>30287</v>
      </c>
      <c r="S142" t="s">
        <v>30462</v>
      </c>
      <c r="T142" t="s">
        <v>38049</v>
      </c>
    </row>
    <row r="143" spans="1:20">
      <c r="A143" t="s">
        <v>38050</v>
      </c>
      <c r="B143" t="s">
        <v>37226</v>
      </c>
      <c r="D143" t="s">
        <v>38048</v>
      </c>
      <c r="E143" t="s">
        <v>37229</v>
      </c>
      <c r="K143" t="s">
        <v>34334</v>
      </c>
      <c r="L143" t="s">
        <v>34337</v>
      </c>
      <c r="M143" t="s">
        <v>37227</v>
      </c>
      <c r="N143" t="s">
        <v>37227</v>
      </c>
      <c r="O143" t="s">
        <v>30286</v>
      </c>
      <c r="R143" t="s">
        <v>30287</v>
      </c>
      <c r="S143" t="s">
        <v>30462</v>
      </c>
      <c r="T143" t="s">
        <v>37228</v>
      </c>
    </row>
    <row r="144" spans="1:20">
      <c r="A144" t="s">
        <v>38051</v>
      </c>
      <c r="C144" t="s">
        <v>32981</v>
      </c>
      <c r="D144" t="s">
        <v>38048</v>
      </c>
      <c r="E144" t="s">
        <v>37229</v>
      </c>
      <c r="K144" t="s">
        <v>34334</v>
      </c>
      <c r="L144" t="s">
        <v>34337</v>
      </c>
      <c r="M144" t="s">
        <v>38052</v>
      </c>
      <c r="N144" t="s">
        <v>38052</v>
      </c>
      <c r="O144" t="s">
        <v>30286</v>
      </c>
      <c r="R144" t="s">
        <v>30287</v>
      </c>
      <c r="S144" t="s">
        <v>30462</v>
      </c>
      <c r="T144" t="s">
        <v>38053</v>
      </c>
    </row>
    <row r="145" spans="1:20">
      <c r="A145" t="s">
        <v>38054</v>
      </c>
      <c r="B145" t="s">
        <v>38055</v>
      </c>
      <c r="D145" t="s">
        <v>37749</v>
      </c>
      <c r="E145" t="s">
        <v>37229</v>
      </c>
      <c r="F145" t="s">
        <v>37221</v>
      </c>
      <c r="G145" t="s">
        <v>34474</v>
      </c>
      <c r="H145" t="s">
        <v>37230</v>
      </c>
      <c r="K145" t="s">
        <v>34334</v>
      </c>
      <c r="L145" t="s">
        <v>34474</v>
      </c>
      <c r="M145" t="s">
        <v>37230</v>
      </c>
      <c r="N145" t="s">
        <v>37230</v>
      </c>
      <c r="O145" t="s">
        <v>30286</v>
      </c>
      <c r="R145" t="s">
        <v>30287</v>
      </c>
      <c r="S145" t="s">
        <v>30466</v>
      </c>
      <c r="T145" t="s">
        <v>30467</v>
      </c>
    </row>
    <row r="146" spans="1:20">
      <c r="A146" t="s">
        <v>38056</v>
      </c>
      <c r="B146" t="s">
        <v>37221</v>
      </c>
      <c r="D146" t="s">
        <v>37745</v>
      </c>
      <c r="K146" t="s">
        <v>34474</v>
      </c>
      <c r="L146" t="s">
        <v>34477</v>
      </c>
      <c r="M146" t="s">
        <v>37230</v>
      </c>
      <c r="N146" t="s">
        <v>37230</v>
      </c>
      <c r="O146" t="s">
        <v>30286</v>
      </c>
      <c r="R146" t="s">
        <v>30287</v>
      </c>
      <c r="S146" t="s">
        <v>30468</v>
      </c>
      <c r="T146" t="s">
        <v>38057</v>
      </c>
    </row>
    <row r="147" spans="1:20">
      <c r="A147" t="s">
        <v>38056</v>
      </c>
      <c r="B147" t="s">
        <v>37266</v>
      </c>
      <c r="D147" t="s">
        <v>37745</v>
      </c>
      <c r="K147" t="s">
        <v>34474</v>
      </c>
      <c r="L147" t="s">
        <v>34477</v>
      </c>
      <c r="M147" t="s">
        <v>37230</v>
      </c>
      <c r="N147" t="s">
        <v>37230</v>
      </c>
      <c r="O147" t="s">
        <v>30987</v>
      </c>
      <c r="R147" t="s">
        <v>30287</v>
      </c>
      <c r="S147" t="s">
        <v>30468</v>
      </c>
    </row>
    <row r="148" spans="1:20">
      <c r="A148" t="s">
        <v>38058</v>
      </c>
      <c r="B148" t="s">
        <v>37266</v>
      </c>
      <c r="D148" t="s">
        <v>37745</v>
      </c>
      <c r="K148" t="s">
        <v>34477</v>
      </c>
      <c r="M148" t="s">
        <v>37230</v>
      </c>
      <c r="N148" t="s">
        <v>37230</v>
      </c>
      <c r="O148" t="s">
        <v>30286</v>
      </c>
      <c r="R148" t="s">
        <v>30287</v>
      </c>
      <c r="S148" t="s">
        <v>30468</v>
      </c>
      <c r="T148" t="s">
        <v>38059</v>
      </c>
    </row>
    <row r="149" spans="1:20">
      <c r="A149" t="s">
        <v>38060</v>
      </c>
      <c r="B149" t="s">
        <v>37221</v>
      </c>
      <c r="D149" t="s">
        <v>37745</v>
      </c>
      <c r="K149" t="s">
        <v>34477</v>
      </c>
      <c r="M149" t="s">
        <v>37230</v>
      </c>
      <c r="N149" t="s">
        <v>37230</v>
      </c>
      <c r="O149" t="s">
        <v>30286</v>
      </c>
      <c r="R149" t="s">
        <v>30287</v>
      </c>
      <c r="S149" t="s">
        <v>30468</v>
      </c>
      <c r="T149" t="s">
        <v>38061</v>
      </c>
    </row>
    <row r="150" spans="1:20">
      <c r="A150" t="s">
        <v>38062</v>
      </c>
      <c r="B150" t="s">
        <v>37266</v>
      </c>
      <c r="D150" t="s">
        <v>37768</v>
      </c>
      <c r="K150" t="s">
        <v>34479</v>
      </c>
      <c r="L150" t="s">
        <v>34440</v>
      </c>
      <c r="M150" t="s">
        <v>37230</v>
      </c>
      <c r="N150" t="s">
        <v>37230</v>
      </c>
      <c r="O150" t="s">
        <v>30286</v>
      </c>
      <c r="R150" t="s">
        <v>30287</v>
      </c>
      <c r="S150" t="s">
        <v>30468</v>
      </c>
      <c r="T150" t="s">
        <v>38063</v>
      </c>
    </row>
    <row r="151" spans="1:20">
      <c r="A151" t="s">
        <v>38062</v>
      </c>
      <c r="B151" t="s">
        <v>37221</v>
      </c>
      <c r="D151" t="s">
        <v>37768</v>
      </c>
      <c r="K151" t="s">
        <v>34479</v>
      </c>
      <c r="L151" t="s">
        <v>34440</v>
      </c>
      <c r="M151" t="s">
        <v>37230</v>
      </c>
      <c r="N151" t="s">
        <v>37230</v>
      </c>
      <c r="O151" t="s">
        <v>30286</v>
      </c>
      <c r="R151" t="s">
        <v>30287</v>
      </c>
      <c r="S151" t="s">
        <v>30468</v>
      </c>
      <c r="T151" t="s">
        <v>38063</v>
      </c>
    </row>
    <row r="152" spans="1:20">
      <c r="A152" t="s">
        <v>38064</v>
      </c>
      <c r="B152" t="s">
        <v>37221</v>
      </c>
      <c r="D152" t="s">
        <v>37768</v>
      </c>
      <c r="K152" t="s">
        <v>34440</v>
      </c>
      <c r="L152" t="s">
        <v>34398</v>
      </c>
      <c r="M152" t="s">
        <v>37230</v>
      </c>
      <c r="N152" t="s">
        <v>37230</v>
      </c>
      <c r="O152" t="s">
        <v>30286</v>
      </c>
      <c r="R152" t="s">
        <v>30287</v>
      </c>
      <c r="S152" t="s">
        <v>30468</v>
      </c>
      <c r="T152" t="s">
        <v>38065</v>
      </c>
    </row>
    <row r="153" spans="1:20">
      <c r="A153" t="s">
        <v>38066</v>
      </c>
      <c r="B153" t="s">
        <v>38067</v>
      </c>
      <c r="D153" t="s">
        <v>38068</v>
      </c>
      <c r="G153" t="s">
        <v>34485</v>
      </c>
      <c r="H153" t="s">
        <v>38069</v>
      </c>
      <c r="I153" t="s">
        <v>34337</v>
      </c>
      <c r="J153" t="s">
        <v>33716</v>
      </c>
      <c r="K153" t="s">
        <v>34337</v>
      </c>
      <c r="L153" t="s">
        <v>33716</v>
      </c>
      <c r="M153" t="s">
        <v>38069</v>
      </c>
      <c r="N153" t="s">
        <v>38070</v>
      </c>
      <c r="O153" t="s">
        <v>30286</v>
      </c>
      <c r="R153" t="s">
        <v>30287</v>
      </c>
      <c r="S153" t="s">
        <v>38071</v>
      </c>
    </row>
    <row r="154" spans="1:20">
      <c r="A154" t="s">
        <v>38066</v>
      </c>
      <c r="B154" t="s">
        <v>38072</v>
      </c>
      <c r="D154" t="s">
        <v>38068</v>
      </c>
      <c r="G154" t="s">
        <v>34485</v>
      </c>
      <c r="H154" t="s">
        <v>38069</v>
      </c>
      <c r="I154" t="s">
        <v>34337</v>
      </c>
      <c r="J154" t="s">
        <v>33716</v>
      </c>
      <c r="K154" t="s">
        <v>34337</v>
      </c>
      <c r="L154" t="s">
        <v>34491</v>
      </c>
      <c r="M154" t="s">
        <v>38069</v>
      </c>
      <c r="N154" t="s">
        <v>38073</v>
      </c>
      <c r="O154" t="s">
        <v>30286</v>
      </c>
      <c r="R154" t="s">
        <v>30287</v>
      </c>
      <c r="S154" t="s">
        <v>38071</v>
      </c>
    </row>
    <row r="155" spans="1:20">
      <c r="A155" t="s">
        <v>38066</v>
      </c>
      <c r="B155" t="s">
        <v>38074</v>
      </c>
      <c r="D155" t="s">
        <v>38068</v>
      </c>
      <c r="G155" t="s">
        <v>34485</v>
      </c>
      <c r="H155" t="s">
        <v>38069</v>
      </c>
      <c r="I155" t="s">
        <v>34337</v>
      </c>
      <c r="J155" t="s">
        <v>33716</v>
      </c>
      <c r="K155" t="s">
        <v>34337</v>
      </c>
      <c r="L155" t="s">
        <v>33716</v>
      </c>
      <c r="M155" t="s">
        <v>38069</v>
      </c>
      <c r="N155" t="s">
        <v>38070</v>
      </c>
      <c r="O155" t="s">
        <v>30286</v>
      </c>
      <c r="R155" t="s">
        <v>30287</v>
      </c>
      <c r="S155" t="s">
        <v>38071</v>
      </c>
    </row>
    <row r="156" spans="1:20">
      <c r="A156" t="s">
        <v>38066</v>
      </c>
      <c r="B156" t="s">
        <v>37232</v>
      </c>
      <c r="D156" t="s">
        <v>38068</v>
      </c>
      <c r="G156" t="s">
        <v>34485</v>
      </c>
      <c r="H156" t="s">
        <v>38069</v>
      </c>
      <c r="I156" t="s">
        <v>34337</v>
      </c>
      <c r="J156" t="s">
        <v>33716</v>
      </c>
      <c r="K156" t="s">
        <v>34337</v>
      </c>
      <c r="L156" t="s">
        <v>33716</v>
      </c>
      <c r="M156" t="s">
        <v>38069</v>
      </c>
      <c r="N156" t="s">
        <v>38070</v>
      </c>
      <c r="O156" t="s">
        <v>30286</v>
      </c>
      <c r="R156" t="s">
        <v>30287</v>
      </c>
      <c r="S156" t="s">
        <v>38071</v>
      </c>
    </row>
    <row r="157" spans="1:20">
      <c r="A157" t="s">
        <v>38066</v>
      </c>
      <c r="B157" t="s">
        <v>38067</v>
      </c>
      <c r="D157" t="s">
        <v>38068</v>
      </c>
      <c r="G157" t="s">
        <v>34334</v>
      </c>
      <c r="H157" t="s">
        <v>38069</v>
      </c>
      <c r="O157" t="s">
        <v>30286</v>
      </c>
      <c r="R157" t="s">
        <v>30287</v>
      </c>
      <c r="S157" t="s">
        <v>32504</v>
      </c>
      <c r="T157" t="s">
        <v>38075</v>
      </c>
    </row>
    <row r="158" spans="1:20">
      <c r="A158" t="s">
        <v>38066</v>
      </c>
      <c r="B158" t="s">
        <v>38072</v>
      </c>
      <c r="D158" t="s">
        <v>38068</v>
      </c>
      <c r="G158" t="s">
        <v>34334</v>
      </c>
      <c r="H158" t="s">
        <v>38069</v>
      </c>
      <c r="O158" t="s">
        <v>30286</v>
      </c>
      <c r="R158" t="s">
        <v>30287</v>
      </c>
      <c r="S158" t="s">
        <v>32504</v>
      </c>
      <c r="T158" t="s">
        <v>38075</v>
      </c>
    </row>
    <row r="159" spans="1:20">
      <c r="A159" t="s">
        <v>38066</v>
      </c>
      <c r="B159" t="s">
        <v>38074</v>
      </c>
      <c r="D159" t="s">
        <v>38068</v>
      </c>
      <c r="G159" t="s">
        <v>34334</v>
      </c>
      <c r="H159" t="s">
        <v>38069</v>
      </c>
      <c r="O159" t="s">
        <v>30286</v>
      </c>
      <c r="R159" t="s">
        <v>30287</v>
      </c>
      <c r="S159" t="s">
        <v>32504</v>
      </c>
      <c r="T159" t="s">
        <v>38075</v>
      </c>
    </row>
    <row r="160" spans="1:20">
      <c r="A160" t="s">
        <v>38066</v>
      </c>
      <c r="B160" t="s">
        <v>37232</v>
      </c>
      <c r="D160" t="s">
        <v>38068</v>
      </c>
      <c r="G160" t="s">
        <v>34334</v>
      </c>
      <c r="H160" t="s">
        <v>38069</v>
      </c>
      <c r="O160" t="s">
        <v>30286</v>
      </c>
      <c r="R160" t="s">
        <v>30287</v>
      </c>
      <c r="S160" t="s">
        <v>32504</v>
      </c>
      <c r="T160" t="s">
        <v>38075</v>
      </c>
    </row>
    <row r="161" spans="1:20">
      <c r="A161" t="s">
        <v>38066</v>
      </c>
      <c r="B161" t="s">
        <v>38067</v>
      </c>
      <c r="D161" t="s">
        <v>38068</v>
      </c>
      <c r="G161" t="s">
        <v>34482</v>
      </c>
      <c r="H161" t="s">
        <v>38069</v>
      </c>
      <c r="O161" t="s">
        <v>30286</v>
      </c>
      <c r="R161" t="s">
        <v>30287</v>
      </c>
      <c r="S161" t="s">
        <v>32504</v>
      </c>
      <c r="T161" t="s">
        <v>38075</v>
      </c>
    </row>
    <row r="162" spans="1:20">
      <c r="A162" t="s">
        <v>38066</v>
      </c>
      <c r="B162" t="s">
        <v>38072</v>
      </c>
      <c r="D162" t="s">
        <v>38068</v>
      </c>
      <c r="G162" t="s">
        <v>34482</v>
      </c>
      <c r="H162" t="s">
        <v>38069</v>
      </c>
      <c r="O162" t="s">
        <v>30286</v>
      </c>
      <c r="R162" t="s">
        <v>30287</v>
      </c>
      <c r="S162" t="s">
        <v>32504</v>
      </c>
      <c r="T162" t="s">
        <v>38075</v>
      </c>
    </row>
    <row r="163" spans="1:20">
      <c r="A163" t="s">
        <v>38066</v>
      </c>
      <c r="B163" t="s">
        <v>38074</v>
      </c>
      <c r="D163" t="s">
        <v>38068</v>
      </c>
      <c r="G163" t="s">
        <v>34482</v>
      </c>
      <c r="H163" t="s">
        <v>38069</v>
      </c>
      <c r="O163" t="s">
        <v>30286</v>
      </c>
      <c r="R163" t="s">
        <v>30287</v>
      </c>
      <c r="S163" t="s">
        <v>32504</v>
      </c>
      <c r="T163" t="s">
        <v>38075</v>
      </c>
    </row>
    <row r="164" spans="1:20">
      <c r="A164" t="s">
        <v>38066</v>
      </c>
      <c r="B164" t="s">
        <v>37232</v>
      </c>
      <c r="D164" t="s">
        <v>38068</v>
      </c>
      <c r="G164" t="s">
        <v>34482</v>
      </c>
      <c r="H164" t="s">
        <v>38069</v>
      </c>
      <c r="O164" t="s">
        <v>30286</v>
      </c>
      <c r="R164" t="s">
        <v>30287</v>
      </c>
      <c r="S164" t="s">
        <v>32504</v>
      </c>
      <c r="T164" t="s">
        <v>38075</v>
      </c>
    </row>
    <row r="165" spans="1:20">
      <c r="A165" t="s">
        <v>38066</v>
      </c>
      <c r="B165" t="s">
        <v>38067</v>
      </c>
      <c r="D165" t="s">
        <v>38068</v>
      </c>
      <c r="G165" t="s">
        <v>33549</v>
      </c>
      <c r="H165" t="s">
        <v>38069</v>
      </c>
      <c r="O165" t="s">
        <v>30286</v>
      </c>
      <c r="R165" t="s">
        <v>30287</v>
      </c>
      <c r="S165" t="s">
        <v>32504</v>
      </c>
      <c r="T165" t="s">
        <v>38075</v>
      </c>
    </row>
    <row r="166" spans="1:20">
      <c r="A166" t="s">
        <v>38066</v>
      </c>
      <c r="B166" t="s">
        <v>38072</v>
      </c>
      <c r="D166" t="s">
        <v>38068</v>
      </c>
      <c r="G166" t="s">
        <v>33549</v>
      </c>
      <c r="H166" t="s">
        <v>38069</v>
      </c>
      <c r="O166" t="s">
        <v>30286</v>
      </c>
      <c r="R166" t="s">
        <v>30287</v>
      </c>
      <c r="S166" t="s">
        <v>32504</v>
      </c>
      <c r="T166" t="s">
        <v>38075</v>
      </c>
    </row>
    <row r="167" spans="1:20">
      <c r="A167" t="s">
        <v>38066</v>
      </c>
      <c r="B167" t="s">
        <v>38074</v>
      </c>
      <c r="D167" t="s">
        <v>38068</v>
      </c>
      <c r="G167" t="s">
        <v>33549</v>
      </c>
      <c r="H167" t="s">
        <v>38069</v>
      </c>
      <c r="O167" t="s">
        <v>30286</v>
      </c>
      <c r="R167" t="s">
        <v>30287</v>
      </c>
      <c r="S167" t="s">
        <v>32504</v>
      </c>
      <c r="T167" t="s">
        <v>38075</v>
      </c>
    </row>
    <row r="168" spans="1:20">
      <c r="A168" t="s">
        <v>38066</v>
      </c>
      <c r="B168" t="s">
        <v>37232</v>
      </c>
      <c r="D168" t="s">
        <v>38068</v>
      </c>
      <c r="G168" t="s">
        <v>33549</v>
      </c>
      <c r="H168" t="s">
        <v>38069</v>
      </c>
      <c r="O168" t="s">
        <v>30286</v>
      </c>
      <c r="R168" t="s">
        <v>30287</v>
      </c>
      <c r="S168" t="s">
        <v>32504</v>
      </c>
      <c r="T168" t="s">
        <v>38075</v>
      </c>
    </row>
    <row r="169" spans="1:20">
      <c r="A169" t="s">
        <v>38066</v>
      </c>
      <c r="B169" t="s">
        <v>38067</v>
      </c>
      <c r="D169" t="s">
        <v>38068</v>
      </c>
      <c r="G169" t="s">
        <v>33828</v>
      </c>
      <c r="H169" t="s">
        <v>38069</v>
      </c>
      <c r="O169" t="s">
        <v>30286</v>
      </c>
      <c r="R169" t="s">
        <v>30287</v>
      </c>
      <c r="S169" t="s">
        <v>32504</v>
      </c>
      <c r="T169" t="s">
        <v>38076</v>
      </c>
    </row>
    <row r="170" spans="1:20">
      <c r="A170" t="s">
        <v>38066</v>
      </c>
      <c r="B170" t="s">
        <v>38072</v>
      </c>
      <c r="D170" t="s">
        <v>38068</v>
      </c>
      <c r="G170" t="s">
        <v>33828</v>
      </c>
      <c r="H170" t="s">
        <v>38069</v>
      </c>
      <c r="O170" t="s">
        <v>30286</v>
      </c>
      <c r="R170" t="s">
        <v>30287</v>
      </c>
      <c r="S170" t="s">
        <v>32504</v>
      </c>
      <c r="T170" t="s">
        <v>38076</v>
      </c>
    </row>
    <row r="171" spans="1:20">
      <c r="A171" t="s">
        <v>38066</v>
      </c>
      <c r="B171" t="s">
        <v>38074</v>
      </c>
      <c r="D171" t="s">
        <v>38068</v>
      </c>
      <c r="G171" t="s">
        <v>33828</v>
      </c>
      <c r="H171" t="s">
        <v>38069</v>
      </c>
      <c r="O171" t="s">
        <v>30286</v>
      </c>
      <c r="R171" t="s">
        <v>30287</v>
      </c>
      <c r="S171" t="s">
        <v>32504</v>
      </c>
      <c r="T171" t="s">
        <v>38076</v>
      </c>
    </row>
    <row r="172" spans="1:20">
      <c r="A172" t="s">
        <v>38066</v>
      </c>
      <c r="B172" t="s">
        <v>37232</v>
      </c>
      <c r="D172" t="s">
        <v>38068</v>
      </c>
      <c r="G172" t="s">
        <v>33828</v>
      </c>
      <c r="H172" t="s">
        <v>38069</v>
      </c>
      <c r="O172" t="s">
        <v>30286</v>
      </c>
      <c r="R172" t="s">
        <v>30287</v>
      </c>
      <c r="S172" t="s">
        <v>32504</v>
      </c>
      <c r="T172" t="s">
        <v>38076</v>
      </c>
    </row>
    <row r="173" spans="1:20">
      <c r="A173" t="s">
        <v>38066</v>
      </c>
      <c r="B173" t="s">
        <v>38067</v>
      </c>
      <c r="D173" t="s">
        <v>38068</v>
      </c>
      <c r="G173" t="s">
        <v>34289</v>
      </c>
      <c r="H173" t="s">
        <v>38069</v>
      </c>
      <c r="O173" t="s">
        <v>30286</v>
      </c>
      <c r="R173" t="s">
        <v>30287</v>
      </c>
      <c r="S173" t="s">
        <v>38077</v>
      </c>
    </row>
    <row r="174" spans="1:20">
      <c r="A174" t="s">
        <v>38066</v>
      </c>
      <c r="B174" t="s">
        <v>38072</v>
      </c>
      <c r="D174" t="s">
        <v>38068</v>
      </c>
      <c r="G174" t="s">
        <v>34289</v>
      </c>
      <c r="H174" t="s">
        <v>38069</v>
      </c>
      <c r="O174" t="s">
        <v>30286</v>
      </c>
      <c r="R174" t="s">
        <v>30287</v>
      </c>
      <c r="S174" t="s">
        <v>38077</v>
      </c>
    </row>
    <row r="175" spans="1:20">
      <c r="A175" t="s">
        <v>38066</v>
      </c>
      <c r="B175" t="s">
        <v>38074</v>
      </c>
      <c r="D175" t="s">
        <v>38068</v>
      </c>
      <c r="G175" t="s">
        <v>34289</v>
      </c>
      <c r="H175" t="s">
        <v>38069</v>
      </c>
      <c r="O175" t="s">
        <v>30286</v>
      </c>
      <c r="R175" t="s">
        <v>30287</v>
      </c>
      <c r="S175" t="s">
        <v>38077</v>
      </c>
    </row>
    <row r="176" spans="1:20">
      <c r="A176" t="s">
        <v>38066</v>
      </c>
      <c r="B176" t="s">
        <v>37232</v>
      </c>
      <c r="D176" t="s">
        <v>38068</v>
      </c>
      <c r="G176" t="s">
        <v>34289</v>
      </c>
      <c r="H176" t="s">
        <v>38069</v>
      </c>
      <c r="O176" t="s">
        <v>30286</v>
      </c>
      <c r="R176" t="s">
        <v>30287</v>
      </c>
      <c r="S176" t="s">
        <v>38077</v>
      </c>
    </row>
    <row r="177" spans="1:20">
      <c r="A177" t="s">
        <v>38066</v>
      </c>
      <c r="B177" t="s">
        <v>38067</v>
      </c>
      <c r="D177" t="s">
        <v>38068</v>
      </c>
      <c r="G177" t="s">
        <v>34488</v>
      </c>
      <c r="H177" t="s">
        <v>38078</v>
      </c>
      <c r="O177" t="s">
        <v>30286</v>
      </c>
      <c r="R177" t="s">
        <v>30287</v>
      </c>
      <c r="S177" t="s">
        <v>32508</v>
      </c>
      <c r="T177" t="s">
        <v>38079</v>
      </c>
    </row>
    <row r="178" spans="1:20">
      <c r="A178" t="s">
        <v>38066</v>
      </c>
      <c r="B178" t="s">
        <v>38072</v>
      </c>
      <c r="D178" t="s">
        <v>38068</v>
      </c>
      <c r="G178" t="s">
        <v>34488</v>
      </c>
      <c r="H178" t="s">
        <v>38078</v>
      </c>
      <c r="O178" t="s">
        <v>30286</v>
      </c>
      <c r="R178" t="s">
        <v>30287</v>
      </c>
      <c r="S178" t="s">
        <v>32508</v>
      </c>
      <c r="T178" t="s">
        <v>38079</v>
      </c>
    </row>
    <row r="179" spans="1:20">
      <c r="A179" t="s">
        <v>38066</v>
      </c>
      <c r="B179" t="s">
        <v>38074</v>
      </c>
      <c r="D179" t="s">
        <v>38068</v>
      </c>
      <c r="G179" t="s">
        <v>34488</v>
      </c>
      <c r="H179" t="s">
        <v>38078</v>
      </c>
      <c r="O179" t="s">
        <v>30286</v>
      </c>
      <c r="R179" t="s">
        <v>30287</v>
      </c>
      <c r="S179" t="s">
        <v>32508</v>
      </c>
      <c r="T179" t="s">
        <v>38079</v>
      </c>
    </row>
    <row r="180" spans="1:20">
      <c r="A180" t="s">
        <v>38066</v>
      </c>
      <c r="B180" t="s">
        <v>37232</v>
      </c>
      <c r="D180" t="s">
        <v>38068</v>
      </c>
      <c r="G180" t="s">
        <v>34488</v>
      </c>
      <c r="H180" t="s">
        <v>38078</v>
      </c>
      <c r="O180" t="s">
        <v>30286</v>
      </c>
      <c r="R180" t="s">
        <v>30287</v>
      </c>
      <c r="S180" t="s">
        <v>32508</v>
      </c>
      <c r="T180" t="s">
        <v>38079</v>
      </c>
    </row>
    <row r="181" spans="1:20">
      <c r="A181" t="s">
        <v>38066</v>
      </c>
      <c r="B181" t="s">
        <v>38067</v>
      </c>
      <c r="D181" t="s">
        <v>38068</v>
      </c>
      <c r="G181" t="s">
        <v>34491</v>
      </c>
      <c r="H181" t="s">
        <v>38073</v>
      </c>
      <c r="O181" t="s">
        <v>30286</v>
      </c>
      <c r="R181" t="s">
        <v>30287</v>
      </c>
      <c r="S181" t="s">
        <v>32508</v>
      </c>
      <c r="T181" t="s">
        <v>38080</v>
      </c>
    </row>
    <row r="182" spans="1:20">
      <c r="A182" t="s">
        <v>38066</v>
      </c>
      <c r="B182" t="s">
        <v>38072</v>
      </c>
      <c r="D182" t="s">
        <v>38068</v>
      </c>
      <c r="G182" t="s">
        <v>34491</v>
      </c>
      <c r="H182" t="s">
        <v>38073</v>
      </c>
      <c r="O182" t="s">
        <v>30286</v>
      </c>
      <c r="R182" t="s">
        <v>30287</v>
      </c>
      <c r="S182" t="s">
        <v>32508</v>
      </c>
      <c r="T182" t="s">
        <v>38080</v>
      </c>
    </row>
    <row r="183" spans="1:20">
      <c r="A183" t="s">
        <v>38066</v>
      </c>
      <c r="B183" t="s">
        <v>38074</v>
      </c>
      <c r="D183" t="s">
        <v>38068</v>
      </c>
      <c r="G183" t="s">
        <v>34491</v>
      </c>
      <c r="H183" t="s">
        <v>38073</v>
      </c>
      <c r="O183" t="s">
        <v>30286</v>
      </c>
      <c r="R183" t="s">
        <v>30287</v>
      </c>
      <c r="S183" t="s">
        <v>32508</v>
      </c>
      <c r="T183" t="s">
        <v>38080</v>
      </c>
    </row>
    <row r="184" spans="1:20">
      <c r="A184" t="s">
        <v>38066</v>
      </c>
      <c r="B184" t="s">
        <v>37232</v>
      </c>
      <c r="D184" t="s">
        <v>38068</v>
      </c>
      <c r="G184" t="s">
        <v>34491</v>
      </c>
      <c r="H184" t="s">
        <v>38073</v>
      </c>
      <c r="O184" t="s">
        <v>30286</v>
      </c>
      <c r="R184" t="s">
        <v>30287</v>
      </c>
      <c r="S184" t="s">
        <v>32508</v>
      </c>
      <c r="T184" t="s">
        <v>38080</v>
      </c>
    </row>
    <row r="185" spans="1:20">
      <c r="A185" t="s">
        <v>38066</v>
      </c>
      <c r="B185" t="s">
        <v>38067</v>
      </c>
      <c r="D185" t="s">
        <v>38068</v>
      </c>
      <c r="G185" t="s">
        <v>34494</v>
      </c>
      <c r="H185" t="s">
        <v>38081</v>
      </c>
      <c r="O185" t="s">
        <v>30286</v>
      </c>
      <c r="R185" t="s">
        <v>30287</v>
      </c>
      <c r="S185" t="s">
        <v>38082</v>
      </c>
      <c r="T185" t="s">
        <v>38083</v>
      </c>
    </row>
    <row r="186" spans="1:20">
      <c r="A186" t="s">
        <v>38066</v>
      </c>
      <c r="B186" t="s">
        <v>38074</v>
      </c>
      <c r="D186" t="s">
        <v>38068</v>
      </c>
      <c r="G186" t="s">
        <v>34494</v>
      </c>
      <c r="H186" t="s">
        <v>38081</v>
      </c>
      <c r="O186" t="s">
        <v>30286</v>
      </c>
      <c r="R186" t="s">
        <v>30287</v>
      </c>
      <c r="S186" t="s">
        <v>38082</v>
      </c>
      <c r="T186" t="s">
        <v>38083</v>
      </c>
    </row>
    <row r="187" spans="1:20">
      <c r="A187" t="s">
        <v>38066</v>
      </c>
      <c r="B187" t="s">
        <v>37232</v>
      </c>
      <c r="D187" t="s">
        <v>38068</v>
      </c>
      <c r="G187" t="s">
        <v>34494</v>
      </c>
      <c r="H187" t="s">
        <v>38081</v>
      </c>
      <c r="O187" t="s">
        <v>30286</v>
      </c>
      <c r="R187" t="s">
        <v>30287</v>
      </c>
      <c r="S187" t="s">
        <v>38082</v>
      </c>
      <c r="T187" t="s">
        <v>38083</v>
      </c>
    </row>
    <row r="188" spans="1:20">
      <c r="A188" t="s">
        <v>38084</v>
      </c>
      <c r="B188" t="s">
        <v>38067</v>
      </c>
      <c r="D188" t="s">
        <v>37768</v>
      </c>
      <c r="G188" t="s">
        <v>34494</v>
      </c>
      <c r="H188" t="s">
        <v>38085</v>
      </c>
      <c r="I188" t="s">
        <v>33716</v>
      </c>
      <c r="J188" t="s">
        <v>33455</v>
      </c>
      <c r="K188" t="s">
        <v>33716</v>
      </c>
      <c r="L188" t="s">
        <v>33455</v>
      </c>
      <c r="M188" t="s">
        <v>38085</v>
      </c>
      <c r="N188" t="s">
        <v>38086</v>
      </c>
      <c r="O188" t="s">
        <v>30286</v>
      </c>
      <c r="R188" t="s">
        <v>30287</v>
      </c>
      <c r="S188" t="s">
        <v>38087</v>
      </c>
    </row>
    <row r="189" spans="1:20">
      <c r="A189" t="s">
        <v>38084</v>
      </c>
      <c r="B189" t="s">
        <v>38074</v>
      </c>
      <c r="D189" t="s">
        <v>37768</v>
      </c>
      <c r="G189" t="s">
        <v>34494</v>
      </c>
      <c r="H189" t="s">
        <v>38085</v>
      </c>
      <c r="I189" t="s">
        <v>33716</v>
      </c>
      <c r="J189" t="s">
        <v>33455</v>
      </c>
      <c r="K189" t="s">
        <v>33716</v>
      </c>
      <c r="L189" t="s">
        <v>33455</v>
      </c>
      <c r="M189" t="s">
        <v>38085</v>
      </c>
      <c r="N189" t="s">
        <v>38086</v>
      </c>
      <c r="O189" t="s">
        <v>30286</v>
      </c>
      <c r="R189" t="s">
        <v>30287</v>
      </c>
      <c r="S189" t="s">
        <v>38087</v>
      </c>
    </row>
    <row r="190" spans="1:20">
      <c r="A190" t="s">
        <v>38084</v>
      </c>
      <c r="B190" t="s">
        <v>37232</v>
      </c>
      <c r="D190" t="s">
        <v>37768</v>
      </c>
      <c r="G190" t="s">
        <v>34494</v>
      </c>
      <c r="H190" t="s">
        <v>38085</v>
      </c>
      <c r="I190" t="s">
        <v>33716</v>
      </c>
      <c r="J190" t="s">
        <v>33455</v>
      </c>
      <c r="K190" t="s">
        <v>33716</v>
      </c>
      <c r="L190" t="s">
        <v>34177</v>
      </c>
      <c r="M190" t="s">
        <v>38085</v>
      </c>
      <c r="N190" t="s">
        <v>38088</v>
      </c>
      <c r="O190" t="s">
        <v>30286</v>
      </c>
      <c r="R190" t="s">
        <v>30287</v>
      </c>
      <c r="S190" t="s">
        <v>38087</v>
      </c>
    </row>
    <row r="191" spans="1:20">
      <c r="A191" t="s">
        <v>38084</v>
      </c>
      <c r="B191" t="s">
        <v>38067</v>
      </c>
      <c r="D191" t="s">
        <v>37768</v>
      </c>
      <c r="G191" t="s">
        <v>33828</v>
      </c>
      <c r="H191" t="s">
        <v>38089</v>
      </c>
      <c r="O191" t="s">
        <v>30286</v>
      </c>
      <c r="R191" t="s">
        <v>30287</v>
      </c>
      <c r="S191" t="s">
        <v>32520</v>
      </c>
      <c r="T191" t="s">
        <v>38090</v>
      </c>
    </row>
    <row r="192" spans="1:20">
      <c r="A192" t="s">
        <v>38084</v>
      </c>
      <c r="B192" t="s">
        <v>38074</v>
      </c>
      <c r="D192" t="s">
        <v>37768</v>
      </c>
      <c r="G192" t="s">
        <v>33828</v>
      </c>
      <c r="H192" t="s">
        <v>38089</v>
      </c>
      <c r="O192" t="s">
        <v>30286</v>
      </c>
      <c r="R192" t="s">
        <v>30287</v>
      </c>
      <c r="S192" t="s">
        <v>32520</v>
      </c>
      <c r="T192" t="s">
        <v>38090</v>
      </c>
    </row>
    <row r="193" spans="1:20">
      <c r="A193" t="s">
        <v>38084</v>
      </c>
      <c r="B193" t="s">
        <v>37232</v>
      </c>
      <c r="D193" t="s">
        <v>37768</v>
      </c>
      <c r="G193" t="s">
        <v>33828</v>
      </c>
      <c r="H193" t="s">
        <v>38089</v>
      </c>
      <c r="O193" t="s">
        <v>30286</v>
      </c>
      <c r="R193" t="s">
        <v>30287</v>
      </c>
      <c r="S193" t="s">
        <v>32520</v>
      </c>
      <c r="T193" t="s">
        <v>38090</v>
      </c>
    </row>
    <row r="194" spans="1:20">
      <c r="A194" t="s">
        <v>38084</v>
      </c>
      <c r="B194" t="s">
        <v>38067</v>
      </c>
      <c r="D194" t="s">
        <v>37768</v>
      </c>
      <c r="G194" t="s">
        <v>34497</v>
      </c>
      <c r="H194" t="s">
        <v>38088</v>
      </c>
      <c r="O194" t="s">
        <v>30286</v>
      </c>
      <c r="R194" t="s">
        <v>30287</v>
      </c>
      <c r="S194" t="s">
        <v>32520</v>
      </c>
      <c r="T194" t="s">
        <v>38091</v>
      </c>
    </row>
    <row r="195" spans="1:20">
      <c r="A195" t="s">
        <v>38084</v>
      </c>
      <c r="B195" t="s">
        <v>38074</v>
      </c>
      <c r="D195" t="s">
        <v>37768</v>
      </c>
      <c r="G195" t="s">
        <v>34497</v>
      </c>
      <c r="H195" t="s">
        <v>38088</v>
      </c>
      <c r="O195" t="s">
        <v>30286</v>
      </c>
      <c r="R195" t="s">
        <v>30287</v>
      </c>
      <c r="S195" t="s">
        <v>32520</v>
      </c>
      <c r="T195" t="s">
        <v>38091</v>
      </c>
    </row>
    <row r="196" spans="1:20">
      <c r="A196" t="s">
        <v>38084</v>
      </c>
      <c r="B196" t="s">
        <v>37232</v>
      </c>
      <c r="D196" t="s">
        <v>37768</v>
      </c>
      <c r="G196" t="s">
        <v>34497</v>
      </c>
      <c r="H196" t="s">
        <v>38088</v>
      </c>
      <c r="O196" t="s">
        <v>30286</v>
      </c>
      <c r="R196" t="s">
        <v>30287</v>
      </c>
      <c r="S196" t="s">
        <v>32520</v>
      </c>
      <c r="T196" t="s">
        <v>38091</v>
      </c>
    </row>
    <row r="197" spans="1:20">
      <c r="A197" t="s">
        <v>38084</v>
      </c>
      <c r="B197" t="s">
        <v>38067</v>
      </c>
      <c r="D197" t="s">
        <v>37768</v>
      </c>
      <c r="G197" t="s">
        <v>34177</v>
      </c>
      <c r="H197" t="s">
        <v>38088</v>
      </c>
      <c r="O197" t="s">
        <v>30286</v>
      </c>
      <c r="R197" t="s">
        <v>30287</v>
      </c>
      <c r="S197" t="s">
        <v>32520</v>
      </c>
      <c r="T197" t="s">
        <v>38092</v>
      </c>
    </row>
    <row r="198" spans="1:20">
      <c r="A198" t="s">
        <v>38084</v>
      </c>
      <c r="B198" t="s">
        <v>38074</v>
      </c>
      <c r="D198" t="s">
        <v>37768</v>
      </c>
      <c r="G198" t="s">
        <v>34177</v>
      </c>
      <c r="H198" t="s">
        <v>38088</v>
      </c>
      <c r="O198" t="s">
        <v>30286</v>
      </c>
      <c r="R198" t="s">
        <v>30287</v>
      </c>
      <c r="S198" t="s">
        <v>32520</v>
      </c>
      <c r="T198" t="s">
        <v>38092</v>
      </c>
    </row>
    <row r="199" spans="1:20">
      <c r="A199" t="s">
        <v>38093</v>
      </c>
      <c r="B199" t="s">
        <v>37232</v>
      </c>
      <c r="D199" t="s">
        <v>38094</v>
      </c>
      <c r="K199" t="s">
        <v>34177</v>
      </c>
      <c r="L199" t="s">
        <v>33455</v>
      </c>
      <c r="M199" t="s">
        <v>38086</v>
      </c>
      <c r="N199" t="s">
        <v>38086</v>
      </c>
      <c r="O199" t="s">
        <v>30286</v>
      </c>
      <c r="R199" t="s">
        <v>30287</v>
      </c>
      <c r="S199" t="s">
        <v>38087</v>
      </c>
      <c r="T199" t="s">
        <v>38095</v>
      </c>
    </row>
    <row r="200" spans="1:20">
      <c r="A200" t="s">
        <v>38096</v>
      </c>
      <c r="B200" t="s">
        <v>37238</v>
      </c>
      <c r="D200" t="s">
        <v>37760</v>
      </c>
      <c r="E200" t="s">
        <v>37172</v>
      </c>
      <c r="K200" t="s">
        <v>34340</v>
      </c>
      <c r="L200" t="s">
        <v>34422</v>
      </c>
      <c r="O200" t="s">
        <v>30490</v>
      </c>
      <c r="R200" t="s">
        <v>30491</v>
      </c>
      <c r="S200" t="s">
        <v>30366</v>
      </c>
      <c r="T200" t="s">
        <v>38097</v>
      </c>
    </row>
    <row r="201" spans="1:20">
      <c r="A201" t="s">
        <v>38098</v>
      </c>
      <c r="B201" t="s">
        <v>37178</v>
      </c>
      <c r="D201" t="s">
        <v>37768</v>
      </c>
      <c r="F201" t="s">
        <v>38099</v>
      </c>
      <c r="G201" t="s">
        <v>34120</v>
      </c>
      <c r="H201" t="s">
        <v>38100</v>
      </c>
      <c r="O201" t="s">
        <v>30490</v>
      </c>
      <c r="R201" t="s">
        <v>30491</v>
      </c>
      <c r="S201" t="s">
        <v>30185</v>
      </c>
      <c r="T201" t="s">
        <v>38101</v>
      </c>
    </row>
    <row r="202" spans="1:20">
      <c r="A202" t="s">
        <v>38102</v>
      </c>
      <c r="B202" t="s">
        <v>37236</v>
      </c>
      <c r="D202" t="s">
        <v>37749</v>
      </c>
      <c r="E202" t="s">
        <v>37178</v>
      </c>
      <c r="K202" t="s">
        <v>34337</v>
      </c>
      <c r="L202" t="s">
        <v>33549</v>
      </c>
      <c r="O202" t="s">
        <v>30490</v>
      </c>
      <c r="R202" t="s">
        <v>30491</v>
      </c>
      <c r="S202" t="s">
        <v>30384</v>
      </c>
      <c r="T202" t="s">
        <v>30508</v>
      </c>
    </row>
    <row r="203" spans="1:20">
      <c r="A203" t="s">
        <v>38102</v>
      </c>
      <c r="B203" t="s">
        <v>37236</v>
      </c>
      <c r="D203" t="s">
        <v>37749</v>
      </c>
      <c r="G203" t="s">
        <v>34334</v>
      </c>
      <c r="O203" t="s">
        <v>30490</v>
      </c>
      <c r="R203" t="s">
        <v>30491</v>
      </c>
      <c r="S203" t="s">
        <v>30384</v>
      </c>
      <c r="T203" t="s">
        <v>38103</v>
      </c>
    </row>
    <row r="204" spans="1:20">
      <c r="A204" t="s">
        <v>38102</v>
      </c>
      <c r="B204" t="s">
        <v>37236</v>
      </c>
      <c r="D204" t="s">
        <v>37749</v>
      </c>
      <c r="G204" t="s">
        <v>34398</v>
      </c>
      <c r="O204" t="s">
        <v>30490</v>
      </c>
      <c r="R204" t="s">
        <v>30491</v>
      </c>
      <c r="S204" t="s">
        <v>30384</v>
      </c>
      <c r="T204" t="s">
        <v>38104</v>
      </c>
    </row>
    <row r="205" spans="1:20">
      <c r="A205" t="s">
        <v>38102</v>
      </c>
      <c r="B205" t="s">
        <v>37236</v>
      </c>
      <c r="D205" t="s">
        <v>37749</v>
      </c>
      <c r="G205" t="s">
        <v>34386</v>
      </c>
      <c r="O205" t="s">
        <v>30490</v>
      </c>
      <c r="R205" t="s">
        <v>30491</v>
      </c>
      <c r="S205" t="s">
        <v>30509</v>
      </c>
      <c r="T205" t="s">
        <v>38105</v>
      </c>
    </row>
    <row r="206" spans="1:20">
      <c r="A206" t="s">
        <v>38102</v>
      </c>
      <c r="B206" t="s">
        <v>37236</v>
      </c>
      <c r="D206" t="s">
        <v>37749</v>
      </c>
      <c r="G206" t="s">
        <v>34308</v>
      </c>
      <c r="O206" t="s">
        <v>30490</v>
      </c>
      <c r="R206" t="s">
        <v>30491</v>
      </c>
      <c r="S206" t="s">
        <v>30509</v>
      </c>
      <c r="T206" t="s">
        <v>38106</v>
      </c>
    </row>
    <row r="207" spans="1:20">
      <c r="A207" t="s">
        <v>38107</v>
      </c>
      <c r="B207" t="s">
        <v>37194</v>
      </c>
      <c r="D207" t="s">
        <v>37745</v>
      </c>
      <c r="K207" t="s">
        <v>34334</v>
      </c>
      <c r="L207" t="s">
        <v>34368</v>
      </c>
      <c r="M207" t="s">
        <v>37752</v>
      </c>
      <c r="N207" t="s">
        <v>37752</v>
      </c>
      <c r="O207" t="s">
        <v>30490</v>
      </c>
      <c r="R207" t="s">
        <v>30491</v>
      </c>
      <c r="S207" t="s">
        <v>38108</v>
      </c>
      <c r="T207" t="s">
        <v>38109</v>
      </c>
    </row>
    <row r="208" spans="1:20">
      <c r="A208" t="s">
        <v>37751</v>
      </c>
      <c r="B208" t="s">
        <v>37178</v>
      </c>
      <c r="D208" t="s">
        <v>37745</v>
      </c>
      <c r="K208" t="s">
        <v>34337</v>
      </c>
      <c r="L208" t="s">
        <v>34477</v>
      </c>
      <c r="M208" t="s">
        <v>37752</v>
      </c>
      <c r="N208" t="s">
        <v>37752</v>
      </c>
      <c r="O208" t="s">
        <v>30490</v>
      </c>
      <c r="R208" t="s">
        <v>30491</v>
      </c>
      <c r="S208" t="s">
        <v>38108</v>
      </c>
      <c r="T208" t="s">
        <v>38110</v>
      </c>
    </row>
    <row r="209" spans="1:20">
      <c r="A209" t="s">
        <v>38111</v>
      </c>
      <c r="B209" t="s">
        <v>38112</v>
      </c>
      <c r="D209" t="s">
        <v>37749</v>
      </c>
      <c r="E209" t="s">
        <v>37194</v>
      </c>
      <c r="F209" t="s">
        <v>37187</v>
      </c>
      <c r="G209" t="s">
        <v>34337</v>
      </c>
      <c r="H209" t="s">
        <v>38113</v>
      </c>
      <c r="K209" t="s">
        <v>34334</v>
      </c>
      <c r="L209" t="s">
        <v>34337</v>
      </c>
      <c r="M209" t="s">
        <v>38113</v>
      </c>
      <c r="N209" t="s">
        <v>38113</v>
      </c>
      <c r="O209" t="s">
        <v>30490</v>
      </c>
      <c r="R209" t="s">
        <v>30491</v>
      </c>
      <c r="S209" t="s">
        <v>30522</v>
      </c>
      <c r="T209" t="s">
        <v>30523</v>
      </c>
    </row>
    <row r="210" spans="1:20">
      <c r="A210" t="s">
        <v>38114</v>
      </c>
      <c r="B210" t="s">
        <v>37178</v>
      </c>
      <c r="D210" t="s">
        <v>37745</v>
      </c>
      <c r="K210" t="s">
        <v>34337</v>
      </c>
      <c r="L210" t="s">
        <v>34340</v>
      </c>
      <c r="M210" t="s">
        <v>37170</v>
      </c>
      <c r="N210" t="s">
        <v>37170</v>
      </c>
      <c r="O210" t="s">
        <v>30490</v>
      </c>
      <c r="R210" t="s">
        <v>30491</v>
      </c>
      <c r="S210" t="s">
        <v>30405</v>
      </c>
      <c r="T210" t="s">
        <v>38115</v>
      </c>
    </row>
    <row r="211" spans="1:20">
      <c r="A211" t="s">
        <v>38116</v>
      </c>
      <c r="B211" t="s">
        <v>37238</v>
      </c>
      <c r="D211" t="s">
        <v>37745</v>
      </c>
      <c r="K211" t="s">
        <v>34422</v>
      </c>
      <c r="L211" t="s">
        <v>34340</v>
      </c>
      <c r="M211" t="s">
        <v>37170</v>
      </c>
      <c r="N211" t="s">
        <v>37170</v>
      </c>
      <c r="O211" t="s">
        <v>30490</v>
      </c>
      <c r="R211" t="s">
        <v>30491</v>
      </c>
      <c r="S211" t="s">
        <v>30405</v>
      </c>
      <c r="T211" t="s">
        <v>38115</v>
      </c>
    </row>
    <row r="212" spans="1:20">
      <c r="A212" t="s">
        <v>38117</v>
      </c>
      <c r="B212" t="s">
        <v>37172</v>
      </c>
      <c r="D212" t="s">
        <v>37760</v>
      </c>
      <c r="F212" t="s">
        <v>37175</v>
      </c>
      <c r="G212" t="s">
        <v>34346</v>
      </c>
      <c r="H212" t="s">
        <v>37170</v>
      </c>
      <c r="K212" t="s">
        <v>34340</v>
      </c>
      <c r="L212" t="s">
        <v>34346</v>
      </c>
      <c r="M212" t="s">
        <v>37170</v>
      </c>
      <c r="N212" t="s">
        <v>37170</v>
      </c>
      <c r="O212" t="s">
        <v>30490</v>
      </c>
      <c r="R212" t="s">
        <v>30491</v>
      </c>
      <c r="S212" t="s">
        <v>30405</v>
      </c>
      <c r="T212" t="s">
        <v>38118</v>
      </c>
    </row>
    <row r="213" spans="1:20">
      <c r="A213" t="s">
        <v>37851</v>
      </c>
      <c r="B213" t="s">
        <v>37187</v>
      </c>
      <c r="D213" t="s">
        <v>37745</v>
      </c>
      <c r="K213" t="s">
        <v>34337</v>
      </c>
      <c r="L213" t="s">
        <v>34346</v>
      </c>
      <c r="M213" t="s">
        <v>37173</v>
      </c>
      <c r="N213" t="s">
        <v>37173</v>
      </c>
      <c r="O213" t="s">
        <v>30490</v>
      </c>
      <c r="R213" t="s">
        <v>30491</v>
      </c>
      <c r="S213" t="s">
        <v>37214</v>
      </c>
    </row>
    <row r="214" spans="1:20">
      <c r="A214" t="s">
        <v>37791</v>
      </c>
      <c r="B214" t="s">
        <v>37178</v>
      </c>
      <c r="D214" t="s">
        <v>37745</v>
      </c>
      <c r="K214" t="s">
        <v>34337</v>
      </c>
      <c r="L214" t="s">
        <v>34362</v>
      </c>
      <c r="M214" t="s">
        <v>38119</v>
      </c>
      <c r="N214" t="s">
        <v>38119</v>
      </c>
      <c r="O214" t="s">
        <v>30490</v>
      </c>
      <c r="R214" t="s">
        <v>30491</v>
      </c>
      <c r="S214" t="s">
        <v>38120</v>
      </c>
    </row>
    <row r="215" spans="1:20">
      <c r="A215" t="s">
        <v>38121</v>
      </c>
      <c r="B215" t="s">
        <v>37178</v>
      </c>
      <c r="D215" t="s">
        <v>37745</v>
      </c>
      <c r="G215" t="s">
        <v>34352</v>
      </c>
      <c r="K215" t="s">
        <v>34362</v>
      </c>
      <c r="L215" t="s">
        <v>34470</v>
      </c>
      <c r="M215" t="s">
        <v>38119</v>
      </c>
      <c r="N215" t="s">
        <v>38119</v>
      </c>
      <c r="O215" t="s">
        <v>30490</v>
      </c>
      <c r="R215" t="s">
        <v>30491</v>
      </c>
      <c r="S215" t="s">
        <v>38122</v>
      </c>
    </row>
    <row r="216" spans="1:20">
      <c r="A216" t="s">
        <v>37794</v>
      </c>
      <c r="B216" t="s">
        <v>37178</v>
      </c>
      <c r="D216" t="s">
        <v>37745</v>
      </c>
      <c r="K216" t="s">
        <v>34337</v>
      </c>
      <c r="L216" t="s">
        <v>34362</v>
      </c>
      <c r="M216" t="s">
        <v>38119</v>
      </c>
      <c r="N216" t="s">
        <v>38119</v>
      </c>
      <c r="O216" t="s">
        <v>30490</v>
      </c>
      <c r="R216" t="s">
        <v>30491</v>
      </c>
      <c r="S216" t="s">
        <v>30415</v>
      </c>
    </row>
    <row r="217" spans="1:20">
      <c r="A217" t="s">
        <v>38102</v>
      </c>
      <c r="B217" t="s">
        <v>37236</v>
      </c>
      <c r="D217" t="s">
        <v>37749</v>
      </c>
      <c r="E217" t="s">
        <v>37178</v>
      </c>
      <c r="K217" t="s">
        <v>34337</v>
      </c>
      <c r="L217" t="s">
        <v>33549</v>
      </c>
      <c r="M217" t="s">
        <v>38123</v>
      </c>
      <c r="N217" t="s">
        <v>38123</v>
      </c>
      <c r="O217" t="s">
        <v>30549</v>
      </c>
      <c r="R217" t="s">
        <v>30550</v>
      </c>
      <c r="S217" t="s">
        <v>30554</v>
      </c>
      <c r="T217" t="s">
        <v>30555</v>
      </c>
    </row>
    <row r="218" spans="1:20">
      <c r="A218" t="s">
        <v>37751</v>
      </c>
      <c r="B218" t="s">
        <v>37178</v>
      </c>
      <c r="D218" t="s">
        <v>37745</v>
      </c>
      <c r="K218" t="s">
        <v>34337</v>
      </c>
      <c r="L218" t="s">
        <v>34434</v>
      </c>
      <c r="M218" t="s">
        <v>37752</v>
      </c>
      <c r="N218" t="s">
        <v>37752</v>
      </c>
      <c r="O218" t="s">
        <v>30549</v>
      </c>
      <c r="R218" t="s">
        <v>30550</v>
      </c>
      <c r="S218" t="s">
        <v>30556</v>
      </c>
      <c r="T218" t="s">
        <v>38124</v>
      </c>
    </row>
    <row r="219" spans="1:20">
      <c r="A219" t="s">
        <v>38114</v>
      </c>
      <c r="B219" t="s">
        <v>37178</v>
      </c>
      <c r="D219" t="s">
        <v>37745</v>
      </c>
      <c r="K219" t="s">
        <v>34337</v>
      </c>
      <c r="L219" t="s">
        <v>34340</v>
      </c>
      <c r="M219" t="s">
        <v>37170</v>
      </c>
      <c r="N219" t="s">
        <v>37170</v>
      </c>
      <c r="O219" t="s">
        <v>30549</v>
      </c>
      <c r="R219" t="s">
        <v>30550</v>
      </c>
      <c r="S219" t="s">
        <v>30556</v>
      </c>
      <c r="T219" t="s">
        <v>38125</v>
      </c>
    </row>
    <row r="220" spans="1:20">
      <c r="A220" t="s">
        <v>37794</v>
      </c>
      <c r="B220" t="s">
        <v>37178</v>
      </c>
      <c r="D220" t="s">
        <v>37745</v>
      </c>
      <c r="K220" t="s">
        <v>34337</v>
      </c>
      <c r="L220" t="s">
        <v>34362</v>
      </c>
      <c r="M220" t="s">
        <v>37861</v>
      </c>
      <c r="N220" t="s">
        <v>37861</v>
      </c>
      <c r="O220" t="s">
        <v>30549</v>
      </c>
      <c r="R220" t="s">
        <v>30550</v>
      </c>
      <c r="S220" t="s">
        <v>38126</v>
      </c>
      <c r="T220" t="s">
        <v>38127</v>
      </c>
    </row>
    <row r="221" spans="1:20">
      <c r="A221" t="s">
        <v>38128</v>
      </c>
      <c r="B221" t="s">
        <v>37187</v>
      </c>
      <c r="D221" t="s">
        <v>37745</v>
      </c>
      <c r="K221" t="s">
        <v>34337</v>
      </c>
      <c r="L221" t="s">
        <v>34346</v>
      </c>
      <c r="M221" t="s">
        <v>37198</v>
      </c>
      <c r="N221" t="s">
        <v>37198</v>
      </c>
      <c r="O221" t="s">
        <v>30549</v>
      </c>
      <c r="R221" t="s">
        <v>30550</v>
      </c>
      <c r="S221" t="s">
        <v>30559</v>
      </c>
      <c r="T221" t="s">
        <v>38129</v>
      </c>
    </row>
    <row r="222" spans="1:20">
      <c r="A222" t="s">
        <v>38130</v>
      </c>
      <c r="B222" t="s">
        <v>37562</v>
      </c>
      <c r="D222" t="s">
        <v>38131</v>
      </c>
      <c r="E222" t="s">
        <v>37211</v>
      </c>
      <c r="F222" t="s">
        <v>37187</v>
      </c>
      <c r="G222" t="s">
        <v>34337</v>
      </c>
      <c r="H222" t="s">
        <v>37198</v>
      </c>
      <c r="K222" t="s">
        <v>34346</v>
      </c>
      <c r="L222" t="s">
        <v>34337</v>
      </c>
      <c r="M222" t="s">
        <v>37198</v>
      </c>
      <c r="N222" t="s">
        <v>37198</v>
      </c>
      <c r="O222" t="s">
        <v>30549</v>
      </c>
      <c r="R222" t="s">
        <v>30550</v>
      </c>
      <c r="S222" t="s">
        <v>30559</v>
      </c>
      <c r="T222" t="s">
        <v>30563</v>
      </c>
    </row>
    <row r="223" spans="1:20">
      <c r="A223" t="s">
        <v>38132</v>
      </c>
      <c r="B223" t="s">
        <v>37260</v>
      </c>
      <c r="D223" t="s">
        <v>37745</v>
      </c>
      <c r="K223" t="s">
        <v>34334</v>
      </c>
      <c r="L223" t="s">
        <v>34368</v>
      </c>
      <c r="M223" t="s">
        <v>38133</v>
      </c>
      <c r="N223" t="s">
        <v>38133</v>
      </c>
      <c r="O223" t="s">
        <v>30549</v>
      </c>
      <c r="R223" t="s">
        <v>30550</v>
      </c>
      <c r="S223" t="s">
        <v>30559</v>
      </c>
      <c r="T223" t="s">
        <v>38134</v>
      </c>
    </row>
    <row r="224" spans="1:20">
      <c r="A224" t="s">
        <v>37801</v>
      </c>
      <c r="B224" t="s">
        <v>37187</v>
      </c>
      <c r="D224" t="s">
        <v>37745</v>
      </c>
      <c r="K224" t="s">
        <v>34337</v>
      </c>
      <c r="L224" t="s">
        <v>34346</v>
      </c>
      <c r="M224" t="s">
        <v>38135</v>
      </c>
      <c r="N224" t="s">
        <v>38136</v>
      </c>
      <c r="O224" t="s">
        <v>30549</v>
      </c>
      <c r="R224" t="s">
        <v>30550</v>
      </c>
      <c r="S224" t="s">
        <v>30559</v>
      </c>
    </row>
    <row r="225" spans="1:20">
      <c r="A225" t="s">
        <v>38137</v>
      </c>
      <c r="B225" t="s">
        <v>37205</v>
      </c>
      <c r="D225" t="s">
        <v>37749</v>
      </c>
      <c r="G225" t="s">
        <v>34346</v>
      </c>
      <c r="H225" t="s">
        <v>38138</v>
      </c>
      <c r="O225" t="s">
        <v>30549</v>
      </c>
      <c r="R225" t="s">
        <v>30550</v>
      </c>
      <c r="S225" t="s">
        <v>30559</v>
      </c>
      <c r="T225" t="s">
        <v>30564</v>
      </c>
    </row>
    <row r="226" spans="1:20">
      <c r="A226" t="s">
        <v>37881</v>
      </c>
      <c r="B226" t="s">
        <v>37562</v>
      </c>
      <c r="D226" t="s">
        <v>37768</v>
      </c>
      <c r="E226" t="s">
        <v>37187</v>
      </c>
      <c r="K226" t="s">
        <v>34337</v>
      </c>
      <c r="L226" t="s">
        <v>34346</v>
      </c>
      <c r="M226" t="s">
        <v>38139</v>
      </c>
      <c r="N226" t="s">
        <v>38139</v>
      </c>
      <c r="O226" t="s">
        <v>30549</v>
      </c>
      <c r="R226" t="s">
        <v>30550</v>
      </c>
      <c r="S226" t="s">
        <v>30559</v>
      </c>
      <c r="T226" t="s">
        <v>38140</v>
      </c>
    </row>
    <row r="227" spans="1:20">
      <c r="A227" t="s">
        <v>37806</v>
      </c>
      <c r="B227" t="s">
        <v>37187</v>
      </c>
      <c r="D227" t="s">
        <v>37745</v>
      </c>
      <c r="K227" t="s">
        <v>34337</v>
      </c>
      <c r="L227" t="s">
        <v>34346</v>
      </c>
      <c r="M227" t="s">
        <v>38141</v>
      </c>
      <c r="N227" t="s">
        <v>38142</v>
      </c>
      <c r="O227" t="s">
        <v>30549</v>
      </c>
      <c r="R227" t="s">
        <v>30550</v>
      </c>
      <c r="S227" t="s">
        <v>30559</v>
      </c>
      <c r="T227" t="s">
        <v>38143</v>
      </c>
    </row>
    <row r="228" spans="1:20">
      <c r="A228" t="s">
        <v>37808</v>
      </c>
      <c r="B228" t="s">
        <v>37187</v>
      </c>
      <c r="D228" t="s">
        <v>37768</v>
      </c>
      <c r="K228" t="s">
        <v>34346</v>
      </c>
      <c r="L228" t="s">
        <v>34355</v>
      </c>
      <c r="M228" t="s">
        <v>38142</v>
      </c>
      <c r="N228" t="s">
        <v>38142</v>
      </c>
      <c r="O228" t="s">
        <v>30549</v>
      </c>
      <c r="R228" t="s">
        <v>30550</v>
      </c>
      <c r="S228" t="s">
        <v>30559</v>
      </c>
    </row>
    <row r="229" spans="1:20">
      <c r="A229" t="s">
        <v>37811</v>
      </c>
      <c r="B229" t="s">
        <v>37211</v>
      </c>
      <c r="D229" t="s">
        <v>37782</v>
      </c>
      <c r="E229" t="s">
        <v>37187</v>
      </c>
      <c r="F229" t="s">
        <v>37187</v>
      </c>
      <c r="G229" t="s">
        <v>34355</v>
      </c>
      <c r="H229" t="s">
        <v>38142</v>
      </c>
      <c r="K229" t="s">
        <v>34346</v>
      </c>
      <c r="L229" t="s">
        <v>34355</v>
      </c>
      <c r="M229" t="s">
        <v>38142</v>
      </c>
      <c r="N229" t="s">
        <v>38142</v>
      </c>
      <c r="O229" t="s">
        <v>30549</v>
      </c>
      <c r="R229" t="s">
        <v>30550</v>
      </c>
      <c r="S229" t="s">
        <v>30559</v>
      </c>
    </row>
    <row r="230" spans="1:20">
      <c r="A230" t="s">
        <v>37803</v>
      </c>
      <c r="B230" t="s">
        <v>37260</v>
      </c>
      <c r="D230" t="s">
        <v>37760</v>
      </c>
      <c r="F230" t="s">
        <v>32989</v>
      </c>
      <c r="G230" t="s">
        <v>34368</v>
      </c>
      <c r="H230" t="s">
        <v>37318</v>
      </c>
      <c r="K230" t="s">
        <v>34334</v>
      </c>
      <c r="L230" t="s">
        <v>34337</v>
      </c>
      <c r="M230" t="s">
        <v>37318</v>
      </c>
      <c r="N230" t="s">
        <v>37318</v>
      </c>
      <c r="O230" t="s">
        <v>30549</v>
      </c>
      <c r="R230" t="s">
        <v>30550</v>
      </c>
      <c r="S230" t="s">
        <v>30559</v>
      </c>
      <c r="T230" t="s">
        <v>37583</v>
      </c>
    </row>
    <row r="231" spans="1:20">
      <c r="A231" t="s">
        <v>37803</v>
      </c>
      <c r="B231" t="s">
        <v>37260</v>
      </c>
      <c r="D231" t="s">
        <v>37760</v>
      </c>
      <c r="E231" t="s">
        <v>32989</v>
      </c>
      <c r="F231" t="s">
        <v>37187</v>
      </c>
      <c r="G231" t="s">
        <v>34337</v>
      </c>
      <c r="H231" t="s">
        <v>37318</v>
      </c>
      <c r="O231" t="s">
        <v>30549</v>
      </c>
      <c r="R231" t="s">
        <v>30550</v>
      </c>
      <c r="S231" t="s">
        <v>30559</v>
      </c>
      <c r="T231" t="s">
        <v>38144</v>
      </c>
    </row>
    <row r="232" spans="1:20">
      <c r="A232" t="s">
        <v>37814</v>
      </c>
      <c r="B232" t="s">
        <v>37202</v>
      </c>
      <c r="D232" t="s">
        <v>37745</v>
      </c>
      <c r="K232" t="s">
        <v>34334</v>
      </c>
      <c r="L232" t="s">
        <v>34368</v>
      </c>
      <c r="M232" t="s">
        <v>38145</v>
      </c>
      <c r="N232" t="s">
        <v>38145</v>
      </c>
      <c r="O232" t="s">
        <v>30549</v>
      </c>
      <c r="R232" t="s">
        <v>30550</v>
      </c>
      <c r="S232" t="s">
        <v>30566</v>
      </c>
      <c r="T232" t="s">
        <v>30567</v>
      </c>
    </row>
    <row r="233" spans="1:20">
      <c r="A233" t="s">
        <v>37817</v>
      </c>
      <c r="B233" t="s">
        <v>32989</v>
      </c>
      <c r="D233" t="s">
        <v>37745</v>
      </c>
      <c r="G233" t="s">
        <v>34368</v>
      </c>
      <c r="H233" t="s">
        <v>38145</v>
      </c>
      <c r="O233" t="s">
        <v>30549</v>
      </c>
      <c r="R233" t="s">
        <v>30550</v>
      </c>
      <c r="S233" t="s">
        <v>30566</v>
      </c>
      <c r="T233" t="s">
        <v>30570</v>
      </c>
    </row>
    <row r="234" spans="1:20">
      <c r="A234" t="s">
        <v>37817</v>
      </c>
      <c r="B234" t="s">
        <v>37181</v>
      </c>
      <c r="D234" t="s">
        <v>37745</v>
      </c>
      <c r="G234" t="s">
        <v>34368</v>
      </c>
      <c r="H234" t="s">
        <v>38145</v>
      </c>
      <c r="O234" t="s">
        <v>30549</v>
      </c>
      <c r="R234" t="s">
        <v>30550</v>
      </c>
      <c r="S234" t="s">
        <v>30566</v>
      </c>
      <c r="T234" t="s">
        <v>30570</v>
      </c>
    </row>
    <row r="235" spans="1:20">
      <c r="A235" t="s">
        <v>37820</v>
      </c>
      <c r="B235" t="s">
        <v>37187</v>
      </c>
      <c r="D235" t="s">
        <v>37745</v>
      </c>
      <c r="K235" t="s">
        <v>34337</v>
      </c>
      <c r="L235" t="s">
        <v>34505</v>
      </c>
      <c r="M235" t="s">
        <v>38146</v>
      </c>
      <c r="N235" t="s">
        <v>38147</v>
      </c>
      <c r="O235" t="s">
        <v>30549</v>
      </c>
      <c r="R235" t="s">
        <v>30550</v>
      </c>
      <c r="S235" t="s">
        <v>30566</v>
      </c>
      <c r="T235" t="s">
        <v>38148</v>
      </c>
    </row>
    <row r="236" spans="1:20">
      <c r="A236" t="s">
        <v>37820</v>
      </c>
      <c r="B236" t="s">
        <v>37187</v>
      </c>
      <c r="D236" t="s">
        <v>37745</v>
      </c>
      <c r="G236" t="s">
        <v>34374</v>
      </c>
      <c r="H236" t="s">
        <v>38146</v>
      </c>
      <c r="O236" t="s">
        <v>30549</v>
      </c>
      <c r="R236" t="s">
        <v>30550</v>
      </c>
      <c r="S236" t="s">
        <v>30566</v>
      </c>
      <c r="T236" t="s">
        <v>38149</v>
      </c>
    </row>
    <row r="237" spans="1:20">
      <c r="A237" t="s">
        <v>37820</v>
      </c>
      <c r="B237" t="s">
        <v>37187</v>
      </c>
      <c r="D237" t="s">
        <v>37745</v>
      </c>
      <c r="G237" t="s">
        <v>34377</v>
      </c>
      <c r="H237" t="s">
        <v>38146</v>
      </c>
      <c r="O237" t="s">
        <v>30549</v>
      </c>
      <c r="R237" t="s">
        <v>30550</v>
      </c>
      <c r="S237" t="s">
        <v>30566</v>
      </c>
      <c r="T237" t="s">
        <v>38149</v>
      </c>
    </row>
    <row r="238" spans="1:20">
      <c r="A238" t="s">
        <v>37825</v>
      </c>
      <c r="B238" t="s">
        <v>37826</v>
      </c>
      <c r="D238" t="s">
        <v>37745</v>
      </c>
      <c r="K238" t="s">
        <v>34346</v>
      </c>
      <c r="L238" t="s">
        <v>34334</v>
      </c>
      <c r="M238" t="s">
        <v>38146</v>
      </c>
      <c r="N238" t="s">
        <v>38147</v>
      </c>
      <c r="O238" t="s">
        <v>30549</v>
      </c>
      <c r="R238" t="s">
        <v>30550</v>
      </c>
      <c r="S238" t="s">
        <v>30566</v>
      </c>
      <c r="T238" t="s">
        <v>30568</v>
      </c>
    </row>
    <row r="239" spans="1:20">
      <c r="A239" t="s">
        <v>38150</v>
      </c>
      <c r="B239" t="s">
        <v>37826</v>
      </c>
      <c r="D239" t="s">
        <v>37760</v>
      </c>
      <c r="E239" t="s">
        <v>37202</v>
      </c>
      <c r="K239" t="s">
        <v>34334</v>
      </c>
      <c r="L239" t="s">
        <v>34346</v>
      </c>
      <c r="M239" t="s">
        <v>38146</v>
      </c>
      <c r="N239" t="s">
        <v>38146</v>
      </c>
      <c r="O239" t="s">
        <v>30549</v>
      </c>
      <c r="R239" t="s">
        <v>30550</v>
      </c>
      <c r="S239" t="s">
        <v>30566</v>
      </c>
      <c r="T239" t="s">
        <v>38151</v>
      </c>
    </row>
    <row r="240" spans="1:20">
      <c r="A240" t="s">
        <v>37828</v>
      </c>
      <c r="B240" t="s">
        <v>37187</v>
      </c>
      <c r="D240" t="s">
        <v>37745</v>
      </c>
      <c r="K240" t="s">
        <v>34337</v>
      </c>
      <c r="L240" t="s">
        <v>34334</v>
      </c>
      <c r="M240" t="s">
        <v>37249</v>
      </c>
      <c r="N240" t="s">
        <v>37249</v>
      </c>
      <c r="O240" t="s">
        <v>30549</v>
      </c>
      <c r="R240" t="s">
        <v>30550</v>
      </c>
      <c r="S240" t="s">
        <v>30566</v>
      </c>
      <c r="T240" t="s">
        <v>38152</v>
      </c>
    </row>
    <row r="241" spans="1:20">
      <c r="A241" t="s">
        <v>37830</v>
      </c>
      <c r="B241" t="s">
        <v>37187</v>
      </c>
      <c r="D241" t="s">
        <v>37768</v>
      </c>
      <c r="K241" t="s">
        <v>34334</v>
      </c>
      <c r="L241" t="s">
        <v>34380</v>
      </c>
      <c r="M241" t="s">
        <v>37249</v>
      </c>
      <c r="N241" t="s">
        <v>37249</v>
      </c>
      <c r="O241" t="s">
        <v>30549</v>
      </c>
      <c r="R241" t="s">
        <v>30550</v>
      </c>
      <c r="S241" t="s">
        <v>30566</v>
      </c>
      <c r="T241" t="s">
        <v>38153</v>
      </c>
    </row>
    <row r="242" spans="1:20">
      <c r="A242" t="s">
        <v>38154</v>
      </c>
      <c r="B242" t="s">
        <v>37187</v>
      </c>
      <c r="D242" t="s">
        <v>37768</v>
      </c>
      <c r="K242" t="s">
        <v>34474</v>
      </c>
      <c r="L242" t="s">
        <v>34508</v>
      </c>
      <c r="M242" t="s">
        <v>37249</v>
      </c>
      <c r="N242" t="s">
        <v>37249</v>
      </c>
      <c r="O242" t="s">
        <v>30549</v>
      </c>
      <c r="R242" t="s">
        <v>30550</v>
      </c>
      <c r="S242" t="s">
        <v>30566</v>
      </c>
      <c r="T242" t="s">
        <v>38155</v>
      </c>
    </row>
    <row r="243" spans="1:20">
      <c r="A243" t="s">
        <v>38156</v>
      </c>
      <c r="B243" t="s">
        <v>37181</v>
      </c>
      <c r="D243" t="s">
        <v>37782</v>
      </c>
      <c r="F243" t="s">
        <v>37187</v>
      </c>
      <c r="G243" t="s">
        <v>34508</v>
      </c>
      <c r="H243" t="s">
        <v>37249</v>
      </c>
      <c r="O243" t="s">
        <v>30549</v>
      </c>
      <c r="R243" t="s">
        <v>30550</v>
      </c>
      <c r="S243" t="s">
        <v>30566</v>
      </c>
      <c r="T243" t="s">
        <v>30571</v>
      </c>
    </row>
    <row r="244" spans="1:20">
      <c r="A244" t="s">
        <v>37832</v>
      </c>
      <c r="B244" t="s">
        <v>37187</v>
      </c>
      <c r="D244" t="s">
        <v>37745</v>
      </c>
      <c r="K244" t="s">
        <v>34337</v>
      </c>
      <c r="L244" t="s">
        <v>34434</v>
      </c>
      <c r="M244" t="s">
        <v>38157</v>
      </c>
      <c r="N244" t="s">
        <v>38158</v>
      </c>
      <c r="O244" t="s">
        <v>30549</v>
      </c>
      <c r="R244" t="s">
        <v>30550</v>
      </c>
      <c r="S244" t="s">
        <v>38159</v>
      </c>
    </row>
    <row r="245" spans="1:20">
      <c r="A245" t="s">
        <v>37836</v>
      </c>
      <c r="B245" t="s">
        <v>37260</v>
      </c>
      <c r="D245" t="s">
        <v>38160</v>
      </c>
      <c r="G245" t="s">
        <v>34334</v>
      </c>
      <c r="H245" t="s">
        <v>38161</v>
      </c>
      <c r="O245" t="s">
        <v>30549</v>
      </c>
      <c r="R245" t="s">
        <v>30550</v>
      </c>
      <c r="S245" t="s">
        <v>30572</v>
      </c>
      <c r="T245" t="s">
        <v>30573</v>
      </c>
    </row>
    <row r="246" spans="1:20">
      <c r="A246" t="s">
        <v>37988</v>
      </c>
      <c r="B246" t="s">
        <v>37187</v>
      </c>
      <c r="D246" t="s">
        <v>37782</v>
      </c>
      <c r="E246" t="s">
        <v>37260</v>
      </c>
      <c r="F246" t="s">
        <v>37260</v>
      </c>
      <c r="G246" t="s">
        <v>34334</v>
      </c>
      <c r="H246" t="s">
        <v>37584</v>
      </c>
      <c r="K246" t="s">
        <v>34337</v>
      </c>
      <c r="L246" t="s">
        <v>34334</v>
      </c>
      <c r="M246" t="s">
        <v>37991</v>
      </c>
      <c r="N246" t="s">
        <v>37584</v>
      </c>
      <c r="O246" t="s">
        <v>30549</v>
      </c>
      <c r="R246" t="s">
        <v>30550</v>
      </c>
      <c r="S246" t="s">
        <v>30572</v>
      </c>
      <c r="T246" t="s">
        <v>38162</v>
      </c>
    </row>
    <row r="247" spans="1:20">
      <c r="A247" t="s">
        <v>38163</v>
      </c>
      <c r="B247" t="s">
        <v>37211</v>
      </c>
      <c r="D247" t="s">
        <v>37782</v>
      </c>
      <c r="F247" t="s">
        <v>37187</v>
      </c>
      <c r="G247" t="s">
        <v>34355</v>
      </c>
      <c r="H247" t="s">
        <v>38164</v>
      </c>
      <c r="O247" t="s">
        <v>30549</v>
      </c>
      <c r="R247" t="s">
        <v>30550</v>
      </c>
      <c r="S247" t="s">
        <v>38165</v>
      </c>
      <c r="T247" t="s">
        <v>30587</v>
      </c>
    </row>
    <row r="248" spans="1:20">
      <c r="A248" t="s">
        <v>38166</v>
      </c>
      <c r="B248" t="s">
        <v>32987</v>
      </c>
      <c r="D248" t="s">
        <v>37745</v>
      </c>
      <c r="K248" t="s">
        <v>34337</v>
      </c>
      <c r="L248" t="s">
        <v>34334</v>
      </c>
      <c r="M248" t="s">
        <v>38167</v>
      </c>
      <c r="N248" t="s">
        <v>38168</v>
      </c>
      <c r="O248" t="s">
        <v>30549</v>
      </c>
      <c r="R248" t="s">
        <v>30550</v>
      </c>
      <c r="S248" t="s">
        <v>30576</v>
      </c>
      <c r="T248" t="s">
        <v>30581</v>
      </c>
    </row>
    <row r="249" spans="1:20">
      <c r="A249" t="s">
        <v>38006</v>
      </c>
      <c r="B249" t="s">
        <v>37316</v>
      </c>
      <c r="D249" t="s">
        <v>37782</v>
      </c>
      <c r="F249" t="s">
        <v>37187</v>
      </c>
      <c r="G249" t="s">
        <v>34337</v>
      </c>
      <c r="H249" t="s">
        <v>38169</v>
      </c>
      <c r="K249" t="s">
        <v>34340</v>
      </c>
      <c r="L249" t="s">
        <v>34337</v>
      </c>
      <c r="M249" t="s">
        <v>38169</v>
      </c>
      <c r="N249" t="s">
        <v>38169</v>
      </c>
      <c r="O249" t="s">
        <v>30549</v>
      </c>
      <c r="R249" t="s">
        <v>30550</v>
      </c>
      <c r="S249" t="s">
        <v>30576</v>
      </c>
    </row>
    <row r="250" spans="1:20">
      <c r="A250" t="s">
        <v>38004</v>
      </c>
      <c r="B250" t="s">
        <v>32987</v>
      </c>
      <c r="D250" t="s">
        <v>37745</v>
      </c>
      <c r="G250" t="s">
        <v>34374</v>
      </c>
      <c r="H250" t="s">
        <v>38170</v>
      </c>
      <c r="O250" t="s">
        <v>30549</v>
      </c>
      <c r="R250" t="s">
        <v>30550</v>
      </c>
      <c r="S250" t="s">
        <v>30576</v>
      </c>
      <c r="T250" t="s">
        <v>30577</v>
      </c>
    </row>
    <row r="251" spans="1:20">
      <c r="A251" t="s">
        <v>38004</v>
      </c>
      <c r="B251" t="s">
        <v>32988</v>
      </c>
      <c r="D251" t="s">
        <v>37745</v>
      </c>
      <c r="G251" t="s">
        <v>34374</v>
      </c>
      <c r="H251" t="s">
        <v>38170</v>
      </c>
      <c r="O251" t="s">
        <v>30549</v>
      </c>
      <c r="R251" t="s">
        <v>30550</v>
      </c>
      <c r="S251" t="s">
        <v>30576</v>
      </c>
      <c r="T251" t="s">
        <v>30577</v>
      </c>
    </row>
    <row r="252" spans="1:20">
      <c r="A252" t="s">
        <v>38004</v>
      </c>
      <c r="B252" t="s">
        <v>32989</v>
      </c>
      <c r="D252" t="s">
        <v>37745</v>
      </c>
      <c r="G252" t="s">
        <v>34374</v>
      </c>
      <c r="H252" t="s">
        <v>38170</v>
      </c>
      <c r="O252" t="s">
        <v>30549</v>
      </c>
      <c r="R252" t="s">
        <v>30550</v>
      </c>
      <c r="S252" t="s">
        <v>30576</v>
      </c>
      <c r="T252" t="s">
        <v>30577</v>
      </c>
    </row>
    <row r="253" spans="1:20">
      <c r="A253" t="s">
        <v>38171</v>
      </c>
      <c r="B253" t="s">
        <v>38172</v>
      </c>
      <c r="D253" t="s">
        <v>38173</v>
      </c>
      <c r="E253" t="s">
        <v>37194</v>
      </c>
      <c r="F253" t="s">
        <v>37588</v>
      </c>
      <c r="G253" t="s">
        <v>34511</v>
      </c>
      <c r="O253" t="s">
        <v>30599</v>
      </c>
      <c r="R253" t="s">
        <v>30600</v>
      </c>
      <c r="S253" t="s">
        <v>30601</v>
      </c>
      <c r="T253" t="s">
        <v>30605</v>
      </c>
    </row>
    <row r="254" spans="1:20">
      <c r="A254" t="s">
        <v>38174</v>
      </c>
      <c r="B254" t="s">
        <v>37197</v>
      </c>
      <c r="D254" t="s">
        <v>38173</v>
      </c>
      <c r="E254" t="s">
        <v>37582</v>
      </c>
      <c r="F254" t="s">
        <v>37588</v>
      </c>
      <c r="G254" t="s">
        <v>34511</v>
      </c>
      <c r="O254" t="s">
        <v>30599</v>
      </c>
      <c r="R254" t="s">
        <v>30600</v>
      </c>
      <c r="S254" t="s">
        <v>30601</v>
      </c>
      <c r="T254" t="s">
        <v>30607</v>
      </c>
    </row>
    <row r="255" spans="1:20">
      <c r="A255" t="s">
        <v>38175</v>
      </c>
      <c r="B255" t="s">
        <v>37197</v>
      </c>
      <c r="D255" t="s">
        <v>37928</v>
      </c>
      <c r="K255" t="s">
        <v>34511</v>
      </c>
      <c r="L255" t="s">
        <v>34346</v>
      </c>
      <c r="O255" t="s">
        <v>30599</v>
      </c>
      <c r="R255" t="s">
        <v>30600</v>
      </c>
      <c r="S255" t="s">
        <v>30601</v>
      </c>
      <c r="T255" t="s">
        <v>38176</v>
      </c>
    </row>
    <row r="256" spans="1:20">
      <c r="A256" t="s">
        <v>38177</v>
      </c>
      <c r="B256" t="s">
        <v>38172</v>
      </c>
      <c r="D256" t="s">
        <v>38178</v>
      </c>
      <c r="K256" t="s">
        <v>34511</v>
      </c>
      <c r="O256" t="s">
        <v>30599</v>
      </c>
      <c r="R256" t="s">
        <v>30600</v>
      </c>
      <c r="S256" t="s">
        <v>30601</v>
      </c>
      <c r="T256" t="s">
        <v>38179</v>
      </c>
    </row>
    <row r="257" spans="1:20">
      <c r="A257" t="s">
        <v>38177</v>
      </c>
      <c r="B257" t="s">
        <v>37588</v>
      </c>
      <c r="D257" t="s">
        <v>37768</v>
      </c>
      <c r="K257" t="s">
        <v>34511</v>
      </c>
      <c r="O257" t="s">
        <v>30599</v>
      </c>
      <c r="R257" t="s">
        <v>30600</v>
      </c>
      <c r="S257" t="s">
        <v>30601</v>
      </c>
      <c r="T257" t="s">
        <v>38179</v>
      </c>
    </row>
    <row r="258" spans="1:20">
      <c r="A258" t="s">
        <v>38180</v>
      </c>
      <c r="B258" t="s">
        <v>32972</v>
      </c>
      <c r="D258" t="s">
        <v>37928</v>
      </c>
      <c r="E258" t="s">
        <v>37194</v>
      </c>
      <c r="K258" t="s">
        <v>34334</v>
      </c>
      <c r="L258" t="s">
        <v>34346</v>
      </c>
      <c r="O258" t="s">
        <v>30599</v>
      </c>
      <c r="R258" t="s">
        <v>30600</v>
      </c>
      <c r="S258" t="s">
        <v>30601</v>
      </c>
      <c r="T258" t="s">
        <v>30611</v>
      </c>
    </row>
    <row r="259" spans="1:20">
      <c r="A259" t="s">
        <v>38180</v>
      </c>
      <c r="B259" t="s">
        <v>37229</v>
      </c>
      <c r="D259" t="s">
        <v>37928</v>
      </c>
      <c r="E259" t="s">
        <v>37194</v>
      </c>
      <c r="K259" t="s">
        <v>34334</v>
      </c>
      <c r="L259" t="s">
        <v>34346</v>
      </c>
      <c r="O259" t="s">
        <v>30599</v>
      </c>
      <c r="R259" t="s">
        <v>30600</v>
      </c>
      <c r="S259" t="s">
        <v>30601</v>
      </c>
      <c r="T259" t="s">
        <v>30611</v>
      </c>
    </row>
    <row r="260" spans="1:20">
      <c r="A260" t="s">
        <v>38180</v>
      </c>
      <c r="B260" t="s">
        <v>37280</v>
      </c>
      <c r="D260" t="s">
        <v>37928</v>
      </c>
      <c r="E260" t="s">
        <v>37194</v>
      </c>
      <c r="K260" t="s">
        <v>34334</v>
      </c>
      <c r="L260" t="s">
        <v>34346</v>
      </c>
      <c r="O260" t="s">
        <v>30599</v>
      </c>
      <c r="R260" t="s">
        <v>30600</v>
      </c>
      <c r="S260" t="s">
        <v>30601</v>
      </c>
      <c r="T260" t="s">
        <v>30611</v>
      </c>
    </row>
    <row r="261" spans="1:20">
      <c r="A261" t="s">
        <v>37803</v>
      </c>
      <c r="B261" t="s">
        <v>37260</v>
      </c>
      <c r="D261" t="s">
        <v>37928</v>
      </c>
      <c r="F261" t="s">
        <v>37187</v>
      </c>
      <c r="G261" t="s">
        <v>34398</v>
      </c>
      <c r="K261" t="s">
        <v>34334</v>
      </c>
      <c r="L261" t="s">
        <v>34398</v>
      </c>
      <c r="O261" t="s">
        <v>30599</v>
      </c>
      <c r="R261" t="s">
        <v>30600</v>
      </c>
      <c r="S261" t="s">
        <v>30623</v>
      </c>
      <c r="T261" t="s">
        <v>38181</v>
      </c>
    </row>
    <row r="262" spans="1:20">
      <c r="A262" t="s">
        <v>38182</v>
      </c>
      <c r="B262" t="s">
        <v>37197</v>
      </c>
      <c r="D262" t="s">
        <v>37775</v>
      </c>
      <c r="G262" t="s">
        <v>34334</v>
      </c>
      <c r="O262" t="s">
        <v>30599</v>
      </c>
      <c r="R262" t="s">
        <v>30600</v>
      </c>
      <c r="S262" t="s">
        <v>30623</v>
      </c>
      <c r="T262" t="s">
        <v>37257</v>
      </c>
    </row>
    <row r="263" spans="1:20">
      <c r="A263" t="s">
        <v>37913</v>
      </c>
      <c r="B263" t="s">
        <v>37914</v>
      </c>
      <c r="D263" t="s">
        <v>37749</v>
      </c>
      <c r="E263" t="s">
        <v>37202</v>
      </c>
      <c r="F263" t="s">
        <v>37187</v>
      </c>
      <c r="G263" t="s">
        <v>34337</v>
      </c>
      <c r="K263" t="s">
        <v>34334</v>
      </c>
      <c r="L263" t="s">
        <v>34337</v>
      </c>
      <c r="O263" t="s">
        <v>30599</v>
      </c>
      <c r="R263" t="s">
        <v>30600</v>
      </c>
      <c r="S263" t="s">
        <v>30628</v>
      </c>
      <c r="T263" t="s">
        <v>38183</v>
      </c>
    </row>
    <row r="264" spans="1:20">
      <c r="A264" t="s">
        <v>37918</v>
      </c>
      <c r="B264" t="s">
        <v>37202</v>
      </c>
      <c r="D264" t="s">
        <v>37745</v>
      </c>
      <c r="K264" t="s">
        <v>34334</v>
      </c>
      <c r="L264" t="s">
        <v>34404</v>
      </c>
      <c r="O264" t="s">
        <v>30599</v>
      </c>
      <c r="R264" t="s">
        <v>30600</v>
      </c>
      <c r="S264" t="s">
        <v>30628</v>
      </c>
      <c r="T264" t="s">
        <v>38184</v>
      </c>
    </row>
    <row r="265" spans="1:20">
      <c r="A265" t="s">
        <v>37828</v>
      </c>
      <c r="B265" t="s">
        <v>37187</v>
      </c>
      <c r="D265" t="s">
        <v>37745</v>
      </c>
      <c r="K265" t="s">
        <v>34520</v>
      </c>
      <c r="L265" t="s">
        <v>34477</v>
      </c>
      <c r="O265" t="s">
        <v>30599</v>
      </c>
      <c r="R265" t="s">
        <v>30600</v>
      </c>
      <c r="S265" t="s">
        <v>30628</v>
      </c>
      <c r="T265" t="s">
        <v>38185</v>
      </c>
    </row>
    <row r="266" spans="1:20">
      <c r="A266" t="s">
        <v>37935</v>
      </c>
      <c r="B266" t="s">
        <v>37211</v>
      </c>
      <c r="D266" t="s">
        <v>37745</v>
      </c>
      <c r="G266" t="s">
        <v>34477</v>
      </c>
      <c r="O266" t="s">
        <v>30599</v>
      </c>
      <c r="R266" t="s">
        <v>30600</v>
      </c>
      <c r="S266" t="s">
        <v>30628</v>
      </c>
      <c r="T266" t="s">
        <v>30636</v>
      </c>
    </row>
    <row r="267" spans="1:20">
      <c r="A267" t="s">
        <v>37935</v>
      </c>
      <c r="B267" t="s">
        <v>38186</v>
      </c>
      <c r="D267" t="s">
        <v>37745</v>
      </c>
      <c r="G267" t="s">
        <v>34477</v>
      </c>
      <c r="O267" t="s">
        <v>30599</v>
      </c>
      <c r="R267" t="s">
        <v>30600</v>
      </c>
      <c r="S267" t="s">
        <v>30628</v>
      </c>
      <c r="T267" t="s">
        <v>38187</v>
      </c>
    </row>
    <row r="268" spans="1:20">
      <c r="A268" t="s">
        <v>38188</v>
      </c>
      <c r="B268" t="s">
        <v>37961</v>
      </c>
      <c r="D268" t="s">
        <v>37749</v>
      </c>
      <c r="F268" t="s">
        <v>37187</v>
      </c>
      <c r="G268" t="s">
        <v>34477</v>
      </c>
      <c r="O268" t="s">
        <v>30599</v>
      </c>
      <c r="R268" t="s">
        <v>30600</v>
      </c>
      <c r="S268" t="s">
        <v>30628</v>
      </c>
      <c r="T268" t="s">
        <v>38189</v>
      </c>
    </row>
    <row r="269" spans="1:20">
      <c r="A269" t="s">
        <v>37830</v>
      </c>
      <c r="B269" t="s">
        <v>37187</v>
      </c>
      <c r="D269" t="s">
        <v>37768</v>
      </c>
      <c r="K269" t="s">
        <v>34477</v>
      </c>
      <c r="L269" t="s">
        <v>34523</v>
      </c>
      <c r="O269" t="s">
        <v>30599</v>
      </c>
      <c r="R269" t="s">
        <v>30600</v>
      </c>
      <c r="S269" t="s">
        <v>30628</v>
      </c>
      <c r="T269" t="s">
        <v>38187</v>
      </c>
    </row>
    <row r="270" spans="1:20">
      <c r="A270" t="s">
        <v>38190</v>
      </c>
      <c r="C270" t="s">
        <v>32990</v>
      </c>
      <c r="D270" t="s">
        <v>37928</v>
      </c>
      <c r="F270" t="s">
        <v>37187</v>
      </c>
      <c r="G270" t="s">
        <v>34337</v>
      </c>
      <c r="K270" t="s">
        <v>34334</v>
      </c>
      <c r="L270" t="s">
        <v>34337</v>
      </c>
      <c r="O270" t="s">
        <v>30599</v>
      </c>
      <c r="R270" t="s">
        <v>30600</v>
      </c>
      <c r="S270" t="s">
        <v>37258</v>
      </c>
      <c r="T270" t="s">
        <v>38191</v>
      </c>
    </row>
    <row r="271" spans="1:20">
      <c r="A271" t="s">
        <v>37832</v>
      </c>
      <c r="B271" t="s">
        <v>37187</v>
      </c>
      <c r="D271" t="s">
        <v>37745</v>
      </c>
      <c r="K271" t="s">
        <v>34368</v>
      </c>
      <c r="L271" t="s">
        <v>34517</v>
      </c>
      <c r="O271" t="s">
        <v>30599</v>
      </c>
      <c r="R271" t="s">
        <v>30600</v>
      </c>
      <c r="S271" t="s">
        <v>37258</v>
      </c>
    </row>
    <row r="272" spans="1:20">
      <c r="A272" t="s">
        <v>37832</v>
      </c>
      <c r="B272" t="s">
        <v>37260</v>
      </c>
      <c r="D272" t="s">
        <v>37745</v>
      </c>
      <c r="K272" t="s">
        <v>34368</v>
      </c>
      <c r="L272" t="s">
        <v>34517</v>
      </c>
      <c r="O272" t="s">
        <v>30987</v>
      </c>
      <c r="R272" t="s">
        <v>30600</v>
      </c>
      <c r="S272" t="s">
        <v>37258</v>
      </c>
    </row>
    <row r="273" spans="1:20">
      <c r="A273" t="s">
        <v>37832</v>
      </c>
      <c r="B273" t="s">
        <v>37187</v>
      </c>
      <c r="D273" t="s">
        <v>37745</v>
      </c>
      <c r="G273" t="s">
        <v>34177</v>
      </c>
      <c r="O273" t="s">
        <v>30599</v>
      </c>
      <c r="R273" t="s">
        <v>30600</v>
      </c>
      <c r="S273" t="s">
        <v>37258</v>
      </c>
      <c r="T273" t="s">
        <v>38192</v>
      </c>
    </row>
    <row r="274" spans="1:20">
      <c r="A274" t="s">
        <v>37832</v>
      </c>
      <c r="B274" t="s">
        <v>37260</v>
      </c>
      <c r="D274" t="s">
        <v>37745</v>
      </c>
      <c r="G274" t="s">
        <v>34177</v>
      </c>
      <c r="O274" t="s">
        <v>30987</v>
      </c>
      <c r="R274" t="s">
        <v>30600</v>
      </c>
      <c r="S274" t="s">
        <v>37258</v>
      </c>
    </row>
    <row r="275" spans="1:20">
      <c r="A275" t="s">
        <v>37832</v>
      </c>
      <c r="B275" t="s">
        <v>37187</v>
      </c>
      <c r="D275" t="s">
        <v>37745</v>
      </c>
      <c r="G275" t="s">
        <v>34514</v>
      </c>
      <c r="O275" t="s">
        <v>30599</v>
      </c>
      <c r="R275" t="s">
        <v>30600</v>
      </c>
      <c r="S275" t="s">
        <v>37258</v>
      </c>
      <c r="T275" t="s">
        <v>38193</v>
      </c>
    </row>
    <row r="276" spans="1:20">
      <c r="A276" t="s">
        <v>37832</v>
      </c>
      <c r="B276" t="s">
        <v>37260</v>
      </c>
      <c r="D276" t="s">
        <v>37745</v>
      </c>
      <c r="G276" t="s">
        <v>34514</v>
      </c>
      <c r="O276" t="s">
        <v>30599</v>
      </c>
      <c r="R276" t="s">
        <v>30600</v>
      </c>
      <c r="S276" t="s">
        <v>37258</v>
      </c>
      <c r="T276" t="s">
        <v>38194</v>
      </c>
    </row>
    <row r="277" spans="1:20">
      <c r="A277" t="s">
        <v>37832</v>
      </c>
      <c r="C277" t="s">
        <v>32990</v>
      </c>
      <c r="D277" t="s">
        <v>37745</v>
      </c>
      <c r="K277" t="s">
        <v>34368</v>
      </c>
      <c r="L277" t="s">
        <v>34517</v>
      </c>
      <c r="O277" t="s">
        <v>30987</v>
      </c>
      <c r="R277" t="s">
        <v>30600</v>
      </c>
      <c r="S277" t="s">
        <v>37258</v>
      </c>
      <c r="T277" t="s">
        <v>38194</v>
      </c>
    </row>
    <row r="278" spans="1:20">
      <c r="A278" t="s">
        <v>37832</v>
      </c>
      <c r="C278" t="s">
        <v>32990</v>
      </c>
      <c r="D278" t="s">
        <v>37745</v>
      </c>
      <c r="G278" t="s">
        <v>34177</v>
      </c>
      <c r="O278" t="s">
        <v>30987</v>
      </c>
      <c r="R278" t="s">
        <v>30600</v>
      </c>
      <c r="S278" t="s">
        <v>37258</v>
      </c>
      <c r="T278" t="s">
        <v>38194</v>
      </c>
    </row>
    <row r="279" spans="1:20">
      <c r="A279" t="s">
        <v>37832</v>
      </c>
      <c r="C279" t="s">
        <v>32990</v>
      </c>
      <c r="D279" t="s">
        <v>37745</v>
      </c>
      <c r="G279" t="s">
        <v>34514</v>
      </c>
      <c r="O279" t="s">
        <v>30599</v>
      </c>
      <c r="R279" t="s">
        <v>30600</v>
      </c>
      <c r="S279" t="s">
        <v>37258</v>
      </c>
      <c r="T279" t="s">
        <v>38194</v>
      </c>
    </row>
    <row r="280" spans="1:20">
      <c r="A280" t="s">
        <v>37972</v>
      </c>
      <c r="B280" t="s">
        <v>37973</v>
      </c>
      <c r="D280" t="s">
        <v>37749</v>
      </c>
      <c r="E280" t="s">
        <v>37202</v>
      </c>
      <c r="F280" t="s">
        <v>37187</v>
      </c>
      <c r="G280" t="s">
        <v>34368</v>
      </c>
      <c r="K280" t="s">
        <v>34334</v>
      </c>
      <c r="L280" t="s">
        <v>34368</v>
      </c>
      <c r="O280" t="s">
        <v>30599</v>
      </c>
      <c r="R280" t="s">
        <v>30600</v>
      </c>
      <c r="S280" t="s">
        <v>37258</v>
      </c>
      <c r="T280" t="s">
        <v>38195</v>
      </c>
    </row>
    <row r="281" spans="1:20">
      <c r="A281" t="s">
        <v>37975</v>
      </c>
      <c r="B281" t="s">
        <v>37202</v>
      </c>
      <c r="D281" t="s">
        <v>37745</v>
      </c>
      <c r="G281" t="s">
        <v>34517</v>
      </c>
      <c r="O281" t="s">
        <v>30599</v>
      </c>
      <c r="R281" t="s">
        <v>30600</v>
      </c>
      <c r="S281" t="s">
        <v>37258</v>
      </c>
      <c r="T281" t="s">
        <v>38196</v>
      </c>
    </row>
    <row r="282" spans="1:20">
      <c r="A282" t="s">
        <v>38197</v>
      </c>
      <c r="C282" t="s">
        <v>32991</v>
      </c>
      <c r="D282" t="s">
        <v>37768</v>
      </c>
      <c r="F282" t="s">
        <v>37202</v>
      </c>
      <c r="G282" t="s">
        <v>34334</v>
      </c>
      <c r="K282" t="s">
        <v>34398</v>
      </c>
      <c r="L282" t="s">
        <v>34334</v>
      </c>
      <c r="O282" t="s">
        <v>30599</v>
      </c>
      <c r="R282" t="s">
        <v>30600</v>
      </c>
      <c r="S282" t="s">
        <v>37258</v>
      </c>
      <c r="T282" t="s">
        <v>38198</v>
      </c>
    </row>
    <row r="283" spans="1:20">
      <c r="A283" t="s">
        <v>38199</v>
      </c>
      <c r="B283" t="s">
        <v>37202</v>
      </c>
      <c r="D283" t="s">
        <v>37928</v>
      </c>
      <c r="I283" t="s">
        <v>34517</v>
      </c>
      <c r="J283" t="s">
        <v>34526</v>
      </c>
      <c r="K283" t="s">
        <v>34517</v>
      </c>
      <c r="O283" t="s">
        <v>30599</v>
      </c>
      <c r="R283" t="s">
        <v>30600</v>
      </c>
      <c r="S283" t="s">
        <v>37258</v>
      </c>
      <c r="T283" t="s">
        <v>38200</v>
      </c>
    </row>
    <row r="284" spans="1:20">
      <c r="A284" t="s">
        <v>37977</v>
      </c>
      <c r="B284" t="s">
        <v>37187</v>
      </c>
      <c r="D284" t="s">
        <v>37768</v>
      </c>
      <c r="K284" t="s">
        <v>34517</v>
      </c>
      <c r="L284" t="s">
        <v>34440</v>
      </c>
      <c r="O284" t="s">
        <v>30599</v>
      </c>
      <c r="R284" t="s">
        <v>30600</v>
      </c>
      <c r="S284" t="s">
        <v>30637</v>
      </c>
      <c r="T284" t="s">
        <v>30638</v>
      </c>
    </row>
    <row r="285" spans="1:20">
      <c r="A285" t="s">
        <v>37977</v>
      </c>
      <c r="B285" t="s">
        <v>37260</v>
      </c>
      <c r="D285" t="s">
        <v>37768</v>
      </c>
      <c r="K285" t="s">
        <v>34517</v>
      </c>
      <c r="L285" t="s">
        <v>34440</v>
      </c>
      <c r="O285" t="s">
        <v>30599</v>
      </c>
      <c r="R285" t="s">
        <v>30600</v>
      </c>
      <c r="S285" t="s">
        <v>30637</v>
      </c>
      <c r="T285" t="s">
        <v>30638</v>
      </c>
    </row>
    <row r="286" spans="1:20">
      <c r="A286" t="s">
        <v>37979</v>
      </c>
      <c r="B286" t="s">
        <v>37187</v>
      </c>
      <c r="D286" t="s">
        <v>37768</v>
      </c>
      <c r="K286" t="s">
        <v>34440</v>
      </c>
      <c r="L286" t="s">
        <v>34355</v>
      </c>
      <c r="O286" t="s">
        <v>30599</v>
      </c>
      <c r="R286" t="s">
        <v>30600</v>
      </c>
      <c r="S286" t="s">
        <v>30637</v>
      </c>
      <c r="T286" t="s">
        <v>38201</v>
      </c>
    </row>
    <row r="287" spans="1:20">
      <c r="A287" t="s">
        <v>38202</v>
      </c>
      <c r="B287" t="s">
        <v>32972</v>
      </c>
      <c r="D287" t="s">
        <v>37760</v>
      </c>
      <c r="K287" t="s">
        <v>34346</v>
      </c>
      <c r="L287" t="s">
        <v>34340</v>
      </c>
      <c r="O287" t="s">
        <v>30599</v>
      </c>
      <c r="R287" t="s">
        <v>30600</v>
      </c>
      <c r="S287" t="s">
        <v>37591</v>
      </c>
      <c r="T287" t="s">
        <v>38203</v>
      </c>
    </row>
    <row r="288" spans="1:20">
      <c r="A288" t="s">
        <v>38202</v>
      </c>
      <c r="B288" t="s">
        <v>37229</v>
      </c>
      <c r="D288" t="s">
        <v>37760</v>
      </c>
      <c r="K288" t="s">
        <v>34346</v>
      </c>
      <c r="L288" t="s">
        <v>34340</v>
      </c>
      <c r="O288" t="s">
        <v>30599</v>
      </c>
      <c r="R288" t="s">
        <v>30600</v>
      </c>
      <c r="S288" t="s">
        <v>37591</v>
      </c>
      <c r="T288" t="s">
        <v>38203</v>
      </c>
    </row>
    <row r="289" spans="1:20">
      <c r="A289" t="s">
        <v>38202</v>
      </c>
      <c r="B289" t="s">
        <v>37280</v>
      </c>
      <c r="D289" t="s">
        <v>37760</v>
      </c>
      <c r="K289" t="s">
        <v>34346</v>
      </c>
      <c r="L289" t="s">
        <v>34340</v>
      </c>
      <c r="O289" t="s">
        <v>30599</v>
      </c>
      <c r="R289" t="s">
        <v>30600</v>
      </c>
      <c r="S289" t="s">
        <v>37591</v>
      </c>
      <c r="T289" t="s">
        <v>38203</v>
      </c>
    </row>
    <row r="290" spans="1:20">
      <c r="A290" t="s">
        <v>38204</v>
      </c>
      <c r="B290" t="s">
        <v>32972</v>
      </c>
      <c r="D290" t="s">
        <v>37760</v>
      </c>
      <c r="G290" t="s">
        <v>34568</v>
      </c>
      <c r="K290" t="s">
        <v>34340</v>
      </c>
      <c r="L290" t="s">
        <v>34529</v>
      </c>
      <c r="O290" t="s">
        <v>30599</v>
      </c>
      <c r="R290" t="s">
        <v>30600</v>
      </c>
      <c r="S290" t="s">
        <v>37591</v>
      </c>
    </row>
    <row r="291" spans="1:20">
      <c r="A291" t="s">
        <v>38204</v>
      </c>
      <c r="B291" t="s">
        <v>37280</v>
      </c>
      <c r="D291" t="s">
        <v>37760</v>
      </c>
      <c r="G291" t="s">
        <v>34568</v>
      </c>
      <c r="K291" t="s">
        <v>34340</v>
      </c>
      <c r="L291" t="s">
        <v>34529</v>
      </c>
      <c r="O291" t="s">
        <v>30599</v>
      </c>
      <c r="R291" t="s">
        <v>30600</v>
      </c>
      <c r="S291" t="s">
        <v>37591</v>
      </c>
    </row>
    <row r="292" spans="1:20">
      <c r="A292" t="s">
        <v>38205</v>
      </c>
      <c r="B292" t="s">
        <v>38206</v>
      </c>
      <c r="D292" t="s">
        <v>37749</v>
      </c>
      <c r="K292" t="s">
        <v>34532</v>
      </c>
      <c r="L292" t="s">
        <v>34529</v>
      </c>
      <c r="O292" t="s">
        <v>30599</v>
      </c>
      <c r="R292" t="s">
        <v>30600</v>
      </c>
      <c r="S292" t="s">
        <v>30645</v>
      </c>
      <c r="T292" t="s">
        <v>30646</v>
      </c>
    </row>
    <row r="293" spans="1:20">
      <c r="A293" t="s">
        <v>38207</v>
      </c>
      <c r="B293" t="s">
        <v>38206</v>
      </c>
      <c r="D293" t="s">
        <v>37749</v>
      </c>
      <c r="K293" t="s">
        <v>34532</v>
      </c>
      <c r="L293" t="s">
        <v>34340</v>
      </c>
      <c r="O293" t="s">
        <v>30599</v>
      </c>
      <c r="R293" t="s">
        <v>30600</v>
      </c>
      <c r="S293" t="s">
        <v>30645</v>
      </c>
      <c r="T293" t="s">
        <v>30646</v>
      </c>
    </row>
    <row r="294" spans="1:20">
      <c r="A294" t="s">
        <v>38208</v>
      </c>
      <c r="B294" t="s">
        <v>32972</v>
      </c>
      <c r="D294" t="s">
        <v>38209</v>
      </c>
      <c r="K294" t="s">
        <v>34529</v>
      </c>
      <c r="L294" t="s">
        <v>34535</v>
      </c>
      <c r="O294" t="s">
        <v>30599</v>
      </c>
      <c r="R294" t="s">
        <v>30600</v>
      </c>
      <c r="S294" t="s">
        <v>30645</v>
      </c>
      <c r="T294" t="s">
        <v>38210</v>
      </c>
    </row>
    <row r="295" spans="1:20">
      <c r="A295" t="s">
        <v>38208</v>
      </c>
      <c r="B295" t="s">
        <v>37280</v>
      </c>
      <c r="D295" t="s">
        <v>38209</v>
      </c>
      <c r="K295" t="s">
        <v>34529</v>
      </c>
      <c r="L295" t="s">
        <v>34535</v>
      </c>
      <c r="O295" t="s">
        <v>30599</v>
      </c>
      <c r="R295" t="s">
        <v>30600</v>
      </c>
      <c r="S295" t="s">
        <v>30645</v>
      </c>
      <c r="T295" t="s">
        <v>38210</v>
      </c>
    </row>
    <row r="296" spans="1:20">
      <c r="A296" t="s">
        <v>38211</v>
      </c>
      <c r="B296" t="s">
        <v>37229</v>
      </c>
      <c r="D296" t="s">
        <v>38209</v>
      </c>
      <c r="K296" t="s">
        <v>34340</v>
      </c>
      <c r="L296" t="s">
        <v>34535</v>
      </c>
      <c r="O296" t="s">
        <v>30599</v>
      </c>
      <c r="R296" t="s">
        <v>30600</v>
      </c>
      <c r="S296" t="s">
        <v>30645</v>
      </c>
      <c r="T296" t="s">
        <v>38210</v>
      </c>
    </row>
    <row r="297" spans="1:20">
      <c r="A297" t="s">
        <v>38212</v>
      </c>
      <c r="B297" t="s">
        <v>37260</v>
      </c>
      <c r="D297" t="s">
        <v>37928</v>
      </c>
      <c r="J297" t="s">
        <v>34479</v>
      </c>
      <c r="O297" t="s">
        <v>30599</v>
      </c>
      <c r="R297" t="s">
        <v>30600</v>
      </c>
      <c r="S297" t="s">
        <v>30645</v>
      </c>
      <c r="T297" t="s">
        <v>38213</v>
      </c>
    </row>
    <row r="298" spans="1:20">
      <c r="A298" t="s">
        <v>38214</v>
      </c>
      <c r="B298" t="s">
        <v>37260</v>
      </c>
      <c r="D298" t="s">
        <v>37928</v>
      </c>
      <c r="J298" t="s">
        <v>34440</v>
      </c>
      <c r="O298" t="s">
        <v>30599</v>
      </c>
      <c r="R298" t="s">
        <v>30600</v>
      </c>
      <c r="S298" t="s">
        <v>30645</v>
      </c>
      <c r="T298" t="s">
        <v>38215</v>
      </c>
    </row>
    <row r="299" spans="1:20">
      <c r="A299" t="s">
        <v>38216</v>
      </c>
      <c r="B299" t="s">
        <v>32972</v>
      </c>
      <c r="D299" t="s">
        <v>37768</v>
      </c>
      <c r="K299" t="s">
        <v>34535</v>
      </c>
      <c r="L299" t="s">
        <v>34440</v>
      </c>
      <c r="O299" t="s">
        <v>30599</v>
      </c>
      <c r="R299" t="s">
        <v>30600</v>
      </c>
      <c r="S299" t="s">
        <v>30645</v>
      </c>
      <c r="T299" t="s">
        <v>38217</v>
      </c>
    </row>
    <row r="300" spans="1:20">
      <c r="A300" t="s">
        <v>38216</v>
      </c>
      <c r="B300" t="s">
        <v>37229</v>
      </c>
      <c r="D300" t="s">
        <v>37768</v>
      </c>
      <c r="K300" t="s">
        <v>34535</v>
      </c>
      <c r="L300" t="s">
        <v>34440</v>
      </c>
      <c r="O300" t="s">
        <v>30599</v>
      </c>
      <c r="R300" t="s">
        <v>30600</v>
      </c>
      <c r="S300" t="s">
        <v>30645</v>
      </c>
      <c r="T300" t="s">
        <v>38217</v>
      </c>
    </row>
    <row r="301" spans="1:20">
      <c r="A301" t="s">
        <v>38216</v>
      </c>
      <c r="B301" t="s">
        <v>37280</v>
      </c>
      <c r="D301" t="s">
        <v>37768</v>
      </c>
      <c r="K301" t="s">
        <v>34535</v>
      </c>
      <c r="L301" t="s">
        <v>34440</v>
      </c>
      <c r="O301" t="s">
        <v>30599</v>
      </c>
      <c r="R301" t="s">
        <v>30600</v>
      </c>
      <c r="S301" t="s">
        <v>30645</v>
      </c>
      <c r="T301" t="s">
        <v>38217</v>
      </c>
    </row>
    <row r="302" spans="1:20">
      <c r="A302" t="s">
        <v>38218</v>
      </c>
      <c r="B302" t="s">
        <v>37262</v>
      </c>
      <c r="D302" t="s">
        <v>37775</v>
      </c>
      <c r="G302" t="s">
        <v>34535</v>
      </c>
      <c r="O302" t="s">
        <v>30599</v>
      </c>
      <c r="R302" t="s">
        <v>30600</v>
      </c>
      <c r="S302" t="s">
        <v>30647</v>
      </c>
      <c r="T302" t="s">
        <v>37263</v>
      </c>
    </row>
    <row r="303" spans="1:20">
      <c r="A303" t="s">
        <v>38010</v>
      </c>
      <c r="B303" t="s">
        <v>37187</v>
      </c>
      <c r="D303" t="s">
        <v>37745</v>
      </c>
      <c r="K303" t="s">
        <v>34337</v>
      </c>
      <c r="L303" t="s">
        <v>34547</v>
      </c>
      <c r="O303" t="s">
        <v>30599</v>
      </c>
      <c r="R303" t="s">
        <v>30600</v>
      </c>
      <c r="S303" t="s">
        <v>30651</v>
      </c>
    </row>
    <row r="304" spans="1:20">
      <c r="A304" t="s">
        <v>38010</v>
      </c>
      <c r="B304" t="s">
        <v>37187</v>
      </c>
      <c r="D304" t="s">
        <v>37745</v>
      </c>
      <c r="G304" t="s">
        <v>34541</v>
      </c>
      <c r="O304" t="s">
        <v>30599</v>
      </c>
      <c r="R304" t="s">
        <v>30600</v>
      </c>
      <c r="S304" t="s">
        <v>30651</v>
      </c>
      <c r="T304" t="s">
        <v>38219</v>
      </c>
    </row>
    <row r="305" spans="1:20">
      <c r="A305" t="s">
        <v>38010</v>
      </c>
      <c r="B305" t="s">
        <v>37187</v>
      </c>
      <c r="D305" t="s">
        <v>37745</v>
      </c>
      <c r="G305" t="s">
        <v>34544</v>
      </c>
      <c r="O305" t="s">
        <v>30599</v>
      </c>
      <c r="R305" t="s">
        <v>30600</v>
      </c>
      <c r="S305" t="s">
        <v>30651</v>
      </c>
      <c r="T305" t="s">
        <v>38220</v>
      </c>
    </row>
    <row r="306" spans="1:20">
      <c r="A306" t="s">
        <v>38221</v>
      </c>
      <c r="B306" t="s">
        <v>38222</v>
      </c>
      <c r="D306" t="s">
        <v>37745</v>
      </c>
      <c r="G306" t="s">
        <v>34547</v>
      </c>
      <c r="O306" t="s">
        <v>30599</v>
      </c>
      <c r="R306" t="s">
        <v>30600</v>
      </c>
      <c r="S306" t="s">
        <v>30651</v>
      </c>
    </row>
    <row r="307" spans="1:20">
      <c r="A307" t="s">
        <v>38223</v>
      </c>
      <c r="B307" t="s">
        <v>37187</v>
      </c>
      <c r="D307" t="s">
        <v>37745</v>
      </c>
      <c r="K307" t="s">
        <v>34337</v>
      </c>
      <c r="L307" t="s">
        <v>34550</v>
      </c>
      <c r="O307" t="s">
        <v>30599</v>
      </c>
      <c r="R307" t="s">
        <v>30600</v>
      </c>
      <c r="S307" t="s">
        <v>37594</v>
      </c>
    </row>
    <row r="308" spans="1:20">
      <c r="A308" t="s">
        <v>38223</v>
      </c>
      <c r="B308" t="s">
        <v>37187</v>
      </c>
      <c r="D308" t="s">
        <v>37745</v>
      </c>
      <c r="G308" t="s">
        <v>34511</v>
      </c>
      <c r="O308" t="s">
        <v>30599</v>
      </c>
      <c r="R308" t="s">
        <v>30600</v>
      </c>
      <c r="S308" t="s">
        <v>37594</v>
      </c>
      <c r="T308" t="s">
        <v>37595</v>
      </c>
    </row>
    <row r="309" spans="1:20">
      <c r="A309" t="s">
        <v>38224</v>
      </c>
      <c r="B309" t="s">
        <v>37187</v>
      </c>
      <c r="D309" t="s">
        <v>37745</v>
      </c>
      <c r="K309" t="s">
        <v>34550</v>
      </c>
      <c r="L309" t="s">
        <v>34337</v>
      </c>
      <c r="O309" t="s">
        <v>30599</v>
      </c>
      <c r="R309" t="s">
        <v>30600</v>
      </c>
      <c r="S309" t="s">
        <v>37594</v>
      </c>
      <c r="T309" t="s">
        <v>38225</v>
      </c>
    </row>
    <row r="310" spans="1:20">
      <c r="A310" t="s">
        <v>38224</v>
      </c>
      <c r="B310" t="s">
        <v>37187</v>
      </c>
      <c r="D310" t="s">
        <v>37745</v>
      </c>
      <c r="G310" t="s">
        <v>34377</v>
      </c>
      <c r="O310" t="s">
        <v>30599</v>
      </c>
      <c r="R310" t="s">
        <v>30600</v>
      </c>
      <c r="S310" t="s">
        <v>37594</v>
      </c>
      <c r="T310" t="s">
        <v>38225</v>
      </c>
    </row>
    <row r="311" spans="1:20">
      <c r="A311" t="s">
        <v>38226</v>
      </c>
      <c r="B311" t="s">
        <v>37266</v>
      </c>
      <c r="D311" t="s">
        <v>37745</v>
      </c>
      <c r="G311" t="s">
        <v>34553</v>
      </c>
      <c r="O311" t="s">
        <v>30599</v>
      </c>
      <c r="R311" t="s">
        <v>30600</v>
      </c>
      <c r="S311" t="s">
        <v>37594</v>
      </c>
      <c r="T311" t="s">
        <v>38227</v>
      </c>
    </row>
    <row r="312" spans="1:20">
      <c r="A312" t="s">
        <v>38228</v>
      </c>
      <c r="B312" t="s">
        <v>31774</v>
      </c>
      <c r="D312" t="s">
        <v>37745</v>
      </c>
      <c r="G312" t="s">
        <v>34553</v>
      </c>
      <c r="O312" t="s">
        <v>30599</v>
      </c>
      <c r="R312" t="s">
        <v>30600</v>
      </c>
      <c r="S312" t="s">
        <v>37594</v>
      </c>
      <c r="T312" t="s">
        <v>38227</v>
      </c>
    </row>
    <row r="313" spans="1:20">
      <c r="A313" t="s">
        <v>38228</v>
      </c>
      <c r="B313" t="s">
        <v>32453</v>
      </c>
      <c r="D313" t="s">
        <v>37745</v>
      </c>
      <c r="G313" t="s">
        <v>34553</v>
      </c>
      <c r="O313" t="s">
        <v>30599</v>
      </c>
      <c r="R313" t="s">
        <v>30600</v>
      </c>
      <c r="S313" t="s">
        <v>37594</v>
      </c>
      <c r="T313" t="s">
        <v>38227</v>
      </c>
    </row>
    <row r="314" spans="1:20">
      <c r="A314" t="s">
        <v>38229</v>
      </c>
      <c r="B314" t="s">
        <v>37266</v>
      </c>
      <c r="D314" t="s">
        <v>37928</v>
      </c>
      <c r="K314" t="s">
        <v>34553</v>
      </c>
      <c r="L314" t="s">
        <v>34479</v>
      </c>
      <c r="O314" t="s">
        <v>30599</v>
      </c>
      <c r="R314" t="s">
        <v>30600</v>
      </c>
      <c r="S314" t="s">
        <v>37594</v>
      </c>
    </row>
    <row r="315" spans="1:20">
      <c r="A315" t="s">
        <v>38229</v>
      </c>
      <c r="B315" t="s">
        <v>37266</v>
      </c>
      <c r="D315" t="s">
        <v>37928</v>
      </c>
      <c r="G315" t="s">
        <v>34556</v>
      </c>
      <c r="O315" t="s">
        <v>30599</v>
      </c>
      <c r="R315" t="s">
        <v>30600</v>
      </c>
      <c r="S315" t="s">
        <v>37594</v>
      </c>
      <c r="T315" t="s">
        <v>38230</v>
      </c>
    </row>
    <row r="316" spans="1:20">
      <c r="A316" t="s">
        <v>38231</v>
      </c>
      <c r="B316" t="s">
        <v>37266</v>
      </c>
      <c r="D316" t="s">
        <v>37768</v>
      </c>
      <c r="K316" t="s">
        <v>34479</v>
      </c>
      <c r="L316" t="s">
        <v>34559</v>
      </c>
      <c r="O316" t="s">
        <v>30599</v>
      </c>
      <c r="R316" t="s">
        <v>30600</v>
      </c>
      <c r="S316" t="s">
        <v>30670</v>
      </c>
      <c r="T316" t="s">
        <v>38232</v>
      </c>
    </row>
    <row r="317" spans="1:20">
      <c r="A317" t="s">
        <v>38231</v>
      </c>
      <c r="B317" t="s">
        <v>37268</v>
      </c>
      <c r="D317" t="s">
        <v>37768</v>
      </c>
      <c r="K317" t="s">
        <v>34479</v>
      </c>
      <c r="L317" t="s">
        <v>34559</v>
      </c>
      <c r="O317" t="s">
        <v>30599</v>
      </c>
      <c r="R317" t="s">
        <v>30600</v>
      </c>
      <c r="S317" t="s">
        <v>30670</v>
      </c>
      <c r="T317" t="s">
        <v>38232</v>
      </c>
    </row>
    <row r="318" spans="1:20">
      <c r="A318" t="s">
        <v>38231</v>
      </c>
      <c r="B318" t="s">
        <v>37297</v>
      </c>
      <c r="D318" t="s">
        <v>37768</v>
      </c>
      <c r="K318" t="s">
        <v>34479</v>
      </c>
      <c r="L318" t="s">
        <v>34559</v>
      </c>
      <c r="O318" t="s">
        <v>30599</v>
      </c>
      <c r="R318" t="s">
        <v>30600</v>
      </c>
      <c r="S318" t="s">
        <v>30670</v>
      </c>
      <c r="T318" t="s">
        <v>38232</v>
      </c>
    </row>
    <row r="319" spans="1:20">
      <c r="A319" t="s">
        <v>38233</v>
      </c>
      <c r="B319" t="s">
        <v>37266</v>
      </c>
      <c r="D319" t="s">
        <v>37782</v>
      </c>
      <c r="K319" t="s">
        <v>34559</v>
      </c>
      <c r="L319" t="s">
        <v>34337</v>
      </c>
      <c r="O319" t="s">
        <v>30599</v>
      </c>
      <c r="R319" t="s">
        <v>30600</v>
      </c>
      <c r="S319" t="s">
        <v>30670</v>
      </c>
    </row>
    <row r="320" spans="1:20">
      <c r="A320" t="s">
        <v>38233</v>
      </c>
      <c r="B320" t="s">
        <v>37266</v>
      </c>
      <c r="D320" t="s">
        <v>37782</v>
      </c>
      <c r="G320" t="s">
        <v>34479</v>
      </c>
      <c r="O320" t="s">
        <v>30599</v>
      </c>
      <c r="R320" t="s">
        <v>30600</v>
      </c>
      <c r="S320" t="s">
        <v>30670</v>
      </c>
      <c r="T320" t="s">
        <v>38234</v>
      </c>
    </row>
    <row r="321" spans="1:20">
      <c r="A321" t="s">
        <v>38233</v>
      </c>
      <c r="B321" t="s">
        <v>37266</v>
      </c>
      <c r="D321" t="s">
        <v>37782</v>
      </c>
      <c r="F321" t="s">
        <v>37221</v>
      </c>
      <c r="G321" t="s">
        <v>34337</v>
      </c>
      <c r="O321" t="s">
        <v>30599</v>
      </c>
      <c r="R321" t="s">
        <v>30600</v>
      </c>
      <c r="S321" t="s">
        <v>30670</v>
      </c>
      <c r="T321" t="s">
        <v>38235</v>
      </c>
    </row>
    <row r="322" spans="1:20">
      <c r="A322" t="s">
        <v>38236</v>
      </c>
      <c r="B322" t="s">
        <v>37266</v>
      </c>
      <c r="D322" t="s">
        <v>37782</v>
      </c>
      <c r="F322" t="s">
        <v>37268</v>
      </c>
      <c r="G322" t="s">
        <v>34559</v>
      </c>
      <c r="O322" t="s">
        <v>30599</v>
      </c>
      <c r="R322" t="s">
        <v>30600</v>
      </c>
      <c r="S322" t="s">
        <v>30670</v>
      </c>
      <c r="T322" t="s">
        <v>38237</v>
      </c>
    </row>
    <row r="323" spans="1:20">
      <c r="A323" t="s">
        <v>38238</v>
      </c>
      <c r="B323" t="s">
        <v>37266</v>
      </c>
      <c r="D323" t="s">
        <v>37768</v>
      </c>
      <c r="K323" t="s">
        <v>34559</v>
      </c>
      <c r="L323" t="s">
        <v>34440</v>
      </c>
      <c r="O323" t="s">
        <v>30599</v>
      </c>
      <c r="R323" t="s">
        <v>30600</v>
      </c>
      <c r="S323" t="s">
        <v>30670</v>
      </c>
      <c r="T323" t="s">
        <v>38239</v>
      </c>
    </row>
    <row r="324" spans="1:20">
      <c r="A324" t="s">
        <v>38240</v>
      </c>
      <c r="B324" t="s">
        <v>32453</v>
      </c>
      <c r="D324" t="s">
        <v>37775</v>
      </c>
      <c r="G324" t="s">
        <v>34440</v>
      </c>
      <c r="O324" t="s">
        <v>30599</v>
      </c>
      <c r="R324" t="s">
        <v>30600</v>
      </c>
      <c r="S324" t="s">
        <v>30670</v>
      </c>
      <c r="T324" t="s">
        <v>38241</v>
      </c>
    </row>
    <row r="325" spans="1:20">
      <c r="A325" t="s">
        <v>38242</v>
      </c>
      <c r="B325" t="s">
        <v>37266</v>
      </c>
      <c r="D325" t="s">
        <v>37760</v>
      </c>
      <c r="K325" t="s">
        <v>34440</v>
      </c>
      <c r="L325" t="s">
        <v>34562</v>
      </c>
      <c r="O325" t="s">
        <v>30599</v>
      </c>
      <c r="R325" t="s">
        <v>30600</v>
      </c>
      <c r="S325" t="s">
        <v>30670</v>
      </c>
      <c r="T325" t="s">
        <v>37267</v>
      </c>
    </row>
    <row r="326" spans="1:20">
      <c r="A326" t="s">
        <v>38243</v>
      </c>
      <c r="B326" t="s">
        <v>32453</v>
      </c>
      <c r="D326" t="s">
        <v>37745</v>
      </c>
      <c r="G326" t="s">
        <v>34565</v>
      </c>
      <c r="O326" t="s">
        <v>30599</v>
      </c>
      <c r="R326" t="s">
        <v>30600</v>
      </c>
      <c r="S326" t="s">
        <v>30675</v>
      </c>
    </row>
    <row r="327" spans="1:20">
      <c r="A327" t="s">
        <v>38171</v>
      </c>
      <c r="B327" t="s">
        <v>37596</v>
      </c>
      <c r="D327" t="s">
        <v>38173</v>
      </c>
      <c r="E327" t="s">
        <v>37194</v>
      </c>
      <c r="F327" t="s">
        <v>37588</v>
      </c>
      <c r="G327" t="s">
        <v>34511</v>
      </c>
      <c r="P327" t="s">
        <v>30684</v>
      </c>
      <c r="R327" t="s">
        <v>30685</v>
      </c>
      <c r="S327" t="s">
        <v>30686</v>
      </c>
    </row>
    <row r="328" spans="1:20">
      <c r="A328" t="s">
        <v>38174</v>
      </c>
      <c r="B328" t="s">
        <v>37197</v>
      </c>
      <c r="D328" t="s">
        <v>38173</v>
      </c>
      <c r="E328" t="s">
        <v>37582</v>
      </c>
      <c r="F328" t="s">
        <v>37588</v>
      </c>
      <c r="G328" t="s">
        <v>34511</v>
      </c>
      <c r="P328" t="s">
        <v>30684</v>
      </c>
      <c r="R328" t="s">
        <v>30685</v>
      </c>
      <c r="S328" t="s">
        <v>30686</v>
      </c>
    </row>
    <row r="329" spans="1:20">
      <c r="A329" t="s">
        <v>38175</v>
      </c>
      <c r="B329" t="s">
        <v>37197</v>
      </c>
      <c r="D329" t="s">
        <v>37928</v>
      </c>
      <c r="K329" t="s">
        <v>34511</v>
      </c>
      <c r="L329" t="s">
        <v>34346</v>
      </c>
      <c r="P329" t="s">
        <v>30684</v>
      </c>
      <c r="R329" t="s">
        <v>30685</v>
      </c>
      <c r="S329" t="s">
        <v>30686</v>
      </c>
    </row>
    <row r="330" spans="1:20">
      <c r="A330" t="s">
        <v>38177</v>
      </c>
      <c r="B330" t="s">
        <v>37596</v>
      </c>
      <c r="D330" t="s">
        <v>38178</v>
      </c>
      <c r="K330" t="s">
        <v>34511</v>
      </c>
      <c r="P330" t="s">
        <v>30684</v>
      </c>
      <c r="R330" t="s">
        <v>30685</v>
      </c>
      <c r="S330" t="s">
        <v>30686</v>
      </c>
    </row>
    <row r="331" spans="1:20">
      <c r="A331" t="s">
        <v>38177</v>
      </c>
      <c r="B331" t="s">
        <v>37588</v>
      </c>
      <c r="D331" t="s">
        <v>37768</v>
      </c>
      <c r="K331" t="s">
        <v>34511</v>
      </c>
      <c r="P331" t="s">
        <v>30684</v>
      </c>
      <c r="R331" t="s">
        <v>30685</v>
      </c>
      <c r="S331" t="s">
        <v>30686</v>
      </c>
    </row>
    <row r="332" spans="1:20">
      <c r="A332" t="s">
        <v>38180</v>
      </c>
      <c r="B332" t="s">
        <v>32972</v>
      </c>
      <c r="D332" t="s">
        <v>37928</v>
      </c>
      <c r="K332" t="s">
        <v>34334</v>
      </c>
      <c r="L332" t="s">
        <v>34346</v>
      </c>
      <c r="P332" t="s">
        <v>30684</v>
      </c>
      <c r="R332" t="s">
        <v>30685</v>
      </c>
      <c r="S332" t="s">
        <v>30686</v>
      </c>
    </row>
    <row r="333" spans="1:20">
      <c r="A333" t="s">
        <v>38180</v>
      </c>
      <c r="B333" t="s">
        <v>37229</v>
      </c>
      <c r="D333" t="s">
        <v>37928</v>
      </c>
      <c r="K333" t="s">
        <v>34334</v>
      </c>
      <c r="L333" t="s">
        <v>34346</v>
      </c>
      <c r="P333" t="s">
        <v>30684</v>
      </c>
      <c r="R333" t="s">
        <v>30685</v>
      </c>
      <c r="S333" t="s">
        <v>30686</v>
      </c>
    </row>
    <row r="334" spans="1:20">
      <c r="A334" t="s">
        <v>38180</v>
      </c>
      <c r="B334" t="s">
        <v>37280</v>
      </c>
      <c r="D334" t="s">
        <v>37928</v>
      </c>
      <c r="K334" t="s">
        <v>34334</v>
      </c>
      <c r="L334" t="s">
        <v>34346</v>
      </c>
      <c r="P334" t="s">
        <v>30684</v>
      </c>
      <c r="R334" t="s">
        <v>30685</v>
      </c>
      <c r="S334" t="s">
        <v>30686</v>
      </c>
    </row>
    <row r="335" spans="1:20">
      <c r="A335" t="s">
        <v>37803</v>
      </c>
      <c r="B335" t="s">
        <v>37260</v>
      </c>
      <c r="D335" t="s">
        <v>37928</v>
      </c>
      <c r="K335" t="s">
        <v>34334</v>
      </c>
      <c r="L335" t="s">
        <v>34398</v>
      </c>
      <c r="P335" t="s">
        <v>30684</v>
      </c>
      <c r="R335" t="s">
        <v>30685</v>
      </c>
      <c r="S335" t="s">
        <v>30699</v>
      </c>
    </row>
    <row r="336" spans="1:20">
      <c r="A336" t="s">
        <v>37913</v>
      </c>
      <c r="B336" t="s">
        <v>37914</v>
      </c>
      <c r="D336" t="s">
        <v>37749</v>
      </c>
      <c r="E336" t="s">
        <v>37202</v>
      </c>
      <c r="F336" t="s">
        <v>37187</v>
      </c>
      <c r="G336" t="s">
        <v>34337</v>
      </c>
      <c r="H336" t="s">
        <v>37560</v>
      </c>
      <c r="K336" t="s">
        <v>34334</v>
      </c>
      <c r="L336" t="s">
        <v>34337</v>
      </c>
      <c r="M336" t="s">
        <v>37560</v>
      </c>
      <c r="N336" t="s">
        <v>37560</v>
      </c>
      <c r="P336" t="s">
        <v>30684</v>
      </c>
      <c r="R336" t="s">
        <v>30685</v>
      </c>
      <c r="S336" t="s">
        <v>38244</v>
      </c>
      <c r="T336" t="s">
        <v>38245</v>
      </c>
    </row>
    <row r="337" spans="1:20">
      <c r="A337" t="s">
        <v>37918</v>
      </c>
      <c r="B337" t="s">
        <v>37202</v>
      </c>
      <c r="D337" t="s">
        <v>37745</v>
      </c>
      <c r="K337" t="s">
        <v>34334</v>
      </c>
      <c r="L337" t="s">
        <v>34407</v>
      </c>
      <c r="M337" t="s">
        <v>37920</v>
      </c>
      <c r="N337" t="s">
        <v>37919</v>
      </c>
      <c r="P337" t="s">
        <v>30684</v>
      </c>
      <c r="R337" t="s">
        <v>30685</v>
      </c>
      <c r="S337" t="s">
        <v>38244</v>
      </c>
      <c r="T337" t="s">
        <v>38246</v>
      </c>
    </row>
    <row r="338" spans="1:20">
      <c r="A338" t="s">
        <v>37918</v>
      </c>
      <c r="B338" t="s">
        <v>37202</v>
      </c>
      <c r="D338" t="s">
        <v>37745</v>
      </c>
      <c r="G338" t="s">
        <v>34404</v>
      </c>
      <c r="H338" t="s">
        <v>37920</v>
      </c>
      <c r="P338" t="s">
        <v>30684</v>
      </c>
      <c r="R338" t="s">
        <v>30685</v>
      </c>
      <c r="S338" t="s">
        <v>38244</v>
      </c>
      <c r="T338" t="s">
        <v>38246</v>
      </c>
    </row>
    <row r="339" spans="1:20">
      <c r="A339" t="s">
        <v>37820</v>
      </c>
      <c r="B339" t="s">
        <v>37187</v>
      </c>
      <c r="D339" t="s">
        <v>37745</v>
      </c>
      <c r="K339" t="s">
        <v>34520</v>
      </c>
      <c r="L339" t="s">
        <v>34477</v>
      </c>
      <c r="M339" t="s">
        <v>38247</v>
      </c>
      <c r="N339" t="s">
        <v>38247</v>
      </c>
      <c r="P339" t="s">
        <v>30684</v>
      </c>
      <c r="R339" t="s">
        <v>30685</v>
      </c>
      <c r="S339" t="s">
        <v>30710</v>
      </c>
      <c r="T339" t="s">
        <v>38248</v>
      </c>
    </row>
    <row r="340" spans="1:20">
      <c r="A340" t="s">
        <v>38188</v>
      </c>
      <c r="B340" t="s">
        <v>37961</v>
      </c>
      <c r="D340" t="s">
        <v>37749</v>
      </c>
      <c r="E340" t="s">
        <v>37202</v>
      </c>
      <c r="F340" t="s">
        <v>37187</v>
      </c>
      <c r="G340" t="s">
        <v>34477</v>
      </c>
      <c r="H340" t="s">
        <v>38247</v>
      </c>
      <c r="P340" t="s">
        <v>30684</v>
      </c>
      <c r="R340" t="s">
        <v>30685</v>
      </c>
      <c r="S340" t="s">
        <v>30710</v>
      </c>
      <c r="T340" t="s">
        <v>38249</v>
      </c>
    </row>
    <row r="341" spans="1:20">
      <c r="A341" t="s">
        <v>37935</v>
      </c>
      <c r="B341" t="s">
        <v>37211</v>
      </c>
      <c r="D341" t="s">
        <v>37745</v>
      </c>
      <c r="G341" t="s">
        <v>34477</v>
      </c>
      <c r="H341" t="s">
        <v>38247</v>
      </c>
      <c r="P341" t="s">
        <v>30684</v>
      </c>
      <c r="R341" t="s">
        <v>30685</v>
      </c>
      <c r="S341" t="s">
        <v>30710</v>
      </c>
      <c r="T341" t="s">
        <v>30711</v>
      </c>
    </row>
    <row r="342" spans="1:20">
      <c r="A342" t="s">
        <v>37823</v>
      </c>
      <c r="B342" t="s">
        <v>37187</v>
      </c>
      <c r="D342" t="s">
        <v>37768</v>
      </c>
      <c r="K342" t="s">
        <v>34477</v>
      </c>
      <c r="L342" t="s">
        <v>34337</v>
      </c>
      <c r="M342" t="s">
        <v>38247</v>
      </c>
      <c r="N342" t="s">
        <v>38247</v>
      </c>
      <c r="P342" t="s">
        <v>30684</v>
      </c>
      <c r="R342" t="s">
        <v>30685</v>
      </c>
      <c r="S342" t="s">
        <v>30710</v>
      </c>
      <c r="T342" t="s">
        <v>38250</v>
      </c>
    </row>
    <row r="343" spans="1:20">
      <c r="A343" t="s">
        <v>37964</v>
      </c>
      <c r="B343" t="s">
        <v>37961</v>
      </c>
      <c r="D343" t="s">
        <v>37749</v>
      </c>
      <c r="K343" t="s">
        <v>34334</v>
      </c>
      <c r="L343" t="s">
        <v>34337</v>
      </c>
      <c r="M343" t="s">
        <v>37249</v>
      </c>
      <c r="N343" t="s">
        <v>37249</v>
      </c>
      <c r="P343" t="s">
        <v>30684</v>
      </c>
      <c r="R343" t="s">
        <v>30685</v>
      </c>
      <c r="S343" t="s">
        <v>30707</v>
      </c>
      <c r="T343" t="s">
        <v>30708</v>
      </c>
    </row>
    <row r="344" spans="1:20">
      <c r="A344" t="s">
        <v>37828</v>
      </c>
      <c r="B344" t="s">
        <v>37187</v>
      </c>
      <c r="D344" t="s">
        <v>37745</v>
      </c>
      <c r="K344" t="s">
        <v>34398</v>
      </c>
      <c r="L344" t="s">
        <v>34431</v>
      </c>
      <c r="M344" t="s">
        <v>37249</v>
      </c>
      <c r="N344" t="s">
        <v>37249</v>
      </c>
      <c r="P344" t="s">
        <v>30684</v>
      </c>
      <c r="R344" t="s">
        <v>30685</v>
      </c>
      <c r="S344" t="s">
        <v>30707</v>
      </c>
      <c r="T344" t="s">
        <v>38251</v>
      </c>
    </row>
    <row r="345" spans="1:20">
      <c r="A345" t="s">
        <v>38188</v>
      </c>
      <c r="B345" t="s">
        <v>37961</v>
      </c>
      <c r="D345" t="s">
        <v>37749</v>
      </c>
      <c r="E345" t="s">
        <v>37202</v>
      </c>
      <c r="F345" t="s">
        <v>37187</v>
      </c>
      <c r="G345" t="s">
        <v>34431</v>
      </c>
      <c r="H345" t="s">
        <v>37249</v>
      </c>
      <c r="P345" t="s">
        <v>30684</v>
      </c>
      <c r="R345" t="s">
        <v>30685</v>
      </c>
      <c r="S345" t="s">
        <v>30707</v>
      </c>
      <c r="T345" t="s">
        <v>38252</v>
      </c>
    </row>
    <row r="346" spans="1:20">
      <c r="A346" t="s">
        <v>37830</v>
      </c>
      <c r="B346" t="s">
        <v>37187</v>
      </c>
      <c r="D346" t="s">
        <v>37768</v>
      </c>
      <c r="K346" t="s">
        <v>34431</v>
      </c>
      <c r="L346" t="s">
        <v>34523</v>
      </c>
      <c r="M346" t="s">
        <v>37249</v>
      </c>
      <c r="N346" t="s">
        <v>37249</v>
      </c>
      <c r="P346" t="s">
        <v>30684</v>
      </c>
      <c r="R346" t="s">
        <v>30685</v>
      </c>
      <c r="S346" t="s">
        <v>30707</v>
      </c>
      <c r="T346" t="s">
        <v>38253</v>
      </c>
    </row>
    <row r="347" spans="1:20">
      <c r="A347" t="s">
        <v>38254</v>
      </c>
      <c r="B347" t="s">
        <v>37202</v>
      </c>
      <c r="D347" t="s">
        <v>37775</v>
      </c>
      <c r="G347" t="s">
        <v>34532</v>
      </c>
      <c r="H347" t="s">
        <v>38255</v>
      </c>
      <c r="P347" t="s">
        <v>30684</v>
      </c>
      <c r="R347" t="s">
        <v>30685</v>
      </c>
      <c r="S347" t="s">
        <v>30707</v>
      </c>
      <c r="T347" t="s">
        <v>38256</v>
      </c>
    </row>
    <row r="348" spans="1:20">
      <c r="A348" t="s">
        <v>38190</v>
      </c>
      <c r="C348" t="s">
        <v>32990</v>
      </c>
      <c r="D348" t="s">
        <v>37928</v>
      </c>
      <c r="K348" t="s">
        <v>34334</v>
      </c>
      <c r="L348" t="s">
        <v>34337</v>
      </c>
      <c r="M348" t="s">
        <v>37270</v>
      </c>
      <c r="N348" t="s">
        <v>37270</v>
      </c>
      <c r="P348" t="s">
        <v>30684</v>
      </c>
      <c r="R348" t="s">
        <v>30685</v>
      </c>
      <c r="S348" t="s">
        <v>37271</v>
      </c>
      <c r="T348" t="s">
        <v>38257</v>
      </c>
    </row>
    <row r="349" spans="1:20">
      <c r="A349" t="s">
        <v>37832</v>
      </c>
      <c r="B349" t="s">
        <v>37187</v>
      </c>
      <c r="D349" t="s">
        <v>37745</v>
      </c>
      <c r="K349" t="s">
        <v>34368</v>
      </c>
      <c r="L349" t="s">
        <v>34517</v>
      </c>
      <c r="M349" t="s">
        <v>37270</v>
      </c>
      <c r="N349" t="s">
        <v>37270</v>
      </c>
      <c r="P349" t="s">
        <v>30684</v>
      </c>
      <c r="R349" t="s">
        <v>30685</v>
      </c>
      <c r="S349" t="s">
        <v>37271</v>
      </c>
    </row>
    <row r="350" spans="1:20">
      <c r="A350" t="s">
        <v>37832</v>
      </c>
      <c r="B350" t="s">
        <v>37187</v>
      </c>
      <c r="D350" t="s">
        <v>37745</v>
      </c>
      <c r="G350" t="s">
        <v>34177</v>
      </c>
      <c r="H350" t="s">
        <v>37270</v>
      </c>
      <c r="P350" t="s">
        <v>30684</v>
      </c>
      <c r="R350" t="s">
        <v>30685</v>
      </c>
      <c r="S350" t="s">
        <v>37271</v>
      </c>
      <c r="T350" t="s">
        <v>38258</v>
      </c>
    </row>
    <row r="351" spans="1:20">
      <c r="A351" t="s">
        <v>37832</v>
      </c>
      <c r="B351" t="s">
        <v>37187</v>
      </c>
      <c r="D351" t="s">
        <v>37745</v>
      </c>
      <c r="G351" t="s">
        <v>34514</v>
      </c>
      <c r="H351" t="s">
        <v>37270</v>
      </c>
      <c r="P351" t="s">
        <v>30684</v>
      </c>
      <c r="R351" t="s">
        <v>30685</v>
      </c>
      <c r="S351" t="s">
        <v>37271</v>
      </c>
      <c r="T351" t="s">
        <v>38258</v>
      </c>
    </row>
    <row r="352" spans="1:20">
      <c r="A352" t="s">
        <v>37832</v>
      </c>
      <c r="B352" t="s">
        <v>37260</v>
      </c>
      <c r="D352" t="s">
        <v>37745</v>
      </c>
      <c r="K352" t="s">
        <v>34368</v>
      </c>
      <c r="L352" t="s">
        <v>34517</v>
      </c>
      <c r="M352" t="s">
        <v>37270</v>
      </c>
      <c r="N352" t="s">
        <v>37270</v>
      </c>
      <c r="O352" t="s">
        <v>30987</v>
      </c>
      <c r="R352" t="s">
        <v>30685</v>
      </c>
      <c r="S352" t="s">
        <v>37271</v>
      </c>
    </row>
    <row r="353" spans="1:20">
      <c r="A353" t="s">
        <v>37832</v>
      </c>
      <c r="B353" t="s">
        <v>37260</v>
      </c>
      <c r="D353" t="s">
        <v>37745</v>
      </c>
      <c r="G353" t="s">
        <v>34177</v>
      </c>
      <c r="H353" t="s">
        <v>37270</v>
      </c>
      <c r="O353" t="s">
        <v>30987</v>
      </c>
      <c r="R353" t="s">
        <v>30685</v>
      </c>
      <c r="S353" t="s">
        <v>37271</v>
      </c>
    </row>
    <row r="354" spans="1:20">
      <c r="A354" t="s">
        <v>37832</v>
      </c>
      <c r="B354" t="s">
        <v>37260</v>
      </c>
      <c r="D354" t="s">
        <v>37745</v>
      </c>
      <c r="G354" t="s">
        <v>34514</v>
      </c>
      <c r="H354" t="s">
        <v>37270</v>
      </c>
      <c r="P354" t="s">
        <v>30684</v>
      </c>
      <c r="R354" t="s">
        <v>30685</v>
      </c>
      <c r="S354" t="s">
        <v>37271</v>
      </c>
      <c r="T354" t="s">
        <v>38259</v>
      </c>
    </row>
    <row r="355" spans="1:20">
      <c r="A355" t="s">
        <v>37832</v>
      </c>
      <c r="C355" t="s">
        <v>32990</v>
      </c>
      <c r="D355" t="s">
        <v>37745</v>
      </c>
      <c r="K355" t="s">
        <v>34368</v>
      </c>
      <c r="L355" t="s">
        <v>34517</v>
      </c>
      <c r="M355" t="s">
        <v>37270</v>
      </c>
      <c r="N355" t="s">
        <v>37270</v>
      </c>
      <c r="O355" t="s">
        <v>30987</v>
      </c>
      <c r="R355" t="s">
        <v>30685</v>
      </c>
      <c r="S355" t="s">
        <v>37271</v>
      </c>
    </row>
    <row r="356" spans="1:20">
      <c r="A356" t="s">
        <v>37832</v>
      </c>
      <c r="C356" t="s">
        <v>32990</v>
      </c>
      <c r="D356" t="s">
        <v>37745</v>
      </c>
      <c r="G356" t="s">
        <v>34177</v>
      </c>
      <c r="H356" t="s">
        <v>37270</v>
      </c>
      <c r="O356" t="s">
        <v>30987</v>
      </c>
      <c r="R356" t="s">
        <v>30685</v>
      </c>
      <c r="S356" t="s">
        <v>37271</v>
      </c>
    </row>
    <row r="357" spans="1:20">
      <c r="A357" t="s">
        <v>37832</v>
      </c>
      <c r="C357" t="s">
        <v>32990</v>
      </c>
      <c r="D357" t="s">
        <v>37745</v>
      </c>
      <c r="G357" t="s">
        <v>34514</v>
      </c>
      <c r="H357" t="s">
        <v>37270</v>
      </c>
      <c r="P357" t="s">
        <v>30684</v>
      </c>
      <c r="R357" t="s">
        <v>30685</v>
      </c>
      <c r="S357" t="s">
        <v>37271</v>
      </c>
      <c r="T357" t="s">
        <v>38259</v>
      </c>
    </row>
    <row r="358" spans="1:20">
      <c r="A358" t="s">
        <v>37972</v>
      </c>
      <c r="B358" t="s">
        <v>37973</v>
      </c>
      <c r="D358" t="s">
        <v>37749</v>
      </c>
      <c r="K358" t="s">
        <v>34334</v>
      </c>
      <c r="L358" t="s">
        <v>34368</v>
      </c>
      <c r="M358" t="s">
        <v>37270</v>
      </c>
      <c r="N358" t="s">
        <v>37270</v>
      </c>
      <c r="P358" t="s">
        <v>30684</v>
      </c>
      <c r="R358" t="s">
        <v>30685</v>
      </c>
      <c r="S358" t="s">
        <v>37271</v>
      </c>
      <c r="T358" t="s">
        <v>38260</v>
      </c>
    </row>
    <row r="359" spans="1:20">
      <c r="A359" t="s">
        <v>37975</v>
      </c>
      <c r="B359" t="s">
        <v>37202</v>
      </c>
      <c r="D359" t="s">
        <v>37745</v>
      </c>
      <c r="G359" t="s">
        <v>34517</v>
      </c>
      <c r="H359" t="s">
        <v>37270</v>
      </c>
      <c r="P359" t="s">
        <v>30684</v>
      </c>
      <c r="R359" t="s">
        <v>30685</v>
      </c>
      <c r="S359" t="s">
        <v>37271</v>
      </c>
      <c r="T359" t="s">
        <v>38261</v>
      </c>
    </row>
    <row r="360" spans="1:20">
      <c r="A360" t="s">
        <v>38199</v>
      </c>
      <c r="B360" t="s">
        <v>37202</v>
      </c>
      <c r="D360" t="s">
        <v>37928</v>
      </c>
      <c r="K360" t="s">
        <v>34517</v>
      </c>
      <c r="L360" t="s">
        <v>34526</v>
      </c>
      <c r="M360" t="s">
        <v>37270</v>
      </c>
      <c r="N360" t="s">
        <v>37270</v>
      </c>
      <c r="P360" t="s">
        <v>30684</v>
      </c>
      <c r="R360" t="s">
        <v>30685</v>
      </c>
      <c r="S360" t="s">
        <v>37271</v>
      </c>
      <c r="T360" t="s">
        <v>37272</v>
      </c>
    </row>
    <row r="361" spans="1:20">
      <c r="A361" t="s">
        <v>37977</v>
      </c>
      <c r="B361" t="s">
        <v>37187</v>
      </c>
      <c r="D361" t="s">
        <v>37768</v>
      </c>
      <c r="K361" t="s">
        <v>34517</v>
      </c>
      <c r="L361" t="s">
        <v>34440</v>
      </c>
      <c r="M361" t="s">
        <v>37270</v>
      </c>
      <c r="N361" t="s">
        <v>37270</v>
      </c>
      <c r="P361" t="s">
        <v>30684</v>
      </c>
      <c r="R361" t="s">
        <v>30685</v>
      </c>
      <c r="S361" t="s">
        <v>30712</v>
      </c>
      <c r="T361" t="s">
        <v>38262</v>
      </c>
    </row>
    <row r="362" spans="1:20">
      <c r="A362" t="s">
        <v>37977</v>
      </c>
      <c r="B362" t="s">
        <v>37260</v>
      </c>
      <c r="D362" t="s">
        <v>37768</v>
      </c>
      <c r="K362" t="s">
        <v>34517</v>
      </c>
      <c r="L362" t="s">
        <v>34440</v>
      </c>
      <c r="M362" t="s">
        <v>37270</v>
      </c>
      <c r="N362" t="s">
        <v>37270</v>
      </c>
      <c r="P362" t="s">
        <v>30684</v>
      </c>
      <c r="R362" t="s">
        <v>30685</v>
      </c>
      <c r="S362" t="s">
        <v>30712</v>
      </c>
      <c r="T362" t="s">
        <v>38262</v>
      </c>
    </row>
    <row r="363" spans="1:20">
      <c r="A363" t="s">
        <v>37979</v>
      </c>
      <c r="B363" t="s">
        <v>37187</v>
      </c>
      <c r="D363" t="s">
        <v>37768</v>
      </c>
      <c r="K363" t="s">
        <v>34440</v>
      </c>
      <c r="L363" t="s">
        <v>34355</v>
      </c>
      <c r="M363" t="s">
        <v>37270</v>
      </c>
      <c r="N363" t="s">
        <v>37270</v>
      </c>
      <c r="P363" t="s">
        <v>30684</v>
      </c>
      <c r="R363" t="s">
        <v>30685</v>
      </c>
      <c r="S363" t="s">
        <v>30712</v>
      </c>
      <c r="T363" t="s">
        <v>38263</v>
      </c>
    </row>
    <row r="364" spans="1:20">
      <c r="A364" t="s">
        <v>37988</v>
      </c>
      <c r="B364" t="s">
        <v>37187</v>
      </c>
      <c r="D364" t="s">
        <v>37782</v>
      </c>
      <c r="K364" t="s">
        <v>34337</v>
      </c>
      <c r="L364" t="s">
        <v>34334</v>
      </c>
      <c r="M364" t="s">
        <v>38264</v>
      </c>
      <c r="N364" t="s">
        <v>37598</v>
      </c>
      <c r="P364" t="s">
        <v>30684</v>
      </c>
      <c r="R364" t="s">
        <v>30685</v>
      </c>
      <c r="S364" t="s">
        <v>37599</v>
      </c>
      <c r="T364" t="s">
        <v>38265</v>
      </c>
    </row>
    <row r="365" spans="1:20">
      <c r="A365" t="s">
        <v>38202</v>
      </c>
      <c r="B365" t="s">
        <v>32972</v>
      </c>
      <c r="D365" t="s">
        <v>37760</v>
      </c>
      <c r="K365" t="s">
        <v>34346</v>
      </c>
      <c r="L365" t="s">
        <v>34340</v>
      </c>
      <c r="M365" t="s">
        <v>37206</v>
      </c>
      <c r="N365" t="s">
        <v>37206</v>
      </c>
      <c r="P365" t="s">
        <v>30684</v>
      </c>
      <c r="R365" t="s">
        <v>30685</v>
      </c>
      <c r="S365" t="s">
        <v>37599</v>
      </c>
      <c r="T365" t="s">
        <v>38266</v>
      </c>
    </row>
    <row r="366" spans="1:20">
      <c r="A366" t="s">
        <v>38202</v>
      </c>
      <c r="B366" t="s">
        <v>37229</v>
      </c>
      <c r="D366" t="s">
        <v>37760</v>
      </c>
      <c r="K366" t="s">
        <v>34346</v>
      </c>
      <c r="L366" t="s">
        <v>34340</v>
      </c>
      <c r="M366" t="s">
        <v>37206</v>
      </c>
      <c r="N366" t="s">
        <v>37206</v>
      </c>
      <c r="P366" t="s">
        <v>30684</v>
      </c>
      <c r="R366" t="s">
        <v>30685</v>
      </c>
      <c r="S366" t="s">
        <v>37599</v>
      </c>
      <c r="T366" t="s">
        <v>38266</v>
      </c>
    </row>
    <row r="367" spans="1:20">
      <c r="A367" t="s">
        <v>38202</v>
      </c>
      <c r="B367" t="s">
        <v>37280</v>
      </c>
      <c r="D367" t="s">
        <v>37760</v>
      </c>
      <c r="K367" t="s">
        <v>34346</v>
      </c>
      <c r="L367" t="s">
        <v>34340</v>
      </c>
      <c r="M367" t="s">
        <v>37206</v>
      </c>
      <c r="N367" t="s">
        <v>37206</v>
      </c>
      <c r="P367" t="s">
        <v>30684</v>
      </c>
      <c r="R367" t="s">
        <v>30685</v>
      </c>
      <c r="S367" t="s">
        <v>37599</v>
      </c>
      <c r="T367" t="s">
        <v>38266</v>
      </c>
    </row>
    <row r="368" spans="1:20">
      <c r="A368" t="s">
        <v>38197</v>
      </c>
      <c r="C368" t="s">
        <v>32991</v>
      </c>
      <c r="D368" t="s">
        <v>37768</v>
      </c>
      <c r="K368" t="s">
        <v>34398</v>
      </c>
      <c r="L368" t="s">
        <v>34334</v>
      </c>
      <c r="M368" t="s">
        <v>37270</v>
      </c>
      <c r="N368" t="s">
        <v>37270</v>
      </c>
      <c r="P368" t="s">
        <v>30684</v>
      </c>
      <c r="R368" t="s">
        <v>30685</v>
      </c>
      <c r="S368" t="s">
        <v>37271</v>
      </c>
      <c r="T368" t="s">
        <v>38267</v>
      </c>
    </row>
    <row r="369" spans="1:20">
      <c r="A369" t="s">
        <v>38204</v>
      </c>
      <c r="B369" t="s">
        <v>32453</v>
      </c>
      <c r="D369" t="s">
        <v>37760</v>
      </c>
      <c r="K369" t="s">
        <v>34340</v>
      </c>
      <c r="L369" t="s">
        <v>34422</v>
      </c>
      <c r="M369" t="s">
        <v>38268</v>
      </c>
      <c r="N369" t="s">
        <v>38268</v>
      </c>
      <c r="P369" t="s">
        <v>30684</v>
      </c>
      <c r="R369" t="s">
        <v>30685</v>
      </c>
      <c r="S369" t="s">
        <v>30748</v>
      </c>
    </row>
    <row r="370" spans="1:20">
      <c r="A370" t="s">
        <v>38204</v>
      </c>
      <c r="B370" t="s">
        <v>32453</v>
      </c>
      <c r="D370" t="s">
        <v>37760</v>
      </c>
      <c r="G370" t="s">
        <v>34568</v>
      </c>
      <c r="H370" t="s">
        <v>38268</v>
      </c>
      <c r="P370" t="s">
        <v>30684</v>
      </c>
      <c r="R370" t="s">
        <v>30685</v>
      </c>
      <c r="S370" t="s">
        <v>30748</v>
      </c>
    </row>
    <row r="371" spans="1:20">
      <c r="A371" t="s">
        <v>38204</v>
      </c>
      <c r="B371" t="s">
        <v>32453</v>
      </c>
      <c r="D371" t="s">
        <v>37760</v>
      </c>
      <c r="G371" t="s">
        <v>34529</v>
      </c>
      <c r="H371" t="s">
        <v>38268</v>
      </c>
      <c r="P371" t="s">
        <v>30684</v>
      </c>
      <c r="R371" t="s">
        <v>30685</v>
      </c>
      <c r="S371" t="s">
        <v>30748</v>
      </c>
    </row>
    <row r="372" spans="1:20">
      <c r="A372" t="s">
        <v>38204</v>
      </c>
      <c r="B372" t="s">
        <v>37280</v>
      </c>
      <c r="D372" t="s">
        <v>37760</v>
      </c>
      <c r="K372" t="s">
        <v>34340</v>
      </c>
      <c r="L372" t="s">
        <v>34422</v>
      </c>
      <c r="M372" t="s">
        <v>38268</v>
      </c>
      <c r="N372" t="s">
        <v>38268</v>
      </c>
      <c r="P372" t="s">
        <v>30684</v>
      </c>
      <c r="R372" t="s">
        <v>30685</v>
      </c>
      <c r="S372" t="s">
        <v>30748</v>
      </c>
    </row>
    <row r="373" spans="1:20">
      <c r="A373" t="s">
        <v>38204</v>
      </c>
      <c r="B373" t="s">
        <v>37280</v>
      </c>
      <c r="D373" t="s">
        <v>37760</v>
      </c>
      <c r="G373" t="s">
        <v>34568</v>
      </c>
      <c r="H373" t="s">
        <v>38268</v>
      </c>
      <c r="P373" t="s">
        <v>30684</v>
      </c>
      <c r="R373" t="s">
        <v>30685</v>
      </c>
      <c r="S373" t="s">
        <v>30748</v>
      </c>
    </row>
    <row r="374" spans="1:20">
      <c r="A374" t="s">
        <v>38204</v>
      </c>
      <c r="B374" t="s">
        <v>37280</v>
      </c>
      <c r="D374" t="s">
        <v>37760</v>
      </c>
      <c r="G374" t="s">
        <v>34529</v>
      </c>
      <c r="H374" t="s">
        <v>38268</v>
      </c>
      <c r="P374" t="s">
        <v>30684</v>
      </c>
      <c r="R374" t="s">
        <v>30685</v>
      </c>
      <c r="S374" t="s">
        <v>30748</v>
      </c>
    </row>
    <row r="375" spans="1:20">
      <c r="A375" t="s">
        <v>38205</v>
      </c>
      <c r="B375" t="s">
        <v>38206</v>
      </c>
      <c r="D375" t="s">
        <v>37749</v>
      </c>
      <c r="F375" t="s">
        <v>32972</v>
      </c>
      <c r="G375" t="s">
        <v>34422</v>
      </c>
      <c r="K375" t="s">
        <v>34532</v>
      </c>
      <c r="L375" t="s">
        <v>34422</v>
      </c>
      <c r="P375" t="s">
        <v>30684</v>
      </c>
      <c r="R375" t="s">
        <v>30685</v>
      </c>
      <c r="S375" t="s">
        <v>30715</v>
      </c>
    </row>
    <row r="376" spans="1:20">
      <c r="A376" t="s">
        <v>38208</v>
      </c>
      <c r="B376" t="s">
        <v>32972</v>
      </c>
      <c r="D376" t="s">
        <v>38209</v>
      </c>
      <c r="K376" t="s">
        <v>34422</v>
      </c>
      <c r="L376" t="s">
        <v>34571</v>
      </c>
      <c r="P376" t="s">
        <v>30684</v>
      </c>
      <c r="R376" t="s">
        <v>30685</v>
      </c>
      <c r="S376" t="s">
        <v>30726</v>
      </c>
      <c r="T376" t="s">
        <v>38269</v>
      </c>
    </row>
    <row r="377" spans="1:20">
      <c r="A377" t="s">
        <v>38208</v>
      </c>
      <c r="B377" t="s">
        <v>37280</v>
      </c>
      <c r="D377" t="s">
        <v>38209</v>
      </c>
      <c r="K377" t="s">
        <v>34422</v>
      </c>
      <c r="L377" t="s">
        <v>34571</v>
      </c>
      <c r="P377" t="s">
        <v>30684</v>
      </c>
      <c r="R377" t="s">
        <v>30685</v>
      </c>
      <c r="S377" t="s">
        <v>30726</v>
      </c>
      <c r="T377" t="s">
        <v>38269</v>
      </c>
    </row>
    <row r="378" spans="1:20">
      <c r="A378" t="s">
        <v>38270</v>
      </c>
      <c r="B378" t="s">
        <v>37260</v>
      </c>
      <c r="D378" t="s">
        <v>37745</v>
      </c>
      <c r="K378" t="s">
        <v>34574</v>
      </c>
      <c r="L378" t="s">
        <v>34440</v>
      </c>
      <c r="P378" t="s">
        <v>30684</v>
      </c>
      <c r="R378" t="s">
        <v>30685</v>
      </c>
      <c r="S378" t="s">
        <v>30726</v>
      </c>
      <c r="T378" t="s">
        <v>38271</v>
      </c>
    </row>
    <row r="379" spans="1:20">
      <c r="A379" t="s">
        <v>38272</v>
      </c>
      <c r="B379" t="s">
        <v>32972</v>
      </c>
      <c r="D379" t="s">
        <v>37745</v>
      </c>
      <c r="K379" t="s">
        <v>34571</v>
      </c>
      <c r="L379" t="s">
        <v>34535</v>
      </c>
      <c r="P379" t="s">
        <v>30684</v>
      </c>
      <c r="R379" t="s">
        <v>30685</v>
      </c>
      <c r="S379" t="s">
        <v>30738</v>
      </c>
    </row>
    <row r="380" spans="1:20">
      <c r="A380" t="s">
        <v>38272</v>
      </c>
      <c r="B380" t="s">
        <v>37280</v>
      </c>
      <c r="D380" t="s">
        <v>37745</v>
      </c>
      <c r="K380" t="s">
        <v>34571</v>
      </c>
      <c r="L380" t="s">
        <v>34535</v>
      </c>
      <c r="P380" t="s">
        <v>30684</v>
      </c>
      <c r="R380" t="s">
        <v>30685</v>
      </c>
      <c r="S380" t="s">
        <v>30738</v>
      </c>
    </row>
    <row r="381" spans="1:20">
      <c r="A381" t="s">
        <v>38218</v>
      </c>
      <c r="B381" t="s">
        <v>37262</v>
      </c>
      <c r="D381" t="s">
        <v>37768</v>
      </c>
      <c r="G381" t="s">
        <v>34577</v>
      </c>
      <c r="K381" t="s">
        <v>34440</v>
      </c>
      <c r="L381" t="s">
        <v>34580</v>
      </c>
      <c r="P381" t="s">
        <v>30684</v>
      </c>
      <c r="R381" t="s">
        <v>30685</v>
      </c>
      <c r="S381" t="s">
        <v>30738</v>
      </c>
    </row>
    <row r="382" spans="1:20">
      <c r="A382" t="s">
        <v>38218</v>
      </c>
      <c r="B382" t="s">
        <v>37278</v>
      </c>
      <c r="D382" t="s">
        <v>37768</v>
      </c>
      <c r="G382" t="s">
        <v>34577</v>
      </c>
      <c r="K382" t="s">
        <v>34440</v>
      </c>
      <c r="L382" t="s">
        <v>34580</v>
      </c>
      <c r="P382" t="s">
        <v>30684</v>
      </c>
      <c r="R382" t="s">
        <v>30685</v>
      </c>
      <c r="S382" t="s">
        <v>30738</v>
      </c>
    </row>
    <row r="383" spans="1:20">
      <c r="A383" t="s">
        <v>38218</v>
      </c>
      <c r="B383" t="s">
        <v>37277</v>
      </c>
      <c r="D383" t="s">
        <v>37768</v>
      </c>
      <c r="G383" t="s">
        <v>34577</v>
      </c>
      <c r="K383" t="s">
        <v>34440</v>
      </c>
      <c r="L383" t="s">
        <v>34580</v>
      </c>
      <c r="P383" t="s">
        <v>30684</v>
      </c>
      <c r="R383" t="s">
        <v>30685</v>
      </c>
      <c r="S383" t="s">
        <v>30738</v>
      </c>
    </row>
    <row r="384" spans="1:20">
      <c r="A384" t="s">
        <v>38218</v>
      </c>
      <c r="B384" t="s">
        <v>38273</v>
      </c>
      <c r="D384" t="s">
        <v>37768</v>
      </c>
      <c r="G384" t="s">
        <v>34577</v>
      </c>
      <c r="K384" t="s">
        <v>34440</v>
      </c>
      <c r="L384" t="s">
        <v>34580</v>
      </c>
      <c r="P384" t="s">
        <v>30684</v>
      </c>
      <c r="R384" t="s">
        <v>30685</v>
      </c>
      <c r="S384" t="s">
        <v>30738</v>
      </c>
    </row>
    <row r="385" spans="1:20">
      <c r="A385" t="s">
        <v>38218</v>
      </c>
      <c r="B385" t="s">
        <v>37209</v>
      </c>
      <c r="D385" t="s">
        <v>37768</v>
      </c>
      <c r="G385" t="s">
        <v>34577</v>
      </c>
      <c r="K385" t="s">
        <v>34440</v>
      </c>
      <c r="L385" t="s">
        <v>34580</v>
      </c>
      <c r="P385" t="s">
        <v>30684</v>
      </c>
      <c r="R385" t="s">
        <v>30685</v>
      </c>
      <c r="S385" t="s">
        <v>30738</v>
      </c>
    </row>
    <row r="386" spans="1:20">
      <c r="A386" t="s">
        <v>38274</v>
      </c>
      <c r="B386" t="s">
        <v>37278</v>
      </c>
      <c r="D386" t="s">
        <v>37928</v>
      </c>
      <c r="K386" t="s">
        <v>34580</v>
      </c>
      <c r="L386" t="s">
        <v>34535</v>
      </c>
      <c r="P386" t="s">
        <v>30684</v>
      </c>
      <c r="R386" t="s">
        <v>30685</v>
      </c>
      <c r="S386" t="s">
        <v>30752</v>
      </c>
    </row>
    <row r="387" spans="1:20">
      <c r="A387" t="s">
        <v>38274</v>
      </c>
      <c r="B387" t="s">
        <v>38273</v>
      </c>
      <c r="D387" t="s">
        <v>37928</v>
      </c>
      <c r="K387" t="s">
        <v>34580</v>
      </c>
      <c r="L387" t="s">
        <v>34535</v>
      </c>
      <c r="P387" t="s">
        <v>30684</v>
      </c>
      <c r="R387" t="s">
        <v>30685</v>
      </c>
      <c r="S387" t="s">
        <v>30752</v>
      </c>
    </row>
    <row r="388" spans="1:20">
      <c r="A388" t="s">
        <v>38212</v>
      </c>
      <c r="B388" t="s">
        <v>37260</v>
      </c>
      <c r="D388" t="s">
        <v>37928</v>
      </c>
      <c r="I388" t="s">
        <v>34440</v>
      </c>
      <c r="J388" t="s">
        <v>34479</v>
      </c>
      <c r="K388" t="s">
        <v>34440</v>
      </c>
      <c r="P388" t="s">
        <v>30684</v>
      </c>
      <c r="R388" t="s">
        <v>30685</v>
      </c>
      <c r="S388" t="s">
        <v>37279</v>
      </c>
      <c r="T388" t="s">
        <v>38275</v>
      </c>
    </row>
    <row r="389" spans="1:20">
      <c r="A389" t="s">
        <v>38214</v>
      </c>
      <c r="B389" t="s">
        <v>37260</v>
      </c>
      <c r="D389" t="s">
        <v>37928</v>
      </c>
      <c r="J389" t="s">
        <v>34440</v>
      </c>
      <c r="L389" t="s">
        <v>34582</v>
      </c>
      <c r="P389" t="s">
        <v>30684</v>
      </c>
      <c r="R389" t="s">
        <v>30685</v>
      </c>
      <c r="S389" t="s">
        <v>37279</v>
      </c>
      <c r="T389" t="s">
        <v>38276</v>
      </c>
    </row>
    <row r="390" spans="1:20">
      <c r="A390" t="s">
        <v>38277</v>
      </c>
      <c r="B390" t="s">
        <v>37260</v>
      </c>
      <c r="D390" t="s">
        <v>37904</v>
      </c>
      <c r="K390" t="s">
        <v>34582</v>
      </c>
      <c r="L390" t="s">
        <v>34440</v>
      </c>
      <c r="P390" t="s">
        <v>30684</v>
      </c>
      <c r="R390" t="s">
        <v>30685</v>
      </c>
      <c r="S390" t="s">
        <v>37279</v>
      </c>
      <c r="T390" t="s">
        <v>38278</v>
      </c>
    </row>
    <row r="391" spans="1:20">
      <c r="A391" t="s">
        <v>38216</v>
      </c>
      <c r="B391" t="s">
        <v>32972</v>
      </c>
      <c r="D391" t="s">
        <v>37768</v>
      </c>
      <c r="K391" t="s">
        <v>34535</v>
      </c>
      <c r="L391" t="s">
        <v>34440</v>
      </c>
      <c r="P391" t="s">
        <v>30684</v>
      </c>
      <c r="R391" t="s">
        <v>30685</v>
      </c>
      <c r="S391" t="s">
        <v>30753</v>
      </c>
      <c r="T391" t="s">
        <v>30754</v>
      </c>
    </row>
    <row r="392" spans="1:20">
      <c r="A392" t="s">
        <v>38211</v>
      </c>
      <c r="B392" t="s">
        <v>37229</v>
      </c>
      <c r="D392" t="s">
        <v>38209</v>
      </c>
      <c r="K392" t="s">
        <v>34340</v>
      </c>
      <c r="L392" t="s">
        <v>34334</v>
      </c>
      <c r="P392" t="s">
        <v>30684</v>
      </c>
      <c r="R392" t="s">
        <v>30685</v>
      </c>
      <c r="S392" t="s">
        <v>30758</v>
      </c>
      <c r="T392" t="s">
        <v>38279</v>
      </c>
    </row>
    <row r="393" spans="1:20">
      <c r="A393" t="s">
        <v>38012</v>
      </c>
      <c r="B393" t="s">
        <v>37187</v>
      </c>
      <c r="D393" t="s">
        <v>37745</v>
      </c>
      <c r="K393" t="s">
        <v>34337</v>
      </c>
      <c r="L393" t="s">
        <v>34377</v>
      </c>
      <c r="P393" t="s">
        <v>30684</v>
      </c>
      <c r="R393" t="s">
        <v>30685</v>
      </c>
      <c r="S393" t="s">
        <v>38280</v>
      </c>
      <c r="T393" t="s">
        <v>38281</v>
      </c>
    </row>
    <row r="394" spans="1:20">
      <c r="A394" t="s">
        <v>38282</v>
      </c>
      <c r="B394" t="s">
        <v>38283</v>
      </c>
      <c r="D394" t="s">
        <v>37745</v>
      </c>
      <c r="G394" t="s">
        <v>34377</v>
      </c>
      <c r="P394" t="s">
        <v>30684</v>
      </c>
      <c r="R394" t="s">
        <v>30685</v>
      </c>
      <c r="S394" t="s">
        <v>38280</v>
      </c>
    </row>
    <row r="395" spans="1:20">
      <c r="A395" t="s">
        <v>38282</v>
      </c>
      <c r="B395" t="s">
        <v>38284</v>
      </c>
      <c r="D395" t="s">
        <v>37745</v>
      </c>
      <c r="G395" t="s">
        <v>34377</v>
      </c>
      <c r="P395" t="s">
        <v>30684</v>
      </c>
      <c r="R395" t="s">
        <v>30685</v>
      </c>
      <c r="S395" t="s">
        <v>38280</v>
      </c>
      <c r="T395" t="s">
        <v>30780</v>
      </c>
    </row>
    <row r="396" spans="1:20">
      <c r="A396" t="s">
        <v>38282</v>
      </c>
      <c r="B396" t="s">
        <v>38285</v>
      </c>
      <c r="D396" t="s">
        <v>37745</v>
      </c>
      <c r="G396" t="s">
        <v>34377</v>
      </c>
      <c r="P396" t="s">
        <v>30684</v>
      </c>
      <c r="R396" t="s">
        <v>30685</v>
      </c>
      <c r="S396" t="s">
        <v>38280</v>
      </c>
      <c r="T396" t="s">
        <v>30780</v>
      </c>
    </row>
    <row r="397" spans="1:20">
      <c r="A397" t="s">
        <v>38282</v>
      </c>
      <c r="B397" t="s">
        <v>38286</v>
      </c>
      <c r="D397" t="s">
        <v>37745</v>
      </c>
      <c r="G397" t="s">
        <v>34377</v>
      </c>
      <c r="P397" t="s">
        <v>30684</v>
      </c>
      <c r="R397" t="s">
        <v>30685</v>
      </c>
      <c r="S397" t="s">
        <v>38280</v>
      </c>
      <c r="T397" t="s">
        <v>30780</v>
      </c>
    </row>
    <row r="398" spans="1:20">
      <c r="A398" t="s">
        <v>38282</v>
      </c>
      <c r="B398" t="s">
        <v>38287</v>
      </c>
      <c r="D398" t="s">
        <v>37745</v>
      </c>
      <c r="G398" t="s">
        <v>34377</v>
      </c>
      <c r="P398" t="s">
        <v>30684</v>
      </c>
      <c r="R398" t="s">
        <v>30685</v>
      </c>
      <c r="S398" t="s">
        <v>38280</v>
      </c>
      <c r="T398" t="s">
        <v>30780</v>
      </c>
    </row>
    <row r="399" spans="1:20">
      <c r="A399" t="s">
        <v>38282</v>
      </c>
      <c r="B399" t="s">
        <v>38288</v>
      </c>
      <c r="D399" t="s">
        <v>37745</v>
      </c>
      <c r="G399" t="s">
        <v>34377</v>
      </c>
      <c r="P399" t="s">
        <v>30684</v>
      </c>
      <c r="R399" t="s">
        <v>30685</v>
      </c>
      <c r="S399" t="s">
        <v>38280</v>
      </c>
      <c r="T399" t="s">
        <v>30780</v>
      </c>
    </row>
    <row r="400" spans="1:20">
      <c r="A400" t="s">
        <v>38012</v>
      </c>
      <c r="B400" t="s">
        <v>37187</v>
      </c>
      <c r="D400" t="s">
        <v>37745</v>
      </c>
      <c r="K400" t="s">
        <v>34337</v>
      </c>
      <c r="L400" t="s">
        <v>34597</v>
      </c>
      <c r="P400" t="s">
        <v>30684</v>
      </c>
      <c r="R400" t="s">
        <v>30685</v>
      </c>
      <c r="S400" t="s">
        <v>30793</v>
      </c>
    </row>
    <row r="401" spans="1:20">
      <c r="A401" t="s">
        <v>38012</v>
      </c>
      <c r="B401" t="s">
        <v>37187</v>
      </c>
      <c r="D401" t="s">
        <v>37745</v>
      </c>
      <c r="G401" t="s">
        <v>34591</v>
      </c>
      <c r="P401" t="s">
        <v>30684</v>
      </c>
      <c r="R401" t="s">
        <v>30685</v>
      </c>
      <c r="S401" t="s">
        <v>30793</v>
      </c>
      <c r="T401" t="s">
        <v>38289</v>
      </c>
    </row>
    <row r="402" spans="1:20">
      <c r="A402" t="s">
        <v>38012</v>
      </c>
      <c r="B402" t="s">
        <v>37187</v>
      </c>
      <c r="D402" t="s">
        <v>37745</v>
      </c>
      <c r="G402" t="s">
        <v>34585</v>
      </c>
      <c r="P402" t="s">
        <v>30684</v>
      </c>
      <c r="R402" t="s">
        <v>30685</v>
      </c>
      <c r="S402" t="s">
        <v>30793</v>
      </c>
      <c r="T402" t="s">
        <v>38289</v>
      </c>
    </row>
    <row r="403" spans="1:20">
      <c r="A403" t="s">
        <v>38012</v>
      </c>
      <c r="B403" t="s">
        <v>37187</v>
      </c>
      <c r="D403" t="s">
        <v>37745</v>
      </c>
      <c r="G403" t="s">
        <v>34594</v>
      </c>
      <c r="P403" t="s">
        <v>30684</v>
      </c>
      <c r="R403" t="s">
        <v>30685</v>
      </c>
      <c r="S403" t="s">
        <v>30793</v>
      </c>
      <c r="T403" t="s">
        <v>38290</v>
      </c>
    </row>
    <row r="404" spans="1:20">
      <c r="A404" t="s">
        <v>38012</v>
      </c>
      <c r="B404" t="s">
        <v>37187</v>
      </c>
      <c r="D404" t="s">
        <v>37745</v>
      </c>
      <c r="G404" t="s">
        <v>34597</v>
      </c>
      <c r="P404" t="s">
        <v>30684</v>
      </c>
      <c r="R404" t="s">
        <v>30685</v>
      </c>
      <c r="S404" t="s">
        <v>30793</v>
      </c>
    </row>
    <row r="405" spans="1:20">
      <c r="A405" t="s">
        <v>38291</v>
      </c>
      <c r="B405" t="s">
        <v>37187</v>
      </c>
      <c r="D405" t="s">
        <v>38292</v>
      </c>
      <c r="K405" t="s">
        <v>34597</v>
      </c>
      <c r="L405" t="s">
        <v>34337</v>
      </c>
      <c r="P405" t="s">
        <v>30684</v>
      </c>
      <c r="R405" t="s">
        <v>30685</v>
      </c>
      <c r="S405" t="s">
        <v>38293</v>
      </c>
    </row>
    <row r="406" spans="1:20">
      <c r="A406" t="s">
        <v>38294</v>
      </c>
      <c r="B406" t="s">
        <v>32987</v>
      </c>
      <c r="D406" t="s">
        <v>37745</v>
      </c>
      <c r="K406" t="s">
        <v>34337</v>
      </c>
      <c r="L406" t="s">
        <v>34588</v>
      </c>
      <c r="P406" t="s">
        <v>30684</v>
      </c>
      <c r="R406" t="s">
        <v>30685</v>
      </c>
      <c r="S406" t="s">
        <v>30793</v>
      </c>
      <c r="T406" t="s">
        <v>38295</v>
      </c>
    </row>
    <row r="407" spans="1:20">
      <c r="A407" t="s">
        <v>38296</v>
      </c>
      <c r="B407" t="s">
        <v>38297</v>
      </c>
      <c r="D407" t="s">
        <v>37749</v>
      </c>
      <c r="K407" t="s">
        <v>34334</v>
      </c>
      <c r="L407" t="s">
        <v>34337</v>
      </c>
      <c r="P407" t="s">
        <v>30684</v>
      </c>
      <c r="R407" t="s">
        <v>30685</v>
      </c>
      <c r="S407" t="s">
        <v>30796</v>
      </c>
    </row>
    <row r="408" spans="1:20">
      <c r="A408" t="s">
        <v>38298</v>
      </c>
      <c r="B408" t="s">
        <v>32972</v>
      </c>
      <c r="D408" t="s">
        <v>37993</v>
      </c>
      <c r="K408" t="s">
        <v>34334</v>
      </c>
      <c r="L408" t="s">
        <v>34485</v>
      </c>
      <c r="P408" t="s">
        <v>30684</v>
      </c>
      <c r="R408" t="s">
        <v>30685</v>
      </c>
      <c r="S408" t="s">
        <v>30796</v>
      </c>
    </row>
    <row r="409" spans="1:20">
      <c r="A409" t="s">
        <v>38024</v>
      </c>
      <c r="B409" t="s">
        <v>37187</v>
      </c>
      <c r="D409" t="s">
        <v>37993</v>
      </c>
      <c r="K409" t="s">
        <v>34337</v>
      </c>
      <c r="L409" t="s">
        <v>34485</v>
      </c>
      <c r="P409" t="s">
        <v>30684</v>
      </c>
      <c r="R409" t="s">
        <v>30685</v>
      </c>
      <c r="S409" t="s">
        <v>30796</v>
      </c>
    </row>
    <row r="410" spans="1:20">
      <c r="A410" t="s">
        <v>38027</v>
      </c>
      <c r="B410" t="s">
        <v>37268</v>
      </c>
      <c r="D410" t="s">
        <v>37993</v>
      </c>
      <c r="K410" t="s">
        <v>34337</v>
      </c>
      <c r="L410" t="s">
        <v>34485</v>
      </c>
      <c r="P410" t="s">
        <v>30684</v>
      </c>
      <c r="R410" t="s">
        <v>30685</v>
      </c>
      <c r="S410" t="s">
        <v>30796</v>
      </c>
    </row>
    <row r="411" spans="1:20">
      <c r="A411" t="s">
        <v>38299</v>
      </c>
      <c r="B411" t="s">
        <v>32972</v>
      </c>
      <c r="D411" t="s">
        <v>37775</v>
      </c>
      <c r="G411" t="s">
        <v>34600</v>
      </c>
      <c r="P411" t="s">
        <v>30684</v>
      </c>
      <c r="R411" t="s">
        <v>30685</v>
      </c>
      <c r="S411" t="s">
        <v>30800</v>
      </c>
    </row>
    <row r="412" spans="1:20">
      <c r="A412" t="s">
        <v>38299</v>
      </c>
      <c r="B412" t="s">
        <v>37229</v>
      </c>
      <c r="D412" t="s">
        <v>37775</v>
      </c>
      <c r="G412" t="s">
        <v>34600</v>
      </c>
      <c r="P412" t="s">
        <v>30684</v>
      </c>
      <c r="R412" t="s">
        <v>30685</v>
      </c>
      <c r="S412" t="s">
        <v>30800</v>
      </c>
    </row>
    <row r="413" spans="1:20">
      <c r="A413" t="s">
        <v>38299</v>
      </c>
      <c r="B413" t="s">
        <v>38300</v>
      </c>
      <c r="D413" t="s">
        <v>37775</v>
      </c>
      <c r="G413" t="s">
        <v>34600</v>
      </c>
      <c r="P413" t="s">
        <v>30684</v>
      </c>
      <c r="R413" t="s">
        <v>30685</v>
      </c>
      <c r="S413" t="s">
        <v>30800</v>
      </c>
    </row>
    <row r="414" spans="1:20">
      <c r="A414" t="s">
        <v>38301</v>
      </c>
      <c r="B414" t="s">
        <v>37229</v>
      </c>
      <c r="D414" t="s">
        <v>37928</v>
      </c>
      <c r="K414" t="s">
        <v>34334</v>
      </c>
      <c r="L414" t="s">
        <v>34340</v>
      </c>
      <c r="P414" t="s">
        <v>30684</v>
      </c>
      <c r="R414" t="s">
        <v>30685</v>
      </c>
      <c r="S414" t="s">
        <v>30802</v>
      </c>
    </row>
    <row r="415" spans="1:20">
      <c r="A415" t="s">
        <v>38301</v>
      </c>
      <c r="B415" t="s">
        <v>31774</v>
      </c>
      <c r="D415" t="s">
        <v>37928</v>
      </c>
      <c r="K415" t="s">
        <v>34334</v>
      </c>
      <c r="L415" t="s">
        <v>34340</v>
      </c>
      <c r="P415" t="s">
        <v>30684</v>
      </c>
      <c r="R415" t="s">
        <v>30685</v>
      </c>
      <c r="S415" t="s">
        <v>30802</v>
      </c>
    </row>
    <row r="416" spans="1:20">
      <c r="A416" t="s">
        <v>38301</v>
      </c>
      <c r="B416" t="s">
        <v>32453</v>
      </c>
      <c r="D416" t="s">
        <v>37928</v>
      </c>
      <c r="K416" t="s">
        <v>34334</v>
      </c>
      <c r="L416" t="s">
        <v>34340</v>
      </c>
      <c r="P416" t="s">
        <v>30684</v>
      </c>
      <c r="R416" t="s">
        <v>30685</v>
      </c>
      <c r="S416" t="s">
        <v>30802</v>
      </c>
    </row>
    <row r="417" spans="1:19">
      <c r="A417" t="s">
        <v>38301</v>
      </c>
      <c r="B417" t="s">
        <v>37283</v>
      </c>
      <c r="D417" t="s">
        <v>37928</v>
      </c>
      <c r="K417" t="s">
        <v>34334</v>
      </c>
      <c r="L417" t="s">
        <v>34340</v>
      </c>
      <c r="P417" t="s">
        <v>30684</v>
      </c>
      <c r="R417" t="s">
        <v>30685</v>
      </c>
      <c r="S417" t="s">
        <v>30802</v>
      </c>
    </row>
    <row r="418" spans="1:19">
      <c r="A418" t="s">
        <v>38301</v>
      </c>
      <c r="B418" t="s">
        <v>37590</v>
      </c>
      <c r="D418" t="s">
        <v>37928</v>
      </c>
      <c r="K418" t="s">
        <v>34334</v>
      </c>
      <c r="L418" t="s">
        <v>34340</v>
      </c>
      <c r="P418" t="s">
        <v>30684</v>
      </c>
      <c r="R418" t="s">
        <v>30685</v>
      </c>
      <c r="S418" t="s">
        <v>30802</v>
      </c>
    </row>
    <row r="419" spans="1:19">
      <c r="A419" t="s">
        <v>38033</v>
      </c>
      <c r="B419" t="s">
        <v>37266</v>
      </c>
      <c r="D419" t="s">
        <v>37768</v>
      </c>
      <c r="K419" t="s">
        <v>34334</v>
      </c>
      <c r="L419" t="s">
        <v>34337</v>
      </c>
      <c r="P419" t="s">
        <v>30684</v>
      </c>
      <c r="R419" t="s">
        <v>30685</v>
      </c>
      <c r="S419" t="s">
        <v>30802</v>
      </c>
    </row>
    <row r="420" spans="1:19">
      <c r="A420" t="s">
        <v>38302</v>
      </c>
      <c r="B420" t="s">
        <v>37229</v>
      </c>
      <c r="D420" t="s">
        <v>37745</v>
      </c>
      <c r="K420" t="s">
        <v>34340</v>
      </c>
      <c r="L420" t="s">
        <v>34334</v>
      </c>
      <c r="P420" t="s">
        <v>30684</v>
      </c>
      <c r="R420" t="s">
        <v>30685</v>
      </c>
      <c r="S420" t="s">
        <v>30802</v>
      </c>
    </row>
    <row r="421" spans="1:19">
      <c r="A421" t="s">
        <v>38029</v>
      </c>
      <c r="B421" t="s">
        <v>37226</v>
      </c>
      <c r="D421" t="s">
        <v>37745</v>
      </c>
      <c r="K421" t="s">
        <v>34337</v>
      </c>
      <c r="L421" t="s">
        <v>34334</v>
      </c>
      <c r="P421" t="s">
        <v>30684</v>
      </c>
      <c r="R421" t="s">
        <v>30685</v>
      </c>
      <c r="S421" t="s">
        <v>30802</v>
      </c>
    </row>
    <row r="422" spans="1:19">
      <c r="A422" t="s">
        <v>38029</v>
      </c>
      <c r="B422" t="s">
        <v>32982</v>
      </c>
      <c r="D422" t="s">
        <v>37745</v>
      </c>
      <c r="K422" t="s">
        <v>34337</v>
      </c>
      <c r="L422" t="s">
        <v>34334</v>
      </c>
      <c r="P422" t="s">
        <v>30684</v>
      </c>
      <c r="R422" t="s">
        <v>30685</v>
      </c>
      <c r="S422" t="s">
        <v>30802</v>
      </c>
    </row>
    <row r="423" spans="1:19">
      <c r="A423" t="s">
        <v>38029</v>
      </c>
      <c r="B423" t="s">
        <v>37611</v>
      </c>
      <c r="D423" t="s">
        <v>37745</v>
      </c>
      <c r="K423" t="s">
        <v>34337</v>
      </c>
      <c r="L423" t="s">
        <v>34334</v>
      </c>
      <c r="P423" t="s">
        <v>30684</v>
      </c>
      <c r="R423" t="s">
        <v>30685</v>
      </c>
      <c r="S423" t="s">
        <v>30802</v>
      </c>
    </row>
    <row r="424" spans="1:19">
      <c r="A424" t="s">
        <v>38303</v>
      </c>
      <c r="B424" t="s">
        <v>37229</v>
      </c>
      <c r="D424" t="s">
        <v>37745</v>
      </c>
      <c r="G424" t="s">
        <v>34526</v>
      </c>
      <c r="P424" t="s">
        <v>30684</v>
      </c>
      <c r="R424" t="s">
        <v>30685</v>
      </c>
      <c r="S424" t="s">
        <v>30802</v>
      </c>
    </row>
    <row r="425" spans="1:19">
      <c r="A425" t="s">
        <v>38303</v>
      </c>
      <c r="B425" t="s">
        <v>32972</v>
      </c>
      <c r="D425" t="s">
        <v>37745</v>
      </c>
      <c r="G425" t="s">
        <v>34526</v>
      </c>
      <c r="P425" t="s">
        <v>30684</v>
      </c>
      <c r="R425" t="s">
        <v>30685</v>
      </c>
      <c r="S425" t="s">
        <v>30802</v>
      </c>
    </row>
    <row r="426" spans="1:19">
      <c r="A426" t="s">
        <v>38303</v>
      </c>
      <c r="B426" t="s">
        <v>37226</v>
      </c>
      <c r="D426" t="s">
        <v>37745</v>
      </c>
      <c r="G426" t="s">
        <v>34526</v>
      </c>
      <c r="P426" t="s">
        <v>30684</v>
      </c>
      <c r="R426" t="s">
        <v>30685</v>
      </c>
      <c r="S426" t="s">
        <v>30802</v>
      </c>
    </row>
    <row r="427" spans="1:19">
      <c r="A427" t="s">
        <v>38303</v>
      </c>
      <c r="B427" t="s">
        <v>32982</v>
      </c>
      <c r="D427" t="s">
        <v>37745</v>
      </c>
      <c r="G427" t="s">
        <v>34526</v>
      </c>
      <c r="P427" t="s">
        <v>30684</v>
      </c>
      <c r="R427" t="s">
        <v>30685</v>
      </c>
      <c r="S427" t="s">
        <v>30802</v>
      </c>
    </row>
    <row r="428" spans="1:19">
      <c r="A428" t="s">
        <v>38303</v>
      </c>
      <c r="B428" t="s">
        <v>37611</v>
      </c>
      <c r="D428" t="s">
        <v>37745</v>
      </c>
      <c r="G428" t="s">
        <v>34526</v>
      </c>
      <c r="P428" t="s">
        <v>30684</v>
      </c>
      <c r="R428" t="s">
        <v>30685</v>
      </c>
      <c r="S428" t="s">
        <v>30802</v>
      </c>
    </row>
    <row r="429" spans="1:19">
      <c r="A429" t="s">
        <v>38035</v>
      </c>
      <c r="B429" t="s">
        <v>37226</v>
      </c>
      <c r="D429" t="s">
        <v>37904</v>
      </c>
      <c r="G429" t="s">
        <v>34334</v>
      </c>
      <c r="P429" t="s">
        <v>30684</v>
      </c>
      <c r="R429" t="s">
        <v>30685</v>
      </c>
      <c r="S429" t="s">
        <v>30802</v>
      </c>
    </row>
    <row r="430" spans="1:19">
      <c r="A430" t="s">
        <v>38035</v>
      </c>
      <c r="B430" t="s">
        <v>32982</v>
      </c>
      <c r="D430" t="s">
        <v>37904</v>
      </c>
      <c r="G430" t="s">
        <v>34334</v>
      </c>
      <c r="P430" t="s">
        <v>30684</v>
      </c>
      <c r="R430" t="s">
        <v>30685</v>
      </c>
      <c r="S430" t="s">
        <v>30802</v>
      </c>
    </row>
    <row r="431" spans="1:19">
      <c r="A431" t="s">
        <v>38035</v>
      </c>
      <c r="B431" t="s">
        <v>37611</v>
      </c>
      <c r="D431" t="s">
        <v>37904</v>
      </c>
      <c r="G431" t="s">
        <v>34334</v>
      </c>
      <c r="P431" t="s">
        <v>30684</v>
      </c>
      <c r="R431" t="s">
        <v>30685</v>
      </c>
      <c r="S431" t="s">
        <v>30802</v>
      </c>
    </row>
    <row r="432" spans="1:19">
      <c r="A432" t="s">
        <v>38304</v>
      </c>
      <c r="B432" t="s">
        <v>32972</v>
      </c>
      <c r="D432" t="s">
        <v>37928</v>
      </c>
      <c r="K432" t="s">
        <v>34526</v>
      </c>
      <c r="L432" t="s">
        <v>34479</v>
      </c>
      <c r="P432" t="s">
        <v>30684</v>
      </c>
      <c r="R432" t="s">
        <v>30685</v>
      </c>
      <c r="S432" t="s">
        <v>30802</v>
      </c>
    </row>
    <row r="433" spans="1:20">
      <c r="A433" t="s">
        <v>38305</v>
      </c>
      <c r="B433" t="s">
        <v>32972</v>
      </c>
      <c r="D433" t="s">
        <v>37904</v>
      </c>
      <c r="K433" t="s">
        <v>34479</v>
      </c>
      <c r="L433" t="s">
        <v>34603</v>
      </c>
      <c r="P433" t="s">
        <v>30684</v>
      </c>
      <c r="R433" t="s">
        <v>30685</v>
      </c>
      <c r="S433" t="s">
        <v>30802</v>
      </c>
    </row>
    <row r="434" spans="1:20">
      <c r="A434" t="s">
        <v>38050</v>
      </c>
      <c r="B434" t="s">
        <v>37226</v>
      </c>
      <c r="D434" t="s">
        <v>38048</v>
      </c>
      <c r="K434" t="s">
        <v>34334</v>
      </c>
      <c r="L434" t="s">
        <v>34337</v>
      </c>
      <c r="P434" t="s">
        <v>30684</v>
      </c>
      <c r="R434" t="s">
        <v>30685</v>
      </c>
      <c r="S434" t="s">
        <v>30802</v>
      </c>
    </row>
    <row r="435" spans="1:20">
      <c r="A435" t="s">
        <v>38306</v>
      </c>
      <c r="B435" t="s">
        <v>32982</v>
      </c>
      <c r="D435" t="s">
        <v>38048</v>
      </c>
      <c r="K435" t="s">
        <v>34334</v>
      </c>
      <c r="L435" t="s">
        <v>34337</v>
      </c>
      <c r="P435" t="s">
        <v>30684</v>
      </c>
      <c r="R435" t="s">
        <v>30685</v>
      </c>
      <c r="S435" t="s">
        <v>30802</v>
      </c>
    </row>
    <row r="436" spans="1:20">
      <c r="A436" t="s">
        <v>38307</v>
      </c>
      <c r="B436" t="s">
        <v>37229</v>
      </c>
      <c r="D436" t="s">
        <v>37768</v>
      </c>
      <c r="G436" t="s">
        <v>34440</v>
      </c>
      <c r="P436" t="s">
        <v>30684</v>
      </c>
      <c r="R436" t="s">
        <v>30685</v>
      </c>
      <c r="S436" t="s">
        <v>30806</v>
      </c>
    </row>
    <row r="437" spans="1:20">
      <c r="A437" t="s">
        <v>38308</v>
      </c>
      <c r="B437" t="s">
        <v>37229</v>
      </c>
      <c r="D437" t="s">
        <v>37745</v>
      </c>
      <c r="K437" t="s">
        <v>34606</v>
      </c>
      <c r="L437" t="s">
        <v>34609</v>
      </c>
      <c r="P437" t="s">
        <v>30684</v>
      </c>
      <c r="R437" t="s">
        <v>30685</v>
      </c>
      <c r="S437" t="s">
        <v>37284</v>
      </c>
    </row>
    <row r="438" spans="1:20">
      <c r="A438" t="s">
        <v>38309</v>
      </c>
      <c r="B438" t="s">
        <v>31774</v>
      </c>
      <c r="D438" t="s">
        <v>37928</v>
      </c>
      <c r="K438" t="s">
        <v>34334</v>
      </c>
      <c r="L438" t="s">
        <v>34340</v>
      </c>
      <c r="P438" t="s">
        <v>30684</v>
      </c>
      <c r="R438" t="s">
        <v>30685</v>
      </c>
      <c r="S438" t="s">
        <v>30807</v>
      </c>
      <c r="T438" t="s">
        <v>38310</v>
      </c>
    </row>
    <row r="439" spans="1:20">
      <c r="A439" t="s">
        <v>38309</v>
      </c>
      <c r="B439" t="s">
        <v>32453</v>
      </c>
      <c r="D439" t="s">
        <v>37928</v>
      </c>
      <c r="K439" t="s">
        <v>34334</v>
      </c>
      <c r="L439" t="s">
        <v>34340</v>
      </c>
      <c r="P439" t="s">
        <v>30684</v>
      </c>
      <c r="R439" t="s">
        <v>30685</v>
      </c>
      <c r="S439" t="s">
        <v>30807</v>
      </c>
      <c r="T439" t="s">
        <v>38310</v>
      </c>
    </row>
    <row r="440" spans="1:20">
      <c r="A440" t="s">
        <v>38309</v>
      </c>
      <c r="B440" t="s">
        <v>37283</v>
      </c>
      <c r="D440" t="s">
        <v>37928</v>
      </c>
      <c r="K440" t="s">
        <v>34334</v>
      </c>
      <c r="L440" t="s">
        <v>34340</v>
      </c>
      <c r="P440" t="s">
        <v>30684</v>
      </c>
      <c r="R440" t="s">
        <v>30685</v>
      </c>
      <c r="S440" t="s">
        <v>30807</v>
      </c>
      <c r="T440" t="s">
        <v>38310</v>
      </c>
    </row>
    <row r="441" spans="1:20">
      <c r="A441" t="s">
        <v>38062</v>
      </c>
      <c r="B441" t="s">
        <v>37221</v>
      </c>
      <c r="D441" t="s">
        <v>37745</v>
      </c>
      <c r="K441" t="s">
        <v>34337</v>
      </c>
      <c r="L441" t="s">
        <v>34440</v>
      </c>
      <c r="P441" t="s">
        <v>30684</v>
      </c>
      <c r="R441" t="s">
        <v>30685</v>
      </c>
      <c r="S441" t="s">
        <v>30807</v>
      </c>
      <c r="T441" t="s">
        <v>38311</v>
      </c>
    </row>
    <row r="442" spans="1:20">
      <c r="A442" t="s">
        <v>38062</v>
      </c>
      <c r="B442" t="s">
        <v>37266</v>
      </c>
      <c r="D442" t="s">
        <v>37745</v>
      </c>
      <c r="K442" t="s">
        <v>34337</v>
      </c>
      <c r="L442" t="s">
        <v>34440</v>
      </c>
      <c r="P442" t="s">
        <v>30684</v>
      </c>
      <c r="R442" t="s">
        <v>30685</v>
      </c>
      <c r="S442" t="s">
        <v>30807</v>
      </c>
      <c r="T442" t="s">
        <v>38311</v>
      </c>
    </row>
    <row r="443" spans="1:20">
      <c r="A443" t="s">
        <v>38312</v>
      </c>
      <c r="B443" t="s">
        <v>31774</v>
      </c>
      <c r="D443" t="s">
        <v>37745</v>
      </c>
      <c r="K443" t="s">
        <v>34340</v>
      </c>
      <c r="L443" t="s">
        <v>34334</v>
      </c>
      <c r="P443" t="s">
        <v>30684</v>
      </c>
      <c r="R443" t="s">
        <v>30685</v>
      </c>
      <c r="S443" t="s">
        <v>30807</v>
      </c>
      <c r="T443" t="s">
        <v>38313</v>
      </c>
    </row>
    <row r="444" spans="1:20">
      <c r="A444" t="s">
        <v>38314</v>
      </c>
      <c r="B444" t="s">
        <v>37266</v>
      </c>
      <c r="D444" t="s">
        <v>37993</v>
      </c>
      <c r="K444" t="s">
        <v>34479</v>
      </c>
      <c r="L444" t="s">
        <v>34588</v>
      </c>
      <c r="M444" t="s">
        <v>38315</v>
      </c>
      <c r="N444" t="s">
        <v>38315</v>
      </c>
      <c r="P444" t="s">
        <v>30684</v>
      </c>
      <c r="R444" t="s">
        <v>30685</v>
      </c>
      <c r="S444" t="s">
        <v>30807</v>
      </c>
      <c r="T444" t="s">
        <v>38316</v>
      </c>
    </row>
    <row r="445" spans="1:20">
      <c r="A445" t="s">
        <v>38317</v>
      </c>
      <c r="B445" t="s">
        <v>31774</v>
      </c>
      <c r="D445" t="s">
        <v>37993</v>
      </c>
      <c r="G445" t="s">
        <v>34588</v>
      </c>
      <c r="H445" t="s">
        <v>38315</v>
      </c>
      <c r="P445" t="s">
        <v>30684</v>
      </c>
      <c r="R445" t="s">
        <v>30685</v>
      </c>
      <c r="S445" t="s">
        <v>30807</v>
      </c>
      <c r="T445" t="s">
        <v>38316</v>
      </c>
    </row>
    <row r="446" spans="1:20">
      <c r="A446" t="s">
        <v>38318</v>
      </c>
      <c r="B446" t="s">
        <v>37266</v>
      </c>
      <c r="D446" t="s">
        <v>37768</v>
      </c>
      <c r="K446" t="s">
        <v>34588</v>
      </c>
      <c r="L446" t="s">
        <v>34502</v>
      </c>
      <c r="P446" t="s">
        <v>30684</v>
      </c>
      <c r="R446" t="s">
        <v>30685</v>
      </c>
      <c r="S446" t="s">
        <v>30807</v>
      </c>
      <c r="T446" t="s">
        <v>38319</v>
      </c>
    </row>
    <row r="447" spans="1:20">
      <c r="A447" t="s">
        <v>38318</v>
      </c>
      <c r="B447" t="s">
        <v>31774</v>
      </c>
      <c r="D447" t="s">
        <v>37768</v>
      </c>
      <c r="K447" t="s">
        <v>34588</v>
      </c>
      <c r="L447" t="s">
        <v>34502</v>
      </c>
      <c r="P447" t="s">
        <v>30684</v>
      </c>
      <c r="R447" t="s">
        <v>30685</v>
      </c>
      <c r="S447" t="s">
        <v>30807</v>
      </c>
      <c r="T447" t="s">
        <v>38319</v>
      </c>
    </row>
    <row r="448" spans="1:20">
      <c r="A448" t="s">
        <v>38320</v>
      </c>
      <c r="B448" t="s">
        <v>38321</v>
      </c>
      <c r="D448" t="s">
        <v>37749</v>
      </c>
      <c r="K448" t="s">
        <v>33561</v>
      </c>
      <c r="L448" t="s">
        <v>34334</v>
      </c>
      <c r="P448" t="s">
        <v>30684</v>
      </c>
      <c r="R448" t="s">
        <v>30685</v>
      </c>
      <c r="S448" t="s">
        <v>30817</v>
      </c>
      <c r="T448" t="s">
        <v>30818</v>
      </c>
    </row>
    <row r="449" spans="1:20">
      <c r="A449" t="s">
        <v>38322</v>
      </c>
      <c r="B449" t="s">
        <v>37266</v>
      </c>
      <c r="D449" t="s">
        <v>37745</v>
      </c>
      <c r="K449" t="s">
        <v>34334</v>
      </c>
      <c r="L449" t="s">
        <v>33561</v>
      </c>
      <c r="P449" t="s">
        <v>30684</v>
      </c>
      <c r="R449" t="s">
        <v>30685</v>
      </c>
      <c r="S449" t="s">
        <v>30817</v>
      </c>
      <c r="T449" t="s">
        <v>38323</v>
      </c>
    </row>
    <row r="450" spans="1:20">
      <c r="A450" t="s">
        <v>38322</v>
      </c>
      <c r="B450" t="s">
        <v>31774</v>
      </c>
      <c r="D450" t="s">
        <v>37745</v>
      </c>
      <c r="K450" t="s">
        <v>34334</v>
      </c>
      <c r="L450" t="s">
        <v>33561</v>
      </c>
      <c r="P450" t="s">
        <v>30684</v>
      </c>
      <c r="R450" t="s">
        <v>30685</v>
      </c>
      <c r="S450" t="s">
        <v>30817</v>
      </c>
      <c r="T450" t="s">
        <v>38323</v>
      </c>
    </row>
    <row r="451" spans="1:20">
      <c r="A451" t="s">
        <v>38324</v>
      </c>
      <c r="B451" t="s">
        <v>37266</v>
      </c>
      <c r="D451" t="s">
        <v>37768</v>
      </c>
      <c r="K451" t="s">
        <v>33561</v>
      </c>
      <c r="L451" t="s">
        <v>34612</v>
      </c>
      <c r="P451" t="s">
        <v>30684</v>
      </c>
      <c r="R451" t="s">
        <v>30685</v>
      </c>
      <c r="S451" t="s">
        <v>30817</v>
      </c>
      <c r="T451" t="s">
        <v>30823</v>
      </c>
    </row>
    <row r="452" spans="1:20">
      <c r="A452" t="s">
        <v>38324</v>
      </c>
      <c r="B452" t="s">
        <v>31774</v>
      </c>
      <c r="D452" t="s">
        <v>37768</v>
      </c>
      <c r="K452" t="s">
        <v>33561</v>
      </c>
      <c r="L452" t="s">
        <v>34612</v>
      </c>
      <c r="P452" t="s">
        <v>30684</v>
      </c>
      <c r="R452" t="s">
        <v>30685</v>
      </c>
      <c r="S452" t="s">
        <v>30817</v>
      </c>
      <c r="T452" t="s">
        <v>30823</v>
      </c>
    </row>
    <row r="453" spans="1:20">
      <c r="A453" t="s">
        <v>38325</v>
      </c>
      <c r="B453" t="s">
        <v>37266</v>
      </c>
      <c r="D453" t="s">
        <v>37745</v>
      </c>
      <c r="K453" t="s">
        <v>34334</v>
      </c>
      <c r="L453" t="s">
        <v>34346</v>
      </c>
      <c r="P453" t="s">
        <v>30684</v>
      </c>
      <c r="R453" t="s">
        <v>30685</v>
      </c>
      <c r="S453" t="s">
        <v>30839</v>
      </c>
      <c r="T453" t="s">
        <v>38326</v>
      </c>
    </row>
    <row r="454" spans="1:20">
      <c r="A454" t="s">
        <v>38325</v>
      </c>
      <c r="B454" t="s">
        <v>31774</v>
      </c>
      <c r="D454" t="s">
        <v>37745</v>
      </c>
      <c r="K454" t="s">
        <v>34334</v>
      </c>
      <c r="L454" t="s">
        <v>34346</v>
      </c>
      <c r="P454" t="s">
        <v>30684</v>
      </c>
      <c r="R454" t="s">
        <v>30685</v>
      </c>
      <c r="S454" t="s">
        <v>30839</v>
      </c>
      <c r="T454" t="s">
        <v>38326</v>
      </c>
    </row>
    <row r="455" spans="1:20">
      <c r="A455" t="s">
        <v>38325</v>
      </c>
      <c r="B455" t="s">
        <v>37618</v>
      </c>
      <c r="D455" t="s">
        <v>37745</v>
      </c>
      <c r="K455" t="s">
        <v>34334</v>
      </c>
      <c r="L455" t="s">
        <v>34346</v>
      </c>
      <c r="P455" t="s">
        <v>30684</v>
      </c>
      <c r="R455" t="s">
        <v>30685</v>
      </c>
      <c r="S455" t="s">
        <v>30839</v>
      </c>
      <c r="T455" t="s">
        <v>38327</v>
      </c>
    </row>
    <row r="456" spans="1:20">
      <c r="A456" t="s">
        <v>38328</v>
      </c>
      <c r="B456" t="s">
        <v>37266</v>
      </c>
      <c r="D456" t="s">
        <v>37745</v>
      </c>
      <c r="G456" t="s">
        <v>34623</v>
      </c>
      <c r="K456" t="s">
        <v>34615</v>
      </c>
      <c r="L456" t="s">
        <v>34565</v>
      </c>
      <c r="P456" t="s">
        <v>30684</v>
      </c>
      <c r="R456" t="s">
        <v>30685</v>
      </c>
      <c r="S456" t="s">
        <v>30848</v>
      </c>
    </row>
    <row r="457" spans="1:20">
      <c r="A457" t="s">
        <v>38328</v>
      </c>
      <c r="B457" t="s">
        <v>31774</v>
      </c>
      <c r="D457" t="s">
        <v>37745</v>
      </c>
      <c r="G457" t="s">
        <v>34623</v>
      </c>
      <c r="K457" t="s">
        <v>34615</v>
      </c>
      <c r="L457" t="s">
        <v>34565</v>
      </c>
      <c r="P457" t="s">
        <v>30684</v>
      </c>
      <c r="R457" t="s">
        <v>30685</v>
      </c>
      <c r="S457" t="s">
        <v>30848</v>
      </c>
    </row>
    <row r="458" spans="1:20">
      <c r="A458" t="s">
        <v>38328</v>
      </c>
      <c r="B458" t="s">
        <v>32453</v>
      </c>
      <c r="D458" t="s">
        <v>37745</v>
      </c>
      <c r="G458" t="s">
        <v>34623</v>
      </c>
      <c r="K458" t="s">
        <v>34615</v>
      </c>
      <c r="L458" t="s">
        <v>34565</v>
      </c>
      <c r="P458" t="s">
        <v>30684</v>
      </c>
      <c r="R458" t="s">
        <v>30685</v>
      </c>
      <c r="S458" t="s">
        <v>30848</v>
      </c>
    </row>
    <row r="459" spans="1:20">
      <c r="A459" t="s">
        <v>38329</v>
      </c>
      <c r="B459" t="s">
        <v>38330</v>
      </c>
      <c r="D459" t="s">
        <v>37745</v>
      </c>
      <c r="G459" t="s">
        <v>34623</v>
      </c>
      <c r="P459" t="s">
        <v>30684</v>
      </c>
      <c r="R459" t="s">
        <v>30685</v>
      </c>
      <c r="S459" t="s">
        <v>30848</v>
      </c>
      <c r="T459" t="s">
        <v>30849</v>
      </c>
    </row>
    <row r="460" spans="1:20">
      <c r="A460" t="s">
        <v>38331</v>
      </c>
      <c r="B460" t="s">
        <v>37624</v>
      </c>
      <c r="D460" t="s">
        <v>37745</v>
      </c>
      <c r="K460" t="s">
        <v>34615</v>
      </c>
      <c r="L460" t="s">
        <v>34565</v>
      </c>
      <c r="P460" t="s">
        <v>30684</v>
      </c>
      <c r="R460" t="s">
        <v>30685</v>
      </c>
      <c r="S460" t="s">
        <v>30848</v>
      </c>
    </row>
    <row r="461" spans="1:20">
      <c r="A461" t="s">
        <v>38331</v>
      </c>
      <c r="B461" t="s">
        <v>37624</v>
      </c>
      <c r="D461" t="s">
        <v>37745</v>
      </c>
      <c r="G461" t="s">
        <v>34618</v>
      </c>
      <c r="P461" t="s">
        <v>30684</v>
      </c>
      <c r="R461" t="s">
        <v>30685</v>
      </c>
      <c r="S461" t="s">
        <v>30848</v>
      </c>
      <c r="T461" t="s">
        <v>38332</v>
      </c>
    </row>
    <row r="462" spans="1:20">
      <c r="A462" t="s">
        <v>38331</v>
      </c>
      <c r="B462" t="s">
        <v>37624</v>
      </c>
      <c r="D462" t="s">
        <v>37745</v>
      </c>
      <c r="G462" t="s">
        <v>34621</v>
      </c>
      <c r="P462" t="s">
        <v>30684</v>
      </c>
      <c r="R462" t="s">
        <v>30685</v>
      </c>
      <c r="S462" t="s">
        <v>30848</v>
      </c>
      <c r="T462" t="s">
        <v>38333</v>
      </c>
    </row>
    <row r="463" spans="1:20">
      <c r="A463" t="s">
        <v>38331</v>
      </c>
      <c r="B463" t="s">
        <v>37624</v>
      </c>
      <c r="D463" t="s">
        <v>37745</v>
      </c>
      <c r="G463" t="s">
        <v>34623</v>
      </c>
      <c r="P463" t="s">
        <v>30684</v>
      </c>
      <c r="R463" t="s">
        <v>30685</v>
      </c>
      <c r="S463" t="s">
        <v>30848</v>
      </c>
      <c r="T463" t="s">
        <v>30849</v>
      </c>
    </row>
    <row r="464" spans="1:20">
      <c r="A464" t="s">
        <v>38334</v>
      </c>
      <c r="B464" t="s">
        <v>37266</v>
      </c>
      <c r="D464" t="s">
        <v>37745</v>
      </c>
      <c r="K464" t="s">
        <v>34629</v>
      </c>
      <c r="L464" t="s">
        <v>33473</v>
      </c>
      <c r="P464" t="s">
        <v>30684</v>
      </c>
      <c r="R464" t="s">
        <v>30685</v>
      </c>
      <c r="S464" t="s">
        <v>38335</v>
      </c>
    </row>
    <row r="465" spans="1:20">
      <c r="A465" t="s">
        <v>38334</v>
      </c>
      <c r="B465" t="s">
        <v>31774</v>
      </c>
      <c r="D465" t="s">
        <v>37745</v>
      </c>
      <c r="K465" t="s">
        <v>34629</v>
      </c>
      <c r="L465" t="s">
        <v>33473</v>
      </c>
      <c r="P465" t="s">
        <v>30684</v>
      </c>
      <c r="R465" t="s">
        <v>30685</v>
      </c>
      <c r="S465" t="s">
        <v>38335</v>
      </c>
    </row>
    <row r="466" spans="1:20">
      <c r="A466" t="s">
        <v>38336</v>
      </c>
      <c r="B466" t="s">
        <v>38337</v>
      </c>
      <c r="D466" t="s">
        <v>37745</v>
      </c>
      <c r="G466" t="s">
        <v>33473</v>
      </c>
      <c r="P466" t="s">
        <v>30684</v>
      </c>
      <c r="R466" t="s">
        <v>30685</v>
      </c>
      <c r="S466" t="s">
        <v>30861</v>
      </c>
      <c r="T466" t="s">
        <v>38338</v>
      </c>
    </row>
    <row r="467" spans="1:20">
      <c r="A467" t="s">
        <v>38339</v>
      </c>
      <c r="B467" t="s">
        <v>32453</v>
      </c>
      <c r="D467" t="s">
        <v>37745</v>
      </c>
      <c r="G467" t="s">
        <v>33473</v>
      </c>
      <c r="P467" t="s">
        <v>30684</v>
      </c>
      <c r="R467" t="s">
        <v>30685</v>
      </c>
      <c r="S467" t="s">
        <v>30861</v>
      </c>
      <c r="T467" t="s">
        <v>30871</v>
      </c>
    </row>
    <row r="468" spans="1:20">
      <c r="A468" t="s">
        <v>38339</v>
      </c>
      <c r="B468" t="s">
        <v>37623</v>
      </c>
      <c r="D468" t="s">
        <v>37745</v>
      </c>
      <c r="G468" t="s">
        <v>33473</v>
      </c>
      <c r="P468" t="s">
        <v>30684</v>
      </c>
      <c r="R468" t="s">
        <v>30685</v>
      </c>
      <c r="S468" t="s">
        <v>30861</v>
      </c>
    </row>
    <row r="469" spans="1:20">
      <c r="A469" t="s">
        <v>38339</v>
      </c>
      <c r="B469" t="s">
        <v>38340</v>
      </c>
      <c r="D469" t="s">
        <v>37745</v>
      </c>
      <c r="G469" t="s">
        <v>33473</v>
      </c>
      <c r="P469" t="s">
        <v>30684</v>
      </c>
      <c r="R469" t="s">
        <v>30685</v>
      </c>
      <c r="S469" t="s">
        <v>30861</v>
      </c>
    </row>
    <row r="470" spans="1:20">
      <c r="A470" t="s">
        <v>38341</v>
      </c>
      <c r="B470" t="s">
        <v>38342</v>
      </c>
      <c r="D470" t="s">
        <v>37745</v>
      </c>
      <c r="G470" t="s">
        <v>33473</v>
      </c>
      <c r="P470" t="s">
        <v>30684</v>
      </c>
      <c r="R470" t="s">
        <v>30685</v>
      </c>
      <c r="S470" t="s">
        <v>30875</v>
      </c>
      <c r="T470" t="s">
        <v>30876</v>
      </c>
    </row>
    <row r="471" spans="1:20">
      <c r="A471" t="s">
        <v>38341</v>
      </c>
      <c r="B471" t="s">
        <v>38343</v>
      </c>
      <c r="D471" t="s">
        <v>37745</v>
      </c>
      <c r="G471" t="s">
        <v>33473</v>
      </c>
      <c r="P471" t="s">
        <v>30684</v>
      </c>
      <c r="R471" t="s">
        <v>30685</v>
      </c>
      <c r="S471" t="s">
        <v>30875</v>
      </c>
      <c r="T471" t="s">
        <v>30881</v>
      </c>
    </row>
    <row r="472" spans="1:20">
      <c r="A472" t="s">
        <v>38341</v>
      </c>
      <c r="B472" t="s">
        <v>38343</v>
      </c>
      <c r="D472" t="s">
        <v>37745</v>
      </c>
      <c r="G472" t="s">
        <v>33473</v>
      </c>
      <c r="P472" t="s">
        <v>30684</v>
      </c>
      <c r="R472" t="s">
        <v>30685</v>
      </c>
      <c r="S472" t="s">
        <v>30875</v>
      </c>
      <c r="T472" t="s">
        <v>30881</v>
      </c>
    </row>
    <row r="473" spans="1:20">
      <c r="A473" t="s">
        <v>38341</v>
      </c>
      <c r="B473" t="s">
        <v>38343</v>
      </c>
      <c r="D473" t="s">
        <v>37745</v>
      </c>
      <c r="G473" t="s">
        <v>33473</v>
      </c>
      <c r="P473" t="s">
        <v>30684</v>
      </c>
      <c r="R473" t="s">
        <v>30685</v>
      </c>
      <c r="S473" t="s">
        <v>30875</v>
      </c>
      <c r="T473" t="s">
        <v>30881</v>
      </c>
    </row>
    <row r="474" spans="1:20">
      <c r="A474" t="s">
        <v>38344</v>
      </c>
      <c r="B474" t="s">
        <v>37266</v>
      </c>
      <c r="D474" t="s">
        <v>37768</v>
      </c>
      <c r="K474" t="s">
        <v>33473</v>
      </c>
      <c r="L474" t="s">
        <v>34626</v>
      </c>
      <c r="P474" t="s">
        <v>30684</v>
      </c>
      <c r="R474" t="s">
        <v>30685</v>
      </c>
      <c r="S474" t="s">
        <v>30894</v>
      </c>
      <c r="T474" t="s">
        <v>30895</v>
      </c>
    </row>
    <row r="475" spans="1:20">
      <c r="A475" t="s">
        <v>38344</v>
      </c>
      <c r="B475" t="s">
        <v>31774</v>
      </c>
      <c r="D475" t="s">
        <v>37768</v>
      </c>
      <c r="K475" t="s">
        <v>33473</v>
      </c>
      <c r="L475" t="s">
        <v>34626</v>
      </c>
      <c r="P475" t="s">
        <v>30684</v>
      </c>
      <c r="R475" t="s">
        <v>30685</v>
      </c>
      <c r="S475" t="s">
        <v>30894</v>
      </c>
      <c r="T475" t="s">
        <v>30895</v>
      </c>
    </row>
    <row r="476" spans="1:20">
      <c r="A476" t="s">
        <v>38345</v>
      </c>
      <c r="B476" t="s">
        <v>38346</v>
      </c>
      <c r="D476" t="s">
        <v>37904</v>
      </c>
      <c r="K476" t="s">
        <v>33473</v>
      </c>
      <c r="L476" t="s">
        <v>34626</v>
      </c>
      <c r="P476" t="s">
        <v>30684</v>
      </c>
      <c r="R476" t="s">
        <v>30685</v>
      </c>
      <c r="S476" t="s">
        <v>30894</v>
      </c>
    </row>
    <row r="477" spans="1:20">
      <c r="A477" t="s">
        <v>38347</v>
      </c>
      <c r="B477" t="s">
        <v>37623</v>
      </c>
      <c r="D477" t="s">
        <v>37775</v>
      </c>
      <c r="G477" t="s">
        <v>34626</v>
      </c>
      <c r="P477" t="s">
        <v>30684</v>
      </c>
      <c r="R477" t="s">
        <v>30685</v>
      </c>
      <c r="S477" t="s">
        <v>30894</v>
      </c>
      <c r="T477" t="s">
        <v>30899</v>
      </c>
    </row>
    <row r="478" spans="1:20">
      <c r="A478" t="s">
        <v>38347</v>
      </c>
      <c r="B478" t="s">
        <v>38348</v>
      </c>
      <c r="D478" t="s">
        <v>37775</v>
      </c>
      <c r="G478" t="s">
        <v>34626</v>
      </c>
      <c r="P478" t="s">
        <v>30684</v>
      </c>
      <c r="R478" t="s">
        <v>30685</v>
      </c>
      <c r="S478" t="s">
        <v>30894</v>
      </c>
      <c r="T478" t="s">
        <v>30899</v>
      </c>
    </row>
    <row r="479" spans="1:20">
      <c r="A479" t="s">
        <v>38347</v>
      </c>
      <c r="B479" t="s">
        <v>37620</v>
      </c>
      <c r="D479" t="s">
        <v>37775</v>
      </c>
      <c r="G479" t="s">
        <v>34626</v>
      </c>
      <c r="P479" t="s">
        <v>30684</v>
      </c>
      <c r="R479" t="s">
        <v>30685</v>
      </c>
      <c r="S479" t="s">
        <v>30894</v>
      </c>
      <c r="T479" t="s">
        <v>30899</v>
      </c>
    </row>
    <row r="480" spans="1:20">
      <c r="A480" t="s">
        <v>38347</v>
      </c>
      <c r="B480" t="s">
        <v>37622</v>
      </c>
      <c r="D480" t="s">
        <v>37775</v>
      </c>
      <c r="G480" t="s">
        <v>34626</v>
      </c>
      <c r="P480" t="s">
        <v>30684</v>
      </c>
      <c r="R480" t="s">
        <v>30685</v>
      </c>
      <c r="S480" t="s">
        <v>30894</v>
      </c>
      <c r="T480" t="s">
        <v>30899</v>
      </c>
    </row>
    <row r="481" spans="1:20">
      <c r="A481" t="s">
        <v>38349</v>
      </c>
      <c r="B481" t="s">
        <v>38350</v>
      </c>
      <c r="D481" t="s">
        <v>37749</v>
      </c>
      <c r="F481" t="s">
        <v>31774</v>
      </c>
      <c r="G481" t="s">
        <v>34626</v>
      </c>
      <c r="K481" t="s">
        <v>34635</v>
      </c>
      <c r="L481" t="s">
        <v>34626</v>
      </c>
      <c r="P481" t="s">
        <v>30684</v>
      </c>
      <c r="R481" t="s">
        <v>30685</v>
      </c>
      <c r="S481" t="s">
        <v>30911</v>
      </c>
      <c r="T481" t="s">
        <v>30912</v>
      </c>
    </row>
    <row r="482" spans="1:20">
      <c r="A482" t="s">
        <v>38351</v>
      </c>
      <c r="B482" t="s">
        <v>38346</v>
      </c>
      <c r="D482" t="s">
        <v>38048</v>
      </c>
      <c r="K482" t="s">
        <v>34626</v>
      </c>
      <c r="L482" t="s">
        <v>34635</v>
      </c>
      <c r="P482" t="s">
        <v>30684</v>
      </c>
      <c r="R482" t="s">
        <v>30685</v>
      </c>
      <c r="S482" t="s">
        <v>30911</v>
      </c>
    </row>
    <row r="483" spans="1:20">
      <c r="A483" t="s">
        <v>38352</v>
      </c>
      <c r="B483" t="s">
        <v>31774</v>
      </c>
      <c r="D483" t="s">
        <v>37768</v>
      </c>
      <c r="K483" t="s">
        <v>34626</v>
      </c>
      <c r="L483" t="s">
        <v>34632</v>
      </c>
      <c r="P483" t="s">
        <v>30684</v>
      </c>
      <c r="R483" t="s">
        <v>30685</v>
      </c>
      <c r="S483" t="s">
        <v>30911</v>
      </c>
      <c r="T483" t="s">
        <v>38353</v>
      </c>
    </row>
    <row r="484" spans="1:20">
      <c r="A484" t="s">
        <v>38354</v>
      </c>
      <c r="B484" t="s">
        <v>32453</v>
      </c>
      <c r="D484" t="s">
        <v>37775</v>
      </c>
      <c r="G484" t="s">
        <v>34632</v>
      </c>
      <c r="P484" t="s">
        <v>30684</v>
      </c>
      <c r="R484" t="s">
        <v>30685</v>
      </c>
      <c r="S484" t="s">
        <v>38355</v>
      </c>
      <c r="T484" t="s">
        <v>38356</v>
      </c>
    </row>
    <row r="485" spans="1:20">
      <c r="A485" t="s">
        <v>38357</v>
      </c>
      <c r="B485" t="s">
        <v>37266</v>
      </c>
      <c r="D485" t="s">
        <v>37745</v>
      </c>
      <c r="K485" t="s">
        <v>34334</v>
      </c>
      <c r="L485" t="s">
        <v>33966</v>
      </c>
      <c r="P485" t="s">
        <v>30684</v>
      </c>
      <c r="R485" t="s">
        <v>30685</v>
      </c>
      <c r="S485" t="s">
        <v>38355</v>
      </c>
    </row>
    <row r="486" spans="1:20">
      <c r="A486" t="s">
        <v>38357</v>
      </c>
      <c r="B486" t="s">
        <v>31774</v>
      </c>
      <c r="D486" t="s">
        <v>37745</v>
      </c>
      <c r="K486" t="s">
        <v>34334</v>
      </c>
      <c r="L486" t="s">
        <v>33966</v>
      </c>
      <c r="P486" t="s">
        <v>30684</v>
      </c>
      <c r="R486" t="s">
        <v>30685</v>
      </c>
      <c r="S486" t="s">
        <v>38355</v>
      </c>
    </row>
    <row r="487" spans="1:20">
      <c r="A487" t="s">
        <v>38358</v>
      </c>
      <c r="B487" t="s">
        <v>37266</v>
      </c>
      <c r="D487" t="s">
        <v>37768</v>
      </c>
      <c r="K487" t="s">
        <v>33966</v>
      </c>
      <c r="L487" t="s">
        <v>34638</v>
      </c>
      <c r="P487" t="s">
        <v>30684</v>
      </c>
      <c r="R487" t="s">
        <v>30685</v>
      </c>
      <c r="S487" t="s">
        <v>38359</v>
      </c>
      <c r="T487" t="s">
        <v>38360</v>
      </c>
    </row>
    <row r="488" spans="1:20">
      <c r="A488" t="s">
        <v>38358</v>
      </c>
      <c r="B488" t="s">
        <v>31774</v>
      </c>
      <c r="D488" t="s">
        <v>37768</v>
      </c>
      <c r="K488" t="s">
        <v>33966</v>
      </c>
      <c r="L488" t="s">
        <v>34638</v>
      </c>
      <c r="P488" t="s">
        <v>30684</v>
      </c>
      <c r="R488" t="s">
        <v>30685</v>
      </c>
      <c r="S488" t="s">
        <v>38359</v>
      </c>
      <c r="T488" t="s">
        <v>38360</v>
      </c>
    </row>
    <row r="489" spans="1:20">
      <c r="A489" t="s">
        <v>38361</v>
      </c>
      <c r="B489" t="s">
        <v>32453</v>
      </c>
      <c r="D489" t="s">
        <v>37782</v>
      </c>
      <c r="E489" t="s">
        <v>31774</v>
      </c>
      <c r="K489" t="s">
        <v>34618</v>
      </c>
      <c r="L489" t="s">
        <v>34422</v>
      </c>
      <c r="P489" t="s">
        <v>30684</v>
      </c>
      <c r="R489" t="s">
        <v>30685</v>
      </c>
      <c r="S489" t="s">
        <v>38359</v>
      </c>
      <c r="T489" t="s">
        <v>38362</v>
      </c>
    </row>
    <row r="490" spans="1:20">
      <c r="A490" t="s">
        <v>38363</v>
      </c>
      <c r="B490" t="s">
        <v>31774</v>
      </c>
      <c r="D490" t="s">
        <v>37993</v>
      </c>
      <c r="K490" t="s">
        <v>34618</v>
      </c>
      <c r="L490" t="s">
        <v>34641</v>
      </c>
      <c r="P490" t="s">
        <v>30684</v>
      </c>
      <c r="R490" t="s">
        <v>30685</v>
      </c>
      <c r="S490" t="s">
        <v>38359</v>
      </c>
      <c r="T490" t="s">
        <v>38364</v>
      </c>
    </row>
    <row r="491" spans="1:20">
      <c r="A491" t="s">
        <v>38365</v>
      </c>
      <c r="B491" t="s">
        <v>37266</v>
      </c>
      <c r="D491" t="s">
        <v>37993</v>
      </c>
      <c r="G491" t="s">
        <v>34641</v>
      </c>
      <c r="P491" t="s">
        <v>30684</v>
      </c>
      <c r="R491" t="s">
        <v>30685</v>
      </c>
      <c r="S491" t="s">
        <v>38359</v>
      </c>
      <c r="T491" t="s">
        <v>38364</v>
      </c>
    </row>
    <row r="492" spans="1:20">
      <c r="A492" t="s">
        <v>38366</v>
      </c>
      <c r="B492" t="s">
        <v>31774</v>
      </c>
      <c r="D492" t="s">
        <v>37768</v>
      </c>
      <c r="K492" t="s">
        <v>34641</v>
      </c>
      <c r="L492" t="s">
        <v>34618</v>
      </c>
      <c r="P492" t="s">
        <v>30684</v>
      </c>
      <c r="R492" t="s">
        <v>30685</v>
      </c>
      <c r="S492" t="s">
        <v>38359</v>
      </c>
      <c r="T492" t="s">
        <v>38367</v>
      </c>
    </row>
    <row r="493" spans="1:20">
      <c r="A493" t="s">
        <v>38368</v>
      </c>
      <c r="B493" t="s">
        <v>37266</v>
      </c>
      <c r="D493" t="s">
        <v>37768</v>
      </c>
      <c r="K493" t="s">
        <v>34641</v>
      </c>
      <c r="L493" t="s">
        <v>34440</v>
      </c>
      <c r="P493" t="s">
        <v>30684</v>
      </c>
      <c r="R493" t="s">
        <v>30685</v>
      </c>
      <c r="S493" t="s">
        <v>30916</v>
      </c>
      <c r="T493" t="s">
        <v>38369</v>
      </c>
    </row>
    <row r="494" spans="1:20">
      <c r="A494" t="s">
        <v>38370</v>
      </c>
      <c r="B494" t="s">
        <v>37623</v>
      </c>
      <c r="D494" t="s">
        <v>38131</v>
      </c>
      <c r="E494" t="s">
        <v>37266</v>
      </c>
      <c r="F494" t="s">
        <v>31774</v>
      </c>
      <c r="G494" t="s">
        <v>34618</v>
      </c>
      <c r="P494" t="s">
        <v>30684</v>
      </c>
      <c r="R494" t="s">
        <v>30685</v>
      </c>
      <c r="S494" t="s">
        <v>30916</v>
      </c>
      <c r="T494" t="s">
        <v>30917</v>
      </c>
    </row>
    <row r="495" spans="1:20">
      <c r="A495" t="s">
        <v>38370</v>
      </c>
      <c r="B495" t="s">
        <v>37289</v>
      </c>
      <c r="D495" t="s">
        <v>38131</v>
      </c>
      <c r="E495" t="s">
        <v>37266</v>
      </c>
      <c r="F495" t="s">
        <v>31774</v>
      </c>
      <c r="G495" t="s">
        <v>34618</v>
      </c>
      <c r="P495" t="s">
        <v>30684</v>
      </c>
      <c r="R495" t="s">
        <v>30685</v>
      </c>
      <c r="S495" t="s">
        <v>30916</v>
      </c>
      <c r="T495" t="s">
        <v>30917</v>
      </c>
    </row>
    <row r="496" spans="1:20">
      <c r="A496" t="s">
        <v>38371</v>
      </c>
      <c r="B496" t="s">
        <v>38372</v>
      </c>
      <c r="D496" t="s">
        <v>38131</v>
      </c>
      <c r="E496" t="s">
        <v>31774</v>
      </c>
      <c r="F496" t="s">
        <v>37266</v>
      </c>
      <c r="G496" t="s">
        <v>34440</v>
      </c>
      <c r="P496" t="s">
        <v>30684</v>
      </c>
      <c r="R496" t="s">
        <v>30685</v>
      </c>
      <c r="S496" t="s">
        <v>30916</v>
      </c>
      <c r="T496" t="s">
        <v>30920</v>
      </c>
    </row>
    <row r="497" spans="1:20">
      <c r="A497" t="s">
        <v>38371</v>
      </c>
      <c r="B497" t="s">
        <v>37604</v>
      </c>
      <c r="D497" t="s">
        <v>38131</v>
      </c>
      <c r="E497" t="s">
        <v>31774</v>
      </c>
      <c r="F497" t="s">
        <v>37266</v>
      </c>
      <c r="G497" t="s">
        <v>34440</v>
      </c>
      <c r="P497" t="s">
        <v>30684</v>
      </c>
      <c r="R497" t="s">
        <v>30685</v>
      </c>
      <c r="S497" t="s">
        <v>30916</v>
      </c>
      <c r="T497" t="s">
        <v>30920</v>
      </c>
    </row>
    <row r="498" spans="1:20">
      <c r="A498" t="s">
        <v>38373</v>
      </c>
      <c r="B498" t="s">
        <v>37266</v>
      </c>
      <c r="D498" t="s">
        <v>37993</v>
      </c>
      <c r="K498" t="s">
        <v>34644</v>
      </c>
      <c r="L498" t="s">
        <v>34431</v>
      </c>
      <c r="P498" t="s">
        <v>30684</v>
      </c>
      <c r="R498" t="s">
        <v>30685</v>
      </c>
      <c r="S498" t="s">
        <v>30916</v>
      </c>
      <c r="T498" t="s">
        <v>30923</v>
      </c>
    </row>
    <row r="499" spans="1:20">
      <c r="A499" t="s">
        <v>38374</v>
      </c>
      <c r="B499" t="s">
        <v>38375</v>
      </c>
      <c r="D499" t="s">
        <v>37993</v>
      </c>
      <c r="K499" t="s">
        <v>34337</v>
      </c>
      <c r="L499" t="s">
        <v>34431</v>
      </c>
      <c r="P499" t="s">
        <v>30684</v>
      </c>
      <c r="R499" t="s">
        <v>30685</v>
      </c>
      <c r="S499" t="s">
        <v>30916</v>
      </c>
      <c r="T499" t="s">
        <v>30923</v>
      </c>
    </row>
    <row r="500" spans="1:20">
      <c r="A500" t="s">
        <v>38376</v>
      </c>
      <c r="B500" t="s">
        <v>37266</v>
      </c>
      <c r="D500" t="s">
        <v>38377</v>
      </c>
      <c r="G500" t="s">
        <v>34647</v>
      </c>
      <c r="H500" t="s">
        <v>38378</v>
      </c>
      <c r="P500" t="s">
        <v>30684</v>
      </c>
      <c r="R500" t="s">
        <v>30685</v>
      </c>
      <c r="S500" t="s">
        <v>30927</v>
      </c>
      <c r="T500" t="s">
        <v>38379</v>
      </c>
    </row>
    <row r="501" spans="1:20">
      <c r="A501" t="s">
        <v>38380</v>
      </c>
      <c r="B501" t="s">
        <v>37266</v>
      </c>
      <c r="D501" t="s">
        <v>37768</v>
      </c>
      <c r="K501" t="s">
        <v>34647</v>
      </c>
      <c r="L501" t="s">
        <v>34650</v>
      </c>
      <c r="P501" t="s">
        <v>30684</v>
      </c>
      <c r="R501" t="s">
        <v>30685</v>
      </c>
      <c r="S501" t="s">
        <v>30927</v>
      </c>
      <c r="T501" t="s">
        <v>30928</v>
      </c>
    </row>
    <row r="502" spans="1:20">
      <c r="A502" t="s">
        <v>38381</v>
      </c>
      <c r="B502" t="s">
        <v>37292</v>
      </c>
      <c r="D502" t="s">
        <v>37775</v>
      </c>
      <c r="G502" t="s">
        <v>34650</v>
      </c>
      <c r="P502" t="s">
        <v>30684</v>
      </c>
      <c r="R502" t="s">
        <v>30685</v>
      </c>
      <c r="S502" t="s">
        <v>30927</v>
      </c>
      <c r="T502" t="s">
        <v>30928</v>
      </c>
    </row>
    <row r="503" spans="1:20">
      <c r="A503" t="s">
        <v>38382</v>
      </c>
      <c r="B503" t="s">
        <v>37266</v>
      </c>
      <c r="D503" t="s">
        <v>37768</v>
      </c>
      <c r="G503" t="s">
        <v>34656</v>
      </c>
      <c r="K503" t="s">
        <v>34650</v>
      </c>
      <c r="L503" t="s">
        <v>34653</v>
      </c>
      <c r="P503" t="s">
        <v>30684</v>
      </c>
      <c r="R503" t="s">
        <v>30685</v>
      </c>
      <c r="S503" t="s">
        <v>30927</v>
      </c>
      <c r="T503" t="s">
        <v>38383</v>
      </c>
    </row>
    <row r="504" spans="1:20">
      <c r="A504" t="s">
        <v>38382</v>
      </c>
      <c r="B504" t="s">
        <v>37623</v>
      </c>
      <c r="D504" t="s">
        <v>37768</v>
      </c>
      <c r="G504" t="s">
        <v>34656</v>
      </c>
      <c r="K504" t="s">
        <v>34650</v>
      </c>
      <c r="L504" t="s">
        <v>34653</v>
      </c>
      <c r="P504" t="s">
        <v>30684</v>
      </c>
      <c r="R504" t="s">
        <v>30685</v>
      </c>
      <c r="S504" t="s">
        <v>30927</v>
      </c>
      <c r="T504" t="s">
        <v>38384</v>
      </c>
    </row>
    <row r="505" spans="1:20">
      <c r="A505" t="s">
        <v>38385</v>
      </c>
      <c r="B505" t="s">
        <v>31774</v>
      </c>
      <c r="D505" t="s">
        <v>37775</v>
      </c>
      <c r="G505" t="s">
        <v>34659</v>
      </c>
      <c r="P505" t="s">
        <v>30684</v>
      </c>
      <c r="R505" t="s">
        <v>30685</v>
      </c>
      <c r="S505" t="s">
        <v>30927</v>
      </c>
      <c r="T505" t="s">
        <v>38386</v>
      </c>
    </row>
    <row r="506" spans="1:20">
      <c r="A506" t="s">
        <v>38387</v>
      </c>
      <c r="B506" t="s">
        <v>38388</v>
      </c>
      <c r="D506" t="s">
        <v>37775</v>
      </c>
      <c r="G506" t="s">
        <v>34653</v>
      </c>
      <c r="P506" t="s">
        <v>30684</v>
      </c>
      <c r="R506" t="s">
        <v>30685</v>
      </c>
      <c r="S506" t="s">
        <v>30927</v>
      </c>
      <c r="T506" t="s">
        <v>30934</v>
      </c>
    </row>
    <row r="507" spans="1:20">
      <c r="A507" t="s">
        <v>38389</v>
      </c>
      <c r="B507" t="s">
        <v>37285</v>
      </c>
      <c r="D507" t="s">
        <v>37775</v>
      </c>
      <c r="G507" t="s">
        <v>34659</v>
      </c>
      <c r="P507" t="s">
        <v>30684</v>
      </c>
      <c r="R507" t="s">
        <v>30685</v>
      </c>
      <c r="S507" t="s">
        <v>30927</v>
      </c>
      <c r="T507" t="s">
        <v>30938</v>
      </c>
    </row>
    <row r="508" spans="1:20">
      <c r="A508" t="s">
        <v>38389</v>
      </c>
      <c r="B508" t="s">
        <v>38390</v>
      </c>
      <c r="D508" t="s">
        <v>37775</v>
      </c>
      <c r="G508" t="s">
        <v>34659</v>
      </c>
      <c r="P508" t="s">
        <v>30684</v>
      </c>
      <c r="R508" t="s">
        <v>30685</v>
      </c>
      <c r="S508" t="s">
        <v>30927</v>
      </c>
      <c r="T508" t="s">
        <v>30938</v>
      </c>
    </row>
    <row r="509" spans="1:20">
      <c r="A509" t="s">
        <v>38389</v>
      </c>
      <c r="B509" t="s">
        <v>37286</v>
      </c>
      <c r="D509" t="s">
        <v>37775</v>
      </c>
      <c r="G509" t="s">
        <v>34659</v>
      </c>
      <c r="P509" t="s">
        <v>30684</v>
      </c>
      <c r="R509" t="s">
        <v>30685</v>
      </c>
      <c r="S509" t="s">
        <v>30927</v>
      </c>
      <c r="T509" t="s">
        <v>30938</v>
      </c>
    </row>
    <row r="510" spans="1:20">
      <c r="A510" t="s">
        <v>38391</v>
      </c>
      <c r="B510" t="s">
        <v>32453</v>
      </c>
      <c r="D510" t="s">
        <v>37749</v>
      </c>
      <c r="E510" t="s">
        <v>31774</v>
      </c>
      <c r="F510" t="s">
        <v>32568</v>
      </c>
      <c r="G510" t="s">
        <v>34346</v>
      </c>
      <c r="K510" t="s">
        <v>34659</v>
      </c>
      <c r="L510" t="s">
        <v>34346</v>
      </c>
      <c r="P510" t="s">
        <v>30684</v>
      </c>
      <c r="R510" t="s">
        <v>30685</v>
      </c>
      <c r="S510" t="s">
        <v>30948</v>
      </c>
      <c r="T510" t="s">
        <v>30949</v>
      </c>
    </row>
    <row r="511" spans="1:20">
      <c r="A511" t="s">
        <v>38392</v>
      </c>
      <c r="B511" t="s">
        <v>38388</v>
      </c>
      <c r="D511" t="s">
        <v>37782</v>
      </c>
      <c r="F511" t="s">
        <v>31774</v>
      </c>
      <c r="G511" t="s">
        <v>34659</v>
      </c>
      <c r="K511" t="s">
        <v>34653</v>
      </c>
      <c r="L511" t="s">
        <v>34659</v>
      </c>
      <c r="P511" t="s">
        <v>30684</v>
      </c>
      <c r="R511" t="s">
        <v>30685</v>
      </c>
      <c r="S511" t="s">
        <v>38393</v>
      </c>
      <c r="T511" t="s">
        <v>38394</v>
      </c>
    </row>
    <row r="512" spans="1:20">
      <c r="A512" t="s">
        <v>38395</v>
      </c>
      <c r="B512" t="s">
        <v>31774</v>
      </c>
      <c r="D512" t="s">
        <v>37745</v>
      </c>
      <c r="I512" t="s">
        <v>34659</v>
      </c>
      <c r="J512" t="s">
        <v>34346</v>
      </c>
      <c r="K512" t="s">
        <v>34659</v>
      </c>
      <c r="L512" t="s">
        <v>34662</v>
      </c>
      <c r="P512" t="s">
        <v>30684</v>
      </c>
      <c r="R512" t="s">
        <v>30685</v>
      </c>
      <c r="S512" t="s">
        <v>38396</v>
      </c>
    </row>
    <row r="513" spans="1:20">
      <c r="A513" t="s">
        <v>38397</v>
      </c>
      <c r="B513" t="s">
        <v>37266</v>
      </c>
      <c r="D513" t="s">
        <v>37745</v>
      </c>
      <c r="K513" t="s">
        <v>34653</v>
      </c>
      <c r="L513" t="s">
        <v>34662</v>
      </c>
      <c r="P513" t="s">
        <v>30684</v>
      </c>
      <c r="R513" t="s">
        <v>30685</v>
      </c>
      <c r="S513" t="s">
        <v>30953</v>
      </c>
      <c r="T513" t="s">
        <v>38398</v>
      </c>
    </row>
    <row r="514" spans="1:20">
      <c r="A514" t="s">
        <v>38399</v>
      </c>
      <c r="B514" t="s">
        <v>37285</v>
      </c>
      <c r="D514" t="s">
        <v>37745</v>
      </c>
      <c r="K514" t="s">
        <v>34659</v>
      </c>
      <c r="L514" t="s">
        <v>34662</v>
      </c>
      <c r="P514" t="s">
        <v>30684</v>
      </c>
      <c r="R514" t="s">
        <v>30685</v>
      </c>
      <c r="S514" t="s">
        <v>30953</v>
      </c>
    </row>
    <row r="515" spans="1:20">
      <c r="A515" t="s">
        <v>38399</v>
      </c>
      <c r="B515" t="s">
        <v>37286</v>
      </c>
      <c r="D515" t="s">
        <v>37745</v>
      </c>
      <c r="K515" t="s">
        <v>34659</v>
      </c>
      <c r="L515" t="s">
        <v>34662</v>
      </c>
      <c r="P515" t="s">
        <v>30684</v>
      </c>
      <c r="R515" t="s">
        <v>30685</v>
      </c>
      <c r="S515" t="s">
        <v>30953</v>
      </c>
    </row>
    <row r="516" spans="1:20">
      <c r="A516" t="s">
        <v>38400</v>
      </c>
      <c r="B516" t="s">
        <v>31774</v>
      </c>
      <c r="D516" t="s">
        <v>37928</v>
      </c>
      <c r="G516" t="s">
        <v>34664</v>
      </c>
      <c r="K516" t="s">
        <v>34662</v>
      </c>
      <c r="L516" t="s">
        <v>34550</v>
      </c>
      <c r="P516" t="s">
        <v>30684</v>
      </c>
      <c r="R516" t="s">
        <v>30685</v>
      </c>
      <c r="S516" t="s">
        <v>30953</v>
      </c>
      <c r="T516" t="s">
        <v>30969</v>
      </c>
    </row>
    <row r="517" spans="1:20">
      <c r="A517" t="s">
        <v>38401</v>
      </c>
      <c r="B517" t="s">
        <v>38402</v>
      </c>
      <c r="D517" t="s">
        <v>37749</v>
      </c>
      <c r="K517" t="s">
        <v>34664</v>
      </c>
      <c r="L517" t="s">
        <v>34550</v>
      </c>
      <c r="P517" t="s">
        <v>30684</v>
      </c>
      <c r="R517" t="s">
        <v>30685</v>
      </c>
      <c r="S517" t="s">
        <v>30953</v>
      </c>
      <c r="T517" t="s">
        <v>30954</v>
      </c>
    </row>
    <row r="518" spans="1:20">
      <c r="A518" t="s">
        <v>38403</v>
      </c>
      <c r="B518" t="s">
        <v>38404</v>
      </c>
      <c r="D518" t="s">
        <v>37749</v>
      </c>
      <c r="K518" t="s">
        <v>34664</v>
      </c>
      <c r="L518" t="s">
        <v>34618</v>
      </c>
      <c r="P518" t="s">
        <v>30684</v>
      </c>
      <c r="R518" t="s">
        <v>30685</v>
      </c>
      <c r="S518" t="s">
        <v>30953</v>
      </c>
      <c r="T518" t="s">
        <v>30960</v>
      </c>
    </row>
    <row r="519" spans="1:20">
      <c r="A519" t="s">
        <v>38405</v>
      </c>
      <c r="B519" t="s">
        <v>32453</v>
      </c>
      <c r="D519" t="s">
        <v>37745</v>
      </c>
      <c r="K519" t="s">
        <v>34346</v>
      </c>
      <c r="L519" t="s">
        <v>34550</v>
      </c>
      <c r="P519" t="s">
        <v>30684</v>
      </c>
      <c r="R519" t="s">
        <v>30685</v>
      </c>
      <c r="S519" t="s">
        <v>30953</v>
      </c>
      <c r="T519" t="s">
        <v>30969</v>
      </c>
    </row>
    <row r="520" spans="1:20">
      <c r="A520" t="s">
        <v>38405</v>
      </c>
      <c r="B520" t="s">
        <v>32568</v>
      </c>
      <c r="D520" t="s">
        <v>37745</v>
      </c>
      <c r="K520" t="s">
        <v>34346</v>
      </c>
      <c r="L520" t="s">
        <v>34550</v>
      </c>
      <c r="P520" t="s">
        <v>30684</v>
      </c>
      <c r="R520" t="s">
        <v>30685</v>
      </c>
      <c r="S520" t="s">
        <v>30953</v>
      </c>
      <c r="T520" t="s">
        <v>30969</v>
      </c>
    </row>
    <row r="521" spans="1:20">
      <c r="A521" t="s">
        <v>38406</v>
      </c>
      <c r="B521" t="s">
        <v>37618</v>
      </c>
      <c r="D521" t="s">
        <v>37745</v>
      </c>
      <c r="G521" t="s">
        <v>34662</v>
      </c>
      <c r="P521" t="s">
        <v>30684</v>
      </c>
      <c r="R521" t="s">
        <v>30685</v>
      </c>
      <c r="S521" t="s">
        <v>30961</v>
      </c>
      <c r="T521" t="s">
        <v>30962</v>
      </c>
    </row>
    <row r="522" spans="1:20">
      <c r="A522" t="s">
        <v>38406</v>
      </c>
      <c r="B522" t="s">
        <v>37287</v>
      </c>
      <c r="D522" t="s">
        <v>37745</v>
      </c>
      <c r="G522" t="s">
        <v>34662</v>
      </c>
      <c r="P522" t="s">
        <v>30684</v>
      </c>
      <c r="R522" t="s">
        <v>30685</v>
      </c>
      <c r="S522" t="s">
        <v>30961</v>
      </c>
      <c r="T522" t="s">
        <v>30962</v>
      </c>
    </row>
    <row r="523" spans="1:20">
      <c r="A523" t="s">
        <v>38226</v>
      </c>
      <c r="B523" t="s">
        <v>37266</v>
      </c>
      <c r="D523" t="s">
        <v>37745</v>
      </c>
      <c r="K523" t="s">
        <v>34662</v>
      </c>
      <c r="L523" t="s">
        <v>34553</v>
      </c>
      <c r="P523" t="s">
        <v>30684</v>
      </c>
      <c r="R523" t="s">
        <v>30685</v>
      </c>
      <c r="S523" t="s">
        <v>38407</v>
      </c>
    </row>
    <row r="524" spans="1:20">
      <c r="A524" t="s">
        <v>38226</v>
      </c>
      <c r="B524" t="s">
        <v>37266</v>
      </c>
      <c r="D524" t="s">
        <v>37745</v>
      </c>
      <c r="G524" t="s">
        <v>34664</v>
      </c>
      <c r="P524" t="s">
        <v>30684</v>
      </c>
      <c r="R524" t="s">
        <v>30685</v>
      </c>
      <c r="S524" t="s">
        <v>30966</v>
      </c>
      <c r="T524" t="s">
        <v>38408</v>
      </c>
    </row>
    <row r="525" spans="1:20">
      <c r="A525" t="s">
        <v>38226</v>
      </c>
      <c r="B525" t="s">
        <v>37266</v>
      </c>
      <c r="D525" t="s">
        <v>37745</v>
      </c>
      <c r="G525" t="s">
        <v>34667</v>
      </c>
      <c r="P525" t="s">
        <v>30684</v>
      </c>
      <c r="R525" t="s">
        <v>30685</v>
      </c>
      <c r="S525" t="s">
        <v>30966</v>
      </c>
      <c r="T525" t="s">
        <v>38408</v>
      </c>
    </row>
    <row r="526" spans="1:20">
      <c r="A526" t="s">
        <v>38226</v>
      </c>
      <c r="B526" t="s">
        <v>37266</v>
      </c>
      <c r="D526" t="s">
        <v>37745</v>
      </c>
      <c r="G526" t="s">
        <v>34670</v>
      </c>
      <c r="P526" t="s">
        <v>30684</v>
      </c>
      <c r="R526" t="s">
        <v>30685</v>
      </c>
      <c r="S526" t="s">
        <v>30966</v>
      </c>
      <c r="T526" t="s">
        <v>38409</v>
      </c>
    </row>
    <row r="527" spans="1:20">
      <c r="A527" t="s">
        <v>38228</v>
      </c>
      <c r="B527" t="s">
        <v>31774</v>
      </c>
      <c r="D527" t="s">
        <v>37745</v>
      </c>
      <c r="G527" t="s">
        <v>34673</v>
      </c>
      <c r="K527" t="s">
        <v>34550</v>
      </c>
      <c r="L527" t="s">
        <v>34553</v>
      </c>
      <c r="P527" t="s">
        <v>30684</v>
      </c>
      <c r="R527" t="s">
        <v>30685</v>
      </c>
      <c r="S527" t="s">
        <v>38410</v>
      </c>
    </row>
    <row r="528" spans="1:20">
      <c r="A528" t="s">
        <v>38228</v>
      </c>
      <c r="B528" t="s">
        <v>32453</v>
      </c>
      <c r="D528" t="s">
        <v>37745</v>
      </c>
      <c r="G528" t="s">
        <v>34673</v>
      </c>
      <c r="K528" t="s">
        <v>34550</v>
      </c>
      <c r="L528" t="s">
        <v>34553</v>
      </c>
      <c r="P528" t="s">
        <v>30684</v>
      </c>
      <c r="R528" t="s">
        <v>30685</v>
      </c>
      <c r="S528" t="s">
        <v>38410</v>
      </c>
    </row>
    <row r="529" spans="1:20">
      <c r="A529" t="s">
        <v>38228</v>
      </c>
      <c r="B529" t="s">
        <v>32568</v>
      </c>
      <c r="D529" t="s">
        <v>37745</v>
      </c>
      <c r="G529" t="s">
        <v>34673</v>
      </c>
      <c r="K529" t="s">
        <v>34550</v>
      </c>
      <c r="L529" t="s">
        <v>34553</v>
      </c>
      <c r="P529" t="s">
        <v>30684</v>
      </c>
      <c r="R529" t="s">
        <v>30685</v>
      </c>
      <c r="S529" t="s">
        <v>38410</v>
      </c>
    </row>
    <row r="530" spans="1:20">
      <c r="A530" t="s">
        <v>38411</v>
      </c>
      <c r="B530" t="s">
        <v>37623</v>
      </c>
      <c r="D530" t="s">
        <v>37745</v>
      </c>
      <c r="G530" t="s">
        <v>34667</v>
      </c>
      <c r="P530" t="s">
        <v>30684</v>
      </c>
      <c r="R530" t="s">
        <v>30685</v>
      </c>
      <c r="S530" t="s">
        <v>30966</v>
      </c>
    </row>
    <row r="531" spans="1:20">
      <c r="A531" t="s">
        <v>38411</v>
      </c>
      <c r="B531" t="s">
        <v>37289</v>
      </c>
      <c r="D531" t="s">
        <v>37745</v>
      </c>
      <c r="G531" t="s">
        <v>34667</v>
      </c>
      <c r="P531" t="s">
        <v>30684</v>
      </c>
      <c r="R531" t="s">
        <v>30685</v>
      </c>
      <c r="S531" t="s">
        <v>30966</v>
      </c>
    </row>
    <row r="532" spans="1:20">
      <c r="A532" t="s">
        <v>38412</v>
      </c>
      <c r="B532" t="s">
        <v>37623</v>
      </c>
      <c r="D532" t="s">
        <v>37745</v>
      </c>
      <c r="G532" t="s">
        <v>34553</v>
      </c>
      <c r="P532" t="s">
        <v>30684</v>
      </c>
      <c r="R532" t="s">
        <v>30685</v>
      </c>
      <c r="S532" t="s">
        <v>38413</v>
      </c>
    </row>
    <row r="533" spans="1:20">
      <c r="A533" t="s">
        <v>38412</v>
      </c>
      <c r="B533" t="s">
        <v>37289</v>
      </c>
      <c r="D533" t="s">
        <v>37745</v>
      </c>
      <c r="G533" t="s">
        <v>34553</v>
      </c>
      <c r="P533" t="s">
        <v>30684</v>
      </c>
      <c r="R533" t="s">
        <v>30685</v>
      </c>
      <c r="S533" t="s">
        <v>38413</v>
      </c>
    </row>
    <row r="534" spans="1:20">
      <c r="A534" t="s">
        <v>38229</v>
      </c>
      <c r="B534" t="s">
        <v>37266</v>
      </c>
      <c r="D534" t="s">
        <v>37928</v>
      </c>
      <c r="G534" t="s">
        <v>34556</v>
      </c>
      <c r="K534" t="s">
        <v>34553</v>
      </c>
      <c r="L534" t="s">
        <v>34479</v>
      </c>
      <c r="P534" t="s">
        <v>30684</v>
      </c>
      <c r="R534" t="s">
        <v>30685</v>
      </c>
      <c r="S534" t="s">
        <v>38413</v>
      </c>
      <c r="T534" t="s">
        <v>38414</v>
      </c>
    </row>
    <row r="535" spans="1:20">
      <c r="A535" t="s">
        <v>38229</v>
      </c>
      <c r="B535" t="s">
        <v>37266</v>
      </c>
      <c r="D535" t="s">
        <v>37928</v>
      </c>
      <c r="F535" t="s">
        <v>37297</v>
      </c>
      <c r="G535" t="s">
        <v>34479</v>
      </c>
      <c r="P535" t="s">
        <v>30684</v>
      </c>
      <c r="R535" t="s">
        <v>30685</v>
      </c>
      <c r="S535" t="s">
        <v>38413</v>
      </c>
      <c r="T535" t="s">
        <v>38414</v>
      </c>
    </row>
    <row r="536" spans="1:20">
      <c r="A536" t="s">
        <v>38229</v>
      </c>
      <c r="B536" t="s">
        <v>37266</v>
      </c>
      <c r="D536" t="s">
        <v>37928</v>
      </c>
      <c r="F536" t="s">
        <v>37268</v>
      </c>
      <c r="G536" t="s">
        <v>34479</v>
      </c>
      <c r="P536" t="s">
        <v>30684</v>
      </c>
      <c r="R536" t="s">
        <v>30685</v>
      </c>
      <c r="S536" t="s">
        <v>38413</v>
      </c>
      <c r="T536" t="s">
        <v>38414</v>
      </c>
    </row>
    <row r="537" spans="1:20">
      <c r="A537" t="s">
        <v>38415</v>
      </c>
      <c r="B537" t="s">
        <v>37618</v>
      </c>
      <c r="D537" t="s">
        <v>38178</v>
      </c>
      <c r="K537" t="s">
        <v>34556</v>
      </c>
      <c r="L537" t="s">
        <v>34479</v>
      </c>
      <c r="P537" t="s">
        <v>30684</v>
      </c>
      <c r="R537" t="s">
        <v>30685</v>
      </c>
      <c r="S537" t="s">
        <v>38413</v>
      </c>
      <c r="T537" t="s">
        <v>38414</v>
      </c>
    </row>
    <row r="538" spans="1:20">
      <c r="A538" t="s">
        <v>38416</v>
      </c>
      <c r="B538" t="s">
        <v>37292</v>
      </c>
      <c r="D538" t="s">
        <v>37745</v>
      </c>
      <c r="G538" t="s">
        <v>34553</v>
      </c>
      <c r="P538" t="s">
        <v>30684</v>
      </c>
      <c r="R538" t="s">
        <v>30685</v>
      </c>
      <c r="S538" t="s">
        <v>30973</v>
      </c>
    </row>
    <row r="539" spans="1:20">
      <c r="A539" t="s">
        <v>38416</v>
      </c>
      <c r="B539" t="s">
        <v>37634</v>
      </c>
      <c r="D539" t="s">
        <v>37745</v>
      </c>
      <c r="G539" t="s">
        <v>34553</v>
      </c>
      <c r="P539" t="s">
        <v>30684</v>
      </c>
      <c r="R539" t="s">
        <v>30685</v>
      </c>
      <c r="S539" t="s">
        <v>30973</v>
      </c>
    </row>
    <row r="540" spans="1:20">
      <c r="A540" t="s">
        <v>38417</v>
      </c>
      <c r="B540" t="s">
        <v>37292</v>
      </c>
      <c r="D540" t="s">
        <v>37904</v>
      </c>
      <c r="G540" t="s">
        <v>34553</v>
      </c>
      <c r="P540" t="s">
        <v>30684</v>
      </c>
      <c r="R540" t="s">
        <v>30685</v>
      </c>
      <c r="S540" t="s">
        <v>30973</v>
      </c>
      <c r="T540" t="s">
        <v>30974</v>
      </c>
    </row>
    <row r="541" spans="1:20">
      <c r="A541" t="s">
        <v>38417</v>
      </c>
      <c r="B541" t="s">
        <v>37634</v>
      </c>
      <c r="D541" t="s">
        <v>37904</v>
      </c>
      <c r="G541" t="s">
        <v>34553</v>
      </c>
      <c r="P541" t="s">
        <v>30684</v>
      </c>
      <c r="R541" t="s">
        <v>30685</v>
      </c>
      <c r="S541" t="s">
        <v>30973</v>
      </c>
      <c r="T541" t="s">
        <v>30974</v>
      </c>
    </row>
    <row r="542" spans="1:20">
      <c r="A542" t="s">
        <v>38418</v>
      </c>
      <c r="B542" t="s">
        <v>32568</v>
      </c>
      <c r="D542" t="s">
        <v>37768</v>
      </c>
      <c r="K542" t="s">
        <v>34553</v>
      </c>
      <c r="L542" t="s">
        <v>34346</v>
      </c>
      <c r="P542" t="s">
        <v>30684</v>
      </c>
      <c r="R542" t="s">
        <v>30685</v>
      </c>
      <c r="S542" t="s">
        <v>30973</v>
      </c>
      <c r="T542" t="s">
        <v>38419</v>
      </c>
    </row>
    <row r="543" spans="1:20">
      <c r="A543" t="s">
        <v>38420</v>
      </c>
      <c r="B543" t="s">
        <v>31774</v>
      </c>
      <c r="D543" t="s">
        <v>37768</v>
      </c>
      <c r="K543" t="s">
        <v>34553</v>
      </c>
      <c r="L543" t="s">
        <v>34440</v>
      </c>
      <c r="P543" t="s">
        <v>30684</v>
      </c>
      <c r="R543" t="s">
        <v>30685</v>
      </c>
      <c r="S543" t="s">
        <v>30975</v>
      </c>
      <c r="T543" t="s">
        <v>38421</v>
      </c>
    </row>
    <row r="544" spans="1:20">
      <c r="A544" t="s">
        <v>38420</v>
      </c>
      <c r="B544" t="s">
        <v>32453</v>
      </c>
      <c r="D544" t="s">
        <v>37768</v>
      </c>
      <c r="K544" t="s">
        <v>34553</v>
      </c>
      <c r="L544" t="s">
        <v>34440</v>
      </c>
      <c r="P544" t="s">
        <v>30684</v>
      </c>
      <c r="R544" t="s">
        <v>30685</v>
      </c>
      <c r="S544" t="s">
        <v>30975</v>
      </c>
      <c r="T544" t="s">
        <v>38421</v>
      </c>
    </row>
    <row r="545" spans="1:20">
      <c r="A545" t="s">
        <v>38422</v>
      </c>
      <c r="B545" t="s">
        <v>31774</v>
      </c>
      <c r="D545" t="s">
        <v>37768</v>
      </c>
      <c r="K545" t="s">
        <v>34440</v>
      </c>
      <c r="L545" t="s">
        <v>34550</v>
      </c>
      <c r="P545" t="s">
        <v>30684</v>
      </c>
      <c r="R545" t="s">
        <v>30685</v>
      </c>
      <c r="S545" t="s">
        <v>30975</v>
      </c>
      <c r="T545" t="s">
        <v>38423</v>
      </c>
    </row>
    <row r="546" spans="1:20">
      <c r="A546" t="s">
        <v>38422</v>
      </c>
      <c r="B546" t="s">
        <v>32453</v>
      </c>
      <c r="D546" t="s">
        <v>37768</v>
      </c>
      <c r="K546" t="s">
        <v>34440</v>
      </c>
      <c r="L546" t="s">
        <v>34550</v>
      </c>
      <c r="P546" t="s">
        <v>30684</v>
      </c>
      <c r="R546" t="s">
        <v>30685</v>
      </c>
      <c r="S546" t="s">
        <v>30975</v>
      </c>
      <c r="T546" t="s">
        <v>38423</v>
      </c>
    </row>
    <row r="547" spans="1:20">
      <c r="A547" t="s">
        <v>38424</v>
      </c>
      <c r="B547" t="s">
        <v>38425</v>
      </c>
      <c r="D547" t="s">
        <v>37745</v>
      </c>
      <c r="G547" t="s">
        <v>34679</v>
      </c>
      <c r="P547" t="s">
        <v>30684</v>
      </c>
      <c r="R547" t="s">
        <v>30685</v>
      </c>
      <c r="S547" t="s">
        <v>30980</v>
      </c>
    </row>
    <row r="548" spans="1:20">
      <c r="A548" t="s">
        <v>38426</v>
      </c>
      <c r="B548" t="s">
        <v>37266</v>
      </c>
      <c r="D548" t="s">
        <v>37745</v>
      </c>
      <c r="G548" t="s">
        <v>34679</v>
      </c>
      <c r="P548" t="s">
        <v>30684</v>
      </c>
      <c r="R548" t="s">
        <v>30685</v>
      </c>
      <c r="S548" t="s">
        <v>30980</v>
      </c>
    </row>
    <row r="549" spans="1:20">
      <c r="A549" t="s">
        <v>38426</v>
      </c>
      <c r="B549" t="s">
        <v>38032</v>
      </c>
      <c r="D549" t="s">
        <v>37745</v>
      </c>
      <c r="G549" t="s">
        <v>34679</v>
      </c>
      <c r="P549" t="s">
        <v>30684</v>
      </c>
      <c r="R549" t="s">
        <v>30685</v>
      </c>
      <c r="S549" t="s">
        <v>30980</v>
      </c>
      <c r="T549" t="s">
        <v>38427</v>
      </c>
    </row>
    <row r="550" spans="1:20">
      <c r="A550" t="s">
        <v>38231</v>
      </c>
      <c r="B550" t="s">
        <v>37266</v>
      </c>
      <c r="D550" t="s">
        <v>38178</v>
      </c>
      <c r="K550" t="s">
        <v>34479</v>
      </c>
      <c r="L550" t="s">
        <v>34559</v>
      </c>
      <c r="P550" t="s">
        <v>30684</v>
      </c>
      <c r="R550" t="s">
        <v>30685</v>
      </c>
      <c r="S550" t="s">
        <v>38428</v>
      </c>
      <c r="T550" t="s">
        <v>38429</v>
      </c>
    </row>
    <row r="551" spans="1:20">
      <c r="A551" t="s">
        <v>38231</v>
      </c>
      <c r="B551" t="s">
        <v>37297</v>
      </c>
      <c r="D551" t="s">
        <v>38430</v>
      </c>
      <c r="K551" t="s">
        <v>34479</v>
      </c>
      <c r="L551" t="s">
        <v>34559</v>
      </c>
      <c r="P551" t="s">
        <v>30684</v>
      </c>
      <c r="R551" t="s">
        <v>30685</v>
      </c>
      <c r="S551" t="s">
        <v>38428</v>
      </c>
      <c r="T551" t="s">
        <v>38429</v>
      </c>
    </row>
    <row r="552" spans="1:20">
      <c r="A552" t="s">
        <v>38231</v>
      </c>
      <c r="B552" t="s">
        <v>37268</v>
      </c>
      <c r="D552" t="s">
        <v>38430</v>
      </c>
      <c r="K552" t="s">
        <v>34479</v>
      </c>
      <c r="L552" t="s">
        <v>34559</v>
      </c>
      <c r="P552" t="s">
        <v>30684</v>
      </c>
      <c r="R552" t="s">
        <v>30685</v>
      </c>
      <c r="S552" t="s">
        <v>38428</v>
      </c>
      <c r="T552" t="s">
        <v>38429</v>
      </c>
    </row>
    <row r="553" spans="1:20">
      <c r="A553" t="s">
        <v>38233</v>
      </c>
      <c r="B553" t="s">
        <v>37266</v>
      </c>
      <c r="D553" t="s">
        <v>37782</v>
      </c>
      <c r="F553" t="s">
        <v>37221</v>
      </c>
      <c r="G553" t="s">
        <v>34337</v>
      </c>
      <c r="K553" t="s">
        <v>34334</v>
      </c>
      <c r="L553" t="s">
        <v>34337</v>
      </c>
      <c r="P553" t="s">
        <v>30684</v>
      </c>
      <c r="R553" t="s">
        <v>30685</v>
      </c>
      <c r="S553" t="s">
        <v>38428</v>
      </c>
      <c r="T553" t="s">
        <v>38431</v>
      </c>
    </row>
    <row r="554" spans="1:20">
      <c r="A554" t="s">
        <v>38223</v>
      </c>
      <c r="B554" t="s">
        <v>37221</v>
      </c>
      <c r="D554" t="s">
        <v>37745</v>
      </c>
      <c r="G554" t="s">
        <v>34676</v>
      </c>
      <c r="K554" t="s">
        <v>34337</v>
      </c>
      <c r="L554" t="s">
        <v>34550</v>
      </c>
      <c r="P554" t="s">
        <v>30684</v>
      </c>
      <c r="R554" t="s">
        <v>30685</v>
      </c>
      <c r="S554" t="s">
        <v>38432</v>
      </c>
    </row>
    <row r="555" spans="1:20">
      <c r="A555" t="s">
        <v>38433</v>
      </c>
      <c r="B555" t="s">
        <v>37266</v>
      </c>
      <c r="D555" t="s">
        <v>37745</v>
      </c>
      <c r="G555" t="s">
        <v>34511</v>
      </c>
      <c r="K555" t="s">
        <v>34676</v>
      </c>
      <c r="L555" t="s">
        <v>34550</v>
      </c>
      <c r="P555" t="s">
        <v>30684</v>
      </c>
      <c r="R555" t="s">
        <v>30685</v>
      </c>
      <c r="S555" t="s">
        <v>38434</v>
      </c>
    </row>
    <row r="556" spans="1:20">
      <c r="A556" t="s">
        <v>38435</v>
      </c>
      <c r="B556" t="s">
        <v>37618</v>
      </c>
      <c r="D556" t="s">
        <v>37745</v>
      </c>
      <c r="G556" t="s">
        <v>34511</v>
      </c>
      <c r="P556" t="s">
        <v>30684</v>
      </c>
      <c r="R556" t="s">
        <v>30685</v>
      </c>
      <c r="S556" t="s">
        <v>38434</v>
      </c>
      <c r="T556" t="s">
        <v>38436</v>
      </c>
    </row>
    <row r="557" spans="1:20">
      <c r="A557" t="s">
        <v>38437</v>
      </c>
      <c r="B557" t="s">
        <v>38438</v>
      </c>
      <c r="D557" t="s">
        <v>37745</v>
      </c>
      <c r="G557" t="s">
        <v>34550</v>
      </c>
      <c r="P557" t="s">
        <v>30684</v>
      </c>
      <c r="R557" t="s">
        <v>30685</v>
      </c>
      <c r="S557" t="s">
        <v>30988</v>
      </c>
    </row>
    <row r="558" spans="1:20">
      <c r="A558" t="s">
        <v>38224</v>
      </c>
      <c r="B558" t="s">
        <v>37221</v>
      </c>
      <c r="D558" t="s">
        <v>37768</v>
      </c>
      <c r="K558" t="s">
        <v>34550</v>
      </c>
      <c r="L558" t="s">
        <v>34337</v>
      </c>
      <c r="P558" t="s">
        <v>30684</v>
      </c>
      <c r="R558" t="s">
        <v>30685</v>
      </c>
      <c r="S558" t="s">
        <v>30988</v>
      </c>
      <c r="T558" t="s">
        <v>38439</v>
      </c>
    </row>
    <row r="559" spans="1:20">
      <c r="A559" t="s">
        <v>38440</v>
      </c>
      <c r="B559" t="s">
        <v>37266</v>
      </c>
      <c r="D559" t="s">
        <v>38292</v>
      </c>
      <c r="K559" t="s">
        <v>34550</v>
      </c>
      <c r="L559" t="s">
        <v>34377</v>
      </c>
      <c r="P559" t="s">
        <v>30684</v>
      </c>
      <c r="R559" t="s">
        <v>30685</v>
      </c>
      <c r="S559" t="s">
        <v>30991</v>
      </c>
      <c r="T559" t="s">
        <v>38441</v>
      </c>
    </row>
    <row r="560" spans="1:20">
      <c r="A560" t="s">
        <v>38442</v>
      </c>
      <c r="B560" t="s">
        <v>32453</v>
      </c>
      <c r="D560" t="s">
        <v>37745</v>
      </c>
      <c r="G560" t="s">
        <v>34377</v>
      </c>
      <c r="P560" t="s">
        <v>30684</v>
      </c>
      <c r="R560" t="s">
        <v>30685</v>
      </c>
      <c r="S560" t="s">
        <v>30991</v>
      </c>
      <c r="T560" t="s">
        <v>38443</v>
      </c>
    </row>
    <row r="561" spans="1:20">
      <c r="A561" t="s">
        <v>38444</v>
      </c>
      <c r="B561" t="s">
        <v>31774</v>
      </c>
      <c r="D561" t="s">
        <v>38377</v>
      </c>
      <c r="G561" t="s">
        <v>34653</v>
      </c>
      <c r="H561" t="s">
        <v>38378</v>
      </c>
      <c r="P561" t="s">
        <v>30684</v>
      </c>
      <c r="R561" t="s">
        <v>30685</v>
      </c>
      <c r="S561" t="s">
        <v>30994</v>
      </c>
      <c r="T561" t="s">
        <v>38445</v>
      </c>
    </row>
    <row r="562" spans="1:20">
      <c r="A562" t="s">
        <v>38444</v>
      </c>
      <c r="B562" t="s">
        <v>38446</v>
      </c>
      <c r="D562" t="s">
        <v>38377</v>
      </c>
      <c r="G562" t="s">
        <v>34653</v>
      </c>
      <c r="H562" t="s">
        <v>38378</v>
      </c>
      <c r="P562" t="s">
        <v>30684</v>
      </c>
      <c r="R562" t="s">
        <v>30685</v>
      </c>
      <c r="S562" t="s">
        <v>30994</v>
      </c>
      <c r="T562" t="s">
        <v>30995</v>
      </c>
    </row>
    <row r="563" spans="1:20">
      <c r="A563" t="s">
        <v>38447</v>
      </c>
      <c r="B563" t="s">
        <v>32453</v>
      </c>
      <c r="D563" t="s">
        <v>37745</v>
      </c>
      <c r="K563" t="s">
        <v>34334</v>
      </c>
      <c r="L563" t="s">
        <v>33561</v>
      </c>
      <c r="P563" t="s">
        <v>30684</v>
      </c>
      <c r="R563" t="s">
        <v>30685</v>
      </c>
      <c r="S563" t="s">
        <v>30999</v>
      </c>
      <c r="T563" t="s">
        <v>38448</v>
      </c>
    </row>
    <row r="564" spans="1:20">
      <c r="A564" t="s">
        <v>38449</v>
      </c>
      <c r="B564" t="s">
        <v>37266</v>
      </c>
      <c r="D564" t="s">
        <v>37904</v>
      </c>
      <c r="K564" t="s">
        <v>34377</v>
      </c>
      <c r="L564" t="s">
        <v>34681</v>
      </c>
      <c r="P564" t="s">
        <v>30684</v>
      </c>
      <c r="R564" t="s">
        <v>30685</v>
      </c>
      <c r="S564" t="s">
        <v>31009</v>
      </c>
      <c r="T564" t="s">
        <v>38450</v>
      </c>
    </row>
    <row r="565" spans="1:20">
      <c r="A565" t="s">
        <v>38451</v>
      </c>
      <c r="B565" t="s">
        <v>37627</v>
      </c>
      <c r="D565" t="s">
        <v>37904</v>
      </c>
      <c r="G565" t="s">
        <v>34681</v>
      </c>
      <c r="P565" t="s">
        <v>30684</v>
      </c>
      <c r="R565" t="s">
        <v>30685</v>
      </c>
      <c r="S565" t="s">
        <v>31009</v>
      </c>
      <c r="T565" t="s">
        <v>31010</v>
      </c>
    </row>
    <row r="566" spans="1:20">
      <c r="A566" t="s">
        <v>38452</v>
      </c>
      <c r="B566" t="s">
        <v>37266</v>
      </c>
      <c r="D566" t="s">
        <v>37760</v>
      </c>
      <c r="H566" t="s">
        <v>38453</v>
      </c>
      <c r="K566" t="s">
        <v>34334</v>
      </c>
      <c r="L566" t="s">
        <v>34529</v>
      </c>
      <c r="P566" t="s">
        <v>30684</v>
      </c>
      <c r="R566" t="s">
        <v>30685</v>
      </c>
      <c r="S566" t="s">
        <v>31017</v>
      </c>
      <c r="T566" t="s">
        <v>31018</v>
      </c>
    </row>
    <row r="567" spans="1:20">
      <c r="A567" t="s">
        <v>38454</v>
      </c>
      <c r="B567" t="s">
        <v>38455</v>
      </c>
      <c r="D567" t="s">
        <v>37745</v>
      </c>
      <c r="K567" t="s">
        <v>34529</v>
      </c>
      <c r="L567" t="s">
        <v>34684</v>
      </c>
      <c r="P567" t="s">
        <v>30684</v>
      </c>
      <c r="R567" t="s">
        <v>30685</v>
      </c>
      <c r="S567" t="s">
        <v>31017</v>
      </c>
      <c r="T567" t="s">
        <v>38456</v>
      </c>
    </row>
    <row r="568" spans="1:20">
      <c r="A568" t="s">
        <v>38454</v>
      </c>
      <c r="B568" t="s">
        <v>37266</v>
      </c>
      <c r="D568" t="s">
        <v>37745</v>
      </c>
      <c r="K568" t="s">
        <v>34529</v>
      </c>
      <c r="L568" t="s">
        <v>34684</v>
      </c>
      <c r="P568" t="s">
        <v>30684</v>
      </c>
      <c r="R568" t="s">
        <v>30685</v>
      </c>
      <c r="S568" t="s">
        <v>31017</v>
      </c>
      <c r="T568" t="s">
        <v>38456</v>
      </c>
    </row>
    <row r="569" spans="1:20">
      <c r="A569" t="s">
        <v>38457</v>
      </c>
      <c r="B569" t="s">
        <v>32453</v>
      </c>
      <c r="D569" t="s">
        <v>37745</v>
      </c>
      <c r="G569" t="s">
        <v>34684</v>
      </c>
      <c r="P569" t="s">
        <v>30684</v>
      </c>
      <c r="R569" t="s">
        <v>30685</v>
      </c>
      <c r="S569" t="s">
        <v>31017</v>
      </c>
    </row>
    <row r="570" spans="1:20">
      <c r="A570" t="s">
        <v>38458</v>
      </c>
      <c r="B570" t="s">
        <v>37266</v>
      </c>
      <c r="D570" t="s">
        <v>37928</v>
      </c>
      <c r="K570" t="s">
        <v>34684</v>
      </c>
      <c r="L570" t="s">
        <v>34529</v>
      </c>
      <c r="P570" t="s">
        <v>30684</v>
      </c>
      <c r="R570" t="s">
        <v>30685</v>
      </c>
      <c r="S570" t="s">
        <v>31017</v>
      </c>
      <c r="T570" t="s">
        <v>38459</v>
      </c>
    </row>
    <row r="571" spans="1:20">
      <c r="A571" t="s">
        <v>38458</v>
      </c>
      <c r="B571" t="s">
        <v>38455</v>
      </c>
      <c r="D571" t="s">
        <v>37928</v>
      </c>
      <c r="K571" t="s">
        <v>34684</v>
      </c>
      <c r="L571" t="s">
        <v>34529</v>
      </c>
      <c r="P571" t="s">
        <v>30684</v>
      </c>
      <c r="R571" t="s">
        <v>30685</v>
      </c>
      <c r="S571" t="s">
        <v>31017</v>
      </c>
      <c r="T571" t="s">
        <v>38459</v>
      </c>
    </row>
    <row r="572" spans="1:20">
      <c r="A572" t="s">
        <v>38460</v>
      </c>
      <c r="B572" t="s">
        <v>37266</v>
      </c>
      <c r="D572" t="s">
        <v>37745</v>
      </c>
      <c r="G572" t="s">
        <v>34482</v>
      </c>
      <c r="K572" t="s">
        <v>34529</v>
      </c>
      <c r="L572" t="s">
        <v>34687</v>
      </c>
      <c r="P572" t="s">
        <v>30684</v>
      </c>
      <c r="R572" t="s">
        <v>30685</v>
      </c>
      <c r="S572" t="s">
        <v>38461</v>
      </c>
    </row>
    <row r="573" spans="1:20">
      <c r="A573" t="s">
        <v>38462</v>
      </c>
      <c r="B573" t="s">
        <v>37299</v>
      </c>
      <c r="D573" t="s">
        <v>37745</v>
      </c>
      <c r="K573" t="s">
        <v>34707</v>
      </c>
      <c r="L573" t="s">
        <v>34698</v>
      </c>
      <c r="P573" t="s">
        <v>30684</v>
      </c>
      <c r="R573" t="s">
        <v>30685</v>
      </c>
      <c r="S573" t="s">
        <v>31024</v>
      </c>
    </row>
    <row r="574" spans="1:20">
      <c r="A574" t="s">
        <v>38462</v>
      </c>
      <c r="B574" t="s">
        <v>37299</v>
      </c>
      <c r="D574" t="s">
        <v>37745</v>
      </c>
      <c r="G574" t="s">
        <v>34689</v>
      </c>
      <c r="P574" t="s">
        <v>30684</v>
      </c>
      <c r="R574" t="s">
        <v>30685</v>
      </c>
      <c r="S574" t="s">
        <v>31024</v>
      </c>
      <c r="T574" t="s">
        <v>38463</v>
      </c>
    </row>
    <row r="575" spans="1:20">
      <c r="A575" t="s">
        <v>38462</v>
      </c>
      <c r="B575" t="s">
        <v>37299</v>
      </c>
      <c r="D575" t="s">
        <v>37745</v>
      </c>
      <c r="G575" t="s">
        <v>34618</v>
      </c>
      <c r="P575" t="s">
        <v>30684</v>
      </c>
      <c r="R575" t="s">
        <v>30685</v>
      </c>
      <c r="S575" t="s">
        <v>31024</v>
      </c>
      <c r="T575" t="s">
        <v>38464</v>
      </c>
    </row>
    <row r="576" spans="1:20">
      <c r="A576" t="s">
        <v>38462</v>
      </c>
      <c r="B576" t="s">
        <v>37299</v>
      </c>
      <c r="D576" t="s">
        <v>37745</v>
      </c>
      <c r="G576" t="s">
        <v>34692</v>
      </c>
      <c r="P576" t="s">
        <v>30684</v>
      </c>
      <c r="R576" t="s">
        <v>30685</v>
      </c>
      <c r="S576" t="s">
        <v>31024</v>
      </c>
      <c r="T576" t="s">
        <v>38464</v>
      </c>
    </row>
    <row r="577" spans="1:20">
      <c r="A577" t="s">
        <v>38462</v>
      </c>
      <c r="B577" t="s">
        <v>37299</v>
      </c>
      <c r="D577" t="s">
        <v>37745</v>
      </c>
      <c r="G577" t="s">
        <v>34664</v>
      </c>
      <c r="P577" t="s">
        <v>30684</v>
      </c>
      <c r="R577" t="s">
        <v>30685</v>
      </c>
      <c r="S577" t="s">
        <v>31024</v>
      </c>
      <c r="T577" t="s">
        <v>38465</v>
      </c>
    </row>
    <row r="578" spans="1:20">
      <c r="A578" t="s">
        <v>38462</v>
      </c>
      <c r="B578" t="s">
        <v>37299</v>
      </c>
      <c r="D578" t="s">
        <v>37745</v>
      </c>
      <c r="G578" t="s">
        <v>34695</v>
      </c>
      <c r="P578" t="s">
        <v>30684</v>
      </c>
      <c r="R578" t="s">
        <v>30685</v>
      </c>
      <c r="S578" t="s">
        <v>31024</v>
      </c>
      <c r="T578" t="s">
        <v>38466</v>
      </c>
    </row>
    <row r="579" spans="1:20">
      <c r="A579" t="s">
        <v>38243</v>
      </c>
      <c r="B579" t="s">
        <v>32453</v>
      </c>
      <c r="D579" t="s">
        <v>37745</v>
      </c>
      <c r="K579" t="s">
        <v>33561</v>
      </c>
      <c r="L579" t="s">
        <v>34698</v>
      </c>
      <c r="P579" t="s">
        <v>30684</v>
      </c>
      <c r="R579" t="s">
        <v>30685</v>
      </c>
      <c r="S579" t="s">
        <v>31024</v>
      </c>
    </row>
    <row r="580" spans="1:20">
      <c r="A580" t="s">
        <v>38467</v>
      </c>
      <c r="B580" t="s">
        <v>38468</v>
      </c>
      <c r="D580" t="s">
        <v>38048</v>
      </c>
      <c r="K580" t="s">
        <v>34698</v>
      </c>
      <c r="L580" t="s">
        <v>34707</v>
      </c>
      <c r="P580" t="s">
        <v>30684</v>
      </c>
      <c r="R580" t="s">
        <v>30685</v>
      </c>
      <c r="S580" t="s">
        <v>31024</v>
      </c>
    </row>
    <row r="581" spans="1:20">
      <c r="A581" t="s">
        <v>38469</v>
      </c>
      <c r="B581" t="s">
        <v>37301</v>
      </c>
      <c r="D581" t="s">
        <v>37745</v>
      </c>
      <c r="K581" t="s">
        <v>34707</v>
      </c>
      <c r="L581" t="s">
        <v>34334</v>
      </c>
      <c r="P581" t="s">
        <v>30684</v>
      </c>
      <c r="R581" t="s">
        <v>30685</v>
      </c>
      <c r="S581" t="s">
        <v>31024</v>
      </c>
    </row>
    <row r="582" spans="1:20">
      <c r="A582" t="s">
        <v>38470</v>
      </c>
      <c r="B582" t="s">
        <v>32453</v>
      </c>
      <c r="D582" t="s">
        <v>37745</v>
      </c>
      <c r="K582" t="s">
        <v>34334</v>
      </c>
      <c r="L582" t="s">
        <v>34346</v>
      </c>
      <c r="P582" t="s">
        <v>30684</v>
      </c>
      <c r="R582" t="s">
        <v>30685</v>
      </c>
      <c r="S582" t="s">
        <v>38471</v>
      </c>
    </row>
    <row r="583" spans="1:20">
      <c r="A583" t="s">
        <v>38470</v>
      </c>
      <c r="B583" t="s">
        <v>32453</v>
      </c>
      <c r="D583" t="s">
        <v>37745</v>
      </c>
      <c r="G583" t="s">
        <v>34422</v>
      </c>
      <c r="P583" t="s">
        <v>30684</v>
      </c>
      <c r="R583" t="s">
        <v>30685</v>
      </c>
      <c r="S583" t="s">
        <v>38471</v>
      </c>
      <c r="T583" t="s">
        <v>38472</v>
      </c>
    </row>
    <row r="584" spans="1:20">
      <c r="A584" t="s">
        <v>38470</v>
      </c>
      <c r="B584" t="s">
        <v>32453</v>
      </c>
      <c r="D584" t="s">
        <v>37745</v>
      </c>
      <c r="G584" t="s">
        <v>34701</v>
      </c>
      <c r="P584" t="s">
        <v>30684</v>
      </c>
      <c r="R584" t="s">
        <v>30685</v>
      </c>
      <c r="S584" t="s">
        <v>38471</v>
      </c>
      <c r="T584" t="s">
        <v>38473</v>
      </c>
    </row>
    <row r="585" spans="1:20">
      <c r="A585" t="s">
        <v>38474</v>
      </c>
      <c r="B585" t="s">
        <v>32453</v>
      </c>
      <c r="D585" t="s">
        <v>37768</v>
      </c>
      <c r="K585" t="s">
        <v>34346</v>
      </c>
      <c r="L585" t="s">
        <v>34334</v>
      </c>
      <c r="P585" t="s">
        <v>30684</v>
      </c>
      <c r="R585" t="s">
        <v>30685</v>
      </c>
      <c r="S585" t="s">
        <v>38471</v>
      </c>
      <c r="T585" t="s">
        <v>38475</v>
      </c>
    </row>
    <row r="586" spans="1:20">
      <c r="A586" t="s">
        <v>38476</v>
      </c>
      <c r="B586" t="s">
        <v>32453</v>
      </c>
      <c r="D586" t="s">
        <v>38377</v>
      </c>
      <c r="G586" t="s">
        <v>34704</v>
      </c>
      <c r="P586" t="s">
        <v>30684</v>
      </c>
      <c r="R586" t="s">
        <v>30685</v>
      </c>
      <c r="S586" t="s">
        <v>38477</v>
      </c>
      <c r="T586" t="s">
        <v>38478</v>
      </c>
    </row>
    <row r="587" spans="1:20">
      <c r="A587" t="s">
        <v>38479</v>
      </c>
      <c r="B587" t="s">
        <v>37634</v>
      </c>
      <c r="D587" t="s">
        <v>37745</v>
      </c>
      <c r="G587" t="s">
        <v>34359</v>
      </c>
      <c r="P587" t="s">
        <v>30684</v>
      </c>
      <c r="R587" t="s">
        <v>30685</v>
      </c>
      <c r="S587" t="s">
        <v>31040</v>
      </c>
      <c r="T587" t="s">
        <v>38480</v>
      </c>
    </row>
    <row r="588" spans="1:20">
      <c r="A588" t="s">
        <v>38481</v>
      </c>
      <c r="B588" t="s">
        <v>37631</v>
      </c>
      <c r="D588" t="s">
        <v>37928</v>
      </c>
      <c r="F588" t="s">
        <v>32453</v>
      </c>
      <c r="G588" t="s">
        <v>34334</v>
      </c>
      <c r="K588" t="s">
        <v>34346</v>
      </c>
      <c r="L588" t="s">
        <v>34334</v>
      </c>
      <c r="P588" t="s">
        <v>30684</v>
      </c>
      <c r="R588" t="s">
        <v>30685</v>
      </c>
      <c r="S588" t="s">
        <v>31040</v>
      </c>
      <c r="T588" t="s">
        <v>37633</v>
      </c>
    </row>
    <row r="589" spans="1:20">
      <c r="A589" t="s">
        <v>38482</v>
      </c>
      <c r="B589" t="s">
        <v>37615</v>
      </c>
      <c r="D589" t="s">
        <v>37760</v>
      </c>
      <c r="K589" t="s">
        <v>34334</v>
      </c>
      <c r="L589" t="s">
        <v>34340</v>
      </c>
      <c r="P589" t="s">
        <v>30684</v>
      </c>
      <c r="R589" t="s">
        <v>30685</v>
      </c>
      <c r="S589" t="s">
        <v>31040</v>
      </c>
      <c r="T589" t="s">
        <v>38483</v>
      </c>
    </row>
    <row r="590" spans="1:20">
      <c r="A590" t="s">
        <v>38482</v>
      </c>
      <c r="B590" t="s">
        <v>38484</v>
      </c>
      <c r="D590" t="s">
        <v>37760</v>
      </c>
      <c r="K590" t="s">
        <v>34334</v>
      </c>
      <c r="L590" t="s">
        <v>34340</v>
      </c>
      <c r="P590" t="s">
        <v>30684</v>
      </c>
      <c r="R590" t="s">
        <v>30685</v>
      </c>
      <c r="S590" t="s">
        <v>31040</v>
      </c>
      <c r="T590" t="s">
        <v>31045</v>
      </c>
    </row>
    <row r="591" spans="1:20">
      <c r="A591" t="s">
        <v>38482</v>
      </c>
      <c r="B591" t="s">
        <v>38485</v>
      </c>
      <c r="D591" t="s">
        <v>37760</v>
      </c>
      <c r="K591" t="s">
        <v>34334</v>
      </c>
      <c r="L591" t="s">
        <v>34340</v>
      </c>
      <c r="P591" t="s">
        <v>30684</v>
      </c>
      <c r="R591" t="s">
        <v>30685</v>
      </c>
      <c r="S591" t="s">
        <v>31040</v>
      </c>
      <c r="T591" t="s">
        <v>31045</v>
      </c>
    </row>
    <row r="592" spans="1:20">
      <c r="A592" t="s">
        <v>38486</v>
      </c>
      <c r="B592" t="s">
        <v>32453</v>
      </c>
      <c r="D592" t="s">
        <v>37745</v>
      </c>
      <c r="I592" t="s">
        <v>34334</v>
      </c>
      <c r="J592" t="s">
        <v>34346</v>
      </c>
      <c r="K592" t="s">
        <v>34334</v>
      </c>
      <c r="L592" t="s">
        <v>34485</v>
      </c>
      <c r="M592" t="s">
        <v>38487</v>
      </c>
      <c r="N592" t="s">
        <v>38487</v>
      </c>
      <c r="P592" t="s">
        <v>30684</v>
      </c>
      <c r="R592" t="s">
        <v>30685</v>
      </c>
      <c r="S592" t="s">
        <v>31040</v>
      </c>
    </row>
    <row r="593" spans="1:20">
      <c r="A593" t="s">
        <v>38488</v>
      </c>
      <c r="B593" t="s">
        <v>38489</v>
      </c>
      <c r="D593" t="s">
        <v>37749</v>
      </c>
      <c r="E593" t="s">
        <v>32453</v>
      </c>
      <c r="F593" t="s">
        <v>37615</v>
      </c>
      <c r="G593" t="s">
        <v>34340</v>
      </c>
      <c r="H593" t="s">
        <v>38487</v>
      </c>
      <c r="K593" t="s">
        <v>34485</v>
      </c>
      <c r="L593" t="s">
        <v>34340</v>
      </c>
      <c r="M593" t="s">
        <v>38487</v>
      </c>
      <c r="N593" t="s">
        <v>38487</v>
      </c>
      <c r="P593" t="s">
        <v>30684</v>
      </c>
      <c r="R593" t="s">
        <v>30685</v>
      </c>
      <c r="S593" t="s">
        <v>31040</v>
      </c>
      <c r="T593" t="s">
        <v>31053</v>
      </c>
    </row>
    <row r="594" spans="1:20">
      <c r="A594" t="s">
        <v>38488</v>
      </c>
      <c r="B594" t="s">
        <v>38490</v>
      </c>
      <c r="D594" t="s">
        <v>37749</v>
      </c>
      <c r="E594" t="s">
        <v>32453</v>
      </c>
      <c r="F594" t="s">
        <v>37615</v>
      </c>
      <c r="G594" t="s">
        <v>34340</v>
      </c>
      <c r="H594" t="s">
        <v>38487</v>
      </c>
      <c r="K594" t="s">
        <v>34485</v>
      </c>
      <c r="L594" t="s">
        <v>34340</v>
      </c>
      <c r="M594" t="s">
        <v>38487</v>
      </c>
      <c r="N594" t="s">
        <v>38487</v>
      </c>
      <c r="P594" t="s">
        <v>30684</v>
      </c>
      <c r="R594" t="s">
        <v>30685</v>
      </c>
      <c r="S594" t="s">
        <v>31040</v>
      </c>
      <c r="T594" t="s">
        <v>31053</v>
      </c>
    </row>
    <row r="595" spans="1:20">
      <c r="A595" t="s">
        <v>37935</v>
      </c>
      <c r="B595" t="s">
        <v>37211</v>
      </c>
      <c r="D595" t="s">
        <v>37745</v>
      </c>
      <c r="K595" t="s">
        <v>34346</v>
      </c>
      <c r="L595" t="s">
        <v>34641</v>
      </c>
      <c r="M595" t="s">
        <v>37752</v>
      </c>
      <c r="N595" t="s">
        <v>37752</v>
      </c>
      <c r="O595" t="s">
        <v>31063</v>
      </c>
      <c r="R595" t="s">
        <v>31061</v>
      </c>
      <c r="S595" t="s">
        <v>31076</v>
      </c>
    </row>
    <row r="596" spans="1:20">
      <c r="A596" t="s">
        <v>38491</v>
      </c>
      <c r="B596" t="s">
        <v>37314</v>
      </c>
      <c r="D596" t="s">
        <v>37768</v>
      </c>
      <c r="K596" t="s">
        <v>34710</v>
      </c>
      <c r="L596" t="s">
        <v>34359</v>
      </c>
      <c r="M596" t="s">
        <v>38492</v>
      </c>
      <c r="N596" t="s">
        <v>38492</v>
      </c>
      <c r="O596" t="s">
        <v>31063</v>
      </c>
      <c r="R596" t="s">
        <v>31061</v>
      </c>
      <c r="S596" t="s">
        <v>31088</v>
      </c>
    </row>
    <row r="597" spans="1:20">
      <c r="A597" t="s">
        <v>38493</v>
      </c>
      <c r="B597" t="s">
        <v>37211</v>
      </c>
      <c r="D597" t="s">
        <v>37775</v>
      </c>
      <c r="G597" t="s">
        <v>34359</v>
      </c>
      <c r="H597" t="s">
        <v>38492</v>
      </c>
      <c r="O597" t="s">
        <v>31063</v>
      </c>
      <c r="R597" t="s">
        <v>31061</v>
      </c>
      <c r="S597" t="s">
        <v>31088</v>
      </c>
    </row>
    <row r="598" spans="1:20">
      <c r="A598" t="s">
        <v>38494</v>
      </c>
      <c r="B598" t="s">
        <v>37211</v>
      </c>
      <c r="D598" t="s">
        <v>37745</v>
      </c>
      <c r="K598" t="s">
        <v>34346</v>
      </c>
      <c r="L598" t="s">
        <v>34716</v>
      </c>
      <c r="M598" t="s">
        <v>38495</v>
      </c>
      <c r="N598" t="s">
        <v>38495</v>
      </c>
      <c r="O598" t="s">
        <v>31063</v>
      </c>
      <c r="R598" t="s">
        <v>31061</v>
      </c>
      <c r="S598" t="s">
        <v>38496</v>
      </c>
    </row>
    <row r="599" spans="1:20">
      <c r="A599" t="s">
        <v>38494</v>
      </c>
      <c r="B599" t="s">
        <v>37211</v>
      </c>
      <c r="D599" t="s">
        <v>37745</v>
      </c>
      <c r="G599" t="s">
        <v>34701</v>
      </c>
      <c r="H599" t="s">
        <v>38495</v>
      </c>
      <c r="O599" t="s">
        <v>31063</v>
      </c>
      <c r="R599" t="s">
        <v>31061</v>
      </c>
      <c r="S599" t="s">
        <v>31102</v>
      </c>
    </row>
    <row r="600" spans="1:20">
      <c r="A600" t="s">
        <v>38494</v>
      </c>
      <c r="B600" t="s">
        <v>37211</v>
      </c>
      <c r="D600" t="s">
        <v>37745</v>
      </c>
      <c r="G600" t="s">
        <v>34713</v>
      </c>
      <c r="H600" t="s">
        <v>38495</v>
      </c>
      <c r="O600" t="s">
        <v>31063</v>
      </c>
      <c r="R600" t="s">
        <v>31061</v>
      </c>
      <c r="S600" t="s">
        <v>31102</v>
      </c>
    </row>
    <row r="601" spans="1:20">
      <c r="A601" t="s">
        <v>38497</v>
      </c>
      <c r="B601" t="s">
        <v>32481</v>
      </c>
      <c r="D601" t="s">
        <v>37775</v>
      </c>
      <c r="G601" t="s">
        <v>34716</v>
      </c>
      <c r="H601" t="s">
        <v>38495</v>
      </c>
      <c r="O601" t="s">
        <v>31063</v>
      </c>
      <c r="R601" t="s">
        <v>31061</v>
      </c>
      <c r="S601" t="s">
        <v>38498</v>
      </c>
    </row>
    <row r="602" spans="1:20">
      <c r="A602" t="s">
        <v>38499</v>
      </c>
      <c r="C602" t="s">
        <v>32993</v>
      </c>
      <c r="D602" t="s">
        <v>38500</v>
      </c>
      <c r="K602" t="s">
        <v>34713</v>
      </c>
      <c r="L602" t="s">
        <v>34719</v>
      </c>
      <c r="M602" t="s">
        <v>38495</v>
      </c>
      <c r="N602" t="s">
        <v>38495</v>
      </c>
      <c r="O602" t="s">
        <v>31063</v>
      </c>
      <c r="R602" t="s">
        <v>31061</v>
      </c>
      <c r="S602" t="s">
        <v>31102</v>
      </c>
    </row>
    <row r="603" spans="1:20">
      <c r="A603" t="s">
        <v>38501</v>
      </c>
      <c r="B603" t="s">
        <v>37211</v>
      </c>
      <c r="D603" t="s">
        <v>37768</v>
      </c>
      <c r="K603" t="s">
        <v>34716</v>
      </c>
      <c r="L603" t="s">
        <v>34359</v>
      </c>
      <c r="M603" t="s">
        <v>38495</v>
      </c>
      <c r="N603" t="s">
        <v>38502</v>
      </c>
      <c r="O603" t="s">
        <v>31063</v>
      </c>
      <c r="R603" t="s">
        <v>31061</v>
      </c>
      <c r="S603" t="s">
        <v>38503</v>
      </c>
    </row>
    <row r="604" spans="1:20">
      <c r="A604" t="s">
        <v>38501</v>
      </c>
      <c r="B604" t="s">
        <v>37211</v>
      </c>
      <c r="D604" t="s">
        <v>37768</v>
      </c>
      <c r="G604" t="s">
        <v>34722</v>
      </c>
      <c r="H604" t="s">
        <v>38504</v>
      </c>
      <c r="O604" t="s">
        <v>31063</v>
      </c>
      <c r="R604" t="s">
        <v>31061</v>
      </c>
      <c r="S604" t="s">
        <v>38503</v>
      </c>
    </row>
    <row r="605" spans="1:20">
      <c r="A605" t="s">
        <v>38501</v>
      </c>
      <c r="B605" t="s">
        <v>32481</v>
      </c>
      <c r="D605" t="s">
        <v>37768</v>
      </c>
      <c r="K605" t="s">
        <v>34716</v>
      </c>
      <c r="L605" t="s">
        <v>34359</v>
      </c>
      <c r="M605" t="s">
        <v>38495</v>
      </c>
      <c r="N605" t="s">
        <v>38502</v>
      </c>
      <c r="O605" t="s">
        <v>31063</v>
      </c>
      <c r="R605" t="s">
        <v>31061</v>
      </c>
      <c r="S605" t="s">
        <v>38503</v>
      </c>
    </row>
    <row r="606" spans="1:20">
      <c r="A606" t="s">
        <v>38501</v>
      </c>
      <c r="B606" t="s">
        <v>32481</v>
      </c>
      <c r="D606" t="s">
        <v>37768</v>
      </c>
      <c r="G606" t="s">
        <v>34722</v>
      </c>
      <c r="H606" t="s">
        <v>38504</v>
      </c>
      <c r="O606" t="s">
        <v>31063</v>
      </c>
      <c r="R606" t="s">
        <v>31061</v>
      </c>
      <c r="S606" t="s">
        <v>38503</v>
      </c>
    </row>
    <row r="607" spans="1:20">
      <c r="A607" t="s">
        <v>38505</v>
      </c>
      <c r="B607" t="s">
        <v>38506</v>
      </c>
      <c r="D607" t="s">
        <v>37749</v>
      </c>
      <c r="E607" t="s">
        <v>37211</v>
      </c>
      <c r="K607" t="s">
        <v>34359</v>
      </c>
      <c r="L607" t="s">
        <v>34120</v>
      </c>
      <c r="M607" t="s">
        <v>38507</v>
      </c>
      <c r="N607" t="s">
        <v>38507</v>
      </c>
      <c r="O607" t="s">
        <v>31063</v>
      </c>
      <c r="R607" t="s">
        <v>31061</v>
      </c>
      <c r="S607" t="s">
        <v>31110</v>
      </c>
    </row>
    <row r="608" spans="1:20">
      <c r="A608" t="s">
        <v>38508</v>
      </c>
      <c r="B608" t="s">
        <v>38509</v>
      </c>
      <c r="D608" t="s">
        <v>37749</v>
      </c>
      <c r="E608" t="s">
        <v>37187</v>
      </c>
      <c r="F608" t="s">
        <v>37211</v>
      </c>
      <c r="G608" t="s">
        <v>34346</v>
      </c>
      <c r="K608" t="s">
        <v>34337</v>
      </c>
      <c r="L608" t="s">
        <v>34346</v>
      </c>
      <c r="M608" t="s">
        <v>38510</v>
      </c>
      <c r="N608" t="s">
        <v>38510</v>
      </c>
      <c r="O608" t="s">
        <v>31063</v>
      </c>
      <c r="R608" t="s">
        <v>31061</v>
      </c>
      <c r="S608" t="s">
        <v>31113</v>
      </c>
    </row>
    <row r="609" spans="1:20">
      <c r="A609" t="s">
        <v>37801</v>
      </c>
      <c r="B609" t="s">
        <v>37187</v>
      </c>
      <c r="D609" t="s">
        <v>37745</v>
      </c>
      <c r="K609" t="s">
        <v>34337</v>
      </c>
      <c r="L609" t="s">
        <v>34728</v>
      </c>
      <c r="M609" t="s">
        <v>38510</v>
      </c>
      <c r="N609" t="s">
        <v>38510</v>
      </c>
      <c r="O609" t="s">
        <v>31063</v>
      </c>
      <c r="R609" t="s">
        <v>31061</v>
      </c>
      <c r="S609" t="s">
        <v>31117</v>
      </c>
    </row>
    <row r="610" spans="1:20">
      <c r="A610" t="s">
        <v>38511</v>
      </c>
      <c r="B610" t="s">
        <v>38512</v>
      </c>
      <c r="D610" t="s">
        <v>37745</v>
      </c>
      <c r="K610" t="s">
        <v>34337</v>
      </c>
      <c r="L610" t="s">
        <v>34734</v>
      </c>
      <c r="M610" t="s">
        <v>38510</v>
      </c>
      <c r="N610" t="s">
        <v>38510</v>
      </c>
      <c r="O610" t="s">
        <v>31063</v>
      </c>
      <c r="R610" t="s">
        <v>31061</v>
      </c>
      <c r="S610" t="s">
        <v>38513</v>
      </c>
    </row>
    <row r="611" spans="1:20">
      <c r="A611" t="s">
        <v>38511</v>
      </c>
      <c r="B611" t="s">
        <v>38512</v>
      </c>
      <c r="D611" t="s">
        <v>37745</v>
      </c>
      <c r="G611" t="s">
        <v>34725</v>
      </c>
      <c r="H611" t="s">
        <v>38510</v>
      </c>
      <c r="O611" t="s">
        <v>31063</v>
      </c>
      <c r="R611" t="s">
        <v>31061</v>
      </c>
      <c r="S611" t="s">
        <v>31117</v>
      </c>
    </row>
    <row r="612" spans="1:20">
      <c r="A612" t="s">
        <v>38511</v>
      </c>
      <c r="B612" t="s">
        <v>38512</v>
      </c>
      <c r="D612" t="s">
        <v>37745</v>
      </c>
      <c r="G612" t="s">
        <v>34731</v>
      </c>
      <c r="H612" t="s">
        <v>38510</v>
      </c>
      <c r="O612" t="s">
        <v>31063</v>
      </c>
      <c r="R612" t="s">
        <v>31061</v>
      </c>
      <c r="S612" t="s">
        <v>31121</v>
      </c>
    </row>
    <row r="613" spans="1:20">
      <c r="A613" t="s">
        <v>38514</v>
      </c>
      <c r="B613" t="s">
        <v>38512</v>
      </c>
      <c r="D613" t="s">
        <v>38292</v>
      </c>
      <c r="K613" t="s">
        <v>34734</v>
      </c>
      <c r="L613" t="s">
        <v>34737</v>
      </c>
      <c r="M613" t="s">
        <v>38510</v>
      </c>
      <c r="N613" t="s">
        <v>38510</v>
      </c>
      <c r="O613" t="s">
        <v>31063</v>
      </c>
      <c r="R613" t="s">
        <v>31061</v>
      </c>
      <c r="S613" t="s">
        <v>31121</v>
      </c>
    </row>
    <row r="614" spans="1:20">
      <c r="A614" t="s">
        <v>38515</v>
      </c>
      <c r="B614" t="s">
        <v>37317</v>
      </c>
      <c r="D614" t="s">
        <v>37775</v>
      </c>
      <c r="G614" t="s">
        <v>34740</v>
      </c>
      <c r="H614" t="s">
        <v>38510</v>
      </c>
      <c r="O614" t="s">
        <v>31063</v>
      </c>
      <c r="R614" t="s">
        <v>31061</v>
      </c>
      <c r="S614" t="s">
        <v>31121</v>
      </c>
    </row>
    <row r="615" spans="1:20">
      <c r="A615" t="s">
        <v>37806</v>
      </c>
      <c r="B615" t="s">
        <v>37187</v>
      </c>
      <c r="D615" t="s">
        <v>37745</v>
      </c>
      <c r="K615" t="s">
        <v>34337</v>
      </c>
      <c r="L615" t="s">
        <v>34743</v>
      </c>
      <c r="M615" t="s">
        <v>37560</v>
      </c>
      <c r="N615" t="s">
        <v>37560</v>
      </c>
      <c r="O615" t="s">
        <v>31063</v>
      </c>
      <c r="R615" t="s">
        <v>31061</v>
      </c>
      <c r="S615" t="s">
        <v>38516</v>
      </c>
    </row>
    <row r="616" spans="1:20">
      <c r="A616" t="s">
        <v>38517</v>
      </c>
      <c r="B616" t="s">
        <v>37211</v>
      </c>
      <c r="D616" t="s">
        <v>37993</v>
      </c>
      <c r="F616" t="s">
        <v>37187</v>
      </c>
      <c r="K616" t="s">
        <v>34359</v>
      </c>
      <c r="L616" t="s">
        <v>34743</v>
      </c>
      <c r="M616" t="s">
        <v>37560</v>
      </c>
      <c r="N616" t="s">
        <v>37560</v>
      </c>
      <c r="O616" t="s">
        <v>31063</v>
      </c>
      <c r="R616" t="s">
        <v>31061</v>
      </c>
      <c r="S616" t="s">
        <v>38516</v>
      </c>
    </row>
    <row r="617" spans="1:20">
      <c r="A617" t="s">
        <v>38517</v>
      </c>
      <c r="B617" t="s">
        <v>32481</v>
      </c>
      <c r="D617" t="s">
        <v>37993</v>
      </c>
      <c r="F617" t="s">
        <v>37187</v>
      </c>
      <c r="K617" t="s">
        <v>34359</v>
      </c>
      <c r="L617" t="s">
        <v>34743</v>
      </c>
      <c r="M617" t="s">
        <v>37560</v>
      </c>
      <c r="N617" t="s">
        <v>37560</v>
      </c>
      <c r="O617" t="s">
        <v>31063</v>
      </c>
      <c r="R617" t="s">
        <v>31061</v>
      </c>
      <c r="S617" t="s">
        <v>38516</v>
      </c>
    </row>
    <row r="618" spans="1:20">
      <c r="A618" t="s">
        <v>37808</v>
      </c>
      <c r="B618" t="s">
        <v>37187</v>
      </c>
      <c r="D618" t="s">
        <v>37768</v>
      </c>
      <c r="K618" t="s">
        <v>34743</v>
      </c>
      <c r="L618" t="s">
        <v>34337</v>
      </c>
      <c r="M618" t="s">
        <v>37560</v>
      </c>
      <c r="N618" t="s">
        <v>37560</v>
      </c>
      <c r="O618" t="s">
        <v>31063</v>
      </c>
      <c r="R618" t="s">
        <v>31061</v>
      </c>
      <c r="S618" t="s">
        <v>38516</v>
      </c>
    </row>
    <row r="619" spans="1:20">
      <c r="A619" t="s">
        <v>38518</v>
      </c>
      <c r="B619" t="s">
        <v>32481</v>
      </c>
      <c r="D619" t="s">
        <v>37775</v>
      </c>
      <c r="G619" t="s">
        <v>34745</v>
      </c>
      <c r="H619" t="s">
        <v>38519</v>
      </c>
      <c r="O619" t="s">
        <v>31063</v>
      </c>
      <c r="R619" t="s">
        <v>31061</v>
      </c>
      <c r="S619" t="s">
        <v>31122</v>
      </c>
    </row>
    <row r="620" spans="1:20">
      <c r="A620" t="s">
        <v>38520</v>
      </c>
      <c r="B620" t="s">
        <v>32481</v>
      </c>
      <c r="D620" t="s">
        <v>37775</v>
      </c>
      <c r="G620" t="s">
        <v>34748</v>
      </c>
      <c r="H620" t="s">
        <v>38521</v>
      </c>
      <c r="O620" t="s">
        <v>31063</v>
      </c>
      <c r="R620" t="s">
        <v>31061</v>
      </c>
      <c r="S620" t="s">
        <v>31122</v>
      </c>
    </row>
    <row r="621" spans="1:20">
      <c r="A621" t="s">
        <v>38522</v>
      </c>
      <c r="B621" t="s">
        <v>37211</v>
      </c>
      <c r="D621" t="s">
        <v>37775</v>
      </c>
      <c r="G621" t="s">
        <v>34751</v>
      </c>
      <c r="H621" t="s">
        <v>37323</v>
      </c>
      <c r="O621" t="s">
        <v>31063</v>
      </c>
      <c r="R621" t="s">
        <v>31061</v>
      </c>
      <c r="S621" t="s">
        <v>31122</v>
      </c>
    </row>
    <row r="622" spans="1:20">
      <c r="A622" t="s">
        <v>38523</v>
      </c>
      <c r="B622" t="s">
        <v>37326</v>
      </c>
      <c r="D622" t="s">
        <v>37760</v>
      </c>
      <c r="E622" t="s">
        <v>32477</v>
      </c>
      <c r="K622" t="s">
        <v>34346</v>
      </c>
      <c r="L622" t="s">
        <v>34334</v>
      </c>
      <c r="M622" t="s">
        <v>38524</v>
      </c>
      <c r="N622" t="s">
        <v>38524</v>
      </c>
      <c r="O622" t="s">
        <v>31063</v>
      </c>
      <c r="R622" t="s">
        <v>31061</v>
      </c>
      <c r="S622" t="s">
        <v>31129</v>
      </c>
    </row>
    <row r="623" spans="1:20">
      <c r="A623" t="s">
        <v>38525</v>
      </c>
      <c r="B623" t="s">
        <v>37636</v>
      </c>
      <c r="D623" t="s">
        <v>37760</v>
      </c>
      <c r="E623" t="s">
        <v>32477</v>
      </c>
      <c r="K623" t="s">
        <v>34346</v>
      </c>
      <c r="M623" t="s">
        <v>38524</v>
      </c>
      <c r="O623" t="s">
        <v>31063</v>
      </c>
      <c r="R623" t="s">
        <v>31061</v>
      </c>
      <c r="S623" t="s">
        <v>31129</v>
      </c>
    </row>
    <row r="624" spans="1:20">
      <c r="A624" t="s">
        <v>38526</v>
      </c>
      <c r="B624" t="s">
        <v>38527</v>
      </c>
      <c r="D624" t="s">
        <v>37993</v>
      </c>
      <c r="J624" t="s">
        <v>34751</v>
      </c>
      <c r="L624" t="s">
        <v>34754</v>
      </c>
      <c r="N624" t="s">
        <v>37055</v>
      </c>
      <c r="O624" t="s">
        <v>31063</v>
      </c>
      <c r="R624" t="s">
        <v>31061</v>
      </c>
      <c r="S624" t="s">
        <v>31139</v>
      </c>
      <c r="T624" t="s">
        <v>38528</v>
      </c>
    </row>
    <row r="625" spans="1:20">
      <c r="A625" t="s">
        <v>38529</v>
      </c>
      <c r="B625" t="s">
        <v>32477</v>
      </c>
      <c r="D625" t="s">
        <v>37993</v>
      </c>
      <c r="G625" t="s">
        <v>34754</v>
      </c>
      <c r="H625" t="s">
        <v>37055</v>
      </c>
      <c r="O625" t="s">
        <v>31063</v>
      </c>
      <c r="R625" t="s">
        <v>31061</v>
      </c>
      <c r="S625" t="s">
        <v>31139</v>
      </c>
      <c r="T625" t="s">
        <v>38528</v>
      </c>
    </row>
    <row r="626" spans="1:20">
      <c r="A626" t="s">
        <v>38530</v>
      </c>
      <c r="B626" t="s">
        <v>32477</v>
      </c>
      <c r="D626" t="s">
        <v>37745</v>
      </c>
      <c r="K626" t="s">
        <v>34754</v>
      </c>
      <c r="L626" t="s">
        <v>34763</v>
      </c>
      <c r="M626" t="s">
        <v>37055</v>
      </c>
      <c r="N626" t="s">
        <v>37055</v>
      </c>
      <c r="O626" t="s">
        <v>31063</v>
      </c>
      <c r="R626" t="s">
        <v>31061</v>
      </c>
      <c r="S626" t="s">
        <v>31139</v>
      </c>
      <c r="T626" t="s">
        <v>38531</v>
      </c>
    </row>
    <row r="627" spans="1:20">
      <c r="A627" t="s">
        <v>38532</v>
      </c>
      <c r="B627" t="s">
        <v>32631</v>
      </c>
      <c r="D627" t="s">
        <v>37928</v>
      </c>
      <c r="K627" t="s">
        <v>34757</v>
      </c>
      <c r="L627" t="s">
        <v>34334</v>
      </c>
      <c r="M627" t="s">
        <v>37055</v>
      </c>
      <c r="N627" t="s">
        <v>37055</v>
      </c>
      <c r="O627" t="s">
        <v>31063</v>
      </c>
      <c r="R627" t="s">
        <v>31061</v>
      </c>
      <c r="S627" t="s">
        <v>31139</v>
      </c>
      <c r="T627" t="s">
        <v>38533</v>
      </c>
    </row>
    <row r="628" spans="1:20">
      <c r="A628" t="s">
        <v>38534</v>
      </c>
      <c r="B628" t="s">
        <v>37324</v>
      </c>
      <c r="D628" t="s">
        <v>37904</v>
      </c>
      <c r="K628" t="s">
        <v>34757</v>
      </c>
      <c r="L628" t="s">
        <v>34760</v>
      </c>
      <c r="M628" t="s">
        <v>37055</v>
      </c>
      <c r="N628" t="s">
        <v>37055</v>
      </c>
      <c r="O628" t="s">
        <v>31063</v>
      </c>
      <c r="R628" t="s">
        <v>31061</v>
      </c>
      <c r="S628" t="s">
        <v>31139</v>
      </c>
      <c r="T628" t="s">
        <v>38535</v>
      </c>
    </row>
    <row r="629" spans="1:20">
      <c r="A629" t="s">
        <v>38536</v>
      </c>
      <c r="B629" t="s">
        <v>37324</v>
      </c>
      <c r="D629" t="s">
        <v>38048</v>
      </c>
      <c r="F629" t="s">
        <v>32631</v>
      </c>
      <c r="G629" t="s">
        <v>34334</v>
      </c>
      <c r="H629" t="s">
        <v>37055</v>
      </c>
      <c r="K629" t="s">
        <v>34760</v>
      </c>
      <c r="L629" t="s">
        <v>34334</v>
      </c>
      <c r="M629" t="s">
        <v>37055</v>
      </c>
      <c r="N629" t="s">
        <v>37055</v>
      </c>
      <c r="O629" t="s">
        <v>31063</v>
      </c>
      <c r="R629" t="s">
        <v>31061</v>
      </c>
      <c r="S629" t="s">
        <v>31153</v>
      </c>
      <c r="T629" t="s">
        <v>38537</v>
      </c>
    </row>
    <row r="630" spans="1:20">
      <c r="A630" t="s">
        <v>38538</v>
      </c>
      <c r="B630" t="s">
        <v>38539</v>
      </c>
      <c r="D630" t="s">
        <v>37749</v>
      </c>
      <c r="E630" t="s">
        <v>32477</v>
      </c>
      <c r="F630" t="s">
        <v>32631</v>
      </c>
      <c r="G630" t="s">
        <v>34334</v>
      </c>
      <c r="K630" t="s">
        <v>34346</v>
      </c>
      <c r="L630" t="s">
        <v>34334</v>
      </c>
      <c r="M630" t="s">
        <v>37055</v>
      </c>
      <c r="N630" t="s">
        <v>37055</v>
      </c>
      <c r="O630" t="s">
        <v>31063</v>
      </c>
      <c r="R630" t="s">
        <v>31061</v>
      </c>
      <c r="S630" t="s">
        <v>31153</v>
      </c>
      <c r="T630" t="s">
        <v>31156</v>
      </c>
    </row>
    <row r="631" spans="1:20">
      <c r="A631" t="s">
        <v>38540</v>
      </c>
      <c r="B631" t="s">
        <v>32631</v>
      </c>
      <c r="D631" t="s">
        <v>38209</v>
      </c>
      <c r="K631" t="s">
        <v>34334</v>
      </c>
      <c r="L631" t="s">
        <v>34346</v>
      </c>
      <c r="M631" t="s">
        <v>37055</v>
      </c>
      <c r="N631" t="s">
        <v>37055</v>
      </c>
      <c r="O631" t="s">
        <v>31063</v>
      </c>
      <c r="R631" t="s">
        <v>31061</v>
      </c>
      <c r="S631" t="s">
        <v>31153</v>
      </c>
      <c r="T631" t="s">
        <v>31156</v>
      </c>
    </row>
    <row r="632" spans="1:20">
      <c r="A632" t="s">
        <v>38541</v>
      </c>
      <c r="B632" t="s">
        <v>32631</v>
      </c>
      <c r="D632" t="s">
        <v>37768</v>
      </c>
      <c r="G632" t="s">
        <v>34334</v>
      </c>
      <c r="H632" t="s">
        <v>38542</v>
      </c>
      <c r="K632" t="s">
        <v>34346</v>
      </c>
      <c r="L632" t="s">
        <v>34359</v>
      </c>
      <c r="M632" t="s">
        <v>38542</v>
      </c>
      <c r="N632" t="s">
        <v>38542</v>
      </c>
      <c r="O632" t="s">
        <v>31063</v>
      </c>
      <c r="R632" t="s">
        <v>31061</v>
      </c>
      <c r="S632" t="s">
        <v>31157</v>
      </c>
      <c r="T632" t="s">
        <v>38543</v>
      </c>
    </row>
    <row r="633" spans="1:20">
      <c r="A633" t="s">
        <v>38544</v>
      </c>
      <c r="B633" t="s">
        <v>32477</v>
      </c>
      <c r="D633" t="s">
        <v>38377</v>
      </c>
      <c r="G633" t="s">
        <v>34359</v>
      </c>
      <c r="H633" t="s">
        <v>38545</v>
      </c>
      <c r="O633" t="s">
        <v>31063</v>
      </c>
      <c r="R633" t="s">
        <v>31061</v>
      </c>
      <c r="S633" t="s">
        <v>31157</v>
      </c>
      <c r="T633" t="s">
        <v>38546</v>
      </c>
    </row>
    <row r="634" spans="1:20">
      <c r="A634" t="s">
        <v>38547</v>
      </c>
      <c r="B634" t="s">
        <v>37365</v>
      </c>
      <c r="D634" t="s">
        <v>37760</v>
      </c>
      <c r="K634" t="s">
        <v>34346</v>
      </c>
      <c r="L634" t="s">
        <v>34340</v>
      </c>
      <c r="M634" t="s">
        <v>38548</v>
      </c>
      <c r="N634" t="s">
        <v>38548</v>
      </c>
      <c r="O634" t="s">
        <v>31063</v>
      </c>
      <c r="R634" t="s">
        <v>31061</v>
      </c>
      <c r="S634" t="s">
        <v>31158</v>
      </c>
      <c r="T634" t="s">
        <v>38549</v>
      </c>
    </row>
    <row r="635" spans="1:20">
      <c r="A635" t="s">
        <v>38550</v>
      </c>
      <c r="B635" t="s">
        <v>32631</v>
      </c>
      <c r="D635" t="s">
        <v>37775</v>
      </c>
      <c r="G635" t="s">
        <v>34740</v>
      </c>
      <c r="H635" t="s">
        <v>38551</v>
      </c>
      <c r="O635" t="s">
        <v>31063</v>
      </c>
      <c r="R635" t="s">
        <v>31061</v>
      </c>
      <c r="S635" t="s">
        <v>31168</v>
      </c>
    </row>
    <row r="636" spans="1:20">
      <c r="A636" t="s">
        <v>38550</v>
      </c>
      <c r="B636" t="s">
        <v>32481</v>
      </c>
      <c r="D636" t="s">
        <v>37775</v>
      </c>
      <c r="G636" t="s">
        <v>34740</v>
      </c>
      <c r="H636" t="s">
        <v>38551</v>
      </c>
      <c r="O636" t="s">
        <v>31063</v>
      </c>
      <c r="R636" t="s">
        <v>31061</v>
      </c>
      <c r="S636" t="s">
        <v>31168</v>
      </c>
    </row>
    <row r="637" spans="1:20">
      <c r="A637" t="s">
        <v>38552</v>
      </c>
      <c r="B637" t="s">
        <v>37639</v>
      </c>
      <c r="D637" t="s">
        <v>37775</v>
      </c>
      <c r="G637" t="s">
        <v>34740</v>
      </c>
      <c r="H637" t="s">
        <v>38551</v>
      </c>
      <c r="O637" t="s">
        <v>31063</v>
      </c>
      <c r="R637" t="s">
        <v>31061</v>
      </c>
      <c r="S637" t="s">
        <v>31168</v>
      </c>
    </row>
    <row r="638" spans="1:20">
      <c r="A638" t="s">
        <v>38553</v>
      </c>
      <c r="B638" t="s">
        <v>37639</v>
      </c>
      <c r="D638" t="s">
        <v>37928</v>
      </c>
      <c r="K638" t="s">
        <v>34740</v>
      </c>
      <c r="M638" t="s">
        <v>38551</v>
      </c>
      <c r="O638" t="s">
        <v>31063</v>
      </c>
      <c r="R638" t="s">
        <v>31061</v>
      </c>
      <c r="S638" t="s">
        <v>31168</v>
      </c>
    </row>
    <row r="639" spans="1:20">
      <c r="A639" t="s">
        <v>38554</v>
      </c>
      <c r="B639" t="s">
        <v>38555</v>
      </c>
      <c r="D639" t="s">
        <v>37749</v>
      </c>
      <c r="E639" t="s">
        <v>32568</v>
      </c>
      <c r="F639" t="s">
        <v>37365</v>
      </c>
      <c r="G639" t="s">
        <v>34340</v>
      </c>
      <c r="K639" t="s">
        <v>34763</v>
      </c>
      <c r="L639" t="s">
        <v>34340</v>
      </c>
      <c r="M639" t="s">
        <v>38556</v>
      </c>
      <c r="N639" t="s">
        <v>38556</v>
      </c>
      <c r="O639" t="s">
        <v>31063</v>
      </c>
      <c r="R639" t="s">
        <v>31061</v>
      </c>
      <c r="S639" t="s">
        <v>31210</v>
      </c>
      <c r="T639" t="s">
        <v>31211</v>
      </c>
    </row>
    <row r="640" spans="1:20">
      <c r="A640" t="s">
        <v>38557</v>
      </c>
      <c r="B640" t="s">
        <v>37365</v>
      </c>
      <c r="D640" t="s">
        <v>38209</v>
      </c>
      <c r="K640" t="s">
        <v>34340</v>
      </c>
      <c r="L640" t="s">
        <v>34763</v>
      </c>
      <c r="M640" t="s">
        <v>38556</v>
      </c>
      <c r="N640" t="s">
        <v>38556</v>
      </c>
      <c r="O640" t="s">
        <v>31063</v>
      </c>
      <c r="R640" t="s">
        <v>31061</v>
      </c>
      <c r="S640" t="s">
        <v>31210</v>
      </c>
      <c r="T640" t="s">
        <v>31211</v>
      </c>
    </row>
    <row r="641" spans="1:20">
      <c r="A641" t="s">
        <v>38558</v>
      </c>
      <c r="B641" t="s">
        <v>32568</v>
      </c>
      <c r="D641" t="s">
        <v>37782</v>
      </c>
      <c r="F641" t="s">
        <v>32631</v>
      </c>
      <c r="G641" t="s">
        <v>34359</v>
      </c>
      <c r="K641" t="s">
        <v>34763</v>
      </c>
      <c r="L641" t="s">
        <v>34359</v>
      </c>
      <c r="M641" t="s">
        <v>38556</v>
      </c>
      <c r="N641" t="s">
        <v>38556</v>
      </c>
      <c r="O641" t="s">
        <v>31063</v>
      </c>
      <c r="R641" t="s">
        <v>31061</v>
      </c>
      <c r="S641" t="s">
        <v>31210</v>
      </c>
      <c r="T641" t="s">
        <v>38559</v>
      </c>
    </row>
    <row r="642" spans="1:20">
      <c r="A642" t="s">
        <v>38558</v>
      </c>
      <c r="B642" t="s">
        <v>32997</v>
      </c>
      <c r="D642" t="s">
        <v>37782</v>
      </c>
      <c r="F642" t="s">
        <v>32631</v>
      </c>
      <c r="G642" t="s">
        <v>34359</v>
      </c>
      <c r="K642" t="s">
        <v>34763</v>
      </c>
      <c r="L642" t="s">
        <v>34359</v>
      </c>
      <c r="M642" t="s">
        <v>38556</v>
      </c>
      <c r="N642" t="s">
        <v>38556</v>
      </c>
      <c r="O642" t="s">
        <v>31063</v>
      </c>
      <c r="R642" t="s">
        <v>31061</v>
      </c>
      <c r="S642" t="s">
        <v>31210</v>
      </c>
      <c r="T642" t="s">
        <v>38559</v>
      </c>
    </row>
    <row r="643" spans="1:20">
      <c r="A643" t="s">
        <v>38558</v>
      </c>
      <c r="B643" t="s">
        <v>37365</v>
      </c>
      <c r="D643" t="s">
        <v>37782</v>
      </c>
      <c r="F643" t="s">
        <v>32631</v>
      </c>
      <c r="G643" t="s">
        <v>34359</v>
      </c>
      <c r="K643" t="s">
        <v>34763</v>
      </c>
      <c r="L643" t="s">
        <v>34359</v>
      </c>
      <c r="M643" t="s">
        <v>38556</v>
      </c>
      <c r="N643" t="s">
        <v>38556</v>
      </c>
      <c r="O643" t="s">
        <v>31063</v>
      </c>
      <c r="R643" t="s">
        <v>31061</v>
      </c>
      <c r="S643" t="s">
        <v>31210</v>
      </c>
      <c r="T643" t="s">
        <v>38559</v>
      </c>
    </row>
    <row r="644" spans="1:20">
      <c r="A644" t="s">
        <v>38560</v>
      </c>
      <c r="B644" t="s">
        <v>32631</v>
      </c>
      <c r="D644" t="s">
        <v>37768</v>
      </c>
      <c r="K644" t="s">
        <v>34359</v>
      </c>
      <c r="L644" t="s">
        <v>34766</v>
      </c>
      <c r="M644" t="s">
        <v>38556</v>
      </c>
      <c r="N644" t="s">
        <v>38556</v>
      </c>
      <c r="O644" t="s">
        <v>31063</v>
      </c>
      <c r="R644" t="s">
        <v>31061</v>
      </c>
      <c r="S644" t="s">
        <v>38561</v>
      </c>
      <c r="T644" t="s">
        <v>38562</v>
      </c>
    </row>
    <row r="645" spans="1:20">
      <c r="A645" t="s">
        <v>38560</v>
      </c>
      <c r="B645" t="s">
        <v>32568</v>
      </c>
      <c r="D645" t="s">
        <v>37768</v>
      </c>
      <c r="K645" t="s">
        <v>34359</v>
      </c>
      <c r="L645" t="s">
        <v>34766</v>
      </c>
      <c r="M645" t="s">
        <v>38556</v>
      </c>
      <c r="N645" t="s">
        <v>38556</v>
      </c>
      <c r="O645" t="s">
        <v>31063</v>
      </c>
      <c r="R645" t="s">
        <v>31061</v>
      </c>
      <c r="S645" t="s">
        <v>38561</v>
      </c>
      <c r="T645" t="s">
        <v>38562</v>
      </c>
    </row>
    <row r="646" spans="1:20">
      <c r="A646" t="s">
        <v>38560</v>
      </c>
      <c r="B646" t="s">
        <v>32997</v>
      </c>
      <c r="D646" t="s">
        <v>37768</v>
      </c>
      <c r="K646" t="s">
        <v>34359</v>
      </c>
      <c r="L646" t="s">
        <v>34766</v>
      </c>
      <c r="M646" t="s">
        <v>38556</v>
      </c>
      <c r="N646" t="s">
        <v>38556</v>
      </c>
      <c r="O646" t="s">
        <v>31063</v>
      </c>
      <c r="R646" t="s">
        <v>31061</v>
      </c>
      <c r="S646" t="s">
        <v>38561</v>
      </c>
      <c r="T646" t="s">
        <v>38562</v>
      </c>
    </row>
    <row r="647" spans="1:20">
      <c r="A647" t="s">
        <v>38560</v>
      </c>
      <c r="B647" t="s">
        <v>37365</v>
      </c>
      <c r="D647" t="s">
        <v>37768</v>
      </c>
      <c r="K647" t="s">
        <v>34359</v>
      </c>
      <c r="L647" t="s">
        <v>34766</v>
      </c>
      <c r="M647" t="s">
        <v>38556</v>
      </c>
      <c r="N647" t="s">
        <v>38556</v>
      </c>
      <c r="O647" t="s">
        <v>31063</v>
      </c>
      <c r="R647" t="s">
        <v>31061</v>
      </c>
      <c r="S647" t="s">
        <v>38561</v>
      </c>
      <c r="T647" t="s">
        <v>38562</v>
      </c>
    </row>
    <row r="648" spans="1:20">
      <c r="A648" t="s">
        <v>38563</v>
      </c>
      <c r="B648" t="s">
        <v>38564</v>
      </c>
      <c r="D648" t="s">
        <v>37775</v>
      </c>
      <c r="G648" t="s">
        <v>34766</v>
      </c>
      <c r="H648" t="s">
        <v>38556</v>
      </c>
      <c r="O648" t="s">
        <v>31063</v>
      </c>
      <c r="R648" t="s">
        <v>31061</v>
      </c>
      <c r="S648" t="s">
        <v>38561</v>
      </c>
    </row>
    <row r="649" spans="1:20">
      <c r="A649" t="s">
        <v>38563</v>
      </c>
      <c r="B649" t="s">
        <v>37641</v>
      </c>
      <c r="D649" t="s">
        <v>37775</v>
      </c>
      <c r="G649" t="s">
        <v>34766</v>
      </c>
      <c r="H649" t="s">
        <v>38556</v>
      </c>
      <c r="O649" t="s">
        <v>31063</v>
      </c>
      <c r="R649" t="s">
        <v>31061</v>
      </c>
      <c r="S649" t="s">
        <v>38561</v>
      </c>
    </row>
    <row r="650" spans="1:20">
      <c r="A650" t="s">
        <v>38565</v>
      </c>
      <c r="B650" t="s">
        <v>32997</v>
      </c>
      <c r="D650" t="s">
        <v>37745</v>
      </c>
      <c r="K650" t="s">
        <v>34766</v>
      </c>
      <c r="L650" t="s">
        <v>34772</v>
      </c>
      <c r="M650" t="s">
        <v>38566</v>
      </c>
      <c r="N650" t="s">
        <v>38566</v>
      </c>
      <c r="O650" t="s">
        <v>31063</v>
      </c>
      <c r="R650" t="s">
        <v>31061</v>
      </c>
      <c r="S650" t="s">
        <v>31222</v>
      </c>
    </row>
    <row r="651" spans="1:20">
      <c r="A651" t="s">
        <v>38565</v>
      </c>
      <c r="B651" t="s">
        <v>32997</v>
      </c>
      <c r="D651" t="s">
        <v>37745</v>
      </c>
      <c r="G651" t="s">
        <v>34769</v>
      </c>
      <c r="H651" t="s">
        <v>38566</v>
      </c>
      <c r="O651" t="s">
        <v>31063</v>
      </c>
      <c r="R651" t="s">
        <v>31061</v>
      </c>
      <c r="S651" t="s">
        <v>31222</v>
      </c>
      <c r="T651" t="s">
        <v>38567</v>
      </c>
    </row>
    <row r="652" spans="1:20">
      <c r="A652" t="s">
        <v>38565</v>
      </c>
      <c r="B652" t="s">
        <v>32568</v>
      </c>
      <c r="D652" t="s">
        <v>37745</v>
      </c>
      <c r="K652" t="s">
        <v>34766</v>
      </c>
      <c r="L652" t="s">
        <v>34772</v>
      </c>
      <c r="M652" t="s">
        <v>38566</v>
      </c>
      <c r="N652" t="s">
        <v>38566</v>
      </c>
      <c r="O652" t="s">
        <v>31063</v>
      </c>
      <c r="R652" t="s">
        <v>31061</v>
      </c>
      <c r="S652" t="s">
        <v>31222</v>
      </c>
    </row>
    <row r="653" spans="1:20">
      <c r="A653" t="s">
        <v>38565</v>
      </c>
      <c r="B653" t="s">
        <v>32568</v>
      </c>
      <c r="D653" t="s">
        <v>37745</v>
      </c>
      <c r="G653" t="s">
        <v>34769</v>
      </c>
      <c r="H653" t="s">
        <v>38566</v>
      </c>
      <c r="O653" t="s">
        <v>31063</v>
      </c>
      <c r="R653" t="s">
        <v>31061</v>
      </c>
      <c r="S653" t="s">
        <v>31222</v>
      </c>
      <c r="T653" t="s">
        <v>38567</v>
      </c>
    </row>
    <row r="654" spans="1:20">
      <c r="A654" t="s">
        <v>38565</v>
      </c>
      <c r="B654" t="s">
        <v>37365</v>
      </c>
      <c r="D654" t="s">
        <v>37745</v>
      </c>
      <c r="K654" t="s">
        <v>34766</v>
      </c>
      <c r="L654" t="s">
        <v>34772</v>
      </c>
      <c r="M654" t="s">
        <v>38566</v>
      </c>
      <c r="N654" t="s">
        <v>38566</v>
      </c>
      <c r="O654" t="s">
        <v>31063</v>
      </c>
      <c r="R654" t="s">
        <v>31061</v>
      </c>
      <c r="S654" t="s">
        <v>31222</v>
      </c>
    </row>
    <row r="655" spans="1:20">
      <c r="A655" t="s">
        <v>38565</v>
      </c>
      <c r="B655" t="s">
        <v>37365</v>
      </c>
      <c r="D655" t="s">
        <v>37745</v>
      </c>
      <c r="G655" t="s">
        <v>34769</v>
      </c>
      <c r="H655" t="s">
        <v>38566</v>
      </c>
      <c r="O655" t="s">
        <v>31063</v>
      </c>
      <c r="R655" t="s">
        <v>31061</v>
      </c>
      <c r="S655" t="s">
        <v>31222</v>
      </c>
      <c r="T655" t="s">
        <v>38567</v>
      </c>
    </row>
    <row r="656" spans="1:20">
      <c r="A656" t="s">
        <v>38565</v>
      </c>
      <c r="B656" t="s">
        <v>37651</v>
      </c>
      <c r="D656" t="s">
        <v>37745</v>
      </c>
      <c r="K656" t="s">
        <v>34766</v>
      </c>
      <c r="L656" t="s">
        <v>34772</v>
      </c>
      <c r="M656" t="s">
        <v>38566</v>
      </c>
      <c r="N656" t="s">
        <v>38566</v>
      </c>
      <c r="O656" t="s">
        <v>31063</v>
      </c>
      <c r="R656" t="s">
        <v>31061</v>
      </c>
      <c r="S656" t="s">
        <v>31222</v>
      </c>
    </row>
    <row r="657" spans="1:20">
      <c r="A657" t="s">
        <v>38565</v>
      </c>
      <c r="B657" t="s">
        <v>37651</v>
      </c>
      <c r="D657" t="s">
        <v>37745</v>
      </c>
      <c r="G657" t="s">
        <v>34769</v>
      </c>
      <c r="H657" t="s">
        <v>38566</v>
      </c>
      <c r="O657" t="s">
        <v>31063</v>
      </c>
      <c r="R657" t="s">
        <v>31061</v>
      </c>
      <c r="S657" t="s">
        <v>31222</v>
      </c>
      <c r="T657" t="s">
        <v>38567</v>
      </c>
    </row>
    <row r="658" spans="1:20">
      <c r="A658" t="s">
        <v>38565</v>
      </c>
      <c r="B658" t="s">
        <v>37641</v>
      </c>
      <c r="D658" t="s">
        <v>37745</v>
      </c>
      <c r="K658" t="s">
        <v>34766</v>
      </c>
      <c r="L658" t="s">
        <v>34772</v>
      </c>
      <c r="M658" t="s">
        <v>38566</v>
      </c>
      <c r="N658" t="s">
        <v>38566</v>
      </c>
      <c r="O658" t="s">
        <v>31063</v>
      </c>
      <c r="R658" t="s">
        <v>31061</v>
      </c>
      <c r="S658" t="s">
        <v>31222</v>
      </c>
    </row>
    <row r="659" spans="1:20">
      <c r="A659" t="s">
        <v>38565</v>
      </c>
      <c r="B659" t="s">
        <v>37641</v>
      </c>
      <c r="D659" t="s">
        <v>37745</v>
      </c>
      <c r="G659" t="s">
        <v>34769</v>
      </c>
      <c r="H659" t="s">
        <v>38566</v>
      </c>
      <c r="O659" t="s">
        <v>31063</v>
      </c>
      <c r="R659" t="s">
        <v>31061</v>
      </c>
      <c r="S659" t="s">
        <v>31222</v>
      </c>
      <c r="T659" t="s">
        <v>38567</v>
      </c>
    </row>
    <row r="660" spans="1:20">
      <c r="A660" t="s">
        <v>38568</v>
      </c>
      <c r="B660" t="s">
        <v>32631</v>
      </c>
      <c r="D660" t="s">
        <v>37928</v>
      </c>
      <c r="K660" t="s">
        <v>34766</v>
      </c>
      <c r="L660" t="s">
        <v>34359</v>
      </c>
      <c r="M660" t="s">
        <v>38566</v>
      </c>
      <c r="N660" t="s">
        <v>38566</v>
      </c>
      <c r="O660" t="s">
        <v>31063</v>
      </c>
      <c r="R660" t="s">
        <v>31061</v>
      </c>
      <c r="S660" t="s">
        <v>31222</v>
      </c>
    </row>
    <row r="661" spans="1:20">
      <c r="A661" t="s">
        <v>38569</v>
      </c>
      <c r="B661" t="s">
        <v>32997</v>
      </c>
      <c r="D661" t="s">
        <v>37993</v>
      </c>
      <c r="K661" t="s">
        <v>34772</v>
      </c>
      <c r="L661" t="s">
        <v>34359</v>
      </c>
      <c r="M661" t="s">
        <v>38566</v>
      </c>
      <c r="N661" t="s">
        <v>38566</v>
      </c>
      <c r="O661" t="s">
        <v>31063</v>
      </c>
      <c r="R661" t="s">
        <v>31061</v>
      </c>
      <c r="S661" t="s">
        <v>31222</v>
      </c>
      <c r="T661" t="s">
        <v>38570</v>
      </c>
    </row>
    <row r="662" spans="1:20">
      <c r="A662" t="s">
        <v>38569</v>
      </c>
      <c r="B662" t="s">
        <v>32568</v>
      </c>
      <c r="D662" t="s">
        <v>37993</v>
      </c>
      <c r="K662" t="s">
        <v>34772</v>
      </c>
      <c r="L662" t="s">
        <v>34359</v>
      </c>
      <c r="M662" t="s">
        <v>38566</v>
      </c>
      <c r="N662" t="s">
        <v>38566</v>
      </c>
      <c r="O662" t="s">
        <v>31063</v>
      </c>
      <c r="R662" t="s">
        <v>31061</v>
      </c>
      <c r="S662" t="s">
        <v>31222</v>
      </c>
      <c r="T662" t="s">
        <v>38570</v>
      </c>
    </row>
    <row r="663" spans="1:20">
      <c r="A663" t="s">
        <v>38569</v>
      </c>
      <c r="B663" t="s">
        <v>37365</v>
      </c>
      <c r="D663" t="s">
        <v>37993</v>
      </c>
      <c r="K663" t="s">
        <v>34772</v>
      </c>
      <c r="L663" t="s">
        <v>34359</v>
      </c>
      <c r="M663" t="s">
        <v>38566</v>
      </c>
      <c r="N663" t="s">
        <v>38566</v>
      </c>
      <c r="O663" t="s">
        <v>31063</v>
      </c>
      <c r="R663" t="s">
        <v>31061</v>
      </c>
      <c r="S663" t="s">
        <v>31222</v>
      </c>
      <c r="T663" t="s">
        <v>38570</v>
      </c>
    </row>
    <row r="664" spans="1:20">
      <c r="A664" t="s">
        <v>38569</v>
      </c>
      <c r="B664" t="s">
        <v>37651</v>
      </c>
      <c r="D664" t="s">
        <v>37993</v>
      </c>
      <c r="K664" t="s">
        <v>34772</v>
      </c>
      <c r="L664" t="s">
        <v>34359</v>
      </c>
      <c r="M664" t="s">
        <v>38566</v>
      </c>
      <c r="N664" t="s">
        <v>38566</v>
      </c>
      <c r="O664" t="s">
        <v>31063</v>
      </c>
      <c r="R664" t="s">
        <v>31061</v>
      </c>
      <c r="S664" t="s">
        <v>31222</v>
      </c>
      <c r="T664" t="s">
        <v>38570</v>
      </c>
    </row>
    <row r="665" spans="1:20">
      <c r="A665" t="s">
        <v>38569</v>
      </c>
      <c r="B665" t="s">
        <v>37641</v>
      </c>
      <c r="D665" t="s">
        <v>37993</v>
      </c>
      <c r="K665" t="s">
        <v>34772</v>
      </c>
      <c r="L665" t="s">
        <v>34359</v>
      </c>
      <c r="M665" t="s">
        <v>38566</v>
      </c>
      <c r="N665" t="s">
        <v>38566</v>
      </c>
      <c r="O665" t="s">
        <v>31063</v>
      </c>
      <c r="R665" t="s">
        <v>31061</v>
      </c>
      <c r="S665" t="s">
        <v>31222</v>
      </c>
      <c r="T665" t="s">
        <v>38570</v>
      </c>
    </row>
    <row r="666" spans="1:20">
      <c r="A666" t="s">
        <v>38571</v>
      </c>
      <c r="B666" t="s">
        <v>32997</v>
      </c>
      <c r="D666" t="s">
        <v>37768</v>
      </c>
      <c r="K666" t="s">
        <v>34359</v>
      </c>
      <c r="L666" t="s">
        <v>34763</v>
      </c>
      <c r="M666" t="s">
        <v>38572</v>
      </c>
      <c r="N666" t="s">
        <v>38572</v>
      </c>
      <c r="O666" t="s">
        <v>31063</v>
      </c>
      <c r="R666" t="s">
        <v>31061</v>
      </c>
      <c r="S666" t="s">
        <v>31222</v>
      </c>
      <c r="T666" t="s">
        <v>38573</v>
      </c>
    </row>
    <row r="667" spans="1:20">
      <c r="A667" t="s">
        <v>38571</v>
      </c>
      <c r="B667" t="s">
        <v>32568</v>
      </c>
      <c r="D667" t="s">
        <v>37768</v>
      </c>
      <c r="K667" t="s">
        <v>34359</v>
      </c>
      <c r="L667" t="s">
        <v>34763</v>
      </c>
      <c r="M667" t="s">
        <v>38572</v>
      </c>
      <c r="N667" t="s">
        <v>38572</v>
      </c>
      <c r="O667" t="s">
        <v>31063</v>
      </c>
      <c r="R667" t="s">
        <v>31061</v>
      </c>
      <c r="S667" t="s">
        <v>31222</v>
      </c>
      <c r="T667" t="s">
        <v>38573</v>
      </c>
    </row>
    <row r="668" spans="1:20">
      <c r="A668" t="s">
        <v>38574</v>
      </c>
      <c r="B668" t="s">
        <v>37651</v>
      </c>
      <c r="D668" t="s">
        <v>37928</v>
      </c>
      <c r="K668" t="s">
        <v>34359</v>
      </c>
      <c r="M668" t="s">
        <v>38575</v>
      </c>
      <c r="O668" t="s">
        <v>31063</v>
      </c>
      <c r="R668" t="s">
        <v>31061</v>
      </c>
      <c r="S668" t="s">
        <v>31222</v>
      </c>
      <c r="T668" t="s">
        <v>38576</v>
      </c>
    </row>
    <row r="669" spans="1:20">
      <c r="A669" t="s">
        <v>38574</v>
      </c>
      <c r="B669" t="s">
        <v>37641</v>
      </c>
      <c r="D669" t="s">
        <v>37928</v>
      </c>
      <c r="K669" t="s">
        <v>34359</v>
      </c>
      <c r="M669" t="s">
        <v>38575</v>
      </c>
      <c r="O669" t="s">
        <v>31063</v>
      </c>
      <c r="R669" t="s">
        <v>31061</v>
      </c>
      <c r="S669" t="s">
        <v>31222</v>
      </c>
      <c r="T669" t="s">
        <v>38576</v>
      </c>
    </row>
    <row r="670" spans="1:20">
      <c r="A670" t="s">
        <v>38577</v>
      </c>
      <c r="B670" t="s">
        <v>37365</v>
      </c>
      <c r="D670" t="s">
        <v>37749</v>
      </c>
      <c r="E670" t="s">
        <v>32631</v>
      </c>
      <c r="F670" t="s">
        <v>37221</v>
      </c>
      <c r="G670" t="s">
        <v>34474</v>
      </c>
      <c r="K670" t="s">
        <v>34359</v>
      </c>
      <c r="L670" t="s">
        <v>34474</v>
      </c>
      <c r="M670" t="s">
        <v>38575</v>
      </c>
      <c r="N670" t="s">
        <v>38578</v>
      </c>
      <c r="O670" t="s">
        <v>31063</v>
      </c>
      <c r="R670" t="s">
        <v>31061</v>
      </c>
      <c r="S670" t="s">
        <v>31229</v>
      </c>
    </row>
    <row r="671" spans="1:20">
      <c r="A671" t="s">
        <v>38577</v>
      </c>
      <c r="B671" t="s">
        <v>38579</v>
      </c>
      <c r="D671" t="s">
        <v>37749</v>
      </c>
      <c r="E671" t="s">
        <v>32631</v>
      </c>
      <c r="F671" t="s">
        <v>37221</v>
      </c>
      <c r="G671" t="s">
        <v>34474</v>
      </c>
      <c r="K671" t="s">
        <v>34359</v>
      </c>
      <c r="L671" t="s">
        <v>34474</v>
      </c>
      <c r="M671" t="s">
        <v>38575</v>
      </c>
      <c r="N671" t="s">
        <v>38578</v>
      </c>
      <c r="O671" t="s">
        <v>31063</v>
      </c>
      <c r="R671" t="s">
        <v>31061</v>
      </c>
      <c r="S671" t="s">
        <v>31229</v>
      </c>
    </row>
    <row r="672" spans="1:20">
      <c r="A672" t="s">
        <v>38577</v>
      </c>
      <c r="B672" t="s">
        <v>37358</v>
      </c>
      <c r="D672" t="s">
        <v>37749</v>
      </c>
      <c r="E672" t="s">
        <v>32631</v>
      </c>
      <c r="F672" t="s">
        <v>37221</v>
      </c>
      <c r="G672" t="s">
        <v>34474</v>
      </c>
      <c r="K672" t="s">
        <v>34359</v>
      </c>
      <c r="L672" t="s">
        <v>34474</v>
      </c>
      <c r="M672" t="s">
        <v>38575</v>
      </c>
      <c r="N672" t="s">
        <v>38578</v>
      </c>
      <c r="O672" t="s">
        <v>31063</v>
      </c>
      <c r="R672" t="s">
        <v>31061</v>
      </c>
      <c r="S672" t="s">
        <v>31229</v>
      </c>
    </row>
    <row r="673" spans="1:20">
      <c r="A673" t="s">
        <v>38577</v>
      </c>
      <c r="B673" t="s">
        <v>38580</v>
      </c>
      <c r="D673" t="s">
        <v>37749</v>
      </c>
      <c r="E673" t="s">
        <v>32631</v>
      </c>
      <c r="F673" t="s">
        <v>37221</v>
      </c>
      <c r="G673" t="s">
        <v>34474</v>
      </c>
      <c r="K673" t="s">
        <v>34359</v>
      </c>
      <c r="L673" t="s">
        <v>34474</v>
      </c>
      <c r="M673" t="s">
        <v>38575</v>
      </c>
      <c r="N673" t="s">
        <v>38578</v>
      </c>
      <c r="O673" t="s">
        <v>31063</v>
      </c>
      <c r="R673" t="s">
        <v>31061</v>
      </c>
      <c r="S673" t="s">
        <v>31229</v>
      </c>
    </row>
    <row r="674" spans="1:20">
      <c r="A674" t="s">
        <v>38581</v>
      </c>
      <c r="B674" t="s">
        <v>37653</v>
      </c>
      <c r="D674" t="s">
        <v>37775</v>
      </c>
      <c r="G674" t="s">
        <v>34474</v>
      </c>
      <c r="H674" t="s">
        <v>38582</v>
      </c>
      <c r="O674" t="s">
        <v>31063</v>
      </c>
      <c r="R674" t="s">
        <v>31061</v>
      </c>
      <c r="S674" t="s">
        <v>31229</v>
      </c>
    </row>
    <row r="675" spans="1:20">
      <c r="A675" t="s">
        <v>38583</v>
      </c>
      <c r="B675" t="s">
        <v>37365</v>
      </c>
      <c r="D675" t="s">
        <v>37768</v>
      </c>
      <c r="K675" t="s">
        <v>34474</v>
      </c>
      <c r="L675" t="s">
        <v>34359</v>
      </c>
      <c r="M675" t="s">
        <v>38584</v>
      </c>
      <c r="N675" t="s">
        <v>38584</v>
      </c>
      <c r="O675" t="s">
        <v>31063</v>
      </c>
      <c r="R675" t="s">
        <v>31061</v>
      </c>
      <c r="S675" t="s">
        <v>31244</v>
      </c>
    </row>
    <row r="676" spans="1:20">
      <c r="A676" t="s">
        <v>38585</v>
      </c>
      <c r="B676" t="s">
        <v>37365</v>
      </c>
      <c r="D676" t="s">
        <v>37775</v>
      </c>
      <c r="G676" t="s">
        <v>34784</v>
      </c>
      <c r="H676" t="s">
        <v>38586</v>
      </c>
      <c r="O676" t="s">
        <v>31063</v>
      </c>
      <c r="R676" t="s">
        <v>31061</v>
      </c>
      <c r="S676" t="s">
        <v>38587</v>
      </c>
      <c r="T676" t="s">
        <v>38588</v>
      </c>
    </row>
    <row r="677" spans="1:20">
      <c r="A677" t="s">
        <v>38589</v>
      </c>
      <c r="B677" t="s">
        <v>37365</v>
      </c>
      <c r="D677" t="s">
        <v>37782</v>
      </c>
      <c r="F677" t="s">
        <v>37351</v>
      </c>
      <c r="G677" t="s">
        <v>34757</v>
      </c>
      <c r="H677" t="s">
        <v>38590</v>
      </c>
      <c r="K677" t="s">
        <v>34359</v>
      </c>
      <c r="L677" t="s">
        <v>34787</v>
      </c>
      <c r="M677" t="s">
        <v>38590</v>
      </c>
      <c r="N677" t="s">
        <v>38590</v>
      </c>
      <c r="O677" t="s">
        <v>31063</v>
      </c>
      <c r="R677" t="s">
        <v>31061</v>
      </c>
      <c r="S677" t="s">
        <v>38587</v>
      </c>
    </row>
    <row r="678" spans="1:20">
      <c r="A678" t="s">
        <v>38591</v>
      </c>
      <c r="B678" t="s">
        <v>38592</v>
      </c>
      <c r="D678" t="s">
        <v>37749</v>
      </c>
      <c r="E678" t="s">
        <v>37351</v>
      </c>
      <c r="F678" t="s">
        <v>32631</v>
      </c>
      <c r="G678" t="s">
        <v>34359</v>
      </c>
      <c r="H678" t="s">
        <v>38590</v>
      </c>
      <c r="K678" t="s">
        <v>34757</v>
      </c>
      <c r="L678" t="s">
        <v>34359</v>
      </c>
      <c r="M678" t="s">
        <v>38590</v>
      </c>
      <c r="N678" t="s">
        <v>38590</v>
      </c>
      <c r="O678" t="s">
        <v>31063</v>
      </c>
      <c r="R678" t="s">
        <v>31061</v>
      </c>
      <c r="S678" t="s">
        <v>31250</v>
      </c>
    </row>
    <row r="679" spans="1:20">
      <c r="A679" t="s">
        <v>38593</v>
      </c>
      <c r="B679" t="s">
        <v>38594</v>
      </c>
      <c r="D679" t="s">
        <v>37749</v>
      </c>
      <c r="E679" t="s">
        <v>32631</v>
      </c>
      <c r="G679" t="s">
        <v>34355</v>
      </c>
      <c r="H679" t="s">
        <v>38590</v>
      </c>
      <c r="I679" t="s">
        <v>34346</v>
      </c>
      <c r="J679" t="s">
        <v>34120</v>
      </c>
      <c r="K679" t="s">
        <v>34346</v>
      </c>
      <c r="L679" t="s">
        <v>34763</v>
      </c>
      <c r="M679" t="s">
        <v>38590</v>
      </c>
      <c r="N679" t="s">
        <v>38590</v>
      </c>
      <c r="O679" t="s">
        <v>31063</v>
      </c>
      <c r="R679" t="s">
        <v>31061</v>
      </c>
      <c r="S679" t="s">
        <v>31250</v>
      </c>
    </row>
    <row r="680" spans="1:20">
      <c r="A680" t="s">
        <v>38595</v>
      </c>
      <c r="B680" t="s">
        <v>37654</v>
      </c>
      <c r="D680" t="s">
        <v>37775</v>
      </c>
      <c r="G680" t="s">
        <v>34355</v>
      </c>
      <c r="H680" t="s">
        <v>38590</v>
      </c>
      <c r="O680" t="s">
        <v>31063</v>
      </c>
      <c r="R680" t="s">
        <v>31061</v>
      </c>
      <c r="S680" t="s">
        <v>31259</v>
      </c>
      <c r="T680" t="s">
        <v>38596</v>
      </c>
    </row>
    <row r="681" spans="1:20">
      <c r="A681" t="s">
        <v>38597</v>
      </c>
      <c r="B681" t="s">
        <v>37655</v>
      </c>
      <c r="D681" t="s">
        <v>37749</v>
      </c>
      <c r="E681" t="s">
        <v>32631</v>
      </c>
      <c r="F681" t="s">
        <v>32490</v>
      </c>
      <c r="G681" t="s">
        <v>34120</v>
      </c>
      <c r="H681" t="s">
        <v>38590</v>
      </c>
      <c r="K681" t="s">
        <v>34346</v>
      </c>
      <c r="L681" t="s">
        <v>34120</v>
      </c>
      <c r="M681" t="s">
        <v>38590</v>
      </c>
      <c r="N681" t="s">
        <v>38590</v>
      </c>
      <c r="O681" t="s">
        <v>31063</v>
      </c>
      <c r="R681" t="s">
        <v>31061</v>
      </c>
      <c r="S681" t="s">
        <v>31259</v>
      </c>
    </row>
    <row r="682" spans="1:20">
      <c r="A682" t="s">
        <v>38597</v>
      </c>
      <c r="B682" t="s">
        <v>37657</v>
      </c>
      <c r="D682" t="s">
        <v>37749</v>
      </c>
      <c r="E682" t="s">
        <v>32631</v>
      </c>
      <c r="F682" t="s">
        <v>32490</v>
      </c>
      <c r="G682" t="s">
        <v>34120</v>
      </c>
      <c r="H682" t="s">
        <v>38590</v>
      </c>
      <c r="K682" t="s">
        <v>34346</v>
      </c>
      <c r="L682" t="s">
        <v>34120</v>
      </c>
      <c r="M682" t="s">
        <v>38590</v>
      </c>
      <c r="N682" t="s">
        <v>38590</v>
      </c>
      <c r="O682" t="s">
        <v>31063</v>
      </c>
      <c r="R682" t="s">
        <v>31061</v>
      </c>
      <c r="S682" t="s">
        <v>31259</v>
      </c>
    </row>
    <row r="683" spans="1:20">
      <c r="A683" t="s">
        <v>38598</v>
      </c>
      <c r="B683" t="s">
        <v>38599</v>
      </c>
      <c r="D683" t="s">
        <v>37749</v>
      </c>
      <c r="E683" t="s">
        <v>32490</v>
      </c>
      <c r="K683" t="s">
        <v>34120</v>
      </c>
      <c r="L683" t="s">
        <v>34346</v>
      </c>
      <c r="M683" t="s">
        <v>38590</v>
      </c>
      <c r="N683" t="s">
        <v>38590</v>
      </c>
      <c r="O683" t="s">
        <v>31063</v>
      </c>
      <c r="R683" t="s">
        <v>31061</v>
      </c>
      <c r="S683" t="s">
        <v>31259</v>
      </c>
      <c r="T683" t="s">
        <v>31282</v>
      </c>
    </row>
    <row r="684" spans="1:20">
      <c r="A684" t="s">
        <v>38600</v>
      </c>
      <c r="B684" t="s">
        <v>37365</v>
      </c>
      <c r="D684" t="s">
        <v>38601</v>
      </c>
      <c r="E684" t="s">
        <v>38599</v>
      </c>
      <c r="K684" t="s">
        <v>34346</v>
      </c>
      <c r="L684" t="s">
        <v>34120</v>
      </c>
      <c r="M684" t="s">
        <v>38590</v>
      </c>
      <c r="N684" t="s">
        <v>38590</v>
      </c>
      <c r="O684" t="s">
        <v>31063</v>
      </c>
      <c r="R684" t="s">
        <v>31061</v>
      </c>
      <c r="S684" t="s">
        <v>37659</v>
      </c>
      <c r="T684" t="s">
        <v>38602</v>
      </c>
    </row>
    <row r="685" spans="1:20">
      <c r="A685" t="s">
        <v>38603</v>
      </c>
      <c r="B685" t="s">
        <v>37351</v>
      </c>
      <c r="D685" t="s">
        <v>38601</v>
      </c>
      <c r="E685" t="s">
        <v>38599</v>
      </c>
      <c r="K685" t="s">
        <v>34763</v>
      </c>
      <c r="L685" t="s">
        <v>34120</v>
      </c>
      <c r="M685" t="s">
        <v>38590</v>
      </c>
      <c r="N685" t="s">
        <v>38590</v>
      </c>
      <c r="O685" t="s">
        <v>31063</v>
      </c>
      <c r="R685" t="s">
        <v>31061</v>
      </c>
      <c r="S685" t="s">
        <v>37659</v>
      </c>
      <c r="T685" t="s">
        <v>38602</v>
      </c>
    </row>
    <row r="686" spans="1:20">
      <c r="A686" t="s">
        <v>38604</v>
      </c>
      <c r="B686" t="s">
        <v>38605</v>
      </c>
      <c r="D686" t="s">
        <v>38606</v>
      </c>
      <c r="E686" t="s">
        <v>32490</v>
      </c>
      <c r="F686" t="s">
        <v>32631</v>
      </c>
      <c r="G686" t="s">
        <v>34346</v>
      </c>
      <c r="H686" t="s">
        <v>38590</v>
      </c>
      <c r="K686" t="s">
        <v>34120</v>
      </c>
      <c r="L686" t="s">
        <v>34763</v>
      </c>
      <c r="M686" t="s">
        <v>38590</v>
      </c>
      <c r="N686" t="s">
        <v>38590</v>
      </c>
      <c r="O686" t="s">
        <v>31063</v>
      </c>
      <c r="R686" t="s">
        <v>31061</v>
      </c>
      <c r="S686" t="s">
        <v>31318</v>
      </c>
      <c r="T686" t="s">
        <v>31324</v>
      </c>
    </row>
    <row r="687" spans="1:20">
      <c r="A687" t="s">
        <v>38607</v>
      </c>
      <c r="B687" t="s">
        <v>31063</v>
      </c>
      <c r="D687" t="s">
        <v>37775</v>
      </c>
      <c r="G687" t="s">
        <v>34359</v>
      </c>
      <c r="H687" t="s">
        <v>38590</v>
      </c>
      <c r="O687" t="s">
        <v>31063</v>
      </c>
      <c r="R687" t="s">
        <v>31061</v>
      </c>
      <c r="S687" t="s">
        <v>38608</v>
      </c>
      <c r="T687" t="s">
        <v>38609</v>
      </c>
    </row>
    <row r="688" spans="1:20">
      <c r="A688" t="s">
        <v>38610</v>
      </c>
      <c r="B688" t="s">
        <v>32631</v>
      </c>
      <c r="D688" t="s">
        <v>37745</v>
      </c>
      <c r="K688" t="s">
        <v>34346</v>
      </c>
      <c r="L688" t="s">
        <v>34368</v>
      </c>
      <c r="M688" t="s">
        <v>38611</v>
      </c>
      <c r="N688" t="s">
        <v>37342</v>
      </c>
      <c r="O688" t="s">
        <v>31063</v>
      </c>
      <c r="R688" t="s">
        <v>31061</v>
      </c>
      <c r="S688" t="s">
        <v>31290</v>
      </c>
      <c r="T688" t="s">
        <v>38612</v>
      </c>
    </row>
    <row r="689" spans="1:20">
      <c r="A689" t="s">
        <v>38613</v>
      </c>
      <c r="B689" t="s">
        <v>32997</v>
      </c>
      <c r="D689" t="s">
        <v>37745</v>
      </c>
      <c r="E689" t="s">
        <v>32631</v>
      </c>
      <c r="K689" t="s">
        <v>34763</v>
      </c>
      <c r="L689" t="s">
        <v>34368</v>
      </c>
      <c r="M689" t="s">
        <v>38611</v>
      </c>
      <c r="N689" t="s">
        <v>37342</v>
      </c>
      <c r="O689" t="s">
        <v>31063</v>
      </c>
      <c r="R689" t="s">
        <v>31061</v>
      </c>
      <c r="S689" t="s">
        <v>31290</v>
      </c>
      <c r="T689" t="s">
        <v>38614</v>
      </c>
    </row>
    <row r="690" spans="1:20">
      <c r="A690" t="s">
        <v>38613</v>
      </c>
      <c r="B690" t="s">
        <v>32568</v>
      </c>
      <c r="D690" t="s">
        <v>37745</v>
      </c>
      <c r="E690" t="s">
        <v>32631</v>
      </c>
      <c r="K690" t="s">
        <v>34763</v>
      </c>
      <c r="L690" t="s">
        <v>34368</v>
      </c>
      <c r="M690" t="s">
        <v>38611</v>
      </c>
      <c r="N690" t="s">
        <v>37342</v>
      </c>
      <c r="O690" t="s">
        <v>31063</v>
      </c>
      <c r="R690" t="s">
        <v>31061</v>
      </c>
      <c r="S690" t="s">
        <v>31290</v>
      </c>
      <c r="T690" t="s">
        <v>38614</v>
      </c>
    </row>
    <row r="691" spans="1:20">
      <c r="A691" t="s">
        <v>38615</v>
      </c>
      <c r="B691" t="s">
        <v>37341</v>
      </c>
      <c r="D691" t="s">
        <v>37745</v>
      </c>
      <c r="G691" t="s">
        <v>34368</v>
      </c>
      <c r="H691" t="s">
        <v>37342</v>
      </c>
      <c r="O691" t="s">
        <v>31063</v>
      </c>
      <c r="R691" t="s">
        <v>31061</v>
      </c>
      <c r="S691" t="s">
        <v>31290</v>
      </c>
      <c r="T691" t="s">
        <v>31298</v>
      </c>
    </row>
    <row r="692" spans="1:20">
      <c r="A692" t="s">
        <v>38615</v>
      </c>
      <c r="B692" t="s">
        <v>37343</v>
      </c>
      <c r="D692" t="s">
        <v>37745</v>
      </c>
      <c r="G692" t="s">
        <v>34368</v>
      </c>
      <c r="H692" t="s">
        <v>37342</v>
      </c>
      <c r="O692" t="s">
        <v>31063</v>
      </c>
      <c r="R692" t="s">
        <v>31061</v>
      </c>
      <c r="S692" t="s">
        <v>31290</v>
      </c>
      <c r="T692" t="s">
        <v>31298</v>
      </c>
    </row>
    <row r="693" spans="1:20">
      <c r="A693" t="s">
        <v>38615</v>
      </c>
      <c r="B693" t="s">
        <v>37344</v>
      </c>
      <c r="D693" t="s">
        <v>37745</v>
      </c>
      <c r="G693" t="s">
        <v>34368</v>
      </c>
      <c r="H693" t="s">
        <v>37342</v>
      </c>
      <c r="O693" t="s">
        <v>31063</v>
      </c>
      <c r="R693" t="s">
        <v>31061</v>
      </c>
      <c r="S693" t="s">
        <v>31290</v>
      </c>
      <c r="T693" t="s">
        <v>31298</v>
      </c>
    </row>
    <row r="694" spans="1:20">
      <c r="A694" t="s">
        <v>38615</v>
      </c>
      <c r="B694" t="s">
        <v>37345</v>
      </c>
      <c r="D694" t="s">
        <v>37745</v>
      </c>
      <c r="G694" t="s">
        <v>34368</v>
      </c>
      <c r="H694" t="s">
        <v>37342</v>
      </c>
      <c r="O694" t="s">
        <v>31063</v>
      </c>
      <c r="R694" t="s">
        <v>31061</v>
      </c>
      <c r="S694" t="s">
        <v>31290</v>
      </c>
      <c r="T694" t="s">
        <v>31298</v>
      </c>
    </row>
    <row r="695" spans="1:20">
      <c r="A695" t="s">
        <v>38616</v>
      </c>
      <c r="B695" t="s">
        <v>37655</v>
      </c>
      <c r="D695" t="s">
        <v>37749</v>
      </c>
      <c r="E695" t="s">
        <v>37346</v>
      </c>
      <c r="K695" t="s">
        <v>34340</v>
      </c>
      <c r="L695" t="s">
        <v>34790</v>
      </c>
      <c r="M695" t="s">
        <v>38617</v>
      </c>
      <c r="N695" t="s">
        <v>38617</v>
      </c>
      <c r="O695" t="s">
        <v>31063</v>
      </c>
      <c r="R695" t="s">
        <v>31061</v>
      </c>
      <c r="S695" t="s">
        <v>31325</v>
      </c>
      <c r="T695" t="s">
        <v>31329</v>
      </c>
    </row>
    <row r="696" spans="1:20">
      <c r="A696" t="s">
        <v>38618</v>
      </c>
      <c r="B696" t="s">
        <v>37221</v>
      </c>
      <c r="D696" t="s">
        <v>37775</v>
      </c>
      <c r="G696" t="s">
        <v>34474</v>
      </c>
      <c r="H696" t="s">
        <v>38619</v>
      </c>
      <c r="O696" t="s">
        <v>31063</v>
      </c>
      <c r="R696" t="s">
        <v>31061</v>
      </c>
      <c r="S696" t="s">
        <v>31333</v>
      </c>
      <c r="T696" t="s">
        <v>38620</v>
      </c>
    </row>
    <row r="697" spans="1:20">
      <c r="A697" t="s">
        <v>38618</v>
      </c>
      <c r="B697" t="s">
        <v>32631</v>
      </c>
      <c r="D697" t="s">
        <v>37775</v>
      </c>
      <c r="E697" t="s">
        <v>37221</v>
      </c>
      <c r="K697" t="s">
        <v>34346</v>
      </c>
      <c r="L697" t="s">
        <v>34474</v>
      </c>
      <c r="M697" t="s">
        <v>37352</v>
      </c>
      <c r="N697" t="s">
        <v>38619</v>
      </c>
      <c r="O697" t="s">
        <v>31063</v>
      </c>
      <c r="R697" t="s">
        <v>31061</v>
      </c>
      <c r="S697" t="s">
        <v>31333</v>
      </c>
      <c r="T697" t="s">
        <v>38621</v>
      </c>
    </row>
    <row r="698" spans="1:20">
      <c r="A698" t="s">
        <v>38618</v>
      </c>
      <c r="B698" t="s">
        <v>37365</v>
      </c>
      <c r="D698" t="s">
        <v>37775</v>
      </c>
      <c r="E698" t="s">
        <v>37221</v>
      </c>
      <c r="K698" t="s">
        <v>34346</v>
      </c>
      <c r="L698" t="s">
        <v>34474</v>
      </c>
      <c r="M698" t="s">
        <v>37352</v>
      </c>
      <c r="N698" t="s">
        <v>38619</v>
      </c>
      <c r="O698" t="s">
        <v>31063</v>
      </c>
      <c r="R698" t="s">
        <v>31061</v>
      </c>
      <c r="S698" t="s">
        <v>31333</v>
      </c>
      <c r="T698" t="s">
        <v>38622</v>
      </c>
    </row>
    <row r="699" spans="1:20">
      <c r="A699" t="s">
        <v>38618</v>
      </c>
      <c r="B699" t="s">
        <v>32997</v>
      </c>
      <c r="D699" t="s">
        <v>37775</v>
      </c>
      <c r="E699" t="s">
        <v>32631</v>
      </c>
      <c r="K699" t="s">
        <v>34346</v>
      </c>
      <c r="L699" t="s">
        <v>34474</v>
      </c>
      <c r="M699" t="s">
        <v>37352</v>
      </c>
      <c r="N699" t="s">
        <v>38619</v>
      </c>
      <c r="O699" t="s">
        <v>31063</v>
      </c>
      <c r="R699" t="s">
        <v>31061</v>
      </c>
      <c r="S699" t="s">
        <v>31333</v>
      </c>
      <c r="T699" t="s">
        <v>38621</v>
      </c>
    </row>
    <row r="700" spans="1:20">
      <c r="A700" t="s">
        <v>38623</v>
      </c>
      <c r="B700" t="s">
        <v>38624</v>
      </c>
      <c r="D700" t="s">
        <v>37749</v>
      </c>
      <c r="E700" t="s">
        <v>32631</v>
      </c>
      <c r="K700" t="s">
        <v>34474</v>
      </c>
      <c r="L700" t="s">
        <v>34120</v>
      </c>
      <c r="M700" t="s">
        <v>38625</v>
      </c>
      <c r="N700" t="s">
        <v>38625</v>
      </c>
      <c r="O700" t="s">
        <v>31063</v>
      </c>
      <c r="R700" t="s">
        <v>31061</v>
      </c>
      <c r="S700" t="s">
        <v>31338</v>
      </c>
      <c r="T700" t="s">
        <v>31339</v>
      </c>
    </row>
    <row r="701" spans="1:20">
      <c r="A701" t="s">
        <v>38626</v>
      </c>
      <c r="B701" t="s">
        <v>38627</v>
      </c>
      <c r="D701" t="s">
        <v>37749</v>
      </c>
      <c r="E701" t="s">
        <v>37221</v>
      </c>
      <c r="F701" t="s">
        <v>32631</v>
      </c>
      <c r="K701" t="s">
        <v>34337</v>
      </c>
      <c r="L701" t="s">
        <v>34359</v>
      </c>
      <c r="M701" t="s">
        <v>38628</v>
      </c>
      <c r="N701" t="s">
        <v>38628</v>
      </c>
      <c r="O701" t="s">
        <v>31063</v>
      </c>
      <c r="R701" t="s">
        <v>31061</v>
      </c>
      <c r="S701" t="s">
        <v>31338</v>
      </c>
      <c r="T701" t="s">
        <v>31343</v>
      </c>
    </row>
    <row r="702" spans="1:20">
      <c r="A702" t="s">
        <v>38629</v>
      </c>
      <c r="B702" t="s">
        <v>32631</v>
      </c>
      <c r="D702" t="s">
        <v>37775</v>
      </c>
      <c r="G702" t="s">
        <v>34359</v>
      </c>
      <c r="H702" t="s">
        <v>38630</v>
      </c>
      <c r="O702" t="s">
        <v>31063</v>
      </c>
      <c r="R702" t="s">
        <v>31061</v>
      </c>
      <c r="S702" t="s">
        <v>31338</v>
      </c>
    </row>
    <row r="703" spans="1:20">
      <c r="A703" t="s">
        <v>38631</v>
      </c>
      <c r="B703" t="s">
        <v>32631</v>
      </c>
      <c r="D703" t="s">
        <v>37782</v>
      </c>
      <c r="K703" t="s">
        <v>34346</v>
      </c>
      <c r="L703" t="s">
        <v>34793</v>
      </c>
      <c r="M703" t="s">
        <v>38632</v>
      </c>
      <c r="N703" t="s">
        <v>38632</v>
      </c>
      <c r="O703" t="s">
        <v>31063</v>
      </c>
      <c r="R703" t="s">
        <v>31061</v>
      </c>
      <c r="S703" t="s">
        <v>31346</v>
      </c>
    </row>
    <row r="704" spans="1:20">
      <c r="A704" t="s">
        <v>38633</v>
      </c>
      <c r="B704" t="s">
        <v>37644</v>
      </c>
      <c r="D704" t="s">
        <v>37745</v>
      </c>
      <c r="E704" t="s">
        <v>32631</v>
      </c>
      <c r="K704" t="s">
        <v>34793</v>
      </c>
      <c r="L704" t="s">
        <v>34796</v>
      </c>
      <c r="M704" t="s">
        <v>38632</v>
      </c>
      <c r="N704" t="s">
        <v>38632</v>
      </c>
      <c r="O704" t="s">
        <v>31063</v>
      </c>
      <c r="R704" t="s">
        <v>31061</v>
      </c>
      <c r="S704" t="s">
        <v>31346</v>
      </c>
      <c r="T704" t="s">
        <v>37669</v>
      </c>
    </row>
    <row r="705" spans="1:20">
      <c r="A705" t="s">
        <v>38634</v>
      </c>
      <c r="B705" t="s">
        <v>37358</v>
      </c>
      <c r="D705" t="s">
        <v>37745</v>
      </c>
      <c r="G705" t="s">
        <v>34796</v>
      </c>
      <c r="H705" t="s">
        <v>37359</v>
      </c>
      <c r="O705" t="s">
        <v>31063</v>
      </c>
      <c r="R705" t="s">
        <v>31061</v>
      </c>
      <c r="S705" t="s">
        <v>31346</v>
      </c>
    </row>
    <row r="706" spans="1:20">
      <c r="A706" t="s">
        <v>38634</v>
      </c>
      <c r="B706" t="s">
        <v>37360</v>
      </c>
      <c r="D706" t="s">
        <v>37745</v>
      </c>
      <c r="G706" t="s">
        <v>34796</v>
      </c>
      <c r="H706" t="s">
        <v>37359</v>
      </c>
      <c r="O706" t="s">
        <v>31063</v>
      </c>
      <c r="R706" t="s">
        <v>31061</v>
      </c>
      <c r="S706" t="s">
        <v>31346</v>
      </c>
    </row>
    <row r="707" spans="1:20">
      <c r="A707" t="s">
        <v>38634</v>
      </c>
      <c r="B707" t="s">
        <v>37361</v>
      </c>
      <c r="D707" t="s">
        <v>37745</v>
      </c>
      <c r="G707" t="s">
        <v>34796</v>
      </c>
      <c r="H707" t="s">
        <v>37359</v>
      </c>
      <c r="O707" t="s">
        <v>31063</v>
      </c>
      <c r="R707" t="s">
        <v>31061</v>
      </c>
      <c r="S707" t="s">
        <v>31346</v>
      </c>
    </row>
    <row r="708" spans="1:20">
      <c r="A708" t="s">
        <v>38634</v>
      </c>
      <c r="B708" t="s">
        <v>37362</v>
      </c>
      <c r="D708" t="s">
        <v>37745</v>
      </c>
      <c r="G708" t="s">
        <v>34796</v>
      </c>
      <c r="H708" t="s">
        <v>37359</v>
      </c>
      <c r="O708" t="s">
        <v>31063</v>
      </c>
      <c r="R708" t="s">
        <v>31061</v>
      </c>
      <c r="S708" t="s">
        <v>31346</v>
      </c>
    </row>
    <row r="709" spans="1:20">
      <c r="A709" t="s">
        <v>38634</v>
      </c>
      <c r="B709" t="s">
        <v>37657</v>
      </c>
      <c r="D709" t="s">
        <v>37745</v>
      </c>
      <c r="G709" t="s">
        <v>34796</v>
      </c>
      <c r="H709" t="s">
        <v>37359</v>
      </c>
      <c r="O709" t="s">
        <v>31063</v>
      </c>
      <c r="R709" t="s">
        <v>31061</v>
      </c>
      <c r="S709" t="s">
        <v>31346</v>
      </c>
    </row>
    <row r="710" spans="1:20">
      <c r="A710" t="s">
        <v>38635</v>
      </c>
      <c r="B710" t="s">
        <v>37363</v>
      </c>
      <c r="D710" t="s">
        <v>37760</v>
      </c>
      <c r="E710" t="s">
        <v>32631</v>
      </c>
      <c r="K710" t="s">
        <v>34346</v>
      </c>
      <c r="L710" t="s">
        <v>34340</v>
      </c>
      <c r="M710" t="s">
        <v>38617</v>
      </c>
      <c r="N710" t="s">
        <v>38617</v>
      </c>
      <c r="O710" t="s">
        <v>31063</v>
      </c>
      <c r="R710" t="s">
        <v>31061</v>
      </c>
      <c r="S710" t="s">
        <v>31373</v>
      </c>
      <c r="T710" t="s">
        <v>37672</v>
      </c>
    </row>
    <row r="711" spans="1:20">
      <c r="A711" t="s">
        <v>38636</v>
      </c>
      <c r="B711" t="s">
        <v>37363</v>
      </c>
      <c r="D711" t="s">
        <v>37768</v>
      </c>
      <c r="G711" t="s">
        <v>34346</v>
      </c>
      <c r="H711" t="s">
        <v>38637</v>
      </c>
      <c r="K711" t="s">
        <v>34340</v>
      </c>
      <c r="L711" t="s">
        <v>34458</v>
      </c>
      <c r="M711" t="s">
        <v>38637</v>
      </c>
      <c r="N711" t="s">
        <v>38637</v>
      </c>
      <c r="O711" t="s">
        <v>31063</v>
      </c>
      <c r="R711" t="s">
        <v>31061</v>
      </c>
      <c r="S711" t="s">
        <v>31373</v>
      </c>
    </row>
    <row r="712" spans="1:20">
      <c r="A712" t="s">
        <v>38638</v>
      </c>
      <c r="B712" t="s">
        <v>32631</v>
      </c>
      <c r="D712" t="s">
        <v>37782</v>
      </c>
      <c r="K712" t="s">
        <v>34346</v>
      </c>
      <c r="L712" t="s">
        <v>34793</v>
      </c>
      <c r="M712" t="s">
        <v>37364</v>
      </c>
      <c r="N712" t="s">
        <v>37364</v>
      </c>
      <c r="O712" t="s">
        <v>31063</v>
      </c>
      <c r="R712" t="s">
        <v>31061</v>
      </c>
      <c r="S712" t="s">
        <v>31373</v>
      </c>
      <c r="T712" t="s">
        <v>38639</v>
      </c>
    </row>
    <row r="713" spans="1:20">
      <c r="A713" t="s">
        <v>38640</v>
      </c>
      <c r="B713" t="s">
        <v>37363</v>
      </c>
      <c r="D713" t="s">
        <v>37782</v>
      </c>
      <c r="E713" t="s">
        <v>32631</v>
      </c>
      <c r="F713" t="s">
        <v>32631</v>
      </c>
      <c r="K713" t="s">
        <v>34458</v>
      </c>
      <c r="L713" t="s">
        <v>34793</v>
      </c>
      <c r="M713" t="s">
        <v>37364</v>
      </c>
      <c r="N713" t="s">
        <v>37364</v>
      </c>
      <c r="O713" t="s">
        <v>31063</v>
      </c>
      <c r="R713" t="s">
        <v>31061</v>
      </c>
      <c r="S713" t="s">
        <v>31373</v>
      </c>
      <c r="T713" t="s">
        <v>38641</v>
      </c>
    </row>
    <row r="714" spans="1:20">
      <c r="A714" t="s">
        <v>38642</v>
      </c>
      <c r="B714" t="s">
        <v>38643</v>
      </c>
      <c r="D714" t="s">
        <v>37775</v>
      </c>
      <c r="G714" t="s">
        <v>34793</v>
      </c>
      <c r="H714" t="s">
        <v>37364</v>
      </c>
      <c r="O714" t="s">
        <v>31063</v>
      </c>
      <c r="R714" t="s">
        <v>31061</v>
      </c>
      <c r="S714" t="s">
        <v>31373</v>
      </c>
    </row>
    <row r="715" spans="1:20">
      <c r="A715" t="s">
        <v>38642</v>
      </c>
      <c r="B715" t="s">
        <v>38644</v>
      </c>
      <c r="D715" t="s">
        <v>37775</v>
      </c>
      <c r="G715" t="s">
        <v>34793</v>
      </c>
      <c r="H715" t="s">
        <v>37364</v>
      </c>
      <c r="O715" t="s">
        <v>31063</v>
      </c>
      <c r="R715" t="s">
        <v>31061</v>
      </c>
      <c r="S715" t="s">
        <v>31373</v>
      </c>
    </row>
    <row r="716" spans="1:20">
      <c r="A716" t="s">
        <v>38645</v>
      </c>
      <c r="B716" t="s">
        <v>37365</v>
      </c>
      <c r="D716" t="s">
        <v>37782</v>
      </c>
      <c r="F716" t="s">
        <v>32453</v>
      </c>
      <c r="G716" t="s">
        <v>34641</v>
      </c>
      <c r="H716" t="s">
        <v>38646</v>
      </c>
      <c r="K716" t="s">
        <v>34346</v>
      </c>
      <c r="L716" t="s">
        <v>34641</v>
      </c>
      <c r="M716" t="s">
        <v>38646</v>
      </c>
      <c r="N716" t="s">
        <v>38646</v>
      </c>
      <c r="O716" t="s">
        <v>31063</v>
      </c>
      <c r="R716" t="s">
        <v>31061</v>
      </c>
      <c r="S716" t="s">
        <v>31399</v>
      </c>
      <c r="T716" t="s">
        <v>38647</v>
      </c>
    </row>
    <row r="717" spans="1:20">
      <c r="A717" t="s">
        <v>38648</v>
      </c>
      <c r="B717" t="s">
        <v>37634</v>
      </c>
      <c r="D717" t="s">
        <v>37760</v>
      </c>
      <c r="E717" t="s">
        <v>32631</v>
      </c>
      <c r="K717" t="s">
        <v>34763</v>
      </c>
      <c r="M717" t="s">
        <v>37074</v>
      </c>
      <c r="O717" t="s">
        <v>31063</v>
      </c>
      <c r="R717" t="s">
        <v>31061</v>
      </c>
      <c r="S717" t="s">
        <v>31406</v>
      </c>
      <c r="T717" t="s">
        <v>31409</v>
      </c>
    </row>
    <row r="718" spans="1:20">
      <c r="A718" t="s">
        <v>38648</v>
      </c>
      <c r="B718" t="s">
        <v>37631</v>
      </c>
      <c r="D718" t="s">
        <v>37760</v>
      </c>
      <c r="E718" t="s">
        <v>32631</v>
      </c>
      <c r="K718" t="s">
        <v>34763</v>
      </c>
      <c r="M718" t="s">
        <v>37074</v>
      </c>
      <c r="O718" t="s">
        <v>31063</v>
      </c>
      <c r="R718" t="s">
        <v>31061</v>
      </c>
      <c r="S718" t="s">
        <v>31406</v>
      </c>
      <c r="T718" t="s">
        <v>31409</v>
      </c>
    </row>
    <row r="719" spans="1:20">
      <c r="A719" t="s">
        <v>38649</v>
      </c>
      <c r="B719" t="s">
        <v>32631</v>
      </c>
      <c r="D719" t="s">
        <v>37745</v>
      </c>
      <c r="G719" t="s">
        <v>34802</v>
      </c>
      <c r="H719" t="s">
        <v>37074</v>
      </c>
      <c r="O719" t="s">
        <v>31063</v>
      </c>
      <c r="R719" t="s">
        <v>31061</v>
      </c>
      <c r="S719" t="s">
        <v>31406</v>
      </c>
      <c r="T719" t="s">
        <v>38650</v>
      </c>
    </row>
    <row r="720" spans="1:20">
      <c r="A720" t="s">
        <v>38649</v>
      </c>
      <c r="B720" t="s">
        <v>32997</v>
      </c>
      <c r="D720" t="s">
        <v>37745</v>
      </c>
      <c r="G720" t="s">
        <v>34802</v>
      </c>
      <c r="H720" t="s">
        <v>37074</v>
      </c>
      <c r="O720" t="s">
        <v>31063</v>
      </c>
      <c r="R720" t="s">
        <v>31061</v>
      </c>
      <c r="S720" t="s">
        <v>31406</v>
      </c>
    </row>
    <row r="721" spans="1:20">
      <c r="A721" t="s">
        <v>38649</v>
      </c>
      <c r="B721" t="s">
        <v>37371</v>
      </c>
      <c r="D721" t="s">
        <v>37745</v>
      </c>
      <c r="G721" t="s">
        <v>34802</v>
      </c>
      <c r="H721" t="s">
        <v>37074</v>
      </c>
      <c r="O721" t="s">
        <v>31063</v>
      </c>
      <c r="R721" t="s">
        <v>31061</v>
      </c>
      <c r="S721" t="s">
        <v>31406</v>
      </c>
    </row>
    <row r="722" spans="1:20">
      <c r="A722" t="s">
        <v>38649</v>
      </c>
      <c r="B722" t="s">
        <v>37644</v>
      </c>
      <c r="D722" t="s">
        <v>37745</v>
      </c>
      <c r="G722" t="s">
        <v>34802</v>
      </c>
      <c r="H722" t="s">
        <v>37074</v>
      </c>
      <c r="O722" t="s">
        <v>31063</v>
      </c>
      <c r="R722" t="s">
        <v>31061</v>
      </c>
      <c r="S722" t="s">
        <v>31406</v>
      </c>
    </row>
    <row r="723" spans="1:20">
      <c r="A723" t="s">
        <v>38649</v>
      </c>
      <c r="B723" t="s">
        <v>38651</v>
      </c>
      <c r="D723" t="s">
        <v>37745</v>
      </c>
      <c r="G723" t="s">
        <v>34802</v>
      </c>
      <c r="H723" t="s">
        <v>37372</v>
      </c>
      <c r="O723" t="s">
        <v>31063</v>
      </c>
      <c r="R723" t="s">
        <v>31061</v>
      </c>
      <c r="S723" t="s">
        <v>31418</v>
      </c>
    </row>
    <row r="724" spans="1:20">
      <c r="A724" t="s">
        <v>38649</v>
      </c>
      <c r="B724" t="s">
        <v>37676</v>
      </c>
      <c r="D724" t="s">
        <v>37745</v>
      </c>
      <c r="G724" t="s">
        <v>34802</v>
      </c>
      <c r="H724" t="s">
        <v>37372</v>
      </c>
      <c r="O724" t="s">
        <v>31063</v>
      </c>
      <c r="R724" t="s">
        <v>31061</v>
      </c>
      <c r="S724" t="s">
        <v>31418</v>
      </c>
    </row>
    <row r="725" spans="1:20">
      <c r="A725" t="s">
        <v>38649</v>
      </c>
      <c r="B725" t="s">
        <v>37675</v>
      </c>
      <c r="D725" t="s">
        <v>37745</v>
      </c>
      <c r="G725" t="s">
        <v>34802</v>
      </c>
      <c r="H725" t="s">
        <v>37372</v>
      </c>
      <c r="O725" t="s">
        <v>31063</v>
      </c>
      <c r="R725" t="s">
        <v>31061</v>
      </c>
      <c r="S725" t="s">
        <v>31418</v>
      </c>
    </row>
    <row r="726" spans="1:20">
      <c r="A726" t="s">
        <v>38649</v>
      </c>
      <c r="B726" t="s">
        <v>37668</v>
      </c>
      <c r="D726" t="s">
        <v>37745</v>
      </c>
      <c r="G726" t="s">
        <v>34802</v>
      </c>
      <c r="H726" t="s">
        <v>37372</v>
      </c>
      <c r="O726" t="s">
        <v>31063</v>
      </c>
      <c r="R726" t="s">
        <v>31061</v>
      </c>
      <c r="S726" t="s">
        <v>31418</v>
      </c>
    </row>
    <row r="727" spans="1:20">
      <c r="A727" t="s">
        <v>38652</v>
      </c>
      <c r="B727" t="s">
        <v>37679</v>
      </c>
      <c r="D727" t="s">
        <v>37775</v>
      </c>
      <c r="G727" t="s">
        <v>34802</v>
      </c>
      <c r="H727" t="s">
        <v>37074</v>
      </c>
      <c r="O727" t="s">
        <v>31063</v>
      </c>
      <c r="R727" t="s">
        <v>31061</v>
      </c>
      <c r="S727" t="s">
        <v>31439</v>
      </c>
      <c r="T727" t="s">
        <v>31440</v>
      </c>
    </row>
    <row r="728" spans="1:20">
      <c r="A728" t="s">
        <v>38653</v>
      </c>
      <c r="B728" t="s">
        <v>37644</v>
      </c>
      <c r="D728" t="s">
        <v>37745</v>
      </c>
      <c r="G728" t="s">
        <v>34799</v>
      </c>
      <c r="H728" t="s">
        <v>38654</v>
      </c>
      <c r="K728" t="s">
        <v>34802</v>
      </c>
      <c r="L728" t="s">
        <v>34722</v>
      </c>
      <c r="M728" t="s">
        <v>38654</v>
      </c>
      <c r="N728" t="s">
        <v>38654</v>
      </c>
      <c r="O728" t="s">
        <v>31063</v>
      </c>
      <c r="R728" t="s">
        <v>31061</v>
      </c>
      <c r="S728" t="s">
        <v>38655</v>
      </c>
      <c r="T728" t="s">
        <v>38656</v>
      </c>
    </row>
    <row r="729" spans="1:20">
      <c r="A729" t="s">
        <v>38657</v>
      </c>
      <c r="B729" t="s">
        <v>37644</v>
      </c>
      <c r="D729" t="s">
        <v>37760</v>
      </c>
      <c r="K729" t="s">
        <v>34722</v>
      </c>
      <c r="L729" t="s">
        <v>34334</v>
      </c>
      <c r="M729" t="s">
        <v>38654</v>
      </c>
      <c r="N729" t="s">
        <v>38654</v>
      </c>
      <c r="O729" t="s">
        <v>31063</v>
      </c>
      <c r="R729" t="s">
        <v>31061</v>
      </c>
      <c r="S729" t="s">
        <v>31441</v>
      </c>
      <c r="T729" t="s">
        <v>31442</v>
      </c>
    </row>
    <row r="730" spans="1:20">
      <c r="A730" t="s">
        <v>38658</v>
      </c>
      <c r="B730" t="s">
        <v>38659</v>
      </c>
      <c r="D730" t="s">
        <v>37749</v>
      </c>
      <c r="E730" t="s">
        <v>32631</v>
      </c>
      <c r="F730" t="s">
        <v>37221</v>
      </c>
      <c r="G730" t="s">
        <v>34805</v>
      </c>
      <c r="H730" t="s">
        <v>38660</v>
      </c>
      <c r="K730" t="s">
        <v>34346</v>
      </c>
      <c r="L730" t="s">
        <v>34386</v>
      </c>
      <c r="M730" t="s">
        <v>38661</v>
      </c>
      <c r="N730" t="s">
        <v>38662</v>
      </c>
      <c r="O730" t="s">
        <v>31063</v>
      </c>
      <c r="R730" t="s">
        <v>31061</v>
      </c>
      <c r="S730" t="s">
        <v>31443</v>
      </c>
    </row>
    <row r="731" spans="1:20">
      <c r="A731" t="s">
        <v>38658</v>
      </c>
      <c r="B731" t="s">
        <v>38663</v>
      </c>
      <c r="D731" t="s">
        <v>37749</v>
      </c>
      <c r="E731" t="s">
        <v>32631</v>
      </c>
      <c r="F731" t="s">
        <v>37221</v>
      </c>
      <c r="G731" t="s">
        <v>34805</v>
      </c>
      <c r="H731" t="s">
        <v>38660</v>
      </c>
      <c r="K731" t="s">
        <v>34346</v>
      </c>
      <c r="L731" t="s">
        <v>34386</v>
      </c>
      <c r="M731" t="s">
        <v>38661</v>
      </c>
      <c r="N731" t="s">
        <v>38662</v>
      </c>
      <c r="O731" t="s">
        <v>31063</v>
      </c>
      <c r="R731" t="s">
        <v>31061</v>
      </c>
      <c r="S731" t="s">
        <v>31443</v>
      </c>
    </row>
    <row r="732" spans="1:20">
      <c r="A732" t="s">
        <v>38658</v>
      </c>
      <c r="B732" t="s">
        <v>38664</v>
      </c>
      <c r="D732" t="s">
        <v>37749</v>
      </c>
      <c r="E732" t="s">
        <v>32631</v>
      </c>
      <c r="F732" t="s">
        <v>37221</v>
      </c>
      <c r="G732" t="s">
        <v>34805</v>
      </c>
      <c r="H732" t="s">
        <v>38660</v>
      </c>
      <c r="K732" t="s">
        <v>34346</v>
      </c>
      <c r="L732" t="s">
        <v>34805</v>
      </c>
      <c r="M732" t="s">
        <v>38661</v>
      </c>
      <c r="N732" t="s">
        <v>38660</v>
      </c>
      <c r="O732" t="s">
        <v>31063</v>
      </c>
      <c r="R732" t="s">
        <v>31061</v>
      </c>
      <c r="S732" t="s">
        <v>31443</v>
      </c>
      <c r="T732" t="s">
        <v>31448</v>
      </c>
    </row>
    <row r="733" spans="1:20">
      <c r="A733" t="s">
        <v>38665</v>
      </c>
      <c r="B733" t="s">
        <v>38666</v>
      </c>
      <c r="D733" t="s">
        <v>37749</v>
      </c>
      <c r="E733" t="s">
        <v>32997</v>
      </c>
      <c r="F733" t="s">
        <v>37221</v>
      </c>
      <c r="G733" t="s">
        <v>34805</v>
      </c>
      <c r="H733" t="s">
        <v>38667</v>
      </c>
      <c r="K733" t="s">
        <v>34346</v>
      </c>
      <c r="L733" t="s">
        <v>34805</v>
      </c>
      <c r="M733" t="s">
        <v>38667</v>
      </c>
      <c r="N733" t="s">
        <v>38667</v>
      </c>
      <c r="O733" t="s">
        <v>31063</v>
      </c>
      <c r="R733" t="s">
        <v>31061</v>
      </c>
      <c r="S733" t="s">
        <v>31450</v>
      </c>
      <c r="T733" t="s">
        <v>38668</v>
      </c>
    </row>
    <row r="734" spans="1:20">
      <c r="A734" t="s">
        <v>38669</v>
      </c>
      <c r="B734" t="s">
        <v>38659</v>
      </c>
      <c r="D734" t="s">
        <v>37768</v>
      </c>
      <c r="E734" t="s">
        <v>37221</v>
      </c>
      <c r="K734" t="s">
        <v>34386</v>
      </c>
      <c r="L734" t="s">
        <v>34359</v>
      </c>
      <c r="M734" t="s">
        <v>38670</v>
      </c>
      <c r="N734" t="s">
        <v>38671</v>
      </c>
      <c r="O734" t="s">
        <v>31063</v>
      </c>
      <c r="R734" t="s">
        <v>31061</v>
      </c>
      <c r="S734" t="s">
        <v>31450</v>
      </c>
    </row>
    <row r="735" spans="1:20">
      <c r="A735" t="s">
        <v>38669</v>
      </c>
      <c r="B735" t="s">
        <v>38663</v>
      </c>
      <c r="D735" t="s">
        <v>37768</v>
      </c>
      <c r="E735" t="s">
        <v>37221</v>
      </c>
      <c r="K735" t="s">
        <v>34386</v>
      </c>
      <c r="L735" t="s">
        <v>34359</v>
      </c>
      <c r="M735" t="s">
        <v>38670</v>
      </c>
      <c r="N735" t="s">
        <v>38671</v>
      </c>
      <c r="O735" t="s">
        <v>31063</v>
      </c>
      <c r="R735" t="s">
        <v>31061</v>
      </c>
      <c r="S735" t="s">
        <v>31450</v>
      </c>
    </row>
    <row r="736" spans="1:20">
      <c r="A736" t="s">
        <v>38669</v>
      </c>
      <c r="B736" t="s">
        <v>38664</v>
      </c>
      <c r="D736" t="s">
        <v>37768</v>
      </c>
      <c r="E736" t="s">
        <v>37221</v>
      </c>
      <c r="K736" t="s">
        <v>34386</v>
      </c>
      <c r="L736" t="s">
        <v>34359</v>
      </c>
      <c r="M736" t="s">
        <v>38670</v>
      </c>
      <c r="N736" t="s">
        <v>38671</v>
      </c>
      <c r="O736" t="s">
        <v>31063</v>
      </c>
      <c r="R736" t="s">
        <v>31061</v>
      </c>
      <c r="S736" t="s">
        <v>31450</v>
      </c>
    </row>
    <row r="737" spans="1:20">
      <c r="A737" t="s">
        <v>38672</v>
      </c>
      <c r="B737" t="s">
        <v>38659</v>
      </c>
      <c r="D737" t="s">
        <v>37782</v>
      </c>
      <c r="F737" t="s">
        <v>32997</v>
      </c>
      <c r="G737" t="s">
        <v>34745</v>
      </c>
      <c r="H737" t="s">
        <v>38673</v>
      </c>
      <c r="K737" t="s">
        <v>34359</v>
      </c>
      <c r="L737" t="s">
        <v>34745</v>
      </c>
      <c r="M737" t="s">
        <v>38674</v>
      </c>
      <c r="N737" t="s">
        <v>38673</v>
      </c>
      <c r="O737" t="s">
        <v>31063</v>
      </c>
      <c r="R737" t="s">
        <v>31061</v>
      </c>
      <c r="S737" t="s">
        <v>31450</v>
      </c>
      <c r="T737" t="s">
        <v>38675</v>
      </c>
    </row>
    <row r="738" spans="1:20">
      <c r="A738" t="s">
        <v>38672</v>
      </c>
      <c r="B738" t="s">
        <v>38663</v>
      </c>
      <c r="D738" t="s">
        <v>37782</v>
      </c>
      <c r="F738" t="s">
        <v>32997</v>
      </c>
      <c r="G738" t="s">
        <v>34745</v>
      </c>
      <c r="H738" t="s">
        <v>38673</v>
      </c>
      <c r="K738" t="s">
        <v>34359</v>
      </c>
      <c r="L738" t="s">
        <v>34745</v>
      </c>
      <c r="M738" t="s">
        <v>38674</v>
      </c>
      <c r="N738" t="s">
        <v>38673</v>
      </c>
      <c r="O738" t="s">
        <v>31063</v>
      </c>
      <c r="R738" t="s">
        <v>31061</v>
      </c>
      <c r="S738" t="s">
        <v>31450</v>
      </c>
      <c r="T738" t="s">
        <v>38675</v>
      </c>
    </row>
    <row r="739" spans="1:20">
      <c r="A739" t="s">
        <v>38676</v>
      </c>
      <c r="B739" t="s">
        <v>32997</v>
      </c>
      <c r="D739" t="s">
        <v>37768</v>
      </c>
      <c r="K739" t="s">
        <v>34745</v>
      </c>
      <c r="L739" t="s">
        <v>34808</v>
      </c>
      <c r="M739" t="s">
        <v>38677</v>
      </c>
      <c r="N739" t="s">
        <v>38678</v>
      </c>
      <c r="O739" t="s">
        <v>31063</v>
      </c>
      <c r="R739" t="s">
        <v>31061</v>
      </c>
      <c r="S739" t="s">
        <v>31450</v>
      </c>
      <c r="T739" t="s">
        <v>38679</v>
      </c>
    </row>
    <row r="740" spans="1:20">
      <c r="A740" t="s">
        <v>38676</v>
      </c>
      <c r="B740" t="s">
        <v>38659</v>
      </c>
      <c r="D740" t="s">
        <v>37768</v>
      </c>
      <c r="K740" t="s">
        <v>34745</v>
      </c>
      <c r="L740" t="s">
        <v>34808</v>
      </c>
      <c r="M740" t="s">
        <v>38677</v>
      </c>
      <c r="N740" t="s">
        <v>38678</v>
      </c>
      <c r="O740" t="s">
        <v>31063</v>
      </c>
      <c r="R740" t="s">
        <v>31061</v>
      </c>
      <c r="S740" t="s">
        <v>31450</v>
      </c>
      <c r="T740" t="s">
        <v>38679</v>
      </c>
    </row>
    <row r="741" spans="1:20">
      <c r="A741" t="s">
        <v>38676</v>
      </c>
      <c r="B741" t="s">
        <v>38663</v>
      </c>
      <c r="D741" t="s">
        <v>37768</v>
      </c>
      <c r="K741" t="s">
        <v>34745</v>
      </c>
      <c r="L741" t="s">
        <v>34808</v>
      </c>
      <c r="M741" t="s">
        <v>38677</v>
      </c>
      <c r="N741" t="s">
        <v>38678</v>
      </c>
      <c r="O741" t="s">
        <v>31063</v>
      </c>
      <c r="R741" t="s">
        <v>31061</v>
      </c>
      <c r="S741" t="s">
        <v>31450</v>
      </c>
      <c r="T741" t="s">
        <v>38679</v>
      </c>
    </row>
    <row r="742" spans="1:20">
      <c r="A742" t="s">
        <v>38680</v>
      </c>
      <c r="B742" t="s">
        <v>37644</v>
      </c>
      <c r="D742" t="s">
        <v>38209</v>
      </c>
      <c r="K742" t="s">
        <v>34334</v>
      </c>
      <c r="L742" t="s">
        <v>34359</v>
      </c>
      <c r="M742" t="s">
        <v>38681</v>
      </c>
      <c r="N742" t="s">
        <v>38681</v>
      </c>
      <c r="O742" t="s">
        <v>31063</v>
      </c>
      <c r="R742" t="s">
        <v>31061</v>
      </c>
      <c r="S742" t="s">
        <v>31450</v>
      </c>
      <c r="T742" t="s">
        <v>38682</v>
      </c>
    </row>
    <row r="743" spans="1:20">
      <c r="A743" t="s">
        <v>38683</v>
      </c>
      <c r="B743" t="s">
        <v>38684</v>
      </c>
      <c r="D743" t="s">
        <v>38068</v>
      </c>
      <c r="K743" t="s">
        <v>34334</v>
      </c>
      <c r="L743" t="s">
        <v>33716</v>
      </c>
      <c r="M743" t="s">
        <v>38685</v>
      </c>
      <c r="N743" t="s">
        <v>38685</v>
      </c>
      <c r="O743" t="s">
        <v>31063</v>
      </c>
      <c r="R743" t="s">
        <v>31061</v>
      </c>
      <c r="S743" t="s">
        <v>31461</v>
      </c>
      <c r="T743" t="s">
        <v>31467</v>
      </c>
    </row>
    <row r="744" spans="1:20">
      <c r="A744" t="s">
        <v>38683</v>
      </c>
      <c r="B744" t="s">
        <v>38686</v>
      </c>
      <c r="D744" t="s">
        <v>38068</v>
      </c>
      <c r="K744" t="s">
        <v>34334</v>
      </c>
      <c r="L744" t="s">
        <v>33716</v>
      </c>
      <c r="M744" t="s">
        <v>38685</v>
      </c>
      <c r="N744" t="s">
        <v>38685</v>
      </c>
      <c r="O744" t="s">
        <v>31063</v>
      </c>
      <c r="R744" t="s">
        <v>31061</v>
      </c>
      <c r="S744" t="s">
        <v>31461</v>
      </c>
      <c r="T744" t="s">
        <v>31467</v>
      </c>
    </row>
    <row r="745" spans="1:20">
      <c r="A745" t="s">
        <v>38687</v>
      </c>
      <c r="B745" t="s">
        <v>38684</v>
      </c>
      <c r="D745" t="s">
        <v>37768</v>
      </c>
      <c r="G745" t="s">
        <v>34346</v>
      </c>
      <c r="H745" t="s">
        <v>38688</v>
      </c>
      <c r="O745" t="s">
        <v>31063</v>
      </c>
      <c r="R745" t="s">
        <v>31061</v>
      </c>
      <c r="S745" t="s">
        <v>31461</v>
      </c>
      <c r="T745" t="s">
        <v>31462</v>
      </c>
    </row>
    <row r="746" spans="1:20">
      <c r="A746" t="s">
        <v>38689</v>
      </c>
      <c r="B746" t="s">
        <v>38684</v>
      </c>
      <c r="D746" t="s">
        <v>37928</v>
      </c>
      <c r="K746" t="s">
        <v>34346</v>
      </c>
      <c r="L746" t="s">
        <v>34737</v>
      </c>
      <c r="M746" t="s">
        <v>38690</v>
      </c>
      <c r="N746" t="s">
        <v>38690</v>
      </c>
      <c r="O746" t="s">
        <v>31063</v>
      </c>
      <c r="R746" t="s">
        <v>31061</v>
      </c>
      <c r="S746" t="s">
        <v>31461</v>
      </c>
      <c r="T746" t="s">
        <v>38691</v>
      </c>
    </row>
    <row r="747" spans="1:20">
      <c r="A747" t="s">
        <v>38692</v>
      </c>
      <c r="B747" t="s">
        <v>38693</v>
      </c>
      <c r="D747" t="s">
        <v>37749</v>
      </c>
      <c r="E747" t="s">
        <v>37644</v>
      </c>
      <c r="F747" t="s">
        <v>38694</v>
      </c>
      <c r="G747" t="s">
        <v>34812</v>
      </c>
      <c r="H747" t="s">
        <v>38690</v>
      </c>
      <c r="K747" t="s">
        <v>34346</v>
      </c>
      <c r="L747" t="s">
        <v>34812</v>
      </c>
      <c r="M747" t="s">
        <v>38690</v>
      </c>
      <c r="N747" t="s">
        <v>38690</v>
      </c>
      <c r="O747" t="s">
        <v>31063</v>
      </c>
      <c r="R747" t="s">
        <v>31061</v>
      </c>
      <c r="S747" t="s">
        <v>31461</v>
      </c>
      <c r="T747" t="s">
        <v>31471</v>
      </c>
    </row>
    <row r="748" spans="1:20">
      <c r="A748" t="s">
        <v>38695</v>
      </c>
      <c r="B748" t="s">
        <v>38696</v>
      </c>
      <c r="D748" t="s">
        <v>37749</v>
      </c>
      <c r="E748" t="s">
        <v>38659</v>
      </c>
      <c r="F748" t="s">
        <v>38697</v>
      </c>
      <c r="G748" t="s">
        <v>34120</v>
      </c>
      <c r="H748" t="s">
        <v>38690</v>
      </c>
      <c r="K748" t="s">
        <v>34346</v>
      </c>
      <c r="L748" t="s">
        <v>34120</v>
      </c>
      <c r="M748" t="s">
        <v>38690</v>
      </c>
      <c r="N748" t="s">
        <v>38690</v>
      </c>
      <c r="O748" t="s">
        <v>31063</v>
      </c>
      <c r="R748" t="s">
        <v>31061</v>
      </c>
      <c r="S748" t="s">
        <v>31461</v>
      </c>
      <c r="T748" t="s">
        <v>31477</v>
      </c>
    </row>
    <row r="749" spans="1:20">
      <c r="A749" t="s">
        <v>38698</v>
      </c>
      <c r="B749" t="s">
        <v>38659</v>
      </c>
      <c r="D749" t="s">
        <v>37749</v>
      </c>
      <c r="E749" t="s">
        <v>37644</v>
      </c>
      <c r="F749" t="s">
        <v>37221</v>
      </c>
      <c r="G749" t="s">
        <v>34474</v>
      </c>
      <c r="H749" t="s">
        <v>38699</v>
      </c>
      <c r="K749" t="s">
        <v>34346</v>
      </c>
      <c r="L749" t="s">
        <v>34474</v>
      </c>
      <c r="M749" t="s">
        <v>38699</v>
      </c>
      <c r="N749" t="s">
        <v>38699</v>
      </c>
      <c r="O749" t="s">
        <v>31063</v>
      </c>
      <c r="R749" t="s">
        <v>31061</v>
      </c>
      <c r="S749" t="s">
        <v>31480</v>
      </c>
    </row>
    <row r="750" spans="1:20">
      <c r="A750" t="s">
        <v>38698</v>
      </c>
      <c r="B750" t="s">
        <v>38663</v>
      </c>
      <c r="D750" t="s">
        <v>37749</v>
      </c>
      <c r="E750" t="s">
        <v>37644</v>
      </c>
      <c r="F750" t="s">
        <v>37221</v>
      </c>
      <c r="G750" t="s">
        <v>34474</v>
      </c>
      <c r="H750" t="s">
        <v>38699</v>
      </c>
      <c r="K750" t="s">
        <v>34346</v>
      </c>
      <c r="L750" t="s">
        <v>34474</v>
      </c>
      <c r="M750" t="s">
        <v>38699</v>
      </c>
      <c r="N750" t="s">
        <v>38699</v>
      </c>
      <c r="O750" t="s">
        <v>31063</v>
      </c>
      <c r="R750" t="s">
        <v>31061</v>
      </c>
      <c r="S750" t="s">
        <v>31480</v>
      </c>
    </row>
    <row r="751" spans="1:20">
      <c r="A751" t="s">
        <v>38700</v>
      </c>
      <c r="B751" t="s">
        <v>38664</v>
      </c>
      <c r="D751" t="s">
        <v>37775</v>
      </c>
      <c r="G751" t="s">
        <v>34474</v>
      </c>
      <c r="H751" t="s">
        <v>38699</v>
      </c>
      <c r="O751" t="s">
        <v>31063</v>
      </c>
      <c r="R751" t="s">
        <v>31061</v>
      </c>
      <c r="S751" t="s">
        <v>31480</v>
      </c>
      <c r="T751" t="s">
        <v>38701</v>
      </c>
    </row>
    <row r="752" spans="1:20">
      <c r="A752" t="s">
        <v>38702</v>
      </c>
      <c r="B752" t="s">
        <v>37316</v>
      </c>
      <c r="D752" t="s">
        <v>37760</v>
      </c>
      <c r="G752" t="s">
        <v>34334</v>
      </c>
      <c r="K752" t="s">
        <v>34340</v>
      </c>
      <c r="L752" t="s">
        <v>34337</v>
      </c>
      <c r="O752" t="s">
        <v>31491</v>
      </c>
      <c r="R752" t="s">
        <v>31492</v>
      </c>
      <c r="S752" t="s">
        <v>31498</v>
      </c>
    </row>
    <row r="753" spans="1:20">
      <c r="A753" t="s">
        <v>38703</v>
      </c>
      <c r="B753" t="s">
        <v>37683</v>
      </c>
      <c r="D753" t="s">
        <v>37760</v>
      </c>
      <c r="K753" t="s">
        <v>34340</v>
      </c>
      <c r="L753" t="s">
        <v>34337</v>
      </c>
      <c r="O753" t="s">
        <v>31491</v>
      </c>
      <c r="R753" t="s">
        <v>31492</v>
      </c>
      <c r="S753" t="s">
        <v>31498</v>
      </c>
    </row>
    <row r="754" spans="1:20">
      <c r="A754" t="s">
        <v>38704</v>
      </c>
      <c r="B754" t="s">
        <v>37316</v>
      </c>
      <c r="D754" t="s">
        <v>37745</v>
      </c>
      <c r="K754" t="s">
        <v>34337</v>
      </c>
      <c r="L754" t="s">
        <v>34340</v>
      </c>
      <c r="O754" t="s">
        <v>31491</v>
      </c>
      <c r="R754" t="s">
        <v>31492</v>
      </c>
      <c r="S754" t="s">
        <v>31503</v>
      </c>
    </row>
    <row r="755" spans="1:20">
      <c r="A755" t="s">
        <v>38705</v>
      </c>
      <c r="B755" t="s">
        <v>37316</v>
      </c>
      <c r="D755" t="s">
        <v>37745</v>
      </c>
      <c r="G755" t="s">
        <v>34815</v>
      </c>
      <c r="O755" t="s">
        <v>31491</v>
      </c>
      <c r="R755" t="s">
        <v>31492</v>
      </c>
      <c r="S755" t="s">
        <v>31520</v>
      </c>
    </row>
    <row r="756" spans="1:20">
      <c r="A756" t="s">
        <v>38706</v>
      </c>
      <c r="B756" t="s">
        <v>37380</v>
      </c>
      <c r="D756" t="s">
        <v>37745</v>
      </c>
      <c r="K756" t="s">
        <v>34340</v>
      </c>
      <c r="L756" t="s">
        <v>34818</v>
      </c>
      <c r="O756" t="s">
        <v>31491</v>
      </c>
      <c r="R756" t="s">
        <v>31492</v>
      </c>
      <c r="S756" t="s">
        <v>31525</v>
      </c>
    </row>
    <row r="757" spans="1:20">
      <c r="A757" t="s">
        <v>38707</v>
      </c>
      <c r="B757" t="s">
        <v>37380</v>
      </c>
      <c r="D757" t="s">
        <v>37745</v>
      </c>
      <c r="K757" t="s">
        <v>34340</v>
      </c>
      <c r="L757" t="s">
        <v>34334</v>
      </c>
      <c r="O757" t="s">
        <v>31491</v>
      </c>
      <c r="R757" t="s">
        <v>31492</v>
      </c>
      <c r="S757" t="s">
        <v>38708</v>
      </c>
    </row>
    <row r="758" spans="1:20">
      <c r="A758" t="s">
        <v>38709</v>
      </c>
      <c r="B758" t="s">
        <v>37380</v>
      </c>
      <c r="D758" t="s">
        <v>37760</v>
      </c>
      <c r="K758" t="s">
        <v>34340</v>
      </c>
      <c r="L758" t="s">
        <v>34334</v>
      </c>
      <c r="O758" t="s">
        <v>31491</v>
      </c>
      <c r="R758" t="s">
        <v>31492</v>
      </c>
      <c r="S758" t="s">
        <v>37381</v>
      </c>
    </row>
    <row r="759" spans="1:20">
      <c r="A759" t="s">
        <v>38710</v>
      </c>
      <c r="B759" t="s">
        <v>37688</v>
      </c>
      <c r="D759" t="s">
        <v>38209</v>
      </c>
      <c r="K759" t="s">
        <v>34334</v>
      </c>
      <c r="L759" t="s">
        <v>34340</v>
      </c>
      <c r="O759" t="s">
        <v>31491</v>
      </c>
      <c r="R759" t="s">
        <v>31492</v>
      </c>
      <c r="S759" t="s">
        <v>31529</v>
      </c>
    </row>
    <row r="760" spans="1:20">
      <c r="A760" t="s">
        <v>38705</v>
      </c>
      <c r="B760" t="s">
        <v>38711</v>
      </c>
      <c r="D760" t="s">
        <v>37745</v>
      </c>
      <c r="G760" t="s">
        <v>34815</v>
      </c>
      <c r="O760" t="s">
        <v>31491</v>
      </c>
      <c r="R760" t="s">
        <v>31492</v>
      </c>
      <c r="S760" t="s">
        <v>31520</v>
      </c>
    </row>
    <row r="761" spans="1:20">
      <c r="A761" t="s">
        <v>38712</v>
      </c>
      <c r="B761" t="s">
        <v>37378</v>
      </c>
      <c r="D761" t="s">
        <v>37745</v>
      </c>
      <c r="G761" t="s">
        <v>34815</v>
      </c>
      <c r="O761" t="s">
        <v>31491</v>
      </c>
      <c r="R761" t="s">
        <v>31492</v>
      </c>
      <c r="S761" t="s">
        <v>31520</v>
      </c>
    </row>
    <row r="762" spans="1:20">
      <c r="A762" t="s">
        <v>38713</v>
      </c>
      <c r="B762" t="s">
        <v>38714</v>
      </c>
      <c r="D762" t="s">
        <v>37749</v>
      </c>
      <c r="E762" t="s">
        <v>37635</v>
      </c>
      <c r="F762" t="s">
        <v>32976</v>
      </c>
      <c r="G762" t="s">
        <v>34790</v>
      </c>
      <c r="K762" t="s">
        <v>34340</v>
      </c>
      <c r="L762" t="s">
        <v>34790</v>
      </c>
      <c r="O762" t="s">
        <v>31491</v>
      </c>
      <c r="R762" t="s">
        <v>31492</v>
      </c>
      <c r="S762" t="s">
        <v>31540</v>
      </c>
      <c r="T762" t="s">
        <v>31550</v>
      </c>
    </row>
    <row r="763" spans="1:20">
      <c r="A763" t="s">
        <v>38715</v>
      </c>
      <c r="B763" t="s">
        <v>37635</v>
      </c>
      <c r="D763" t="s">
        <v>37745</v>
      </c>
      <c r="G763" t="s">
        <v>34455</v>
      </c>
      <c r="K763" t="s">
        <v>34340</v>
      </c>
      <c r="L763" t="s">
        <v>34821</v>
      </c>
      <c r="M763" t="s">
        <v>38716</v>
      </c>
      <c r="N763" t="s">
        <v>38717</v>
      </c>
      <c r="O763" t="s">
        <v>31491</v>
      </c>
      <c r="R763" t="s">
        <v>31492</v>
      </c>
      <c r="S763" t="s">
        <v>31102</v>
      </c>
    </row>
    <row r="764" spans="1:20">
      <c r="A764" t="s">
        <v>38718</v>
      </c>
      <c r="B764" t="s">
        <v>37635</v>
      </c>
      <c r="D764" t="s">
        <v>37745</v>
      </c>
      <c r="K764" t="s">
        <v>34340</v>
      </c>
      <c r="L764" t="s">
        <v>34824</v>
      </c>
      <c r="N764" t="s">
        <v>38719</v>
      </c>
      <c r="O764" t="s">
        <v>31491</v>
      </c>
      <c r="R764" t="s">
        <v>31492</v>
      </c>
      <c r="S764" t="s">
        <v>38720</v>
      </c>
    </row>
    <row r="765" spans="1:20">
      <c r="A765" t="s">
        <v>38721</v>
      </c>
      <c r="B765" t="s">
        <v>37700</v>
      </c>
      <c r="D765" t="s">
        <v>38430</v>
      </c>
      <c r="E765" t="s">
        <v>37268</v>
      </c>
      <c r="K765" t="s">
        <v>34701</v>
      </c>
      <c r="L765" t="s">
        <v>34737</v>
      </c>
      <c r="O765" t="s">
        <v>31491</v>
      </c>
      <c r="R765" t="s">
        <v>31492</v>
      </c>
      <c r="S765" t="s">
        <v>31569</v>
      </c>
      <c r="T765" t="s">
        <v>37702</v>
      </c>
    </row>
    <row r="766" spans="1:20">
      <c r="A766" t="s">
        <v>38722</v>
      </c>
      <c r="C766" t="s">
        <v>32994</v>
      </c>
      <c r="D766" t="s">
        <v>37760</v>
      </c>
      <c r="G766" t="s">
        <v>34346</v>
      </c>
      <c r="O766" t="s">
        <v>31491</v>
      </c>
      <c r="R766" t="s">
        <v>31492</v>
      </c>
      <c r="S766" t="s">
        <v>31569</v>
      </c>
      <c r="T766" t="s">
        <v>38723</v>
      </c>
    </row>
    <row r="767" spans="1:20">
      <c r="A767" t="s">
        <v>38724</v>
      </c>
      <c r="C767" t="s">
        <v>32995</v>
      </c>
      <c r="D767" t="s">
        <v>38725</v>
      </c>
      <c r="K767" t="s">
        <v>34737</v>
      </c>
      <c r="L767" t="s">
        <v>34346</v>
      </c>
      <c r="O767" t="s">
        <v>31491</v>
      </c>
      <c r="R767" t="s">
        <v>31492</v>
      </c>
      <c r="S767" t="s">
        <v>31569</v>
      </c>
      <c r="T767" t="s">
        <v>38726</v>
      </c>
    </row>
    <row r="768" spans="1:20">
      <c r="A768" t="s">
        <v>38724</v>
      </c>
      <c r="B768" t="s">
        <v>37700</v>
      </c>
      <c r="D768" t="s">
        <v>38725</v>
      </c>
      <c r="K768" t="s">
        <v>34737</v>
      </c>
      <c r="L768" t="s">
        <v>34346</v>
      </c>
      <c r="O768" t="s">
        <v>31491</v>
      </c>
      <c r="R768" t="s">
        <v>31492</v>
      </c>
      <c r="S768" t="s">
        <v>31569</v>
      </c>
      <c r="T768" t="s">
        <v>38726</v>
      </c>
    </row>
    <row r="769" spans="1:20">
      <c r="A769" t="s">
        <v>38727</v>
      </c>
      <c r="B769" t="s">
        <v>38728</v>
      </c>
      <c r="D769" t="s">
        <v>37749</v>
      </c>
      <c r="F769" t="s">
        <v>38729</v>
      </c>
      <c r="G769" t="s">
        <v>34827</v>
      </c>
      <c r="K769" t="s">
        <v>34346</v>
      </c>
      <c r="L769" t="s">
        <v>34827</v>
      </c>
      <c r="O769" t="s">
        <v>31491</v>
      </c>
      <c r="R769" t="s">
        <v>31492</v>
      </c>
      <c r="S769" t="s">
        <v>31569</v>
      </c>
      <c r="T769" t="s">
        <v>31576</v>
      </c>
    </row>
    <row r="770" spans="1:20">
      <c r="A770" t="s">
        <v>38730</v>
      </c>
      <c r="B770" t="s">
        <v>37700</v>
      </c>
      <c r="D770" t="s">
        <v>37768</v>
      </c>
      <c r="K770" t="s">
        <v>34346</v>
      </c>
      <c r="L770" t="s">
        <v>34827</v>
      </c>
      <c r="O770" t="s">
        <v>31491</v>
      </c>
      <c r="R770" t="s">
        <v>31492</v>
      </c>
      <c r="S770" t="s">
        <v>31569</v>
      </c>
    </row>
    <row r="771" spans="1:20">
      <c r="A771" t="s">
        <v>38730</v>
      </c>
      <c r="C771" t="s">
        <v>32994</v>
      </c>
      <c r="D771" t="s">
        <v>37768</v>
      </c>
      <c r="K771" t="s">
        <v>34346</v>
      </c>
      <c r="L771" t="s">
        <v>34827</v>
      </c>
      <c r="O771" t="s">
        <v>31491</v>
      </c>
      <c r="R771" t="s">
        <v>31492</v>
      </c>
      <c r="S771" t="s">
        <v>31569</v>
      </c>
    </row>
    <row r="772" spans="1:20">
      <c r="A772" t="s">
        <v>38731</v>
      </c>
      <c r="B772" t="s">
        <v>38732</v>
      </c>
      <c r="D772" t="s">
        <v>37749</v>
      </c>
      <c r="E772" t="s">
        <v>37635</v>
      </c>
      <c r="F772" t="s">
        <v>38729</v>
      </c>
      <c r="G772" t="s">
        <v>34827</v>
      </c>
      <c r="O772" t="s">
        <v>31491</v>
      </c>
      <c r="R772" t="s">
        <v>31492</v>
      </c>
      <c r="S772" t="s">
        <v>31569</v>
      </c>
      <c r="T772" t="s">
        <v>31581</v>
      </c>
    </row>
    <row r="773" spans="1:20">
      <c r="A773" t="s">
        <v>38733</v>
      </c>
      <c r="B773" t="s">
        <v>38734</v>
      </c>
      <c r="D773" t="s">
        <v>37749</v>
      </c>
      <c r="E773" t="s">
        <v>37635</v>
      </c>
      <c r="F773" t="s">
        <v>32453</v>
      </c>
      <c r="G773" t="s">
        <v>34334</v>
      </c>
      <c r="K773" t="s">
        <v>34340</v>
      </c>
      <c r="L773" t="s">
        <v>34334</v>
      </c>
      <c r="O773" t="s">
        <v>31491</v>
      </c>
      <c r="R773" t="s">
        <v>31492</v>
      </c>
      <c r="S773" t="s">
        <v>31569</v>
      </c>
      <c r="T773" t="s">
        <v>38735</v>
      </c>
    </row>
    <row r="774" spans="1:20">
      <c r="A774" t="s">
        <v>38733</v>
      </c>
      <c r="B774" t="s">
        <v>37348</v>
      </c>
      <c r="D774" t="s">
        <v>37749</v>
      </c>
      <c r="E774" t="s">
        <v>37635</v>
      </c>
      <c r="F774" t="s">
        <v>32453</v>
      </c>
      <c r="G774" t="s">
        <v>34334</v>
      </c>
      <c r="K774" t="s">
        <v>34340</v>
      </c>
      <c r="L774" t="s">
        <v>34334</v>
      </c>
      <c r="O774" t="s">
        <v>31491</v>
      </c>
      <c r="R774" t="s">
        <v>31492</v>
      </c>
      <c r="S774" t="s">
        <v>31569</v>
      </c>
      <c r="T774" t="s">
        <v>38735</v>
      </c>
    </row>
    <row r="775" spans="1:20">
      <c r="A775" t="s">
        <v>38736</v>
      </c>
      <c r="B775" t="s">
        <v>38734</v>
      </c>
      <c r="D775" t="s">
        <v>37928</v>
      </c>
      <c r="K775" t="s">
        <v>34334</v>
      </c>
      <c r="L775" t="s">
        <v>34340</v>
      </c>
      <c r="O775" t="s">
        <v>31491</v>
      </c>
      <c r="R775" t="s">
        <v>31492</v>
      </c>
      <c r="S775" t="s">
        <v>31569</v>
      </c>
      <c r="T775" t="s">
        <v>38735</v>
      </c>
    </row>
    <row r="776" spans="1:20">
      <c r="A776" t="s">
        <v>38736</v>
      </c>
      <c r="B776" t="s">
        <v>37348</v>
      </c>
      <c r="D776" t="s">
        <v>37928</v>
      </c>
      <c r="K776" t="s">
        <v>34334</v>
      </c>
      <c r="L776" t="s">
        <v>34340</v>
      </c>
      <c r="O776" t="s">
        <v>31491</v>
      </c>
      <c r="R776" t="s">
        <v>31492</v>
      </c>
      <c r="S776" t="s">
        <v>31569</v>
      </c>
      <c r="T776" t="s">
        <v>38735</v>
      </c>
    </row>
    <row r="777" spans="1:20">
      <c r="A777" t="s">
        <v>38737</v>
      </c>
      <c r="B777" t="s">
        <v>37635</v>
      </c>
      <c r="D777" t="s">
        <v>37745</v>
      </c>
      <c r="G777" t="s">
        <v>34827</v>
      </c>
      <c r="O777" t="s">
        <v>31491</v>
      </c>
      <c r="R777" t="s">
        <v>31492</v>
      </c>
      <c r="S777" t="s">
        <v>31569</v>
      </c>
      <c r="T777" t="s">
        <v>38738</v>
      </c>
    </row>
    <row r="778" spans="1:20">
      <c r="A778" t="s">
        <v>38739</v>
      </c>
      <c r="B778" t="s">
        <v>37700</v>
      </c>
      <c r="D778" t="s">
        <v>37928</v>
      </c>
      <c r="K778" t="s">
        <v>34827</v>
      </c>
      <c r="L778" t="s">
        <v>34830</v>
      </c>
      <c r="O778" t="s">
        <v>31491</v>
      </c>
      <c r="R778" t="s">
        <v>31492</v>
      </c>
      <c r="S778" t="s">
        <v>31569</v>
      </c>
      <c r="T778" t="s">
        <v>38740</v>
      </c>
    </row>
    <row r="779" spans="1:20">
      <c r="A779" t="s">
        <v>38741</v>
      </c>
      <c r="B779" t="s">
        <v>32453</v>
      </c>
      <c r="D779" t="s">
        <v>37775</v>
      </c>
      <c r="G779" t="s">
        <v>34606</v>
      </c>
      <c r="O779" t="s">
        <v>31958</v>
      </c>
      <c r="R779" t="s">
        <v>31959</v>
      </c>
      <c r="S779" t="s">
        <v>31968</v>
      </c>
      <c r="T779" t="s">
        <v>38742</v>
      </c>
    </row>
    <row r="780" spans="1:20">
      <c r="A780" t="s">
        <v>38741</v>
      </c>
      <c r="B780" t="s">
        <v>31958</v>
      </c>
      <c r="D780" t="s">
        <v>37775</v>
      </c>
      <c r="F780" t="s">
        <v>32453</v>
      </c>
      <c r="G780" t="s">
        <v>34606</v>
      </c>
      <c r="O780" t="s">
        <v>31958</v>
      </c>
      <c r="R780" t="s">
        <v>31959</v>
      </c>
      <c r="S780" t="s">
        <v>31968</v>
      </c>
      <c r="T780" t="s">
        <v>38742</v>
      </c>
    </row>
    <row r="781" spans="1:20">
      <c r="A781" t="s">
        <v>38741</v>
      </c>
      <c r="B781" t="s">
        <v>32453</v>
      </c>
      <c r="D781" t="s">
        <v>37775</v>
      </c>
      <c r="G781" t="s">
        <v>34606</v>
      </c>
      <c r="H781" t="s">
        <v>38743</v>
      </c>
      <c r="O781" t="s">
        <v>37057</v>
      </c>
      <c r="R781" t="s">
        <v>31959</v>
      </c>
      <c r="S781" t="s">
        <v>38744</v>
      </c>
    </row>
    <row r="782" spans="1:20">
      <c r="A782" t="s">
        <v>38741</v>
      </c>
      <c r="B782" t="s">
        <v>31958</v>
      </c>
      <c r="D782" t="s">
        <v>37775</v>
      </c>
      <c r="F782" t="s">
        <v>32453</v>
      </c>
      <c r="G782" t="s">
        <v>34606</v>
      </c>
      <c r="H782" t="s">
        <v>38743</v>
      </c>
      <c r="O782" t="s">
        <v>37057</v>
      </c>
      <c r="R782" t="s">
        <v>31959</v>
      </c>
      <c r="S782" t="s">
        <v>38744</v>
      </c>
    </row>
    <row r="783" spans="1:20">
      <c r="A783" t="s">
        <v>38600</v>
      </c>
      <c r="B783" t="s">
        <v>37365</v>
      </c>
      <c r="D783" t="s">
        <v>38601</v>
      </c>
      <c r="F783" t="s">
        <v>32490</v>
      </c>
      <c r="G783" t="s">
        <v>34120</v>
      </c>
      <c r="H783" t="s">
        <v>38745</v>
      </c>
      <c r="K783" t="s">
        <v>34346</v>
      </c>
      <c r="L783" t="s">
        <v>34120</v>
      </c>
      <c r="M783" t="s">
        <v>38745</v>
      </c>
      <c r="N783" t="s">
        <v>38745</v>
      </c>
      <c r="O783" t="s">
        <v>32490</v>
      </c>
      <c r="R783" t="s">
        <v>32534</v>
      </c>
      <c r="S783" t="s">
        <v>32535</v>
      </c>
      <c r="T783" t="s">
        <v>32538</v>
      </c>
    </row>
    <row r="784" spans="1:20">
      <c r="A784" t="s">
        <v>38746</v>
      </c>
      <c r="B784" t="s">
        <v>38747</v>
      </c>
      <c r="D784" t="s">
        <v>37749</v>
      </c>
      <c r="E784" t="s">
        <v>32631</v>
      </c>
      <c r="F784" t="s">
        <v>32490</v>
      </c>
      <c r="G784" t="s">
        <v>34120</v>
      </c>
      <c r="H784" t="s">
        <v>38748</v>
      </c>
      <c r="K784" t="s">
        <v>34346</v>
      </c>
      <c r="L784" t="s">
        <v>34120</v>
      </c>
      <c r="M784" t="s">
        <v>38748</v>
      </c>
      <c r="N784" t="s">
        <v>38748</v>
      </c>
      <c r="O784" t="s">
        <v>32490</v>
      </c>
      <c r="R784" t="s">
        <v>32547</v>
      </c>
      <c r="S784" t="s">
        <v>32548</v>
      </c>
      <c r="T784" t="s">
        <v>32551</v>
      </c>
    </row>
    <row r="785" spans="1:20">
      <c r="A785" t="s">
        <v>38749</v>
      </c>
      <c r="B785" t="s">
        <v>32631</v>
      </c>
      <c r="D785" t="s">
        <v>37775</v>
      </c>
      <c r="G785" t="s">
        <v>34836</v>
      </c>
      <c r="H785" t="s">
        <v>37120</v>
      </c>
      <c r="O785" t="s">
        <v>32568</v>
      </c>
      <c r="R785" t="s">
        <v>32569</v>
      </c>
      <c r="S785" t="s">
        <v>32570</v>
      </c>
    </row>
    <row r="786" spans="1:20">
      <c r="A786" t="s">
        <v>38749</v>
      </c>
      <c r="B786" t="s">
        <v>32568</v>
      </c>
      <c r="D786" t="s">
        <v>37775</v>
      </c>
      <c r="G786" t="s">
        <v>34836</v>
      </c>
      <c r="H786" t="s">
        <v>37120</v>
      </c>
      <c r="O786" t="s">
        <v>32568</v>
      </c>
      <c r="R786" t="s">
        <v>32569</v>
      </c>
      <c r="S786" t="s">
        <v>32599</v>
      </c>
    </row>
    <row r="787" spans="1:20">
      <c r="A787" t="s">
        <v>38749</v>
      </c>
      <c r="B787" t="s">
        <v>37351</v>
      </c>
      <c r="D787" t="s">
        <v>37775</v>
      </c>
      <c r="G787" t="s">
        <v>34836</v>
      </c>
      <c r="H787" t="s">
        <v>37120</v>
      </c>
      <c r="O787" t="s">
        <v>32568</v>
      </c>
      <c r="R787" t="s">
        <v>32569</v>
      </c>
      <c r="S787" t="s">
        <v>32599</v>
      </c>
    </row>
    <row r="788" spans="1:20">
      <c r="A788" t="s">
        <v>38749</v>
      </c>
      <c r="B788" t="s">
        <v>38750</v>
      </c>
      <c r="D788" t="s">
        <v>37775</v>
      </c>
      <c r="G788" t="s">
        <v>34836</v>
      </c>
      <c r="H788" t="s">
        <v>37120</v>
      </c>
      <c r="O788" t="s">
        <v>32568</v>
      </c>
      <c r="R788" t="s">
        <v>32569</v>
      </c>
      <c r="S788" t="s">
        <v>32599</v>
      </c>
    </row>
    <row r="789" spans="1:20">
      <c r="A789" t="s">
        <v>38749</v>
      </c>
      <c r="B789" t="s">
        <v>38751</v>
      </c>
      <c r="D789" t="s">
        <v>37775</v>
      </c>
      <c r="G789" t="s">
        <v>34836</v>
      </c>
      <c r="H789" t="s">
        <v>37120</v>
      </c>
      <c r="O789" t="s">
        <v>32568</v>
      </c>
      <c r="R789" t="s">
        <v>32569</v>
      </c>
      <c r="S789" t="s">
        <v>32599</v>
      </c>
    </row>
    <row r="790" spans="1:20">
      <c r="A790" t="s">
        <v>38749</v>
      </c>
      <c r="B790" t="s">
        <v>38752</v>
      </c>
      <c r="D790" t="s">
        <v>37775</v>
      </c>
      <c r="G790" t="s">
        <v>34836</v>
      </c>
      <c r="H790" t="s">
        <v>37120</v>
      </c>
      <c r="O790" t="s">
        <v>32568</v>
      </c>
      <c r="R790" t="s">
        <v>32569</v>
      </c>
      <c r="S790" t="s">
        <v>32599</v>
      </c>
    </row>
    <row r="791" spans="1:20">
      <c r="A791" t="s">
        <v>38749</v>
      </c>
      <c r="B791" t="s">
        <v>38753</v>
      </c>
      <c r="D791" t="s">
        <v>37775</v>
      </c>
      <c r="G791" t="s">
        <v>34836</v>
      </c>
      <c r="H791" t="s">
        <v>37120</v>
      </c>
      <c r="O791" t="s">
        <v>32568</v>
      </c>
      <c r="R791" t="s">
        <v>32569</v>
      </c>
      <c r="S791" t="s">
        <v>32599</v>
      </c>
    </row>
    <row r="792" spans="1:20">
      <c r="A792" t="s">
        <v>38749</v>
      </c>
      <c r="B792" t="s">
        <v>38754</v>
      </c>
      <c r="D792" t="s">
        <v>37775</v>
      </c>
      <c r="G792" t="s">
        <v>34836</v>
      </c>
      <c r="H792" t="s">
        <v>37120</v>
      </c>
      <c r="O792" t="s">
        <v>32568</v>
      </c>
      <c r="R792" t="s">
        <v>32569</v>
      </c>
      <c r="S792" t="s">
        <v>32599</v>
      </c>
    </row>
    <row r="793" spans="1:20">
      <c r="A793" t="s">
        <v>38749</v>
      </c>
      <c r="B793" t="s">
        <v>38755</v>
      </c>
      <c r="D793" t="s">
        <v>37775</v>
      </c>
      <c r="G793" t="s">
        <v>34836</v>
      </c>
      <c r="H793" t="s">
        <v>37120</v>
      </c>
      <c r="O793" t="s">
        <v>32568</v>
      </c>
      <c r="R793" t="s">
        <v>32569</v>
      </c>
      <c r="S793" t="s">
        <v>32599</v>
      </c>
    </row>
    <row r="794" spans="1:20">
      <c r="A794" t="s">
        <v>38749</v>
      </c>
      <c r="B794" t="s">
        <v>38756</v>
      </c>
      <c r="D794" t="s">
        <v>37775</v>
      </c>
      <c r="G794" t="s">
        <v>34836</v>
      </c>
      <c r="H794" t="s">
        <v>37120</v>
      </c>
      <c r="O794" t="s">
        <v>32568</v>
      </c>
      <c r="R794" t="s">
        <v>32569</v>
      </c>
      <c r="S794" t="s">
        <v>32599</v>
      </c>
    </row>
    <row r="795" spans="1:20">
      <c r="A795" t="s">
        <v>38749</v>
      </c>
      <c r="B795" t="s">
        <v>38757</v>
      </c>
      <c r="D795" t="s">
        <v>37775</v>
      </c>
      <c r="G795" t="s">
        <v>34836</v>
      </c>
      <c r="H795" t="s">
        <v>37120</v>
      </c>
      <c r="O795" t="s">
        <v>32568</v>
      </c>
      <c r="R795" t="s">
        <v>32569</v>
      </c>
      <c r="S795" t="s">
        <v>32599</v>
      </c>
    </row>
    <row r="796" spans="1:20">
      <c r="A796" t="s">
        <v>38749</v>
      </c>
      <c r="B796" t="s">
        <v>37657</v>
      </c>
      <c r="D796" t="s">
        <v>37775</v>
      </c>
      <c r="G796" t="s">
        <v>34836</v>
      </c>
      <c r="H796" t="s">
        <v>37120</v>
      </c>
      <c r="O796" t="s">
        <v>32568</v>
      </c>
      <c r="R796" t="s">
        <v>32569</v>
      </c>
      <c r="S796" t="s">
        <v>32599</v>
      </c>
    </row>
    <row r="797" spans="1:20">
      <c r="A797" t="s">
        <v>38749</v>
      </c>
      <c r="B797" t="s">
        <v>38758</v>
      </c>
      <c r="D797" t="s">
        <v>37775</v>
      </c>
      <c r="G797" t="s">
        <v>34836</v>
      </c>
      <c r="H797" t="s">
        <v>37120</v>
      </c>
      <c r="O797" t="s">
        <v>32568</v>
      </c>
      <c r="R797" t="s">
        <v>32569</v>
      </c>
      <c r="S797" t="s">
        <v>32599</v>
      </c>
    </row>
    <row r="798" spans="1:20">
      <c r="A798" t="s">
        <v>38749</v>
      </c>
      <c r="B798" t="s">
        <v>38759</v>
      </c>
      <c r="D798" t="s">
        <v>37775</v>
      </c>
      <c r="G798" t="s">
        <v>34836</v>
      </c>
      <c r="H798" t="s">
        <v>37120</v>
      </c>
      <c r="O798" t="s">
        <v>32568</v>
      </c>
      <c r="R798" t="s">
        <v>32569</v>
      </c>
      <c r="S798" t="s">
        <v>32599</v>
      </c>
    </row>
    <row r="799" spans="1:20">
      <c r="A799" t="s">
        <v>38760</v>
      </c>
      <c r="B799" t="s">
        <v>38761</v>
      </c>
      <c r="D799" t="s">
        <v>37749</v>
      </c>
      <c r="E799" t="s">
        <v>32490</v>
      </c>
      <c r="F799" t="s">
        <v>38762</v>
      </c>
      <c r="G799" t="s">
        <v>34641</v>
      </c>
      <c r="H799" t="s">
        <v>38763</v>
      </c>
      <c r="K799" t="s">
        <v>34845</v>
      </c>
      <c r="L799" t="s">
        <v>34641</v>
      </c>
      <c r="M799" t="s">
        <v>37143</v>
      </c>
      <c r="N799" t="s">
        <v>38763</v>
      </c>
      <c r="O799" t="s">
        <v>32490</v>
      </c>
      <c r="R799" t="s">
        <v>32662</v>
      </c>
      <c r="S799" t="s">
        <v>32663</v>
      </c>
      <c r="T799" t="s">
        <v>38764</v>
      </c>
    </row>
    <row r="800" spans="1:20">
      <c r="A800" t="s">
        <v>38765</v>
      </c>
      <c r="B800" t="s">
        <v>38766</v>
      </c>
      <c r="D800" t="s">
        <v>37760</v>
      </c>
      <c r="K800" t="s">
        <v>34337</v>
      </c>
      <c r="L800" t="s">
        <v>34334</v>
      </c>
      <c r="M800" t="s">
        <v>38767</v>
      </c>
      <c r="N800" t="s">
        <v>38767</v>
      </c>
      <c r="O800" t="s">
        <v>37057</v>
      </c>
      <c r="R800" t="s">
        <v>32670</v>
      </c>
      <c r="S800" t="s">
        <v>32676</v>
      </c>
      <c r="T800" t="s">
        <v>32677</v>
      </c>
    </row>
    <row r="801" spans="1:20">
      <c r="A801" t="s">
        <v>38765</v>
      </c>
      <c r="B801" t="s">
        <v>38768</v>
      </c>
      <c r="D801" t="s">
        <v>37760</v>
      </c>
      <c r="K801" t="s">
        <v>34337</v>
      </c>
      <c r="L801" t="s">
        <v>34334</v>
      </c>
      <c r="M801" t="s">
        <v>38767</v>
      </c>
      <c r="N801" t="s">
        <v>38767</v>
      </c>
      <c r="O801" t="s">
        <v>37057</v>
      </c>
      <c r="R801" t="s">
        <v>32670</v>
      </c>
      <c r="S801" t="s">
        <v>32676</v>
      </c>
      <c r="T801" t="s">
        <v>32677</v>
      </c>
    </row>
    <row r="802" spans="1:20">
      <c r="A802" t="s">
        <v>38765</v>
      </c>
      <c r="B802" t="s">
        <v>38769</v>
      </c>
      <c r="D802" t="s">
        <v>37760</v>
      </c>
      <c r="K802" t="s">
        <v>34337</v>
      </c>
      <c r="L802" t="s">
        <v>34334</v>
      </c>
      <c r="M802" t="s">
        <v>38767</v>
      </c>
      <c r="N802" t="s">
        <v>38767</v>
      </c>
      <c r="O802" t="s">
        <v>37057</v>
      </c>
      <c r="R802" t="s">
        <v>32670</v>
      </c>
      <c r="S802" t="s">
        <v>32676</v>
      </c>
      <c r="T802" t="s">
        <v>32677</v>
      </c>
    </row>
    <row r="803" spans="1:20">
      <c r="A803" t="s">
        <v>38770</v>
      </c>
      <c r="B803" t="s">
        <v>38771</v>
      </c>
      <c r="D803" t="s">
        <v>37749</v>
      </c>
      <c r="E803" t="s">
        <v>32453</v>
      </c>
      <c r="F803" t="s">
        <v>38772</v>
      </c>
      <c r="G803" t="s">
        <v>34842</v>
      </c>
      <c r="K803" t="s">
        <v>34334</v>
      </c>
      <c r="L803" t="s">
        <v>34120</v>
      </c>
      <c r="O803" t="s">
        <v>32453</v>
      </c>
      <c r="R803" t="s">
        <v>32687</v>
      </c>
      <c r="S803" t="s">
        <v>32688</v>
      </c>
      <c r="T803" t="s">
        <v>32693</v>
      </c>
    </row>
    <row r="804" spans="1:20">
      <c r="A804" t="s">
        <v>38770</v>
      </c>
      <c r="B804" t="s">
        <v>38773</v>
      </c>
      <c r="D804" t="s">
        <v>37749</v>
      </c>
      <c r="E804" t="s">
        <v>32453</v>
      </c>
      <c r="F804" t="s">
        <v>38772</v>
      </c>
      <c r="G804" t="s">
        <v>34842</v>
      </c>
      <c r="K804" t="s">
        <v>34334</v>
      </c>
      <c r="L804" t="s">
        <v>34120</v>
      </c>
      <c r="O804" t="s">
        <v>32453</v>
      </c>
      <c r="R804" t="s">
        <v>32687</v>
      </c>
      <c r="S804" t="s">
        <v>32688</v>
      </c>
      <c r="T804" t="s">
        <v>32693</v>
      </c>
    </row>
  </sheetData>
  <pageMargins left="0.7" right="0.7" top="0.75" bottom="0.75" header="0.3" footer="0.3"/>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A00-000000000000}">
          <x14:formula1>
            <xm:f>'Text publications'!$A:$A</xm:f>
          </x14:formula1>
          <xm:sqref>R2:R1048573</xm:sqref>
        </x14:dataValidation>
        <x14:dataValidation type="list" allowBlank="1" showInputMessage="1" showErrorMessage="1" xr:uid="{00000000-0002-0000-0A00-000001000000}">
          <x14:formula1>
            <xm:f>'Actor groups'!$A:$A</xm:f>
          </x14:formula1>
          <xm:sqref>C2:C1048573</xm:sqref>
        </x14:dataValidation>
        <x14:dataValidation type="list" allowBlank="1" showInputMessage="1" showErrorMessage="1" xr:uid="{00000000-0002-0000-0A00-000002000000}">
          <x14:formula1>
            <xm:f>Places!$B:$B</xm:f>
          </x14:formula1>
          <xm:sqref>I635:K637 G2:G1048573 I2:L634 I652:L1048576 I648:K649 I651:K651 I650:L650 I638:L647</xm:sqref>
        </x14:dataValidation>
        <x14:dataValidation type="list" allowBlank="1" showInputMessage="1" showErrorMessage="1" xr:uid="{00000000-0002-0000-0A00-000003000000}">
          <x14:formula1>
            <xm:f>'Author groups'!$B:$B</xm:f>
          </x14:formula1>
          <xm:sqref>P2:P1048573</xm:sqref>
        </x14:dataValidation>
        <x14:dataValidation type="list" allowBlank="1" showInputMessage="1" showErrorMessage="1" xr:uid="{00000000-0002-0000-0A00-000004000000}">
          <x14:formula1>
            <xm:f>Persons!$S:$S</xm:f>
          </x14:formula1>
          <xm:sqref>E2:F1048573 O2:O1048573 B2:B1048573</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
  <sheetViews>
    <sheetView workbookViewId="0">
      <selection activeCell="A2" sqref="A2"/>
    </sheetView>
  </sheetViews>
  <sheetFormatPr baseColWidth="10" defaultColWidth="11.1640625" defaultRowHeight="16"/>
  <cols>
    <col min="1" max="1" width="12.5" bestFit="1" customWidth="1"/>
    <col min="2" max="2" width="12.1640625" bestFit="1" customWidth="1"/>
    <col min="3" max="3" width="12" bestFit="1" customWidth="1"/>
    <col min="4" max="4" width="16.33203125" bestFit="1" customWidth="1"/>
    <col min="5" max="5" width="15.1640625" bestFit="1" customWidth="1"/>
    <col min="6" max="6" width="17" bestFit="1" customWidth="1"/>
    <col min="7" max="7" width="17" customWidth="1"/>
    <col min="8" max="8" width="29.1640625" bestFit="1" customWidth="1"/>
    <col min="9" max="9" width="25.5" bestFit="1" customWidth="1"/>
    <col min="10" max="10" width="21.33203125" customWidth="1"/>
    <col min="11" max="11" width="18" bestFit="1" customWidth="1"/>
    <col min="12" max="12" width="11.1640625" customWidth="1"/>
    <col min="13" max="13" width="16.1640625" bestFit="1" customWidth="1"/>
    <col min="15" max="15" width="22.83203125" bestFit="1" customWidth="1"/>
    <col min="16" max="16" width="21.6640625" bestFit="1" customWidth="1"/>
    <col min="17" max="17" width="19.83203125" bestFit="1" customWidth="1"/>
  </cols>
  <sheetData>
    <row r="1" spans="1:17">
      <c r="A1" t="s">
        <v>38774</v>
      </c>
      <c r="B1" t="s">
        <v>38775</v>
      </c>
      <c r="C1" t="s">
        <v>38776</v>
      </c>
      <c r="D1" t="s">
        <v>38777</v>
      </c>
      <c r="E1" t="s">
        <v>38778</v>
      </c>
      <c r="F1" t="s">
        <v>38779</v>
      </c>
      <c r="G1" t="s">
        <v>38780</v>
      </c>
      <c r="H1" t="s">
        <v>38781</v>
      </c>
      <c r="I1" t="s">
        <v>38782</v>
      </c>
      <c r="J1" t="s">
        <v>38783</v>
      </c>
      <c r="K1" t="s">
        <v>38784</v>
      </c>
      <c r="L1" t="s">
        <v>12</v>
      </c>
      <c r="M1" t="s">
        <v>13</v>
      </c>
      <c r="N1" t="s">
        <v>14</v>
      </c>
      <c r="O1" t="s">
        <v>15</v>
      </c>
      <c r="P1" t="s">
        <v>16</v>
      </c>
      <c r="Q1" t="s">
        <v>17</v>
      </c>
    </row>
  </sheetData>
  <pageMargins left="0.7" right="0.7" top="0.75" bottom="0.75" header="0.3" footer="0.3"/>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B00-000000000000}">
          <x14:formula1>
            <xm:f>'Controlled vocabularies'!$L:$L</xm:f>
          </x14:formula1>
          <xm:sqref>C2:C1048576</xm:sqref>
        </x14:dataValidation>
        <x14:dataValidation type="list" allowBlank="1" showInputMessage="1" showErrorMessage="1" xr:uid="{00000000-0002-0000-0B00-000001000000}">
          <x14:formula1>
            <xm:f>'Controlled vocabularies'!$K:$K</xm:f>
          </x14:formula1>
          <xm:sqref>I2:I1048576</xm:sqref>
        </x14:dataValidation>
        <x14:dataValidation type="list" allowBlank="1" showInputMessage="1" showErrorMessage="1" xr:uid="{00000000-0002-0000-0B00-000002000000}">
          <x14:formula1>
            <xm:f>'Authority Status'!$A:$A</xm:f>
          </x14:formula1>
          <xm:sqref>G2:G1048576</xm:sqref>
        </x14:dataValidation>
        <x14:dataValidation type="list" allowBlank="1" showInputMessage="1" showErrorMessage="1" xr:uid="{00000000-0002-0000-0B00-000003000000}">
          <x14:formula1>
            <xm:f>'Text publications'!$A:$A</xm:f>
          </x14:formula1>
          <xm:sqref>O2:O1048576</xm:sqref>
        </x14:dataValidation>
        <x14:dataValidation type="list" allowBlank="1" showInputMessage="1" showErrorMessage="1" xr:uid="{00000000-0002-0000-0B00-000004000000}">
          <x14:formula1>
            <xm:f>'Actor groups'!$A:$A</xm:f>
          </x14:formula1>
          <xm:sqref>K2:K1048576</xm:sqref>
        </x14:dataValidation>
        <x14:dataValidation type="list" allowBlank="1" showInputMessage="1" showErrorMessage="1" xr:uid="{00000000-0002-0000-0B00-000005000000}">
          <x14:formula1>
            <xm:f>Places!$B:$B</xm:f>
          </x14:formula1>
          <xm:sqref>E2:F1048576 H2:H1048576</xm:sqref>
        </x14:dataValidation>
        <x14:dataValidation type="list" allowBlank="1" showInputMessage="1" showErrorMessage="1" xr:uid="{00000000-0002-0000-0B00-000006000000}">
          <x14:formula1>
            <xm:f>'Author groups'!$B:$B</xm:f>
          </x14:formula1>
          <xm:sqref>M2:M1048576</xm:sqref>
        </x14:dataValidation>
        <x14:dataValidation type="list" allowBlank="1" showInputMessage="1" showErrorMessage="1" xr:uid="{00000000-0002-0000-0B00-000007000000}">
          <x14:formula1>
            <xm:f>Persons!$S:$S</xm:f>
          </x14:formula1>
          <xm:sqref>L2:L1048576 D2:D1048576 J2:J1048576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31"/>
  <sheetViews>
    <sheetView topLeftCell="A5" workbookViewId="0">
      <selection activeCell="A32" sqref="A32"/>
    </sheetView>
  </sheetViews>
  <sheetFormatPr baseColWidth="10" defaultColWidth="11.1640625" defaultRowHeight="16"/>
  <cols>
    <col min="1" max="1" width="20.5" customWidth="1"/>
    <col min="2" max="2" width="12.5" customWidth="1"/>
    <col min="3" max="3" width="20.33203125" customWidth="1"/>
    <col min="4" max="4" width="18.1640625" customWidth="1"/>
    <col min="5" max="6" width="18" customWidth="1"/>
    <col min="7" max="7" width="16.1640625" customWidth="1"/>
    <col min="8" max="8" width="11.1640625" customWidth="1"/>
    <col min="9" max="9" width="16.1640625" bestFit="1" customWidth="1"/>
    <col min="11" max="11" width="22.83203125" bestFit="1" customWidth="1"/>
    <col min="12" max="12" width="21.6640625" bestFit="1" customWidth="1"/>
    <col min="13" max="13" width="19.83203125" bestFit="1" customWidth="1"/>
  </cols>
  <sheetData>
    <row r="1" spans="1:13">
      <c r="A1" t="s">
        <v>38785</v>
      </c>
      <c r="B1" t="s">
        <v>38786</v>
      </c>
      <c r="C1" t="s">
        <v>38787</v>
      </c>
      <c r="D1" t="s">
        <v>38788</v>
      </c>
      <c r="E1" t="s">
        <v>38789</v>
      </c>
      <c r="F1" t="s">
        <v>38790</v>
      </c>
      <c r="G1" t="s">
        <v>38791</v>
      </c>
      <c r="H1" t="s">
        <v>12</v>
      </c>
      <c r="I1" t="s">
        <v>13</v>
      </c>
      <c r="J1" t="s">
        <v>14</v>
      </c>
      <c r="K1" t="s">
        <v>15</v>
      </c>
      <c r="L1" t="s">
        <v>16</v>
      </c>
      <c r="M1" t="s">
        <v>17</v>
      </c>
    </row>
    <row r="2" spans="1:13">
      <c r="A2" t="s">
        <v>38792</v>
      </c>
      <c r="B2" t="s">
        <v>38793</v>
      </c>
      <c r="D2" t="s">
        <v>37172</v>
      </c>
      <c r="E2" t="s">
        <v>34340</v>
      </c>
      <c r="G2" t="s">
        <v>37168</v>
      </c>
      <c r="H2" t="s">
        <v>30163</v>
      </c>
      <c r="K2" t="s">
        <v>30164</v>
      </c>
      <c r="L2" t="s">
        <v>30165</v>
      </c>
      <c r="M2" t="s">
        <v>30166</v>
      </c>
    </row>
    <row r="3" spans="1:13">
      <c r="A3" t="s">
        <v>38794</v>
      </c>
      <c r="B3" t="s">
        <v>38795</v>
      </c>
      <c r="C3" t="s">
        <v>37305</v>
      </c>
      <c r="D3" t="s">
        <v>37165</v>
      </c>
      <c r="E3" t="s">
        <v>34452</v>
      </c>
      <c r="G3" t="s">
        <v>37166</v>
      </c>
      <c r="H3" t="s">
        <v>30163</v>
      </c>
      <c r="K3" t="s">
        <v>30164</v>
      </c>
      <c r="L3" t="s">
        <v>30165</v>
      </c>
      <c r="M3" t="s">
        <v>30171</v>
      </c>
    </row>
    <row r="4" spans="1:13">
      <c r="A4" t="s">
        <v>38796</v>
      </c>
      <c r="B4" t="s">
        <v>38797</v>
      </c>
      <c r="D4" t="s">
        <v>37305</v>
      </c>
      <c r="E4" t="s">
        <v>34337</v>
      </c>
      <c r="H4" t="s">
        <v>30163</v>
      </c>
      <c r="K4" t="s">
        <v>30164</v>
      </c>
      <c r="L4" t="s">
        <v>30165</v>
      </c>
      <c r="M4" t="s">
        <v>30171</v>
      </c>
    </row>
    <row r="5" spans="1:13">
      <c r="A5" t="s">
        <v>38798</v>
      </c>
      <c r="B5" t="s">
        <v>38793</v>
      </c>
      <c r="D5" t="s">
        <v>37178</v>
      </c>
      <c r="F5" t="s">
        <v>38799</v>
      </c>
      <c r="H5" t="s">
        <v>30163</v>
      </c>
      <c r="K5" t="s">
        <v>30164</v>
      </c>
      <c r="L5" t="s">
        <v>30182</v>
      </c>
      <c r="M5" t="s">
        <v>30183</v>
      </c>
    </row>
    <row r="6" spans="1:13">
      <c r="A6" t="s">
        <v>38798</v>
      </c>
      <c r="B6" t="s">
        <v>38793</v>
      </c>
      <c r="C6" t="s">
        <v>37178</v>
      </c>
      <c r="D6" t="s">
        <v>37187</v>
      </c>
      <c r="H6" t="s">
        <v>30163</v>
      </c>
      <c r="K6" t="s">
        <v>30164</v>
      </c>
      <c r="L6" t="s">
        <v>30185</v>
      </c>
      <c r="M6" t="s">
        <v>30186</v>
      </c>
    </row>
    <row r="7" spans="1:13">
      <c r="A7" t="s">
        <v>38800</v>
      </c>
      <c r="B7" t="s">
        <v>38801</v>
      </c>
      <c r="C7" t="s">
        <v>37178</v>
      </c>
      <c r="D7" t="s">
        <v>37187</v>
      </c>
      <c r="E7" t="s">
        <v>34398</v>
      </c>
      <c r="H7" t="s">
        <v>30163</v>
      </c>
      <c r="K7" t="s">
        <v>30164</v>
      </c>
      <c r="L7" t="s">
        <v>30185</v>
      </c>
      <c r="M7" t="s">
        <v>30188</v>
      </c>
    </row>
    <row r="8" spans="1:13">
      <c r="A8" t="s">
        <v>38802</v>
      </c>
      <c r="B8" t="s">
        <v>38793</v>
      </c>
      <c r="D8" t="s">
        <v>37194</v>
      </c>
      <c r="E8" t="s">
        <v>34334</v>
      </c>
      <c r="H8" t="s">
        <v>30163</v>
      </c>
      <c r="K8" t="s">
        <v>30164</v>
      </c>
      <c r="L8" t="s">
        <v>30185</v>
      </c>
      <c r="M8" t="s">
        <v>30192</v>
      </c>
    </row>
    <row r="9" spans="1:13">
      <c r="A9" t="s">
        <v>38803</v>
      </c>
      <c r="B9" t="s">
        <v>38801</v>
      </c>
      <c r="D9" t="s">
        <v>37169</v>
      </c>
      <c r="E9" t="s">
        <v>34340</v>
      </c>
      <c r="H9" t="s">
        <v>30163</v>
      </c>
      <c r="K9" t="s">
        <v>30164</v>
      </c>
      <c r="L9" t="s">
        <v>30185</v>
      </c>
    </row>
    <row r="10" spans="1:13">
      <c r="A10" t="s">
        <v>38804</v>
      </c>
      <c r="B10" t="s">
        <v>38801</v>
      </c>
      <c r="D10" t="s">
        <v>37175</v>
      </c>
      <c r="E10" t="s">
        <v>34346</v>
      </c>
      <c r="H10" t="s">
        <v>30163</v>
      </c>
      <c r="K10" t="s">
        <v>30164</v>
      </c>
      <c r="L10" t="s">
        <v>30185</v>
      </c>
    </row>
    <row r="11" spans="1:13">
      <c r="A11" t="s">
        <v>38803</v>
      </c>
      <c r="B11" t="s">
        <v>38801</v>
      </c>
      <c r="C11" t="s">
        <v>37178</v>
      </c>
      <c r="D11" t="s">
        <v>37553</v>
      </c>
      <c r="E11" t="s">
        <v>34340</v>
      </c>
      <c r="F11" t="s">
        <v>37170</v>
      </c>
      <c r="H11" t="s">
        <v>30163</v>
      </c>
      <c r="K11" t="s">
        <v>30164</v>
      </c>
      <c r="L11" t="s">
        <v>30209</v>
      </c>
      <c r="M11" t="s">
        <v>30213</v>
      </c>
    </row>
    <row r="12" spans="1:13">
      <c r="A12" t="s">
        <v>38803</v>
      </c>
      <c r="B12" t="s">
        <v>38801</v>
      </c>
      <c r="C12" t="s">
        <v>37178</v>
      </c>
      <c r="D12" t="s">
        <v>37172</v>
      </c>
      <c r="E12" t="s">
        <v>34340</v>
      </c>
      <c r="F12" t="s">
        <v>37170</v>
      </c>
      <c r="H12" t="s">
        <v>30163</v>
      </c>
      <c r="K12" t="s">
        <v>30164</v>
      </c>
      <c r="L12" t="s">
        <v>30209</v>
      </c>
      <c r="M12" t="s">
        <v>30214</v>
      </c>
    </row>
    <row r="13" spans="1:13">
      <c r="A13" t="s">
        <v>38804</v>
      </c>
      <c r="B13" t="s">
        <v>38801</v>
      </c>
      <c r="D13" t="s">
        <v>37314</v>
      </c>
      <c r="E13" t="s">
        <v>34346</v>
      </c>
      <c r="H13" t="s">
        <v>30163</v>
      </c>
      <c r="K13" t="s">
        <v>30164</v>
      </c>
      <c r="L13" t="s">
        <v>30218</v>
      </c>
      <c r="M13" t="s">
        <v>30219</v>
      </c>
    </row>
    <row r="14" spans="1:13">
      <c r="A14" t="s">
        <v>38803</v>
      </c>
      <c r="B14" t="s">
        <v>38801</v>
      </c>
      <c r="D14" t="s">
        <v>37234</v>
      </c>
      <c r="E14" t="s">
        <v>34340</v>
      </c>
      <c r="H14" t="s">
        <v>30163</v>
      </c>
      <c r="K14" t="s">
        <v>30164</v>
      </c>
      <c r="L14" t="s">
        <v>30223</v>
      </c>
      <c r="M14" t="s">
        <v>30230</v>
      </c>
    </row>
    <row r="15" spans="1:13">
      <c r="A15" t="s">
        <v>38802</v>
      </c>
      <c r="B15" t="s">
        <v>38793</v>
      </c>
      <c r="D15" t="s">
        <v>37260</v>
      </c>
      <c r="E15" t="s">
        <v>34334</v>
      </c>
      <c r="F15" t="s">
        <v>37241</v>
      </c>
      <c r="G15" t="s">
        <v>37318</v>
      </c>
      <c r="H15" t="s">
        <v>30549</v>
      </c>
      <c r="K15" t="s">
        <v>30550</v>
      </c>
      <c r="L15" t="s">
        <v>30559</v>
      </c>
    </row>
    <row r="16" spans="1:13">
      <c r="A16" t="s">
        <v>38802</v>
      </c>
      <c r="B16" t="s">
        <v>38793</v>
      </c>
      <c r="D16" t="s">
        <v>37260</v>
      </c>
      <c r="E16" t="s">
        <v>34334</v>
      </c>
      <c r="G16" t="s">
        <v>37560</v>
      </c>
      <c r="H16" t="s">
        <v>30234</v>
      </c>
      <c r="K16" t="s">
        <v>30235</v>
      </c>
      <c r="L16" t="s">
        <v>30236</v>
      </c>
    </row>
    <row r="17" spans="1:12">
      <c r="A17" t="s">
        <v>38802</v>
      </c>
      <c r="B17" t="s">
        <v>38793</v>
      </c>
      <c r="C17" t="s">
        <v>37187</v>
      </c>
      <c r="D17" t="s">
        <v>37260</v>
      </c>
      <c r="E17" t="s">
        <v>34334</v>
      </c>
      <c r="F17" t="s">
        <v>37182</v>
      </c>
      <c r="H17" t="s">
        <v>30549</v>
      </c>
      <c r="K17" t="s">
        <v>30550</v>
      </c>
      <c r="L17" t="s">
        <v>30572</v>
      </c>
    </row>
    <row r="18" spans="1:12">
      <c r="A18" t="s">
        <v>38802</v>
      </c>
      <c r="B18" t="s">
        <v>38793</v>
      </c>
      <c r="D18" t="s">
        <v>37260</v>
      </c>
      <c r="E18" t="s">
        <v>34334</v>
      </c>
      <c r="G18" t="s">
        <v>38805</v>
      </c>
      <c r="H18" t="s">
        <v>30549</v>
      </c>
      <c r="K18" t="s">
        <v>30550</v>
      </c>
      <c r="L18" t="s">
        <v>30574</v>
      </c>
    </row>
    <row r="19" spans="1:12">
      <c r="A19" t="s">
        <v>38802</v>
      </c>
      <c r="B19" t="s">
        <v>38793</v>
      </c>
      <c r="D19" t="s">
        <v>32972</v>
      </c>
      <c r="E19" t="s">
        <v>34334</v>
      </c>
      <c r="F19" t="s">
        <v>37210</v>
      </c>
      <c r="H19" t="s">
        <v>30286</v>
      </c>
      <c r="K19" t="s">
        <v>30287</v>
      </c>
      <c r="L19" t="s">
        <v>30395</v>
      </c>
    </row>
    <row r="20" spans="1:12">
      <c r="A20" t="s">
        <v>38802</v>
      </c>
      <c r="B20" t="s">
        <v>38793</v>
      </c>
      <c r="D20" t="s">
        <v>32972</v>
      </c>
      <c r="E20" t="s">
        <v>34334</v>
      </c>
      <c r="F20" t="s">
        <v>38806</v>
      </c>
      <c r="H20" t="s">
        <v>30549</v>
      </c>
      <c r="K20" t="s">
        <v>30550</v>
      </c>
      <c r="L20" t="s">
        <v>30574</v>
      </c>
    </row>
    <row r="21" spans="1:12">
      <c r="A21" t="s">
        <v>38802</v>
      </c>
      <c r="B21" t="s">
        <v>38793</v>
      </c>
      <c r="D21" t="s">
        <v>32972</v>
      </c>
      <c r="E21" t="s">
        <v>34334</v>
      </c>
      <c r="G21" t="s">
        <v>37224</v>
      </c>
      <c r="H21" t="s">
        <v>30286</v>
      </c>
      <c r="K21" t="s">
        <v>30287</v>
      </c>
      <c r="L21" t="s">
        <v>30441</v>
      </c>
    </row>
    <row r="22" spans="1:12">
      <c r="A22" t="s">
        <v>38802</v>
      </c>
      <c r="B22" t="s">
        <v>38793</v>
      </c>
      <c r="D22" t="s">
        <v>37202</v>
      </c>
      <c r="E22" t="s">
        <v>34334</v>
      </c>
      <c r="F22" t="s">
        <v>37560</v>
      </c>
      <c r="H22" t="s">
        <v>30234</v>
      </c>
      <c r="K22" t="s">
        <v>30235</v>
      </c>
      <c r="L22" t="s">
        <v>30236</v>
      </c>
    </row>
    <row r="23" spans="1:12">
      <c r="A23" t="s">
        <v>38802</v>
      </c>
      <c r="B23" t="s">
        <v>38793</v>
      </c>
      <c r="D23" t="s">
        <v>37202</v>
      </c>
      <c r="E23" t="s">
        <v>34334</v>
      </c>
      <c r="G23" t="s">
        <v>37206</v>
      </c>
      <c r="H23" t="s">
        <v>30234</v>
      </c>
      <c r="K23" t="s">
        <v>30235</v>
      </c>
      <c r="L23" t="s">
        <v>30267</v>
      </c>
    </row>
    <row r="24" spans="1:12">
      <c r="A24" t="s">
        <v>38802</v>
      </c>
      <c r="B24" t="s">
        <v>38793</v>
      </c>
      <c r="D24" t="s">
        <v>37202</v>
      </c>
      <c r="E24" t="s">
        <v>34334</v>
      </c>
      <c r="F24" t="s">
        <v>37318</v>
      </c>
      <c r="H24" t="s">
        <v>30549</v>
      </c>
      <c r="K24" t="s">
        <v>30550</v>
      </c>
      <c r="L24" t="s">
        <v>30559</v>
      </c>
    </row>
    <row r="25" spans="1:12">
      <c r="A25" t="s">
        <v>38802</v>
      </c>
      <c r="B25" t="s">
        <v>38793</v>
      </c>
      <c r="D25" t="s">
        <v>37202</v>
      </c>
      <c r="E25" t="s">
        <v>34334</v>
      </c>
      <c r="G25" t="s">
        <v>37250</v>
      </c>
      <c r="H25" t="s">
        <v>30234</v>
      </c>
      <c r="K25" t="s">
        <v>30235</v>
      </c>
      <c r="L25" t="s">
        <v>30572</v>
      </c>
    </row>
    <row r="26" spans="1:12">
      <c r="A26" t="s">
        <v>38802</v>
      </c>
      <c r="B26" t="s">
        <v>38793</v>
      </c>
      <c r="D26" t="s">
        <v>37229</v>
      </c>
      <c r="E26" t="s">
        <v>34334</v>
      </c>
      <c r="F26" t="s">
        <v>37224</v>
      </c>
      <c r="H26" t="s">
        <v>30286</v>
      </c>
      <c r="K26" t="s">
        <v>30287</v>
      </c>
      <c r="L26" t="s">
        <v>30441</v>
      </c>
    </row>
    <row r="27" spans="1:12">
      <c r="A27" t="s">
        <v>38802</v>
      </c>
      <c r="B27" t="s">
        <v>38793</v>
      </c>
      <c r="D27" t="s">
        <v>37229</v>
      </c>
      <c r="E27" t="s">
        <v>34334</v>
      </c>
      <c r="G27" t="s">
        <v>37230</v>
      </c>
      <c r="H27" t="s">
        <v>30286</v>
      </c>
      <c r="K27" t="s">
        <v>30287</v>
      </c>
      <c r="L27" t="s">
        <v>30468</v>
      </c>
    </row>
    <row r="28" spans="1:12">
      <c r="A28" t="s">
        <v>38804</v>
      </c>
      <c r="B28" t="s">
        <v>38801</v>
      </c>
      <c r="D28" t="s">
        <v>37211</v>
      </c>
      <c r="E28" t="s">
        <v>34346</v>
      </c>
      <c r="F28" t="s">
        <v>38492</v>
      </c>
      <c r="H28" t="s">
        <v>31063</v>
      </c>
      <c r="K28" t="s">
        <v>31061</v>
      </c>
      <c r="L28" t="s">
        <v>31088</v>
      </c>
    </row>
    <row r="29" spans="1:12">
      <c r="A29" t="s">
        <v>38804</v>
      </c>
      <c r="B29" t="s">
        <v>38801</v>
      </c>
      <c r="D29" t="s">
        <v>37211</v>
      </c>
      <c r="E29" t="s">
        <v>34346</v>
      </c>
      <c r="G29" t="s">
        <v>37323</v>
      </c>
      <c r="H29" t="s">
        <v>31063</v>
      </c>
      <c r="K29" t="s">
        <v>31061</v>
      </c>
      <c r="L29" t="s">
        <v>31122</v>
      </c>
    </row>
    <row r="30" spans="1:12">
      <c r="A30" t="s">
        <v>38804</v>
      </c>
      <c r="B30" t="s">
        <v>38801</v>
      </c>
      <c r="D30" t="s">
        <v>32477</v>
      </c>
      <c r="E30" t="s">
        <v>34346</v>
      </c>
      <c r="F30" t="s">
        <v>38524</v>
      </c>
      <c r="H30" t="s">
        <v>31063</v>
      </c>
      <c r="K30" t="s">
        <v>31061</v>
      </c>
      <c r="L30" t="s">
        <v>31129</v>
      </c>
    </row>
    <row r="31" spans="1:12">
      <c r="A31" t="s">
        <v>38804</v>
      </c>
      <c r="B31" t="s">
        <v>38801</v>
      </c>
      <c r="D31" t="s">
        <v>32477</v>
      </c>
      <c r="E31" t="s">
        <v>34346</v>
      </c>
      <c r="G31" t="s">
        <v>37329</v>
      </c>
      <c r="H31" t="s">
        <v>31063</v>
      </c>
      <c r="K31" t="s">
        <v>31061</v>
      </c>
      <c r="L31" t="s">
        <v>31157</v>
      </c>
    </row>
  </sheetData>
  <pageMargins left="0.7" right="0.7" top="0.75" bottom="0.75" header="0.3" footer="0.3"/>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C00-000000000000}">
          <x14:formula1>
            <xm:f>'Controlled vocabularies'!$M:$M</xm:f>
          </x14:formula1>
          <xm:sqref>B2:B1048576</xm:sqref>
        </x14:dataValidation>
        <x14:dataValidation type="list" allowBlank="1" showInputMessage="1" showErrorMessage="1" xr:uid="{00000000-0002-0000-0C00-000001000000}">
          <x14:formula1>
            <xm:f>'Text publications'!$A:$A</xm:f>
          </x14:formula1>
          <xm:sqref>K2:K1048576</xm:sqref>
        </x14:dataValidation>
        <x14:dataValidation type="list" allowBlank="1" showInputMessage="1" showErrorMessage="1" xr:uid="{00000000-0002-0000-0C00-000002000000}">
          <x14:formula1>
            <xm:f>Places!$B:$B</xm:f>
          </x14:formula1>
          <xm:sqref>E2:E1048576</xm:sqref>
        </x14:dataValidation>
        <x14:dataValidation type="list" allowBlank="1" showInputMessage="1" showErrorMessage="1" xr:uid="{00000000-0002-0000-0C00-000003000000}">
          <x14:formula1>
            <xm:f>'Author groups'!$B:$B</xm:f>
          </x14:formula1>
          <xm:sqref>I2:I1048576</xm:sqref>
        </x14:dataValidation>
        <x14:dataValidation type="list" allowBlank="1" showInputMessage="1" showErrorMessage="1" xr:uid="{00000000-0002-0000-0C00-000004000000}">
          <x14:formula1>
            <xm:f>Persons!$S:$S</xm:f>
          </x14:formula1>
          <xm:sqref>C2:D1048576 H2:H1048576</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7"/>
  <sheetViews>
    <sheetView workbookViewId="0">
      <selection activeCell="B2" sqref="A2:XFD2"/>
    </sheetView>
  </sheetViews>
  <sheetFormatPr baseColWidth="10" defaultColWidth="11.1640625" defaultRowHeight="16"/>
  <cols>
    <col min="1" max="1" width="12.33203125" bestFit="1" customWidth="1"/>
    <col min="2" max="2" width="21.6640625" bestFit="1" customWidth="1"/>
    <col min="3" max="3" width="40.33203125" customWidth="1"/>
    <col min="4" max="4" width="12.83203125" bestFit="1" customWidth="1"/>
    <col min="6" max="6" width="24.5" customWidth="1"/>
    <col min="7" max="7" width="11.83203125" customWidth="1"/>
    <col min="8" max="8" width="15.1640625" customWidth="1"/>
    <col min="9" max="9" width="12.33203125" customWidth="1"/>
    <col min="10" max="10" width="15.6640625" customWidth="1"/>
    <col min="12" max="12" width="15.1640625" customWidth="1"/>
    <col min="14" max="14" width="18" customWidth="1"/>
    <col min="15" max="15" width="17" customWidth="1"/>
    <col min="16" max="16" width="12.33203125" customWidth="1"/>
  </cols>
  <sheetData>
    <row r="1" spans="1:16">
      <c r="A1" t="s">
        <v>38807</v>
      </c>
      <c r="B1" t="s">
        <v>38808</v>
      </c>
      <c r="C1" t="s">
        <v>38809</v>
      </c>
      <c r="D1" t="s">
        <v>38810</v>
      </c>
      <c r="E1" t="s">
        <v>38811</v>
      </c>
      <c r="F1" t="s">
        <v>38812</v>
      </c>
      <c r="G1" t="s">
        <v>38813</v>
      </c>
      <c r="H1" t="s">
        <v>38814</v>
      </c>
      <c r="I1" t="s">
        <v>38815</v>
      </c>
      <c r="J1" t="s">
        <v>38816</v>
      </c>
      <c r="K1" t="s">
        <v>12</v>
      </c>
      <c r="L1" t="s">
        <v>13</v>
      </c>
      <c r="M1" t="s">
        <v>14</v>
      </c>
      <c r="N1" t="s">
        <v>15</v>
      </c>
      <c r="O1" t="s">
        <v>16</v>
      </c>
      <c r="P1" t="s">
        <v>17</v>
      </c>
    </row>
    <row r="2" spans="1:16">
      <c r="A2" t="s">
        <v>38817</v>
      </c>
      <c r="B2" t="s">
        <v>30287</v>
      </c>
      <c r="C2" t="s">
        <v>37232</v>
      </c>
      <c r="F2" t="s">
        <v>32985</v>
      </c>
      <c r="G2" t="s">
        <v>38069</v>
      </c>
      <c r="H2" t="s">
        <v>38818</v>
      </c>
      <c r="I2" t="s">
        <v>33828</v>
      </c>
      <c r="J2" t="s">
        <v>33455</v>
      </c>
      <c r="K2" t="s">
        <v>30286</v>
      </c>
      <c r="N2" t="s">
        <v>30287</v>
      </c>
      <c r="O2" t="s">
        <v>32504</v>
      </c>
      <c r="P2" t="s">
        <v>38819</v>
      </c>
    </row>
    <row r="3" spans="1:16">
      <c r="A3" t="s">
        <v>38820</v>
      </c>
      <c r="B3" t="s">
        <v>30534</v>
      </c>
      <c r="C3" t="s">
        <v>30533</v>
      </c>
      <c r="E3" t="s">
        <v>38821</v>
      </c>
      <c r="K3" t="s">
        <v>30533</v>
      </c>
      <c r="N3" t="s">
        <v>30534</v>
      </c>
      <c r="O3" t="s">
        <v>30535</v>
      </c>
    </row>
    <row r="4" spans="1:16">
      <c r="A4" t="s">
        <v>38820</v>
      </c>
      <c r="B4" t="s">
        <v>30534</v>
      </c>
      <c r="C4" t="s">
        <v>30533</v>
      </c>
      <c r="E4" t="s">
        <v>38821</v>
      </c>
      <c r="G4" t="s">
        <v>38822</v>
      </c>
      <c r="K4" t="s">
        <v>37033</v>
      </c>
      <c r="N4" t="s">
        <v>30534</v>
      </c>
      <c r="O4" t="s">
        <v>30535</v>
      </c>
    </row>
    <row r="5" spans="1:16">
      <c r="A5" t="s">
        <v>38820</v>
      </c>
      <c r="B5" t="s">
        <v>30534</v>
      </c>
      <c r="C5" t="s">
        <v>30533</v>
      </c>
      <c r="I5" t="s">
        <v>34499</v>
      </c>
      <c r="J5" t="s">
        <v>34502</v>
      </c>
      <c r="K5" t="s">
        <v>30987</v>
      </c>
      <c r="M5" t="s">
        <v>38823</v>
      </c>
      <c r="N5" t="s">
        <v>30534</v>
      </c>
      <c r="O5" t="s">
        <v>30535</v>
      </c>
    </row>
    <row r="6" spans="1:16">
      <c r="A6" t="s">
        <v>38824</v>
      </c>
      <c r="B6" t="s">
        <v>32486</v>
      </c>
      <c r="C6" t="s">
        <v>32485</v>
      </c>
      <c r="E6" t="s">
        <v>32631</v>
      </c>
      <c r="G6" s="8"/>
      <c r="J6" t="s">
        <v>34346</v>
      </c>
      <c r="K6" t="s">
        <v>32485</v>
      </c>
      <c r="N6" t="s">
        <v>32486</v>
      </c>
      <c r="O6" t="s">
        <v>30466</v>
      </c>
      <c r="P6" t="s">
        <v>37089</v>
      </c>
    </row>
    <row r="7" spans="1:16">
      <c r="A7" t="s">
        <v>38825</v>
      </c>
      <c r="B7" t="s">
        <v>32491</v>
      </c>
      <c r="C7" t="s">
        <v>32490</v>
      </c>
      <c r="E7" t="s">
        <v>32631</v>
      </c>
      <c r="G7" s="8" t="s">
        <v>37091</v>
      </c>
      <c r="I7" t="s">
        <v>34839</v>
      </c>
      <c r="J7" t="s">
        <v>34346</v>
      </c>
      <c r="K7" t="s">
        <v>32490</v>
      </c>
      <c r="N7" t="s">
        <v>32491</v>
      </c>
      <c r="O7" t="s">
        <v>30468</v>
      </c>
      <c r="P7" t="s">
        <v>37093</v>
      </c>
    </row>
    <row r="8" spans="1:16">
      <c r="A8" t="s">
        <v>38826</v>
      </c>
      <c r="B8" t="s">
        <v>32503</v>
      </c>
      <c r="C8" t="s">
        <v>32490</v>
      </c>
      <c r="E8" t="s">
        <v>32631</v>
      </c>
      <c r="G8" s="8" t="s">
        <v>37094</v>
      </c>
      <c r="I8" t="s">
        <v>34120</v>
      </c>
      <c r="J8" t="s">
        <v>34346</v>
      </c>
      <c r="K8" t="s">
        <v>32490</v>
      </c>
      <c r="N8" t="s">
        <v>32503</v>
      </c>
      <c r="O8" t="s">
        <v>32504</v>
      </c>
      <c r="P8" t="s">
        <v>32531</v>
      </c>
    </row>
    <row r="9" spans="1:16">
      <c r="A9" t="s">
        <v>38827</v>
      </c>
      <c r="B9" t="s">
        <v>32507</v>
      </c>
      <c r="C9" t="s">
        <v>32490</v>
      </c>
      <c r="E9" t="s">
        <v>37365</v>
      </c>
      <c r="G9" s="8" t="s">
        <v>37097</v>
      </c>
      <c r="I9" t="s">
        <v>34120</v>
      </c>
      <c r="J9" t="s">
        <v>34346</v>
      </c>
      <c r="K9" t="s">
        <v>32490</v>
      </c>
      <c r="N9" t="s">
        <v>32507</v>
      </c>
      <c r="O9" t="s">
        <v>32508</v>
      </c>
      <c r="P9" t="s">
        <v>32509</v>
      </c>
    </row>
    <row r="10" spans="1:16">
      <c r="A10" t="s">
        <v>38828</v>
      </c>
      <c r="B10" t="s">
        <v>32515</v>
      </c>
      <c r="C10" t="s">
        <v>32490</v>
      </c>
      <c r="E10" t="s">
        <v>32631</v>
      </c>
      <c r="G10" t="s">
        <v>37097</v>
      </c>
      <c r="I10" t="s">
        <v>34120</v>
      </c>
      <c r="J10" t="s">
        <v>34346</v>
      </c>
      <c r="K10" t="s">
        <v>32490</v>
      </c>
      <c r="N10" t="s">
        <v>32515</v>
      </c>
      <c r="O10" t="s">
        <v>32513</v>
      </c>
      <c r="P10" t="s">
        <v>32516</v>
      </c>
    </row>
    <row r="11" spans="1:16">
      <c r="A11" t="s">
        <v>38829</v>
      </c>
      <c r="B11" t="s">
        <v>32519</v>
      </c>
      <c r="C11" t="s">
        <v>32490</v>
      </c>
      <c r="F11" t="s">
        <v>32996</v>
      </c>
      <c r="G11" s="8" t="s">
        <v>37101</v>
      </c>
      <c r="I11" t="s">
        <v>34120</v>
      </c>
      <c r="J11" t="s">
        <v>34763</v>
      </c>
      <c r="K11" t="s">
        <v>32490</v>
      </c>
      <c r="N11" t="s">
        <v>32519</v>
      </c>
      <c r="O11" t="s">
        <v>32520</v>
      </c>
      <c r="P11" t="s">
        <v>32521</v>
      </c>
    </row>
    <row r="12" spans="1:16">
      <c r="A12" t="s">
        <v>38830</v>
      </c>
      <c r="B12" t="s">
        <v>32522</v>
      </c>
      <c r="C12" t="s">
        <v>32490</v>
      </c>
      <c r="E12" t="s">
        <v>38067</v>
      </c>
      <c r="G12" s="8" t="s">
        <v>37101</v>
      </c>
      <c r="I12" t="s">
        <v>34120</v>
      </c>
      <c r="J12" t="s">
        <v>34474</v>
      </c>
      <c r="K12" t="s">
        <v>32490</v>
      </c>
      <c r="N12" t="s">
        <v>32522</v>
      </c>
      <c r="O12" t="s">
        <v>32523</v>
      </c>
      <c r="P12" t="s">
        <v>37105</v>
      </c>
    </row>
    <row r="13" spans="1:16">
      <c r="A13" t="s">
        <v>38831</v>
      </c>
      <c r="B13" t="s">
        <v>32529</v>
      </c>
      <c r="C13" t="s">
        <v>32490</v>
      </c>
      <c r="E13" t="s">
        <v>32631</v>
      </c>
      <c r="G13" s="8" t="s">
        <v>37101</v>
      </c>
      <c r="I13" t="s">
        <v>34120</v>
      </c>
      <c r="J13" t="s">
        <v>34346</v>
      </c>
      <c r="K13" t="s">
        <v>32490</v>
      </c>
      <c r="N13" t="s">
        <v>32529</v>
      </c>
      <c r="O13" t="s">
        <v>32530</v>
      </c>
      <c r="P13" t="s">
        <v>32531</v>
      </c>
    </row>
    <row r="14" spans="1:16">
      <c r="A14" t="s">
        <v>38832</v>
      </c>
      <c r="B14" t="s">
        <v>32534</v>
      </c>
      <c r="C14" t="s">
        <v>32490</v>
      </c>
      <c r="E14" t="s">
        <v>32631</v>
      </c>
      <c r="G14" s="8" t="s">
        <v>37107</v>
      </c>
      <c r="I14" t="s">
        <v>34120</v>
      </c>
      <c r="J14" t="s">
        <v>34346</v>
      </c>
      <c r="K14" t="s">
        <v>32490</v>
      </c>
      <c r="N14" t="s">
        <v>32534</v>
      </c>
      <c r="O14" t="s">
        <v>32535</v>
      </c>
      <c r="P14" t="s">
        <v>32536</v>
      </c>
    </row>
    <row r="15" spans="1:16">
      <c r="A15" t="s">
        <v>38833</v>
      </c>
      <c r="B15" t="s">
        <v>32540</v>
      </c>
      <c r="C15" t="s">
        <v>32490</v>
      </c>
      <c r="E15" t="s">
        <v>37365</v>
      </c>
      <c r="G15" s="8" t="s">
        <v>37109</v>
      </c>
      <c r="I15" t="s">
        <v>34120</v>
      </c>
      <c r="J15" t="s">
        <v>34346</v>
      </c>
      <c r="K15" t="s">
        <v>32490</v>
      </c>
      <c r="N15" t="s">
        <v>32540</v>
      </c>
      <c r="O15" t="s">
        <v>32541</v>
      </c>
      <c r="P15" t="s">
        <v>32542</v>
      </c>
    </row>
    <row r="16" spans="1:16">
      <c r="A16" t="s">
        <v>38834</v>
      </c>
      <c r="B16" t="s">
        <v>32547</v>
      </c>
      <c r="C16" t="s">
        <v>32490</v>
      </c>
      <c r="E16" t="s">
        <v>32631</v>
      </c>
      <c r="G16" s="8" t="s">
        <v>37109</v>
      </c>
      <c r="I16" t="s">
        <v>34120</v>
      </c>
      <c r="J16" t="s">
        <v>34346</v>
      </c>
      <c r="K16" t="s">
        <v>32490</v>
      </c>
      <c r="N16" t="s">
        <v>32547</v>
      </c>
      <c r="O16" t="s">
        <v>32548</v>
      </c>
      <c r="P16" t="s">
        <v>32516</v>
      </c>
    </row>
    <row r="17" spans="1:16">
      <c r="A17" t="s">
        <v>38835</v>
      </c>
      <c r="B17" t="s">
        <v>32554</v>
      </c>
      <c r="C17" t="s">
        <v>32490</v>
      </c>
      <c r="E17" t="s">
        <v>37351</v>
      </c>
      <c r="G17" s="8" t="s">
        <v>37109</v>
      </c>
      <c r="I17" t="s">
        <v>34120</v>
      </c>
      <c r="J17" t="s">
        <v>34763</v>
      </c>
      <c r="K17" t="s">
        <v>32490</v>
      </c>
      <c r="N17" t="s">
        <v>32554</v>
      </c>
      <c r="O17" t="s">
        <v>32555</v>
      </c>
      <c r="P17" t="s">
        <v>32556</v>
      </c>
    </row>
    <row r="18" spans="1:16">
      <c r="A18" t="s">
        <v>38836</v>
      </c>
      <c r="B18" t="s">
        <v>32562</v>
      </c>
      <c r="C18" t="s">
        <v>32490</v>
      </c>
      <c r="E18" t="s">
        <v>32631</v>
      </c>
      <c r="G18" t="s">
        <v>37117</v>
      </c>
      <c r="I18" t="s">
        <v>34120</v>
      </c>
      <c r="J18" t="s">
        <v>34346</v>
      </c>
      <c r="K18" t="s">
        <v>32490</v>
      </c>
      <c r="N18" t="s">
        <v>32562</v>
      </c>
      <c r="O18" t="s">
        <v>32599</v>
      </c>
      <c r="P18" t="s">
        <v>32634</v>
      </c>
    </row>
    <row r="19" spans="1:16">
      <c r="A19" t="s">
        <v>38837</v>
      </c>
      <c r="B19" t="s">
        <v>37125</v>
      </c>
      <c r="C19" t="s">
        <v>32490</v>
      </c>
      <c r="E19" t="s">
        <v>32631</v>
      </c>
      <c r="G19" t="s">
        <v>37126</v>
      </c>
      <c r="I19" t="s">
        <v>34120</v>
      </c>
      <c r="J19" t="s">
        <v>34346</v>
      </c>
      <c r="K19" t="s">
        <v>32490</v>
      </c>
      <c r="N19" t="s">
        <v>37125</v>
      </c>
      <c r="O19" t="s">
        <v>32640</v>
      </c>
      <c r="P19" t="s">
        <v>37128</v>
      </c>
    </row>
    <row r="20" spans="1:16">
      <c r="A20" t="s">
        <v>38838</v>
      </c>
      <c r="B20" t="s">
        <v>32648</v>
      </c>
      <c r="C20" t="s">
        <v>32647</v>
      </c>
      <c r="E20" t="s">
        <v>32631</v>
      </c>
      <c r="I20" t="s">
        <v>34337</v>
      </c>
      <c r="J20" t="s">
        <v>34346</v>
      </c>
      <c r="K20" t="s">
        <v>32647</v>
      </c>
      <c r="N20" t="s">
        <v>32648</v>
      </c>
      <c r="O20" t="s">
        <v>32649</v>
      </c>
      <c r="P20" t="s">
        <v>32650</v>
      </c>
    </row>
    <row r="21" spans="1:16">
      <c r="A21" t="s">
        <v>38839</v>
      </c>
      <c r="B21" t="s">
        <v>37131</v>
      </c>
      <c r="C21" t="s">
        <v>32490</v>
      </c>
      <c r="E21" t="s">
        <v>31774</v>
      </c>
      <c r="G21" t="s">
        <v>37133</v>
      </c>
      <c r="I21" t="s">
        <v>34120</v>
      </c>
      <c r="J21" t="s">
        <v>34334</v>
      </c>
      <c r="K21" t="s">
        <v>32490</v>
      </c>
      <c r="N21" t="s">
        <v>37131</v>
      </c>
      <c r="O21" t="s">
        <v>32599</v>
      </c>
      <c r="P21" t="s">
        <v>37135</v>
      </c>
    </row>
    <row r="22" spans="1:16">
      <c r="A22" t="s">
        <v>38840</v>
      </c>
      <c r="B22" t="s">
        <v>32651</v>
      </c>
      <c r="C22" t="s">
        <v>32490</v>
      </c>
      <c r="E22" t="s">
        <v>37266</v>
      </c>
      <c r="G22" t="s">
        <v>37137</v>
      </c>
      <c r="I22" t="s">
        <v>34120</v>
      </c>
      <c r="J22" t="s">
        <v>34337</v>
      </c>
      <c r="K22" t="s">
        <v>32490</v>
      </c>
      <c r="N22" t="s">
        <v>32651</v>
      </c>
      <c r="O22" t="s">
        <v>32652</v>
      </c>
      <c r="P22" t="s">
        <v>32653</v>
      </c>
    </row>
    <row r="23" spans="1:16">
      <c r="A23" t="s">
        <v>38841</v>
      </c>
      <c r="B23" t="s">
        <v>32654</v>
      </c>
      <c r="C23" t="s">
        <v>32490</v>
      </c>
      <c r="E23" t="s">
        <v>31774</v>
      </c>
      <c r="G23" t="s">
        <v>37139</v>
      </c>
      <c r="I23" t="s">
        <v>34120</v>
      </c>
      <c r="J23" t="s">
        <v>34334</v>
      </c>
      <c r="K23" t="s">
        <v>32490</v>
      </c>
      <c r="N23" t="s">
        <v>32654</v>
      </c>
      <c r="O23" t="s">
        <v>31808</v>
      </c>
      <c r="P23" t="s">
        <v>32655</v>
      </c>
    </row>
    <row r="24" spans="1:16">
      <c r="A24" t="s">
        <v>38842</v>
      </c>
      <c r="B24" t="s">
        <v>32657</v>
      </c>
      <c r="C24" t="s">
        <v>32490</v>
      </c>
      <c r="E24" t="s">
        <v>31774</v>
      </c>
      <c r="G24" t="s">
        <v>37117</v>
      </c>
      <c r="I24" t="s">
        <v>34120</v>
      </c>
      <c r="J24" t="s">
        <v>34334</v>
      </c>
      <c r="K24" t="s">
        <v>32490</v>
      </c>
      <c r="N24" t="s">
        <v>32657</v>
      </c>
      <c r="O24" t="s">
        <v>32658</v>
      </c>
      <c r="P24" t="s">
        <v>32659</v>
      </c>
    </row>
    <row r="25" spans="1:16">
      <c r="A25" t="s">
        <v>38843</v>
      </c>
      <c r="B25" t="s">
        <v>32662</v>
      </c>
      <c r="C25" t="s">
        <v>32490</v>
      </c>
      <c r="E25" t="s">
        <v>38762</v>
      </c>
      <c r="G25" t="s">
        <v>37143</v>
      </c>
      <c r="I25" t="s">
        <v>34845</v>
      </c>
      <c r="J25" t="s">
        <v>34641</v>
      </c>
      <c r="K25" t="s">
        <v>32490</v>
      </c>
      <c r="N25" t="s">
        <v>32662</v>
      </c>
      <c r="O25" t="s">
        <v>32663</v>
      </c>
      <c r="P25" t="s">
        <v>32664</v>
      </c>
    </row>
    <row r="26" spans="1:16">
      <c r="A26" t="s">
        <v>38844</v>
      </c>
      <c r="B26" t="s">
        <v>32670</v>
      </c>
      <c r="C26" t="s">
        <v>32490</v>
      </c>
      <c r="E26" t="s">
        <v>32453</v>
      </c>
      <c r="G26" t="s">
        <v>37146</v>
      </c>
      <c r="I26" t="s">
        <v>34120</v>
      </c>
      <c r="J26" t="s">
        <v>34334</v>
      </c>
      <c r="K26" t="s">
        <v>32490</v>
      </c>
      <c r="N26" t="s">
        <v>32670</v>
      </c>
      <c r="O26" t="s">
        <v>32671</v>
      </c>
      <c r="P26" t="s">
        <v>32672</v>
      </c>
    </row>
    <row r="27" spans="1:16">
      <c r="A27" t="s">
        <v>38845</v>
      </c>
      <c r="B27" t="s">
        <v>32687</v>
      </c>
      <c r="C27" t="s">
        <v>32453</v>
      </c>
      <c r="I27" t="s">
        <v>34334</v>
      </c>
      <c r="J27" t="s">
        <v>34842</v>
      </c>
      <c r="K27" t="s">
        <v>32453</v>
      </c>
      <c r="N27" t="s">
        <v>32687</v>
      </c>
      <c r="O27" t="s">
        <v>32688</v>
      </c>
      <c r="P27" t="s">
        <v>32689</v>
      </c>
    </row>
  </sheetData>
  <pageMargins left="0.7" right="0.7" top="0.75" bottom="0.75" header="0.3" footer="0.3"/>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D00-000000000000}">
          <x14:formula1>
            <xm:f>'Text publications'!$A:$A</xm:f>
          </x14:formula1>
          <xm:sqref>B28:B1048576 B1:B20 N2:N1048575</xm:sqref>
        </x14:dataValidation>
        <x14:dataValidation type="list" allowBlank="1" showInputMessage="1" showErrorMessage="1" xr:uid="{00000000-0002-0000-0D00-000001000000}">
          <x14:formula1>
            <xm:f>'Actor groups'!$A:$A</xm:f>
          </x14:formula1>
          <xm:sqref>F2:F1048575</xm:sqref>
        </x14:dataValidation>
        <x14:dataValidation type="list" allowBlank="1" showInputMessage="1" showErrorMessage="1" xr:uid="{00000000-0002-0000-0D00-000002000000}">
          <x14:formula1>
            <xm:f>Places!$B:$B</xm:f>
          </x14:formula1>
          <xm:sqref>I2:J1048575</xm:sqref>
        </x14:dataValidation>
        <x14:dataValidation type="list" allowBlank="1" showInputMessage="1" showErrorMessage="1" xr:uid="{00000000-0002-0000-0D00-000003000000}">
          <x14:formula1>
            <xm:f>'Author groups'!$B:$B</xm:f>
          </x14:formula1>
          <xm:sqref>L2:L1048575 D2:D1048575</xm:sqref>
        </x14:dataValidation>
        <x14:dataValidation type="list" allowBlank="1" showInputMessage="1" showErrorMessage="1" xr:uid="{00000000-0002-0000-0D00-000004000000}">
          <x14:formula1>
            <xm:f>Persons!$S:$S</xm:f>
          </x14:formula1>
          <xm:sqref>K2:K1048575 C2:C8 C12:C1048575 E2:E1048575</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12"/>
  <sheetViews>
    <sheetView workbookViewId="0">
      <selection activeCell="D15" sqref="D15"/>
    </sheetView>
  </sheetViews>
  <sheetFormatPr baseColWidth="10" defaultColWidth="11.1640625" defaultRowHeight="16"/>
  <cols>
    <col min="1" max="1" width="28.6640625" customWidth="1"/>
    <col min="2" max="2" width="13.6640625" customWidth="1"/>
    <col min="3" max="3" width="47.83203125" customWidth="1"/>
    <col min="4" max="4" width="29.1640625" customWidth="1"/>
    <col min="5" max="5" width="15.5" customWidth="1"/>
    <col min="6" max="6" width="13.1640625" customWidth="1"/>
    <col min="7" max="7" width="15.1640625" customWidth="1"/>
    <col min="8" max="8" width="9.1640625" bestFit="1" customWidth="1"/>
    <col min="9" max="9" width="10.6640625" customWidth="1"/>
    <col min="10" max="10" width="11.1640625" customWidth="1"/>
    <col min="11" max="11" width="23.1640625" customWidth="1"/>
    <col min="12" max="12" width="15.6640625" customWidth="1"/>
    <col min="13" max="13" width="13.33203125" customWidth="1"/>
    <col min="14" max="14" width="18.6640625" customWidth="1"/>
    <col min="15" max="15" width="17.33203125" customWidth="1"/>
  </cols>
  <sheetData>
    <row r="1" spans="1:16">
      <c r="A1" t="s">
        <v>38846</v>
      </c>
      <c r="B1" t="s">
        <v>38847</v>
      </c>
      <c r="C1" t="s">
        <v>38848</v>
      </c>
      <c r="D1" t="s">
        <v>38849</v>
      </c>
      <c r="E1" t="s">
        <v>38850</v>
      </c>
      <c r="F1" t="s">
        <v>38851</v>
      </c>
      <c r="G1" t="s">
        <v>38852</v>
      </c>
      <c r="H1" t="s">
        <v>37150</v>
      </c>
      <c r="I1" t="s">
        <v>38853</v>
      </c>
      <c r="J1" t="s">
        <v>38854</v>
      </c>
      <c r="K1" t="s">
        <v>12</v>
      </c>
      <c r="L1" t="s">
        <v>13</v>
      </c>
      <c r="M1" t="s">
        <v>14</v>
      </c>
      <c r="N1" t="s">
        <v>15</v>
      </c>
      <c r="O1" t="s">
        <v>16</v>
      </c>
      <c r="P1" t="s">
        <v>17</v>
      </c>
    </row>
    <row r="2" spans="1:16">
      <c r="A2" t="s">
        <v>30298</v>
      </c>
      <c r="C2" t="s">
        <v>38855</v>
      </c>
      <c r="D2" t="s">
        <v>38856</v>
      </c>
      <c r="E2" t="s">
        <v>38857</v>
      </c>
      <c r="F2" t="s">
        <v>38858</v>
      </c>
      <c r="G2" t="s">
        <v>38859</v>
      </c>
      <c r="H2" t="s">
        <v>38860</v>
      </c>
      <c r="I2" t="s">
        <v>38861</v>
      </c>
      <c r="J2" t="s">
        <v>38862</v>
      </c>
      <c r="K2" t="s">
        <v>30301</v>
      </c>
      <c r="N2" t="s">
        <v>30302</v>
      </c>
      <c r="O2" t="s">
        <v>30303</v>
      </c>
    </row>
    <row r="3" spans="1:16">
      <c r="A3" t="s">
        <v>38863</v>
      </c>
      <c r="B3" s="2"/>
      <c r="C3" t="s">
        <v>38864</v>
      </c>
      <c r="D3" t="s">
        <v>38865</v>
      </c>
      <c r="E3" t="s">
        <v>38866</v>
      </c>
      <c r="F3" t="s">
        <v>38867</v>
      </c>
      <c r="G3" t="s">
        <v>38868</v>
      </c>
      <c r="H3" t="s">
        <v>38869</v>
      </c>
      <c r="I3" t="s">
        <v>38861</v>
      </c>
      <c r="J3" t="s">
        <v>38870</v>
      </c>
      <c r="L3" t="s">
        <v>32958</v>
      </c>
      <c r="N3" t="s">
        <v>37017</v>
      </c>
      <c r="O3" t="s">
        <v>38871</v>
      </c>
    </row>
    <row r="4" spans="1:16">
      <c r="A4" t="s">
        <v>38863</v>
      </c>
      <c r="B4" s="2"/>
      <c r="H4" t="s">
        <v>38872</v>
      </c>
      <c r="K4" t="s">
        <v>37022</v>
      </c>
      <c r="N4" t="s">
        <v>37024</v>
      </c>
      <c r="O4" t="s">
        <v>38873</v>
      </c>
    </row>
    <row r="5" spans="1:16">
      <c r="A5" t="s">
        <v>38863</v>
      </c>
      <c r="B5" s="2"/>
      <c r="H5" t="s">
        <v>38874</v>
      </c>
      <c r="K5" t="s">
        <v>37022</v>
      </c>
      <c r="N5" t="s">
        <v>37024</v>
      </c>
      <c r="O5" t="s">
        <v>38873</v>
      </c>
    </row>
    <row r="6" spans="1:16">
      <c r="A6" t="s">
        <v>38875</v>
      </c>
      <c r="B6" s="2" t="s">
        <v>38876</v>
      </c>
      <c r="C6" t="s">
        <v>38864</v>
      </c>
      <c r="D6" t="s">
        <v>38865</v>
      </c>
      <c r="E6" t="s">
        <v>38866</v>
      </c>
      <c r="F6" t="s">
        <v>38877</v>
      </c>
      <c r="G6" t="s">
        <v>38868</v>
      </c>
      <c r="H6" t="s">
        <v>38872</v>
      </c>
      <c r="K6" t="s">
        <v>37022</v>
      </c>
      <c r="N6" t="s">
        <v>37024</v>
      </c>
      <c r="O6" t="s">
        <v>38873</v>
      </c>
    </row>
    <row r="7" spans="1:16">
      <c r="A7" t="s">
        <v>38875</v>
      </c>
      <c r="H7" t="s">
        <v>38874</v>
      </c>
      <c r="K7" t="s">
        <v>37022</v>
      </c>
      <c r="N7" t="s">
        <v>37024</v>
      </c>
      <c r="O7" t="s">
        <v>38873</v>
      </c>
    </row>
    <row r="8" spans="1:16">
      <c r="A8" t="s">
        <v>38878</v>
      </c>
      <c r="D8" t="s">
        <v>38879</v>
      </c>
      <c r="F8" t="s">
        <v>38880</v>
      </c>
      <c r="G8" t="s">
        <v>38881</v>
      </c>
      <c r="H8" t="s">
        <v>38860</v>
      </c>
      <c r="I8" t="s">
        <v>38861</v>
      </c>
      <c r="K8" t="s">
        <v>30301</v>
      </c>
      <c r="N8" t="s">
        <v>37013</v>
      </c>
      <c r="O8" t="s">
        <v>38882</v>
      </c>
    </row>
    <row r="9" spans="1:16">
      <c r="A9" t="s">
        <v>38878</v>
      </c>
      <c r="H9" t="s">
        <v>38883</v>
      </c>
      <c r="K9" t="s">
        <v>30301</v>
      </c>
      <c r="N9" t="s">
        <v>37013</v>
      </c>
      <c r="O9" t="s">
        <v>38882</v>
      </c>
    </row>
    <row r="10" spans="1:16">
      <c r="A10" t="s">
        <v>38884</v>
      </c>
      <c r="D10" t="s">
        <v>38885</v>
      </c>
      <c r="E10" t="s">
        <v>38886</v>
      </c>
      <c r="F10" t="s">
        <v>38887</v>
      </c>
      <c r="G10" t="s">
        <v>38888</v>
      </c>
      <c r="H10" t="s">
        <v>38889</v>
      </c>
      <c r="I10" t="s">
        <v>38861</v>
      </c>
      <c r="J10" t="s">
        <v>38890</v>
      </c>
      <c r="K10" t="s">
        <v>30301</v>
      </c>
      <c r="N10" t="s">
        <v>37013</v>
      </c>
      <c r="O10" t="s">
        <v>38891</v>
      </c>
    </row>
    <row r="11" spans="1:16">
      <c r="A11" t="s">
        <v>38892</v>
      </c>
      <c r="D11" t="s">
        <v>38893</v>
      </c>
      <c r="E11" t="s">
        <v>38894</v>
      </c>
      <c r="F11" t="s">
        <v>38895</v>
      </c>
      <c r="G11" t="s">
        <v>13387</v>
      </c>
      <c r="H11" t="s">
        <v>38896</v>
      </c>
      <c r="I11" t="s">
        <v>38861</v>
      </c>
      <c r="J11" t="s">
        <v>38897</v>
      </c>
      <c r="K11" t="s">
        <v>30301</v>
      </c>
      <c r="N11" t="s">
        <v>37013</v>
      </c>
      <c r="O11" t="s">
        <v>38898</v>
      </c>
    </row>
    <row r="12" spans="1:16">
      <c r="A12" t="s">
        <v>38892</v>
      </c>
      <c r="H12" t="s">
        <v>38883</v>
      </c>
      <c r="K12" t="s">
        <v>30301</v>
      </c>
      <c r="N12" t="s">
        <v>37013</v>
      </c>
      <c r="O12" t="s">
        <v>38898</v>
      </c>
    </row>
  </sheetData>
  <hyperlinks>
    <hyperlink ref="B6" r:id="rId1" xr:uid="{00000000-0004-0000-0E00-000000000000}"/>
  </hyperlinks>
  <pageMargins left="0.7" right="0.7" top="0.75" bottom="0.75" header="0.3" footer="0.3"/>
  <pageSetup paperSize="9" orientation="portrait"/>
  <legacy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E00-000000000000}">
          <x14:formula1>
            <xm:f>'Controlled vocabularies'!$H:$H</xm:f>
          </x14:formula1>
          <xm:sqref>I2:I1048576</xm:sqref>
        </x14:dataValidation>
        <x14:dataValidation type="list" allowBlank="1" showInputMessage="1" showErrorMessage="1" xr:uid="{00000000-0002-0000-0E00-000001000000}">
          <x14:formula1>
            <xm:f>'Text publications'!$A:$A</xm:f>
          </x14:formula1>
          <xm:sqref>N2:N1048576</xm:sqref>
        </x14:dataValidation>
        <x14:dataValidation type="list" allowBlank="1" showInputMessage="1" showErrorMessage="1" xr:uid="{00000000-0002-0000-0E00-000002000000}">
          <x14:formula1>
            <xm:f>'Author groups'!$B:$B</xm:f>
          </x14:formula1>
          <xm:sqref>L2:L1048576</xm:sqref>
        </x14:dataValidation>
        <x14:dataValidation type="list" allowBlank="1" showInputMessage="1" showErrorMessage="1" xr:uid="{00000000-0002-0000-0E00-000003000000}">
          <x14:formula1>
            <xm:f>Persons!$S:$S</xm:f>
          </x14:formula1>
          <xm:sqref>K2:K1048576 C2:C1048576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5"/>
  <sheetViews>
    <sheetView workbookViewId="0">
      <selection activeCell="K13" sqref="K13"/>
    </sheetView>
  </sheetViews>
  <sheetFormatPr baseColWidth="10" defaultColWidth="11.1640625" defaultRowHeight="16"/>
  <cols>
    <col min="2" max="2" width="15.5" customWidth="1"/>
    <col min="3" max="3" width="70" customWidth="1"/>
    <col min="4" max="4" width="54.5" customWidth="1"/>
  </cols>
  <sheetData>
    <row r="1" spans="1:4">
      <c r="A1" t="s">
        <v>38899</v>
      </c>
      <c r="B1" t="s">
        <v>38900</v>
      </c>
      <c r="C1" t="s">
        <v>38901</v>
      </c>
      <c r="D1" t="s">
        <v>38902</v>
      </c>
    </row>
    <row r="2" spans="1:4">
      <c r="A2" t="s">
        <v>38903</v>
      </c>
      <c r="B2" t="s">
        <v>38904</v>
      </c>
      <c r="C2" t="s">
        <v>30298</v>
      </c>
    </row>
    <row r="3" spans="1:4">
      <c r="A3" t="s">
        <v>38905</v>
      </c>
      <c r="B3" t="s">
        <v>38906</v>
      </c>
      <c r="C3" t="s">
        <v>38863</v>
      </c>
    </row>
    <row r="4" spans="1:4">
      <c r="A4">
        <v>614</v>
      </c>
      <c r="B4" t="s">
        <v>38907</v>
      </c>
      <c r="C4" t="s">
        <v>38863</v>
      </c>
    </row>
    <row r="5" spans="1:4">
      <c r="A5">
        <v>615</v>
      </c>
      <c r="B5" t="s">
        <v>38907</v>
      </c>
      <c r="C5" t="s">
        <v>38875</v>
      </c>
    </row>
  </sheetData>
  <pageMargins left="0.7" right="0.7" top="0.75" bottom="0.75" header="0.3" footer="0.3"/>
  <pageSetup paperSize="9" orientation="portrait"/>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Boulloteria!$A:$A</xm:f>
          </x14:formula1>
          <xm:sqref>C2:C1048576</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6"/>
  <sheetViews>
    <sheetView workbookViewId="0">
      <selection activeCell="F15" sqref="F15"/>
    </sheetView>
  </sheetViews>
  <sheetFormatPr baseColWidth="10" defaultColWidth="11.1640625" defaultRowHeight="16"/>
  <cols>
    <col min="2" max="2" width="17.83203125" customWidth="1"/>
    <col min="3" max="3" width="13" customWidth="1"/>
    <col min="5" max="5" width="21" customWidth="1"/>
    <col min="6" max="6" width="18" customWidth="1"/>
    <col min="7" max="7" width="17.6640625" customWidth="1"/>
    <col min="8" max="8" width="14.6640625" customWidth="1"/>
    <col min="9" max="9" width="19.83203125" customWidth="1"/>
    <col min="10" max="10" width="16" customWidth="1"/>
    <col min="12" max="12" width="11.33203125" customWidth="1"/>
    <col min="13" max="13" width="16.5" customWidth="1"/>
    <col min="14" max="14" width="13.83203125" customWidth="1"/>
    <col min="15" max="15" width="14.5" customWidth="1"/>
    <col min="17" max="17" width="15.6640625" customWidth="1"/>
    <col min="19" max="19" width="18.6640625" customWidth="1"/>
    <col min="20" max="20" width="17.33203125" customWidth="1"/>
    <col min="21" max="21" width="12.6640625" customWidth="1"/>
  </cols>
  <sheetData>
    <row r="1" spans="1:21">
      <c r="A1" t="s">
        <v>38908</v>
      </c>
      <c r="B1" t="s">
        <v>38909</v>
      </c>
      <c r="C1" t="s">
        <v>38910</v>
      </c>
      <c r="D1" t="s">
        <v>38911</v>
      </c>
      <c r="E1" t="s">
        <v>38912</v>
      </c>
      <c r="F1" t="s">
        <v>38913</v>
      </c>
      <c r="G1" t="s">
        <v>38914</v>
      </c>
      <c r="H1" t="s">
        <v>34850</v>
      </c>
      <c r="I1" t="s">
        <v>38915</v>
      </c>
      <c r="J1" t="s">
        <v>38916</v>
      </c>
      <c r="K1" t="s">
        <v>38853</v>
      </c>
      <c r="L1" t="s">
        <v>38917</v>
      </c>
      <c r="M1" t="s">
        <v>38918</v>
      </c>
      <c r="N1" t="s">
        <v>38919</v>
      </c>
      <c r="O1" t="s">
        <v>38920</v>
      </c>
      <c r="P1" t="s">
        <v>12</v>
      </c>
      <c r="Q1" t="s">
        <v>13</v>
      </c>
      <c r="R1" t="s">
        <v>14</v>
      </c>
      <c r="S1" t="s">
        <v>15</v>
      </c>
      <c r="T1" t="s">
        <v>16</v>
      </c>
      <c r="U1" t="s">
        <v>17</v>
      </c>
    </row>
    <row r="2" spans="1:21">
      <c r="A2" t="s">
        <v>38921</v>
      </c>
      <c r="C2" t="s">
        <v>38922</v>
      </c>
      <c r="D2" t="s">
        <v>38923</v>
      </c>
      <c r="E2" t="s">
        <v>34775</v>
      </c>
      <c r="H2" t="s">
        <v>38896</v>
      </c>
      <c r="K2" t="s">
        <v>38924</v>
      </c>
      <c r="P2" t="s">
        <v>36997</v>
      </c>
      <c r="S2" t="s">
        <v>36995</v>
      </c>
      <c r="T2" t="s">
        <v>38925</v>
      </c>
    </row>
    <row r="3" spans="1:21">
      <c r="A3" t="s">
        <v>38921</v>
      </c>
      <c r="H3" t="s">
        <v>38883</v>
      </c>
      <c r="P3" t="s">
        <v>36997</v>
      </c>
      <c r="S3" t="s">
        <v>36995</v>
      </c>
      <c r="T3" t="s">
        <v>38925</v>
      </c>
    </row>
    <row r="4" spans="1:21">
      <c r="A4" t="s">
        <v>38926</v>
      </c>
      <c r="C4" t="s">
        <v>38927</v>
      </c>
      <c r="D4" t="s">
        <v>38928</v>
      </c>
      <c r="E4" t="s">
        <v>34778</v>
      </c>
      <c r="H4" t="s">
        <v>38929</v>
      </c>
      <c r="K4" t="s">
        <v>38861</v>
      </c>
      <c r="P4" t="s">
        <v>36989</v>
      </c>
      <c r="S4" t="s">
        <v>36987</v>
      </c>
      <c r="T4" t="s">
        <v>38930</v>
      </c>
    </row>
    <row r="5" spans="1:21">
      <c r="A5" t="s">
        <v>38926</v>
      </c>
      <c r="H5" t="s">
        <v>38883</v>
      </c>
      <c r="P5" t="s">
        <v>36989</v>
      </c>
      <c r="S5" t="s">
        <v>36987</v>
      </c>
      <c r="T5" t="s">
        <v>38930</v>
      </c>
    </row>
    <row r="6" spans="1:21">
      <c r="A6" t="s">
        <v>38931</v>
      </c>
      <c r="C6" t="s">
        <v>38932</v>
      </c>
      <c r="D6" t="s">
        <v>38933</v>
      </c>
      <c r="E6" t="s">
        <v>34781</v>
      </c>
      <c r="K6" t="s">
        <v>38924</v>
      </c>
      <c r="P6" t="s">
        <v>36993</v>
      </c>
      <c r="S6" t="s">
        <v>36991</v>
      </c>
      <c r="T6" t="s">
        <v>38934</v>
      </c>
    </row>
  </sheetData>
  <pageMargins left="0.7" right="0.7" top="0.75" bottom="0.75" header="0.3" footer="0.3"/>
  <pageSetup paperSize="9" orientation="portrait"/>
  <legacyDrawing r:id="rId1"/>
  <tableParts count="1">
    <tablePart r:id="rId2"/>
  </tableParts>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1000-000000000000}">
          <x14:formula1>
            <xm:f>'Controlled vocabularies'!$H:$H</xm:f>
          </x14:formula1>
          <xm:sqref>K2:K1048576 I2:I1048576</xm:sqref>
        </x14:dataValidation>
        <x14:dataValidation type="list" allowBlank="1" showInputMessage="1" showErrorMessage="1" xr:uid="{00000000-0002-0000-1000-000001000000}">
          <x14:formula1>
            <xm:f>'Controlled vocabularies'!$G:$G</xm:f>
          </x14:formula1>
          <xm:sqref>D2:D1048576</xm:sqref>
        </x14:dataValidation>
        <x14:dataValidation type="list" allowBlank="1" showInputMessage="1" showErrorMessage="1" xr:uid="{00000000-0002-0000-1000-000002000000}">
          <x14:formula1>
            <xm:f>'Controlled vocabularies'!$I:$I</xm:f>
          </x14:formula1>
          <xm:sqref>J2:J1048576</xm:sqref>
        </x14:dataValidation>
        <x14:dataValidation type="list" allowBlank="1" showInputMessage="1" showErrorMessage="1" xr:uid="{00000000-0002-0000-1000-000003000000}">
          <x14:formula1>
            <xm:f>'Text publications'!$A:$A</xm:f>
          </x14:formula1>
          <xm:sqref>S2:S1048576</xm:sqref>
        </x14:dataValidation>
        <x14:dataValidation type="list" allowBlank="1" showInputMessage="1" showErrorMessage="1" xr:uid="{00000000-0002-0000-1000-000004000000}">
          <x14:formula1>
            <xm:f>Places!$B:$B</xm:f>
          </x14:formula1>
          <xm:sqref>E2:E1048576 G2:G1048576 O2:O1048576</xm:sqref>
        </x14:dataValidation>
        <x14:dataValidation type="list" allowBlank="1" showInputMessage="1" showErrorMessage="1" xr:uid="{00000000-0002-0000-1000-000005000000}">
          <x14:formula1>
            <xm:f>'Author groups'!$B:$B</xm:f>
          </x14:formula1>
          <xm:sqref>M2:M1048576 Q2:Q1048576</xm:sqref>
        </x14:dataValidation>
        <x14:dataValidation type="list" allowBlank="1" showInputMessage="1" showErrorMessage="1" xr:uid="{00000000-0002-0000-1000-000006000000}">
          <x14:formula1>
            <xm:f>Persons!$S:$S</xm:f>
          </x14:formula1>
          <xm:sqref>L2:L1048576 P2:P1048576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73"/>
  <sheetViews>
    <sheetView workbookViewId="0">
      <selection activeCell="B20" sqref="B20"/>
    </sheetView>
  </sheetViews>
  <sheetFormatPr baseColWidth="10" defaultColWidth="11.1640625" defaultRowHeight="16"/>
  <cols>
    <col min="1" max="1" width="26.83203125" bestFit="1" customWidth="1"/>
    <col min="2" max="2" width="63.33203125" bestFit="1" customWidth="1"/>
    <col min="3" max="3" width="19.83203125" bestFit="1" customWidth="1"/>
    <col min="4" max="4" width="9.6640625" bestFit="1" customWidth="1"/>
    <col min="5" max="5" width="11.6640625" bestFit="1" customWidth="1"/>
    <col min="6" max="6" width="17.83203125" bestFit="1" customWidth="1"/>
    <col min="7" max="7" width="13" bestFit="1" customWidth="1"/>
    <col min="8" max="8" width="10.5" bestFit="1" customWidth="1"/>
    <col min="9" max="9" width="12.1640625" bestFit="1" customWidth="1"/>
  </cols>
  <sheetData>
    <row r="1" spans="1:13">
      <c r="A1" t="s">
        <v>8</v>
      </c>
      <c r="B1" t="s">
        <v>9</v>
      </c>
      <c r="C1" t="s">
        <v>38935</v>
      </c>
      <c r="D1" t="s">
        <v>38936</v>
      </c>
      <c r="E1" t="s">
        <v>38937</v>
      </c>
      <c r="F1" t="s">
        <v>7</v>
      </c>
      <c r="G1" t="s">
        <v>38938</v>
      </c>
      <c r="H1" t="s">
        <v>38853</v>
      </c>
      <c r="I1" t="s">
        <v>38939</v>
      </c>
      <c r="J1" t="s">
        <v>33004</v>
      </c>
      <c r="K1" t="s">
        <v>38940</v>
      </c>
      <c r="L1" t="s">
        <v>38776</v>
      </c>
      <c r="M1" t="s">
        <v>38941</v>
      </c>
    </row>
    <row r="2" spans="1:13">
      <c r="A2" s="8" t="s">
        <v>38942</v>
      </c>
      <c r="B2" s="8" t="s">
        <v>38943</v>
      </c>
      <c r="C2" s="8" t="s">
        <v>38944</v>
      </c>
      <c r="D2" t="s">
        <v>38945</v>
      </c>
      <c r="E2" s="8" t="s">
        <v>38946</v>
      </c>
      <c r="F2" s="8" t="s">
        <v>38947</v>
      </c>
      <c r="G2" t="s">
        <v>38948</v>
      </c>
      <c r="H2" t="s">
        <v>38861</v>
      </c>
      <c r="I2" t="s">
        <v>38949</v>
      </c>
      <c r="J2" t="s">
        <v>38950</v>
      </c>
      <c r="K2" t="s">
        <v>38951</v>
      </c>
      <c r="L2" t="s">
        <v>38952</v>
      </c>
      <c r="M2" t="s">
        <v>38797</v>
      </c>
    </row>
    <row r="3" spans="1:13">
      <c r="A3" s="8" t="s">
        <v>38953</v>
      </c>
      <c r="B3" s="8" t="s">
        <v>31133</v>
      </c>
      <c r="C3" s="8" t="s">
        <v>38954</v>
      </c>
      <c r="D3" t="s">
        <v>31317</v>
      </c>
      <c r="E3" s="8" t="s">
        <v>30121</v>
      </c>
      <c r="F3" s="8" t="s">
        <v>38955</v>
      </c>
      <c r="G3" t="s">
        <v>38928</v>
      </c>
      <c r="H3" t="s">
        <v>38956</v>
      </c>
      <c r="I3" t="s">
        <v>38928</v>
      </c>
      <c r="J3" t="s">
        <v>38957</v>
      </c>
      <c r="K3" t="s">
        <v>38958</v>
      </c>
      <c r="L3" t="s">
        <v>38959</v>
      </c>
      <c r="M3" t="s">
        <v>38960</v>
      </c>
    </row>
    <row r="4" spans="1:13">
      <c r="A4" s="8" t="s">
        <v>38961</v>
      </c>
      <c r="B4" s="8" t="s">
        <v>30933</v>
      </c>
      <c r="C4" s="8" t="s">
        <v>30757</v>
      </c>
      <c r="D4" t="s">
        <v>30120</v>
      </c>
      <c r="E4" s="8" t="s">
        <v>38962</v>
      </c>
      <c r="F4" s="8" t="s">
        <v>38963</v>
      </c>
      <c r="G4" t="s">
        <v>38923</v>
      </c>
      <c r="H4" t="s">
        <v>38964</v>
      </c>
      <c r="J4" t="s">
        <v>38965</v>
      </c>
      <c r="K4" t="s">
        <v>38966</v>
      </c>
      <c r="L4" t="s">
        <v>38967</v>
      </c>
      <c r="M4" t="s">
        <v>38968</v>
      </c>
    </row>
    <row r="5" spans="1:13">
      <c r="A5" s="8" t="s">
        <v>38969</v>
      </c>
      <c r="B5" s="8" t="s">
        <v>38970</v>
      </c>
      <c r="C5" s="8" t="s">
        <v>30731</v>
      </c>
      <c r="E5" s="8" t="s">
        <v>38971</v>
      </c>
      <c r="F5" s="8" t="s">
        <v>38972</v>
      </c>
      <c r="G5" t="s">
        <v>38933</v>
      </c>
      <c r="H5" t="s">
        <v>38973</v>
      </c>
      <c r="J5" t="s">
        <v>38974</v>
      </c>
      <c r="M5" t="s">
        <v>38975</v>
      </c>
    </row>
    <row r="6" spans="1:13">
      <c r="A6" s="8" t="s">
        <v>38976</v>
      </c>
      <c r="B6" s="8" t="s">
        <v>38977</v>
      </c>
      <c r="C6" s="8" t="s">
        <v>38978</v>
      </c>
      <c r="E6" s="8" t="s">
        <v>38979</v>
      </c>
      <c r="F6" s="8" t="s">
        <v>38980</v>
      </c>
      <c r="H6" t="s">
        <v>38924</v>
      </c>
      <c r="J6" t="s">
        <v>38981</v>
      </c>
      <c r="M6" t="s">
        <v>38982</v>
      </c>
    </row>
    <row r="7" spans="1:13">
      <c r="A7" s="8" t="s">
        <v>38983</v>
      </c>
      <c r="B7" s="8" t="s">
        <v>38984</v>
      </c>
      <c r="C7" s="8" t="s">
        <v>38985</v>
      </c>
      <c r="E7" s="8" t="s">
        <v>38986</v>
      </c>
      <c r="F7" s="8" t="s">
        <v>30121</v>
      </c>
      <c r="H7" t="s">
        <v>38861</v>
      </c>
      <c r="J7" t="s">
        <v>38975</v>
      </c>
      <c r="M7" t="s">
        <v>38987</v>
      </c>
    </row>
    <row r="8" spans="1:13">
      <c r="A8" s="8" t="s">
        <v>32425</v>
      </c>
      <c r="B8" s="8" t="s">
        <v>38988</v>
      </c>
      <c r="C8" s="8" t="s">
        <v>38989</v>
      </c>
      <c r="E8" s="8" t="s">
        <v>30932</v>
      </c>
      <c r="F8" s="8" t="s">
        <v>38990</v>
      </c>
      <c r="H8" t="s">
        <v>38991</v>
      </c>
      <c r="J8" t="s">
        <v>38992</v>
      </c>
      <c r="M8" t="s">
        <v>38993</v>
      </c>
    </row>
    <row r="9" spans="1:13">
      <c r="A9" s="8" t="s">
        <v>38994</v>
      </c>
      <c r="B9" s="8" t="s">
        <v>38995</v>
      </c>
      <c r="C9" s="8" t="s">
        <v>38996</v>
      </c>
      <c r="E9" s="8" t="s">
        <v>38997</v>
      </c>
      <c r="F9" s="8" t="s">
        <v>38998</v>
      </c>
      <c r="J9" t="s">
        <v>38999</v>
      </c>
      <c r="M9" t="s">
        <v>38793</v>
      </c>
    </row>
    <row r="10" spans="1:13">
      <c r="A10" s="8" t="s">
        <v>39000</v>
      </c>
      <c r="B10" s="8" t="s">
        <v>39001</v>
      </c>
      <c r="C10" s="8" t="s">
        <v>39002</v>
      </c>
      <c r="E10" s="8" t="s">
        <v>39003</v>
      </c>
      <c r="F10" s="8" t="s">
        <v>39004</v>
      </c>
      <c r="M10" t="s">
        <v>38795</v>
      </c>
    </row>
    <row r="11" spans="1:13">
      <c r="A11" s="8" t="s">
        <v>39005</v>
      </c>
      <c r="B11" s="8" t="s">
        <v>39006</v>
      </c>
      <c r="C11" s="8" t="s">
        <v>39007</v>
      </c>
      <c r="E11" t="s">
        <v>30697</v>
      </c>
      <c r="F11" s="8" t="s">
        <v>31023</v>
      </c>
      <c r="M11" t="s">
        <v>39008</v>
      </c>
    </row>
    <row r="12" spans="1:13">
      <c r="A12" s="8" t="s">
        <v>32368</v>
      </c>
      <c r="B12" s="8" t="s">
        <v>39009</v>
      </c>
      <c r="C12" s="8" t="s">
        <v>39010</v>
      </c>
      <c r="F12" s="8" t="s">
        <v>39011</v>
      </c>
      <c r="M12" t="s">
        <v>39012</v>
      </c>
    </row>
    <row r="13" spans="1:13">
      <c r="A13" s="8" t="s">
        <v>39013</v>
      </c>
      <c r="B13" s="8" t="s">
        <v>39014</v>
      </c>
      <c r="C13" t="s">
        <v>30725</v>
      </c>
      <c r="F13" s="8" t="s">
        <v>39015</v>
      </c>
      <c r="M13" t="s">
        <v>38801</v>
      </c>
    </row>
    <row r="14" spans="1:13">
      <c r="A14" s="8" t="s">
        <v>39016</v>
      </c>
      <c r="B14" s="8" t="s">
        <v>39017</v>
      </c>
      <c r="C14" t="s">
        <v>30122</v>
      </c>
      <c r="F14" s="8" t="s">
        <v>30898</v>
      </c>
    </row>
    <row r="15" spans="1:13">
      <c r="A15" s="8" t="s">
        <v>39018</v>
      </c>
      <c r="B15" s="8" t="s">
        <v>39019</v>
      </c>
      <c r="F15" s="8" t="s">
        <v>38962</v>
      </c>
    </row>
    <row r="16" spans="1:13">
      <c r="A16" s="8" t="s">
        <v>39020</v>
      </c>
      <c r="B16" s="8" t="s">
        <v>39021</v>
      </c>
      <c r="F16" s="8" t="s">
        <v>39022</v>
      </c>
    </row>
    <row r="17" spans="1:6">
      <c r="A17" s="8" t="s">
        <v>32382</v>
      </c>
      <c r="B17" s="8" t="s">
        <v>39023</v>
      </c>
      <c r="F17" s="8" t="s">
        <v>39024</v>
      </c>
    </row>
    <row r="18" spans="1:6">
      <c r="A18" s="8" t="s">
        <v>39025</v>
      </c>
      <c r="B18" s="8" t="s">
        <v>39026</v>
      </c>
      <c r="F18" s="8" t="s">
        <v>38971</v>
      </c>
    </row>
    <row r="19" spans="1:6">
      <c r="A19" s="8" t="s">
        <v>39027</v>
      </c>
      <c r="B19" s="8" t="s">
        <v>39028</v>
      </c>
      <c r="F19" s="8" t="s">
        <v>30697</v>
      </c>
    </row>
    <row r="20" spans="1:6">
      <c r="A20" s="8" t="s">
        <v>30959</v>
      </c>
      <c r="B20" s="8" t="s">
        <v>39029</v>
      </c>
      <c r="F20" s="8" t="s">
        <v>39030</v>
      </c>
    </row>
    <row r="21" spans="1:6">
      <c r="A21" s="8" t="s">
        <v>32411</v>
      </c>
      <c r="B21" s="8" t="s">
        <v>39031</v>
      </c>
      <c r="F21" s="8" t="s">
        <v>38979</v>
      </c>
    </row>
    <row r="22" spans="1:6">
      <c r="A22" s="8" t="s">
        <v>39032</v>
      </c>
      <c r="B22" s="8" t="s">
        <v>39033</v>
      </c>
      <c r="F22" s="8" t="s">
        <v>39034</v>
      </c>
    </row>
    <row r="23" spans="1:6">
      <c r="A23" s="8" t="s">
        <v>39035</v>
      </c>
      <c r="B23" s="8" t="s">
        <v>39036</v>
      </c>
      <c r="F23" s="8" t="s">
        <v>30265</v>
      </c>
    </row>
    <row r="24" spans="1:6">
      <c r="A24" s="8" t="s">
        <v>39037</v>
      </c>
      <c r="B24" s="8" t="s">
        <v>39038</v>
      </c>
      <c r="F24" s="8" t="s">
        <v>38986</v>
      </c>
    </row>
    <row r="25" spans="1:6">
      <c r="A25" s="8" t="s">
        <v>39039</v>
      </c>
      <c r="B25" s="8" t="s">
        <v>39040</v>
      </c>
      <c r="F25" s="8" t="s">
        <v>39041</v>
      </c>
    </row>
    <row r="26" spans="1:6">
      <c r="A26" s="8" t="s">
        <v>39042</v>
      </c>
      <c r="B26" s="8" t="s">
        <v>39043</v>
      </c>
      <c r="F26" s="8" t="s">
        <v>30932</v>
      </c>
    </row>
    <row r="27" spans="1:6">
      <c r="A27" s="8" t="s">
        <v>39044</v>
      </c>
      <c r="B27" s="8" t="s">
        <v>31281</v>
      </c>
      <c r="F27" s="8" t="s">
        <v>39045</v>
      </c>
    </row>
    <row r="28" spans="1:6">
      <c r="A28" s="8" t="s">
        <v>39046</v>
      </c>
      <c r="B28" s="8" t="s">
        <v>30473</v>
      </c>
      <c r="F28" s="8" t="s">
        <v>39047</v>
      </c>
    </row>
    <row r="29" spans="1:6">
      <c r="A29" s="8" t="s">
        <v>39048</v>
      </c>
      <c r="B29" s="8" t="s">
        <v>39049</v>
      </c>
      <c r="F29" s="8" t="s">
        <v>39050</v>
      </c>
    </row>
    <row r="30" spans="1:6">
      <c r="A30" s="8" t="s">
        <v>39051</v>
      </c>
      <c r="B30" s="8" t="s">
        <v>39052</v>
      </c>
      <c r="F30" s="8" t="s">
        <v>39053</v>
      </c>
    </row>
    <row r="31" spans="1:6">
      <c r="A31" s="8" t="s">
        <v>39054</v>
      </c>
      <c r="B31" s="8" t="s">
        <v>39055</v>
      </c>
      <c r="F31" s="8" t="s">
        <v>39056</v>
      </c>
    </row>
    <row r="32" spans="1:6">
      <c r="A32" s="8" t="s">
        <v>39057</v>
      </c>
      <c r="B32" s="8" t="s">
        <v>39058</v>
      </c>
      <c r="F32" s="8" t="s">
        <v>39059</v>
      </c>
    </row>
    <row r="33" spans="1:6">
      <c r="A33" s="8" t="s">
        <v>39060</v>
      </c>
      <c r="B33" s="8" t="s">
        <v>39061</v>
      </c>
      <c r="F33" s="8" t="s">
        <v>39062</v>
      </c>
    </row>
    <row r="34" spans="1:6">
      <c r="A34" s="8" t="s">
        <v>39063</v>
      </c>
      <c r="B34" s="8" t="s">
        <v>39064</v>
      </c>
      <c r="F34" s="8" t="s">
        <v>39065</v>
      </c>
    </row>
    <row r="35" spans="1:6">
      <c r="A35" s="8" t="s">
        <v>39066</v>
      </c>
      <c r="B35" s="8" t="s">
        <v>39067</v>
      </c>
      <c r="F35" s="8" t="s">
        <v>31507</v>
      </c>
    </row>
    <row r="36" spans="1:6">
      <c r="A36" s="8" t="s">
        <v>39068</v>
      </c>
      <c r="B36" s="8" t="s">
        <v>39069</v>
      </c>
      <c r="F36" s="8" t="s">
        <v>39070</v>
      </c>
    </row>
    <row r="37" spans="1:6">
      <c r="A37" s="8" t="s">
        <v>32236</v>
      </c>
      <c r="B37" s="8" t="s">
        <v>39071</v>
      </c>
      <c r="F37" s="8" t="s">
        <v>30498</v>
      </c>
    </row>
    <row r="38" spans="1:6">
      <c r="A38" s="8" t="s">
        <v>39072</v>
      </c>
      <c r="B38" s="8" t="s">
        <v>39073</v>
      </c>
      <c r="F38" s="8" t="s">
        <v>39074</v>
      </c>
    </row>
    <row r="39" spans="1:6">
      <c r="A39" s="8" t="s">
        <v>39075</v>
      </c>
      <c r="B39" s="8" t="s">
        <v>39076</v>
      </c>
      <c r="F39" s="8" t="s">
        <v>39003</v>
      </c>
    </row>
    <row r="40" spans="1:6">
      <c r="A40" s="8" t="s">
        <v>32352</v>
      </c>
      <c r="B40" s="8" t="s">
        <v>39077</v>
      </c>
      <c r="F40" s="8" t="s">
        <v>39078</v>
      </c>
    </row>
    <row r="41" spans="1:6">
      <c r="A41" s="8" t="s">
        <v>39079</v>
      </c>
      <c r="B41" s="8" t="s">
        <v>39080</v>
      </c>
      <c r="F41" s="8" t="s">
        <v>39081</v>
      </c>
    </row>
    <row r="42" spans="1:6">
      <c r="A42" s="8" t="s">
        <v>31911</v>
      </c>
      <c r="B42" s="8" t="s">
        <v>39082</v>
      </c>
      <c r="F42" s="8" t="s">
        <v>39083</v>
      </c>
    </row>
    <row r="43" spans="1:6">
      <c r="A43" s="8" t="s">
        <v>39084</v>
      </c>
      <c r="B43" s="8" t="s">
        <v>39085</v>
      </c>
      <c r="F43" s="8" t="s">
        <v>30558</v>
      </c>
    </row>
    <row r="44" spans="1:6">
      <c r="A44" s="8" t="s">
        <v>39086</v>
      </c>
      <c r="B44" s="8" t="s">
        <v>39087</v>
      </c>
      <c r="F44" s="8" t="s">
        <v>39088</v>
      </c>
    </row>
    <row r="45" spans="1:6">
      <c r="A45" s="8" t="s">
        <v>39089</v>
      </c>
      <c r="B45" s="8" t="s">
        <v>39090</v>
      </c>
      <c r="F45" s="8" t="s">
        <v>39091</v>
      </c>
    </row>
    <row r="46" spans="1:6">
      <c r="A46" s="8" t="s">
        <v>39092</v>
      </c>
      <c r="B46" s="8" t="s">
        <v>39093</v>
      </c>
      <c r="F46" t="s">
        <v>31216</v>
      </c>
    </row>
    <row r="47" spans="1:6">
      <c r="A47" s="8" t="s">
        <v>30307</v>
      </c>
      <c r="B47" s="8" t="s">
        <v>39094</v>
      </c>
      <c r="F47" t="s">
        <v>31546</v>
      </c>
    </row>
    <row r="48" spans="1:6">
      <c r="A48" s="8" t="s">
        <v>39095</v>
      </c>
      <c r="B48" s="8" t="s">
        <v>39096</v>
      </c>
    </row>
    <row r="49" spans="1:2">
      <c r="A49" s="8" t="s">
        <v>39097</v>
      </c>
      <c r="B49" s="8" t="s">
        <v>39098</v>
      </c>
    </row>
    <row r="50" spans="1:2">
      <c r="A50" s="8" t="s">
        <v>39099</v>
      </c>
      <c r="B50" s="8" t="s">
        <v>39100</v>
      </c>
    </row>
    <row r="51" spans="1:2">
      <c r="A51" s="8" t="s">
        <v>39101</v>
      </c>
      <c r="B51" s="8" t="s">
        <v>39102</v>
      </c>
    </row>
    <row r="52" spans="1:2">
      <c r="A52" s="8" t="s">
        <v>39103</v>
      </c>
      <c r="B52" s="8" t="s">
        <v>39104</v>
      </c>
    </row>
    <row r="53" spans="1:2">
      <c r="A53" s="8" t="s">
        <v>39105</v>
      </c>
      <c r="B53" s="8" t="s">
        <v>39106</v>
      </c>
    </row>
    <row r="54" spans="1:2">
      <c r="A54" s="8" t="s">
        <v>39107</v>
      </c>
      <c r="B54" s="8" t="s">
        <v>39108</v>
      </c>
    </row>
    <row r="55" spans="1:2">
      <c r="A55" s="8" t="s">
        <v>39109</v>
      </c>
      <c r="B55" s="8" t="s">
        <v>39110</v>
      </c>
    </row>
    <row r="56" spans="1:2">
      <c r="A56" s="8" t="s">
        <v>39111</v>
      </c>
      <c r="B56" s="8" t="s">
        <v>39112</v>
      </c>
    </row>
    <row r="57" spans="1:2">
      <c r="A57" s="8" t="s">
        <v>39113</v>
      </c>
      <c r="B57" s="8" t="s">
        <v>39114</v>
      </c>
    </row>
    <row r="58" spans="1:2">
      <c r="A58" s="8" t="s">
        <v>39115</v>
      </c>
      <c r="B58" s="8" t="s">
        <v>39116</v>
      </c>
    </row>
    <row r="59" spans="1:2">
      <c r="A59" s="8" t="s">
        <v>39117</v>
      </c>
      <c r="B59" s="8" t="s">
        <v>39118</v>
      </c>
    </row>
    <row r="60" spans="1:2">
      <c r="A60" s="8" t="s">
        <v>39119</v>
      </c>
      <c r="B60" s="8" t="s">
        <v>39120</v>
      </c>
    </row>
    <row r="61" spans="1:2">
      <c r="A61" s="8" t="s">
        <v>39121</v>
      </c>
      <c r="B61" s="8" t="s">
        <v>39122</v>
      </c>
    </row>
    <row r="62" spans="1:2">
      <c r="A62" s="8" t="s">
        <v>39123</v>
      </c>
      <c r="B62" s="8" t="s">
        <v>39124</v>
      </c>
    </row>
    <row r="63" spans="1:2">
      <c r="A63" s="8" t="s">
        <v>39125</v>
      </c>
      <c r="B63" s="8" t="s">
        <v>39126</v>
      </c>
    </row>
    <row r="64" spans="1:2">
      <c r="A64" s="8" t="s">
        <v>39127</v>
      </c>
      <c r="B64" s="8" t="s">
        <v>39128</v>
      </c>
    </row>
    <row r="65" spans="1:2">
      <c r="A65" s="8" t="s">
        <v>39129</v>
      </c>
      <c r="B65" s="8" t="s">
        <v>39130</v>
      </c>
    </row>
    <row r="66" spans="1:2">
      <c r="A66" s="8" t="s">
        <v>39131</v>
      </c>
      <c r="B66" s="8" t="s">
        <v>39132</v>
      </c>
    </row>
    <row r="67" spans="1:2">
      <c r="A67" s="8" t="s">
        <v>39133</v>
      </c>
      <c r="B67" s="8" t="s">
        <v>39134</v>
      </c>
    </row>
    <row r="68" spans="1:2">
      <c r="A68" s="8" t="s">
        <v>39135</v>
      </c>
      <c r="B68" s="8" t="s">
        <v>39136</v>
      </c>
    </row>
    <row r="69" spans="1:2">
      <c r="A69" s="8" t="s">
        <v>39137</v>
      </c>
      <c r="B69" s="8" t="s">
        <v>39138</v>
      </c>
    </row>
    <row r="70" spans="1:2">
      <c r="A70" s="8" t="s">
        <v>39139</v>
      </c>
      <c r="B70" s="8" t="s">
        <v>39140</v>
      </c>
    </row>
    <row r="71" spans="1:2">
      <c r="A71" s="8" t="s">
        <v>39141</v>
      </c>
      <c r="B71" s="8" t="s">
        <v>39142</v>
      </c>
    </row>
    <row r="72" spans="1:2">
      <c r="A72" s="8" t="s">
        <v>39143</v>
      </c>
      <c r="B72" s="8" t="s">
        <v>39144</v>
      </c>
    </row>
    <row r="73" spans="1:2">
      <c r="A73" s="8" t="s">
        <v>39145</v>
      </c>
      <c r="B73" s="8" t="s">
        <v>30170</v>
      </c>
    </row>
    <row r="74" spans="1:2">
      <c r="A74" s="8" t="s">
        <v>39146</v>
      </c>
      <c r="B74" s="8" t="s">
        <v>39147</v>
      </c>
    </row>
    <row r="75" spans="1:2">
      <c r="A75" s="8" t="s">
        <v>39148</v>
      </c>
      <c r="B75" s="8" t="s">
        <v>39149</v>
      </c>
    </row>
    <row r="76" spans="1:2">
      <c r="A76" s="8" t="s">
        <v>30671</v>
      </c>
      <c r="B76" s="8" t="s">
        <v>39150</v>
      </c>
    </row>
    <row r="77" spans="1:2">
      <c r="A77" s="8" t="s">
        <v>39151</v>
      </c>
      <c r="B77" s="8" t="s">
        <v>39152</v>
      </c>
    </row>
    <row r="78" spans="1:2">
      <c r="A78" s="8" t="s">
        <v>39153</v>
      </c>
      <c r="B78" s="8" t="s">
        <v>39154</v>
      </c>
    </row>
    <row r="79" spans="1:2">
      <c r="A79" s="8" t="s">
        <v>39155</v>
      </c>
      <c r="B79" s="8" t="s">
        <v>39156</v>
      </c>
    </row>
    <row r="80" spans="1:2">
      <c r="A80" s="8" t="s">
        <v>39157</v>
      </c>
      <c r="B80" s="8" t="s">
        <v>39158</v>
      </c>
    </row>
    <row r="81" spans="1:2">
      <c r="A81" s="8" t="s">
        <v>39159</v>
      </c>
      <c r="B81" s="8" t="s">
        <v>39160</v>
      </c>
    </row>
    <row r="82" spans="1:2">
      <c r="A82" s="8" t="s">
        <v>39161</v>
      </c>
      <c r="B82" s="8" t="s">
        <v>39162</v>
      </c>
    </row>
    <row r="83" spans="1:2">
      <c r="A83" s="8" t="s">
        <v>39163</v>
      </c>
      <c r="B83" s="8" t="s">
        <v>39164</v>
      </c>
    </row>
    <row r="84" spans="1:2">
      <c r="A84" s="8" t="s">
        <v>39165</v>
      </c>
      <c r="B84" s="8" t="s">
        <v>31390</v>
      </c>
    </row>
    <row r="85" spans="1:2">
      <c r="A85" s="8" t="s">
        <v>39166</v>
      </c>
      <c r="B85" s="8" t="s">
        <v>39167</v>
      </c>
    </row>
    <row r="86" spans="1:2">
      <c r="A86" s="8" t="s">
        <v>39168</v>
      </c>
      <c r="B86" s="8" t="s">
        <v>39169</v>
      </c>
    </row>
    <row r="87" spans="1:2">
      <c r="A87" s="8" t="s">
        <v>39170</v>
      </c>
      <c r="B87" s="8" t="s">
        <v>39171</v>
      </c>
    </row>
    <row r="88" spans="1:2">
      <c r="A88" s="8" t="s">
        <v>39172</v>
      </c>
      <c r="B88" s="8" t="s">
        <v>39173</v>
      </c>
    </row>
    <row r="89" spans="1:2">
      <c r="A89" s="8" t="s">
        <v>39174</v>
      </c>
      <c r="B89" s="8" t="s">
        <v>39175</v>
      </c>
    </row>
    <row r="90" spans="1:2">
      <c r="A90" s="8" t="s">
        <v>39176</v>
      </c>
      <c r="B90" s="8" t="s">
        <v>39177</v>
      </c>
    </row>
    <row r="91" spans="1:2">
      <c r="A91" s="8" t="s">
        <v>39178</v>
      </c>
      <c r="B91" s="8" t="s">
        <v>39179</v>
      </c>
    </row>
    <row r="92" spans="1:2">
      <c r="A92" s="8" t="s">
        <v>39180</v>
      </c>
      <c r="B92" s="8" t="s">
        <v>39181</v>
      </c>
    </row>
    <row r="93" spans="1:2">
      <c r="A93" s="8" t="s">
        <v>39182</v>
      </c>
      <c r="B93" s="8" t="s">
        <v>39183</v>
      </c>
    </row>
    <row r="94" spans="1:2">
      <c r="A94" s="8" t="s">
        <v>39184</v>
      </c>
      <c r="B94" s="8" t="s">
        <v>39185</v>
      </c>
    </row>
    <row r="95" spans="1:2">
      <c r="A95" s="8" t="s">
        <v>31466</v>
      </c>
      <c r="B95" s="8" t="s">
        <v>39186</v>
      </c>
    </row>
    <row r="96" spans="1:2">
      <c r="A96" s="8" t="s">
        <v>39187</v>
      </c>
      <c r="B96" s="8" t="s">
        <v>39188</v>
      </c>
    </row>
    <row r="97" spans="1:2">
      <c r="A97" s="8" t="s">
        <v>39189</v>
      </c>
      <c r="B97" s="8" t="s">
        <v>39190</v>
      </c>
    </row>
    <row r="98" spans="1:2">
      <c r="A98" s="8" t="s">
        <v>39191</v>
      </c>
      <c r="B98" s="8" t="s">
        <v>39192</v>
      </c>
    </row>
    <row r="99" spans="1:2">
      <c r="A99" s="8" t="s">
        <v>39193</v>
      </c>
      <c r="B99" s="8" t="s">
        <v>39194</v>
      </c>
    </row>
    <row r="100" spans="1:2">
      <c r="A100" s="8" t="s">
        <v>39195</v>
      </c>
      <c r="B100" s="8" t="s">
        <v>39196</v>
      </c>
    </row>
    <row r="101" spans="1:2">
      <c r="A101" s="8" t="s">
        <v>39197</v>
      </c>
      <c r="B101" s="8" t="s">
        <v>39198</v>
      </c>
    </row>
    <row r="102" spans="1:2">
      <c r="A102" s="8" t="s">
        <v>39199</v>
      </c>
      <c r="B102" s="8" t="s">
        <v>39200</v>
      </c>
    </row>
    <row r="103" spans="1:2">
      <c r="A103" s="8" t="s">
        <v>39201</v>
      </c>
      <c r="B103" s="8" t="s">
        <v>39202</v>
      </c>
    </row>
    <row r="104" spans="1:2">
      <c r="A104" s="8" t="s">
        <v>39203</v>
      </c>
      <c r="B104" s="8" t="s">
        <v>39204</v>
      </c>
    </row>
    <row r="105" spans="1:2">
      <c r="A105" s="8" t="s">
        <v>39205</v>
      </c>
      <c r="B105" s="8" t="s">
        <v>39206</v>
      </c>
    </row>
    <row r="106" spans="1:2">
      <c r="A106" s="8" t="s">
        <v>39207</v>
      </c>
      <c r="B106" s="8" t="s">
        <v>39208</v>
      </c>
    </row>
    <row r="107" spans="1:2">
      <c r="A107" s="8" t="s">
        <v>39209</v>
      </c>
      <c r="B107" s="8" t="s">
        <v>39210</v>
      </c>
    </row>
    <row r="108" spans="1:2">
      <c r="A108" s="8" t="s">
        <v>39211</v>
      </c>
      <c r="B108" s="8" t="s">
        <v>39212</v>
      </c>
    </row>
    <row r="109" spans="1:2">
      <c r="A109" s="8" t="s">
        <v>39213</v>
      </c>
      <c r="B109" s="8" t="s">
        <v>39214</v>
      </c>
    </row>
    <row r="110" spans="1:2">
      <c r="A110" s="8" t="s">
        <v>39215</v>
      </c>
      <c r="B110" s="8" t="s">
        <v>39216</v>
      </c>
    </row>
    <row r="111" spans="1:2">
      <c r="A111" s="8" t="s">
        <v>39217</v>
      </c>
      <c r="B111" s="8" t="s">
        <v>39218</v>
      </c>
    </row>
    <row r="112" spans="1:2">
      <c r="A112" s="8" t="s">
        <v>31659</v>
      </c>
      <c r="B112" s="8" t="s">
        <v>39219</v>
      </c>
    </row>
    <row r="113" spans="1:2">
      <c r="A113" s="8" t="s">
        <v>39220</v>
      </c>
      <c r="B113" s="8" t="s">
        <v>39221</v>
      </c>
    </row>
    <row r="114" spans="1:2">
      <c r="A114" s="8" t="s">
        <v>39222</v>
      </c>
      <c r="B114" s="8" t="s">
        <v>39223</v>
      </c>
    </row>
    <row r="115" spans="1:2">
      <c r="A115" s="8" t="s">
        <v>39224</v>
      </c>
      <c r="B115" s="8" t="s">
        <v>39225</v>
      </c>
    </row>
    <row r="116" spans="1:2">
      <c r="A116" s="8" t="s">
        <v>31654</v>
      </c>
      <c r="B116" s="8" t="s">
        <v>39226</v>
      </c>
    </row>
    <row r="117" spans="1:2">
      <c r="A117" s="8" t="s">
        <v>39227</v>
      </c>
      <c r="B117" s="8" t="s">
        <v>39228</v>
      </c>
    </row>
    <row r="118" spans="1:2">
      <c r="A118" s="8" t="s">
        <v>39229</v>
      </c>
      <c r="B118" s="8" t="s">
        <v>39230</v>
      </c>
    </row>
    <row r="119" spans="1:2">
      <c r="A119" s="8" t="s">
        <v>32439</v>
      </c>
      <c r="B119" s="8" t="s">
        <v>39231</v>
      </c>
    </row>
    <row r="120" spans="1:2">
      <c r="A120" s="8" t="s">
        <v>39232</v>
      </c>
      <c r="B120" s="8" t="s">
        <v>39233</v>
      </c>
    </row>
    <row r="121" spans="1:2">
      <c r="A121" s="8" t="s">
        <v>39234</v>
      </c>
      <c r="B121" s="8" t="s">
        <v>39235</v>
      </c>
    </row>
    <row r="122" spans="1:2">
      <c r="A122" s="8" t="s">
        <v>39236</v>
      </c>
      <c r="B122" s="8" t="s">
        <v>39237</v>
      </c>
    </row>
    <row r="123" spans="1:2">
      <c r="A123" s="8" t="s">
        <v>39238</v>
      </c>
      <c r="B123" s="8" t="s">
        <v>39239</v>
      </c>
    </row>
    <row r="124" spans="1:2">
      <c r="A124" s="8" t="s">
        <v>39240</v>
      </c>
      <c r="B124" s="8" t="s">
        <v>39241</v>
      </c>
    </row>
    <row r="125" spans="1:2">
      <c r="A125" s="8" t="s">
        <v>30779</v>
      </c>
      <c r="B125" s="8" t="s">
        <v>39242</v>
      </c>
    </row>
    <row r="126" spans="1:2">
      <c r="A126" s="8" t="s">
        <v>39243</v>
      </c>
      <c r="B126" s="8" t="s">
        <v>39244</v>
      </c>
    </row>
    <row r="127" spans="1:2">
      <c r="A127" s="8" t="s">
        <v>39245</v>
      </c>
      <c r="B127" s="8" t="s">
        <v>39246</v>
      </c>
    </row>
    <row r="128" spans="1:2">
      <c r="A128" s="8" t="s">
        <v>39247</v>
      </c>
      <c r="B128" s="8" t="s">
        <v>39248</v>
      </c>
    </row>
    <row r="129" spans="1:2">
      <c r="A129" s="8" t="s">
        <v>39249</v>
      </c>
      <c r="B129" s="8" t="s">
        <v>39250</v>
      </c>
    </row>
    <row r="130" spans="1:2">
      <c r="A130" s="8" t="s">
        <v>39251</v>
      </c>
      <c r="B130" s="8" t="s">
        <v>39252</v>
      </c>
    </row>
    <row r="131" spans="1:2">
      <c r="A131" s="8" t="s">
        <v>39253</v>
      </c>
      <c r="B131" s="8" t="s">
        <v>39254</v>
      </c>
    </row>
    <row r="132" spans="1:2">
      <c r="A132" s="8" t="s">
        <v>39255</v>
      </c>
      <c r="B132" s="8" t="s">
        <v>39256</v>
      </c>
    </row>
    <row r="133" spans="1:2">
      <c r="A133" s="8" t="s">
        <v>39257</v>
      </c>
      <c r="B133" s="8" t="s">
        <v>39258</v>
      </c>
    </row>
    <row r="134" spans="1:2">
      <c r="A134" s="8" t="s">
        <v>39259</v>
      </c>
      <c r="B134" s="8" t="s">
        <v>39260</v>
      </c>
    </row>
    <row r="135" spans="1:2">
      <c r="A135" s="8" t="s">
        <v>39261</v>
      </c>
      <c r="B135" s="8" t="s">
        <v>39262</v>
      </c>
    </row>
    <row r="136" spans="1:2">
      <c r="A136" s="8" t="s">
        <v>39263</v>
      </c>
      <c r="B136" s="8" t="s">
        <v>39264</v>
      </c>
    </row>
    <row r="137" spans="1:2">
      <c r="A137" s="8" t="s">
        <v>39265</v>
      </c>
      <c r="B137" s="8" t="s">
        <v>39266</v>
      </c>
    </row>
    <row r="138" spans="1:2">
      <c r="A138" s="8" t="s">
        <v>39267</v>
      </c>
      <c r="B138" s="8" t="s">
        <v>39268</v>
      </c>
    </row>
    <row r="139" spans="1:2">
      <c r="A139" s="8" t="s">
        <v>31987</v>
      </c>
      <c r="B139" s="8" t="s">
        <v>39269</v>
      </c>
    </row>
    <row r="140" spans="1:2">
      <c r="A140" s="8" t="s">
        <v>39270</v>
      </c>
      <c r="B140" s="8" t="s">
        <v>30452</v>
      </c>
    </row>
    <row r="141" spans="1:2">
      <c r="A141" s="8" t="s">
        <v>39271</v>
      </c>
      <c r="B141" s="8" t="s">
        <v>31671</v>
      </c>
    </row>
    <row r="142" spans="1:2">
      <c r="A142" s="8" t="s">
        <v>39272</v>
      </c>
      <c r="B142" s="8" t="s">
        <v>31163</v>
      </c>
    </row>
    <row r="143" spans="1:2">
      <c r="A143" s="8" t="s">
        <v>39273</v>
      </c>
      <c r="B143" s="8" t="s">
        <v>39274</v>
      </c>
    </row>
    <row r="144" spans="1:2">
      <c r="A144" s="8" t="s">
        <v>39275</v>
      </c>
      <c r="B144" s="8" t="s">
        <v>39276</v>
      </c>
    </row>
    <row r="145" spans="1:2">
      <c r="A145" s="8" t="s">
        <v>39277</v>
      </c>
      <c r="B145" s="8" t="s">
        <v>39278</v>
      </c>
    </row>
    <row r="146" spans="1:2">
      <c r="A146" s="8" t="s">
        <v>30203</v>
      </c>
      <c r="B146" s="8" t="s">
        <v>39279</v>
      </c>
    </row>
    <row r="147" spans="1:2">
      <c r="A147" s="8" t="s">
        <v>30266</v>
      </c>
      <c r="B147" s="8" t="s">
        <v>39280</v>
      </c>
    </row>
    <row r="148" spans="1:2">
      <c r="A148" s="8" t="s">
        <v>30847</v>
      </c>
      <c r="B148" s="8" t="s">
        <v>39281</v>
      </c>
    </row>
    <row r="149" spans="1:2">
      <c r="A149" s="8" t="s">
        <v>30880</v>
      </c>
      <c r="B149" s="8" t="s">
        <v>39282</v>
      </c>
    </row>
    <row r="150" spans="1:2">
      <c r="A150" s="8" t="s">
        <v>30342</v>
      </c>
      <c r="B150" s="8" t="s">
        <v>39283</v>
      </c>
    </row>
    <row r="151" spans="1:2">
      <c r="A151" s="8" t="s">
        <v>31255</v>
      </c>
      <c r="B151" s="8" t="s">
        <v>39284</v>
      </c>
    </row>
    <row r="152" spans="1:2">
      <c r="A152" s="8" t="s">
        <v>31280</v>
      </c>
      <c r="B152" s="8" t="s">
        <v>39285</v>
      </c>
    </row>
    <row r="153" spans="1:2">
      <c r="A153" s="8" t="s">
        <v>31518</v>
      </c>
      <c r="B153" s="8" t="s">
        <v>39286</v>
      </c>
    </row>
    <row r="154" spans="1:2">
      <c r="A154" s="8" t="s">
        <v>31681</v>
      </c>
      <c r="B154" s="8" t="s">
        <v>39287</v>
      </c>
    </row>
    <row r="155" spans="1:2">
      <c r="A155" s="8" t="s">
        <v>31781</v>
      </c>
      <c r="B155" s="8" t="s">
        <v>39288</v>
      </c>
    </row>
    <row r="156" spans="1:2">
      <c r="A156" s="8" t="s">
        <v>31793</v>
      </c>
      <c r="B156" s="8" t="s">
        <v>39289</v>
      </c>
    </row>
    <row r="157" spans="1:2">
      <c r="A157" s="8" t="s">
        <v>32293</v>
      </c>
      <c r="B157" s="8" t="s">
        <v>39290</v>
      </c>
    </row>
    <row r="158" spans="1:2">
      <c r="A158" s="8" t="s">
        <v>32395</v>
      </c>
      <c r="B158" s="8" t="s">
        <v>39291</v>
      </c>
    </row>
    <row r="159" spans="1:2">
      <c r="A159" s="8" t="s">
        <v>32447</v>
      </c>
      <c r="B159" s="8" t="s">
        <v>39292</v>
      </c>
    </row>
    <row r="160" spans="1:2">
      <c r="A160" s="8"/>
      <c r="B160" s="8" t="s">
        <v>39293</v>
      </c>
    </row>
    <row r="161" spans="1:2">
      <c r="A161" s="8"/>
      <c r="B161" s="8" t="s">
        <v>39294</v>
      </c>
    </row>
    <row r="162" spans="1:2">
      <c r="A162" s="8"/>
      <c r="B162" s="8" t="s">
        <v>39295</v>
      </c>
    </row>
    <row r="163" spans="1:2">
      <c r="A163" s="8"/>
      <c r="B163" s="8" t="s">
        <v>39296</v>
      </c>
    </row>
    <row r="164" spans="1:2">
      <c r="A164" s="8"/>
      <c r="B164" s="8" t="s">
        <v>39297</v>
      </c>
    </row>
    <row r="165" spans="1:2">
      <c r="A165" s="8"/>
      <c r="B165" s="8" t="s">
        <v>39298</v>
      </c>
    </row>
    <row r="166" spans="1:2">
      <c r="A166" s="8"/>
      <c r="B166" s="8" t="s">
        <v>39299</v>
      </c>
    </row>
    <row r="167" spans="1:2">
      <c r="A167" s="8"/>
      <c r="B167" s="8" t="s">
        <v>39300</v>
      </c>
    </row>
    <row r="168" spans="1:2">
      <c r="A168" s="8"/>
      <c r="B168" s="8" t="s">
        <v>39301</v>
      </c>
    </row>
    <row r="169" spans="1:2">
      <c r="A169" s="8"/>
      <c r="B169" s="8" t="s">
        <v>39302</v>
      </c>
    </row>
    <row r="170" spans="1:2">
      <c r="A170" s="8"/>
      <c r="B170" s="8" t="s">
        <v>39303</v>
      </c>
    </row>
    <row r="171" spans="1:2">
      <c r="A171" s="8"/>
      <c r="B171" s="8" t="s">
        <v>39304</v>
      </c>
    </row>
    <row r="172" spans="1:2">
      <c r="A172" s="8"/>
      <c r="B172" s="8" t="s">
        <v>39305</v>
      </c>
    </row>
    <row r="173" spans="1:2">
      <c r="A173" s="8"/>
      <c r="B173" s="8" t="s">
        <v>39306</v>
      </c>
    </row>
    <row r="174" spans="1:2">
      <c r="A174" s="8"/>
      <c r="B174" s="8" t="s">
        <v>39307</v>
      </c>
    </row>
    <row r="175" spans="1:2">
      <c r="A175" s="8"/>
      <c r="B175" s="8" t="s">
        <v>39308</v>
      </c>
    </row>
    <row r="176" spans="1:2">
      <c r="A176" s="8"/>
      <c r="B176" s="8" t="s">
        <v>39309</v>
      </c>
    </row>
    <row r="177" spans="1:2">
      <c r="A177" s="8"/>
      <c r="B177" s="8" t="s">
        <v>39310</v>
      </c>
    </row>
    <row r="178" spans="1:2">
      <c r="A178" s="8"/>
      <c r="B178" s="8" t="s">
        <v>39311</v>
      </c>
    </row>
    <row r="179" spans="1:2">
      <c r="A179" s="8"/>
      <c r="B179" s="8" t="s">
        <v>39312</v>
      </c>
    </row>
    <row r="180" spans="1:2">
      <c r="A180" s="8"/>
      <c r="B180" s="8" t="s">
        <v>39313</v>
      </c>
    </row>
    <row r="181" spans="1:2">
      <c r="A181" s="8"/>
      <c r="B181" s="8" t="s">
        <v>39314</v>
      </c>
    </row>
    <row r="182" spans="1:2">
      <c r="A182" s="8"/>
      <c r="B182" s="8" t="s">
        <v>39315</v>
      </c>
    </row>
    <row r="183" spans="1:2">
      <c r="A183" s="8"/>
      <c r="B183" s="8" t="s">
        <v>39316</v>
      </c>
    </row>
    <row r="184" spans="1:2">
      <c r="A184" s="8"/>
      <c r="B184" s="8" t="s">
        <v>39317</v>
      </c>
    </row>
    <row r="185" spans="1:2">
      <c r="A185" s="8"/>
      <c r="B185" s="8" t="s">
        <v>39318</v>
      </c>
    </row>
    <row r="186" spans="1:2">
      <c r="A186" s="8"/>
      <c r="B186" s="8" t="s">
        <v>39319</v>
      </c>
    </row>
    <row r="187" spans="1:2">
      <c r="A187" s="8"/>
      <c r="B187" s="8" t="s">
        <v>39320</v>
      </c>
    </row>
    <row r="188" spans="1:2">
      <c r="A188" s="8"/>
      <c r="B188" s="8" t="s">
        <v>39321</v>
      </c>
    </row>
    <row r="189" spans="1:2">
      <c r="A189" s="8"/>
      <c r="B189" s="8" t="s">
        <v>39322</v>
      </c>
    </row>
    <row r="190" spans="1:2">
      <c r="A190" s="8"/>
      <c r="B190" s="8" t="s">
        <v>39323</v>
      </c>
    </row>
    <row r="191" spans="1:2">
      <c r="A191" s="8"/>
      <c r="B191" s="8" t="s">
        <v>30890</v>
      </c>
    </row>
    <row r="192" spans="1:2">
      <c r="A192" s="8"/>
      <c r="B192" s="8" t="s">
        <v>39324</v>
      </c>
    </row>
    <row r="193" spans="1:2">
      <c r="A193" s="8"/>
      <c r="B193" s="8" t="s">
        <v>39325</v>
      </c>
    </row>
    <row r="194" spans="1:2">
      <c r="A194" s="8"/>
      <c r="B194" s="8" t="s">
        <v>39326</v>
      </c>
    </row>
    <row r="195" spans="1:2">
      <c r="A195" s="8"/>
      <c r="B195" s="8" t="s">
        <v>39327</v>
      </c>
    </row>
    <row r="196" spans="1:2">
      <c r="A196" s="8"/>
      <c r="B196" s="8" t="s">
        <v>39328</v>
      </c>
    </row>
    <row r="197" spans="1:2">
      <c r="A197" s="8"/>
      <c r="B197" s="8" t="s">
        <v>39329</v>
      </c>
    </row>
    <row r="198" spans="1:2">
      <c r="A198" s="8"/>
      <c r="B198" s="8" t="s">
        <v>39330</v>
      </c>
    </row>
    <row r="199" spans="1:2">
      <c r="A199" s="8"/>
      <c r="B199" s="8" t="s">
        <v>39331</v>
      </c>
    </row>
    <row r="200" spans="1:2">
      <c r="A200" s="8"/>
      <c r="B200" s="8" t="s">
        <v>39332</v>
      </c>
    </row>
    <row r="201" spans="1:2">
      <c r="A201" s="8"/>
      <c r="B201" s="8" t="s">
        <v>39333</v>
      </c>
    </row>
    <row r="202" spans="1:2">
      <c r="A202" s="8"/>
      <c r="B202" s="8" t="s">
        <v>30187</v>
      </c>
    </row>
    <row r="203" spans="1:2">
      <c r="A203" s="8"/>
      <c r="B203" s="8" t="s">
        <v>39334</v>
      </c>
    </row>
    <row r="204" spans="1:2">
      <c r="A204" s="8"/>
      <c r="B204" s="8" t="s">
        <v>39335</v>
      </c>
    </row>
    <row r="205" spans="1:2">
      <c r="A205" s="8"/>
      <c r="B205" s="8" t="s">
        <v>39336</v>
      </c>
    </row>
    <row r="206" spans="1:2">
      <c r="A206" s="8"/>
      <c r="B206" s="8" t="s">
        <v>39337</v>
      </c>
    </row>
    <row r="207" spans="1:2">
      <c r="A207" s="8"/>
      <c r="B207" s="8" t="s">
        <v>39338</v>
      </c>
    </row>
    <row r="208" spans="1:2">
      <c r="A208" s="8"/>
      <c r="B208" s="8" t="s">
        <v>39339</v>
      </c>
    </row>
    <row r="209" spans="1:2">
      <c r="A209" s="8"/>
      <c r="B209" s="8" t="s">
        <v>39340</v>
      </c>
    </row>
    <row r="210" spans="1:2">
      <c r="A210" s="8"/>
      <c r="B210" s="8" t="s">
        <v>39341</v>
      </c>
    </row>
    <row r="211" spans="1:2">
      <c r="A211" s="8"/>
      <c r="B211" s="8" t="s">
        <v>39342</v>
      </c>
    </row>
    <row r="212" spans="1:2">
      <c r="A212" s="8"/>
      <c r="B212" s="8" t="s">
        <v>39343</v>
      </c>
    </row>
    <row r="213" spans="1:2">
      <c r="A213" s="8"/>
      <c r="B213" s="8" t="s">
        <v>39344</v>
      </c>
    </row>
    <row r="214" spans="1:2">
      <c r="A214" s="8"/>
      <c r="B214" s="8" t="s">
        <v>39345</v>
      </c>
    </row>
    <row r="215" spans="1:2">
      <c r="A215" s="8"/>
      <c r="B215" s="8" t="s">
        <v>39346</v>
      </c>
    </row>
    <row r="216" spans="1:2">
      <c r="A216" s="8"/>
      <c r="B216" s="8" t="s">
        <v>39347</v>
      </c>
    </row>
    <row r="217" spans="1:2">
      <c r="A217" s="8"/>
      <c r="B217" s="8" t="s">
        <v>39348</v>
      </c>
    </row>
    <row r="218" spans="1:2">
      <c r="A218" s="8"/>
      <c r="B218" s="8" t="s">
        <v>39349</v>
      </c>
    </row>
    <row r="219" spans="1:2">
      <c r="A219" s="8"/>
      <c r="B219" s="8" t="s">
        <v>39350</v>
      </c>
    </row>
    <row r="220" spans="1:2">
      <c r="A220" s="8"/>
      <c r="B220" s="8" t="s">
        <v>39351</v>
      </c>
    </row>
    <row r="221" spans="1:2">
      <c r="A221" s="8"/>
      <c r="B221" s="8" t="s">
        <v>39352</v>
      </c>
    </row>
    <row r="222" spans="1:2">
      <c r="A222" s="8"/>
      <c r="B222" s="8" t="s">
        <v>30175</v>
      </c>
    </row>
    <row r="223" spans="1:2">
      <c r="A223" s="8"/>
      <c r="B223" s="8" t="s">
        <v>39353</v>
      </c>
    </row>
    <row r="224" spans="1:2">
      <c r="A224" s="8"/>
      <c r="B224" s="8" t="s">
        <v>39354</v>
      </c>
    </row>
    <row r="225" spans="1:2">
      <c r="A225" s="8"/>
      <c r="B225" s="8" t="s">
        <v>39355</v>
      </c>
    </row>
    <row r="226" spans="1:2">
      <c r="A226" s="8"/>
      <c r="B226" s="8" t="s">
        <v>39356</v>
      </c>
    </row>
    <row r="227" spans="1:2">
      <c r="A227" s="8"/>
      <c r="B227" s="8" t="s">
        <v>39357</v>
      </c>
    </row>
    <row r="228" spans="1:2">
      <c r="A228" s="8"/>
      <c r="B228" s="8" t="s">
        <v>39358</v>
      </c>
    </row>
    <row r="229" spans="1:2">
      <c r="A229" s="8"/>
      <c r="B229" s="8" t="s">
        <v>39359</v>
      </c>
    </row>
    <row r="230" spans="1:2">
      <c r="A230" s="8"/>
      <c r="B230" s="8" t="s">
        <v>39360</v>
      </c>
    </row>
    <row r="231" spans="1:2">
      <c r="A231" s="8"/>
      <c r="B231" s="8" t="s">
        <v>39361</v>
      </c>
    </row>
    <row r="232" spans="1:2">
      <c r="A232" s="8"/>
      <c r="B232" s="8" t="s">
        <v>39362</v>
      </c>
    </row>
    <row r="233" spans="1:2">
      <c r="A233" s="8"/>
      <c r="B233" s="8" t="s">
        <v>39363</v>
      </c>
    </row>
    <row r="234" spans="1:2">
      <c r="A234" s="8"/>
      <c r="B234" s="8" t="s">
        <v>39364</v>
      </c>
    </row>
    <row r="235" spans="1:2">
      <c r="A235" s="8"/>
      <c r="B235" s="8" t="s">
        <v>39365</v>
      </c>
    </row>
    <row r="236" spans="1:2">
      <c r="A236" s="8"/>
      <c r="B236" s="8" t="s">
        <v>39366</v>
      </c>
    </row>
    <row r="237" spans="1:2">
      <c r="A237" s="8"/>
      <c r="B237" s="8" t="s">
        <v>39367</v>
      </c>
    </row>
    <row r="238" spans="1:2">
      <c r="A238" s="8"/>
      <c r="B238" s="8" t="s">
        <v>39368</v>
      </c>
    </row>
    <row r="239" spans="1:2">
      <c r="A239" s="8"/>
      <c r="B239" s="8" t="s">
        <v>39369</v>
      </c>
    </row>
    <row r="240" spans="1:2">
      <c r="A240" s="8"/>
      <c r="B240" s="8" t="s">
        <v>39370</v>
      </c>
    </row>
    <row r="241" spans="1:2">
      <c r="A241" s="8"/>
      <c r="B241" s="8" t="s">
        <v>39371</v>
      </c>
    </row>
    <row r="242" spans="1:2">
      <c r="A242" s="8"/>
      <c r="B242" s="8" t="s">
        <v>39372</v>
      </c>
    </row>
    <row r="243" spans="1:2">
      <c r="A243" s="8"/>
      <c r="B243" s="8" t="s">
        <v>39373</v>
      </c>
    </row>
    <row r="244" spans="1:2">
      <c r="A244" s="8"/>
      <c r="B244" s="8" t="s">
        <v>39374</v>
      </c>
    </row>
    <row r="245" spans="1:2">
      <c r="A245" s="8"/>
      <c r="B245" s="8" t="s">
        <v>39375</v>
      </c>
    </row>
    <row r="246" spans="1:2">
      <c r="A246" s="8"/>
      <c r="B246" s="8" t="s">
        <v>39376</v>
      </c>
    </row>
    <row r="247" spans="1:2">
      <c r="A247" s="8"/>
      <c r="B247" s="8" t="s">
        <v>39377</v>
      </c>
    </row>
    <row r="248" spans="1:2">
      <c r="A248" s="8"/>
      <c r="B248" s="8" t="s">
        <v>39378</v>
      </c>
    </row>
    <row r="249" spans="1:2">
      <c r="A249" s="8"/>
      <c r="B249" s="8" t="s">
        <v>39379</v>
      </c>
    </row>
    <row r="250" spans="1:2">
      <c r="A250" s="8"/>
      <c r="B250" s="8" t="s">
        <v>39380</v>
      </c>
    </row>
    <row r="251" spans="1:2">
      <c r="A251" s="8"/>
      <c r="B251" s="8" t="s">
        <v>39381</v>
      </c>
    </row>
    <row r="252" spans="1:2">
      <c r="A252" s="8"/>
      <c r="B252" s="8" t="s">
        <v>39382</v>
      </c>
    </row>
    <row r="253" spans="1:2">
      <c r="A253" s="8"/>
      <c r="B253" s="8" t="s">
        <v>39383</v>
      </c>
    </row>
    <row r="254" spans="1:2">
      <c r="A254" s="8"/>
      <c r="B254" s="8" t="s">
        <v>39384</v>
      </c>
    </row>
    <row r="255" spans="1:2">
      <c r="A255" s="8"/>
      <c r="B255" s="8" t="s">
        <v>39385</v>
      </c>
    </row>
    <row r="256" spans="1:2">
      <c r="A256" s="8"/>
      <c r="B256" s="8" t="s">
        <v>39386</v>
      </c>
    </row>
    <row r="257" spans="1:2">
      <c r="A257" s="8"/>
      <c r="B257" s="8" t="s">
        <v>39387</v>
      </c>
    </row>
    <row r="258" spans="1:2">
      <c r="A258" s="8"/>
      <c r="B258" s="8" t="s">
        <v>39388</v>
      </c>
    </row>
    <row r="259" spans="1:2">
      <c r="A259" s="8"/>
      <c r="B259" s="8" t="s">
        <v>39389</v>
      </c>
    </row>
    <row r="260" spans="1:2">
      <c r="A260" s="8"/>
      <c r="B260" s="8" t="s">
        <v>39390</v>
      </c>
    </row>
    <row r="261" spans="1:2">
      <c r="A261" s="8"/>
      <c r="B261" s="8" t="s">
        <v>39391</v>
      </c>
    </row>
    <row r="262" spans="1:2">
      <c r="A262" s="8"/>
      <c r="B262" s="8" t="s">
        <v>39392</v>
      </c>
    </row>
    <row r="263" spans="1:2">
      <c r="A263" s="8"/>
      <c r="B263" s="8" t="s">
        <v>39393</v>
      </c>
    </row>
    <row r="264" spans="1:2">
      <c r="A264" s="8"/>
      <c r="B264" s="8" t="s">
        <v>39394</v>
      </c>
    </row>
    <row r="265" spans="1:2">
      <c r="A265" s="8"/>
      <c r="B265" s="8" t="s">
        <v>39395</v>
      </c>
    </row>
    <row r="266" spans="1:2">
      <c r="A266" s="8"/>
      <c r="B266" s="8" t="s">
        <v>39396</v>
      </c>
    </row>
    <row r="267" spans="1:2">
      <c r="A267" s="8"/>
      <c r="B267" s="8" t="s">
        <v>39397</v>
      </c>
    </row>
    <row r="268" spans="1:2">
      <c r="A268" s="8"/>
      <c r="B268" s="8" t="s">
        <v>39398</v>
      </c>
    </row>
    <row r="269" spans="1:2">
      <c r="A269" s="8"/>
      <c r="B269" s="8" t="s">
        <v>39399</v>
      </c>
    </row>
    <row r="270" spans="1:2">
      <c r="A270" s="8"/>
      <c r="B270" s="8" t="s">
        <v>39400</v>
      </c>
    </row>
    <row r="271" spans="1:2">
      <c r="A271" s="8"/>
      <c r="B271" s="8" t="s">
        <v>39401</v>
      </c>
    </row>
    <row r="272" spans="1:2">
      <c r="A272" s="8"/>
      <c r="B272" s="8" t="s">
        <v>39402</v>
      </c>
    </row>
    <row r="273" spans="1:2">
      <c r="A273" s="8"/>
      <c r="B273" s="8" t="s">
        <v>39403</v>
      </c>
    </row>
    <row r="274" spans="1:2">
      <c r="A274" s="8"/>
      <c r="B274" s="8" t="s">
        <v>39404</v>
      </c>
    </row>
    <row r="275" spans="1:2">
      <c r="A275" s="8"/>
      <c r="B275" s="8" t="s">
        <v>39405</v>
      </c>
    </row>
    <row r="276" spans="1:2">
      <c r="A276" s="8"/>
      <c r="B276" s="8" t="s">
        <v>39406</v>
      </c>
    </row>
    <row r="277" spans="1:2">
      <c r="A277" s="8"/>
      <c r="B277" s="8" t="s">
        <v>39407</v>
      </c>
    </row>
    <row r="278" spans="1:2">
      <c r="A278" s="8"/>
      <c r="B278" s="8" t="s">
        <v>39408</v>
      </c>
    </row>
    <row r="279" spans="1:2">
      <c r="A279" s="8"/>
      <c r="B279" s="8" t="s">
        <v>39409</v>
      </c>
    </row>
    <row r="280" spans="1:2">
      <c r="A280" s="8"/>
      <c r="B280" s="8" t="s">
        <v>39410</v>
      </c>
    </row>
    <row r="281" spans="1:2">
      <c r="A281" s="8"/>
      <c r="B281" s="8" t="s">
        <v>39411</v>
      </c>
    </row>
    <row r="282" spans="1:2">
      <c r="A282" s="8"/>
      <c r="B282" s="8" t="s">
        <v>39412</v>
      </c>
    </row>
    <row r="283" spans="1:2">
      <c r="A283" s="8"/>
      <c r="B283" s="8" t="s">
        <v>39413</v>
      </c>
    </row>
    <row r="284" spans="1:2">
      <c r="A284" s="8"/>
      <c r="B284" s="8" t="s">
        <v>39414</v>
      </c>
    </row>
    <row r="285" spans="1:2">
      <c r="A285" s="8"/>
      <c r="B285" s="8" t="s">
        <v>39415</v>
      </c>
    </row>
    <row r="286" spans="1:2">
      <c r="A286" s="8"/>
      <c r="B286" s="8" t="s">
        <v>39416</v>
      </c>
    </row>
    <row r="287" spans="1:2">
      <c r="A287" s="8"/>
      <c r="B287" s="8" t="s">
        <v>39417</v>
      </c>
    </row>
    <row r="288" spans="1:2">
      <c r="A288" s="8"/>
      <c r="B288" s="8" t="s">
        <v>39418</v>
      </c>
    </row>
    <row r="289" spans="1:2">
      <c r="A289" s="8"/>
      <c r="B289" s="8" t="s">
        <v>39419</v>
      </c>
    </row>
    <row r="290" spans="1:2">
      <c r="A290" s="8"/>
      <c r="B290" s="8" t="s">
        <v>39420</v>
      </c>
    </row>
    <row r="291" spans="1:2">
      <c r="A291" s="8"/>
      <c r="B291" s="8" t="s">
        <v>39421</v>
      </c>
    </row>
    <row r="292" spans="1:2">
      <c r="A292" s="8"/>
      <c r="B292" s="8" t="s">
        <v>39422</v>
      </c>
    </row>
    <row r="293" spans="1:2">
      <c r="A293" s="8"/>
      <c r="B293" s="8" t="s">
        <v>39423</v>
      </c>
    </row>
    <row r="294" spans="1:2">
      <c r="A294" s="8"/>
      <c r="B294" s="8" t="s">
        <v>39424</v>
      </c>
    </row>
    <row r="295" spans="1:2">
      <c r="A295" s="8"/>
      <c r="B295" s="8" t="s">
        <v>39425</v>
      </c>
    </row>
    <row r="296" spans="1:2">
      <c r="A296" s="8"/>
      <c r="B296" s="8" t="s">
        <v>39426</v>
      </c>
    </row>
    <row r="297" spans="1:2">
      <c r="A297" s="8"/>
      <c r="B297" s="8" t="s">
        <v>39427</v>
      </c>
    </row>
    <row r="298" spans="1:2">
      <c r="A298" s="8"/>
      <c r="B298" s="8" t="s">
        <v>39428</v>
      </c>
    </row>
    <row r="299" spans="1:2">
      <c r="A299" s="8"/>
      <c r="B299" s="8" t="s">
        <v>39429</v>
      </c>
    </row>
    <row r="300" spans="1:2">
      <c r="A300" s="8"/>
      <c r="B300" s="8" t="s">
        <v>39430</v>
      </c>
    </row>
    <row r="301" spans="1:2">
      <c r="A301" s="8"/>
      <c r="B301" s="8" t="s">
        <v>39431</v>
      </c>
    </row>
    <row r="302" spans="1:2">
      <c r="A302" s="8"/>
      <c r="B302" s="8" t="s">
        <v>39432</v>
      </c>
    </row>
    <row r="303" spans="1:2">
      <c r="A303" s="8"/>
      <c r="B303" s="8" t="s">
        <v>39433</v>
      </c>
    </row>
    <row r="304" spans="1:2">
      <c r="A304" s="8"/>
      <c r="B304" s="8" t="s">
        <v>39434</v>
      </c>
    </row>
    <row r="305" spans="1:2">
      <c r="A305" s="8"/>
      <c r="B305" s="8" t="s">
        <v>39435</v>
      </c>
    </row>
    <row r="306" spans="1:2">
      <c r="A306" s="8"/>
      <c r="B306" s="8" t="s">
        <v>39436</v>
      </c>
    </row>
    <row r="307" spans="1:2">
      <c r="A307" s="8"/>
      <c r="B307" s="8" t="s">
        <v>39437</v>
      </c>
    </row>
    <row r="308" spans="1:2">
      <c r="A308" s="8"/>
      <c r="B308" s="8" t="s">
        <v>39438</v>
      </c>
    </row>
    <row r="309" spans="1:2">
      <c r="A309" s="8"/>
      <c r="B309" s="8" t="s">
        <v>39439</v>
      </c>
    </row>
    <row r="310" spans="1:2">
      <c r="A310" s="8"/>
      <c r="B310" s="8" t="s">
        <v>39440</v>
      </c>
    </row>
    <row r="311" spans="1:2">
      <c r="A311" s="8"/>
      <c r="B311" s="8" t="s">
        <v>39441</v>
      </c>
    </row>
    <row r="312" spans="1:2">
      <c r="A312" s="8"/>
      <c r="B312" s="8" t="s">
        <v>39092</v>
      </c>
    </row>
    <row r="313" spans="1:2">
      <c r="A313" s="8"/>
      <c r="B313" s="8" t="s">
        <v>39442</v>
      </c>
    </row>
    <row r="314" spans="1:2">
      <c r="A314" s="8"/>
      <c r="B314" s="8" t="s">
        <v>39443</v>
      </c>
    </row>
    <row r="315" spans="1:2">
      <c r="A315" s="8"/>
      <c r="B315" s="8" t="s">
        <v>39444</v>
      </c>
    </row>
    <row r="316" spans="1:2">
      <c r="A316" s="8"/>
      <c r="B316" s="8" t="s">
        <v>39445</v>
      </c>
    </row>
    <row r="317" spans="1:2">
      <c r="A317" s="8"/>
      <c r="B317" s="8" t="s">
        <v>39446</v>
      </c>
    </row>
    <row r="318" spans="1:2">
      <c r="A318" s="8"/>
      <c r="B318" s="8" t="s">
        <v>39447</v>
      </c>
    </row>
    <row r="319" spans="1:2">
      <c r="A319" s="8"/>
      <c r="B319" s="8" t="s">
        <v>39448</v>
      </c>
    </row>
    <row r="320" spans="1:2">
      <c r="A320" s="8"/>
      <c r="B320" s="8" t="s">
        <v>39449</v>
      </c>
    </row>
    <row r="321" spans="1:2">
      <c r="A321" s="8"/>
      <c r="B321" s="8" t="s">
        <v>39450</v>
      </c>
    </row>
    <row r="322" spans="1:2">
      <c r="A322" s="8"/>
      <c r="B322" s="8" t="s">
        <v>39451</v>
      </c>
    </row>
    <row r="323" spans="1:2">
      <c r="A323" s="8"/>
      <c r="B323" s="8" t="s">
        <v>39452</v>
      </c>
    </row>
    <row r="324" spans="1:2">
      <c r="A324" s="8"/>
      <c r="B324" s="8" t="s">
        <v>39453</v>
      </c>
    </row>
    <row r="325" spans="1:2">
      <c r="A325" s="8"/>
      <c r="B325" s="8" t="s">
        <v>39454</v>
      </c>
    </row>
    <row r="326" spans="1:2">
      <c r="A326" s="8"/>
      <c r="B326" s="8" t="s">
        <v>39455</v>
      </c>
    </row>
    <row r="327" spans="1:2">
      <c r="A327" s="8"/>
      <c r="B327" s="8" t="s">
        <v>39456</v>
      </c>
    </row>
    <row r="328" spans="1:2">
      <c r="A328" s="8"/>
      <c r="B328" s="8" t="s">
        <v>39457</v>
      </c>
    </row>
    <row r="329" spans="1:2">
      <c r="A329" s="8"/>
      <c r="B329" s="8" t="s">
        <v>39458</v>
      </c>
    </row>
    <row r="330" spans="1:2">
      <c r="A330" s="8"/>
      <c r="B330" s="8" t="s">
        <v>39459</v>
      </c>
    </row>
    <row r="331" spans="1:2">
      <c r="A331" s="8"/>
      <c r="B331" s="8" t="s">
        <v>39460</v>
      </c>
    </row>
    <row r="332" spans="1:2">
      <c r="A332" s="8"/>
      <c r="B332" s="8" t="s">
        <v>39461</v>
      </c>
    </row>
    <row r="333" spans="1:2">
      <c r="A333" s="8"/>
      <c r="B333" s="8" t="s">
        <v>39462</v>
      </c>
    </row>
    <row r="334" spans="1:2">
      <c r="A334" s="8"/>
      <c r="B334" s="8" t="s">
        <v>39463</v>
      </c>
    </row>
    <row r="335" spans="1:2">
      <c r="A335" s="8"/>
      <c r="B335" s="8" t="s">
        <v>39464</v>
      </c>
    </row>
    <row r="336" spans="1:2">
      <c r="A336" s="8"/>
      <c r="B336" s="8" t="s">
        <v>39465</v>
      </c>
    </row>
    <row r="337" spans="1:2">
      <c r="A337" s="8"/>
      <c r="B337" s="8" t="s">
        <v>39466</v>
      </c>
    </row>
    <row r="338" spans="1:2">
      <c r="A338" s="8"/>
      <c r="B338" s="8" t="s">
        <v>39467</v>
      </c>
    </row>
    <row r="339" spans="1:2">
      <c r="A339" s="8"/>
      <c r="B339" s="8" t="s">
        <v>39468</v>
      </c>
    </row>
    <row r="340" spans="1:2">
      <c r="A340" s="8"/>
      <c r="B340" s="8" t="s">
        <v>39469</v>
      </c>
    </row>
    <row r="341" spans="1:2">
      <c r="A341" s="8"/>
      <c r="B341" s="8" t="s">
        <v>39470</v>
      </c>
    </row>
    <row r="342" spans="1:2">
      <c r="A342" s="8"/>
      <c r="B342" s="8" t="s">
        <v>39471</v>
      </c>
    </row>
    <row r="343" spans="1:2">
      <c r="A343" s="8"/>
      <c r="B343" s="8" t="s">
        <v>39472</v>
      </c>
    </row>
    <row r="344" spans="1:2">
      <c r="A344" s="8"/>
      <c r="B344" s="8" t="s">
        <v>39473</v>
      </c>
    </row>
    <row r="345" spans="1:2">
      <c r="A345" s="8"/>
      <c r="B345" s="8" t="s">
        <v>39474</v>
      </c>
    </row>
    <row r="346" spans="1:2">
      <c r="A346" s="8"/>
      <c r="B346" s="8" t="s">
        <v>39475</v>
      </c>
    </row>
    <row r="347" spans="1:2">
      <c r="A347" s="8"/>
      <c r="B347" s="8" t="s">
        <v>39476</v>
      </c>
    </row>
    <row r="348" spans="1:2">
      <c r="A348" s="8"/>
      <c r="B348" s="8" t="s">
        <v>39477</v>
      </c>
    </row>
    <row r="349" spans="1:2">
      <c r="A349" s="8"/>
      <c r="B349" s="8" t="s">
        <v>39478</v>
      </c>
    </row>
    <row r="350" spans="1:2">
      <c r="A350" s="8"/>
      <c r="B350" s="8" t="s">
        <v>39479</v>
      </c>
    </row>
    <row r="351" spans="1:2">
      <c r="A351" s="8"/>
      <c r="B351" s="8" t="s">
        <v>39480</v>
      </c>
    </row>
    <row r="352" spans="1:2">
      <c r="A352" s="8"/>
      <c r="B352" s="8" t="s">
        <v>39481</v>
      </c>
    </row>
    <row r="353" spans="1:2">
      <c r="A353" s="8"/>
      <c r="B353" s="8" t="s">
        <v>39482</v>
      </c>
    </row>
    <row r="354" spans="1:2">
      <c r="A354" s="8"/>
      <c r="B354" s="8" t="s">
        <v>39483</v>
      </c>
    </row>
    <row r="355" spans="1:2">
      <c r="A355" s="8"/>
      <c r="B355" s="8" t="s">
        <v>39484</v>
      </c>
    </row>
    <row r="356" spans="1:2">
      <c r="A356" s="8"/>
      <c r="B356" s="8" t="s">
        <v>39485</v>
      </c>
    </row>
    <row r="357" spans="1:2">
      <c r="A357" s="8"/>
      <c r="B357" s="8" t="s">
        <v>39486</v>
      </c>
    </row>
    <row r="358" spans="1:2">
      <c r="A358" s="8"/>
      <c r="B358" s="8" t="s">
        <v>39487</v>
      </c>
    </row>
    <row r="359" spans="1:2">
      <c r="A359" s="8"/>
      <c r="B359" s="8" t="s">
        <v>39488</v>
      </c>
    </row>
    <row r="360" spans="1:2">
      <c r="A360" s="8"/>
      <c r="B360" s="8" t="s">
        <v>39489</v>
      </c>
    </row>
    <row r="361" spans="1:2">
      <c r="A361" s="8"/>
      <c r="B361" s="8" t="s">
        <v>39490</v>
      </c>
    </row>
    <row r="362" spans="1:2">
      <c r="A362" s="8"/>
      <c r="B362" s="8" t="s">
        <v>39491</v>
      </c>
    </row>
    <row r="363" spans="1:2">
      <c r="A363" s="8"/>
      <c r="B363" s="8" t="s">
        <v>39492</v>
      </c>
    </row>
    <row r="364" spans="1:2">
      <c r="A364" s="8"/>
      <c r="B364" s="8" t="s">
        <v>39493</v>
      </c>
    </row>
    <row r="365" spans="1:2">
      <c r="A365" s="8"/>
      <c r="B365" s="8" t="s">
        <v>39494</v>
      </c>
    </row>
    <row r="366" spans="1:2">
      <c r="A366" s="8"/>
      <c r="B366" s="8" t="s">
        <v>39495</v>
      </c>
    </row>
    <row r="367" spans="1:2">
      <c r="A367" s="8"/>
      <c r="B367" s="8" t="s">
        <v>39496</v>
      </c>
    </row>
    <row r="368" spans="1:2">
      <c r="A368" s="8"/>
      <c r="B368" s="8" t="s">
        <v>39497</v>
      </c>
    </row>
    <row r="369" spans="1:2">
      <c r="A369" s="8"/>
      <c r="B369" s="8" t="s">
        <v>39498</v>
      </c>
    </row>
    <row r="370" spans="1:2">
      <c r="A370" s="8"/>
      <c r="B370" s="8" t="s">
        <v>39499</v>
      </c>
    </row>
    <row r="371" spans="1:2">
      <c r="A371" s="8"/>
      <c r="B371" s="8" t="s">
        <v>39500</v>
      </c>
    </row>
    <row r="372" spans="1:2">
      <c r="A372" s="8"/>
      <c r="B372" s="8" t="s">
        <v>39501</v>
      </c>
    </row>
    <row r="373" spans="1:2">
      <c r="A373" s="8"/>
      <c r="B373" s="8" t="s">
        <v>39502</v>
      </c>
    </row>
    <row r="374" spans="1:2">
      <c r="A374" s="8"/>
      <c r="B374" s="8" t="s">
        <v>39503</v>
      </c>
    </row>
    <row r="375" spans="1:2">
      <c r="A375" s="8"/>
      <c r="B375" s="8" t="s">
        <v>39504</v>
      </c>
    </row>
    <row r="376" spans="1:2">
      <c r="A376" s="8"/>
      <c r="B376" s="8" t="s">
        <v>39505</v>
      </c>
    </row>
    <row r="377" spans="1:2">
      <c r="A377" s="8"/>
      <c r="B377" s="8" t="s">
        <v>39506</v>
      </c>
    </row>
    <row r="378" spans="1:2">
      <c r="A378" s="8"/>
      <c r="B378" s="8" t="s">
        <v>39507</v>
      </c>
    </row>
    <row r="379" spans="1:2">
      <c r="A379" s="8"/>
      <c r="B379" s="8" t="s">
        <v>39508</v>
      </c>
    </row>
    <row r="380" spans="1:2">
      <c r="A380" s="8"/>
      <c r="B380" s="8" t="s">
        <v>39509</v>
      </c>
    </row>
    <row r="381" spans="1:2">
      <c r="A381" s="8"/>
      <c r="B381" s="8" t="s">
        <v>39510</v>
      </c>
    </row>
    <row r="382" spans="1:2">
      <c r="A382" s="8"/>
      <c r="B382" s="8" t="s">
        <v>39511</v>
      </c>
    </row>
    <row r="383" spans="1:2">
      <c r="A383" s="8"/>
      <c r="B383" s="8" t="s">
        <v>39512</v>
      </c>
    </row>
    <row r="384" spans="1:2">
      <c r="A384" s="8"/>
      <c r="B384" s="8" t="s">
        <v>39513</v>
      </c>
    </row>
    <row r="385" spans="1:2">
      <c r="A385" s="8"/>
      <c r="B385" s="8" t="s">
        <v>39514</v>
      </c>
    </row>
    <row r="386" spans="1:2">
      <c r="A386" s="8"/>
      <c r="B386" s="8" t="s">
        <v>39515</v>
      </c>
    </row>
    <row r="387" spans="1:2">
      <c r="A387" s="8"/>
      <c r="B387" s="8" t="s">
        <v>39516</v>
      </c>
    </row>
    <row r="388" spans="1:2">
      <c r="A388" s="8"/>
      <c r="B388" s="8" t="s">
        <v>39517</v>
      </c>
    </row>
    <row r="389" spans="1:2">
      <c r="A389" s="8"/>
      <c r="B389" s="8" t="s">
        <v>39518</v>
      </c>
    </row>
    <row r="390" spans="1:2">
      <c r="A390" s="8"/>
      <c r="B390" s="8" t="s">
        <v>39519</v>
      </c>
    </row>
    <row r="391" spans="1:2">
      <c r="A391" s="8"/>
      <c r="B391" s="8" t="s">
        <v>39520</v>
      </c>
    </row>
    <row r="392" spans="1:2">
      <c r="A392" s="8"/>
      <c r="B392" s="8" t="s">
        <v>39521</v>
      </c>
    </row>
    <row r="393" spans="1:2">
      <c r="A393" s="8"/>
      <c r="B393" s="8" t="s">
        <v>39522</v>
      </c>
    </row>
    <row r="394" spans="1:2">
      <c r="A394" s="8"/>
      <c r="B394" s="8" t="s">
        <v>39523</v>
      </c>
    </row>
    <row r="395" spans="1:2">
      <c r="A395" s="8"/>
      <c r="B395" s="8" t="s">
        <v>31644</v>
      </c>
    </row>
    <row r="396" spans="1:2">
      <c r="A396" s="8"/>
      <c r="B396" s="8" t="s">
        <v>39524</v>
      </c>
    </row>
    <row r="397" spans="1:2">
      <c r="A397" s="8"/>
      <c r="B397" s="8" t="s">
        <v>39525</v>
      </c>
    </row>
    <row r="398" spans="1:2">
      <c r="A398" s="8"/>
      <c r="B398" s="8" t="s">
        <v>39526</v>
      </c>
    </row>
    <row r="399" spans="1:2">
      <c r="A399" s="8"/>
      <c r="B399" s="8" t="s">
        <v>39527</v>
      </c>
    </row>
    <row r="400" spans="1:2">
      <c r="A400" s="8"/>
      <c r="B400" s="8" t="s">
        <v>39528</v>
      </c>
    </row>
    <row r="401" spans="1:2">
      <c r="A401" s="8"/>
      <c r="B401" s="8" t="s">
        <v>39529</v>
      </c>
    </row>
    <row r="402" spans="1:2">
      <c r="A402" s="8"/>
      <c r="B402" s="8" t="s">
        <v>39530</v>
      </c>
    </row>
    <row r="403" spans="1:2">
      <c r="A403" s="8"/>
      <c r="B403" s="8" t="s">
        <v>39531</v>
      </c>
    </row>
    <row r="404" spans="1:2">
      <c r="A404" s="8"/>
      <c r="B404" s="8" t="s">
        <v>39532</v>
      </c>
    </row>
    <row r="405" spans="1:2">
      <c r="A405" s="8"/>
      <c r="B405" s="8" t="s">
        <v>39533</v>
      </c>
    </row>
    <row r="406" spans="1:2">
      <c r="A406" s="8"/>
      <c r="B406" s="8" t="s">
        <v>39534</v>
      </c>
    </row>
    <row r="407" spans="1:2">
      <c r="A407" s="8"/>
      <c r="B407" s="8" t="s">
        <v>39535</v>
      </c>
    </row>
    <row r="408" spans="1:2">
      <c r="A408" s="8"/>
      <c r="B408" s="8" t="s">
        <v>39536</v>
      </c>
    </row>
    <row r="409" spans="1:2">
      <c r="A409" s="8"/>
      <c r="B409" s="8" t="s">
        <v>39537</v>
      </c>
    </row>
    <row r="410" spans="1:2">
      <c r="A410" s="8"/>
      <c r="B410" s="8" t="s">
        <v>39538</v>
      </c>
    </row>
    <row r="411" spans="1:2">
      <c r="A411" s="8"/>
      <c r="B411" s="8" t="s">
        <v>39539</v>
      </c>
    </row>
    <row r="412" spans="1:2">
      <c r="A412" s="8"/>
      <c r="B412" s="8" t="s">
        <v>39540</v>
      </c>
    </row>
    <row r="413" spans="1:2">
      <c r="A413" s="8"/>
      <c r="B413" s="8" t="s">
        <v>39541</v>
      </c>
    </row>
    <row r="414" spans="1:2">
      <c r="A414" s="8"/>
      <c r="B414" s="8" t="s">
        <v>39542</v>
      </c>
    </row>
    <row r="415" spans="1:2">
      <c r="A415" s="8"/>
      <c r="B415" s="8" t="s">
        <v>39543</v>
      </c>
    </row>
    <row r="416" spans="1:2">
      <c r="A416" s="8"/>
      <c r="B416" s="8" t="s">
        <v>39544</v>
      </c>
    </row>
    <row r="417" spans="1:2">
      <c r="A417" s="8"/>
      <c r="B417" s="8" t="s">
        <v>39545</v>
      </c>
    </row>
    <row r="418" spans="1:2">
      <c r="A418" s="8"/>
      <c r="B418" s="8" t="s">
        <v>39546</v>
      </c>
    </row>
    <row r="419" spans="1:2">
      <c r="A419" s="8"/>
      <c r="B419" s="8" t="s">
        <v>39547</v>
      </c>
    </row>
    <row r="420" spans="1:2">
      <c r="A420" s="8"/>
      <c r="B420" s="8" t="s">
        <v>39548</v>
      </c>
    </row>
    <row r="421" spans="1:2">
      <c r="A421" s="8"/>
      <c r="B421" s="8" t="s">
        <v>39549</v>
      </c>
    </row>
    <row r="422" spans="1:2">
      <c r="A422" s="8"/>
      <c r="B422" s="8" t="s">
        <v>39550</v>
      </c>
    </row>
    <row r="423" spans="1:2">
      <c r="A423" s="8"/>
      <c r="B423" s="8" t="s">
        <v>39551</v>
      </c>
    </row>
    <row r="424" spans="1:2">
      <c r="A424" s="8"/>
      <c r="B424" s="8" t="s">
        <v>39552</v>
      </c>
    </row>
    <row r="425" spans="1:2">
      <c r="A425" s="8"/>
      <c r="B425" s="8" t="s">
        <v>39553</v>
      </c>
    </row>
    <row r="426" spans="1:2">
      <c r="A426" s="8"/>
      <c r="B426" s="8" t="s">
        <v>30162</v>
      </c>
    </row>
    <row r="427" spans="1:2">
      <c r="A427" s="8"/>
      <c r="B427" s="8" t="s">
        <v>39554</v>
      </c>
    </row>
    <row r="428" spans="1:2">
      <c r="A428" s="8"/>
      <c r="B428" s="8" t="s">
        <v>39555</v>
      </c>
    </row>
    <row r="429" spans="1:2">
      <c r="A429" s="8"/>
      <c r="B429" s="8" t="s">
        <v>39556</v>
      </c>
    </row>
    <row r="430" spans="1:2">
      <c r="A430" s="8"/>
      <c r="B430" s="8" t="s">
        <v>39557</v>
      </c>
    </row>
    <row r="431" spans="1:2">
      <c r="A431" s="8"/>
      <c r="B431" s="8" t="s">
        <v>39558</v>
      </c>
    </row>
    <row r="432" spans="1:2">
      <c r="A432" s="8"/>
      <c r="B432" s="8" t="s">
        <v>39559</v>
      </c>
    </row>
    <row r="433" spans="1:2">
      <c r="A433" s="8"/>
      <c r="B433" s="8" t="s">
        <v>39560</v>
      </c>
    </row>
    <row r="434" spans="1:2">
      <c r="A434" s="8"/>
      <c r="B434" s="8" t="s">
        <v>39561</v>
      </c>
    </row>
    <row r="435" spans="1:2">
      <c r="A435" s="8"/>
      <c r="B435" s="8" t="s">
        <v>39562</v>
      </c>
    </row>
    <row r="436" spans="1:2">
      <c r="A436" s="8"/>
      <c r="B436" s="8" t="s">
        <v>39563</v>
      </c>
    </row>
    <row r="437" spans="1:2">
      <c r="A437" s="8"/>
      <c r="B437" s="8" t="s">
        <v>39564</v>
      </c>
    </row>
    <row r="438" spans="1:2">
      <c r="A438" s="8"/>
      <c r="B438" s="8" t="s">
        <v>39565</v>
      </c>
    </row>
    <row r="439" spans="1:2">
      <c r="A439" s="8"/>
      <c r="B439" s="8" t="s">
        <v>39566</v>
      </c>
    </row>
    <row r="440" spans="1:2">
      <c r="A440" s="8"/>
      <c r="B440" s="8" t="s">
        <v>39567</v>
      </c>
    </row>
    <row r="441" spans="1:2">
      <c r="A441" s="8"/>
      <c r="B441" s="8" t="s">
        <v>39568</v>
      </c>
    </row>
    <row r="442" spans="1:2">
      <c r="A442" s="8"/>
      <c r="B442" s="8" t="s">
        <v>39569</v>
      </c>
    </row>
    <row r="443" spans="1:2">
      <c r="A443" s="8"/>
      <c r="B443" s="8" t="s">
        <v>39570</v>
      </c>
    </row>
    <row r="444" spans="1:2">
      <c r="A444" s="8"/>
      <c r="B444" s="8" t="s">
        <v>39571</v>
      </c>
    </row>
    <row r="445" spans="1:2">
      <c r="A445" s="8"/>
      <c r="B445" s="8" t="s">
        <v>39572</v>
      </c>
    </row>
    <row r="446" spans="1:2">
      <c r="A446" s="8"/>
      <c r="B446" s="8" t="s">
        <v>39573</v>
      </c>
    </row>
    <row r="447" spans="1:2">
      <c r="A447" s="8"/>
      <c r="B447" s="8" t="s">
        <v>39574</v>
      </c>
    </row>
    <row r="448" spans="1:2">
      <c r="A448" s="8"/>
      <c r="B448" s="8" t="s">
        <v>39575</v>
      </c>
    </row>
    <row r="449" spans="1:2">
      <c r="A449" s="8"/>
      <c r="B449" s="8" t="s">
        <v>39576</v>
      </c>
    </row>
    <row r="450" spans="1:2">
      <c r="A450" s="8"/>
      <c r="B450" s="8" t="s">
        <v>39577</v>
      </c>
    </row>
    <row r="451" spans="1:2">
      <c r="A451" s="8"/>
      <c r="B451" s="8" t="s">
        <v>39578</v>
      </c>
    </row>
    <row r="452" spans="1:2">
      <c r="A452" s="8"/>
      <c r="B452" s="8" t="s">
        <v>39579</v>
      </c>
    </row>
    <row r="453" spans="1:2">
      <c r="A453" s="8"/>
      <c r="B453" s="8" t="s">
        <v>39580</v>
      </c>
    </row>
    <row r="454" spans="1:2">
      <c r="A454" s="8"/>
      <c r="B454" s="8" t="s">
        <v>39581</v>
      </c>
    </row>
    <row r="455" spans="1:2">
      <c r="A455" s="8"/>
      <c r="B455" s="8" t="s">
        <v>39582</v>
      </c>
    </row>
    <row r="456" spans="1:2">
      <c r="A456" s="8"/>
      <c r="B456" s="8" t="s">
        <v>39583</v>
      </c>
    </row>
    <row r="457" spans="1:2">
      <c r="A457" s="8"/>
      <c r="B457" s="8" t="s">
        <v>39584</v>
      </c>
    </row>
    <row r="458" spans="1:2">
      <c r="A458" s="8"/>
      <c r="B458" s="8" t="s">
        <v>39585</v>
      </c>
    </row>
    <row r="459" spans="1:2">
      <c r="A459" s="8"/>
      <c r="B459" s="8" t="s">
        <v>39586</v>
      </c>
    </row>
    <row r="460" spans="1:2">
      <c r="A460" s="8"/>
      <c r="B460" s="8" t="s">
        <v>39587</v>
      </c>
    </row>
    <row r="461" spans="1:2">
      <c r="A461" s="8"/>
      <c r="B461" s="8" t="s">
        <v>39588</v>
      </c>
    </row>
    <row r="462" spans="1:2">
      <c r="A462" s="8"/>
      <c r="B462" s="8" t="s">
        <v>39589</v>
      </c>
    </row>
    <row r="463" spans="1:2">
      <c r="A463" s="8"/>
      <c r="B463" s="8" t="s">
        <v>39590</v>
      </c>
    </row>
    <row r="464" spans="1:2">
      <c r="A464" s="8"/>
      <c r="B464" s="8" t="s">
        <v>39591</v>
      </c>
    </row>
    <row r="465" spans="1:2">
      <c r="A465" s="8"/>
      <c r="B465" s="8" t="s">
        <v>39592</v>
      </c>
    </row>
    <row r="466" spans="1:2">
      <c r="A466" s="8"/>
      <c r="B466" s="8" t="s">
        <v>39593</v>
      </c>
    </row>
    <row r="467" spans="1:2">
      <c r="A467" s="8"/>
      <c r="B467" s="8" t="s">
        <v>39594</v>
      </c>
    </row>
    <row r="468" spans="1:2">
      <c r="A468" s="8"/>
      <c r="B468" s="8" t="s">
        <v>39595</v>
      </c>
    </row>
    <row r="469" spans="1:2">
      <c r="A469" s="8"/>
      <c r="B469" s="8" t="s">
        <v>39596</v>
      </c>
    </row>
    <row r="470" spans="1:2">
      <c r="A470" s="8"/>
      <c r="B470" s="8" t="s">
        <v>39597</v>
      </c>
    </row>
    <row r="471" spans="1:2">
      <c r="A471" s="8"/>
      <c r="B471" s="8" t="s">
        <v>39598</v>
      </c>
    </row>
    <row r="472" spans="1:2">
      <c r="A472" s="8"/>
      <c r="B472" s="8" t="s">
        <v>39599</v>
      </c>
    </row>
    <row r="473" spans="1:2">
      <c r="A473" s="8"/>
      <c r="B473" s="8" t="s">
        <v>39600</v>
      </c>
    </row>
    <row r="474" spans="1:2">
      <c r="A474" s="8"/>
      <c r="B474" s="8" t="s">
        <v>39601</v>
      </c>
    </row>
    <row r="475" spans="1:2">
      <c r="A475" s="8"/>
      <c r="B475" s="8" t="s">
        <v>39602</v>
      </c>
    </row>
    <row r="476" spans="1:2">
      <c r="A476" s="8"/>
      <c r="B476" s="8" t="s">
        <v>39603</v>
      </c>
    </row>
    <row r="477" spans="1:2">
      <c r="A477" s="8"/>
      <c r="B477" s="8" t="s">
        <v>39604</v>
      </c>
    </row>
    <row r="478" spans="1:2">
      <c r="A478" s="8"/>
      <c r="B478" s="8" t="s">
        <v>39605</v>
      </c>
    </row>
    <row r="479" spans="1:2">
      <c r="A479" s="8"/>
      <c r="B479" s="8" t="s">
        <v>39606</v>
      </c>
    </row>
    <row r="480" spans="1:2">
      <c r="A480" s="8"/>
      <c r="B480" s="8" t="s">
        <v>39607</v>
      </c>
    </row>
    <row r="481" spans="1:2">
      <c r="A481" s="8"/>
      <c r="B481" s="8" t="s">
        <v>39608</v>
      </c>
    </row>
    <row r="482" spans="1:2">
      <c r="A482" s="8"/>
      <c r="B482" s="8" t="s">
        <v>39609</v>
      </c>
    </row>
    <row r="483" spans="1:2">
      <c r="A483" s="8"/>
      <c r="B483" s="8" t="s">
        <v>39610</v>
      </c>
    </row>
    <row r="484" spans="1:2">
      <c r="A484" s="8"/>
      <c r="B484" s="8" t="s">
        <v>39611</v>
      </c>
    </row>
    <row r="485" spans="1:2">
      <c r="A485" s="8"/>
      <c r="B485" s="8" t="s">
        <v>39612</v>
      </c>
    </row>
    <row r="486" spans="1:2">
      <c r="A486" s="8"/>
      <c r="B486" s="8" t="s">
        <v>39613</v>
      </c>
    </row>
    <row r="487" spans="1:2">
      <c r="A487" s="8"/>
      <c r="B487" s="8" t="s">
        <v>39614</v>
      </c>
    </row>
    <row r="488" spans="1:2">
      <c r="A488" s="8"/>
      <c r="B488" s="8" t="s">
        <v>39615</v>
      </c>
    </row>
    <row r="489" spans="1:2">
      <c r="A489" s="8"/>
      <c r="B489" s="8" t="s">
        <v>39616</v>
      </c>
    </row>
    <row r="490" spans="1:2">
      <c r="A490" s="8"/>
      <c r="B490" s="8" t="s">
        <v>39617</v>
      </c>
    </row>
    <row r="491" spans="1:2">
      <c r="A491" s="8"/>
      <c r="B491" s="8" t="s">
        <v>39618</v>
      </c>
    </row>
    <row r="492" spans="1:2">
      <c r="A492" s="8"/>
      <c r="B492" s="8" t="s">
        <v>39619</v>
      </c>
    </row>
    <row r="493" spans="1:2">
      <c r="A493" s="8"/>
      <c r="B493" s="8" t="s">
        <v>39620</v>
      </c>
    </row>
    <row r="494" spans="1:2">
      <c r="A494" s="8"/>
      <c r="B494" s="8" t="s">
        <v>39621</v>
      </c>
    </row>
    <row r="495" spans="1:2">
      <c r="A495" s="8"/>
      <c r="B495" s="8" t="s">
        <v>39622</v>
      </c>
    </row>
    <row r="496" spans="1:2">
      <c r="A496" s="8"/>
      <c r="B496" s="8" t="s">
        <v>39623</v>
      </c>
    </row>
    <row r="497" spans="1:2">
      <c r="A497" s="8"/>
      <c r="B497" s="8" t="s">
        <v>39624</v>
      </c>
    </row>
    <row r="498" spans="1:2">
      <c r="A498" s="8"/>
      <c r="B498" s="8" t="s">
        <v>39625</v>
      </c>
    </row>
    <row r="499" spans="1:2">
      <c r="A499" s="8"/>
      <c r="B499" s="8" t="s">
        <v>39626</v>
      </c>
    </row>
    <row r="500" spans="1:2">
      <c r="A500" s="8"/>
      <c r="B500" s="8" t="s">
        <v>39627</v>
      </c>
    </row>
    <row r="501" spans="1:2">
      <c r="A501" s="8"/>
      <c r="B501" s="8" t="s">
        <v>39628</v>
      </c>
    </row>
    <row r="502" spans="1:2">
      <c r="A502" s="8"/>
      <c r="B502" s="8" t="s">
        <v>39629</v>
      </c>
    </row>
    <row r="503" spans="1:2">
      <c r="A503" s="8"/>
      <c r="B503" s="8" t="s">
        <v>39630</v>
      </c>
    </row>
    <row r="504" spans="1:2">
      <c r="A504" s="8"/>
      <c r="B504" s="8" t="s">
        <v>39631</v>
      </c>
    </row>
    <row r="505" spans="1:2">
      <c r="A505" s="8"/>
      <c r="B505" s="8" t="s">
        <v>39632</v>
      </c>
    </row>
    <row r="506" spans="1:2">
      <c r="A506" s="8"/>
      <c r="B506" s="8" t="s">
        <v>39633</v>
      </c>
    </row>
    <row r="507" spans="1:2">
      <c r="A507" s="8"/>
      <c r="B507" s="8" t="s">
        <v>39634</v>
      </c>
    </row>
    <row r="508" spans="1:2">
      <c r="A508" s="8"/>
      <c r="B508" s="8" t="s">
        <v>39635</v>
      </c>
    </row>
    <row r="509" spans="1:2">
      <c r="A509" s="8"/>
      <c r="B509" s="8" t="s">
        <v>39636</v>
      </c>
    </row>
    <row r="510" spans="1:2">
      <c r="A510" s="8"/>
      <c r="B510" s="8" t="s">
        <v>39637</v>
      </c>
    </row>
    <row r="511" spans="1:2">
      <c r="A511" s="8"/>
      <c r="B511" s="8" t="s">
        <v>39638</v>
      </c>
    </row>
    <row r="512" spans="1:2">
      <c r="A512" s="8"/>
      <c r="B512" s="8" t="s">
        <v>39639</v>
      </c>
    </row>
    <row r="513" spans="1:2">
      <c r="A513" s="8"/>
      <c r="B513" s="8" t="s">
        <v>39640</v>
      </c>
    </row>
    <row r="514" spans="1:2">
      <c r="A514" s="8"/>
      <c r="B514" s="8" t="s">
        <v>39641</v>
      </c>
    </row>
    <row r="515" spans="1:2">
      <c r="A515" s="8"/>
      <c r="B515" s="8" t="s">
        <v>39642</v>
      </c>
    </row>
    <row r="516" spans="1:2">
      <c r="A516" s="8"/>
      <c r="B516" s="8" t="s">
        <v>39643</v>
      </c>
    </row>
    <row r="517" spans="1:2">
      <c r="A517" s="8"/>
      <c r="B517" s="8" t="s">
        <v>39644</v>
      </c>
    </row>
    <row r="518" spans="1:2">
      <c r="A518" s="8"/>
      <c r="B518" s="8" t="s">
        <v>39645</v>
      </c>
    </row>
    <row r="519" spans="1:2">
      <c r="A519" s="8"/>
      <c r="B519" s="8" t="s">
        <v>39646</v>
      </c>
    </row>
    <row r="520" spans="1:2">
      <c r="A520" s="8"/>
      <c r="B520" s="8" t="s">
        <v>39647</v>
      </c>
    </row>
    <row r="521" spans="1:2">
      <c r="A521" s="8"/>
      <c r="B521" s="8" t="s">
        <v>39648</v>
      </c>
    </row>
    <row r="522" spans="1:2">
      <c r="A522" s="8"/>
      <c r="B522" s="8" t="s">
        <v>39649</v>
      </c>
    </row>
    <row r="523" spans="1:2">
      <c r="A523" s="8"/>
      <c r="B523" s="8" t="s">
        <v>39650</v>
      </c>
    </row>
    <row r="524" spans="1:2">
      <c r="A524" s="8"/>
      <c r="B524" s="8" t="s">
        <v>39651</v>
      </c>
    </row>
    <row r="525" spans="1:2">
      <c r="A525" s="8"/>
      <c r="B525" s="8" t="s">
        <v>39652</v>
      </c>
    </row>
    <row r="526" spans="1:2">
      <c r="A526" s="8"/>
      <c r="B526" s="8" t="s">
        <v>39653</v>
      </c>
    </row>
    <row r="527" spans="1:2">
      <c r="A527" s="8"/>
      <c r="B527" s="8" t="s">
        <v>39654</v>
      </c>
    </row>
    <row r="528" spans="1:2">
      <c r="A528" s="8"/>
      <c r="B528" s="8" t="s">
        <v>39655</v>
      </c>
    </row>
    <row r="529" spans="1:2">
      <c r="A529" s="8"/>
      <c r="B529" s="8" t="s">
        <v>39656</v>
      </c>
    </row>
    <row r="530" spans="1:2">
      <c r="A530" s="8"/>
      <c r="B530" s="8" t="s">
        <v>39657</v>
      </c>
    </row>
    <row r="531" spans="1:2">
      <c r="A531" s="8"/>
      <c r="B531" s="8" t="s">
        <v>39658</v>
      </c>
    </row>
    <row r="532" spans="1:2">
      <c r="A532" s="8"/>
      <c r="B532" s="8" t="s">
        <v>39659</v>
      </c>
    </row>
    <row r="533" spans="1:2">
      <c r="A533" s="8"/>
      <c r="B533" s="8" t="s">
        <v>39660</v>
      </c>
    </row>
    <row r="534" spans="1:2">
      <c r="A534" s="8"/>
      <c r="B534" s="8" t="s">
        <v>39661</v>
      </c>
    </row>
    <row r="535" spans="1:2">
      <c r="A535" s="8"/>
      <c r="B535" s="8" t="s">
        <v>39662</v>
      </c>
    </row>
    <row r="536" spans="1:2">
      <c r="A536" s="8"/>
      <c r="B536" s="8" t="s">
        <v>39131</v>
      </c>
    </row>
    <row r="537" spans="1:2">
      <c r="A537" s="8"/>
      <c r="B537" s="8" t="s">
        <v>11361</v>
      </c>
    </row>
    <row r="538" spans="1:2">
      <c r="A538" s="8"/>
      <c r="B538" s="8" t="s">
        <v>39663</v>
      </c>
    </row>
    <row r="539" spans="1:2">
      <c r="A539" s="8"/>
      <c r="B539" s="8" t="s">
        <v>39664</v>
      </c>
    </row>
    <row r="540" spans="1:2">
      <c r="A540" s="8"/>
      <c r="B540" s="8" t="s">
        <v>39665</v>
      </c>
    </row>
    <row r="541" spans="1:2">
      <c r="A541" s="8"/>
      <c r="B541" s="8" t="s">
        <v>39666</v>
      </c>
    </row>
    <row r="542" spans="1:2">
      <c r="A542" s="8"/>
      <c r="B542" s="8" t="s">
        <v>39667</v>
      </c>
    </row>
    <row r="543" spans="1:2">
      <c r="A543" s="8"/>
      <c r="B543" s="8" t="s">
        <v>39668</v>
      </c>
    </row>
    <row r="544" spans="1:2">
      <c r="A544" s="8"/>
      <c r="B544" s="8" t="s">
        <v>39669</v>
      </c>
    </row>
    <row r="545" spans="1:2">
      <c r="A545" s="8"/>
      <c r="B545" s="8" t="s">
        <v>39670</v>
      </c>
    </row>
    <row r="546" spans="1:2">
      <c r="A546" s="8"/>
      <c r="B546" s="8" t="s">
        <v>39671</v>
      </c>
    </row>
    <row r="547" spans="1:2">
      <c r="A547" s="8"/>
      <c r="B547" s="8" t="s">
        <v>39672</v>
      </c>
    </row>
    <row r="548" spans="1:2">
      <c r="A548" s="8"/>
      <c r="B548" s="8" t="s">
        <v>39673</v>
      </c>
    </row>
    <row r="549" spans="1:2">
      <c r="A549" s="8"/>
      <c r="B549" s="8" t="s">
        <v>39674</v>
      </c>
    </row>
    <row r="550" spans="1:2">
      <c r="A550" s="8"/>
      <c r="B550" s="8" t="s">
        <v>39675</v>
      </c>
    </row>
    <row r="551" spans="1:2">
      <c r="A551" s="8"/>
      <c r="B551" s="8" t="s">
        <v>39676</v>
      </c>
    </row>
    <row r="552" spans="1:2">
      <c r="A552" s="8"/>
      <c r="B552" s="8" t="s">
        <v>39677</v>
      </c>
    </row>
    <row r="553" spans="1:2">
      <c r="A553" s="8"/>
      <c r="B553" s="8" t="s">
        <v>39678</v>
      </c>
    </row>
    <row r="554" spans="1:2">
      <c r="A554" s="8"/>
      <c r="B554" s="8" t="s">
        <v>31519</v>
      </c>
    </row>
    <row r="555" spans="1:2">
      <c r="A555" s="8"/>
      <c r="B555" s="8" t="s">
        <v>39679</v>
      </c>
    </row>
    <row r="556" spans="1:2">
      <c r="A556" s="8"/>
      <c r="B556" s="8" t="s">
        <v>39680</v>
      </c>
    </row>
    <row r="557" spans="1:2">
      <c r="A557" s="8"/>
      <c r="B557" s="8" t="s">
        <v>39681</v>
      </c>
    </row>
    <row r="558" spans="1:2">
      <c r="A558" s="8"/>
      <c r="B558" s="8" t="s">
        <v>39682</v>
      </c>
    </row>
    <row r="559" spans="1:2">
      <c r="A559" s="8"/>
      <c r="B559" s="8" t="s">
        <v>37470</v>
      </c>
    </row>
    <row r="560" spans="1:2">
      <c r="A560" s="8"/>
      <c r="B560" s="8" t="s">
        <v>39683</v>
      </c>
    </row>
    <row r="561" spans="1:2">
      <c r="A561" s="8"/>
      <c r="B561" s="8" t="s">
        <v>37471</v>
      </c>
    </row>
    <row r="562" spans="1:2">
      <c r="A562" s="8"/>
      <c r="B562" s="8" t="s">
        <v>39684</v>
      </c>
    </row>
    <row r="563" spans="1:2">
      <c r="A563" s="8"/>
      <c r="B563" s="8" t="s">
        <v>37472</v>
      </c>
    </row>
    <row r="564" spans="1:2">
      <c r="A564" s="8"/>
      <c r="B564" s="8" t="s">
        <v>37473</v>
      </c>
    </row>
    <row r="565" spans="1:2">
      <c r="A565" s="8"/>
      <c r="B565" s="8" t="s">
        <v>39685</v>
      </c>
    </row>
    <row r="566" spans="1:2">
      <c r="A566" s="8"/>
      <c r="B566" s="8" t="s">
        <v>39686</v>
      </c>
    </row>
    <row r="567" spans="1:2">
      <c r="A567" s="8"/>
      <c r="B567" s="8" t="s">
        <v>37475</v>
      </c>
    </row>
    <row r="568" spans="1:2">
      <c r="A568" s="8"/>
      <c r="B568" s="8" t="s">
        <v>39687</v>
      </c>
    </row>
    <row r="569" spans="1:2">
      <c r="A569" s="8"/>
      <c r="B569" s="8" t="s">
        <v>39688</v>
      </c>
    </row>
    <row r="570" spans="1:2">
      <c r="A570" s="8"/>
      <c r="B570" s="8" t="s">
        <v>39689</v>
      </c>
    </row>
    <row r="571" spans="1:2">
      <c r="A571" s="8"/>
      <c r="B571" s="8" t="s">
        <v>37476</v>
      </c>
    </row>
    <row r="572" spans="1:2">
      <c r="A572" s="8"/>
      <c r="B572" s="8" t="s">
        <v>39690</v>
      </c>
    </row>
    <row r="573" spans="1:2">
      <c r="A573" s="8"/>
      <c r="B573" s="8" t="s">
        <v>39691</v>
      </c>
    </row>
    <row r="574" spans="1:2">
      <c r="A574" s="8"/>
      <c r="B574" s="8" t="s">
        <v>39692</v>
      </c>
    </row>
    <row r="575" spans="1:2">
      <c r="A575" s="8"/>
      <c r="B575" s="8" t="s">
        <v>39693</v>
      </c>
    </row>
    <row r="576" spans="1:2">
      <c r="A576" s="8"/>
      <c r="B576" s="8" t="s">
        <v>39694</v>
      </c>
    </row>
    <row r="577" spans="1:2">
      <c r="A577" s="8"/>
      <c r="B577" s="8" t="s">
        <v>30252</v>
      </c>
    </row>
    <row r="578" spans="1:2">
      <c r="A578" s="8"/>
      <c r="B578" s="8" t="s">
        <v>39695</v>
      </c>
    </row>
    <row r="579" spans="1:2">
      <c r="A579" s="8"/>
      <c r="B579" s="8" t="s">
        <v>39696</v>
      </c>
    </row>
    <row r="580" spans="1:2">
      <c r="A580" s="8"/>
      <c r="B580" s="8" t="s">
        <v>39697</v>
      </c>
    </row>
    <row r="581" spans="1:2">
      <c r="A581" s="8"/>
      <c r="B581" s="8" t="s">
        <v>39698</v>
      </c>
    </row>
    <row r="582" spans="1:2">
      <c r="A582" s="8"/>
      <c r="B582" s="8" t="s">
        <v>39699</v>
      </c>
    </row>
    <row r="583" spans="1:2">
      <c r="A583" s="8"/>
      <c r="B583" s="8" t="s">
        <v>39700</v>
      </c>
    </row>
    <row r="584" spans="1:2">
      <c r="A584" s="8"/>
      <c r="B584" s="8" t="s">
        <v>39701</v>
      </c>
    </row>
    <row r="585" spans="1:2">
      <c r="A585" s="8"/>
      <c r="B585" s="8" t="s">
        <v>39702</v>
      </c>
    </row>
    <row r="586" spans="1:2">
      <c r="A586" s="8"/>
      <c r="B586" s="8" t="s">
        <v>39703</v>
      </c>
    </row>
    <row r="587" spans="1:2">
      <c r="A587" s="8"/>
      <c r="B587" s="8" t="s">
        <v>39704</v>
      </c>
    </row>
    <row r="588" spans="1:2">
      <c r="A588" s="8"/>
      <c r="B588" s="8" t="s">
        <v>39705</v>
      </c>
    </row>
    <row r="589" spans="1:2">
      <c r="A589" s="8"/>
      <c r="B589" s="8" t="s">
        <v>39706</v>
      </c>
    </row>
    <row r="590" spans="1:2">
      <c r="A590" s="8"/>
      <c r="B590" s="8" t="s">
        <v>39707</v>
      </c>
    </row>
    <row r="591" spans="1:2">
      <c r="A591" s="8"/>
      <c r="B591" s="8" t="s">
        <v>39708</v>
      </c>
    </row>
    <row r="592" spans="1:2">
      <c r="A592" s="8"/>
      <c r="B592" s="8" t="s">
        <v>39709</v>
      </c>
    </row>
    <row r="593" spans="1:2">
      <c r="A593" s="8"/>
      <c r="B593" s="8" t="s">
        <v>39710</v>
      </c>
    </row>
    <row r="594" spans="1:2">
      <c r="A594" s="8"/>
      <c r="B594" s="8" t="s">
        <v>39711</v>
      </c>
    </row>
    <row r="595" spans="1:2">
      <c r="A595" s="8"/>
      <c r="B595" s="8" t="s">
        <v>39712</v>
      </c>
    </row>
    <row r="596" spans="1:2">
      <c r="A596" s="8"/>
      <c r="B596" s="8" t="s">
        <v>39713</v>
      </c>
    </row>
    <row r="597" spans="1:2">
      <c r="A597" s="8"/>
      <c r="B597" s="8" t="s">
        <v>39714</v>
      </c>
    </row>
    <row r="598" spans="1:2">
      <c r="A598" s="8"/>
      <c r="B598" s="8" t="s">
        <v>39715</v>
      </c>
    </row>
    <row r="599" spans="1:2">
      <c r="A599" s="8"/>
      <c r="B599" s="8" t="s">
        <v>39716</v>
      </c>
    </row>
    <row r="600" spans="1:2">
      <c r="A600" s="8"/>
      <c r="B600" s="8" t="s">
        <v>39717</v>
      </c>
    </row>
    <row r="601" spans="1:2">
      <c r="A601" s="8"/>
      <c r="B601" s="8" t="s">
        <v>39718</v>
      </c>
    </row>
    <row r="602" spans="1:2">
      <c r="A602" s="8"/>
      <c r="B602" s="8" t="s">
        <v>39719</v>
      </c>
    </row>
    <row r="603" spans="1:2">
      <c r="A603" s="8"/>
      <c r="B603" s="8" t="s">
        <v>39720</v>
      </c>
    </row>
    <row r="604" spans="1:2">
      <c r="A604" s="8"/>
      <c r="B604" s="8" t="s">
        <v>39721</v>
      </c>
    </row>
    <row r="605" spans="1:2">
      <c r="A605" s="8"/>
      <c r="B605" s="8" t="s">
        <v>39722</v>
      </c>
    </row>
    <row r="606" spans="1:2">
      <c r="A606" s="8"/>
      <c r="B606" s="8" t="s">
        <v>39723</v>
      </c>
    </row>
    <row r="607" spans="1:2">
      <c r="A607" s="8"/>
      <c r="B607" s="8" t="s">
        <v>39724</v>
      </c>
    </row>
    <row r="608" spans="1:2">
      <c r="A608" s="8"/>
      <c r="B608" s="8" t="s">
        <v>39725</v>
      </c>
    </row>
    <row r="609" spans="1:2">
      <c r="A609" s="8"/>
      <c r="B609" s="8" t="s">
        <v>39726</v>
      </c>
    </row>
    <row r="610" spans="1:2">
      <c r="A610" s="8"/>
      <c r="B610" s="8" t="s">
        <v>39727</v>
      </c>
    </row>
    <row r="611" spans="1:2">
      <c r="A611" s="8"/>
      <c r="B611" s="8" t="s">
        <v>39728</v>
      </c>
    </row>
    <row r="612" spans="1:2">
      <c r="A612" s="8"/>
      <c r="B612" s="8" t="s">
        <v>39729</v>
      </c>
    </row>
    <row r="613" spans="1:2">
      <c r="A613" s="8"/>
      <c r="B613" s="8" t="s">
        <v>39730</v>
      </c>
    </row>
    <row r="614" spans="1:2">
      <c r="A614" s="8"/>
      <c r="B614" s="8" t="s">
        <v>39731</v>
      </c>
    </row>
    <row r="615" spans="1:2">
      <c r="A615" s="8"/>
      <c r="B615" s="8" t="s">
        <v>39732</v>
      </c>
    </row>
    <row r="616" spans="1:2">
      <c r="A616" s="8"/>
      <c r="B616" s="8" t="s">
        <v>39733</v>
      </c>
    </row>
    <row r="617" spans="1:2">
      <c r="A617" s="8"/>
      <c r="B617" s="8" t="s">
        <v>39734</v>
      </c>
    </row>
    <row r="618" spans="1:2">
      <c r="A618" s="8"/>
      <c r="B618" s="8" t="s">
        <v>39735</v>
      </c>
    </row>
    <row r="619" spans="1:2">
      <c r="A619" s="8"/>
      <c r="B619" s="8" t="s">
        <v>39736</v>
      </c>
    </row>
    <row r="620" spans="1:2">
      <c r="A620" s="8"/>
      <c r="B620" s="8" t="s">
        <v>39737</v>
      </c>
    </row>
    <row r="621" spans="1:2">
      <c r="A621" s="8"/>
      <c r="B621" s="8" t="s">
        <v>39738</v>
      </c>
    </row>
    <row r="622" spans="1:2">
      <c r="A622" s="8"/>
      <c r="B622" s="8" t="s">
        <v>39739</v>
      </c>
    </row>
    <row r="623" spans="1:2">
      <c r="A623" s="8"/>
      <c r="B623" s="8" t="s">
        <v>39740</v>
      </c>
    </row>
    <row r="624" spans="1:2">
      <c r="A624" s="8"/>
      <c r="B624" s="8" t="s">
        <v>39741</v>
      </c>
    </row>
    <row r="625" spans="1:2">
      <c r="A625" s="8"/>
      <c r="B625" s="8" t="s">
        <v>39742</v>
      </c>
    </row>
    <row r="626" spans="1:2">
      <c r="A626" s="8"/>
      <c r="B626" s="8" t="s">
        <v>39743</v>
      </c>
    </row>
    <row r="627" spans="1:2">
      <c r="A627" s="8"/>
      <c r="B627" s="8" t="s">
        <v>39744</v>
      </c>
    </row>
    <row r="628" spans="1:2">
      <c r="A628" s="8"/>
      <c r="B628" s="8" t="s">
        <v>39745</v>
      </c>
    </row>
    <row r="629" spans="1:2">
      <c r="A629" s="8"/>
      <c r="B629" s="8" t="s">
        <v>39746</v>
      </c>
    </row>
    <row r="630" spans="1:2">
      <c r="A630" s="8"/>
      <c r="B630" s="8" t="s">
        <v>39747</v>
      </c>
    </row>
    <row r="631" spans="1:2">
      <c r="A631" s="8"/>
      <c r="B631" s="8" t="s">
        <v>39748</v>
      </c>
    </row>
    <row r="632" spans="1:2">
      <c r="A632" s="8"/>
      <c r="B632" s="8" t="s">
        <v>39749</v>
      </c>
    </row>
    <row r="633" spans="1:2">
      <c r="A633" s="8"/>
      <c r="B633" s="8" t="s">
        <v>39750</v>
      </c>
    </row>
    <row r="634" spans="1:2">
      <c r="A634" s="8"/>
      <c r="B634" s="8" t="s">
        <v>39751</v>
      </c>
    </row>
    <row r="635" spans="1:2">
      <c r="A635" s="8"/>
      <c r="B635" s="8" t="s">
        <v>39752</v>
      </c>
    </row>
    <row r="636" spans="1:2">
      <c r="A636" s="8"/>
      <c r="B636" s="8" t="s">
        <v>39753</v>
      </c>
    </row>
    <row r="637" spans="1:2">
      <c r="A637" s="8"/>
      <c r="B637" s="8" t="s">
        <v>39754</v>
      </c>
    </row>
    <row r="638" spans="1:2">
      <c r="A638" s="8"/>
      <c r="B638" s="8" t="s">
        <v>39755</v>
      </c>
    </row>
    <row r="639" spans="1:2">
      <c r="A639" s="8"/>
      <c r="B639" s="8" t="s">
        <v>39756</v>
      </c>
    </row>
    <row r="640" spans="1:2">
      <c r="A640" s="8"/>
      <c r="B640" s="8" t="s">
        <v>39757</v>
      </c>
    </row>
    <row r="641" spans="1:2">
      <c r="A641" s="8"/>
      <c r="B641" s="8" t="s">
        <v>39758</v>
      </c>
    </row>
    <row r="642" spans="1:2">
      <c r="A642" s="8"/>
      <c r="B642" s="8" t="s">
        <v>39759</v>
      </c>
    </row>
    <row r="643" spans="1:2">
      <c r="A643" s="8"/>
      <c r="B643" s="8" t="s">
        <v>39760</v>
      </c>
    </row>
    <row r="644" spans="1:2">
      <c r="A644" s="8"/>
      <c r="B644" s="8" t="s">
        <v>39761</v>
      </c>
    </row>
    <row r="645" spans="1:2">
      <c r="A645" s="8"/>
      <c r="B645" s="8" t="s">
        <v>30128</v>
      </c>
    </row>
    <row r="646" spans="1:2">
      <c r="A646" s="8"/>
      <c r="B646" s="8" t="s">
        <v>39762</v>
      </c>
    </row>
    <row r="647" spans="1:2">
      <c r="A647" s="8"/>
      <c r="B647" s="8" t="s">
        <v>39763</v>
      </c>
    </row>
    <row r="648" spans="1:2">
      <c r="A648" s="8"/>
      <c r="B648" s="8" t="s">
        <v>39764</v>
      </c>
    </row>
    <row r="649" spans="1:2">
      <c r="A649" s="8"/>
      <c r="B649" s="8" t="s">
        <v>39765</v>
      </c>
    </row>
    <row r="650" spans="1:2">
      <c r="A650" s="8"/>
      <c r="B650" s="8" t="s">
        <v>39766</v>
      </c>
    </row>
    <row r="651" spans="1:2">
      <c r="A651" s="8"/>
      <c r="B651" s="8" t="s">
        <v>39767</v>
      </c>
    </row>
    <row r="652" spans="1:2">
      <c r="A652" s="8"/>
      <c r="B652" s="8" t="s">
        <v>39768</v>
      </c>
    </row>
    <row r="653" spans="1:2">
      <c r="A653" s="8"/>
      <c r="B653" s="8" t="s">
        <v>39769</v>
      </c>
    </row>
    <row r="654" spans="1:2">
      <c r="A654" s="8"/>
      <c r="B654" s="8" t="s">
        <v>39770</v>
      </c>
    </row>
    <row r="655" spans="1:2">
      <c r="A655" s="8"/>
      <c r="B655" s="8" t="s">
        <v>39771</v>
      </c>
    </row>
    <row r="656" spans="1:2">
      <c r="A656" s="8"/>
      <c r="B656" s="8" t="s">
        <v>39772</v>
      </c>
    </row>
    <row r="657" spans="1:2">
      <c r="A657" s="8"/>
      <c r="B657" s="8" t="s">
        <v>39773</v>
      </c>
    </row>
    <row r="658" spans="1:2">
      <c r="A658" s="8"/>
      <c r="B658" s="8" t="s">
        <v>39774</v>
      </c>
    </row>
    <row r="659" spans="1:2">
      <c r="A659" s="8"/>
      <c r="B659" s="8" t="s">
        <v>39775</v>
      </c>
    </row>
    <row r="660" spans="1:2">
      <c r="A660" s="8"/>
      <c r="B660" s="8" t="s">
        <v>39776</v>
      </c>
    </row>
    <row r="661" spans="1:2">
      <c r="A661" s="8"/>
      <c r="B661" s="8" t="s">
        <v>39777</v>
      </c>
    </row>
    <row r="662" spans="1:2">
      <c r="A662" s="8"/>
      <c r="B662" s="8" t="s">
        <v>39778</v>
      </c>
    </row>
    <row r="663" spans="1:2">
      <c r="A663" s="8"/>
      <c r="B663" s="8" t="s">
        <v>39779</v>
      </c>
    </row>
    <row r="664" spans="1:2">
      <c r="A664" s="8"/>
      <c r="B664" s="8" t="s">
        <v>39780</v>
      </c>
    </row>
    <row r="665" spans="1:2">
      <c r="A665" s="8"/>
      <c r="B665" s="8" t="s">
        <v>39781</v>
      </c>
    </row>
    <row r="666" spans="1:2">
      <c r="A666" s="8"/>
      <c r="B666" s="8" t="s">
        <v>39782</v>
      </c>
    </row>
    <row r="667" spans="1:2">
      <c r="A667" s="8"/>
      <c r="B667" s="8" t="s">
        <v>39783</v>
      </c>
    </row>
    <row r="668" spans="1:2">
      <c r="A668" s="8"/>
      <c r="B668" s="8" t="s">
        <v>39784</v>
      </c>
    </row>
    <row r="669" spans="1:2">
      <c r="A669" s="8"/>
      <c r="B669" s="8" t="s">
        <v>39785</v>
      </c>
    </row>
    <row r="670" spans="1:2">
      <c r="A670" s="8"/>
      <c r="B670" s="8" t="s">
        <v>39786</v>
      </c>
    </row>
    <row r="671" spans="1:2">
      <c r="A671" s="8"/>
      <c r="B671" s="8" t="s">
        <v>39787</v>
      </c>
    </row>
    <row r="672" spans="1:2">
      <c r="A672" s="8"/>
      <c r="B672" s="8" t="s">
        <v>39788</v>
      </c>
    </row>
    <row r="673" spans="1:2">
      <c r="A673" s="8"/>
      <c r="B673" s="8" t="s">
        <v>39789</v>
      </c>
    </row>
    <row r="674" spans="1:2">
      <c r="A674" s="8"/>
      <c r="B674" s="8" t="s">
        <v>39790</v>
      </c>
    </row>
    <row r="675" spans="1:2">
      <c r="A675" s="8"/>
      <c r="B675" s="8" t="s">
        <v>39791</v>
      </c>
    </row>
    <row r="676" spans="1:2">
      <c r="A676" s="8"/>
      <c r="B676" s="8" t="s">
        <v>39792</v>
      </c>
    </row>
    <row r="677" spans="1:2">
      <c r="A677" s="8"/>
      <c r="B677" s="8" t="s">
        <v>39793</v>
      </c>
    </row>
    <row r="678" spans="1:2">
      <c r="A678" s="8"/>
      <c r="B678" s="8" t="s">
        <v>39794</v>
      </c>
    </row>
    <row r="679" spans="1:2">
      <c r="A679" s="8"/>
      <c r="B679" s="8" t="s">
        <v>39795</v>
      </c>
    </row>
    <row r="680" spans="1:2">
      <c r="A680" s="8"/>
      <c r="B680" s="8" t="s">
        <v>39796</v>
      </c>
    </row>
    <row r="681" spans="1:2">
      <c r="A681" s="8"/>
      <c r="B681" s="8" t="s">
        <v>39797</v>
      </c>
    </row>
    <row r="682" spans="1:2">
      <c r="A682" s="8"/>
      <c r="B682" s="8" t="s">
        <v>39798</v>
      </c>
    </row>
    <row r="683" spans="1:2">
      <c r="A683" s="8"/>
      <c r="B683" s="8" t="s">
        <v>39799</v>
      </c>
    </row>
    <row r="684" spans="1:2">
      <c r="A684" s="8"/>
      <c r="B684" s="8" t="s">
        <v>39800</v>
      </c>
    </row>
    <row r="685" spans="1:2">
      <c r="A685" s="8"/>
      <c r="B685" s="8" t="s">
        <v>39801</v>
      </c>
    </row>
    <row r="686" spans="1:2">
      <c r="A686" s="8"/>
      <c r="B686" s="8" t="s">
        <v>39802</v>
      </c>
    </row>
    <row r="687" spans="1:2">
      <c r="A687" s="8"/>
      <c r="B687" s="8" t="s">
        <v>39803</v>
      </c>
    </row>
    <row r="688" spans="1:2">
      <c r="A688" s="8"/>
      <c r="B688" s="8" t="s">
        <v>39804</v>
      </c>
    </row>
    <row r="689" spans="1:2">
      <c r="A689" s="8"/>
      <c r="B689" s="8" t="s">
        <v>39805</v>
      </c>
    </row>
    <row r="690" spans="1:2">
      <c r="A690" s="8"/>
      <c r="B690" s="8" t="s">
        <v>39806</v>
      </c>
    </row>
    <row r="691" spans="1:2">
      <c r="A691" s="8"/>
      <c r="B691" s="8" t="s">
        <v>39807</v>
      </c>
    </row>
    <row r="692" spans="1:2">
      <c r="A692" s="8"/>
      <c r="B692" s="8" t="s">
        <v>39808</v>
      </c>
    </row>
    <row r="693" spans="1:2">
      <c r="A693" s="8"/>
      <c r="B693" s="8" t="s">
        <v>39809</v>
      </c>
    </row>
    <row r="694" spans="1:2">
      <c r="A694" s="8"/>
      <c r="B694" s="8" t="s">
        <v>39810</v>
      </c>
    </row>
    <row r="695" spans="1:2">
      <c r="A695" s="8"/>
      <c r="B695" s="8" t="s">
        <v>39811</v>
      </c>
    </row>
    <row r="696" spans="1:2">
      <c r="A696" s="8"/>
      <c r="B696" s="8" t="s">
        <v>39812</v>
      </c>
    </row>
    <row r="697" spans="1:2">
      <c r="A697" s="8"/>
      <c r="B697" s="8" t="s">
        <v>39813</v>
      </c>
    </row>
    <row r="698" spans="1:2">
      <c r="A698" s="8"/>
      <c r="B698" s="8" t="s">
        <v>31885</v>
      </c>
    </row>
    <row r="699" spans="1:2">
      <c r="A699" s="8"/>
      <c r="B699" s="8" t="s">
        <v>39814</v>
      </c>
    </row>
    <row r="700" spans="1:2">
      <c r="A700" s="8"/>
      <c r="B700" s="8" t="s">
        <v>39815</v>
      </c>
    </row>
    <row r="701" spans="1:2">
      <c r="A701" s="8"/>
      <c r="B701" s="8" t="s">
        <v>39816</v>
      </c>
    </row>
    <row r="702" spans="1:2">
      <c r="A702" s="8"/>
      <c r="B702" s="8" t="s">
        <v>39817</v>
      </c>
    </row>
    <row r="703" spans="1:2">
      <c r="A703" s="8"/>
      <c r="B703" s="8" t="s">
        <v>39818</v>
      </c>
    </row>
    <row r="704" spans="1:2">
      <c r="A704" s="8"/>
      <c r="B704" s="8" t="s">
        <v>39819</v>
      </c>
    </row>
    <row r="705" spans="1:2">
      <c r="A705" s="8"/>
      <c r="B705" s="8" t="s">
        <v>39820</v>
      </c>
    </row>
    <row r="706" spans="1:2">
      <c r="A706" s="8"/>
      <c r="B706" s="8" t="s">
        <v>39821</v>
      </c>
    </row>
    <row r="707" spans="1:2">
      <c r="A707" s="8"/>
      <c r="B707" s="8" t="s">
        <v>39822</v>
      </c>
    </row>
    <row r="708" spans="1:2">
      <c r="A708" s="8"/>
      <c r="B708" s="8" t="s">
        <v>39823</v>
      </c>
    </row>
    <row r="709" spans="1:2">
      <c r="A709" s="8"/>
      <c r="B709" s="8" t="s">
        <v>39824</v>
      </c>
    </row>
    <row r="710" spans="1:2">
      <c r="A710" s="8"/>
      <c r="B710" s="8" t="s">
        <v>39825</v>
      </c>
    </row>
    <row r="711" spans="1:2">
      <c r="A711" s="8"/>
      <c r="B711" s="8" t="s">
        <v>39826</v>
      </c>
    </row>
    <row r="712" spans="1:2">
      <c r="A712" s="8"/>
      <c r="B712" s="8" t="s">
        <v>30986</v>
      </c>
    </row>
    <row r="713" spans="1:2">
      <c r="A713" s="8"/>
      <c r="B713" s="8" t="s">
        <v>39827</v>
      </c>
    </row>
    <row r="714" spans="1:2">
      <c r="A714" s="8"/>
      <c r="B714" s="8" t="s">
        <v>39828</v>
      </c>
    </row>
    <row r="715" spans="1:2">
      <c r="A715" s="8"/>
      <c r="B715" s="8" t="s">
        <v>39829</v>
      </c>
    </row>
    <row r="716" spans="1:2">
      <c r="A716" s="8"/>
      <c r="B716" s="8" t="s">
        <v>39830</v>
      </c>
    </row>
    <row r="717" spans="1:2">
      <c r="A717" s="8"/>
      <c r="B717" s="8" t="s">
        <v>39831</v>
      </c>
    </row>
    <row r="718" spans="1:2">
      <c r="A718" s="8"/>
      <c r="B718" s="8" t="s">
        <v>39832</v>
      </c>
    </row>
    <row r="719" spans="1:2">
      <c r="A719" s="8"/>
      <c r="B719" s="8" t="s">
        <v>30517</v>
      </c>
    </row>
    <row r="720" spans="1:2">
      <c r="A720" s="8"/>
      <c r="B720" s="8" t="s">
        <v>39833</v>
      </c>
    </row>
    <row r="721" spans="1:2">
      <c r="A721" s="8"/>
      <c r="B721" s="8" t="s">
        <v>39834</v>
      </c>
    </row>
    <row r="722" spans="1:2">
      <c r="A722" s="8"/>
      <c r="B722" s="8" t="s">
        <v>39835</v>
      </c>
    </row>
    <row r="723" spans="1:2">
      <c r="A723" s="8"/>
      <c r="B723" s="8" t="s">
        <v>39836</v>
      </c>
    </row>
    <row r="724" spans="1:2">
      <c r="A724" s="8"/>
      <c r="B724" s="8" t="s">
        <v>39837</v>
      </c>
    </row>
    <row r="725" spans="1:2">
      <c r="A725" s="8"/>
      <c r="B725" s="8" t="s">
        <v>30353</v>
      </c>
    </row>
    <row r="726" spans="1:2">
      <c r="A726" s="8"/>
      <c r="B726" s="8" t="s">
        <v>39838</v>
      </c>
    </row>
    <row r="727" spans="1:2">
      <c r="A727" s="8"/>
      <c r="B727" s="8" t="s">
        <v>30489</v>
      </c>
    </row>
    <row r="728" spans="1:2">
      <c r="A728" s="8"/>
      <c r="B728" s="8" t="s">
        <v>39839</v>
      </c>
    </row>
    <row r="729" spans="1:2">
      <c r="A729" s="8"/>
      <c r="B729" s="8" t="s">
        <v>39840</v>
      </c>
    </row>
    <row r="730" spans="1:2">
      <c r="A730" s="8"/>
      <c r="B730" s="8" t="s">
        <v>39841</v>
      </c>
    </row>
    <row r="731" spans="1:2">
      <c r="A731" s="8"/>
      <c r="B731" s="8" t="s">
        <v>39842</v>
      </c>
    </row>
    <row r="732" spans="1:2">
      <c r="A732" s="8"/>
      <c r="B732" s="8" t="s">
        <v>39843</v>
      </c>
    </row>
    <row r="733" spans="1:2">
      <c r="A733" s="8"/>
      <c r="B733" s="8" t="s">
        <v>39844</v>
      </c>
    </row>
    <row r="734" spans="1:2">
      <c r="A734" s="8"/>
      <c r="B734" s="8" t="s">
        <v>39845</v>
      </c>
    </row>
    <row r="735" spans="1:2">
      <c r="A735" s="8"/>
      <c r="B735" s="8" t="s">
        <v>39846</v>
      </c>
    </row>
    <row r="736" spans="1:2">
      <c r="A736" s="8"/>
      <c r="B736" s="8" t="s">
        <v>39847</v>
      </c>
    </row>
    <row r="737" spans="1:2">
      <c r="A737" s="8"/>
      <c r="B737" s="8" t="s">
        <v>39848</v>
      </c>
    </row>
    <row r="738" spans="1:2">
      <c r="A738" s="8"/>
      <c r="B738" s="8" t="s">
        <v>39849</v>
      </c>
    </row>
    <row r="739" spans="1:2">
      <c r="A739" s="8"/>
      <c r="B739" s="8" t="s">
        <v>39850</v>
      </c>
    </row>
    <row r="740" spans="1:2">
      <c r="A740" s="8"/>
      <c r="B740" s="8" t="s">
        <v>39851</v>
      </c>
    </row>
    <row r="741" spans="1:2">
      <c r="A741" s="8"/>
      <c r="B741" s="8" t="s">
        <v>39852</v>
      </c>
    </row>
    <row r="742" spans="1:2">
      <c r="A742" s="8"/>
      <c r="B742" s="8" t="s">
        <v>39853</v>
      </c>
    </row>
    <row r="743" spans="1:2">
      <c r="A743" s="8"/>
      <c r="B743" s="8" t="s">
        <v>31944</v>
      </c>
    </row>
    <row r="744" spans="1:2">
      <c r="A744" s="8"/>
      <c r="B744" s="8" t="s">
        <v>39854</v>
      </c>
    </row>
    <row r="745" spans="1:2">
      <c r="A745" s="8"/>
      <c r="B745" s="8" t="s">
        <v>39855</v>
      </c>
    </row>
    <row r="746" spans="1:2">
      <c r="A746" s="8"/>
      <c r="B746" s="8" t="s">
        <v>39856</v>
      </c>
    </row>
    <row r="747" spans="1:2">
      <c r="A747" s="8"/>
      <c r="B747" s="8" t="s">
        <v>39857</v>
      </c>
    </row>
    <row r="748" spans="1:2">
      <c r="A748" s="8"/>
      <c r="B748" s="8" t="s">
        <v>39858</v>
      </c>
    </row>
    <row r="749" spans="1:2">
      <c r="A749" s="8"/>
      <c r="B749" s="8" t="s">
        <v>39859</v>
      </c>
    </row>
    <row r="750" spans="1:2">
      <c r="A750" s="8"/>
      <c r="B750" s="8" t="s">
        <v>39860</v>
      </c>
    </row>
    <row r="751" spans="1:2">
      <c r="A751" s="8"/>
      <c r="B751" s="8" t="s">
        <v>39861</v>
      </c>
    </row>
    <row r="752" spans="1:2">
      <c r="A752" s="8"/>
      <c r="B752" s="8" t="s">
        <v>39862</v>
      </c>
    </row>
    <row r="753" spans="1:2">
      <c r="A753" s="8"/>
      <c r="B753" s="8" t="s">
        <v>39863</v>
      </c>
    </row>
    <row r="754" spans="1:2">
      <c r="A754" s="8"/>
      <c r="B754" s="8" t="s">
        <v>39864</v>
      </c>
    </row>
    <row r="755" spans="1:2">
      <c r="A755" s="8"/>
      <c r="B755" s="8" t="s">
        <v>39865</v>
      </c>
    </row>
    <row r="756" spans="1:2">
      <c r="A756" s="8"/>
      <c r="B756" s="8" t="s">
        <v>39866</v>
      </c>
    </row>
    <row r="757" spans="1:2">
      <c r="A757" s="8"/>
      <c r="B757" s="8" t="s">
        <v>39867</v>
      </c>
    </row>
    <row r="758" spans="1:2">
      <c r="A758" s="8"/>
      <c r="B758" s="8" t="s">
        <v>39868</v>
      </c>
    </row>
    <row r="759" spans="1:2">
      <c r="A759" s="8"/>
      <c r="B759" s="8" t="s">
        <v>39869</v>
      </c>
    </row>
    <row r="760" spans="1:2">
      <c r="A760" s="8"/>
      <c r="B760" s="8" t="s">
        <v>39870</v>
      </c>
    </row>
    <row r="761" spans="1:2">
      <c r="A761" s="8"/>
      <c r="B761" s="8" t="s">
        <v>39871</v>
      </c>
    </row>
    <row r="762" spans="1:2">
      <c r="A762" s="8"/>
      <c r="B762" s="8" t="s">
        <v>39872</v>
      </c>
    </row>
    <row r="763" spans="1:2">
      <c r="A763" s="8"/>
      <c r="B763" s="8" t="s">
        <v>39873</v>
      </c>
    </row>
    <row r="764" spans="1:2">
      <c r="A764" s="8"/>
      <c r="B764" s="8" t="s">
        <v>39874</v>
      </c>
    </row>
    <row r="765" spans="1:2">
      <c r="A765" s="8"/>
      <c r="B765" s="8" t="s">
        <v>39875</v>
      </c>
    </row>
    <row r="766" spans="1:2">
      <c r="A766" s="8"/>
      <c r="B766" s="8" t="s">
        <v>39876</v>
      </c>
    </row>
    <row r="767" spans="1:2">
      <c r="A767" s="8"/>
      <c r="B767" s="8" t="s">
        <v>39877</v>
      </c>
    </row>
    <row r="768" spans="1:2">
      <c r="A768" s="8"/>
      <c r="B768" s="8" t="s">
        <v>39878</v>
      </c>
    </row>
    <row r="769" spans="1:2">
      <c r="A769" s="8"/>
      <c r="B769" s="8" t="s">
        <v>39879</v>
      </c>
    </row>
    <row r="770" spans="1:2">
      <c r="A770" s="8"/>
      <c r="B770" s="8" t="s">
        <v>39880</v>
      </c>
    </row>
    <row r="771" spans="1:2">
      <c r="A771" s="8"/>
      <c r="B771" s="8" t="s">
        <v>39881</v>
      </c>
    </row>
    <row r="772" spans="1:2">
      <c r="A772" s="8"/>
      <c r="B772" s="8" t="s">
        <v>39882</v>
      </c>
    </row>
    <row r="773" spans="1:2">
      <c r="A773" s="8"/>
      <c r="B773" s="8" t="s">
        <v>39883</v>
      </c>
    </row>
    <row r="774" spans="1:2">
      <c r="A774" s="8"/>
      <c r="B774" s="8" t="s">
        <v>39884</v>
      </c>
    </row>
    <row r="775" spans="1:2">
      <c r="A775" s="8"/>
      <c r="B775" s="8" t="s">
        <v>39885</v>
      </c>
    </row>
    <row r="776" spans="1:2">
      <c r="A776" s="8"/>
      <c r="B776" s="8" t="s">
        <v>39886</v>
      </c>
    </row>
    <row r="777" spans="1:2">
      <c r="A777" s="8"/>
      <c r="B777" s="8" t="s">
        <v>39887</v>
      </c>
    </row>
    <row r="778" spans="1:2">
      <c r="A778" s="8"/>
      <c r="B778" s="8" t="s">
        <v>39888</v>
      </c>
    </row>
    <row r="779" spans="1:2">
      <c r="A779" s="8"/>
      <c r="B779" s="8" t="s">
        <v>39889</v>
      </c>
    </row>
    <row r="780" spans="1:2">
      <c r="A780" s="8"/>
      <c r="B780" s="8" t="s">
        <v>39890</v>
      </c>
    </row>
    <row r="781" spans="1:2">
      <c r="A781" s="8"/>
      <c r="B781" s="8" t="s">
        <v>39891</v>
      </c>
    </row>
    <row r="782" spans="1:2">
      <c r="A782" s="8"/>
      <c r="B782" s="8" t="s">
        <v>39892</v>
      </c>
    </row>
    <row r="783" spans="1:2">
      <c r="A783" s="8"/>
      <c r="B783" s="8" t="s">
        <v>39893</v>
      </c>
    </row>
    <row r="784" spans="1:2">
      <c r="A784" s="8"/>
      <c r="B784" s="8" t="s">
        <v>39894</v>
      </c>
    </row>
    <row r="785" spans="1:2">
      <c r="A785" s="8"/>
      <c r="B785" s="8" t="s">
        <v>39895</v>
      </c>
    </row>
    <row r="786" spans="1:2">
      <c r="A786" s="8"/>
      <c r="B786" s="8" t="s">
        <v>39896</v>
      </c>
    </row>
    <row r="787" spans="1:2">
      <c r="A787" s="8"/>
      <c r="B787" s="8" t="s">
        <v>39897</v>
      </c>
    </row>
    <row r="788" spans="1:2">
      <c r="A788" s="8"/>
      <c r="B788" s="8" t="s">
        <v>39898</v>
      </c>
    </row>
    <row r="789" spans="1:2">
      <c r="A789" s="8"/>
      <c r="B789" s="8" t="s">
        <v>39899</v>
      </c>
    </row>
    <row r="790" spans="1:2">
      <c r="A790" s="8"/>
      <c r="B790" s="8" t="s">
        <v>39900</v>
      </c>
    </row>
    <row r="791" spans="1:2">
      <c r="A791" s="8"/>
      <c r="B791" s="8" t="s">
        <v>39901</v>
      </c>
    </row>
    <row r="792" spans="1:2">
      <c r="A792" s="8"/>
      <c r="B792" s="8" t="s">
        <v>39902</v>
      </c>
    </row>
    <row r="793" spans="1:2">
      <c r="A793" s="8"/>
      <c r="B793" s="8" t="s">
        <v>39903</v>
      </c>
    </row>
    <row r="794" spans="1:2">
      <c r="A794" s="8"/>
      <c r="B794" s="8" t="s">
        <v>39904</v>
      </c>
    </row>
    <row r="795" spans="1:2">
      <c r="A795" s="8"/>
      <c r="B795" s="8" t="s">
        <v>39905</v>
      </c>
    </row>
    <row r="796" spans="1:2">
      <c r="A796" s="8"/>
      <c r="B796" s="8" t="s">
        <v>39906</v>
      </c>
    </row>
    <row r="797" spans="1:2">
      <c r="A797" s="8"/>
      <c r="B797" s="8" t="s">
        <v>39907</v>
      </c>
    </row>
    <row r="798" spans="1:2">
      <c r="A798" s="8"/>
      <c r="B798" s="8" t="s">
        <v>39908</v>
      </c>
    </row>
    <row r="799" spans="1:2">
      <c r="A799" s="8"/>
      <c r="B799" s="8" t="s">
        <v>39909</v>
      </c>
    </row>
    <row r="800" spans="1:2">
      <c r="A800" s="8"/>
      <c r="B800" s="8" t="s">
        <v>39910</v>
      </c>
    </row>
    <row r="801" spans="1:2">
      <c r="A801" s="8"/>
      <c r="B801" s="8" t="s">
        <v>39911</v>
      </c>
    </row>
    <row r="802" spans="1:2">
      <c r="A802" s="8"/>
      <c r="B802" s="8" t="s">
        <v>39912</v>
      </c>
    </row>
    <row r="803" spans="1:2">
      <c r="A803" s="8"/>
      <c r="B803" s="8" t="s">
        <v>39913</v>
      </c>
    </row>
    <row r="804" spans="1:2">
      <c r="A804" s="8"/>
      <c r="B804" s="8" t="s">
        <v>39914</v>
      </c>
    </row>
    <row r="805" spans="1:2">
      <c r="A805" s="8"/>
      <c r="B805" s="8" t="s">
        <v>39915</v>
      </c>
    </row>
    <row r="806" spans="1:2">
      <c r="A806" s="8"/>
      <c r="B806" s="8" t="s">
        <v>39916</v>
      </c>
    </row>
    <row r="807" spans="1:2">
      <c r="A807" s="8"/>
      <c r="B807" s="8" t="s">
        <v>39917</v>
      </c>
    </row>
    <row r="808" spans="1:2">
      <c r="A808" s="8"/>
      <c r="B808" s="8" t="s">
        <v>39918</v>
      </c>
    </row>
    <row r="809" spans="1:2">
      <c r="A809" s="8"/>
      <c r="B809" s="8" t="s">
        <v>39919</v>
      </c>
    </row>
    <row r="810" spans="1:2">
      <c r="A810" s="8"/>
      <c r="B810" s="8" t="s">
        <v>39920</v>
      </c>
    </row>
    <row r="811" spans="1:2">
      <c r="A811" s="8"/>
      <c r="B811" s="8" t="s">
        <v>39921</v>
      </c>
    </row>
    <row r="812" spans="1:2">
      <c r="A812" s="8"/>
      <c r="B812" s="8" t="s">
        <v>39922</v>
      </c>
    </row>
    <row r="813" spans="1:2">
      <c r="A813" s="8"/>
      <c r="B813" s="8" t="s">
        <v>39923</v>
      </c>
    </row>
    <row r="814" spans="1:2">
      <c r="A814" s="8"/>
      <c r="B814" s="8" t="s">
        <v>39924</v>
      </c>
    </row>
    <row r="815" spans="1:2">
      <c r="A815" s="8"/>
      <c r="B815" s="8" t="s">
        <v>39925</v>
      </c>
    </row>
    <row r="816" spans="1:2">
      <c r="A816" s="8"/>
      <c r="B816" s="8" t="s">
        <v>39926</v>
      </c>
    </row>
    <row r="817" spans="1:2">
      <c r="A817" s="8"/>
      <c r="B817" s="8" t="s">
        <v>39927</v>
      </c>
    </row>
    <row r="818" spans="1:2">
      <c r="A818" s="8"/>
      <c r="B818" s="8" t="s">
        <v>39928</v>
      </c>
    </row>
    <row r="819" spans="1:2">
      <c r="A819" s="8"/>
      <c r="B819" s="8" t="s">
        <v>39929</v>
      </c>
    </row>
    <row r="820" spans="1:2">
      <c r="A820" s="8"/>
      <c r="B820" s="8" t="s">
        <v>39930</v>
      </c>
    </row>
    <row r="821" spans="1:2">
      <c r="A821" s="8"/>
      <c r="B821" s="8" t="s">
        <v>39931</v>
      </c>
    </row>
    <row r="822" spans="1:2">
      <c r="A822" s="8"/>
      <c r="B822" s="8" t="s">
        <v>39932</v>
      </c>
    </row>
    <row r="823" spans="1:2">
      <c r="A823" s="8"/>
      <c r="B823" s="8" t="s">
        <v>39933</v>
      </c>
    </row>
    <row r="824" spans="1:2">
      <c r="A824" s="8"/>
      <c r="B824" s="8" t="s">
        <v>30447</v>
      </c>
    </row>
    <row r="825" spans="1:2">
      <c r="A825" s="8"/>
      <c r="B825" s="8" t="s">
        <v>39934</v>
      </c>
    </row>
    <row r="826" spans="1:2">
      <c r="A826" s="8"/>
      <c r="B826" s="8" t="s">
        <v>39935</v>
      </c>
    </row>
    <row r="827" spans="1:2">
      <c r="A827" s="8"/>
      <c r="B827" s="8" t="s">
        <v>31497</v>
      </c>
    </row>
    <row r="828" spans="1:2">
      <c r="A828" s="8"/>
      <c r="B828" s="8" t="s">
        <v>39936</v>
      </c>
    </row>
    <row r="829" spans="1:2">
      <c r="A829" s="8"/>
      <c r="B829" s="8" t="s">
        <v>39937</v>
      </c>
    </row>
    <row r="830" spans="1:2">
      <c r="A830" s="8"/>
      <c r="B830" s="8" t="s">
        <v>39938</v>
      </c>
    </row>
    <row r="831" spans="1:2">
      <c r="A831" s="8"/>
      <c r="B831" s="8" t="s">
        <v>39939</v>
      </c>
    </row>
    <row r="832" spans="1:2">
      <c r="A832" s="8"/>
      <c r="B832" s="8" t="s">
        <v>39940</v>
      </c>
    </row>
    <row r="833" spans="1:2">
      <c r="A833" s="8"/>
      <c r="B833" s="8" t="s">
        <v>31659</v>
      </c>
    </row>
    <row r="834" spans="1:2">
      <c r="A834" s="8"/>
      <c r="B834" s="8" t="s">
        <v>39941</v>
      </c>
    </row>
    <row r="835" spans="1:2">
      <c r="A835" s="8"/>
      <c r="B835" s="8" t="s">
        <v>39942</v>
      </c>
    </row>
    <row r="836" spans="1:2">
      <c r="A836" s="8"/>
      <c r="B836" s="8" t="s">
        <v>39943</v>
      </c>
    </row>
    <row r="837" spans="1:2">
      <c r="A837" s="8"/>
      <c r="B837" s="8" t="s">
        <v>39944</v>
      </c>
    </row>
    <row r="838" spans="1:2">
      <c r="A838" s="8"/>
      <c r="B838" s="8" t="s">
        <v>39222</v>
      </c>
    </row>
    <row r="839" spans="1:2">
      <c r="A839" s="8"/>
      <c r="B839" s="8" t="s">
        <v>39945</v>
      </c>
    </row>
    <row r="840" spans="1:2">
      <c r="A840" s="8"/>
      <c r="B840" s="8" t="s">
        <v>39946</v>
      </c>
    </row>
    <row r="841" spans="1:2">
      <c r="A841" s="8"/>
      <c r="B841" s="8" t="s">
        <v>39947</v>
      </c>
    </row>
    <row r="842" spans="1:2">
      <c r="A842" s="8"/>
      <c r="B842" s="8" t="s">
        <v>39948</v>
      </c>
    </row>
    <row r="843" spans="1:2">
      <c r="A843" s="8"/>
      <c r="B843" s="8" t="s">
        <v>39949</v>
      </c>
    </row>
    <row r="844" spans="1:2">
      <c r="A844" s="8"/>
      <c r="B844" s="8" t="s">
        <v>39950</v>
      </c>
    </row>
    <row r="845" spans="1:2">
      <c r="A845" s="8"/>
      <c r="B845" s="8" t="s">
        <v>39951</v>
      </c>
    </row>
    <row r="846" spans="1:2">
      <c r="A846" s="8"/>
      <c r="B846" s="8" t="s">
        <v>39952</v>
      </c>
    </row>
    <row r="847" spans="1:2">
      <c r="A847" s="8"/>
      <c r="B847" s="8" t="s">
        <v>39953</v>
      </c>
    </row>
    <row r="848" spans="1:2">
      <c r="A848" s="8"/>
      <c r="B848" s="8" t="s">
        <v>39954</v>
      </c>
    </row>
    <row r="849" spans="1:2">
      <c r="A849" s="8"/>
      <c r="B849" s="8" t="s">
        <v>39955</v>
      </c>
    </row>
    <row r="850" spans="1:2">
      <c r="A850" s="8"/>
      <c r="B850" s="8" t="s">
        <v>39956</v>
      </c>
    </row>
    <row r="851" spans="1:2">
      <c r="A851" s="8"/>
      <c r="B851" s="8" t="s">
        <v>31028</v>
      </c>
    </row>
    <row r="852" spans="1:2">
      <c r="A852" s="8"/>
      <c r="B852" s="8" t="s">
        <v>39957</v>
      </c>
    </row>
    <row r="853" spans="1:2">
      <c r="A853" s="8"/>
      <c r="B853" s="8" t="s">
        <v>39958</v>
      </c>
    </row>
    <row r="854" spans="1:2">
      <c r="A854" s="8"/>
      <c r="B854" s="8" t="s">
        <v>39959</v>
      </c>
    </row>
    <row r="855" spans="1:2">
      <c r="A855" s="8"/>
      <c r="B855" s="8" t="s">
        <v>39960</v>
      </c>
    </row>
    <row r="856" spans="1:2">
      <c r="A856" s="8"/>
      <c r="B856" s="8" t="s">
        <v>39961</v>
      </c>
    </row>
    <row r="857" spans="1:2">
      <c r="A857" s="8"/>
      <c r="B857" s="8" t="s">
        <v>39962</v>
      </c>
    </row>
    <row r="858" spans="1:2">
      <c r="A858" s="8"/>
      <c r="B858" s="8" t="s">
        <v>39963</v>
      </c>
    </row>
    <row r="859" spans="1:2">
      <c r="A859" s="8"/>
      <c r="B859" s="8" t="s">
        <v>39964</v>
      </c>
    </row>
    <row r="860" spans="1:2">
      <c r="A860" s="8"/>
      <c r="B860" s="8" t="s">
        <v>39965</v>
      </c>
    </row>
    <row r="861" spans="1:2">
      <c r="A861" s="8"/>
      <c r="B861" s="8" t="s">
        <v>39966</v>
      </c>
    </row>
    <row r="862" spans="1:2">
      <c r="A862" s="8"/>
      <c r="B862" s="8" t="s">
        <v>39967</v>
      </c>
    </row>
    <row r="863" spans="1:2">
      <c r="A863" s="8"/>
      <c r="B863" s="8" t="s">
        <v>39968</v>
      </c>
    </row>
    <row r="864" spans="1:2">
      <c r="A864" s="8"/>
      <c r="B864" s="8" t="s">
        <v>39969</v>
      </c>
    </row>
    <row r="865" spans="1:2">
      <c r="A865" s="8"/>
      <c r="B865" s="8" t="s">
        <v>39970</v>
      </c>
    </row>
    <row r="866" spans="1:2">
      <c r="A866" s="8"/>
      <c r="B866" s="8" t="s">
        <v>39971</v>
      </c>
    </row>
    <row r="867" spans="1:2">
      <c r="A867" s="8"/>
      <c r="B867" s="8" t="s">
        <v>39972</v>
      </c>
    </row>
    <row r="868" spans="1:2">
      <c r="A868" s="8"/>
      <c r="B868" s="8" t="s">
        <v>39973</v>
      </c>
    </row>
    <row r="869" spans="1:2">
      <c r="A869" s="8"/>
      <c r="B869" s="8" t="s">
        <v>39974</v>
      </c>
    </row>
    <row r="870" spans="1:2">
      <c r="A870" s="8"/>
      <c r="B870" s="8" t="s">
        <v>39975</v>
      </c>
    </row>
    <row r="871" spans="1:2">
      <c r="A871" s="8"/>
      <c r="B871" s="8" t="s">
        <v>39976</v>
      </c>
    </row>
    <row r="872" spans="1:2">
      <c r="A872" s="8"/>
      <c r="B872" s="8" t="s">
        <v>39977</v>
      </c>
    </row>
    <row r="873" spans="1:2">
      <c r="A873" s="8"/>
      <c r="B873" s="8" t="s">
        <v>39978</v>
      </c>
    </row>
    <row r="874" spans="1:2">
      <c r="A874" s="8"/>
      <c r="B874" s="8" t="s">
        <v>39979</v>
      </c>
    </row>
    <row r="875" spans="1:2">
      <c r="A875" s="8"/>
      <c r="B875" s="8" t="s">
        <v>39980</v>
      </c>
    </row>
    <row r="876" spans="1:2">
      <c r="A876" s="8"/>
      <c r="B876" s="8" t="s">
        <v>39981</v>
      </c>
    </row>
    <row r="877" spans="1:2">
      <c r="A877" s="8"/>
      <c r="B877" s="8" t="s">
        <v>39982</v>
      </c>
    </row>
    <row r="878" spans="1:2">
      <c r="A878" s="8"/>
      <c r="B878" s="8" t="s">
        <v>39983</v>
      </c>
    </row>
    <row r="879" spans="1:2">
      <c r="A879" s="8"/>
      <c r="B879" s="8" t="s">
        <v>39984</v>
      </c>
    </row>
    <row r="880" spans="1:2">
      <c r="A880" s="8"/>
      <c r="B880" s="8" t="s">
        <v>39985</v>
      </c>
    </row>
    <row r="881" spans="1:2">
      <c r="A881" s="8"/>
      <c r="B881" s="8" t="s">
        <v>39986</v>
      </c>
    </row>
    <row r="882" spans="1:2">
      <c r="A882" s="8"/>
      <c r="B882" s="8" t="s">
        <v>39987</v>
      </c>
    </row>
    <row r="883" spans="1:2">
      <c r="A883" s="8"/>
      <c r="B883" s="8" t="s">
        <v>39988</v>
      </c>
    </row>
    <row r="884" spans="1:2">
      <c r="A884" s="8"/>
      <c r="B884" s="8" t="s">
        <v>39989</v>
      </c>
    </row>
    <row r="885" spans="1:2">
      <c r="A885" s="8"/>
      <c r="B885" s="8" t="s">
        <v>39990</v>
      </c>
    </row>
    <row r="886" spans="1:2">
      <c r="A886" s="8"/>
      <c r="B886" s="8" t="s">
        <v>39991</v>
      </c>
    </row>
    <row r="887" spans="1:2">
      <c r="A887" s="8"/>
      <c r="B887" s="8" t="s">
        <v>39992</v>
      </c>
    </row>
    <row r="888" spans="1:2">
      <c r="A888" s="8"/>
      <c r="B888" s="8" t="s">
        <v>39993</v>
      </c>
    </row>
    <row r="889" spans="1:2">
      <c r="A889" s="8"/>
      <c r="B889" s="8" t="s">
        <v>39994</v>
      </c>
    </row>
    <row r="890" spans="1:2">
      <c r="A890" s="8"/>
      <c r="B890" s="8" t="s">
        <v>39995</v>
      </c>
    </row>
    <row r="891" spans="1:2">
      <c r="A891" s="8"/>
      <c r="B891" s="8" t="s">
        <v>39996</v>
      </c>
    </row>
    <row r="892" spans="1:2">
      <c r="A892" s="8"/>
      <c r="B892" s="8" t="s">
        <v>39997</v>
      </c>
    </row>
    <row r="893" spans="1:2">
      <c r="A893" s="8"/>
      <c r="B893" s="8" t="s">
        <v>22191</v>
      </c>
    </row>
    <row r="894" spans="1:2">
      <c r="A894" s="8"/>
      <c r="B894" s="8" t="s">
        <v>39998</v>
      </c>
    </row>
    <row r="895" spans="1:2">
      <c r="A895" s="8"/>
      <c r="B895" s="8" t="s">
        <v>39999</v>
      </c>
    </row>
    <row r="896" spans="1:2">
      <c r="A896" s="8"/>
      <c r="B896" s="8" t="s">
        <v>40000</v>
      </c>
    </row>
    <row r="897" spans="1:2">
      <c r="A897" s="8"/>
      <c r="B897" s="8" t="s">
        <v>40001</v>
      </c>
    </row>
    <row r="898" spans="1:2">
      <c r="A898" s="8"/>
      <c r="B898" s="8" t="s">
        <v>40002</v>
      </c>
    </row>
    <row r="899" spans="1:2">
      <c r="A899" s="8"/>
      <c r="B899" s="8" t="s">
        <v>40003</v>
      </c>
    </row>
    <row r="900" spans="1:2">
      <c r="A900" s="8"/>
      <c r="B900" s="8" t="s">
        <v>40004</v>
      </c>
    </row>
    <row r="901" spans="1:2">
      <c r="A901" s="8"/>
      <c r="B901" s="8" t="s">
        <v>40005</v>
      </c>
    </row>
    <row r="902" spans="1:2">
      <c r="A902" s="8"/>
      <c r="B902" s="8" t="s">
        <v>40006</v>
      </c>
    </row>
    <row r="903" spans="1:2">
      <c r="A903" s="8"/>
      <c r="B903" s="8" t="s">
        <v>40007</v>
      </c>
    </row>
    <row r="904" spans="1:2">
      <c r="A904" s="8"/>
      <c r="B904" s="8" t="s">
        <v>40008</v>
      </c>
    </row>
    <row r="905" spans="1:2">
      <c r="A905" s="8"/>
      <c r="B905" s="8" t="s">
        <v>40009</v>
      </c>
    </row>
    <row r="906" spans="1:2">
      <c r="A906" s="8"/>
      <c r="B906" s="8" t="s">
        <v>40010</v>
      </c>
    </row>
    <row r="907" spans="1:2">
      <c r="A907" s="8"/>
      <c r="B907" s="8" t="s">
        <v>40011</v>
      </c>
    </row>
    <row r="908" spans="1:2">
      <c r="A908" s="8"/>
      <c r="B908" s="8" t="s">
        <v>40012</v>
      </c>
    </row>
    <row r="909" spans="1:2">
      <c r="A909" s="8"/>
      <c r="B909" s="8" t="s">
        <v>40013</v>
      </c>
    </row>
    <row r="910" spans="1:2">
      <c r="A910" s="8"/>
      <c r="B910" s="8" t="s">
        <v>40014</v>
      </c>
    </row>
    <row r="911" spans="1:2">
      <c r="A911" s="8"/>
      <c r="B911" s="8" t="s">
        <v>40015</v>
      </c>
    </row>
    <row r="912" spans="1:2">
      <c r="A912" s="8"/>
      <c r="B912" s="8" t="s">
        <v>40016</v>
      </c>
    </row>
    <row r="913" spans="1:2">
      <c r="A913" s="8"/>
      <c r="B913" s="8" t="s">
        <v>40017</v>
      </c>
    </row>
    <row r="914" spans="1:2">
      <c r="A914" s="8"/>
      <c r="B914" s="8" t="s">
        <v>40018</v>
      </c>
    </row>
    <row r="915" spans="1:2">
      <c r="A915" s="8"/>
      <c r="B915" s="8" t="s">
        <v>40019</v>
      </c>
    </row>
    <row r="916" spans="1:2">
      <c r="A916" s="8"/>
      <c r="B916" s="8" t="s">
        <v>40020</v>
      </c>
    </row>
    <row r="917" spans="1:2">
      <c r="A917" s="8"/>
      <c r="B917" s="8" t="s">
        <v>40021</v>
      </c>
    </row>
    <row r="918" spans="1:2">
      <c r="A918" s="8"/>
      <c r="B918" s="8" t="s">
        <v>40022</v>
      </c>
    </row>
    <row r="919" spans="1:2">
      <c r="A919" s="8"/>
      <c r="B919" s="8" t="s">
        <v>39277</v>
      </c>
    </row>
    <row r="920" spans="1:2">
      <c r="A920" s="8"/>
      <c r="B920" s="8" t="s">
        <v>40023</v>
      </c>
    </row>
    <row r="921" spans="1:2">
      <c r="A921" s="8"/>
      <c r="B921" t="s">
        <v>30525</v>
      </c>
    </row>
    <row r="922" spans="1:2">
      <c r="A922" s="8"/>
      <c r="B922" t="s">
        <v>30654</v>
      </c>
    </row>
    <row r="923" spans="1:2">
      <c r="A923" s="8"/>
      <c r="B923" t="s">
        <v>30799</v>
      </c>
    </row>
    <row r="924" spans="1:2">
      <c r="A924" s="8"/>
      <c r="B924" t="s">
        <v>30822</v>
      </c>
    </row>
    <row r="925" spans="1:2">
      <c r="A925" s="8"/>
      <c r="B925" t="s">
        <v>30874</v>
      </c>
    </row>
    <row r="926" spans="1:2">
      <c r="A926" s="8"/>
      <c r="B926" t="s">
        <v>30853</v>
      </c>
    </row>
    <row r="927" spans="1:2">
      <c r="A927" s="8"/>
      <c r="B927" t="s">
        <v>30952</v>
      </c>
    </row>
    <row r="928" spans="1:2">
      <c r="A928" s="8"/>
      <c r="B928" t="s">
        <v>31052</v>
      </c>
    </row>
    <row r="929" spans="1:2">
      <c r="A929" s="8"/>
      <c r="B929" t="s">
        <v>31062</v>
      </c>
    </row>
    <row r="930" spans="1:2">
      <c r="A930" s="8"/>
      <c r="B930" t="s">
        <v>31143</v>
      </c>
    </row>
    <row r="931" spans="1:2">
      <c r="A931" s="8"/>
      <c r="B931" t="s">
        <v>31145</v>
      </c>
    </row>
    <row r="932" spans="1:2">
      <c r="A932" s="8"/>
      <c r="B932" t="s">
        <v>31173</v>
      </c>
    </row>
    <row r="933" spans="1:2">
      <c r="A933" s="8"/>
      <c r="B933" t="s">
        <v>31237</v>
      </c>
    </row>
    <row r="934" spans="1:2">
      <c r="A934" s="8"/>
      <c r="B934" t="s">
        <v>31413</v>
      </c>
    </row>
    <row r="935" spans="1:2">
      <c r="A935" s="8"/>
      <c r="B935" t="s">
        <v>31460</v>
      </c>
    </row>
    <row r="936" spans="1:2">
      <c r="A936" s="8"/>
      <c r="B936" t="s">
        <v>31564</v>
      </c>
    </row>
    <row r="937" spans="1:2">
      <c r="A937" s="8"/>
      <c r="B937" t="s">
        <v>31649</v>
      </c>
    </row>
    <row r="938" spans="1:2">
      <c r="A938" s="8"/>
      <c r="B938" t="s">
        <v>31639</v>
      </c>
    </row>
    <row r="939" spans="1:2">
      <c r="A939" s="8"/>
      <c r="B939" t="s">
        <v>31660</v>
      </c>
    </row>
    <row r="940" spans="1:2">
      <c r="A940" s="8"/>
      <c r="B940" t="s">
        <v>31704</v>
      </c>
    </row>
    <row r="941" spans="1:2">
      <c r="A941" s="8"/>
      <c r="B941" t="s">
        <v>31787</v>
      </c>
    </row>
    <row r="942" spans="1:2">
      <c r="A942" s="8"/>
      <c r="B942" t="s">
        <v>31802</v>
      </c>
    </row>
    <row r="943" spans="1:2">
      <c r="A943" s="8"/>
      <c r="B943" t="s">
        <v>31894</v>
      </c>
    </row>
    <row r="944" spans="1:2">
      <c r="A944" s="8"/>
      <c r="B944" t="s">
        <v>31878</v>
      </c>
    </row>
    <row r="945" spans="1:2">
      <c r="A945" s="8"/>
      <c r="B945" t="s">
        <v>32008</v>
      </c>
    </row>
    <row r="946" spans="1:2">
      <c r="A946" s="8"/>
      <c r="B946" t="s">
        <v>32033</v>
      </c>
    </row>
    <row r="947" spans="1:2">
      <c r="A947" s="8"/>
      <c r="B947" t="s">
        <v>32023</v>
      </c>
    </row>
    <row r="948" spans="1:2">
      <c r="A948" s="8"/>
      <c r="B948" t="s">
        <v>32026</v>
      </c>
    </row>
    <row r="949" spans="1:2">
      <c r="A949" s="8"/>
      <c r="B949" t="s">
        <v>32089</v>
      </c>
    </row>
    <row r="950" spans="1:2">
      <c r="A950" s="8"/>
    </row>
    <row r="951" spans="1:2">
      <c r="A951" s="8"/>
    </row>
    <row r="952" spans="1:2">
      <c r="A952" s="8"/>
    </row>
    <row r="953" spans="1:2">
      <c r="A953" s="8"/>
    </row>
    <row r="954" spans="1:2">
      <c r="A954" s="8"/>
    </row>
    <row r="955" spans="1:2">
      <c r="A955" s="8"/>
    </row>
    <row r="956" spans="1:2">
      <c r="A956" s="8"/>
    </row>
    <row r="957" spans="1:2">
      <c r="A957" s="8"/>
    </row>
    <row r="958" spans="1:2">
      <c r="A958" s="8"/>
    </row>
    <row r="959" spans="1:2">
      <c r="A959" s="8"/>
    </row>
    <row r="960" spans="1:2">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row r="1001" spans="1:1">
      <c r="A1001" s="8"/>
    </row>
    <row r="1002" spans="1:1">
      <c r="A1002" s="8"/>
    </row>
    <row r="1003" spans="1:1">
      <c r="A1003" s="8"/>
    </row>
    <row r="1004" spans="1:1">
      <c r="A1004" s="8"/>
    </row>
    <row r="1005" spans="1:1">
      <c r="A1005" s="8"/>
    </row>
    <row r="1006" spans="1:1">
      <c r="A1006" s="8"/>
    </row>
    <row r="1007" spans="1:1">
      <c r="A1007" s="8"/>
    </row>
    <row r="1008" spans="1:1">
      <c r="A1008" s="8"/>
    </row>
    <row r="1009" spans="1:1">
      <c r="A1009" s="8"/>
    </row>
    <row r="1010" spans="1:1">
      <c r="A1010" s="8"/>
    </row>
    <row r="1011" spans="1:1">
      <c r="A1011" s="8"/>
    </row>
    <row r="1012" spans="1:1">
      <c r="A1012" s="8"/>
    </row>
    <row r="1013" spans="1:1">
      <c r="A1013" s="8"/>
    </row>
    <row r="1014" spans="1:1">
      <c r="A1014" s="8"/>
    </row>
    <row r="1015" spans="1:1">
      <c r="A1015" s="8"/>
    </row>
    <row r="1016" spans="1:1">
      <c r="A1016" s="8"/>
    </row>
    <row r="1017" spans="1:1">
      <c r="A1017" s="8"/>
    </row>
    <row r="1018" spans="1:1">
      <c r="A1018" s="8"/>
    </row>
    <row r="1019" spans="1:1">
      <c r="A1019" s="8"/>
    </row>
    <row r="1020" spans="1:1">
      <c r="A1020" s="8"/>
    </row>
    <row r="1021" spans="1:1">
      <c r="A1021" s="8"/>
    </row>
    <row r="1022" spans="1:1">
      <c r="A1022" s="8"/>
    </row>
    <row r="1023" spans="1:1">
      <c r="A1023" s="8"/>
    </row>
    <row r="1024" spans="1:1">
      <c r="A1024" s="8"/>
    </row>
    <row r="1025" spans="1:1">
      <c r="A1025" s="8"/>
    </row>
    <row r="1026" spans="1:1">
      <c r="A1026" s="8"/>
    </row>
    <row r="1027" spans="1:1">
      <c r="A1027" s="8"/>
    </row>
    <row r="1028" spans="1:1">
      <c r="A1028" s="8"/>
    </row>
    <row r="1029" spans="1:1">
      <c r="A1029" s="8"/>
    </row>
    <row r="1030" spans="1:1">
      <c r="A1030" s="8"/>
    </row>
    <row r="1031" spans="1:1">
      <c r="A1031" s="8"/>
    </row>
    <row r="1032" spans="1:1">
      <c r="A1032" s="8"/>
    </row>
    <row r="1033" spans="1:1">
      <c r="A1033" s="8"/>
    </row>
    <row r="1034" spans="1:1">
      <c r="A1034" s="8"/>
    </row>
    <row r="1035" spans="1:1">
      <c r="A1035" s="8"/>
    </row>
    <row r="1036" spans="1:1">
      <c r="A1036" s="8"/>
    </row>
    <row r="1037" spans="1:1">
      <c r="A1037" s="8"/>
    </row>
    <row r="1038" spans="1:1">
      <c r="A1038" s="8"/>
    </row>
    <row r="1039" spans="1:1">
      <c r="A1039" s="8"/>
    </row>
    <row r="1040" spans="1:1">
      <c r="A1040" s="8"/>
    </row>
    <row r="1041" spans="1:1">
      <c r="A1041" s="8"/>
    </row>
    <row r="1042" spans="1:1">
      <c r="A1042" s="8"/>
    </row>
    <row r="1043" spans="1:1">
      <c r="A1043" s="8"/>
    </row>
    <row r="1044" spans="1:1">
      <c r="A1044" s="8"/>
    </row>
    <row r="1045" spans="1:1">
      <c r="A1045" s="8"/>
    </row>
    <row r="1046" spans="1:1">
      <c r="A1046" s="8"/>
    </row>
    <row r="1047" spans="1:1">
      <c r="A1047" s="8"/>
    </row>
    <row r="1048" spans="1:1">
      <c r="A1048" s="8"/>
    </row>
    <row r="1049" spans="1:1">
      <c r="A1049" s="8"/>
    </row>
    <row r="1050" spans="1:1">
      <c r="A1050" s="8"/>
    </row>
    <row r="1051" spans="1:1">
      <c r="A1051" s="8"/>
    </row>
    <row r="1052" spans="1:1">
      <c r="A1052" s="8"/>
    </row>
    <row r="1053" spans="1:1">
      <c r="A1053" s="8"/>
    </row>
    <row r="1054" spans="1:1">
      <c r="A1054" s="8"/>
    </row>
    <row r="1055" spans="1:1">
      <c r="A1055" s="8"/>
    </row>
    <row r="1056" spans="1:1">
      <c r="A1056" s="8"/>
    </row>
    <row r="1057" spans="1:1">
      <c r="A1057" s="8"/>
    </row>
    <row r="1058" spans="1:1">
      <c r="A1058" s="8"/>
    </row>
    <row r="1059" spans="1:1">
      <c r="A1059" s="8"/>
    </row>
    <row r="1060" spans="1:1">
      <c r="A1060" s="8"/>
    </row>
    <row r="1061" spans="1:1">
      <c r="A1061" s="8"/>
    </row>
    <row r="1062" spans="1:1">
      <c r="A1062" s="8"/>
    </row>
    <row r="1063" spans="1:1">
      <c r="A1063" s="8"/>
    </row>
    <row r="1064" spans="1:1">
      <c r="A1064" s="8"/>
    </row>
    <row r="1065" spans="1:1">
      <c r="A1065" s="8"/>
    </row>
    <row r="1066" spans="1:1">
      <c r="A1066" s="8"/>
    </row>
    <row r="1067" spans="1:1">
      <c r="A1067" s="8"/>
    </row>
    <row r="1068" spans="1:1">
      <c r="A1068" s="8"/>
    </row>
    <row r="1069" spans="1:1">
      <c r="A1069" s="8"/>
    </row>
    <row r="1070" spans="1:1">
      <c r="A1070" s="8"/>
    </row>
    <row r="1071" spans="1:1">
      <c r="A1071" s="8"/>
    </row>
    <row r="1072" spans="1:1">
      <c r="A1072" s="8"/>
    </row>
    <row r="1073" spans="1:1">
      <c r="A1073" s="8"/>
    </row>
  </sheetData>
  <pageMargins left="0.7" right="0.7" top="0.75" bottom="0.75" header="0.3" footer="0.3"/>
  <pageSetup paperSize="9" orientation="portrait"/>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9B731-9870-D549-8ECC-EBEB27EC30C0}">
  <dimension ref="A1:W244"/>
  <sheetViews>
    <sheetView tabSelected="1" workbookViewId="0">
      <selection activeCell="X21" sqref="X21"/>
    </sheetView>
  </sheetViews>
  <sheetFormatPr baseColWidth="10" defaultRowHeight="16"/>
  <cols>
    <col min="4" max="4" width="17" customWidth="1"/>
    <col min="14" max="14" width="68.33203125" customWidth="1"/>
  </cols>
  <sheetData>
    <row r="1" spans="1:23">
      <c r="A1" t="s">
        <v>40520</v>
      </c>
      <c r="B1" t="s">
        <v>40521</v>
      </c>
      <c r="C1" t="s">
        <v>40522</v>
      </c>
      <c r="D1" t="s">
        <v>40523</v>
      </c>
      <c r="E1" t="s">
        <v>40524</v>
      </c>
      <c r="F1" t="s">
        <v>40525</v>
      </c>
      <c r="G1" t="s">
        <v>40526</v>
      </c>
      <c r="H1" t="s">
        <v>40527</v>
      </c>
      <c r="I1" t="s">
        <v>40528</v>
      </c>
      <c r="N1" t="s">
        <v>37155</v>
      </c>
      <c r="O1" t="s">
        <v>37156</v>
      </c>
      <c r="P1" t="s">
        <v>37157</v>
      </c>
      <c r="Q1" t="s">
        <v>37158</v>
      </c>
      <c r="R1" t="s">
        <v>12</v>
      </c>
      <c r="S1" t="s">
        <v>13</v>
      </c>
      <c r="T1" t="s">
        <v>14</v>
      </c>
      <c r="U1" t="s">
        <v>15</v>
      </c>
      <c r="V1" t="s">
        <v>16</v>
      </c>
      <c r="W1" t="s">
        <v>17</v>
      </c>
    </row>
    <row r="2" spans="1:23">
      <c r="A2" t="s">
        <v>9753</v>
      </c>
      <c r="B2">
        <v>142</v>
      </c>
      <c r="C2" t="s">
        <v>35240</v>
      </c>
      <c r="D2">
        <v>53.3</v>
      </c>
      <c r="E2" t="s">
        <v>40529</v>
      </c>
      <c r="F2" t="s">
        <v>40026</v>
      </c>
      <c r="G2" t="s">
        <v>40530</v>
      </c>
      <c r="I2" t="s">
        <v>40531</v>
      </c>
      <c r="N2" t="str">
        <f>_xlfn.XLOOKUP(_xlfn.CONCAT(A2, " ", B2), [1]Persons!B:B, [1]Persons!S:S)</f>
        <v>Nikephoros 142 / Nikephoros Antiochos, strategos of Anatolikon</v>
      </c>
      <c r="O2" t="s">
        <v>37162</v>
      </c>
      <c r="P2" t="str">
        <f t="shared" ref="P2:P65" si="0">F2</f>
        <v>J 1069, June [TAQ]</v>
      </c>
      <c r="R2" t="s">
        <v>35230</v>
      </c>
      <c r="U2" t="str">
        <f>C2</f>
        <v>Kleinchroniken 4</v>
      </c>
      <c r="V2">
        <f>D2</f>
        <v>53.3</v>
      </c>
    </row>
    <row r="3" spans="1:23">
      <c r="A3" t="s">
        <v>40532</v>
      </c>
      <c r="B3">
        <v>110</v>
      </c>
      <c r="C3" t="s">
        <v>34914</v>
      </c>
      <c r="D3">
        <v>4</v>
      </c>
      <c r="E3" t="s">
        <v>40533</v>
      </c>
      <c r="F3" t="s">
        <v>40028</v>
      </c>
      <c r="G3" t="s">
        <v>40530</v>
      </c>
      <c r="I3" t="s">
        <v>40531</v>
      </c>
      <c r="N3" t="str">
        <f>_xlfn.XLOOKUP(_xlfn.CONCAT(A3, " ", B3), [1]Persons!B:B, [1]Persons!S:S)</f>
        <v>Zoe 110 / Zoe, daughter of Alexios I Komnenos</v>
      </c>
      <c r="O3" t="s">
        <v>37162</v>
      </c>
      <c r="P3" t="str">
        <f t="shared" si="0"/>
        <v>J XXXX, September 17</v>
      </c>
      <c r="S3" t="s">
        <v>32915</v>
      </c>
      <c r="U3" t="str">
        <f t="shared" ref="U3:V32" si="1">C3</f>
        <v>Christos Philanthropos, note</v>
      </c>
      <c r="V3">
        <f t="shared" si="1"/>
        <v>4</v>
      </c>
    </row>
    <row r="4" spans="1:23">
      <c r="A4" t="s">
        <v>40534</v>
      </c>
      <c r="B4">
        <v>551</v>
      </c>
      <c r="C4" t="s">
        <v>35362</v>
      </c>
      <c r="D4" t="s">
        <v>40031</v>
      </c>
      <c r="E4" t="s">
        <v>40535</v>
      </c>
      <c r="F4" t="s">
        <v>40030</v>
      </c>
      <c r="G4" t="s">
        <v>40530</v>
      </c>
      <c r="I4" t="s">
        <v>40531</v>
      </c>
      <c r="N4" t="str">
        <f>_xlfn.XLOOKUP(_xlfn.CONCAT(A4, " ", B4), [1]Persons!B:B, [1]Persons!S:S)</f>
        <v>Anonymus 551 / strategos of town in Bulgaria during rebellion of Peter Deljan</v>
      </c>
      <c r="O4" t="s">
        <v>37162</v>
      </c>
      <c r="P4" t="str">
        <f t="shared" si="0"/>
        <v>J 1040-1041</v>
      </c>
      <c r="R4" t="str">
        <f>_xlfn.XLOOKUP(C4,'[1]Text publications'!A:A,'[1]Text publications'!D:D,"")</f>
        <v>Gregorios 135 / Gregorios the cellarer, author of Lazaros of Galesion vita</v>
      </c>
      <c r="U4" t="str">
        <f t="shared" si="1"/>
        <v>Lazaros of Galesion</v>
      </c>
      <c r="V4" t="str">
        <f t="shared" si="1"/>
        <v>578F</v>
      </c>
    </row>
    <row r="5" spans="1:23">
      <c r="A5" t="s">
        <v>40536</v>
      </c>
      <c r="B5">
        <v>304</v>
      </c>
      <c r="C5" t="s">
        <v>35362</v>
      </c>
      <c r="D5" t="s">
        <v>40034</v>
      </c>
      <c r="E5" t="s">
        <v>40537</v>
      </c>
      <c r="F5" t="s">
        <v>40033</v>
      </c>
      <c r="G5" t="s">
        <v>40530</v>
      </c>
      <c r="I5" t="s">
        <v>40531</v>
      </c>
      <c r="N5" t="str">
        <f>_xlfn.XLOOKUP(_xlfn.CONCAT(A5, " ", B5), [1]Persons!B:B, [1]Persons!S:S)</f>
        <v>Ioannes 304 / Ioannes of Sardis, ascetic at Theotokos on Mount Galesion</v>
      </c>
      <c r="O5" t="s">
        <v>37162</v>
      </c>
      <c r="P5" t="str">
        <f t="shared" si="0"/>
        <v>AM 6562, November 30</v>
      </c>
      <c r="R5" t="str">
        <f>_xlfn.XLOOKUP(C5,'[1]Text publications'!A:A,'[1]Text publications'!D:D,"")</f>
        <v>Gregorios 135 / Gregorios the cellarer, author of Lazaros of Galesion vita</v>
      </c>
      <c r="U5" t="str">
        <f t="shared" si="1"/>
        <v>Lazaros of Galesion</v>
      </c>
      <c r="V5" t="str">
        <f t="shared" si="1"/>
        <v>559E-F</v>
      </c>
    </row>
    <row r="6" spans="1:23">
      <c r="A6" t="s">
        <v>40538</v>
      </c>
      <c r="B6">
        <v>101</v>
      </c>
      <c r="C6" t="s">
        <v>35362</v>
      </c>
      <c r="D6" t="s">
        <v>40037</v>
      </c>
      <c r="E6" t="s">
        <v>40539</v>
      </c>
      <c r="F6" t="s">
        <v>40036</v>
      </c>
      <c r="G6" t="s">
        <v>40530</v>
      </c>
      <c r="I6" t="s">
        <v>40531</v>
      </c>
      <c r="N6" t="str">
        <f>_xlfn.XLOOKUP(_xlfn.CONCAT(A6, " ", B6), [1]Persons!B:B, [1]Persons!S:S)</f>
        <v>Kornelios 101 / Kornelios, monk on Mount Galesion</v>
      </c>
      <c r="O6" t="s">
        <v>37162</v>
      </c>
      <c r="P6" t="str">
        <f t="shared" si="0"/>
        <v>AM 6562, November 7 [TPQ]</v>
      </c>
      <c r="R6" t="str">
        <f>_xlfn.XLOOKUP(C6,'[1]Text publications'!A:A,'[1]Text publications'!D:D,"")</f>
        <v>Gregorios 135 / Gregorios the cellarer, author of Lazaros of Galesion vita</v>
      </c>
      <c r="U6" t="str">
        <f t="shared" si="1"/>
        <v>Lazaros of Galesion</v>
      </c>
      <c r="V6" t="str">
        <f t="shared" si="1"/>
        <v>525F</v>
      </c>
    </row>
    <row r="7" spans="1:23">
      <c r="A7" t="s">
        <v>40540</v>
      </c>
      <c r="B7">
        <v>104</v>
      </c>
      <c r="C7" t="s">
        <v>35362</v>
      </c>
      <c r="D7" t="s">
        <v>40040</v>
      </c>
      <c r="E7" t="s">
        <v>40541</v>
      </c>
      <c r="F7" t="s">
        <v>40039</v>
      </c>
      <c r="G7" t="s">
        <v>40530</v>
      </c>
      <c r="I7" t="s">
        <v>40531</v>
      </c>
      <c r="N7" t="str">
        <f>_xlfn.XLOOKUP(_xlfn.CONCAT(A7, " ", B7), [1]Persons!B:B, [1]Persons!S:S)</f>
        <v>Lazaros 104 / Lazaros of Mount Galesion</v>
      </c>
      <c r="O7" t="s">
        <v>37162</v>
      </c>
      <c r="P7" t="str">
        <f t="shared" si="0"/>
        <v>AM 6562, November 7</v>
      </c>
      <c r="R7" t="str">
        <f>_xlfn.XLOOKUP(C7,'[1]Text publications'!A:A,'[1]Text publications'!D:D,"")</f>
        <v>Gregorios 135 / Gregorios the cellarer, author of Lazaros of Galesion vita</v>
      </c>
      <c r="U7" t="str">
        <f t="shared" si="1"/>
        <v>Lazaros of Galesion</v>
      </c>
      <c r="V7" t="str">
        <f t="shared" si="1"/>
        <v>587B-588B</v>
      </c>
    </row>
    <row r="8" spans="1:23">
      <c r="A8" t="s">
        <v>40542</v>
      </c>
      <c r="B8">
        <v>106</v>
      </c>
      <c r="C8" t="s">
        <v>34914</v>
      </c>
      <c r="D8">
        <v>27</v>
      </c>
      <c r="E8" t="s">
        <v>40543</v>
      </c>
      <c r="F8" t="s">
        <v>40042</v>
      </c>
      <c r="G8" t="s">
        <v>40530</v>
      </c>
      <c r="I8" t="s">
        <v>40531</v>
      </c>
      <c r="N8" t="str">
        <f>_xlfn.XLOOKUP(_xlfn.CONCAT(A8, " ", B8), [1]Persons!B:B, [1]Persons!S:S)</f>
        <v>Manuel 106 / Manuel Komnenos, son of Alexios I</v>
      </c>
      <c r="O8" t="s">
        <v>37162</v>
      </c>
      <c r="P8" t="str">
        <f t="shared" si="0"/>
        <v>J XXXX, May 16</v>
      </c>
      <c r="S8" t="s">
        <v>32915</v>
      </c>
      <c r="U8" t="str">
        <f t="shared" si="1"/>
        <v>Christos Philanthropos, note</v>
      </c>
      <c r="V8">
        <f t="shared" si="1"/>
        <v>27</v>
      </c>
    </row>
    <row r="9" spans="1:23">
      <c r="A9" t="s">
        <v>40544</v>
      </c>
      <c r="B9">
        <v>102</v>
      </c>
      <c r="C9" t="s">
        <v>35362</v>
      </c>
      <c r="D9" t="s">
        <v>40044</v>
      </c>
      <c r="E9" t="s">
        <v>40545</v>
      </c>
      <c r="F9" t="s">
        <v>40036</v>
      </c>
      <c r="G9" t="s">
        <v>40530</v>
      </c>
      <c r="I9" t="s">
        <v>40531</v>
      </c>
      <c r="N9" t="str">
        <f>_xlfn.XLOOKUP(_xlfn.CONCAT(A9, " ", B9), [1]Persons!B:B, [1]Persons!S:S)</f>
        <v>Meliton 102 / Meliton, flute-player and monk on Mount Galesion</v>
      </c>
      <c r="O9" t="s">
        <v>37162</v>
      </c>
      <c r="P9" t="str">
        <f t="shared" si="0"/>
        <v>AM 6562, November 7 [TPQ]</v>
      </c>
      <c r="R9" t="str">
        <f>_xlfn.XLOOKUP(C9,'[1]Text publications'!A:A,'[1]Text publications'!D:D,"")</f>
        <v>Gregorios 135 / Gregorios the cellarer, author of Lazaros of Galesion vita</v>
      </c>
      <c r="U9" t="str">
        <f t="shared" si="1"/>
        <v>Lazaros of Galesion</v>
      </c>
      <c r="V9" t="str">
        <f t="shared" si="1"/>
        <v>545A</v>
      </c>
    </row>
    <row r="10" spans="1:23">
      <c r="A10" t="s">
        <v>40546</v>
      </c>
      <c r="B10">
        <v>186</v>
      </c>
      <c r="C10" t="s">
        <v>35362</v>
      </c>
      <c r="D10" t="s">
        <v>40047</v>
      </c>
      <c r="E10" t="s">
        <v>40547</v>
      </c>
      <c r="F10" t="s">
        <v>40046</v>
      </c>
      <c r="G10" t="s">
        <v>40530</v>
      </c>
      <c r="I10" t="s">
        <v>40531</v>
      </c>
      <c r="N10" t="str">
        <f>_xlfn.XLOOKUP(_xlfn.CONCAT(A10, " ", B10), [1]Persons!B:B, [1]Persons!S:S)</f>
        <v>Nikolaos 186 / Nikolaos kyr Eulogesos, monk on Mount Galesion</v>
      </c>
      <c r="O10" t="s">
        <v>37162</v>
      </c>
      <c r="P10" t="str">
        <f t="shared" si="0"/>
        <v>J XXXX, January 7</v>
      </c>
      <c r="R10" t="str">
        <f>_xlfn.XLOOKUP(C10,'[1]Text publications'!A:A,'[1]Text publications'!D:D,"")</f>
        <v>Gregorios 135 / Gregorios the cellarer, author of Lazaros of Galesion vita</v>
      </c>
      <c r="U10" t="str">
        <f t="shared" si="1"/>
        <v>Lazaros of Galesion</v>
      </c>
      <c r="V10" t="str">
        <f t="shared" si="1"/>
        <v>562E</v>
      </c>
    </row>
    <row r="11" spans="1:23">
      <c r="A11" t="s">
        <v>40548</v>
      </c>
      <c r="B11">
        <v>144</v>
      </c>
      <c r="C11" t="s">
        <v>35362</v>
      </c>
      <c r="D11" t="s">
        <v>40049</v>
      </c>
      <c r="E11" t="s">
        <v>40549</v>
      </c>
      <c r="F11" t="s">
        <v>40036</v>
      </c>
      <c r="G11" t="s">
        <v>40530</v>
      </c>
      <c r="I11" t="s">
        <v>40531</v>
      </c>
      <c r="N11" t="str">
        <f>_xlfn.XLOOKUP(_xlfn.CONCAT(A11, " ", B11), [1]Persons!B:B, [1]Persons!S:S)</f>
        <v>Stephanos 144 / Stephanos, monk on Mount Galesion</v>
      </c>
      <c r="O11" t="s">
        <v>37162</v>
      </c>
      <c r="P11" t="str">
        <f t="shared" si="0"/>
        <v>AM 6562, November 7 [TPQ]</v>
      </c>
      <c r="R11" t="str">
        <f>_xlfn.XLOOKUP(C11,'[1]Text publications'!A:A,'[1]Text publications'!D:D,"")</f>
        <v>Gregorios 135 / Gregorios the cellarer, author of Lazaros of Galesion vita</v>
      </c>
      <c r="U11" t="str">
        <f t="shared" si="1"/>
        <v>Lazaros of Galesion</v>
      </c>
      <c r="V11" t="str">
        <f t="shared" si="1"/>
        <v>539D</v>
      </c>
    </row>
    <row r="12" spans="1:23">
      <c r="A12" t="s">
        <v>36565</v>
      </c>
      <c r="B12">
        <v>65</v>
      </c>
      <c r="C12" t="s">
        <v>34914</v>
      </c>
      <c r="D12">
        <v>25</v>
      </c>
      <c r="E12" t="s">
        <v>40550</v>
      </c>
      <c r="F12" t="s">
        <v>40051</v>
      </c>
      <c r="G12" t="s">
        <v>40530</v>
      </c>
      <c r="I12" t="s">
        <v>40531</v>
      </c>
      <c r="N12" t="str">
        <f>_xlfn.XLOOKUP(_xlfn.CONCAT(A12, " ", B12), [1]Persons!B:B, [1]Persons!S:S)</f>
        <v>Eirene 65 / Eirene of Alania, wife of Isaakios Komnenos (brother of Alexios I)</v>
      </c>
      <c r="O12" t="s">
        <v>37162</v>
      </c>
      <c r="P12" t="str">
        <f t="shared" si="0"/>
        <v>J XXXX, May 5</v>
      </c>
      <c r="S12" t="s">
        <v>32915</v>
      </c>
      <c r="U12" t="str">
        <f t="shared" si="1"/>
        <v>Christos Philanthropos, note</v>
      </c>
      <c r="V12">
        <f t="shared" si="1"/>
        <v>25</v>
      </c>
    </row>
    <row r="13" spans="1:23">
      <c r="A13" t="s">
        <v>40551</v>
      </c>
      <c r="B13">
        <v>5001</v>
      </c>
      <c r="C13" t="s">
        <v>34914</v>
      </c>
      <c r="D13">
        <v>17</v>
      </c>
      <c r="E13" t="s">
        <v>40552</v>
      </c>
      <c r="F13" t="s">
        <v>40053</v>
      </c>
      <c r="G13" t="s">
        <v>40530</v>
      </c>
      <c r="I13" t="s">
        <v>40531</v>
      </c>
      <c r="N13" t="str">
        <f>_xlfn.XLOOKUP(_xlfn.CONCAT(A13, " ", B13), [1]Persons!B:B, [1]Persons!S:S)</f>
        <v>Theodora 5001 / Theodora, sister of Eirene Doukaina</v>
      </c>
      <c r="O13" t="s">
        <v>37162</v>
      </c>
      <c r="P13" t="str">
        <f t="shared" si="0"/>
        <v>J XXXX, February 21</v>
      </c>
      <c r="S13" t="s">
        <v>32915</v>
      </c>
      <c r="U13" t="str">
        <f t="shared" si="1"/>
        <v>Christos Philanthropos, note</v>
      </c>
      <c r="V13">
        <f t="shared" si="1"/>
        <v>17</v>
      </c>
    </row>
    <row r="14" spans="1:23">
      <c r="A14" t="s">
        <v>40551</v>
      </c>
      <c r="B14">
        <v>5001</v>
      </c>
      <c r="C14" t="s">
        <v>35202</v>
      </c>
      <c r="D14" t="s">
        <v>40055</v>
      </c>
      <c r="E14" t="s">
        <v>40553</v>
      </c>
      <c r="F14" t="s">
        <v>40054</v>
      </c>
      <c r="G14" t="s">
        <v>40530</v>
      </c>
      <c r="I14" t="s">
        <v>40531</v>
      </c>
      <c r="N14" t="str">
        <f>_xlfn.XLOOKUP(_xlfn.CONCAT(A14, " ", B14), [1]Persons!B:B, [1]Persons!S:S)</f>
        <v>Theodora 5001 / Theodora, sister of Eirene Doukaina</v>
      </c>
      <c r="O14" t="s">
        <v>37162</v>
      </c>
      <c r="P14" t="str">
        <f t="shared" si="0"/>
        <v>J XXXX, February 20</v>
      </c>
      <c r="R14" t="str">
        <f>_xlfn.XLOOKUP(C14,'[1]Text publications'!A:A,'[1]Text publications'!D:D,"")</f>
        <v>Eirene 61 / Eirene Doukaina, wife of Alexios I</v>
      </c>
      <c r="U14" t="str">
        <f t="shared" si="1"/>
        <v>Kecharitomene</v>
      </c>
      <c r="V14" t="str">
        <f t="shared" si="1"/>
        <v>1862-1865</v>
      </c>
    </row>
    <row r="15" spans="1:23">
      <c r="A15" t="s">
        <v>30300</v>
      </c>
      <c r="B15">
        <v>274</v>
      </c>
      <c r="C15" t="s">
        <v>34914</v>
      </c>
      <c r="D15">
        <v>19</v>
      </c>
      <c r="E15" t="s">
        <v>40554</v>
      </c>
      <c r="F15" t="s">
        <v>40057</v>
      </c>
      <c r="G15" t="s">
        <v>40530</v>
      </c>
      <c r="I15" t="s">
        <v>40531</v>
      </c>
      <c r="N15" t="str">
        <f>_xlfn.XLOOKUP(_xlfn.CONCAT(A15, " ", B15), [1]Persons!B:B, [1]Persons!S:S)</f>
        <v>Michael 274 / Michael Iasites, husband of Eudokia, daughter of Alexios I</v>
      </c>
      <c r="O15" t="s">
        <v>37162</v>
      </c>
      <c r="P15" t="str">
        <f t="shared" si="0"/>
        <v>J XXXX, March 15</v>
      </c>
      <c r="S15" t="s">
        <v>32915</v>
      </c>
      <c r="U15" t="str">
        <f t="shared" si="1"/>
        <v>Christos Philanthropos, note</v>
      </c>
      <c r="V15">
        <f t="shared" si="1"/>
        <v>19</v>
      </c>
    </row>
    <row r="16" spans="1:23">
      <c r="A16" t="s">
        <v>40534</v>
      </c>
      <c r="B16">
        <v>7035</v>
      </c>
      <c r="C16" t="s">
        <v>36692</v>
      </c>
      <c r="D16" t="s">
        <v>40060</v>
      </c>
      <c r="E16" t="s">
        <v>40555</v>
      </c>
      <c r="F16" t="s">
        <v>40059</v>
      </c>
      <c r="G16" t="s">
        <v>40530</v>
      </c>
      <c r="I16" t="s">
        <v>40531</v>
      </c>
      <c r="N16" t="str">
        <f>_xlfn.XLOOKUP(_xlfn.CONCAT(A16, " ", B16), [1]Persons!B:B, [1]Persons!S:S)</f>
        <v>Anonymus 7035 / second son of Konstantinos X and Eudokia</v>
      </c>
      <c r="O16" t="s">
        <v>37162</v>
      </c>
      <c r="P16" t="str">
        <f t="shared" si="0"/>
        <v>J 1059 [TPQ]</v>
      </c>
      <c r="R16" t="str">
        <f>_xlfn.XLOOKUP(C16,'[1]Text publications'!A:A,'[1]Text publications'!D:D,"")</f>
        <v>Michael 61 / Michael Psellos (named Konstantinos till tonsure in 1054)</v>
      </c>
      <c r="U16" t="str">
        <f t="shared" si="1"/>
        <v>Psellos: Chronographia</v>
      </c>
      <c r="V16" t="str">
        <f t="shared" si="1"/>
        <v>VIIa 20.7-8</v>
      </c>
    </row>
    <row r="17" spans="1:22">
      <c r="A17" t="s">
        <v>40556</v>
      </c>
      <c r="B17">
        <v>61</v>
      </c>
      <c r="C17" t="s">
        <v>36692</v>
      </c>
      <c r="D17" t="s">
        <v>40063</v>
      </c>
      <c r="E17" t="s">
        <v>40557</v>
      </c>
      <c r="F17" t="s">
        <v>40062</v>
      </c>
      <c r="G17" t="s">
        <v>40530</v>
      </c>
      <c r="I17" t="s">
        <v>40531</v>
      </c>
      <c r="N17" t="str">
        <f>_xlfn.XLOOKUP(_xlfn.CONCAT(A17, " ", B17), [1]Persons!B:B, [1]Persons!S:S)</f>
        <v>Euprepeia 61 / Euprepeia, sister of Konstantinos IX</v>
      </c>
      <c r="O17" t="s">
        <v>37162</v>
      </c>
      <c r="P17" t="str">
        <f t="shared" si="0"/>
        <v>J 1055, January 11 [TPQ]</v>
      </c>
      <c r="R17" t="str">
        <f>_xlfn.XLOOKUP(C17,'[1]Text publications'!A:A,'[1]Text publications'!D:D,"")</f>
        <v>Michael 61 / Michael Psellos (named Konstantinos till tonsure in 1054)</v>
      </c>
      <c r="U17" t="str">
        <f t="shared" si="1"/>
        <v>Psellos: Chronographia</v>
      </c>
      <c r="V17" t="str">
        <f t="shared" si="1"/>
        <v>VI 184.4-6</v>
      </c>
    </row>
    <row r="18" spans="1:22">
      <c r="A18" t="s">
        <v>40558</v>
      </c>
      <c r="B18">
        <v>7001</v>
      </c>
      <c r="C18" t="s">
        <v>36692</v>
      </c>
      <c r="D18" t="s">
        <v>40066</v>
      </c>
      <c r="E18" t="s">
        <v>40559</v>
      </c>
      <c r="F18" t="s">
        <v>40065</v>
      </c>
      <c r="G18" t="s">
        <v>40530</v>
      </c>
      <c r="I18" t="s">
        <v>40531</v>
      </c>
      <c r="N18" t="str">
        <f>_xlfn.XLOOKUP(_xlfn.CONCAT(A18, " ", B18), [1]Persons!B:B, [1]Persons!S:S)</f>
        <v>Helena 7001 / Helena, sister of Konstantinos IX</v>
      </c>
      <c r="O18" t="s">
        <v>37162</v>
      </c>
      <c r="P18" t="str">
        <f t="shared" si="0"/>
        <v>J 1055, January 11 [TAQ]</v>
      </c>
      <c r="R18" t="str">
        <f>_xlfn.XLOOKUP(C18,'[1]Text publications'!A:A,'[1]Text publications'!D:D,"")</f>
        <v>Michael 61 / Michael Psellos (named Konstantinos till tonsure in 1054)</v>
      </c>
      <c r="U18" t="str">
        <f t="shared" si="1"/>
        <v>Psellos: Chronographia</v>
      </c>
      <c r="V18" t="str">
        <f t="shared" si="1"/>
        <v>VI 184.1-4</v>
      </c>
    </row>
    <row r="19" spans="1:22">
      <c r="A19" t="s">
        <v>40560</v>
      </c>
      <c r="B19">
        <v>11</v>
      </c>
      <c r="C19" t="s">
        <v>36979</v>
      </c>
      <c r="D19" s="16">
        <v>12678.958333333334</v>
      </c>
      <c r="E19" t="s">
        <v>40561</v>
      </c>
      <c r="F19" t="s">
        <v>40068</v>
      </c>
      <c r="G19" t="s">
        <v>40530</v>
      </c>
      <c r="I19" t="s">
        <v>40531</v>
      </c>
      <c r="N19" t="str">
        <f>_xlfn.XLOOKUP(_xlfn.CONCAT(A19, " ", B19), [1]Persons!B:B, [1]Persons!S:S)</f>
        <v>Eustathios 11 / Eustathios, patriarch of Constantinople</v>
      </c>
      <c r="O19" t="s">
        <v>37162</v>
      </c>
      <c r="P19" t="str">
        <f t="shared" si="0"/>
        <v>J 1025, December 15 [TAQ]</v>
      </c>
      <c r="R19" t="str">
        <f>_xlfn.XLOOKUP(C19,'[1]Text publications'!A:A,'[1]Text publications'!D:D,"")</f>
        <v>Ioannes 6007 / Ioannes Zonaras</v>
      </c>
      <c r="U19" t="str">
        <f t="shared" si="1"/>
        <v>Zonaras</v>
      </c>
      <c r="V19">
        <f t="shared" si="1"/>
        <v>12678.958333333334</v>
      </c>
    </row>
    <row r="20" spans="1:22">
      <c r="A20" t="s">
        <v>40562</v>
      </c>
      <c r="B20">
        <v>4001</v>
      </c>
      <c r="C20" t="s">
        <v>430</v>
      </c>
      <c r="D20" t="s">
        <v>40072</v>
      </c>
      <c r="E20" t="s">
        <v>40563</v>
      </c>
      <c r="F20" t="s">
        <v>40071</v>
      </c>
      <c r="G20" t="s">
        <v>40530</v>
      </c>
      <c r="I20" t="s">
        <v>40531</v>
      </c>
      <c r="N20" t="str">
        <f>_xlfn.XLOOKUP(_xlfn.CONCAT(A20, " ", B20), [1]Persons!B:B, [1]Persons!S:S)</f>
        <v>Rainier 4001 / Rainier of Brus, killed in 1113</v>
      </c>
      <c r="O20" t="s">
        <v>37162</v>
      </c>
      <c r="P20" t="str">
        <f t="shared" si="0"/>
        <v>J XXXX, June 29</v>
      </c>
      <c r="R20" t="str">
        <f>_xlfn.XLOOKUP(C20,'[1]Text publications'!A:A,'[1]Text publications'!D:D,"")</f>
        <v>Albert 26101 / Albert of Aachen</v>
      </c>
      <c r="U20" t="str">
        <f t="shared" si="1"/>
        <v>Albert of Aachen</v>
      </c>
      <c r="V20" t="str">
        <f t="shared" si="1"/>
        <v>XII.11</v>
      </c>
    </row>
    <row r="21" spans="1:22">
      <c r="A21" t="s">
        <v>40534</v>
      </c>
      <c r="B21">
        <v>11001</v>
      </c>
      <c r="C21" t="s">
        <v>35536</v>
      </c>
      <c r="D21" t="s">
        <v>40075</v>
      </c>
      <c r="E21" t="s">
        <v>40564</v>
      </c>
      <c r="F21" t="s">
        <v>40074</v>
      </c>
      <c r="G21" t="s">
        <v>40530</v>
      </c>
      <c r="I21" t="s">
        <v>40531</v>
      </c>
      <c r="N21" t="str">
        <f>_xlfn.XLOOKUP(_xlfn.CONCAT(A21, " ", B21), [1]Persons!B:B, [1]Persons!S:S)</f>
        <v>Anonymus 11001 / father of Gregorios Pakourianos</v>
      </c>
      <c r="O21" t="s">
        <v>37162</v>
      </c>
      <c r="P21" t="str">
        <f t="shared" si="0"/>
        <v>J 1083, December [TAQ]</v>
      </c>
      <c r="R21" t="str">
        <f>_xlfn.XLOOKUP(C21,'[1]Text publications'!A:A,'[1]Text publications'!D:D,"")</f>
        <v>Gregorios 61 / Gregorios Pakourianos, megas domestikos</v>
      </c>
      <c r="U21" t="str">
        <f t="shared" si="1"/>
        <v>Pakourianos</v>
      </c>
      <c r="V21" t="str">
        <f t="shared" si="1"/>
        <v>1215-1216</v>
      </c>
    </row>
    <row r="22" spans="1:22">
      <c r="A22" t="s">
        <v>40565</v>
      </c>
      <c r="B22">
        <v>11001</v>
      </c>
      <c r="C22" t="s">
        <v>35536</v>
      </c>
      <c r="D22" t="s">
        <v>40077</v>
      </c>
      <c r="E22" t="s">
        <v>40566</v>
      </c>
      <c r="F22" t="s">
        <v>40074</v>
      </c>
      <c r="G22" t="s">
        <v>40530</v>
      </c>
      <c r="I22" t="s">
        <v>40531</v>
      </c>
      <c r="N22" t="str">
        <f>_xlfn.XLOOKUP(_xlfn.CONCAT(A22, " ", B22), [1]Persons!B:B, [1]Persons!S:S)</f>
        <v>Apasios 11001 / Apasios, brother of Gregorios Pakourianos</v>
      </c>
      <c r="O22" t="s">
        <v>37162</v>
      </c>
      <c r="P22" t="str">
        <f t="shared" si="0"/>
        <v>J 1083, December [TAQ]</v>
      </c>
      <c r="R22" t="str">
        <f>_xlfn.XLOOKUP(C22,'[1]Text publications'!A:A,'[1]Text publications'!D:D,"")</f>
        <v>Gregorios 61 / Gregorios Pakourianos, megas domestikos</v>
      </c>
      <c r="U22" t="str">
        <f t="shared" si="1"/>
        <v>Pakourianos</v>
      </c>
      <c r="V22" t="str">
        <f t="shared" si="1"/>
        <v>383-384</v>
      </c>
    </row>
    <row r="23" spans="1:22">
      <c r="A23" t="s">
        <v>40565</v>
      </c>
      <c r="B23">
        <v>11001</v>
      </c>
      <c r="C23" t="s">
        <v>35536</v>
      </c>
      <c r="D23" t="s">
        <v>40079</v>
      </c>
      <c r="E23" t="s">
        <v>40567</v>
      </c>
      <c r="F23" t="s">
        <v>40078</v>
      </c>
      <c r="G23" t="s">
        <v>40530</v>
      </c>
      <c r="I23" t="s">
        <v>40531</v>
      </c>
      <c r="N23" t="str">
        <f>_xlfn.XLOOKUP(_xlfn.CONCAT(A23, " ", B23), [1]Persons!B:B, [1]Persons!S:S)</f>
        <v>Apasios 11001 / Apasios, brother of Gregorios Pakourianos</v>
      </c>
      <c r="O23" t="s">
        <v>37162</v>
      </c>
      <c r="P23" t="str">
        <f t="shared" si="0"/>
        <v>J XXXX, September 20</v>
      </c>
      <c r="R23" t="str">
        <f>_xlfn.XLOOKUP(C23,'[1]Text publications'!A:A,'[1]Text publications'!D:D,"")</f>
        <v>Gregorios 61 / Gregorios Pakourianos, megas domestikos</v>
      </c>
      <c r="U23" t="str">
        <f t="shared" si="1"/>
        <v>Pakourianos</v>
      </c>
      <c r="V23" t="str">
        <f t="shared" si="1"/>
        <v>1294-1296</v>
      </c>
    </row>
    <row r="24" spans="1:22">
      <c r="A24" t="s">
        <v>40568</v>
      </c>
      <c r="B24">
        <v>101</v>
      </c>
      <c r="C24" t="s">
        <v>36970</v>
      </c>
      <c r="D24">
        <v>512</v>
      </c>
      <c r="E24" t="s">
        <v>40569</v>
      </c>
      <c r="F24" t="s">
        <v>40081</v>
      </c>
      <c r="G24" t="s">
        <v>40530</v>
      </c>
      <c r="I24" t="s">
        <v>40531</v>
      </c>
      <c r="N24" t="str">
        <f>_xlfn.XLOOKUP(_xlfn.CONCAT(A24, " ", B24), [1]Persons!B:B, [1]Persons!S:S)</f>
        <v>Qadir 101 / al-Qadir bi-llah Ahmad ibn al-Muqtadir, caliph of Baghdad</v>
      </c>
      <c r="O24" t="s">
        <v>37162</v>
      </c>
      <c r="P24" t="str">
        <f t="shared" si="0"/>
        <v>J 1031, November/December</v>
      </c>
      <c r="R24" t="str">
        <f>_xlfn.XLOOKUP(C24,'[1]Text publications'!A:A,'[1]Text publications'!D:D,"")</f>
        <v>79063594 / Yaḥyā ibn Saʻīd al-Anṭākī</v>
      </c>
      <c r="U24" t="str">
        <f t="shared" si="1"/>
        <v>Yahya al-Antaki</v>
      </c>
      <c r="V24">
        <f t="shared" si="1"/>
        <v>512</v>
      </c>
    </row>
    <row r="25" spans="1:22">
      <c r="A25" t="s">
        <v>40570</v>
      </c>
      <c r="B25">
        <v>101</v>
      </c>
      <c r="C25" t="s">
        <v>36970</v>
      </c>
      <c r="D25">
        <v>492</v>
      </c>
      <c r="E25" t="s">
        <v>40571</v>
      </c>
      <c r="F25" t="s">
        <v>40083</v>
      </c>
      <c r="G25" t="s">
        <v>40530</v>
      </c>
      <c r="I25" t="s">
        <v>40531</v>
      </c>
      <c r="N25" t="str">
        <f>_xlfn.XLOOKUP(_xlfn.CONCAT(A25, " ", B25), [1]Persons!B:B, [1]Persons!S:S)</f>
        <v>Salih 101 / Salih ibn Mirdas al-Kilabi</v>
      </c>
      <c r="O25" t="s">
        <v>37162</v>
      </c>
      <c r="P25" t="str">
        <f t="shared" si="0"/>
        <v>J 1029, May 12</v>
      </c>
      <c r="R25" t="str">
        <f>_xlfn.XLOOKUP(C25,'[1]Text publications'!A:A,'[1]Text publications'!D:D,"")</f>
        <v>79063594 / Yaḥyā ibn Saʻīd al-Anṭākī</v>
      </c>
      <c r="U25" t="str">
        <f t="shared" si="1"/>
        <v>Yahya al-Antaki</v>
      </c>
      <c r="V25">
        <f t="shared" si="1"/>
        <v>492</v>
      </c>
    </row>
    <row r="26" spans="1:22">
      <c r="A26" t="s">
        <v>40572</v>
      </c>
      <c r="B26">
        <v>101</v>
      </c>
      <c r="C26" t="s">
        <v>36970</v>
      </c>
      <c r="D26">
        <v>490</v>
      </c>
      <c r="E26" t="s">
        <v>40573</v>
      </c>
      <c r="F26" t="s">
        <v>40085</v>
      </c>
      <c r="G26" t="s">
        <v>40530</v>
      </c>
      <c r="I26" t="s">
        <v>40531</v>
      </c>
      <c r="N26" t="str">
        <f>_xlfn.XLOOKUP(_xlfn.CONCAT(A26, " ", B26), [1]Persons!B:B, [1]Persons!S:S)</f>
        <v>Sinan 101 / Sinan ibn 'Ulyan, amir of Kalb Arabs</v>
      </c>
      <c r="O26" t="s">
        <v>37162</v>
      </c>
      <c r="P26" t="str">
        <f t="shared" si="0"/>
        <v>J 1028, June/July</v>
      </c>
      <c r="R26" t="str">
        <f>_xlfn.XLOOKUP(C26,'[1]Text publications'!A:A,'[1]Text publications'!D:D,"")</f>
        <v>79063594 / Yaḥyā ibn Saʻīd al-Anṭākī</v>
      </c>
      <c r="U26" t="str">
        <f t="shared" si="1"/>
        <v>Yahya al-Antaki</v>
      </c>
      <c r="V26">
        <f t="shared" si="1"/>
        <v>490</v>
      </c>
    </row>
    <row r="27" spans="1:22">
      <c r="A27" t="s">
        <v>40574</v>
      </c>
      <c r="B27">
        <v>185</v>
      </c>
      <c r="C27" t="s">
        <v>36970</v>
      </c>
      <c r="D27">
        <v>536</v>
      </c>
      <c r="E27" t="s">
        <v>40575</v>
      </c>
      <c r="F27" t="s">
        <v>40087</v>
      </c>
      <c r="G27" t="s">
        <v>40530</v>
      </c>
      <c r="I27" t="s">
        <v>40531</v>
      </c>
      <c r="N27" t="str">
        <f>_xlfn.XLOOKUP(_xlfn.CONCAT(A27, " ", B27), [1]Persons!B:B, [1]Persons!S:S)</f>
        <v>Theodoros 185 / Theodoros III (Georgios Laskares), patriarch of Antioch</v>
      </c>
      <c r="O27" t="s">
        <v>37162</v>
      </c>
      <c r="P27" t="str">
        <f t="shared" si="0"/>
        <v>J 1042, September 21</v>
      </c>
      <c r="R27" t="str">
        <f>_xlfn.XLOOKUP(C27,'[1]Text publications'!A:A,'[1]Text publications'!D:D,"")</f>
        <v>79063594 / Yaḥyā ibn Saʻīd al-Anṭākī</v>
      </c>
      <c r="U27" t="str">
        <f t="shared" si="1"/>
        <v>Yahya al-Antaki</v>
      </c>
      <c r="V27">
        <f t="shared" si="1"/>
        <v>536</v>
      </c>
    </row>
    <row r="28" spans="1:22">
      <c r="A28" t="s">
        <v>40576</v>
      </c>
      <c r="B28">
        <v>101</v>
      </c>
      <c r="C28" t="s">
        <v>35617</v>
      </c>
      <c r="D28" t="s">
        <v>40090</v>
      </c>
      <c r="E28" t="s">
        <v>40577</v>
      </c>
      <c r="F28" t="s">
        <v>40089</v>
      </c>
      <c r="G28" t="s">
        <v>40530</v>
      </c>
      <c r="I28" t="s">
        <v>40531</v>
      </c>
      <c r="N28" t="str">
        <f>_xlfn.XLOOKUP(_xlfn.CONCAT(A28, " ", B28), [1]Persons!B:B, [1]Persons!S:S)</f>
        <v>Chasanes 101 / Chasanes (Hasan?), husband of paroikos Anna at Baris (Meander valley)</v>
      </c>
      <c r="O28" t="s">
        <v>37162</v>
      </c>
      <c r="P28" t="str">
        <f t="shared" si="0"/>
        <v>J 1073, June [TAQ]</v>
      </c>
      <c r="R28" t="str">
        <f>_xlfn.XLOOKUP(C28,'[1]Text publications'!A:A,'[1]Text publications'!D:D,"")</f>
        <v>Anonymus 603 / Adam, domestikos of the sekreton of the euageis oikoi</v>
      </c>
      <c r="U28" t="str">
        <f t="shared" si="1"/>
        <v>Patmos: Acts 50</v>
      </c>
      <c r="V28" t="str">
        <f t="shared" si="1"/>
        <v>2.11.144</v>
      </c>
    </row>
    <row r="29" spans="1:22">
      <c r="A29" t="s">
        <v>40578</v>
      </c>
      <c r="B29">
        <v>106</v>
      </c>
      <c r="C29" t="s">
        <v>35249</v>
      </c>
      <c r="D29">
        <v>260</v>
      </c>
      <c r="E29" t="s">
        <v>40579</v>
      </c>
      <c r="F29" t="s">
        <v>40092</v>
      </c>
      <c r="G29" t="s">
        <v>40530</v>
      </c>
      <c r="I29" t="s">
        <v>40531</v>
      </c>
      <c r="N29" t="str">
        <f>_xlfn.XLOOKUP(_xlfn.CONCAT(A29, " ", B29), [1]Persons!B:B, [1]Persons!S:S)</f>
        <v>Kyrillos 106 / Kyrillos Phileotes, holy man at Derkos (Thrace)</v>
      </c>
      <c r="O29" t="s">
        <v>37162</v>
      </c>
      <c r="P29" t="str">
        <f t="shared" si="0"/>
        <v>AM 6619, December 2</v>
      </c>
      <c r="R29" t="str">
        <f>_xlfn.XLOOKUP(C29,'[1]Text publications'!A:A,'[1]Text publications'!D:D,"")</f>
        <v>Nikolaos 194 / Nikolaos Kataskepenos, author of Life of Kyrillos Phileotes</v>
      </c>
      <c r="U29" t="str">
        <f t="shared" si="1"/>
        <v>Kyrillos Phileotes</v>
      </c>
      <c r="V29">
        <f t="shared" si="1"/>
        <v>260</v>
      </c>
    </row>
    <row r="30" spans="1:22">
      <c r="A30" t="s">
        <v>30300</v>
      </c>
      <c r="B30">
        <v>223</v>
      </c>
      <c r="C30" t="s">
        <v>35249</v>
      </c>
      <c r="D30">
        <v>260</v>
      </c>
      <c r="E30" t="s">
        <v>40580</v>
      </c>
      <c r="F30" t="s">
        <v>40094</v>
      </c>
      <c r="G30" t="s">
        <v>40530</v>
      </c>
      <c r="I30" t="s">
        <v>40531</v>
      </c>
      <c r="N30" t="str">
        <f>_xlfn.XLOOKUP(_xlfn.CONCAT(A30, " ", B30), [1]Persons!B:B, [1]Persons!S:S)</f>
        <v>Michael 223 / Michael/Matthaios, brother of Kyrillos Phileotes</v>
      </c>
      <c r="O30" t="s">
        <v>37162</v>
      </c>
      <c r="P30" t="str">
        <f t="shared" si="0"/>
        <v>AM 6619, December 2 [TAQ]</v>
      </c>
      <c r="R30" t="str">
        <f>_xlfn.XLOOKUP(C30,'[1]Text publications'!A:A,'[1]Text publications'!D:D,"")</f>
        <v>Nikolaos 194 / Nikolaos Kataskepenos, author of Life of Kyrillos Phileotes</v>
      </c>
      <c r="U30" t="str">
        <f t="shared" si="1"/>
        <v>Kyrillos Phileotes</v>
      </c>
      <c r="V30">
        <f t="shared" si="1"/>
        <v>260</v>
      </c>
    </row>
    <row r="31" spans="1:22">
      <c r="A31" t="s">
        <v>9909</v>
      </c>
      <c r="B31">
        <v>224</v>
      </c>
      <c r="C31" t="s">
        <v>35602</v>
      </c>
      <c r="D31">
        <v>1.17</v>
      </c>
      <c r="E31" t="s">
        <v>40581</v>
      </c>
      <c r="F31" t="s">
        <v>40096</v>
      </c>
      <c r="G31" t="s">
        <v>40530</v>
      </c>
      <c r="I31" t="s">
        <v>40531</v>
      </c>
      <c r="N31" t="str">
        <f>_xlfn.XLOOKUP(_xlfn.CONCAT(A31, " ", B31), [1]Persons!B:B, [1]Persons!S:S)</f>
        <v>Konstantinos 224 / Konstantinos Kaballoures, vestarches and landowner at Strobilos</v>
      </c>
      <c r="O31" t="s">
        <v>37162</v>
      </c>
      <c r="P31" t="str">
        <f t="shared" si="0"/>
        <v>J XXXX, August [TAQ]</v>
      </c>
      <c r="R31" t="str">
        <f>_xlfn.XLOOKUP(C31,'[1]Text publications'!A:A,'[1]Text publications'!D:D,"")</f>
        <v>Nikephoros 3 / Emperor Nikephoros III Botaneiates</v>
      </c>
      <c r="U31" t="str">
        <f t="shared" si="1"/>
        <v>Patmos: Acts 2</v>
      </c>
      <c r="V31">
        <f t="shared" si="1"/>
        <v>1.17</v>
      </c>
    </row>
    <row r="32" spans="1:22">
      <c r="A32" t="s">
        <v>40546</v>
      </c>
      <c r="B32">
        <v>208</v>
      </c>
      <c r="C32" t="s">
        <v>35268</v>
      </c>
      <c r="D32">
        <v>186.8</v>
      </c>
      <c r="E32" t="s">
        <v>40582</v>
      </c>
      <c r="F32" t="s">
        <v>40098</v>
      </c>
      <c r="G32" t="s">
        <v>40530</v>
      </c>
      <c r="I32" t="s">
        <v>40531</v>
      </c>
      <c r="N32" t="str">
        <f>_xlfn.XLOOKUP(_xlfn.CONCAT(A32, " ", B32), [1]Persons!B:B, [1]Persons!S:S)</f>
        <v>Nikolaos 208 / Nikolaos Larditzes, hegoumenos of Hagios Nikolaos of Roudaba (Chalkidike)</v>
      </c>
      <c r="O32" t="s">
        <v>37162</v>
      </c>
      <c r="P32" t="str">
        <f t="shared" si="0"/>
        <v>AM 6543, March 30 [TAQ]</v>
      </c>
      <c r="R32" t="str">
        <f>_xlfn.XLOOKUP(C32,'[1]Text publications'!A:A,'[1]Text publications'!D:D,"")</f>
        <v>Theoktistos 107 / Theoktistos, hegoumenos of Esphigmenou and protos of Athos</v>
      </c>
      <c r="U32" t="str">
        <f t="shared" si="1"/>
        <v>Lavra 29</v>
      </c>
      <c r="V32">
        <f t="shared" si="1"/>
        <v>186.8</v>
      </c>
    </row>
    <row r="33" spans="1:22">
      <c r="A33" t="s">
        <v>40583</v>
      </c>
      <c r="B33">
        <v>110</v>
      </c>
      <c r="C33" t="s">
        <v>35255</v>
      </c>
      <c r="D33">
        <v>178.6</v>
      </c>
      <c r="E33" t="s">
        <v>40584</v>
      </c>
      <c r="F33" t="s">
        <v>40100</v>
      </c>
      <c r="G33" t="s">
        <v>40585</v>
      </c>
      <c r="H33" t="s">
        <v>40101</v>
      </c>
      <c r="I33" t="s">
        <v>40531</v>
      </c>
      <c r="N33" t="str">
        <f>_xlfn.XLOOKUP(_xlfn.CONCAT(A33, " ", B33), [1]Persons!B:B, [1]Persons!S:S)</f>
        <v>Eustratios 110 / Eustratios, hegoumenos of Lavra on Athos</v>
      </c>
      <c r="O33" t="s">
        <v>37162</v>
      </c>
      <c r="P33" t="str">
        <f t="shared" si="0"/>
        <v>J 1030, March 1 [TAQ]</v>
      </c>
      <c r="S33" s="15" t="s">
        <v>32827</v>
      </c>
      <c r="U33" t="str">
        <f>C33</f>
        <v>Lavra 26</v>
      </c>
      <c r="V33" t="str">
        <f>H33</f>
        <v>p. 177</v>
      </c>
    </row>
    <row r="34" spans="1:22">
      <c r="A34" t="s">
        <v>40586</v>
      </c>
      <c r="B34">
        <v>4001</v>
      </c>
      <c r="C34" t="s">
        <v>36943</v>
      </c>
      <c r="D34" t="s">
        <v>40104</v>
      </c>
      <c r="E34" t="s">
        <v>40573</v>
      </c>
      <c r="F34" t="s">
        <v>40103</v>
      </c>
      <c r="G34" t="s">
        <v>40530</v>
      </c>
      <c r="I34" t="s">
        <v>40531</v>
      </c>
      <c r="N34" t="str">
        <f>_xlfn.XLOOKUP(_xlfn.CONCAT(A34, " ", B34), [1]Persons!B:B, [1]Persons!S:S)</f>
        <v>Adelaide 4001 / Adelaide of Salona, countess of Sicily, queen of Jerusalem</v>
      </c>
      <c r="O34" t="s">
        <v>37162</v>
      </c>
      <c r="P34" t="str">
        <f t="shared" si="0"/>
        <v>J 1118</v>
      </c>
      <c r="R34" t="str">
        <f>_xlfn.XLOOKUP(C34,'[1]Text publications'!A:A,'[1]Text publications'!D:D,"")</f>
        <v>William 4001 / William, archbishop of Tyre</v>
      </c>
      <c r="U34" t="str">
        <f t="shared" ref="U34:V79" si="2">C34</f>
        <v>William of Tyre</v>
      </c>
      <c r="V34" t="str">
        <f t="shared" si="2"/>
        <v>bk. 12, 5.9-10</v>
      </c>
    </row>
    <row r="35" spans="1:22">
      <c r="A35" t="s">
        <v>40534</v>
      </c>
      <c r="B35">
        <v>4023</v>
      </c>
      <c r="C35" t="s">
        <v>36943</v>
      </c>
      <c r="D35" t="s">
        <v>40107</v>
      </c>
      <c r="E35" t="s">
        <v>40587</v>
      </c>
      <c r="F35" t="s">
        <v>40106</v>
      </c>
      <c r="G35" t="s">
        <v>40530</v>
      </c>
      <c r="I35" t="s">
        <v>40531</v>
      </c>
      <c r="N35" t="str">
        <f>_xlfn.XLOOKUP(_xlfn.CONCAT(A35, " ", B35), [1]Persons!B:B, [1]Persons!S:S)</f>
        <v>Anonymus 4023 / younger brother of Firuz of Antioch</v>
      </c>
      <c r="O35" t="s">
        <v>37162</v>
      </c>
      <c r="P35" t="str">
        <f t="shared" si="0"/>
        <v>1098, June 2</v>
      </c>
      <c r="R35" t="str">
        <f>_xlfn.XLOOKUP(C35,'[1]Text publications'!A:A,'[1]Text publications'!D:D,"")</f>
        <v>William 4001 / William, archbishop of Tyre</v>
      </c>
      <c r="U35" t="str">
        <f t="shared" si="2"/>
        <v>William of Tyre</v>
      </c>
      <c r="V35" t="str">
        <f t="shared" si="2"/>
        <v>bk. 5, 21.32-36</v>
      </c>
    </row>
    <row r="36" spans="1:22">
      <c r="A36" t="s">
        <v>40588</v>
      </c>
      <c r="B36">
        <v>10101</v>
      </c>
      <c r="C36" t="s">
        <v>34872</v>
      </c>
      <c r="D36" t="s">
        <v>40110</v>
      </c>
      <c r="E36" t="s">
        <v>40589</v>
      </c>
      <c r="F36" t="s">
        <v>40109</v>
      </c>
      <c r="G36" t="s">
        <v>40530</v>
      </c>
      <c r="I36" t="s">
        <v>40531</v>
      </c>
      <c r="N36" t="str">
        <f>_xlfn.XLOOKUP(_xlfn.CONCAT(A36, " ", B36), [1]Persons!B:B, [1]Persons!S:S)</f>
        <v>Tubachi 10101 / "Tubachi" protospatharios, envoy to Georgios Maniakes</v>
      </c>
      <c r="O36" t="s">
        <v>37162</v>
      </c>
      <c r="P36" t="str">
        <f t="shared" si="0"/>
        <v>J 1043, October</v>
      </c>
      <c r="R36" t="s">
        <v>34874</v>
      </c>
      <c r="U36" t="str">
        <f t="shared" si="2"/>
        <v>Annales Barenses</v>
      </c>
      <c r="V36" t="str">
        <f t="shared" si="2"/>
        <v>56.37-38</v>
      </c>
    </row>
    <row r="37" spans="1:22">
      <c r="A37" t="s">
        <v>40588</v>
      </c>
      <c r="B37">
        <v>10101</v>
      </c>
      <c r="C37" t="s">
        <v>30015</v>
      </c>
      <c r="D37">
        <v>151</v>
      </c>
      <c r="E37" t="s">
        <v>40590</v>
      </c>
      <c r="F37" t="s">
        <v>37249</v>
      </c>
      <c r="G37" t="s">
        <v>40530</v>
      </c>
      <c r="I37" t="s">
        <v>40531</v>
      </c>
      <c r="N37" t="str">
        <f>_xlfn.XLOOKUP(_xlfn.CONCAT(A37, " ", B37), [1]Persons!B:B, [1]Persons!S:S)</f>
        <v>Tubachi 10101 / "Tubachi" protospatharios, envoy to Georgios Maniakes</v>
      </c>
      <c r="O37" t="s">
        <v>37162</v>
      </c>
      <c r="P37" t="str">
        <f t="shared" si="0"/>
        <v>J 1043</v>
      </c>
      <c r="R37" t="str">
        <f>_xlfn.XLOOKUP(C37,'[1]Text publications'!A:A,'[1]Text publications'!D:D,"")</f>
        <v>13129565 / Anonymus Barensis</v>
      </c>
      <c r="U37" t="str">
        <f t="shared" si="2"/>
        <v>Anonymus Barensis</v>
      </c>
      <c r="V37">
        <f t="shared" si="2"/>
        <v>151</v>
      </c>
    </row>
    <row r="38" spans="1:22">
      <c r="A38" t="s">
        <v>40591</v>
      </c>
      <c r="B38">
        <v>22</v>
      </c>
      <c r="C38" t="s">
        <v>30015</v>
      </c>
      <c r="D38">
        <v>152</v>
      </c>
      <c r="E38" t="s">
        <v>40592</v>
      </c>
      <c r="F38" t="s">
        <v>40112</v>
      </c>
      <c r="G38" t="s">
        <v>40530</v>
      </c>
      <c r="I38" t="s">
        <v>40531</v>
      </c>
      <c r="N38" t="str">
        <f>_xlfn.XLOOKUP(_xlfn.CONCAT(A38, " ", B38), [1]Persons!B:B, [1]Persons!S:S)</f>
        <v>Victor 22 / Pope Victor II</v>
      </c>
      <c r="O38" t="s">
        <v>37162</v>
      </c>
      <c r="P38" t="str">
        <f t="shared" si="0"/>
        <v>J 1057</v>
      </c>
      <c r="R38" t="str">
        <f>_xlfn.XLOOKUP(C38,'[1]Text publications'!A:A,'[1]Text publications'!D:D,"")</f>
        <v>13129565 / Anonymus Barensis</v>
      </c>
      <c r="U38" t="str">
        <f t="shared" si="2"/>
        <v>Anonymus Barensis</v>
      </c>
      <c r="V38">
        <f t="shared" si="2"/>
        <v>152</v>
      </c>
    </row>
    <row r="39" spans="1:22">
      <c r="A39" t="s">
        <v>40593</v>
      </c>
      <c r="B39">
        <v>10101</v>
      </c>
      <c r="C39" t="s">
        <v>35384</v>
      </c>
      <c r="D39">
        <v>59.5</v>
      </c>
      <c r="E39" t="s">
        <v>40594</v>
      </c>
      <c r="F39" t="s">
        <v>37210</v>
      </c>
      <c r="G39" t="s">
        <v>40530</v>
      </c>
      <c r="I39" t="s">
        <v>40531</v>
      </c>
      <c r="N39" t="str">
        <f>_xlfn.XLOOKUP(_xlfn.CONCAT(A39, " ", B39), [1]Persons!B:B, [1]Persons!S:S)</f>
        <v>William 10101 / William of Hauteville, "Bras de fer"</v>
      </c>
      <c r="O39" t="s">
        <v>37162</v>
      </c>
      <c r="P39" t="str">
        <f t="shared" si="0"/>
        <v>J 1046</v>
      </c>
      <c r="R39" t="str">
        <f>_xlfn.XLOOKUP(C39,'[1]Text publications'!A:A,'[1]Text publications'!D:D,"")</f>
        <v>84485715 / Lupus Protospatharius</v>
      </c>
      <c r="U39" t="str">
        <f t="shared" si="2"/>
        <v>Lupus protospatharius</v>
      </c>
      <c r="V39">
        <f t="shared" si="2"/>
        <v>59.5</v>
      </c>
    </row>
    <row r="40" spans="1:22">
      <c r="A40" t="s">
        <v>40548</v>
      </c>
      <c r="B40">
        <v>30</v>
      </c>
      <c r="C40" t="s">
        <v>30015</v>
      </c>
      <c r="D40">
        <v>152</v>
      </c>
      <c r="E40" t="s">
        <v>40595</v>
      </c>
      <c r="F40" t="s">
        <v>40115</v>
      </c>
      <c r="G40" t="s">
        <v>40530</v>
      </c>
      <c r="I40" t="s">
        <v>40531</v>
      </c>
      <c r="N40" t="str">
        <f>_xlfn.XLOOKUP(_xlfn.CONCAT(A40, " ", B40), [1]Persons!B:B, [1]Persons!S:S)</f>
        <v>Stephanos 30 / Pope Stephen X</v>
      </c>
      <c r="O40" t="s">
        <v>37162</v>
      </c>
      <c r="P40" t="str">
        <f t="shared" si="0"/>
        <v>J 1058</v>
      </c>
      <c r="R40" t="str">
        <f>_xlfn.XLOOKUP(C40,'[1]Text publications'!A:A,'[1]Text publications'!D:D,"")</f>
        <v>13129565 / Anonymus Barensis</v>
      </c>
      <c r="U40" t="str">
        <f t="shared" si="2"/>
        <v>Anonymus Barensis</v>
      </c>
      <c r="V40">
        <f t="shared" si="2"/>
        <v>152</v>
      </c>
    </row>
    <row r="41" spans="1:22">
      <c r="A41" t="s">
        <v>40548</v>
      </c>
      <c r="B41">
        <v>10101</v>
      </c>
      <c r="C41" t="s">
        <v>34872</v>
      </c>
      <c r="D41" t="s">
        <v>40118</v>
      </c>
      <c r="E41" t="s">
        <v>40596</v>
      </c>
      <c r="F41" t="s">
        <v>40117</v>
      </c>
      <c r="G41" t="s">
        <v>40530</v>
      </c>
      <c r="I41" t="s">
        <v>40597</v>
      </c>
      <c r="N41" t="str">
        <f>_xlfn.XLOOKUP(_xlfn.CONCAT(A41, " ", B41), [1]Persons!B:B, [1]Persons!S:S)</f>
        <v>Stephanos 10101 / Stephanos, bishop of Acerenza</v>
      </c>
      <c r="O41" t="s">
        <v>37162</v>
      </c>
      <c r="P41" t="str">
        <f t="shared" si="0"/>
        <v>J 1041, May 4</v>
      </c>
      <c r="R41" t="s">
        <v>34874</v>
      </c>
      <c r="U41" t="str">
        <f t="shared" si="2"/>
        <v>Annales Barenses</v>
      </c>
      <c r="V41" t="str">
        <f t="shared" si="2"/>
        <v>54.39-41</v>
      </c>
    </row>
    <row r="42" spans="1:22">
      <c r="A42" t="s">
        <v>40598</v>
      </c>
      <c r="B42">
        <v>10101</v>
      </c>
      <c r="C42" t="s">
        <v>35384</v>
      </c>
      <c r="D42">
        <v>59.22</v>
      </c>
      <c r="E42" t="s">
        <v>40599</v>
      </c>
      <c r="F42" t="s">
        <v>37184</v>
      </c>
      <c r="G42" t="s">
        <v>40530</v>
      </c>
      <c r="I42" t="s">
        <v>40531</v>
      </c>
      <c r="N42" t="str">
        <f>_xlfn.XLOOKUP(_xlfn.CONCAT(A42, " ", B42), [1]Persons!B:B, [1]Persons!S:S)</f>
        <v>Sico 10101 / Sico protospatharios of Matera</v>
      </c>
      <c r="O42" t="s">
        <v>37162</v>
      </c>
      <c r="P42" t="str">
        <f t="shared" si="0"/>
        <v>J 1054</v>
      </c>
      <c r="R42" t="str">
        <f>_xlfn.XLOOKUP(C42,'[1]Text publications'!A:A,'[1]Text publications'!D:D,"")</f>
        <v>84485715 / Lupus Protospatharius</v>
      </c>
      <c r="U42" t="str">
        <f t="shared" si="2"/>
        <v>Lupus protospatharius</v>
      </c>
      <c r="V42">
        <f t="shared" si="2"/>
        <v>59.22</v>
      </c>
    </row>
    <row r="43" spans="1:22">
      <c r="A43" t="s">
        <v>40600</v>
      </c>
      <c r="B43">
        <v>10101</v>
      </c>
      <c r="C43" t="s">
        <v>35384</v>
      </c>
      <c r="D43" t="s">
        <v>40122</v>
      </c>
      <c r="E43" t="s">
        <v>40601</v>
      </c>
      <c r="F43" t="s">
        <v>40121</v>
      </c>
      <c r="G43" t="s">
        <v>40530</v>
      </c>
      <c r="I43" t="s">
        <v>40531</v>
      </c>
      <c r="N43" t="str">
        <f>_xlfn.XLOOKUP(_xlfn.CONCAT(A43, " ", B43), [1]Persons!B:B, [1]Persons!S:S)</f>
        <v>Romanos 10101 / Romanos of Matera</v>
      </c>
      <c r="O43" t="s">
        <v>37162</v>
      </c>
      <c r="P43" t="str">
        <f t="shared" si="0"/>
        <v>J 1040, May</v>
      </c>
      <c r="R43" t="str">
        <f>_xlfn.XLOOKUP(C43,'[1]Text publications'!A:A,'[1]Text publications'!D:D,"")</f>
        <v>84485715 / Lupus Protospatharius</v>
      </c>
      <c r="U43" t="str">
        <f t="shared" si="2"/>
        <v>Lupus protospatharius</v>
      </c>
      <c r="V43" t="str">
        <f t="shared" si="2"/>
        <v>58.10-11</v>
      </c>
    </row>
    <row r="44" spans="1:22">
      <c r="A44" t="s">
        <v>40600</v>
      </c>
      <c r="B44">
        <v>10101</v>
      </c>
      <c r="C44" t="s">
        <v>30015</v>
      </c>
      <c r="D44">
        <v>149</v>
      </c>
      <c r="E44" t="s">
        <v>40602</v>
      </c>
      <c r="F44" t="s">
        <v>40123</v>
      </c>
      <c r="G44" t="s">
        <v>40530</v>
      </c>
      <c r="I44" t="s">
        <v>40531</v>
      </c>
      <c r="N44" t="str">
        <f>_xlfn.XLOOKUP(_xlfn.CONCAT(A44, " ", B44), [1]Persons!B:B, [1]Persons!S:S)</f>
        <v>Romanos 10101 / Romanos of Matera</v>
      </c>
      <c r="O44" t="s">
        <v>37162</v>
      </c>
      <c r="P44" t="str">
        <f t="shared" si="0"/>
        <v>J 1040</v>
      </c>
      <c r="R44" t="str">
        <f>_xlfn.XLOOKUP(C44,'[1]Text publications'!A:A,'[1]Text publications'!D:D,"")</f>
        <v>13129565 / Anonymus Barensis</v>
      </c>
      <c r="U44" t="str">
        <f t="shared" si="2"/>
        <v>Anonymus Barensis</v>
      </c>
      <c r="V44">
        <f t="shared" si="2"/>
        <v>149</v>
      </c>
    </row>
    <row r="45" spans="1:22">
      <c r="A45" t="s">
        <v>40603</v>
      </c>
      <c r="B45">
        <v>10102</v>
      </c>
      <c r="C45" t="s">
        <v>35384</v>
      </c>
      <c r="D45" t="s">
        <v>40125</v>
      </c>
      <c r="E45" t="s">
        <v>40604</v>
      </c>
      <c r="F45" t="s">
        <v>37217</v>
      </c>
      <c r="G45" t="s">
        <v>40530</v>
      </c>
      <c r="I45" t="s">
        <v>40531</v>
      </c>
      <c r="N45" t="str">
        <f>_xlfn.XLOOKUP(_xlfn.CONCAT(A45, " ", B45), [1]Persons!B:B, [1]Persons!S:S)</f>
        <v>Petros 10102 / Petrus, archbishop of Cosenza</v>
      </c>
      <c r="O45" t="s">
        <v>37162</v>
      </c>
      <c r="P45" t="str">
        <f t="shared" si="0"/>
        <v>J 1056</v>
      </c>
      <c r="R45" t="str">
        <f>_xlfn.XLOOKUP(C45,'[1]Text publications'!A:A,'[1]Text publications'!D:D,"")</f>
        <v>84485715 / Lupus Protospatharius</v>
      </c>
      <c r="U45" t="str">
        <f t="shared" si="2"/>
        <v>Lupus protospatharius</v>
      </c>
      <c r="V45" t="str">
        <f t="shared" si="2"/>
        <v>59.25-26</v>
      </c>
    </row>
    <row r="46" spans="1:22">
      <c r="A46" t="s">
        <v>40546</v>
      </c>
      <c r="B46">
        <v>10101</v>
      </c>
      <c r="C46" t="s">
        <v>30015</v>
      </c>
      <c r="D46">
        <v>152</v>
      </c>
      <c r="E46" t="s">
        <v>40605</v>
      </c>
      <c r="F46" t="s">
        <v>37227</v>
      </c>
      <c r="G46" t="s">
        <v>40530</v>
      </c>
      <c r="I46" t="s">
        <v>40531</v>
      </c>
      <c r="N46" t="str">
        <f>_xlfn.XLOOKUP(_xlfn.CONCAT(A46, " ", B46), [1]Persons!B:B, [1]Persons!S:S)</f>
        <v>Nikolaos 10101 / Nikolaos, archbishop of Bari</v>
      </c>
      <c r="O46" t="s">
        <v>37162</v>
      </c>
      <c r="P46" t="str">
        <f t="shared" si="0"/>
        <v>J 1061</v>
      </c>
      <c r="R46" t="str">
        <f>_xlfn.XLOOKUP(C46,'[1]Text publications'!A:A,'[1]Text publications'!D:D,"")</f>
        <v>13129565 / Anonymus Barensis</v>
      </c>
      <c r="U46" t="str">
        <f t="shared" si="2"/>
        <v>Anonymus Barensis</v>
      </c>
      <c r="V46">
        <f t="shared" si="2"/>
        <v>152</v>
      </c>
    </row>
    <row r="47" spans="1:22">
      <c r="A47" t="s">
        <v>9753</v>
      </c>
      <c r="B47">
        <v>10101</v>
      </c>
      <c r="C47" t="s">
        <v>34872</v>
      </c>
      <c r="D47" t="s">
        <v>40129</v>
      </c>
      <c r="E47" t="s">
        <v>40606</v>
      </c>
      <c r="F47" t="s">
        <v>40128</v>
      </c>
      <c r="G47" t="s">
        <v>40530</v>
      </c>
      <c r="I47" t="s">
        <v>40531</v>
      </c>
      <c r="N47" t="str">
        <f>_xlfn.XLOOKUP(_xlfn.CONCAT(A47, " ", B47), [1]Persons!B:B, [1]Persons!S:S)</f>
        <v>Nikephoros 10101 / Nikephoros Dokeianos</v>
      </c>
      <c r="O47" t="s">
        <v>37162</v>
      </c>
      <c r="P47" t="str">
        <f t="shared" si="0"/>
        <v>J 1040, January 9</v>
      </c>
      <c r="R47" t="s">
        <v>34874</v>
      </c>
      <c r="U47" t="str">
        <f t="shared" si="2"/>
        <v>Annales Barenses</v>
      </c>
      <c r="V47" t="str">
        <f t="shared" si="2"/>
        <v>54.11-12</v>
      </c>
    </row>
    <row r="48" spans="1:22">
      <c r="A48" t="s">
        <v>9753</v>
      </c>
      <c r="B48">
        <v>10101</v>
      </c>
      <c r="C48" t="s">
        <v>30015</v>
      </c>
      <c r="D48">
        <v>149</v>
      </c>
      <c r="E48" t="s">
        <v>40607</v>
      </c>
      <c r="F48" t="s">
        <v>40123</v>
      </c>
      <c r="G48" t="s">
        <v>40530</v>
      </c>
      <c r="I48" t="s">
        <v>40531</v>
      </c>
      <c r="N48" t="str">
        <f>_xlfn.XLOOKUP(_xlfn.CONCAT(A48, " ", B48), [1]Persons!B:B, [1]Persons!S:S)</f>
        <v>Nikephoros 10101 / Nikephoros Dokeianos</v>
      </c>
      <c r="O48" t="s">
        <v>37162</v>
      </c>
      <c r="P48" t="str">
        <f t="shared" si="0"/>
        <v>J 1040</v>
      </c>
      <c r="R48" t="str">
        <f>_xlfn.XLOOKUP(C48,'[1]Text publications'!A:A,'[1]Text publications'!D:D,"")</f>
        <v>13129565 / Anonymus Barensis</v>
      </c>
      <c r="U48" t="str">
        <f t="shared" si="2"/>
        <v>Anonymus Barensis</v>
      </c>
      <c r="V48">
        <f t="shared" si="2"/>
        <v>149</v>
      </c>
    </row>
    <row r="49" spans="1:22">
      <c r="A49" t="s">
        <v>30300</v>
      </c>
      <c r="B49">
        <v>10101</v>
      </c>
      <c r="C49" t="s">
        <v>34872</v>
      </c>
      <c r="D49">
        <v>54.15</v>
      </c>
      <c r="E49" t="s">
        <v>40608</v>
      </c>
      <c r="F49" t="s">
        <v>40131</v>
      </c>
      <c r="G49" t="s">
        <v>40530</v>
      </c>
      <c r="I49" t="s">
        <v>40531</v>
      </c>
      <c r="N49" t="str">
        <f>_xlfn.XLOOKUP(_xlfn.CONCAT(A49, " ", B49), [1]Persons!B:B, [1]Persons!S:S)</f>
        <v>Michael 10101 / (Michael) Choirosphaktes</v>
      </c>
      <c r="O49" t="s">
        <v>37162</v>
      </c>
      <c r="P49" t="str">
        <f t="shared" si="0"/>
        <v>J 1040, May 5</v>
      </c>
      <c r="R49" t="s">
        <v>34874</v>
      </c>
      <c r="U49" t="str">
        <f t="shared" si="2"/>
        <v>Annales Barenses</v>
      </c>
      <c r="V49">
        <f t="shared" si="2"/>
        <v>54.15</v>
      </c>
    </row>
    <row r="50" spans="1:22">
      <c r="A50" t="s">
        <v>30300</v>
      </c>
      <c r="B50">
        <v>10101</v>
      </c>
      <c r="C50" t="s">
        <v>35384</v>
      </c>
      <c r="D50">
        <v>58.1</v>
      </c>
      <c r="E50" t="s">
        <v>40609</v>
      </c>
      <c r="F50" t="s">
        <v>40121</v>
      </c>
      <c r="G50" t="s">
        <v>40530</v>
      </c>
      <c r="I50" t="s">
        <v>40610</v>
      </c>
      <c r="N50" t="str">
        <f>_xlfn.XLOOKUP(_xlfn.CONCAT(A50, " ", B50), [1]Persons!B:B, [1]Persons!S:S)</f>
        <v>Michael 10101 / (Michael) Choirosphaktes</v>
      </c>
      <c r="O50" t="s">
        <v>37162</v>
      </c>
      <c r="P50" t="str">
        <f t="shared" si="0"/>
        <v>J 1040, May</v>
      </c>
      <c r="R50" t="str">
        <f>_xlfn.XLOOKUP(C50,'[1]Text publications'!A:A,'[1]Text publications'!D:D,"")</f>
        <v>84485715 / Lupus Protospatharius</v>
      </c>
      <c r="U50" t="str">
        <f t="shared" si="2"/>
        <v>Lupus protospatharius</v>
      </c>
      <c r="V50">
        <f t="shared" si="2"/>
        <v>58.1</v>
      </c>
    </row>
    <row r="51" spans="1:22">
      <c r="A51" t="s">
        <v>30300</v>
      </c>
      <c r="B51">
        <v>10101</v>
      </c>
      <c r="C51" t="s">
        <v>30015</v>
      </c>
      <c r="D51">
        <v>149</v>
      </c>
      <c r="E51" t="s">
        <v>40609</v>
      </c>
      <c r="F51" t="s">
        <v>40123</v>
      </c>
      <c r="G51" t="s">
        <v>40530</v>
      </c>
      <c r="I51" t="s">
        <v>40531</v>
      </c>
      <c r="N51" t="str">
        <f>_xlfn.XLOOKUP(_xlfn.CONCAT(A51, " ", B51), [1]Persons!B:B, [1]Persons!S:S)</f>
        <v>Michael 10101 / (Michael) Choirosphaktes</v>
      </c>
      <c r="O51" t="s">
        <v>37162</v>
      </c>
      <c r="P51" t="str">
        <f t="shared" si="0"/>
        <v>J 1040</v>
      </c>
      <c r="R51" t="str">
        <f>_xlfn.XLOOKUP(C51,'[1]Text publications'!A:A,'[1]Text publications'!D:D,"")</f>
        <v>13129565 / Anonymus Barensis</v>
      </c>
      <c r="U51" t="str">
        <f t="shared" si="2"/>
        <v>Anonymus Barensis</v>
      </c>
      <c r="V51">
        <f t="shared" si="2"/>
        <v>149</v>
      </c>
    </row>
    <row r="52" spans="1:22">
      <c r="A52" t="s">
        <v>40611</v>
      </c>
      <c r="B52">
        <v>10102</v>
      </c>
      <c r="C52" t="s">
        <v>30015</v>
      </c>
      <c r="D52">
        <v>151</v>
      </c>
      <c r="E52" t="s">
        <v>40612</v>
      </c>
      <c r="F52" t="s">
        <v>40133</v>
      </c>
      <c r="G52" t="s">
        <v>40530</v>
      </c>
      <c r="I52" t="s">
        <v>40531</v>
      </c>
      <c r="N52" t="str">
        <f>_xlfn.XLOOKUP(_xlfn.CONCAT(A52, " ", B52), [1]Persons!B:B, [1]Persons!S:S)</f>
        <v>Mele 10102 / Mele Malapezza (?), inhabitant of Bari</v>
      </c>
      <c r="O52" t="s">
        <v>37162</v>
      </c>
      <c r="P52" t="str">
        <f t="shared" si="0"/>
        <v>J 1051, April</v>
      </c>
      <c r="R52" t="str">
        <f>_xlfn.XLOOKUP(C52,'[1]Text publications'!A:A,'[1]Text publications'!D:D,"")</f>
        <v>13129565 / Anonymus Barensis</v>
      </c>
      <c r="U52" t="str">
        <f t="shared" si="2"/>
        <v>Anonymus Barensis</v>
      </c>
      <c r="V52">
        <f t="shared" si="2"/>
        <v>151</v>
      </c>
    </row>
    <row r="53" spans="1:22">
      <c r="A53" t="s">
        <v>40613</v>
      </c>
      <c r="B53">
        <v>10101</v>
      </c>
      <c r="C53" t="s">
        <v>30015</v>
      </c>
      <c r="D53">
        <v>152</v>
      </c>
      <c r="E53" t="s">
        <v>40614</v>
      </c>
      <c r="F53" t="s">
        <v>38052</v>
      </c>
      <c r="G53" t="s">
        <v>40530</v>
      </c>
      <c r="I53" t="s">
        <v>40531</v>
      </c>
      <c r="N53" t="str">
        <f>_xlfn.XLOOKUP(_xlfn.CONCAT(A53, " ", B53), [1]Persons!B:B, [1]Persons!S:S)</f>
        <v>Maria 10101 / The lady Maria, mother of Ranno</v>
      </c>
      <c r="O53" t="s">
        <v>37162</v>
      </c>
      <c r="P53" t="str">
        <f t="shared" si="0"/>
        <v>J 1062</v>
      </c>
      <c r="R53" t="str">
        <f>_xlfn.XLOOKUP(C53,'[1]Text publications'!A:A,'[1]Text publications'!D:D,"")</f>
        <v>13129565 / Anonymus Barensis</v>
      </c>
      <c r="U53" t="str">
        <f t="shared" si="2"/>
        <v>Anonymus Barensis</v>
      </c>
      <c r="V53">
        <f t="shared" si="2"/>
        <v>152</v>
      </c>
    </row>
    <row r="54" spans="1:22">
      <c r="A54" t="s">
        <v>40615</v>
      </c>
      <c r="B54">
        <v>10101</v>
      </c>
      <c r="C54" t="s">
        <v>30015</v>
      </c>
      <c r="D54">
        <v>151</v>
      </c>
      <c r="E54" t="s">
        <v>40616</v>
      </c>
      <c r="F54" t="s">
        <v>37206</v>
      </c>
      <c r="G54" t="s">
        <v>40530</v>
      </c>
      <c r="I54" t="s">
        <v>40531</v>
      </c>
      <c r="N54" t="str">
        <f>_xlfn.XLOOKUP(_xlfn.CONCAT(A54, " ", B54), [1]Persons!B:B, [1]Persons!S:S)</f>
        <v>Maraldi 10101 / Maraldi, son of Ioannes Hikanatos</v>
      </c>
      <c r="O54" t="s">
        <v>37162</v>
      </c>
      <c r="P54" t="str">
        <f t="shared" si="0"/>
        <v>J 1045</v>
      </c>
      <c r="R54" t="str">
        <f>_xlfn.XLOOKUP(C54,'[1]Text publications'!A:A,'[1]Text publications'!D:D,"")</f>
        <v>13129565 / Anonymus Barensis</v>
      </c>
      <c r="U54" t="str">
        <f t="shared" si="2"/>
        <v>Anonymus Barensis</v>
      </c>
      <c r="V54">
        <f t="shared" si="2"/>
        <v>151</v>
      </c>
    </row>
    <row r="55" spans="1:22">
      <c r="A55" t="s">
        <v>40617</v>
      </c>
      <c r="B55">
        <v>10105</v>
      </c>
      <c r="C55" t="s">
        <v>30015</v>
      </c>
      <c r="D55">
        <v>152</v>
      </c>
      <c r="E55" t="s">
        <v>40618</v>
      </c>
      <c r="F55" t="s">
        <v>37575</v>
      </c>
      <c r="G55" t="s">
        <v>40530</v>
      </c>
      <c r="I55" t="s">
        <v>40531</v>
      </c>
      <c r="N55" t="str">
        <f>_xlfn.XLOOKUP(_xlfn.CONCAT(A55, " ", B55), [1]Persons!B:B, [1]Persons!S:S)</f>
        <v>Leon 10105 / Leon de Garsasi</v>
      </c>
      <c r="O55" t="s">
        <v>37162</v>
      </c>
      <c r="P55" t="str">
        <f t="shared" si="0"/>
        <v>J 1059</v>
      </c>
      <c r="R55" t="str">
        <f>_xlfn.XLOOKUP(C55,'[1]Text publications'!A:A,'[1]Text publications'!D:D,"")</f>
        <v>13129565 / Anonymus Barensis</v>
      </c>
      <c r="U55" t="str">
        <f t="shared" si="2"/>
        <v>Anonymus Barensis</v>
      </c>
      <c r="V55">
        <f t="shared" si="2"/>
        <v>152</v>
      </c>
    </row>
    <row r="56" spans="1:22">
      <c r="A56" t="s">
        <v>40619</v>
      </c>
      <c r="B56">
        <v>10101</v>
      </c>
      <c r="C56" t="s">
        <v>30015</v>
      </c>
      <c r="D56">
        <v>151</v>
      </c>
      <c r="E56" t="s">
        <v>40620</v>
      </c>
      <c r="F56" t="s">
        <v>40133</v>
      </c>
      <c r="G56" t="s">
        <v>40530</v>
      </c>
      <c r="I56" t="s">
        <v>40531</v>
      </c>
      <c r="N56" t="str">
        <f>_xlfn.XLOOKUP(_xlfn.CONCAT(A56, " ", B56), [1]Persons!B:B, [1]Persons!S:S)</f>
        <v>Liboni 10101 / Liboni, inhabitant of Bari</v>
      </c>
      <c r="O56" t="s">
        <v>37162</v>
      </c>
      <c r="P56" t="str">
        <f t="shared" si="0"/>
        <v>J 1051, April</v>
      </c>
      <c r="R56" t="str">
        <f>_xlfn.XLOOKUP(C56,'[1]Text publications'!A:A,'[1]Text publications'!D:D,"")</f>
        <v>13129565 / Anonymus Barensis</v>
      </c>
      <c r="U56" t="str">
        <f t="shared" si="2"/>
        <v>Anonymus Barensis</v>
      </c>
      <c r="V56">
        <f t="shared" si="2"/>
        <v>151</v>
      </c>
    </row>
    <row r="57" spans="1:22">
      <c r="A57" t="s">
        <v>40536</v>
      </c>
      <c r="B57">
        <v>10104</v>
      </c>
      <c r="C57" t="s">
        <v>30015</v>
      </c>
      <c r="D57">
        <v>149</v>
      </c>
      <c r="E57" t="s">
        <v>40604</v>
      </c>
      <c r="F57" t="s">
        <v>37166</v>
      </c>
      <c r="G57" t="s">
        <v>40530</v>
      </c>
      <c r="I57" t="s">
        <v>40531</v>
      </c>
      <c r="N57" t="str">
        <f>_xlfn.XLOOKUP(_xlfn.CONCAT(A57, " ", B57), [1]Persons!B:B, [1]Persons!S:S)</f>
        <v>Ioannes 10104 / Ioannes of Monopoli</v>
      </c>
      <c r="O57" t="s">
        <v>37162</v>
      </c>
      <c r="P57" t="str">
        <f t="shared" si="0"/>
        <v>J 1029</v>
      </c>
      <c r="R57" t="str">
        <f>_xlfn.XLOOKUP(C57,'[1]Text publications'!A:A,'[1]Text publications'!D:D,"")</f>
        <v>13129565 / Anonymus Barensis</v>
      </c>
      <c r="U57" t="str">
        <f t="shared" si="2"/>
        <v>Anonymus Barensis</v>
      </c>
      <c r="V57">
        <f t="shared" si="2"/>
        <v>149</v>
      </c>
    </row>
    <row r="58" spans="1:22">
      <c r="A58" t="s">
        <v>40536</v>
      </c>
      <c r="B58">
        <v>10102</v>
      </c>
      <c r="C58" t="s">
        <v>35384</v>
      </c>
      <c r="D58" t="s">
        <v>40141</v>
      </c>
      <c r="E58" t="s">
        <v>40621</v>
      </c>
      <c r="F58" t="s">
        <v>40140</v>
      </c>
      <c r="G58" t="s">
        <v>40530</v>
      </c>
      <c r="I58" t="s">
        <v>40531</v>
      </c>
      <c r="N58" t="str">
        <f>_xlfn.XLOOKUP(_xlfn.CONCAT(A58, " ", B58), [1]Persons!B:B, [1]Persons!S:S)</f>
        <v>Ioannes 10102 / Ioannes, archbishop of Bari</v>
      </c>
      <c r="O58" t="s">
        <v>37162</v>
      </c>
      <c r="P58" t="str">
        <f t="shared" si="0"/>
        <v>J 1028, April [TPQ]</v>
      </c>
      <c r="R58" t="str">
        <f>_xlfn.XLOOKUP(C58,'[1]Text publications'!A:A,'[1]Text publications'!D:D,"")</f>
        <v>84485715 / Lupus Protospatharius</v>
      </c>
      <c r="U58" t="str">
        <f t="shared" si="2"/>
        <v>Lupus protospatharius</v>
      </c>
      <c r="V58" t="str">
        <f t="shared" si="2"/>
        <v>57.36-37</v>
      </c>
    </row>
    <row r="59" spans="1:22">
      <c r="A59" t="s">
        <v>40536</v>
      </c>
      <c r="B59">
        <v>10102</v>
      </c>
      <c r="C59" t="s">
        <v>30015</v>
      </c>
      <c r="D59">
        <v>149</v>
      </c>
      <c r="E59" t="s">
        <v>40622</v>
      </c>
      <c r="F59" t="s">
        <v>40142</v>
      </c>
      <c r="G59" t="s">
        <v>40530</v>
      </c>
      <c r="I59" t="s">
        <v>40531</v>
      </c>
      <c r="N59" t="str">
        <f>_xlfn.XLOOKUP(_xlfn.CONCAT(A59, " ", B59), [1]Persons!B:B, [1]Persons!S:S)</f>
        <v>Ioannes 10102 / Ioannes, archbishop of Bari</v>
      </c>
      <c r="O59" t="s">
        <v>37162</v>
      </c>
      <c r="P59" t="str">
        <f t="shared" si="0"/>
        <v>J 1025, June</v>
      </c>
      <c r="R59" t="str">
        <f>_xlfn.XLOOKUP(C59,'[1]Text publications'!A:A,'[1]Text publications'!D:D,"")</f>
        <v>13129565 / Anonymus Barensis</v>
      </c>
      <c r="U59" t="str">
        <f t="shared" si="2"/>
        <v>Anonymus Barensis</v>
      </c>
      <c r="V59">
        <f t="shared" si="2"/>
        <v>149</v>
      </c>
    </row>
    <row r="60" spans="1:22">
      <c r="A60" t="s">
        <v>40623</v>
      </c>
      <c r="B60">
        <v>10101</v>
      </c>
      <c r="C60" t="s">
        <v>35384</v>
      </c>
      <c r="D60" t="s">
        <v>40144</v>
      </c>
      <c r="E60" t="s">
        <v>40624</v>
      </c>
      <c r="F60" t="s">
        <v>37217</v>
      </c>
      <c r="G60" t="s">
        <v>40530</v>
      </c>
      <c r="I60" t="s">
        <v>40531</v>
      </c>
      <c r="N60" t="str">
        <f>_xlfn.XLOOKUP(_xlfn.CONCAT(A60, " ", B60), [1]Persons!B:B, [1]Persons!S:S)</f>
        <v>Humphrey 10101 / Humphrey of Hauteville, count of Apulia</v>
      </c>
      <c r="O60" t="s">
        <v>37162</v>
      </c>
      <c r="P60" t="str">
        <f t="shared" si="0"/>
        <v>J 1056</v>
      </c>
      <c r="R60" t="str">
        <f>_xlfn.XLOOKUP(C60,'[1]Text publications'!A:A,'[1]Text publications'!D:D,"")</f>
        <v>84485715 / Lupus Protospatharius</v>
      </c>
      <c r="U60" t="str">
        <f t="shared" si="2"/>
        <v>Lupus protospatharius</v>
      </c>
      <c r="V60" t="str">
        <f t="shared" si="2"/>
        <v>59.24-25</v>
      </c>
    </row>
    <row r="61" spans="1:22">
      <c r="A61" t="s">
        <v>40623</v>
      </c>
      <c r="B61">
        <v>10101</v>
      </c>
      <c r="C61" t="s">
        <v>30015</v>
      </c>
      <c r="D61">
        <v>152</v>
      </c>
      <c r="E61" t="s">
        <v>40625</v>
      </c>
      <c r="F61" t="s">
        <v>40112</v>
      </c>
      <c r="G61" t="s">
        <v>40530</v>
      </c>
      <c r="I61" t="s">
        <v>40531</v>
      </c>
      <c r="N61" t="str">
        <f>_xlfn.XLOOKUP(_xlfn.CONCAT(A61, " ", B61), [1]Persons!B:B, [1]Persons!S:S)</f>
        <v>Humphrey 10101 / Humphrey of Hauteville, count of Apulia</v>
      </c>
      <c r="O61" t="s">
        <v>37162</v>
      </c>
      <c r="P61" t="str">
        <f t="shared" si="0"/>
        <v>J 1057</v>
      </c>
      <c r="R61" t="str">
        <f>_xlfn.XLOOKUP(C61,'[1]Text publications'!A:A,'[1]Text publications'!D:D,"")</f>
        <v>13129565 / Anonymus Barensis</v>
      </c>
      <c r="U61" t="str">
        <f t="shared" si="2"/>
        <v>Anonymus Barensis</v>
      </c>
      <c r="V61">
        <f t="shared" si="2"/>
        <v>152</v>
      </c>
    </row>
    <row r="62" spans="1:22">
      <c r="A62" t="s">
        <v>40626</v>
      </c>
      <c r="B62">
        <v>10101</v>
      </c>
      <c r="C62" t="s">
        <v>30015</v>
      </c>
      <c r="D62">
        <v>149</v>
      </c>
      <c r="E62" t="s">
        <v>40627</v>
      </c>
      <c r="F62" t="s">
        <v>37241</v>
      </c>
      <c r="G62" t="s">
        <v>40530</v>
      </c>
      <c r="I62" t="s">
        <v>40531</v>
      </c>
      <c r="N62" t="str">
        <f>_xlfn.XLOOKUP(_xlfn.CONCAT(A62, " ", B62), [1]Persons!B:B, [1]Persons!S:S)</f>
        <v>Giuda 10101 / Giuda (?) Proto (?)</v>
      </c>
      <c r="O62" t="s">
        <v>37162</v>
      </c>
      <c r="P62" t="str">
        <f t="shared" si="0"/>
        <v>J 1038</v>
      </c>
      <c r="R62" t="str">
        <f>_xlfn.XLOOKUP(C62,'[1]Text publications'!A:A,'[1]Text publications'!D:D,"")</f>
        <v>13129565 / Anonymus Barensis</v>
      </c>
      <c r="U62" t="str">
        <f t="shared" si="2"/>
        <v>Anonymus Barensis</v>
      </c>
      <c r="V62">
        <f t="shared" si="2"/>
        <v>149</v>
      </c>
    </row>
    <row r="63" spans="1:22">
      <c r="A63" t="s">
        <v>40628</v>
      </c>
      <c r="B63">
        <v>10101</v>
      </c>
      <c r="C63" t="s">
        <v>35384</v>
      </c>
      <c r="D63">
        <v>57.44</v>
      </c>
      <c r="E63" t="s">
        <v>40629</v>
      </c>
      <c r="F63" t="s">
        <v>37166</v>
      </c>
      <c r="G63" t="s">
        <v>40530</v>
      </c>
      <c r="I63" t="s">
        <v>40531</v>
      </c>
      <c r="N63" t="str">
        <f>_xlfn.XLOOKUP(_xlfn.CONCAT(A63, " ", B63), [1]Persons!B:B, [1]Persons!S:S)</f>
        <v>Guaimar 10101 / Guaimar III, prince of Salerno</v>
      </c>
      <c r="O63" t="s">
        <v>37162</v>
      </c>
      <c r="P63" t="str">
        <f t="shared" si="0"/>
        <v>J 1029</v>
      </c>
      <c r="R63" t="str">
        <f>_xlfn.XLOOKUP(C63,'[1]Text publications'!A:A,'[1]Text publications'!D:D,"")</f>
        <v>84485715 / Lupus Protospatharius</v>
      </c>
      <c r="U63" t="str">
        <f t="shared" si="2"/>
        <v>Lupus protospatharius</v>
      </c>
      <c r="V63">
        <f t="shared" si="2"/>
        <v>57.44</v>
      </c>
    </row>
    <row r="64" spans="1:22">
      <c r="A64" t="s">
        <v>40628</v>
      </c>
      <c r="B64">
        <v>10101</v>
      </c>
      <c r="C64" t="s">
        <v>30015</v>
      </c>
      <c r="D64">
        <v>149</v>
      </c>
      <c r="E64" t="s">
        <v>40630</v>
      </c>
      <c r="F64" t="s">
        <v>37752</v>
      </c>
      <c r="G64" t="s">
        <v>40530</v>
      </c>
      <c r="I64" t="s">
        <v>40531</v>
      </c>
      <c r="N64" t="str">
        <f>_xlfn.XLOOKUP(_xlfn.CONCAT(A64, " ", B64), [1]Persons!B:B, [1]Persons!S:S)</f>
        <v>Guaimar 10101 / Guaimar III, prince of Salerno</v>
      </c>
      <c r="O64" t="s">
        <v>37162</v>
      </c>
      <c r="P64" t="str">
        <f t="shared" si="0"/>
        <v>J 1030</v>
      </c>
      <c r="R64" t="str">
        <f>_xlfn.XLOOKUP(C64,'[1]Text publications'!A:A,'[1]Text publications'!D:D,"")</f>
        <v>13129565 / Anonymus Barensis</v>
      </c>
      <c r="U64" t="str">
        <f t="shared" si="2"/>
        <v>Anonymus Barensis</v>
      </c>
      <c r="V64">
        <f t="shared" si="2"/>
        <v>149</v>
      </c>
    </row>
    <row r="65" spans="1:22">
      <c r="A65" t="s">
        <v>40628</v>
      </c>
      <c r="B65">
        <v>10102</v>
      </c>
      <c r="C65" t="s">
        <v>30015</v>
      </c>
      <c r="D65">
        <v>152</v>
      </c>
      <c r="E65" t="s">
        <v>40631</v>
      </c>
      <c r="F65" t="s">
        <v>37322</v>
      </c>
      <c r="G65" t="s">
        <v>40530</v>
      </c>
      <c r="I65" t="s">
        <v>40531</v>
      </c>
      <c r="N65" t="str">
        <f>_xlfn.XLOOKUP(_xlfn.CONCAT(A65, " ", B65), [1]Persons!B:B, [1]Persons!S:S)</f>
        <v>Guaimar 10102 / Guaimar IV, prince of Salerno</v>
      </c>
      <c r="O65" t="s">
        <v>37162</v>
      </c>
      <c r="P65" t="str">
        <f t="shared" si="0"/>
        <v>J 1052</v>
      </c>
      <c r="R65" t="str">
        <f>_xlfn.XLOOKUP(C65,'[1]Text publications'!A:A,'[1]Text publications'!D:D,"")</f>
        <v>13129565 / Anonymus Barensis</v>
      </c>
      <c r="U65" t="str">
        <f t="shared" si="2"/>
        <v>Anonymus Barensis</v>
      </c>
      <c r="V65">
        <f t="shared" si="2"/>
        <v>152</v>
      </c>
    </row>
    <row r="66" spans="1:22">
      <c r="A66" t="s">
        <v>40632</v>
      </c>
      <c r="B66">
        <v>10101</v>
      </c>
      <c r="C66" t="s">
        <v>35384</v>
      </c>
      <c r="D66">
        <v>59.19</v>
      </c>
      <c r="E66" t="s">
        <v>40633</v>
      </c>
      <c r="F66" t="s">
        <v>40149</v>
      </c>
      <c r="G66" t="s">
        <v>40530</v>
      </c>
      <c r="I66" t="s">
        <v>40531</v>
      </c>
      <c r="N66" t="str">
        <f>_xlfn.XLOOKUP(_xlfn.CONCAT(A66, " ", B66), [1]Persons!B:B, [1]Persons!S:S)</f>
        <v>Drogo 10101 / Drogo of Hauteville, count of Apulia</v>
      </c>
      <c r="O66" t="s">
        <v>37162</v>
      </c>
      <c r="P66" t="str">
        <f t="shared" ref="P66:P129" si="3">F66</f>
        <v>J 1051</v>
      </c>
      <c r="R66" t="str">
        <f>_xlfn.XLOOKUP(C66,'[1]Text publications'!A:A,'[1]Text publications'!D:D,"")</f>
        <v>84485715 / Lupus Protospatharius</v>
      </c>
      <c r="U66" t="str">
        <f t="shared" si="2"/>
        <v>Lupus protospatharius</v>
      </c>
      <c r="V66">
        <f t="shared" si="2"/>
        <v>59.19</v>
      </c>
    </row>
    <row r="67" spans="1:22">
      <c r="A67" t="s">
        <v>40632</v>
      </c>
      <c r="B67">
        <v>10101</v>
      </c>
      <c r="C67" t="s">
        <v>35384</v>
      </c>
      <c r="D67">
        <v>151</v>
      </c>
      <c r="E67" t="s">
        <v>40634</v>
      </c>
      <c r="F67" t="s">
        <v>40149</v>
      </c>
      <c r="G67" t="s">
        <v>40530</v>
      </c>
      <c r="I67" t="s">
        <v>40635</v>
      </c>
      <c r="N67" t="str">
        <f>_xlfn.XLOOKUP(_xlfn.CONCAT(A67, " ", B67), [1]Persons!B:B, [1]Persons!S:S)</f>
        <v>Drogo 10101 / Drogo of Hauteville, count of Apulia</v>
      </c>
      <c r="O67" t="s">
        <v>37162</v>
      </c>
      <c r="P67" t="str">
        <f t="shared" si="3"/>
        <v>J 1051</v>
      </c>
      <c r="R67" t="str">
        <f>_xlfn.XLOOKUP(C67,'[1]Text publications'!A:A,'[1]Text publications'!D:D,"")</f>
        <v>84485715 / Lupus Protospatharius</v>
      </c>
      <c r="U67" t="str">
        <f t="shared" si="2"/>
        <v>Lupus protospatharius</v>
      </c>
      <c r="V67">
        <f t="shared" si="2"/>
        <v>151</v>
      </c>
    </row>
    <row r="68" spans="1:22">
      <c r="A68" t="s">
        <v>40636</v>
      </c>
      <c r="B68">
        <v>10101</v>
      </c>
      <c r="C68" t="s">
        <v>30015</v>
      </c>
      <c r="D68">
        <v>149</v>
      </c>
      <c r="E68" t="s">
        <v>40637</v>
      </c>
      <c r="F68" t="s">
        <v>37241</v>
      </c>
      <c r="G68" t="s">
        <v>40530</v>
      </c>
      <c r="I68" t="s">
        <v>40531</v>
      </c>
      <c r="N68" t="str">
        <f>_xlfn.XLOOKUP(_xlfn.CONCAT(A68, " ", B68), [1]Persons!B:B, [1]Persons!S:S)</f>
        <v>Capozzati 10101 / Capozzati, prominent citizen at Bari</v>
      </c>
      <c r="O68" t="s">
        <v>37162</v>
      </c>
      <c r="P68" t="str">
        <f t="shared" si="3"/>
        <v>J 1038</v>
      </c>
      <c r="R68" t="str">
        <f>_xlfn.XLOOKUP(C68,'[1]Text publications'!A:A,'[1]Text publications'!D:D,"")</f>
        <v>13129565 / Anonymus Barensis</v>
      </c>
      <c r="U68" t="str">
        <f t="shared" si="2"/>
        <v>Anonymus Barensis</v>
      </c>
      <c r="V68">
        <f t="shared" si="2"/>
        <v>149</v>
      </c>
    </row>
    <row r="69" spans="1:22">
      <c r="A69" t="s">
        <v>40638</v>
      </c>
      <c r="B69">
        <v>10102</v>
      </c>
      <c r="C69" t="s">
        <v>35384</v>
      </c>
      <c r="D69" t="s">
        <v>40153</v>
      </c>
      <c r="E69" t="s">
        <v>40639</v>
      </c>
      <c r="F69" t="s">
        <v>40152</v>
      </c>
      <c r="G69" t="s">
        <v>40530</v>
      </c>
      <c r="I69" t="s">
        <v>40531</v>
      </c>
      <c r="N69" t="str">
        <f>_xlfn.XLOOKUP(_xlfn.CONCAT(A69, " ", B69), [1]Persons!B:B, [1]Persons!S:S)</f>
        <v>Bisantius 10102 / Bisantius Guirdeliku (?), opponent of Guiscard at Bari</v>
      </c>
      <c r="O69" t="s">
        <v>37162</v>
      </c>
      <c r="P69" t="str">
        <f t="shared" si="3"/>
        <v>J 1071, April 15 [TPQ]</v>
      </c>
      <c r="R69" t="str">
        <f>_xlfn.XLOOKUP(C69,'[1]Text publications'!A:A,'[1]Text publications'!D:D,"")</f>
        <v>84485715 / Lupus Protospatharius</v>
      </c>
      <c r="U69" t="str">
        <f t="shared" si="2"/>
        <v>Lupus protospatharius</v>
      </c>
      <c r="V69" t="str">
        <f t="shared" si="2"/>
        <v>60.9-11</v>
      </c>
    </row>
    <row r="70" spans="1:22">
      <c r="A70" t="s">
        <v>40638</v>
      </c>
      <c r="B70">
        <v>10102</v>
      </c>
      <c r="C70" t="s">
        <v>30015</v>
      </c>
      <c r="D70">
        <v>153</v>
      </c>
      <c r="E70" t="s">
        <v>40640</v>
      </c>
      <c r="F70" t="s">
        <v>40154</v>
      </c>
      <c r="G70" t="s">
        <v>40530</v>
      </c>
      <c r="I70" t="s">
        <v>40531</v>
      </c>
      <c r="N70" t="str">
        <f>_xlfn.XLOOKUP(_xlfn.CONCAT(A70, " ", B70), [1]Persons!B:B, [1]Persons!S:S)</f>
        <v>Bisantius 10102 / Bisantius Guirdeliku (?), opponent of Guiscard at Bari</v>
      </c>
      <c r="O70" t="s">
        <v>37162</v>
      </c>
      <c r="P70" t="str">
        <f t="shared" si="3"/>
        <v>J 1070, July 18</v>
      </c>
      <c r="R70" t="str">
        <f>_xlfn.XLOOKUP(C70,'[1]Text publications'!A:A,'[1]Text publications'!D:D,"")</f>
        <v>13129565 / Anonymus Barensis</v>
      </c>
      <c r="U70" t="str">
        <f t="shared" si="2"/>
        <v>Anonymus Barensis</v>
      </c>
      <c r="V70">
        <f t="shared" si="2"/>
        <v>153</v>
      </c>
    </row>
    <row r="71" spans="1:22">
      <c r="A71" t="s">
        <v>40638</v>
      </c>
      <c r="B71">
        <v>10101</v>
      </c>
      <c r="C71" t="s">
        <v>34872</v>
      </c>
      <c r="D71" t="s">
        <v>40157</v>
      </c>
      <c r="E71" t="s">
        <v>40641</v>
      </c>
      <c r="F71" t="s">
        <v>40156</v>
      </c>
      <c r="G71" t="s">
        <v>40530</v>
      </c>
      <c r="I71" t="s">
        <v>40531</v>
      </c>
      <c r="N71" t="str">
        <f>_xlfn.XLOOKUP(_xlfn.CONCAT(A71, " ", B71), [1]Persons!B:B, [1]Persons!S:S)</f>
        <v>Bisantius 10101 / Bisantius, archbishop of Bari</v>
      </c>
      <c r="O71" t="s">
        <v>37162</v>
      </c>
      <c r="P71" t="str">
        <f t="shared" si="3"/>
        <v>J 1035, January 6</v>
      </c>
      <c r="R71" t="s">
        <v>34874</v>
      </c>
      <c r="U71" t="str">
        <f t="shared" si="2"/>
        <v>Annales Barenses</v>
      </c>
      <c r="V71" t="str">
        <f t="shared" si="2"/>
        <v>54.1-2</v>
      </c>
    </row>
    <row r="72" spans="1:22">
      <c r="A72" t="s">
        <v>40638</v>
      </c>
      <c r="B72">
        <v>10101</v>
      </c>
      <c r="C72" t="s">
        <v>30015</v>
      </c>
      <c r="D72">
        <v>149</v>
      </c>
      <c r="E72" t="s">
        <v>40641</v>
      </c>
      <c r="F72" t="s">
        <v>37861</v>
      </c>
      <c r="G72" t="s">
        <v>40530</v>
      </c>
      <c r="I72" t="s">
        <v>40531</v>
      </c>
      <c r="N72" t="str">
        <f>_xlfn.XLOOKUP(_xlfn.CONCAT(A72, " ", B72), [1]Persons!B:B, [1]Persons!S:S)</f>
        <v>Bisantius 10101 / Bisantius, archbishop of Bari</v>
      </c>
      <c r="O72" t="s">
        <v>37162</v>
      </c>
      <c r="P72" t="str">
        <f t="shared" si="3"/>
        <v>J 1035</v>
      </c>
      <c r="R72" t="str">
        <f>_xlfn.XLOOKUP(C72,'[1]Text publications'!A:A,'[1]Text publications'!D:D,"")</f>
        <v>13129565 / Anonymus Barensis</v>
      </c>
      <c r="U72" t="str">
        <f t="shared" si="2"/>
        <v>Anonymus Barensis</v>
      </c>
      <c r="V72">
        <f t="shared" si="2"/>
        <v>149</v>
      </c>
    </row>
    <row r="73" spans="1:22">
      <c r="A73" t="s">
        <v>40642</v>
      </c>
      <c r="B73">
        <v>10102</v>
      </c>
      <c r="C73" t="s">
        <v>35384</v>
      </c>
      <c r="D73">
        <v>58.5</v>
      </c>
      <c r="E73" t="s">
        <v>40643</v>
      </c>
      <c r="F73" t="s">
        <v>40159</v>
      </c>
      <c r="G73" t="s">
        <v>40530</v>
      </c>
      <c r="I73" t="s">
        <v>40531</v>
      </c>
      <c r="N73" t="str">
        <f>_xlfn.XLOOKUP(_xlfn.CONCAT(A73, " ", B73), [1]Persons!B:B, [1]Persons!S:S)</f>
        <v>Argyros 10102 / Argyros the elder of Bari</v>
      </c>
      <c r="O73" t="s">
        <v>37162</v>
      </c>
      <c r="P73" t="str">
        <f t="shared" si="3"/>
        <v>J 1034, April 11</v>
      </c>
      <c r="R73" t="str">
        <f>_xlfn.XLOOKUP(C73,'[1]Text publications'!A:A,'[1]Text publications'!D:D,"")</f>
        <v>84485715 / Lupus Protospatharius</v>
      </c>
      <c r="U73" t="str">
        <f t="shared" si="2"/>
        <v>Lupus protospatharius</v>
      </c>
      <c r="V73">
        <f t="shared" si="2"/>
        <v>58.5</v>
      </c>
    </row>
    <row r="74" spans="1:22">
      <c r="A74" t="s">
        <v>40642</v>
      </c>
      <c r="B74">
        <v>10102</v>
      </c>
      <c r="C74" t="s">
        <v>30015</v>
      </c>
      <c r="D74">
        <v>149</v>
      </c>
      <c r="E74" t="s">
        <v>40643</v>
      </c>
      <c r="F74" t="s">
        <v>37173</v>
      </c>
      <c r="G74" t="s">
        <v>40530</v>
      </c>
      <c r="I74" t="s">
        <v>40531</v>
      </c>
      <c r="N74" t="str">
        <f>_xlfn.XLOOKUP(_xlfn.CONCAT(A74, " ", B74), [1]Persons!B:B, [1]Persons!S:S)</f>
        <v>Argyros 10102 / Argyros the elder of Bari</v>
      </c>
      <c r="O74" t="s">
        <v>37162</v>
      </c>
      <c r="P74" t="str">
        <f t="shared" si="3"/>
        <v>J 1034</v>
      </c>
      <c r="R74" t="str">
        <f>_xlfn.XLOOKUP(C74,'[1]Text publications'!A:A,'[1]Text publications'!D:D,"")</f>
        <v>13129565 / Anonymus Barensis</v>
      </c>
      <c r="U74" t="str">
        <f t="shared" si="2"/>
        <v>Anonymus Barensis</v>
      </c>
      <c r="V74">
        <f t="shared" si="2"/>
        <v>149</v>
      </c>
    </row>
    <row r="75" spans="1:22">
      <c r="A75" t="s">
        <v>40642</v>
      </c>
      <c r="B75">
        <v>10101</v>
      </c>
      <c r="C75" t="s">
        <v>30015</v>
      </c>
      <c r="D75">
        <v>153</v>
      </c>
      <c r="E75" t="s">
        <v>40644</v>
      </c>
      <c r="F75" t="s">
        <v>40161</v>
      </c>
      <c r="G75" t="s">
        <v>40530</v>
      </c>
      <c r="I75" t="s">
        <v>40531</v>
      </c>
      <c r="N75" t="str">
        <f>_xlfn.XLOOKUP(_xlfn.CONCAT(A75, " ", B75), [1]Persons!B:B, [1]Persons!S:S)</f>
        <v>Argyros 10101 / Argyros, son of Melus</v>
      </c>
      <c r="O75" t="s">
        <v>37162</v>
      </c>
      <c r="P75" t="str">
        <f t="shared" si="3"/>
        <v>J 1068</v>
      </c>
      <c r="R75" t="str">
        <f>_xlfn.XLOOKUP(C75,'[1]Text publications'!A:A,'[1]Text publications'!D:D,"")</f>
        <v>13129565 / Anonymus Barensis</v>
      </c>
      <c r="U75" t="str">
        <f t="shared" si="2"/>
        <v>Anonymus Barensis</v>
      </c>
      <c r="V75">
        <f t="shared" si="2"/>
        <v>153</v>
      </c>
    </row>
    <row r="76" spans="1:22">
      <c r="A76" t="s">
        <v>40534</v>
      </c>
      <c r="B76">
        <v>10104</v>
      </c>
      <c r="C76" t="s">
        <v>30015</v>
      </c>
      <c r="D76">
        <v>149</v>
      </c>
      <c r="E76" t="s">
        <v>40645</v>
      </c>
      <c r="F76" t="s">
        <v>37241</v>
      </c>
      <c r="G76" t="s">
        <v>40530</v>
      </c>
      <c r="I76" t="s">
        <v>40531</v>
      </c>
      <c r="N76" t="str">
        <f>_xlfn.XLOOKUP(_xlfn.CONCAT(A76, " ", B76), [1]Persons!B:B, [1]Persons!S:S)</f>
        <v>Anonymus 10104 / son of Capozzati, prominent citizen at Bari</v>
      </c>
      <c r="O76" t="s">
        <v>37162</v>
      </c>
      <c r="P76" t="str">
        <f t="shared" si="3"/>
        <v>J 1038</v>
      </c>
      <c r="R76" t="str">
        <f>_xlfn.XLOOKUP(C76,'[1]Text publications'!A:A,'[1]Text publications'!D:D,"")</f>
        <v>13129565 / Anonymus Barensis</v>
      </c>
      <c r="U76" t="str">
        <f t="shared" si="2"/>
        <v>Anonymus Barensis</v>
      </c>
      <c r="V76">
        <f t="shared" si="2"/>
        <v>149</v>
      </c>
    </row>
    <row r="77" spans="1:22">
      <c r="A77" t="s">
        <v>40646</v>
      </c>
      <c r="B77">
        <v>101</v>
      </c>
      <c r="C77" t="s">
        <v>35078</v>
      </c>
      <c r="D77">
        <v>384</v>
      </c>
      <c r="E77" t="s">
        <v>40647</v>
      </c>
      <c r="F77" t="s">
        <v>40164</v>
      </c>
      <c r="G77" t="s">
        <v>40530</v>
      </c>
      <c r="I77" t="s">
        <v>40531</v>
      </c>
      <c r="N77" t="str">
        <f>_xlfn.XLOOKUP(_xlfn.CONCAT(A77, " ", B77), [1]Persons!B:B, [1]Persons!S:S)</f>
        <v>Abdallah 101 / Abu Muhammad 'Abdallah al-Khafaji</v>
      </c>
      <c r="O77" t="s">
        <v>37162</v>
      </c>
      <c r="P77" t="str">
        <f t="shared" si="3"/>
        <v>J 1073-1074/1071-1072</v>
      </c>
      <c r="R77" t="str">
        <f>_xlfn.XLOOKUP(C77,'[1]Text publications'!A:A,'[1]Text publications'!D:D,"")</f>
        <v>81960386 / Ibn Shaddād, Muḥammad ibn ʻAlī</v>
      </c>
      <c r="U77" t="str">
        <f t="shared" si="2"/>
        <v>Ibn Shaddad</v>
      </c>
      <c r="V77">
        <f t="shared" si="2"/>
        <v>384</v>
      </c>
    </row>
    <row r="78" spans="1:22">
      <c r="A78" t="s">
        <v>40648</v>
      </c>
      <c r="B78">
        <v>10101</v>
      </c>
      <c r="C78" t="s">
        <v>30015</v>
      </c>
      <c r="D78">
        <v>152</v>
      </c>
      <c r="E78" t="s">
        <v>40604</v>
      </c>
      <c r="F78" t="s">
        <v>40115</v>
      </c>
      <c r="G78" t="s">
        <v>40530</v>
      </c>
      <c r="I78" t="s">
        <v>40531</v>
      </c>
      <c r="N78" t="str">
        <f>_xlfn.XLOOKUP(_xlfn.CONCAT(A78, " ", B78), [1]Persons!B:B, [1]Persons!S:S)</f>
        <v>Adralestos 10101 / Adralestos, prominent person in Bari</v>
      </c>
      <c r="O78" t="s">
        <v>37162</v>
      </c>
      <c r="P78" t="str">
        <f t="shared" si="3"/>
        <v>J 1058</v>
      </c>
      <c r="R78" t="str">
        <f>_xlfn.XLOOKUP(C78,'[1]Text publications'!A:A,'[1]Text publications'!D:D,"")</f>
        <v>13129565 / Anonymus Barensis</v>
      </c>
      <c r="U78" t="str">
        <f t="shared" si="2"/>
        <v>Anonymus Barensis</v>
      </c>
      <c r="V78">
        <f t="shared" si="2"/>
        <v>152</v>
      </c>
    </row>
    <row r="79" spans="1:22">
      <c r="A79" t="s">
        <v>40649</v>
      </c>
      <c r="B79">
        <v>10101</v>
      </c>
      <c r="C79" t="s">
        <v>30015</v>
      </c>
      <c r="D79">
        <v>151</v>
      </c>
      <c r="E79" t="s">
        <v>40650</v>
      </c>
      <c r="F79" t="s">
        <v>37182</v>
      </c>
      <c r="G79" t="s">
        <v>40530</v>
      </c>
      <c r="I79" t="s">
        <v>40531</v>
      </c>
      <c r="N79" t="str">
        <f>_xlfn.XLOOKUP(_xlfn.CONCAT(A79, " ", B79), [1]Persons!B:B, [1]Persons!S:S)</f>
        <v>Alephantus 10101 / ?Alephantus Nacteri?</v>
      </c>
      <c r="O79" t="s">
        <v>37162</v>
      </c>
      <c r="P79" t="str">
        <f t="shared" si="3"/>
        <v>J 1044</v>
      </c>
      <c r="R79" t="str">
        <f>_xlfn.XLOOKUP(C79,'[1]Text publications'!A:A,'[1]Text publications'!D:D,"")</f>
        <v>13129565 / Anonymus Barensis</v>
      </c>
      <c r="U79" t="str">
        <f t="shared" si="2"/>
        <v>Anonymus Barensis</v>
      </c>
      <c r="V79">
        <f t="shared" si="2"/>
        <v>151</v>
      </c>
    </row>
    <row r="80" spans="1:22">
      <c r="A80" t="s">
        <v>40534</v>
      </c>
      <c r="B80">
        <v>2134</v>
      </c>
      <c r="C80" t="s">
        <v>36607</v>
      </c>
      <c r="D80" t="s">
        <v>40651</v>
      </c>
      <c r="E80" t="s">
        <v>40652</v>
      </c>
      <c r="F80" t="s">
        <v>38119</v>
      </c>
      <c r="G80" t="s">
        <v>40653</v>
      </c>
      <c r="I80" t="s">
        <v>40531</v>
      </c>
      <c r="N80" t="str">
        <f>_xlfn.XLOOKUP(_xlfn.CONCAT(A80, " ", B80), [1]Persons!B:B, [1]Persons!S:S)</f>
        <v>Anonymus 2134 / father of Michael Psellos</v>
      </c>
      <c r="O80" t="s">
        <v>37162</v>
      </c>
      <c r="P80" t="str">
        <f t="shared" si="3"/>
        <v>J 1034 [TPQ]</v>
      </c>
      <c r="R80" t="s">
        <v>30987</v>
      </c>
    </row>
    <row r="81" spans="1:22">
      <c r="A81" t="s">
        <v>40654</v>
      </c>
      <c r="B81">
        <v>4001</v>
      </c>
      <c r="C81" t="s">
        <v>36943</v>
      </c>
      <c r="D81" t="s">
        <v>40169</v>
      </c>
      <c r="E81" t="s">
        <v>40655</v>
      </c>
      <c r="F81" t="s">
        <v>40168</v>
      </c>
      <c r="G81" t="s">
        <v>40530</v>
      </c>
      <c r="I81" t="s">
        <v>40531</v>
      </c>
      <c r="N81" t="str">
        <f>_xlfn.XLOOKUP(_xlfn.CONCAT(A81, " ", B81), [1]Persons!B:B, [1]Persons!S:S)</f>
        <v>Adhemar 4001 / Adhemar of le Puy</v>
      </c>
      <c r="O81" t="s">
        <v>37162</v>
      </c>
      <c r="P81" t="str">
        <f t="shared" si="3"/>
        <v>J 1098, June 28 [TPQ]</v>
      </c>
      <c r="R81" t="str">
        <f>_xlfn.XLOOKUP(C81,'[1]Text publications'!A:A,'[1]Text publications'!D:D,"")</f>
        <v>William 4001 / William, archbishop of Tyre</v>
      </c>
      <c r="U81" t="str">
        <f t="shared" ref="U81:V92" si="4">C81</f>
        <v>William of Tyre</v>
      </c>
      <c r="V81" t="str">
        <f t="shared" si="4"/>
        <v>bk. 7, 1.31-36</v>
      </c>
    </row>
    <row r="82" spans="1:22">
      <c r="A82" t="s">
        <v>40654</v>
      </c>
      <c r="B82">
        <v>4001</v>
      </c>
      <c r="C82" t="s">
        <v>430</v>
      </c>
      <c r="D82" t="s">
        <v>40171</v>
      </c>
      <c r="E82" t="s">
        <v>40656</v>
      </c>
      <c r="F82" t="s">
        <v>40170</v>
      </c>
      <c r="G82" t="s">
        <v>40530</v>
      </c>
      <c r="I82" t="s">
        <v>40531</v>
      </c>
      <c r="N82" t="str">
        <f>_xlfn.XLOOKUP(_xlfn.CONCAT(A82, " ", B82), [1]Persons!B:B, [1]Persons!S:S)</f>
        <v>Adhemar 4001 / Adhemar of le Puy</v>
      </c>
      <c r="O82" t="s">
        <v>37162</v>
      </c>
      <c r="P82" t="str">
        <f t="shared" si="3"/>
        <v>J 1098, August 1</v>
      </c>
      <c r="R82" t="str">
        <f>_xlfn.XLOOKUP(C82,'[1]Text publications'!A:A,'[1]Text publications'!D:D,"")</f>
        <v>Albert 26101 / Albert of Aachen</v>
      </c>
      <c r="U82" t="str">
        <f t="shared" si="4"/>
        <v>Albert of Aachen</v>
      </c>
      <c r="V82" t="str">
        <f t="shared" si="4"/>
        <v>V.4</v>
      </c>
    </row>
    <row r="83" spans="1:22">
      <c r="A83" t="s">
        <v>40654</v>
      </c>
      <c r="B83">
        <v>4001</v>
      </c>
      <c r="C83" t="s">
        <v>35020</v>
      </c>
      <c r="D83" t="s">
        <v>40172</v>
      </c>
      <c r="E83" t="s">
        <v>40657</v>
      </c>
      <c r="F83" t="s">
        <v>40170</v>
      </c>
      <c r="G83" t="s">
        <v>40530</v>
      </c>
      <c r="I83" t="s">
        <v>40531</v>
      </c>
      <c r="N83" t="str">
        <f>_xlfn.XLOOKUP(_xlfn.CONCAT(A83, " ", B83), [1]Persons!B:B, [1]Persons!S:S)</f>
        <v>Adhemar 4001 / Adhemar of le Puy</v>
      </c>
      <c r="O83" t="s">
        <v>37162</v>
      </c>
      <c r="P83" t="str">
        <f t="shared" si="3"/>
        <v>J 1098, August 1</v>
      </c>
      <c r="R83" t="str">
        <f>_xlfn.XLOOKUP(C83,'[1]Text publications'!A:A,'[1]Text publications'!D:D,"")</f>
        <v>Fulcher 101 / Fulcher of Chartres, historian</v>
      </c>
      <c r="U83" t="str">
        <f t="shared" si="4"/>
        <v>Fulcher of Chartres</v>
      </c>
      <c r="V83" t="str">
        <f t="shared" si="4"/>
        <v>1.23.8</v>
      </c>
    </row>
    <row r="84" spans="1:22">
      <c r="A84" t="s">
        <v>40658</v>
      </c>
      <c r="B84">
        <v>4001</v>
      </c>
      <c r="C84" t="s">
        <v>36943</v>
      </c>
      <c r="D84" t="s">
        <v>40175</v>
      </c>
      <c r="E84" t="s">
        <v>40659</v>
      </c>
      <c r="F84" t="s">
        <v>40174</v>
      </c>
      <c r="G84" t="s">
        <v>40530</v>
      </c>
      <c r="I84" t="s">
        <v>40531</v>
      </c>
      <c r="N84" t="str">
        <f>_xlfn.XLOOKUP(_xlfn.CONCAT(A84, " ", B84), [1]Persons!B:B, [1]Persons!S:S)</f>
        <v>Anselm 4001 / Anselm of Ribemont</v>
      </c>
      <c r="O84" t="s">
        <v>37162</v>
      </c>
      <c r="P84" t="str">
        <f t="shared" si="3"/>
        <v>1099, April 10 [TAQ]</v>
      </c>
      <c r="R84" t="str">
        <f>_xlfn.XLOOKUP(C84,'[1]Text publications'!A:A,'[1]Text publications'!D:D,"")</f>
        <v>William 4001 / William, archbishop of Tyre</v>
      </c>
      <c r="U84" t="str">
        <f t="shared" si="4"/>
        <v>William of Tyre</v>
      </c>
      <c r="V84" t="str">
        <f t="shared" si="4"/>
        <v>bk. 7, 17.60-63</v>
      </c>
    </row>
    <row r="85" spans="1:22">
      <c r="A85" t="s">
        <v>40658</v>
      </c>
      <c r="B85">
        <v>4001</v>
      </c>
      <c r="C85" t="s">
        <v>430</v>
      </c>
      <c r="D85" t="s">
        <v>40177</v>
      </c>
      <c r="E85" t="s">
        <v>40660</v>
      </c>
      <c r="F85" t="s">
        <v>40176</v>
      </c>
      <c r="G85" t="s">
        <v>40530</v>
      </c>
      <c r="I85" t="s">
        <v>40531</v>
      </c>
      <c r="N85" t="str">
        <f>_xlfn.XLOOKUP(_xlfn.CONCAT(A85, " ", B85), [1]Persons!B:B, [1]Persons!S:S)</f>
        <v>Anselm 4001 / Anselm of Ribemont</v>
      </c>
      <c r="O85" t="s">
        <v>37162</v>
      </c>
      <c r="P85" t="str">
        <f t="shared" si="3"/>
        <v>J 1099, March 1</v>
      </c>
      <c r="R85" t="str">
        <f>_xlfn.XLOOKUP(C85,'[1]Text publications'!A:A,'[1]Text publications'!D:D,"")</f>
        <v>Albert 26101 / Albert of Aachen</v>
      </c>
      <c r="U85" t="str">
        <f t="shared" si="4"/>
        <v>Albert of Aachen</v>
      </c>
      <c r="V85" t="str">
        <f t="shared" si="4"/>
        <v>V.31</v>
      </c>
    </row>
    <row r="86" spans="1:22">
      <c r="A86" t="s">
        <v>40661</v>
      </c>
      <c r="B86">
        <v>4001</v>
      </c>
      <c r="C86" t="s">
        <v>36943</v>
      </c>
      <c r="D86" t="s">
        <v>40179</v>
      </c>
      <c r="E86" t="s">
        <v>40662</v>
      </c>
      <c r="F86" t="s">
        <v>40103</v>
      </c>
      <c r="G86" t="s">
        <v>40530</v>
      </c>
      <c r="I86" t="s">
        <v>40531</v>
      </c>
      <c r="N86" t="str">
        <f>_xlfn.XLOOKUP(_xlfn.CONCAT(A86, " ", B86), [1]Persons!B:B, [1]Persons!S:S)</f>
        <v>Arnulf 4001 / Arnulf of Choques, Latin patriarch of Jerusalem</v>
      </c>
      <c r="O86" t="s">
        <v>37162</v>
      </c>
      <c r="P86" t="str">
        <f t="shared" si="3"/>
        <v>J 1118</v>
      </c>
      <c r="R86" t="str">
        <f>_xlfn.XLOOKUP(C86,'[1]Text publications'!A:A,'[1]Text publications'!D:D,"")</f>
        <v>William 4001 / William, archbishop of Tyre</v>
      </c>
      <c r="U86" t="str">
        <f t="shared" si="4"/>
        <v>William of Tyre</v>
      </c>
      <c r="V86" t="str">
        <f t="shared" si="4"/>
        <v>bk. 12, 6.35-37</v>
      </c>
    </row>
    <row r="87" spans="1:22">
      <c r="A87" t="s">
        <v>40661</v>
      </c>
      <c r="B87">
        <v>4001</v>
      </c>
      <c r="C87" t="s">
        <v>430</v>
      </c>
      <c r="D87" t="s">
        <v>40181</v>
      </c>
      <c r="E87" t="s">
        <v>40663</v>
      </c>
      <c r="F87" t="s">
        <v>40180</v>
      </c>
      <c r="G87" t="s">
        <v>40530</v>
      </c>
      <c r="I87" t="s">
        <v>40531</v>
      </c>
      <c r="N87" t="str">
        <f>_xlfn.XLOOKUP(_xlfn.CONCAT(A87, " ", B87), [1]Persons!B:B, [1]Persons!S:S)</f>
        <v>Arnulf 4001 / Arnulf of Choques, Latin patriarch of Jerusalem</v>
      </c>
      <c r="O87" t="s">
        <v>37162</v>
      </c>
      <c r="P87" t="str">
        <f t="shared" si="3"/>
        <v>J 1118, April 28</v>
      </c>
      <c r="R87" t="str">
        <f>_xlfn.XLOOKUP(C87,'[1]Text publications'!A:A,'[1]Text publications'!D:D,"")</f>
        <v>Albert 26101 / Albert of Aachen</v>
      </c>
      <c r="U87" t="str">
        <f t="shared" si="4"/>
        <v>Albert of Aachen</v>
      </c>
      <c r="V87" t="str">
        <f t="shared" si="4"/>
        <v>XII.29</v>
      </c>
    </row>
    <row r="88" spans="1:22">
      <c r="A88" t="s">
        <v>40664</v>
      </c>
      <c r="B88">
        <v>51</v>
      </c>
      <c r="C88" t="s">
        <v>36943</v>
      </c>
      <c r="D88" t="s">
        <v>40183</v>
      </c>
      <c r="E88" t="s">
        <v>40665</v>
      </c>
      <c r="F88" t="s">
        <v>40103</v>
      </c>
      <c r="G88" t="s">
        <v>40530</v>
      </c>
      <c r="I88" t="s">
        <v>40531</v>
      </c>
      <c r="N88" t="str">
        <f>_xlfn.XLOOKUP(_xlfn.CONCAT(A88, " ", B88), [1]Persons!B:B, [1]Persons!S:S)</f>
        <v>Baldwin 51 / Baldwin of Boulogne, Baldwin I, king of Jerusalem</v>
      </c>
      <c r="O88" t="s">
        <v>37162</v>
      </c>
      <c r="P88" t="str">
        <f t="shared" si="3"/>
        <v>J 1118</v>
      </c>
      <c r="R88" t="str">
        <f>_xlfn.XLOOKUP(C88,'[1]Text publications'!A:A,'[1]Text publications'!D:D,"")</f>
        <v>William 4001 / William, archbishop of Tyre</v>
      </c>
      <c r="U88" t="str">
        <f t="shared" si="4"/>
        <v>William of Tyre</v>
      </c>
      <c r="V88" t="str">
        <f t="shared" si="4"/>
        <v>bk. 11, 31.1-33</v>
      </c>
    </row>
    <row r="89" spans="1:22">
      <c r="A89" t="s">
        <v>40664</v>
      </c>
      <c r="B89">
        <v>51</v>
      </c>
      <c r="C89" t="s">
        <v>430</v>
      </c>
      <c r="D89" t="s">
        <v>40181</v>
      </c>
      <c r="E89" t="s">
        <v>40666</v>
      </c>
      <c r="F89" t="s">
        <v>40184</v>
      </c>
      <c r="G89" t="s">
        <v>40530</v>
      </c>
      <c r="I89" t="s">
        <v>40667</v>
      </c>
      <c r="N89" t="str">
        <f>_xlfn.XLOOKUP(_xlfn.CONCAT(A89, " ", B89), [1]Persons!B:B, [1]Persons!S:S)</f>
        <v>Baldwin 51 / Baldwin of Boulogne, Baldwin I, king of Jerusalem</v>
      </c>
      <c r="O89" t="s">
        <v>37162</v>
      </c>
      <c r="P89" t="str">
        <f t="shared" si="3"/>
        <v>J 1118, April 7 [TAQ]</v>
      </c>
      <c r="R89" t="str">
        <f>_xlfn.XLOOKUP(C89,'[1]Text publications'!A:A,'[1]Text publications'!D:D,"")</f>
        <v>Albert 26101 / Albert of Aachen</v>
      </c>
      <c r="U89" t="str">
        <f t="shared" si="4"/>
        <v>Albert of Aachen</v>
      </c>
      <c r="V89" t="str">
        <f t="shared" si="4"/>
        <v>XII.29</v>
      </c>
    </row>
    <row r="90" spans="1:22">
      <c r="A90" t="s">
        <v>40664</v>
      </c>
      <c r="B90">
        <v>52</v>
      </c>
      <c r="C90" t="s">
        <v>36943</v>
      </c>
      <c r="D90" t="s">
        <v>40187</v>
      </c>
      <c r="E90" t="s">
        <v>40668</v>
      </c>
      <c r="F90" t="s">
        <v>40186</v>
      </c>
      <c r="G90" t="s">
        <v>40530</v>
      </c>
      <c r="I90" t="s">
        <v>40531</v>
      </c>
      <c r="N90" t="str">
        <f>_xlfn.XLOOKUP(_xlfn.CONCAT(A90, " ", B90), [1]Persons!B:B, [1]Persons!S:S)</f>
        <v>Baldwin 52 / Baldwin of Bourcq, Baldwin II, king of Jerusalem</v>
      </c>
      <c r="O90" t="s">
        <v>37162</v>
      </c>
      <c r="P90" t="str">
        <f t="shared" si="3"/>
        <v>J 1131, August 21</v>
      </c>
      <c r="R90" t="str">
        <f>_xlfn.XLOOKUP(C90,'[1]Text publications'!A:A,'[1]Text publications'!D:D,"")</f>
        <v>William 4001 / William, archbishop of Tyre</v>
      </c>
      <c r="U90" t="str">
        <f t="shared" si="4"/>
        <v>William of Tyre</v>
      </c>
      <c r="V90" t="str">
        <f t="shared" si="4"/>
        <v>bk. 13, 28.1-19</v>
      </c>
    </row>
    <row r="91" spans="1:22">
      <c r="A91" t="s">
        <v>40664</v>
      </c>
      <c r="B91">
        <v>4004</v>
      </c>
      <c r="C91" t="s">
        <v>36943</v>
      </c>
      <c r="D91" t="s">
        <v>40190</v>
      </c>
      <c r="E91" t="s">
        <v>40669</v>
      </c>
      <c r="F91" t="s">
        <v>40189</v>
      </c>
      <c r="G91" t="s">
        <v>40530</v>
      </c>
      <c r="I91" t="s">
        <v>40531</v>
      </c>
      <c r="N91" t="str">
        <f>_xlfn.XLOOKUP(_xlfn.CONCAT(A91, " ", B91), [1]Persons!B:B, [1]Persons!S:S)</f>
        <v>Baldwin 4004 / Baldwin of Mons, count of Hainault</v>
      </c>
      <c r="O91" t="s">
        <v>37162</v>
      </c>
      <c r="P91" t="str">
        <f t="shared" si="3"/>
        <v>J 1098, July [TPQ]</v>
      </c>
      <c r="R91" t="str">
        <f>_xlfn.XLOOKUP(C91,'[1]Text publications'!A:A,'[1]Text publications'!D:D,"")</f>
        <v>William 4001 / William, archbishop of Tyre</v>
      </c>
      <c r="U91" t="str">
        <f t="shared" si="4"/>
        <v>William of Tyre</v>
      </c>
      <c r="V91" t="str">
        <f t="shared" si="4"/>
        <v>bk. 7, 1.10-14</v>
      </c>
    </row>
    <row r="92" spans="1:22">
      <c r="A92" t="s">
        <v>40664</v>
      </c>
      <c r="B92">
        <v>4004</v>
      </c>
      <c r="C92" t="s">
        <v>430</v>
      </c>
      <c r="D92" t="s">
        <v>40191</v>
      </c>
      <c r="E92" t="s">
        <v>40670</v>
      </c>
      <c r="F92" t="s">
        <v>40168</v>
      </c>
      <c r="G92" t="s">
        <v>40530</v>
      </c>
      <c r="I92" t="s">
        <v>40531</v>
      </c>
      <c r="N92" t="str">
        <f>_xlfn.XLOOKUP(_xlfn.CONCAT(A92, " ", B92), [1]Persons!B:B, [1]Persons!S:S)</f>
        <v>Baldwin 4004 / Baldwin of Mons, count of Hainault</v>
      </c>
      <c r="O92" t="s">
        <v>37162</v>
      </c>
      <c r="P92" t="str">
        <f t="shared" si="3"/>
        <v>J 1098, June 28 [TPQ]</v>
      </c>
      <c r="R92" t="str">
        <f>_xlfn.XLOOKUP(C92,'[1]Text publications'!A:A,'[1]Text publications'!D:D,"")</f>
        <v>Albert 26101 / Albert of Aachen</v>
      </c>
      <c r="U92" t="str">
        <f t="shared" si="4"/>
        <v>Albert of Aachen</v>
      </c>
      <c r="V92" t="str">
        <f t="shared" si="4"/>
        <v>V.3</v>
      </c>
    </row>
    <row r="93" spans="1:22">
      <c r="A93" t="s">
        <v>40664</v>
      </c>
      <c r="B93">
        <v>4007</v>
      </c>
      <c r="C93" t="s">
        <v>430</v>
      </c>
      <c r="D93" t="s">
        <v>40671</v>
      </c>
      <c r="E93" t="s">
        <v>40672</v>
      </c>
      <c r="F93" t="s">
        <v>40193</v>
      </c>
      <c r="G93" t="s">
        <v>40585</v>
      </c>
      <c r="H93" t="s">
        <v>40194</v>
      </c>
      <c r="I93" t="s">
        <v>40531</v>
      </c>
      <c r="N93" t="str">
        <f>_xlfn.XLOOKUP(_xlfn.CONCAT(A93, " ", B93), [1]Persons!B:B, [1]Persons!S:S)</f>
        <v>Baldwin 4007 / Baldwin, Latin archbishop of Caesarea</v>
      </c>
      <c r="O93" t="s">
        <v>37162</v>
      </c>
      <c r="P93" t="str">
        <f t="shared" si="3"/>
        <v>J 1108</v>
      </c>
      <c r="R93" t="s">
        <v>34859</v>
      </c>
      <c r="U93" t="str">
        <f>C93</f>
        <v>Albert of Aachen</v>
      </c>
      <c r="V93" t="str">
        <f>H93</f>
        <v>p. 772 n. 64, 66</v>
      </c>
    </row>
    <row r="94" spans="1:22">
      <c r="A94" t="s">
        <v>40664</v>
      </c>
      <c r="B94">
        <v>4008</v>
      </c>
      <c r="C94" t="s">
        <v>36943</v>
      </c>
      <c r="D94" t="s">
        <v>40197</v>
      </c>
      <c r="E94" t="s">
        <v>40673</v>
      </c>
      <c r="F94" t="s">
        <v>40196</v>
      </c>
      <c r="G94" t="s">
        <v>40530</v>
      </c>
      <c r="I94" t="s">
        <v>40531</v>
      </c>
      <c r="N94" t="str">
        <f>_xlfn.XLOOKUP(_xlfn.CONCAT(A94, " ", B94), [1]Persons!B:B, [1]Persons!S:S)</f>
        <v>Baldwin 4008 / retainer of Baldwin I of Jerusalem</v>
      </c>
      <c r="O94" t="s">
        <v>37162</v>
      </c>
      <c r="P94" t="str">
        <f t="shared" si="3"/>
        <v>J 1111, December 19 [TAQ]</v>
      </c>
      <c r="R94" t="str">
        <f>_xlfn.XLOOKUP(C94,'[1]Text publications'!A:A,'[1]Text publications'!D:D,"")</f>
        <v>William 4001 / William, archbishop of Tyre</v>
      </c>
      <c r="U94" t="str">
        <f>C94</f>
        <v>William of Tyre</v>
      </c>
      <c r="V94" t="str">
        <f>D94</f>
        <v>bk. 11, 14.68-69</v>
      </c>
    </row>
    <row r="95" spans="1:22">
      <c r="A95" t="s">
        <v>40674</v>
      </c>
      <c r="B95">
        <v>4001</v>
      </c>
      <c r="C95" t="s">
        <v>36943</v>
      </c>
      <c r="D95" t="s">
        <v>40675</v>
      </c>
      <c r="E95" t="s">
        <v>40676</v>
      </c>
      <c r="F95" t="s">
        <v>40199</v>
      </c>
      <c r="G95" t="s">
        <v>40585</v>
      </c>
      <c r="H95" t="s">
        <v>40200</v>
      </c>
      <c r="I95" t="s">
        <v>40531</v>
      </c>
      <c r="N95" t="str">
        <f>_xlfn.XLOOKUP(_xlfn.CONCAT(A95, " ", B95), [1]Persons!B:B, [1]Persons!S:S)</f>
        <v>Bernard 4001 / Bernard of Valence, Latin bishop of Artah, later patriarch of Antioch</v>
      </c>
      <c r="O95" t="s">
        <v>37162</v>
      </c>
      <c r="P95" t="str">
        <f t="shared" si="3"/>
        <v>J 1136</v>
      </c>
      <c r="T95" s="15" t="s">
        <v>32780</v>
      </c>
      <c r="U95" t="str">
        <f>C95</f>
        <v>William of Tyre</v>
      </c>
      <c r="V95" t="str">
        <f>H95</f>
        <v>p. 641, margin</v>
      </c>
    </row>
    <row r="96" spans="1:22">
      <c r="A96" t="s">
        <v>40677</v>
      </c>
      <c r="B96">
        <v>4001</v>
      </c>
      <c r="C96" t="s">
        <v>36943</v>
      </c>
      <c r="D96" t="s">
        <v>40203</v>
      </c>
      <c r="E96" t="s">
        <v>40678</v>
      </c>
      <c r="F96" t="s">
        <v>40202</v>
      </c>
      <c r="G96" t="s">
        <v>40530</v>
      </c>
      <c r="I96" t="s">
        <v>40531</v>
      </c>
      <c r="N96" t="str">
        <f>_xlfn.XLOOKUP(_xlfn.CONCAT(A96, " ", B96), [1]Persons!B:B, [1]Persons!S:S)</f>
        <v>Bertrand 4001 / Bertrand of St Gilles, count of Tripoli</v>
      </c>
      <c r="O96" t="s">
        <v>37162</v>
      </c>
      <c r="P96" t="str">
        <f t="shared" si="3"/>
        <v>J 1111/1112</v>
      </c>
      <c r="R96" t="str">
        <f>_xlfn.XLOOKUP(C96,'[1]Text publications'!A:A,'[1]Text publications'!D:D,"")</f>
        <v>William 4001 / William, archbishop of Tyre</v>
      </c>
      <c r="U96" t="str">
        <f t="shared" ref="U96:V159" si="5">C96</f>
        <v>William of Tyre</v>
      </c>
      <c r="V96" t="str">
        <f t="shared" si="5"/>
        <v>bk. 11, 18.11-12</v>
      </c>
    </row>
    <row r="97" spans="1:22">
      <c r="A97" t="s">
        <v>40679</v>
      </c>
      <c r="B97">
        <v>22</v>
      </c>
      <c r="C97" t="s">
        <v>36943</v>
      </c>
      <c r="D97" t="s">
        <v>40206</v>
      </c>
      <c r="E97" t="s">
        <v>40680</v>
      </c>
      <c r="F97" t="s">
        <v>40205</v>
      </c>
      <c r="G97" t="s">
        <v>40530</v>
      </c>
      <c r="I97" t="s">
        <v>40531</v>
      </c>
      <c r="N97" t="str">
        <f>_xlfn.XLOOKUP(_xlfn.CONCAT(A97, " ", B97), [1]Persons!B:B, [1]Persons!S:S)</f>
        <v>Calixtus 22 / Pope Calixtus II</v>
      </c>
      <c r="O97" t="s">
        <v>37162</v>
      </c>
      <c r="P97" t="str">
        <f t="shared" si="3"/>
        <v>J 1124</v>
      </c>
      <c r="R97" t="str">
        <f>_xlfn.XLOOKUP(C97,'[1]Text publications'!A:A,'[1]Text publications'!D:D,"")</f>
        <v>William 4001 / William, archbishop of Tyre</v>
      </c>
      <c r="U97" t="str">
        <f t="shared" si="5"/>
        <v>William of Tyre</v>
      </c>
      <c r="V97" t="str">
        <f t="shared" si="5"/>
        <v>bk. 13, 15.42-44</v>
      </c>
    </row>
    <row r="98" spans="1:22">
      <c r="A98" t="s">
        <v>40681</v>
      </c>
      <c r="B98">
        <v>4001</v>
      </c>
      <c r="C98" t="s">
        <v>36943</v>
      </c>
      <c r="D98" t="s">
        <v>40209</v>
      </c>
      <c r="E98" t="s">
        <v>40682</v>
      </c>
      <c r="F98" t="s">
        <v>40208</v>
      </c>
      <c r="G98" t="s">
        <v>40530</v>
      </c>
      <c r="I98" t="s">
        <v>40683</v>
      </c>
      <c r="N98" t="str">
        <f>_xlfn.XLOOKUP(_xlfn.CONCAT(A98, " ", B98), [1]Persons!B:B, [1]Persons!S:S)</f>
        <v>Daimbert 4001 / Daimbert, archbishop of Pisa, Latin patriarch of Jerusalem</v>
      </c>
      <c r="O98" t="s">
        <v>37162</v>
      </c>
      <c r="P98" t="str">
        <f t="shared" si="3"/>
        <v>J 1107, June 16</v>
      </c>
      <c r="R98" t="str">
        <f>_xlfn.XLOOKUP(C98,'[1]Text publications'!A:A,'[1]Text publications'!D:D,"")</f>
        <v>William 4001 / William, archbishop of Tyre</v>
      </c>
      <c r="U98" t="str">
        <f t="shared" si="5"/>
        <v>William of Tyre</v>
      </c>
      <c r="V98" t="str">
        <f t="shared" si="5"/>
        <v>bk. 11, 4.1-14</v>
      </c>
    </row>
    <row r="99" spans="1:22">
      <c r="A99" t="s">
        <v>40681</v>
      </c>
      <c r="B99">
        <v>4001</v>
      </c>
      <c r="C99" t="s">
        <v>35020</v>
      </c>
      <c r="D99" t="s">
        <v>40211</v>
      </c>
      <c r="E99" t="s">
        <v>40684</v>
      </c>
      <c r="F99" t="s">
        <v>40210</v>
      </c>
      <c r="G99" t="s">
        <v>40530</v>
      </c>
      <c r="I99" t="s">
        <v>40531</v>
      </c>
      <c r="N99" t="str">
        <f>_xlfn.XLOOKUP(_xlfn.CONCAT(A99, " ", B99), [1]Persons!B:B, [1]Persons!S:S)</f>
        <v>Daimbert 4001 / Daimbert, archbishop of Pisa, Latin patriarch of Jerusalem</v>
      </c>
      <c r="O99" t="s">
        <v>37162</v>
      </c>
      <c r="P99" t="str">
        <f t="shared" si="3"/>
        <v>J 1104</v>
      </c>
      <c r="R99" t="str">
        <f>_xlfn.XLOOKUP(C99,'[1]Text publications'!A:A,'[1]Text publications'!D:D,"")</f>
        <v>Fulcher 101 / Fulcher of Chartres, historian</v>
      </c>
      <c r="U99" t="str">
        <f t="shared" si="5"/>
        <v>Fulcher of Chartres</v>
      </c>
      <c r="V99" t="str">
        <f t="shared" si="5"/>
        <v>2.26.2</v>
      </c>
    </row>
    <row r="100" spans="1:22">
      <c r="A100" t="s">
        <v>40685</v>
      </c>
      <c r="B100">
        <v>4001</v>
      </c>
      <c r="C100" t="s">
        <v>36943</v>
      </c>
      <c r="D100" t="s">
        <v>40214</v>
      </c>
      <c r="E100" t="s">
        <v>40686</v>
      </c>
      <c r="F100" t="s">
        <v>40213</v>
      </c>
      <c r="G100" t="s">
        <v>40530</v>
      </c>
      <c r="I100" t="s">
        <v>40531</v>
      </c>
      <c r="N100" t="str">
        <f>_xlfn.XLOOKUP(_xlfn.CONCAT(A100, " ", B100), [1]Persons!B:B, [1]Persons!S:S)</f>
        <v>Engelrand 4001 / Engelrand of St Pol</v>
      </c>
      <c r="O100" t="s">
        <v>37162</v>
      </c>
      <c r="P100" t="str">
        <f t="shared" si="3"/>
        <v>J 1098, December [TPQ]</v>
      </c>
      <c r="R100" t="str">
        <f>_xlfn.XLOOKUP(C100,'[1]Text publications'!A:A,'[1]Text publications'!D:D,"")</f>
        <v>William 4001 / William, archbishop of Tyre</v>
      </c>
      <c r="U100" t="str">
        <f t="shared" si="5"/>
        <v>William of Tyre</v>
      </c>
      <c r="V100" t="str">
        <f t="shared" si="5"/>
        <v>bk. 7, 11.52-54</v>
      </c>
    </row>
    <row r="101" spans="1:22">
      <c r="A101" t="s">
        <v>40687</v>
      </c>
      <c r="B101">
        <v>4003</v>
      </c>
      <c r="C101" t="s">
        <v>35020</v>
      </c>
      <c r="D101" t="s">
        <v>40217</v>
      </c>
      <c r="E101" t="s">
        <v>40688</v>
      </c>
      <c r="F101" t="s">
        <v>40216</v>
      </c>
      <c r="G101" t="s">
        <v>40530</v>
      </c>
      <c r="I101" t="s">
        <v>40531</v>
      </c>
      <c r="N101" t="str">
        <f>_xlfn.XLOOKUP(_xlfn.CONCAT(A101, " ", B101), [1]Persons!B:B, [1]Persons!S:S)</f>
        <v>Eustace 4003 / Eustace Garnier (Grenier), lord of Caesarea and Sidon</v>
      </c>
      <c r="O101" t="s">
        <v>37162</v>
      </c>
      <c r="P101" t="str">
        <f t="shared" si="3"/>
        <v>J 1123, June 15</v>
      </c>
      <c r="R101" t="str">
        <f>_xlfn.XLOOKUP(C101,'[1]Text publications'!A:A,'[1]Text publications'!D:D,"")</f>
        <v>Fulcher 101 / Fulcher of Chartres, historian</v>
      </c>
      <c r="U101" t="str">
        <f t="shared" si="5"/>
        <v>Fulcher of Chartres</v>
      </c>
      <c r="V101" t="str">
        <f t="shared" si="5"/>
        <v>3.22.1</v>
      </c>
    </row>
    <row r="102" spans="1:22">
      <c r="A102" t="s">
        <v>31545</v>
      </c>
      <c r="B102">
        <v>4001</v>
      </c>
      <c r="C102" t="s">
        <v>36943</v>
      </c>
      <c r="D102" t="s">
        <v>40220</v>
      </c>
      <c r="E102" t="s">
        <v>40689</v>
      </c>
      <c r="F102" t="s">
        <v>40219</v>
      </c>
      <c r="G102" t="s">
        <v>40530</v>
      </c>
      <c r="I102" t="s">
        <v>40531</v>
      </c>
      <c r="N102" t="str">
        <f>_xlfn.XLOOKUP(_xlfn.CONCAT(A102, " ", B102), [1]Persons!B:B, [1]Persons!S:S)</f>
        <v>Franco 4001 / Franco of Mechelen</v>
      </c>
      <c r="O102" t="s">
        <v>37162</v>
      </c>
      <c r="P102" t="str">
        <f t="shared" si="3"/>
        <v>J 1098, June 13-28</v>
      </c>
      <c r="R102" t="str">
        <f>_xlfn.XLOOKUP(C102,'[1]Text publications'!A:A,'[1]Text publications'!D:D,"")</f>
        <v>William 4001 / William, archbishop of Tyre</v>
      </c>
      <c r="U102" t="str">
        <f t="shared" si="5"/>
        <v>William of Tyre</v>
      </c>
      <c r="V102" t="str">
        <f t="shared" si="5"/>
        <v>bk. 6, 8.23-37</v>
      </c>
    </row>
    <row r="103" spans="1:22">
      <c r="A103" t="s">
        <v>31545</v>
      </c>
      <c r="B103">
        <v>4001</v>
      </c>
      <c r="C103" t="s">
        <v>430</v>
      </c>
      <c r="D103" t="s">
        <v>40222</v>
      </c>
      <c r="E103" t="s">
        <v>40690</v>
      </c>
      <c r="F103" t="s">
        <v>40221</v>
      </c>
      <c r="G103" t="s">
        <v>40530</v>
      </c>
      <c r="I103" t="s">
        <v>40531</v>
      </c>
      <c r="N103" t="str">
        <f>_xlfn.XLOOKUP(_xlfn.CONCAT(A103, " ", B103), [1]Persons!B:B, [1]Persons!S:S)</f>
        <v>Franco 4001 / Franco of Mechelen</v>
      </c>
      <c r="O103" t="s">
        <v>37162</v>
      </c>
      <c r="P103" t="str">
        <f t="shared" si="3"/>
        <v>J 1099, September [TPQ]</v>
      </c>
      <c r="R103" t="str">
        <f>_xlfn.XLOOKUP(C103,'[1]Text publications'!A:A,'[1]Text publications'!D:D,"")</f>
        <v>Albert 26101 / Albert of Aachen</v>
      </c>
      <c r="U103" t="str">
        <f t="shared" si="5"/>
        <v>Albert of Aachen</v>
      </c>
      <c r="V103" t="str">
        <f t="shared" si="5"/>
        <v>VII.3</v>
      </c>
    </row>
    <row r="104" spans="1:22">
      <c r="A104" t="s">
        <v>40691</v>
      </c>
      <c r="B104">
        <v>4001</v>
      </c>
      <c r="C104" t="s">
        <v>36943</v>
      </c>
      <c r="D104" t="s">
        <v>40225</v>
      </c>
      <c r="E104" t="s">
        <v>40692</v>
      </c>
      <c r="F104" t="s">
        <v>40224</v>
      </c>
      <c r="G104" t="s">
        <v>40530</v>
      </c>
      <c r="I104" t="s">
        <v>40693</v>
      </c>
      <c r="N104" t="str">
        <f>_xlfn.XLOOKUP(_xlfn.CONCAT(A104, " ", B104), [1]Persons!B:B, [1]Persons!S:S)</f>
        <v>Fulcher 4001 / Fulcher of Orleans</v>
      </c>
      <c r="O104" t="s">
        <v>37162</v>
      </c>
      <c r="P104" t="str">
        <f t="shared" si="3"/>
        <v>J 1096, August 15 [TAQ]</v>
      </c>
      <c r="R104" t="str">
        <f>_xlfn.XLOOKUP(C104,'[1]Text publications'!A:A,'[1]Text publications'!D:D,"")</f>
        <v>William 4001 / William, archbishop of Tyre</v>
      </c>
      <c r="U104" t="str">
        <f t="shared" si="5"/>
        <v>William of Tyre</v>
      </c>
      <c r="V104" t="str">
        <f t="shared" si="5"/>
        <v>bk. 1, 25.28</v>
      </c>
    </row>
    <row r="105" spans="1:22">
      <c r="A105" t="s">
        <v>40694</v>
      </c>
      <c r="B105">
        <v>4001</v>
      </c>
      <c r="C105" t="s">
        <v>430</v>
      </c>
      <c r="D105" t="s">
        <v>40228</v>
      </c>
      <c r="E105" t="s">
        <v>40695</v>
      </c>
      <c r="F105" t="s">
        <v>40227</v>
      </c>
      <c r="G105" t="s">
        <v>40530</v>
      </c>
      <c r="I105" t="s">
        <v>40531</v>
      </c>
      <c r="N105" t="str">
        <f>_xlfn.XLOOKUP(_xlfn.CONCAT(A105, " ", B105), [1]Persons!B:B, [1]Persons!S:S)</f>
        <v>Galdemar 4001 / Geldemar Carpinel</v>
      </c>
      <c r="O105" t="s">
        <v>37162</v>
      </c>
      <c r="P105" t="str">
        <f t="shared" si="3"/>
        <v>J 1101, September 8</v>
      </c>
      <c r="R105" t="str">
        <f>_xlfn.XLOOKUP(C105,'[1]Text publications'!A:A,'[1]Text publications'!D:D,"")</f>
        <v>Albert 26101 / Albert of Aachen</v>
      </c>
      <c r="U105" t="str">
        <f t="shared" si="5"/>
        <v>Albert of Aachen</v>
      </c>
      <c r="V105" t="str">
        <f t="shared" si="5"/>
        <v>VII.65</v>
      </c>
    </row>
    <row r="106" spans="1:22">
      <c r="A106" t="s">
        <v>40696</v>
      </c>
      <c r="B106">
        <v>4001</v>
      </c>
      <c r="C106" t="s">
        <v>36943</v>
      </c>
      <c r="D106" t="s">
        <v>40231</v>
      </c>
      <c r="E106" t="s">
        <v>40697</v>
      </c>
      <c r="F106" t="s">
        <v>40230</v>
      </c>
      <c r="G106" t="s">
        <v>40530</v>
      </c>
      <c r="I106" t="s">
        <v>40531</v>
      </c>
      <c r="N106" t="str">
        <f>_xlfn.XLOOKUP(_xlfn.CONCAT(A106, " ", B106), [1]Persons!B:B, [1]Persons!S:S)</f>
        <v>Garnier 4001 / Garnier (Warner), count of Grez</v>
      </c>
      <c r="O106" t="s">
        <v>37162</v>
      </c>
      <c r="P106" t="str">
        <f t="shared" si="3"/>
        <v>J 1100, July 23</v>
      </c>
      <c r="R106" t="str">
        <f>_xlfn.XLOOKUP(C106,'[1]Text publications'!A:A,'[1]Text publications'!D:D,"")</f>
        <v>William 4001 / William, archbishop of Tyre</v>
      </c>
      <c r="U106" t="str">
        <f t="shared" si="5"/>
        <v>William of Tyre</v>
      </c>
      <c r="V106" t="str">
        <f t="shared" si="5"/>
        <v>bk. 10, 3.21-26</v>
      </c>
    </row>
    <row r="107" spans="1:22">
      <c r="A107" t="s">
        <v>40696</v>
      </c>
      <c r="B107">
        <v>4001</v>
      </c>
      <c r="C107" t="s">
        <v>430</v>
      </c>
      <c r="D107" t="s">
        <v>40233</v>
      </c>
      <c r="E107" t="s">
        <v>40698</v>
      </c>
      <c r="F107" t="s">
        <v>40232</v>
      </c>
      <c r="G107" t="s">
        <v>40530</v>
      </c>
      <c r="I107" t="s">
        <v>40531</v>
      </c>
      <c r="N107" t="str">
        <f>_xlfn.XLOOKUP(_xlfn.CONCAT(A107, " ", B107), [1]Persons!B:B, [1]Persons!S:S)</f>
        <v>Garnier 4001 / Garnier (Warner), count of Grez</v>
      </c>
      <c r="O107" t="s">
        <v>37162</v>
      </c>
      <c r="P107" t="str">
        <f t="shared" si="3"/>
        <v>J 1100, June 25</v>
      </c>
      <c r="R107" t="str">
        <f>_xlfn.XLOOKUP(C107,'[1]Text publications'!A:A,'[1]Text publications'!D:D,"")</f>
        <v>Albert 26101 / Albert of Aachen</v>
      </c>
      <c r="U107" t="str">
        <f t="shared" si="5"/>
        <v>Albert of Aachen</v>
      </c>
      <c r="V107" t="str">
        <f t="shared" si="5"/>
        <v>VII.21</v>
      </c>
    </row>
    <row r="108" spans="1:22">
      <c r="A108" t="s">
        <v>40699</v>
      </c>
      <c r="B108">
        <v>22</v>
      </c>
      <c r="C108" t="s">
        <v>36943</v>
      </c>
      <c r="D108" t="s">
        <v>40236</v>
      </c>
      <c r="E108" t="s">
        <v>40700</v>
      </c>
      <c r="F108" t="s">
        <v>40235</v>
      </c>
      <c r="G108" t="s">
        <v>40530</v>
      </c>
      <c r="I108" t="s">
        <v>40531</v>
      </c>
      <c r="N108" t="str">
        <f>_xlfn.XLOOKUP(_xlfn.CONCAT(A108, " ", B108), [1]Persons!B:B, [1]Persons!S:S)</f>
        <v>Gelasios 22 / Pope Gelasius II</v>
      </c>
      <c r="O108" t="s">
        <v>37162</v>
      </c>
      <c r="P108" t="str">
        <f t="shared" si="3"/>
        <v>J 1119</v>
      </c>
      <c r="R108" t="str">
        <f>_xlfn.XLOOKUP(C108,'[1]Text publications'!A:A,'[1]Text publications'!D:D,"")</f>
        <v>William 4001 / William, archbishop of Tyre</v>
      </c>
      <c r="U108" t="str">
        <f t="shared" si="5"/>
        <v>William of Tyre</v>
      </c>
      <c r="V108" t="str">
        <f t="shared" si="5"/>
        <v>bk. 12, 8.1-6</v>
      </c>
    </row>
    <row r="109" spans="1:22">
      <c r="A109" t="s">
        <v>40701</v>
      </c>
      <c r="B109">
        <v>4001</v>
      </c>
      <c r="C109" t="s">
        <v>430</v>
      </c>
      <c r="D109" t="s">
        <v>40239</v>
      </c>
      <c r="E109" t="s">
        <v>40702</v>
      </c>
      <c r="F109" t="s">
        <v>40238</v>
      </c>
      <c r="G109" t="s">
        <v>40530</v>
      </c>
      <c r="I109" t="s">
        <v>40531</v>
      </c>
      <c r="N109" t="str">
        <f>_xlfn.XLOOKUP(_xlfn.CONCAT(A109, " ", B109), [1]Persons!B:B, [1]Persons!S:S)</f>
        <v>Geoffrey 4001 / Geoffrey Jordan, count of Vendôme</v>
      </c>
      <c r="O109" t="s">
        <v>37162</v>
      </c>
      <c r="P109" t="str">
        <f t="shared" si="3"/>
        <v>J 1102, May 25 [TPQ]</v>
      </c>
      <c r="R109" t="str">
        <f>_xlfn.XLOOKUP(C109,'[1]Text publications'!A:A,'[1]Text publications'!D:D,"")</f>
        <v>Albert 26101 / Albert of Aachen</v>
      </c>
      <c r="U109" t="str">
        <f t="shared" si="5"/>
        <v>Albert of Aachen</v>
      </c>
      <c r="V109" t="str">
        <f t="shared" si="5"/>
        <v>IX.4</v>
      </c>
    </row>
    <row r="110" spans="1:22">
      <c r="A110" t="s">
        <v>40703</v>
      </c>
      <c r="B110">
        <v>4001</v>
      </c>
      <c r="C110" t="s">
        <v>36943</v>
      </c>
      <c r="D110" t="s">
        <v>40242</v>
      </c>
      <c r="E110" t="s">
        <v>40704</v>
      </c>
      <c r="F110" t="s">
        <v>40241</v>
      </c>
      <c r="G110" t="s">
        <v>40530</v>
      </c>
      <c r="I110" t="s">
        <v>40531</v>
      </c>
      <c r="N110" t="str">
        <f>_xlfn.XLOOKUP(_xlfn.CONCAT(A110, " ", B110), [1]Persons!B:B, [1]Persons!S:S)</f>
        <v>Gibelin 4001 / Gibelin, archbishop of Arles, Latin patriarch of Jerusalem</v>
      </c>
      <c r="O110" t="s">
        <v>37162</v>
      </c>
      <c r="P110" t="str">
        <f t="shared" si="3"/>
        <v>J 1111, December 19</v>
      </c>
      <c r="R110" t="str">
        <f>_xlfn.XLOOKUP(C110,'[1]Text publications'!A:A,'[1]Text publications'!D:D,"")</f>
        <v>William 4001 / William, archbishop of Tyre</v>
      </c>
      <c r="U110" t="str">
        <f t="shared" si="5"/>
        <v>William of Tyre</v>
      </c>
      <c r="V110" t="str">
        <f t="shared" si="5"/>
        <v>bk. 11, 15.1-4</v>
      </c>
    </row>
    <row r="111" spans="1:22">
      <c r="A111" t="s">
        <v>40705</v>
      </c>
      <c r="B111">
        <v>4002</v>
      </c>
      <c r="C111" t="s">
        <v>36943</v>
      </c>
      <c r="D111" t="s">
        <v>40245</v>
      </c>
      <c r="E111" t="s">
        <v>40706</v>
      </c>
      <c r="F111" t="s">
        <v>40244</v>
      </c>
      <c r="G111" t="s">
        <v>40530</v>
      </c>
      <c r="I111" t="s">
        <v>40531</v>
      </c>
      <c r="N111" t="str">
        <f>_xlfn.XLOOKUP(_xlfn.CONCAT(A111, " ", B111), [1]Persons!B:B, [1]Persons!S:S)</f>
        <v>Gilbert 4002 / Gilbert of Traves</v>
      </c>
      <c r="O111" t="s">
        <v>37162</v>
      </c>
      <c r="P111" t="str">
        <f t="shared" si="3"/>
        <v>J 1099, June</v>
      </c>
      <c r="R111" t="str">
        <f>_xlfn.XLOOKUP(C111,'[1]Text publications'!A:A,'[1]Text publications'!D:D,"")</f>
        <v>William 4001 / William, archbishop of Tyre</v>
      </c>
      <c r="U111" t="str">
        <f t="shared" si="5"/>
        <v>William of Tyre</v>
      </c>
      <c r="V111" t="str">
        <f t="shared" si="5"/>
        <v>bk. 8, 9.41-44</v>
      </c>
    </row>
    <row r="112" spans="1:22">
      <c r="A112" t="s">
        <v>40707</v>
      </c>
      <c r="B112">
        <v>51</v>
      </c>
      <c r="C112" t="s">
        <v>36943</v>
      </c>
      <c r="D112" t="s">
        <v>40248</v>
      </c>
      <c r="E112" t="s">
        <v>40708</v>
      </c>
      <c r="F112" t="s">
        <v>40247</v>
      </c>
      <c r="G112" t="s">
        <v>40530</v>
      </c>
      <c r="I112" t="s">
        <v>40531</v>
      </c>
      <c r="N112" t="str">
        <f>_xlfn.XLOOKUP(_xlfn.CONCAT(A112, " ", B112), [1]Persons!B:B, [1]Persons!S:S)</f>
        <v>Godfrey 51 / Godfrey of Bouillon, duke of Lower Lorraine, first Latin ruler of Jerusalem</v>
      </c>
      <c r="O112" t="s">
        <v>37162</v>
      </c>
      <c r="P112" t="str">
        <f t="shared" si="3"/>
        <v>J 1100, July 18</v>
      </c>
      <c r="R112" t="str">
        <f>_xlfn.XLOOKUP(C112,'[1]Text publications'!A:A,'[1]Text publications'!D:D,"")</f>
        <v>William 4001 / William, archbishop of Tyre</v>
      </c>
      <c r="U112" t="str">
        <f t="shared" si="5"/>
        <v>William of Tyre</v>
      </c>
      <c r="V112" t="str">
        <f t="shared" si="5"/>
        <v>bk. 9, 23.1-11</v>
      </c>
    </row>
    <row r="113" spans="1:22">
      <c r="A113" t="s">
        <v>40707</v>
      </c>
      <c r="B113">
        <v>51</v>
      </c>
      <c r="C113" t="s">
        <v>430</v>
      </c>
      <c r="D113" t="s">
        <v>40233</v>
      </c>
      <c r="E113" t="s">
        <v>40709</v>
      </c>
      <c r="F113" t="s">
        <v>40249</v>
      </c>
      <c r="G113" t="s">
        <v>40530</v>
      </c>
      <c r="I113" t="s">
        <v>40531</v>
      </c>
      <c r="N113" t="str">
        <f>_xlfn.XLOOKUP(_xlfn.CONCAT(A113, " ", B113), [1]Persons!B:B, [1]Persons!S:S)</f>
        <v>Godfrey 51 / Godfrey of Bouillon, duke of Lower Lorraine, first Latin ruler of Jerusalem</v>
      </c>
      <c r="O113" t="s">
        <v>37162</v>
      </c>
      <c r="P113" t="str">
        <f t="shared" si="3"/>
        <v>J 1100, June 17</v>
      </c>
      <c r="R113" t="str">
        <f>_xlfn.XLOOKUP(C113,'[1]Text publications'!A:A,'[1]Text publications'!D:D,"")</f>
        <v>Albert 26101 / Albert of Aachen</v>
      </c>
      <c r="U113" t="str">
        <f t="shared" si="5"/>
        <v>Albert of Aachen</v>
      </c>
      <c r="V113" t="str">
        <f t="shared" si="5"/>
        <v>VII.21</v>
      </c>
    </row>
    <row r="114" spans="1:22">
      <c r="A114" t="s">
        <v>40707</v>
      </c>
      <c r="B114">
        <v>51</v>
      </c>
      <c r="C114" t="s">
        <v>35020</v>
      </c>
      <c r="D114" t="s">
        <v>40250</v>
      </c>
      <c r="E114" t="s">
        <v>40710</v>
      </c>
      <c r="F114" t="s">
        <v>40247</v>
      </c>
      <c r="G114" t="s">
        <v>40530</v>
      </c>
      <c r="I114" t="s">
        <v>40531</v>
      </c>
      <c r="N114" t="str">
        <f>_xlfn.XLOOKUP(_xlfn.CONCAT(A114, " ", B114), [1]Persons!B:B, [1]Persons!S:S)</f>
        <v>Godfrey 51 / Godfrey of Bouillon, duke of Lower Lorraine, first Latin ruler of Jerusalem</v>
      </c>
      <c r="O114" t="s">
        <v>37162</v>
      </c>
      <c r="P114" t="str">
        <f t="shared" si="3"/>
        <v>J 1100, July 18</v>
      </c>
      <c r="R114" t="str">
        <f>_xlfn.XLOOKUP(C114,'[1]Text publications'!A:A,'[1]Text publications'!D:D,"")</f>
        <v>Fulcher 101 / Fulcher of Chartres, historian</v>
      </c>
      <c r="U114" t="str">
        <f t="shared" si="5"/>
        <v>Fulcher of Chartres</v>
      </c>
      <c r="V114" t="str">
        <f t="shared" si="5"/>
        <v>1.36.1-2</v>
      </c>
    </row>
    <row r="115" spans="1:22">
      <c r="A115" t="s">
        <v>40707</v>
      </c>
      <c r="B115">
        <v>51</v>
      </c>
      <c r="C115" t="s">
        <v>35072</v>
      </c>
      <c r="D115" t="s">
        <v>40252</v>
      </c>
      <c r="E115" t="s">
        <v>40711</v>
      </c>
      <c r="F115" t="s">
        <v>40251</v>
      </c>
      <c r="G115" t="s">
        <v>40530</v>
      </c>
      <c r="I115" t="s">
        <v>40531</v>
      </c>
      <c r="N115" t="str">
        <f>_xlfn.XLOOKUP(_xlfn.CONCAT(A115, " ", B115), [1]Persons!B:B, [1]Persons!S:S)</f>
        <v>Godfrey 51 / Godfrey of Bouillon, duke of Lower Lorraine, first Latin ruler of Jerusalem</v>
      </c>
      <c r="O115" t="s">
        <v>37162</v>
      </c>
      <c r="P115" t="str">
        <f t="shared" si="3"/>
        <v>J 1100-1101</v>
      </c>
      <c r="R115" t="str">
        <f>_xlfn.XLOOKUP(C115,'[1]Text publications'!A:A,'[1]Text publications'!D:D,"")</f>
        <v>54439868 / Ibn al-Athīr, ʿIzz al-Dīn</v>
      </c>
      <c r="U115" t="str">
        <f t="shared" si="5"/>
        <v>Ibn al-Athir</v>
      </c>
      <c r="V115" t="str">
        <f t="shared" si="5"/>
        <v>X 324 (Richards I 47)</v>
      </c>
    </row>
    <row r="116" spans="1:22">
      <c r="A116" t="s">
        <v>40712</v>
      </c>
      <c r="B116">
        <v>4001</v>
      </c>
      <c r="C116" t="s">
        <v>36943</v>
      </c>
      <c r="D116" t="s">
        <v>40255</v>
      </c>
      <c r="E116" t="s">
        <v>40713</v>
      </c>
      <c r="F116" t="s">
        <v>40254</v>
      </c>
      <c r="G116" t="s">
        <v>40530</v>
      </c>
      <c r="I116" t="s">
        <v>40531</v>
      </c>
      <c r="N116" t="str">
        <f>_xlfn.XLOOKUP(_xlfn.CONCAT(A116, " ", B116), [1]Persons!B:B, [1]Persons!S:S)</f>
        <v>Gormond 4001 / Gormond/Garmond of Piquigny, Latin patriarch of Jerusalem</v>
      </c>
      <c r="O116" t="s">
        <v>37162</v>
      </c>
      <c r="P116" t="str">
        <f t="shared" si="3"/>
        <v>J 1129</v>
      </c>
      <c r="R116" t="str">
        <f>_xlfn.XLOOKUP(C116,'[1]Text publications'!A:A,'[1]Text publications'!D:D,"")</f>
        <v>William 4001 / William, archbishop of Tyre</v>
      </c>
      <c r="U116" t="str">
        <f t="shared" si="5"/>
        <v>William of Tyre</v>
      </c>
      <c r="V116" t="str">
        <f t="shared" si="5"/>
        <v>bk. 13, 24.1-21</v>
      </c>
    </row>
    <row r="117" spans="1:22">
      <c r="A117" t="s">
        <v>40714</v>
      </c>
      <c r="B117">
        <v>4001</v>
      </c>
      <c r="C117" t="s">
        <v>36943</v>
      </c>
      <c r="D117" t="s">
        <v>40258</v>
      </c>
      <c r="E117" t="s">
        <v>40715</v>
      </c>
      <c r="F117" t="s">
        <v>40257</v>
      </c>
      <c r="G117" t="s">
        <v>40530</v>
      </c>
      <c r="I117" t="s">
        <v>40531</v>
      </c>
      <c r="N117" t="str">
        <f>_xlfn.XLOOKUP(_xlfn.CONCAT(A117, " ", B117), [1]Persons!B:B, [1]Persons!S:S)</f>
        <v>Gozelo 4001 / Gozelo of Montaigu</v>
      </c>
      <c r="O117" t="s">
        <v>37162</v>
      </c>
      <c r="P117" t="str">
        <f t="shared" si="3"/>
        <v>J 1097, October 18</v>
      </c>
      <c r="R117" t="str">
        <f>_xlfn.XLOOKUP(C117,'[1]Text publications'!A:A,'[1]Text publications'!D:D,"")</f>
        <v>William 4001 / William, archbishop of Tyre</v>
      </c>
      <c r="U117" t="str">
        <f t="shared" si="5"/>
        <v>William of Tyre</v>
      </c>
      <c r="V117" t="str">
        <f t="shared" si="5"/>
        <v>bk. 4, 7.12-65</v>
      </c>
    </row>
    <row r="118" spans="1:22">
      <c r="A118" t="s">
        <v>40716</v>
      </c>
      <c r="B118">
        <v>4001</v>
      </c>
      <c r="C118" t="s">
        <v>36943</v>
      </c>
      <c r="D118" t="s">
        <v>40261</v>
      </c>
      <c r="E118" t="s">
        <v>40717</v>
      </c>
      <c r="F118" t="s">
        <v>40260</v>
      </c>
      <c r="G118" t="s">
        <v>40530</v>
      </c>
      <c r="I118" t="s">
        <v>40531</v>
      </c>
      <c r="N118" t="str">
        <f>_xlfn.XLOOKUP(_xlfn.CONCAT(A118, " ", B118), [1]Persons!B:B, [1]Persons!S:S)</f>
        <v>Henry 4001 / Henry of Esch</v>
      </c>
      <c r="O118" t="s">
        <v>37162</v>
      </c>
      <c r="P118" t="str">
        <f t="shared" si="3"/>
        <v>J 1098, June 2 [TPQ]</v>
      </c>
      <c r="R118" t="str">
        <f>_xlfn.XLOOKUP(C118,'[1]Text publications'!A:A,'[1]Text publications'!D:D,"")</f>
        <v>William 4001 / William, archbishop of Tyre</v>
      </c>
      <c r="U118" t="str">
        <f t="shared" si="5"/>
        <v>William of Tyre</v>
      </c>
      <c r="V118" t="str">
        <f t="shared" si="5"/>
        <v>bk. 7, 1.36-38</v>
      </c>
    </row>
    <row r="119" spans="1:22">
      <c r="A119" t="s">
        <v>40716</v>
      </c>
      <c r="B119">
        <v>4001</v>
      </c>
      <c r="C119" t="s">
        <v>430</v>
      </c>
      <c r="D119" t="s">
        <v>40171</v>
      </c>
      <c r="E119" t="s">
        <v>40718</v>
      </c>
      <c r="F119" t="s">
        <v>40170</v>
      </c>
      <c r="G119" t="s">
        <v>40530</v>
      </c>
      <c r="I119" t="s">
        <v>40531</v>
      </c>
      <c r="N119" t="str">
        <f>_xlfn.XLOOKUP(_xlfn.CONCAT(A119, " ", B119), [1]Persons!B:B, [1]Persons!S:S)</f>
        <v>Henry 4001 / Henry of Esch</v>
      </c>
      <c r="O119" t="s">
        <v>37162</v>
      </c>
      <c r="P119" t="str">
        <f t="shared" si="3"/>
        <v>J 1098, August 1</v>
      </c>
      <c r="R119" t="str">
        <f>_xlfn.XLOOKUP(C119,'[1]Text publications'!A:A,'[1]Text publications'!D:D,"")</f>
        <v>Albert 26101 / Albert of Aachen</v>
      </c>
      <c r="U119" t="str">
        <f t="shared" si="5"/>
        <v>Albert of Aachen</v>
      </c>
      <c r="V119" t="str">
        <f t="shared" si="5"/>
        <v>V.4</v>
      </c>
    </row>
    <row r="120" spans="1:22">
      <c r="A120" t="s">
        <v>40719</v>
      </c>
      <c r="B120">
        <v>4001</v>
      </c>
      <c r="C120" t="s">
        <v>36943</v>
      </c>
      <c r="D120" t="s">
        <v>40264</v>
      </c>
      <c r="E120" t="s">
        <v>40720</v>
      </c>
      <c r="F120" t="s">
        <v>40263</v>
      </c>
      <c r="G120" t="s">
        <v>40530</v>
      </c>
      <c r="I120" t="s">
        <v>40531</v>
      </c>
      <c r="N120" t="str">
        <f>_xlfn.XLOOKUP(_xlfn.CONCAT(A120, " ", B120), [1]Persons!B:B, [1]Persons!S:S)</f>
        <v>Hugh 4001 / Hugh of Vermandois, brother of Philip I of France</v>
      </c>
      <c r="O120" t="s">
        <v>37162</v>
      </c>
      <c r="P120" t="str">
        <f t="shared" si="3"/>
        <v>J 1101</v>
      </c>
      <c r="R120" t="str">
        <f>_xlfn.XLOOKUP(C120,'[1]Text publications'!A:A,'[1]Text publications'!D:D,"")</f>
        <v>William 4001 / William, archbishop of Tyre</v>
      </c>
      <c r="U120" t="str">
        <f t="shared" si="5"/>
        <v>William of Tyre</v>
      </c>
      <c r="V120" t="str">
        <f t="shared" si="5"/>
        <v>bk. 10, 12(13).23-27</v>
      </c>
    </row>
    <row r="121" spans="1:22">
      <c r="A121" t="s">
        <v>40719</v>
      </c>
      <c r="B121">
        <v>4001</v>
      </c>
      <c r="C121" t="s">
        <v>35020</v>
      </c>
      <c r="D121" t="s">
        <v>40265</v>
      </c>
      <c r="E121" t="s">
        <v>40721</v>
      </c>
      <c r="F121" t="s">
        <v>40263</v>
      </c>
      <c r="G121" t="s">
        <v>40530</v>
      </c>
      <c r="I121" t="s">
        <v>40531</v>
      </c>
      <c r="N121" t="str">
        <f>_xlfn.XLOOKUP(_xlfn.CONCAT(A121, " ", B121), [1]Persons!B:B, [1]Persons!S:S)</f>
        <v>Hugh 4001 / Hugh of Vermandois, brother of Philip I of France</v>
      </c>
      <c r="O121" t="s">
        <v>37162</v>
      </c>
      <c r="P121" t="str">
        <f t="shared" si="3"/>
        <v>J 1101</v>
      </c>
      <c r="R121" t="str">
        <f>_xlfn.XLOOKUP(C121,'[1]Text publications'!A:A,'[1]Text publications'!D:D,"")</f>
        <v>Fulcher 101 / Fulcher of Chartres, historian</v>
      </c>
      <c r="U121" t="str">
        <f t="shared" si="5"/>
        <v>Fulcher of Chartres</v>
      </c>
      <c r="V121" t="str">
        <f t="shared" si="5"/>
        <v>2.16.7</v>
      </c>
    </row>
    <row r="122" spans="1:22">
      <c r="A122" t="s">
        <v>40719</v>
      </c>
      <c r="B122">
        <v>4010</v>
      </c>
      <c r="C122" t="s">
        <v>36943</v>
      </c>
      <c r="D122" t="s">
        <v>40268</v>
      </c>
      <c r="E122" t="s">
        <v>40722</v>
      </c>
      <c r="F122" t="s">
        <v>40267</v>
      </c>
      <c r="G122" t="s">
        <v>40530</v>
      </c>
      <c r="I122" t="s">
        <v>40531</v>
      </c>
      <c r="N122" t="str">
        <f>_xlfn.XLOOKUP(_xlfn.CONCAT(A122, " ", B122), [1]Persons!B:B, [1]Persons!S:S)</f>
        <v>Hugh 4010 / Hugh of Fauquembergues (of St Omer), lord of Tiberias</v>
      </c>
      <c r="O122" t="s">
        <v>37162</v>
      </c>
      <c r="P122" t="str">
        <f t="shared" si="3"/>
        <v>J 1107</v>
      </c>
      <c r="R122" t="str">
        <f>_xlfn.XLOOKUP(C122,'[1]Text publications'!A:A,'[1]Text publications'!D:D,"")</f>
        <v>William 4001 / William, archbishop of Tyre</v>
      </c>
      <c r="U122" t="str">
        <f t="shared" si="5"/>
        <v>William of Tyre</v>
      </c>
      <c r="V122" t="str">
        <f t="shared" si="5"/>
        <v>bk. 11, 5.24-34</v>
      </c>
    </row>
    <row r="123" spans="1:22">
      <c r="A123" t="s">
        <v>40719</v>
      </c>
      <c r="B123">
        <v>4010</v>
      </c>
      <c r="C123" t="s">
        <v>430</v>
      </c>
      <c r="D123" t="s">
        <v>40270</v>
      </c>
      <c r="E123" t="s">
        <v>40723</v>
      </c>
      <c r="F123" t="s">
        <v>40269</v>
      </c>
      <c r="G123" t="s">
        <v>40530</v>
      </c>
      <c r="I123" t="s">
        <v>40531</v>
      </c>
      <c r="N123" t="str">
        <f>_xlfn.XLOOKUP(_xlfn.CONCAT(A123, " ", B123), [1]Persons!B:B, [1]Persons!S:S)</f>
        <v>Hugh 4010 / Hugh of Fauquembergues (of St Omer), lord of Tiberias</v>
      </c>
      <c r="O123" t="s">
        <v>37162</v>
      </c>
      <c r="P123" t="str">
        <f t="shared" si="3"/>
        <v>J 1107-1108</v>
      </c>
      <c r="R123" t="str">
        <f>_xlfn.XLOOKUP(C123,'[1]Text publications'!A:A,'[1]Text publications'!D:D,"")</f>
        <v>Albert 26101 / Albert of Aachen</v>
      </c>
      <c r="U123" t="str">
        <f t="shared" si="5"/>
        <v>Albert of Aachen</v>
      </c>
      <c r="V123" t="str">
        <f t="shared" si="5"/>
        <v>X.6</v>
      </c>
    </row>
    <row r="124" spans="1:22">
      <c r="A124" t="s">
        <v>40724</v>
      </c>
      <c r="B124">
        <v>4001</v>
      </c>
      <c r="C124" t="s">
        <v>36943</v>
      </c>
      <c r="D124" t="s">
        <v>40273</v>
      </c>
      <c r="E124" t="s">
        <v>40725</v>
      </c>
      <c r="F124" t="s">
        <v>40272</v>
      </c>
      <c r="G124" t="s">
        <v>40530</v>
      </c>
      <c r="I124" t="s">
        <v>40531</v>
      </c>
      <c r="N124" t="str">
        <f>_xlfn.XLOOKUP(_xlfn.CONCAT(A124, " ", B124), [1]Persons!B:B, [1]Persons!S:S)</f>
        <v>Joscelin 4001 / Joscelin I of Courtenay, count of Edessa</v>
      </c>
      <c r="O124" t="s">
        <v>37162</v>
      </c>
      <c r="P124" t="str">
        <f t="shared" si="3"/>
        <v>J 1131</v>
      </c>
      <c r="R124" t="str">
        <f>_xlfn.XLOOKUP(C124,'[1]Text publications'!A:A,'[1]Text publications'!D:D,"")</f>
        <v>William 4001 / William, archbishop of Tyre</v>
      </c>
      <c r="U124" t="str">
        <f t="shared" si="5"/>
        <v>William of Tyre</v>
      </c>
      <c r="V124" t="str">
        <f t="shared" si="5"/>
        <v>bk. 14, 3.20-32</v>
      </c>
    </row>
    <row r="125" spans="1:22">
      <c r="A125" t="s">
        <v>40726</v>
      </c>
      <c r="B125">
        <v>4001</v>
      </c>
      <c r="C125" t="s">
        <v>35072</v>
      </c>
      <c r="D125" t="s">
        <v>40276</v>
      </c>
      <c r="E125" t="s">
        <v>40727</v>
      </c>
      <c r="F125" t="s">
        <v>40275</v>
      </c>
      <c r="G125" t="s">
        <v>40530</v>
      </c>
      <c r="I125" t="s">
        <v>40531</v>
      </c>
      <c r="N125" t="str">
        <f>_xlfn.XLOOKUP(_xlfn.CONCAT(A125, " ", B125), [1]Persons!B:B, [1]Persons!S:S)</f>
        <v>Kerbogha 4001 / Qiwam al-Dawla Karbugha of Mosul</v>
      </c>
      <c r="O125" t="s">
        <v>37162</v>
      </c>
      <c r="P125" t="str">
        <f t="shared" si="3"/>
        <v>J 1102, August 17-September 15</v>
      </c>
      <c r="R125" t="str">
        <f>_xlfn.XLOOKUP(C125,'[1]Text publications'!A:A,'[1]Text publications'!D:D,"")</f>
        <v>54439868 / Ibn al-Athīr, ʿIzz al-Dīn</v>
      </c>
      <c r="U125" t="str">
        <f t="shared" si="5"/>
        <v>Ibn al-Athir</v>
      </c>
      <c r="V125" t="str">
        <f t="shared" si="5"/>
        <v>X 341-342 (Richards I 58)</v>
      </c>
    </row>
    <row r="126" spans="1:22">
      <c r="A126" t="s">
        <v>40728</v>
      </c>
      <c r="B126">
        <v>22</v>
      </c>
      <c r="C126" t="s">
        <v>36943</v>
      </c>
      <c r="D126" t="s">
        <v>40278</v>
      </c>
      <c r="E126" t="s">
        <v>40729</v>
      </c>
      <c r="F126" t="s">
        <v>40103</v>
      </c>
      <c r="G126" t="s">
        <v>40530</v>
      </c>
      <c r="I126" t="s">
        <v>40531</v>
      </c>
      <c r="N126" t="str">
        <f>_xlfn.XLOOKUP(_xlfn.CONCAT(A126, " ", B126), [1]Persons!B:B, [1]Persons!S:S)</f>
        <v>Paschales 22 / Pope Paschal II</v>
      </c>
      <c r="O126" t="s">
        <v>37162</v>
      </c>
      <c r="P126" t="str">
        <f t="shared" si="3"/>
        <v>J 1118</v>
      </c>
      <c r="R126" t="str">
        <f>_xlfn.XLOOKUP(C126,'[1]Text publications'!A:A,'[1]Text publications'!D:D,"")</f>
        <v>William 4001 / William, archbishop of Tyre</v>
      </c>
      <c r="U126" t="str">
        <f t="shared" si="5"/>
        <v>William of Tyre</v>
      </c>
      <c r="V126" t="str">
        <f t="shared" si="5"/>
        <v>bk. 12, 5.6-9</v>
      </c>
    </row>
    <row r="127" spans="1:22">
      <c r="A127" t="s">
        <v>40730</v>
      </c>
      <c r="B127">
        <v>4001</v>
      </c>
      <c r="C127" t="s">
        <v>36943</v>
      </c>
      <c r="D127" t="s">
        <v>40281</v>
      </c>
      <c r="E127" t="s">
        <v>40659</v>
      </c>
      <c r="F127" t="s">
        <v>40280</v>
      </c>
      <c r="G127" t="s">
        <v>40530</v>
      </c>
      <c r="I127" t="s">
        <v>40531</v>
      </c>
      <c r="N127" t="str">
        <f>_xlfn.XLOOKUP(_xlfn.CONCAT(A127, " ", B127), [1]Persons!B:B, [1]Persons!S:S)</f>
        <v>Pons 4001 / Pons of Balazun</v>
      </c>
      <c r="O127" t="s">
        <v>37162</v>
      </c>
      <c r="P127" t="str">
        <f t="shared" si="3"/>
        <v>J 1099, April 10 [TAQ]</v>
      </c>
      <c r="R127" t="str">
        <f>_xlfn.XLOOKUP(C127,'[1]Text publications'!A:A,'[1]Text publications'!D:D,"")</f>
        <v>William 4001 / William, archbishop of Tyre</v>
      </c>
      <c r="U127" t="str">
        <f t="shared" si="5"/>
        <v>William of Tyre</v>
      </c>
      <c r="V127" t="str">
        <f t="shared" si="5"/>
        <v>bk. 7, 17.60-64</v>
      </c>
    </row>
    <row r="128" spans="1:22">
      <c r="A128" t="s">
        <v>40731</v>
      </c>
      <c r="B128">
        <v>4001</v>
      </c>
      <c r="C128" t="s">
        <v>36943</v>
      </c>
      <c r="D128" t="s">
        <v>40225</v>
      </c>
      <c r="E128" t="s">
        <v>40692</v>
      </c>
      <c r="F128" t="s">
        <v>40224</v>
      </c>
      <c r="G128" t="s">
        <v>40530</v>
      </c>
      <c r="I128" t="s">
        <v>40732</v>
      </c>
      <c r="N128" t="str">
        <f>_xlfn.XLOOKUP(_xlfn.CONCAT(A128, " ", B128), [1]Persons!B:B, [1]Persons!S:S)</f>
        <v>Renaud 4001 / Rainald of Broyes</v>
      </c>
      <c r="O128" t="s">
        <v>37162</v>
      </c>
      <c r="P128" t="str">
        <f t="shared" si="3"/>
        <v>J 1096, August 15 [TAQ]</v>
      </c>
      <c r="R128" t="str">
        <f>_xlfn.XLOOKUP(C128,'[1]Text publications'!A:A,'[1]Text publications'!D:D,"")</f>
        <v>William 4001 / William, archbishop of Tyre</v>
      </c>
      <c r="U128" t="str">
        <f t="shared" si="5"/>
        <v>William of Tyre</v>
      </c>
      <c r="V128" t="str">
        <f t="shared" si="5"/>
        <v>bk. 1, 25.28</v>
      </c>
    </row>
    <row r="129" spans="1:22">
      <c r="A129" t="s">
        <v>40733</v>
      </c>
      <c r="B129">
        <v>61</v>
      </c>
      <c r="C129" t="s">
        <v>36943</v>
      </c>
      <c r="D129" t="s">
        <v>40285</v>
      </c>
      <c r="E129" t="s">
        <v>40734</v>
      </c>
      <c r="F129" t="s">
        <v>40284</v>
      </c>
      <c r="G129" t="s">
        <v>40530</v>
      </c>
      <c r="I129" t="s">
        <v>40531</v>
      </c>
      <c r="N129" t="str">
        <f>_xlfn.XLOOKUP(_xlfn.CONCAT(A129, " ", B129), [1]Persons!B:B, [1]Persons!S:S)</f>
        <v>Raymond 61 / Raymond of Saint-Gilles, count of Toulouse</v>
      </c>
      <c r="O129" t="s">
        <v>37162</v>
      </c>
      <c r="P129" t="str">
        <f t="shared" si="3"/>
        <v>J 1105, February 28</v>
      </c>
      <c r="R129" t="str">
        <f>_xlfn.XLOOKUP(C129,'[1]Text publications'!A:A,'[1]Text publications'!D:D,"")</f>
        <v>William 4001 / William, archbishop of Tyre</v>
      </c>
      <c r="U129" t="str">
        <f t="shared" si="5"/>
        <v>William of Tyre</v>
      </c>
      <c r="V129" t="str">
        <f t="shared" si="5"/>
        <v>bk. 11, 2.1-8</v>
      </c>
    </row>
    <row r="130" spans="1:22">
      <c r="A130" t="s">
        <v>40733</v>
      </c>
      <c r="B130">
        <v>61</v>
      </c>
      <c r="C130" t="s">
        <v>430</v>
      </c>
      <c r="D130" t="s">
        <v>40287</v>
      </c>
      <c r="E130" t="s">
        <v>40735</v>
      </c>
      <c r="F130" t="s">
        <v>40286</v>
      </c>
      <c r="G130" t="s">
        <v>40530</v>
      </c>
      <c r="I130" t="s">
        <v>40531</v>
      </c>
      <c r="N130" t="str">
        <f>_xlfn.XLOOKUP(_xlfn.CONCAT(A130, " ", B130), [1]Persons!B:B, [1]Persons!S:S)</f>
        <v>Raymond 61 / Raymond of Saint-Gilles, count of Toulouse</v>
      </c>
      <c r="O130" t="s">
        <v>37162</v>
      </c>
      <c r="P130" t="str">
        <f t="shared" ref="P130:P193" si="6">F130</f>
        <v>J XXXX February 2 [TPQ]</v>
      </c>
      <c r="R130" t="str">
        <f>_xlfn.XLOOKUP(C130,'[1]Text publications'!A:A,'[1]Text publications'!D:D,"")</f>
        <v>Albert 26101 / Albert of Aachen</v>
      </c>
      <c r="U130" t="str">
        <f t="shared" si="5"/>
        <v>Albert of Aachen</v>
      </c>
      <c r="V130" t="str">
        <f t="shared" si="5"/>
        <v>IX.32</v>
      </c>
    </row>
    <row r="131" spans="1:22">
      <c r="A131" t="s">
        <v>40733</v>
      </c>
      <c r="B131">
        <v>61</v>
      </c>
      <c r="C131" t="s">
        <v>35020</v>
      </c>
      <c r="D131" t="s">
        <v>40288</v>
      </c>
      <c r="E131" t="s">
        <v>40736</v>
      </c>
      <c r="F131" t="s">
        <v>40284</v>
      </c>
      <c r="G131" t="s">
        <v>40530</v>
      </c>
      <c r="I131" t="s">
        <v>40531</v>
      </c>
      <c r="N131" t="str">
        <f>_xlfn.XLOOKUP(_xlfn.CONCAT(A131, " ", B131), [1]Persons!B:B, [1]Persons!S:S)</f>
        <v>Raymond 61 / Raymond of Saint-Gilles, count of Toulouse</v>
      </c>
      <c r="O131" t="s">
        <v>37162</v>
      </c>
      <c r="P131" t="str">
        <f t="shared" si="6"/>
        <v>J 1105, February 28</v>
      </c>
      <c r="R131" t="str">
        <f>_xlfn.XLOOKUP(C131,'[1]Text publications'!A:A,'[1]Text publications'!D:D,"")</f>
        <v>Fulcher 101 / Fulcher of Chartres, historian</v>
      </c>
      <c r="U131" t="str">
        <f t="shared" si="5"/>
        <v>Fulcher of Chartres</v>
      </c>
      <c r="V131" t="str">
        <f t="shared" si="5"/>
        <v>2.30.1</v>
      </c>
    </row>
    <row r="132" spans="1:22">
      <c r="A132" t="s">
        <v>40737</v>
      </c>
      <c r="B132">
        <v>4002</v>
      </c>
      <c r="C132" t="s">
        <v>36943</v>
      </c>
      <c r="D132" t="s">
        <v>40290</v>
      </c>
      <c r="E132" t="s">
        <v>40738</v>
      </c>
      <c r="F132" t="s">
        <v>40168</v>
      </c>
      <c r="G132" t="s">
        <v>40530</v>
      </c>
      <c r="I132" t="s">
        <v>40531</v>
      </c>
      <c r="N132" t="str">
        <f>_xlfn.XLOOKUP(_xlfn.CONCAT(A132, " ", B132), [1]Persons!B:B, [1]Persons!S:S)</f>
        <v>Reinhard 4002 / Reinhard of Hamersbach</v>
      </c>
      <c r="O132" t="s">
        <v>37162</v>
      </c>
      <c r="P132" t="str">
        <f t="shared" si="6"/>
        <v>J 1098, June 28 [TPQ]</v>
      </c>
      <c r="R132" t="str">
        <f>_xlfn.XLOOKUP(C132,'[1]Text publications'!A:A,'[1]Text publications'!D:D,"")</f>
        <v>William 4001 / William, archbishop of Tyre</v>
      </c>
      <c r="U132" t="str">
        <f t="shared" si="5"/>
        <v>William of Tyre</v>
      </c>
      <c r="V132" t="str">
        <f t="shared" si="5"/>
        <v>bk. 7, 1.39-41</v>
      </c>
    </row>
    <row r="133" spans="1:22">
      <c r="A133" t="s">
        <v>40737</v>
      </c>
      <c r="B133">
        <v>4002</v>
      </c>
      <c r="C133" t="s">
        <v>430</v>
      </c>
      <c r="D133" t="s">
        <v>40171</v>
      </c>
      <c r="E133" t="s">
        <v>40739</v>
      </c>
      <c r="F133" t="s">
        <v>40291</v>
      </c>
      <c r="G133" t="s">
        <v>40530</v>
      </c>
      <c r="I133" t="s">
        <v>40531</v>
      </c>
      <c r="N133" t="str">
        <f>_xlfn.XLOOKUP(_xlfn.CONCAT(A133, " ", B133), [1]Persons!B:B, [1]Persons!S:S)</f>
        <v>Reinhard 4002 / Reinhard of Hamersbach</v>
      </c>
      <c r="O133" t="s">
        <v>37162</v>
      </c>
      <c r="P133" t="str">
        <f t="shared" si="6"/>
        <v>J 1098, August 1 [TPQ]</v>
      </c>
      <c r="R133" t="str">
        <f>_xlfn.XLOOKUP(C133,'[1]Text publications'!A:A,'[1]Text publications'!D:D,"")</f>
        <v>Albert 26101 / Albert of Aachen</v>
      </c>
      <c r="U133" t="str">
        <f t="shared" si="5"/>
        <v>Albert of Aachen</v>
      </c>
      <c r="V133" t="str">
        <f t="shared" si="5"/>
        <v>V.4</v>
      </c>
    </row>
    <row r="134" spans="1:22">
      <c r="A134" t="s">
        <v>40740</v>
      </c>
      <c r="B134">
        <v>4001</v>
      </c>
      <c r="C134" t="s">
        <v>36939</v>
      </c>
      <c r="D134">
        <v>1.1000000000000001</v>
      </c>
      <c r="E134" t="s">
        <v>40741</v>
      </c>
      <c r="F134" t="s">
        <v>40293</v>
      </c>
      <c r="G134" t="s">
        <v>40530</v>
      </c>
      <c r="I134" t="s">
        <v>40742</v>
      </c>
      <c r="N134" t="str">
        <f>_xlfn.XLOOKUP(_xlfn.CONCAT(A134, " ", B134), [1]Persons!B:B, [1]Persons!S:S)</f>
        <v>Richard 4001 / Richard of the Principate</v>
      </c>
      <c r="O134" t="s">
        <v>37162</v>
      </c>
      <c r="P134" t="str">
        <f t="shared" si="6"/>
        <v>J 1115, November 30</v>
      </c>
      <c r="R134" t="str">
        <f>_xlfn.XLOOKUP(C134,'[1]Text publications'!A:A,'[1]Text publications'!D:D,"")</f>
        <v>Walter 101 / Walter, chancellor of Antioch, historical writer</v>
      </c>
      <c r="U134" t="str">
        <f t="shared" si="5"/>
        <v>Walter the Chancellor</v>
      </c>
      <c r="V134">
        <f t="shared" si="5"/>
        <v>1.1000000000000001</v>
      </c>
    </row>
    <row r="135" spans="1:22">
      <c r="A135" t="s">
        <v>36682</v>
      </c>
      <c r="B135">
        <v>4005</v>
      </c>
      <c r="C135" t="s">
        <v>36939</v>
      </c>
      <c r="D135">
        <v>1.6</v>
      </c>
      <c r="E135" t="s">
        <v>40743</v>
      </c>
      <c r="F135" t="s">
        <v>40295</v>
      </c>
      <c r="G135" t="s">
        <v>40530</v>
      </c>
      <c r="I135" t="s">
        <v>40742</v>
      </c>
      <c r="N135" t="str">
        <f>_xlfn.XLOOKUP(_xlfn.CONCAT(A135, " ", B135), [1]Persons!B:B, [1]Persons!S:S)</f>
        <v>Robert 4005 / Robert of Sourdeval</v>
      </c>
      <c r="O135" t="s">
        <v>37162</v>
      </c>
      <c r="P135" t="str">
        <f t="shared" si="6"/>
        <v>J 1116, September 14</v>
      </c>
      <c r="R135" t="str">
        <f>_xlfn.XLOOKUP(C135,'[1]Text publications'!A:A,'[1]Text publications'!D:D,"")</f>
        <v>Walter 101 / Walter, chancellor of Antioch, historical writer</v>
      </c>
      <c r="U135" t="str">
        <f t="shared" si="5"/>
        <v>Walter the Chancellor</v>
      </c>
      <c r="V135">
        <f t="shared" si="5"/>
        <v>1.6</v>
      </c>
    </row>
    <row r="136" spans="1:22">
      <c r="A136" t="s">
        <v>40744</v>
      </c>
      <c r="B136">
        <v>4001</v>
      </c>
      <c r="C136" t="s">
        <v>36943</v>
      </c>
      <c r="D136" t="s">
        <v>40298</v>
      </c>
      <c r="E136" t="s">
        <v>40745</v>
      </c>
      <c r="F136" t="s">
        <v>40297</v>
      </c>
      <c r="G136" t="s">
        <v>40530</v>
      </c>
      <c r="I136" t="s">
        <v>40531</v>
      </c>
      <c r="N136" t="str">
        <f>_xlfn.XLOOKUP(_xlfn.CONCAT(A136, " ", B136), [1]Persons!B:B, [1]Persons!S:S)</f>
        <v>Roger 4001 / Roger of Barneville</v>
      </c>
      <c r="O136" t="s">
        <v>37162</v>
      </c>
      <c r="P136" t="str">
        <f t="shared" si="6"/>
        <v>J 1098, June 5</v>
      </c>
      <c r="R136" t="str">
        <f>_xlfn.XLOOKUP(C136,'[1]Text publications'!A:A,'[1]Text publications'!D:D,"")</f>
        <v>William 4001 / William, archbishop of Tyre</v>
      </c>
      <c r="U136" t="str">
        <f t="shared" si="5"/>
        <v>William of Tyre</v>
      </c>
      <c r="V136" t="str">
        <f t="shared" si="5"/>
        <v>bk. 6, 2.1-4.56</v>
      </c>
    </row>
    <row r="137" spans="1:22">
      <c r="A137" t="s">
        <v>40744</v>
      </c>
      <c r="B137">
        <v>4001</v>
      </c>
      <c r="C137" t="s">
        <v>430</v>
      </c>
      <c r="D137" t="s">
        <v>40300</v>
      </c>
      <c r="E137" t="s">
        <v>40746</v>
      </c>
      <c r="F137" t="s">
        <v>40299</v>
      </c>
      <c r="G137" t="s">
        <v>40530</v>
      </c>
      <c r="I137" t="s">
        <v>40531</v>
      </c>
      <c r="N137" t="str">
        <f>_xlfn.XLOOKUP(_xlfn.CONCAT(A137, " ", B137), [1]Persons!B:B, [1]Persons!S:S)</f>
        <v>Roger 4001 / Roger of Barneville</v>
      </c>
      <c r="O137" t="s">
        <v>37162</v>
      </c>
      <c r="P137" t="str">
        <f t="shared" si="6"/>
        <v>J 1098, June 4</v>
      </c>
      <c r="R137" t="str">
        <f>_xlfn.XLOOKUP(C137,'[1]Text publications'!A:A,'[1]Text publications'!D:D,"")</f>
        <v>Albert 26101 / Albert of Aachen</v>
      </c>
      <c r="U137" t="str">
        <f t="shared" si="5"/>
        <v>Albert of Aachen</v>
      </c>
      <c r="V137" t="str">
        <f t="shared" si="5"/>
        <v>IV.28-32</v>
      </c>
    </row>
    <row r="138" spans="1:22">
      <c r="A138" t="s">
        <v>40744</v>
      </c>
      <c r="B138">
        <v>4002</v>
      </c>
      <c r="C138" t="s">
        <v>36943</v>
      </c>
      <c r="D138" t="s">
        <v>40302</v>
      </c>
      <c r="E138" t="s">
        <v>40747</v>
      </c>
      <c r="F138" t="s">
        <v>40235</v>
      </c>
      <c r="G138" t="s">
        <v>40530</v>
      </c>
      <c r="I138" t="s">
        <v>40531</v>
      </c>
      <c r="N138" t="str">
        <f>_xlfn.XLOOKUP(_xlfn.CONCAT(A138, " ", B138), [1]Persons!B:B, [1]Persons!S:S)</f>
        <v>Roger 4002 / Roger of Salerno, prince (regent?) of Antioch</v>
      </c>
      <c r="O138" t="s">
        <v>37162</v>
      </c>
      <c r="P138" t="str">
        <f t="shared" si="6"/>
        <v>J 1119</v>
      </c>
      <c r="R138" t="str">
        <f>_xlfn.XLOOKUP(C138,'[1]Text publications'!A:A,'[1]Text publications'!D:D,"")</f>
        <v>William 4001 / William, archbishop of Tyre</v>
      </c>
      <c r="U138" t="str">
        <f t="shared" si="5"/>
        <v>William of Tyre</v>
      </c>
      <c r="V138" t="str">
        <f t="shared" si="5"/>
        <v>bk. 12, 9.37-10.21</v>
      </c>
    </row>
    <row r="139" spans="1:22">
      <c r="A139" t="s">
        <v>40744</v>
      </c>
      <c r="B139">
        <v>4002</v>
      </c>
      <c r="C139" t="s">
        <v>36939</v>
      </c>
      <c r="D139">
        <v>2.5</v>
      </c>
      <c r="E139" t="s">
        <v>40748</v>
      </c>
      <c r="F139" t="s">
        <v>40303</v>
      </c>
      <c r="G139" t="s">
        <v>40530</v>
      </c>
      <c r="I139" t="s">
        <v>40531</v>
      </c>
      <c r="N139" t="str">
        <f>_xlfn.XLOOKUP(_xlfn.CONCAT(A139, " ", B139), [1]Persons!B:B, [1]Persons!S:S)</f>
        <v>Roger 4002 / Roger of Salerno, prince (regent?) of Antioch</v>
      </c>
      <c r="O139" t="s">
        <v>37162</v>
      </c>
      <c r="P139" t="str">
        <f t="shared" si="6"/>
        <v>J 1119, June 28</v>
      </c>
      <c r="R139" t="str">
        <f>_xlfn.XLOOKUP(C139,'[1]Text publications'!A:A,'[1]Text publications'!D:D,"")</f>
        <v>Walter 101 / Walter, chancellor of Antioch, historical writer</v>
      </c>
      <c r="U139" t="str">
        <f t="shared" si="5"/>
        <v>Walter the Chancellor</v>
      </c>
      <c r="V139">
        <f t="shared" si="5"/>
        <v>2.5</v>
      </c>
    </row>
    <row r="140" spans="1:22">
      <c r="A140" t="s">
        <v>40744</v>
      </c>
      <c r="B140">
        <v>4002</v>
      </c>
      <c r="C140" t="s">
        <v>36907</v>
      </c>
      <c r="D140">
        <v>119</v>
      </c>
      <c r="E140" t="s">
        <v>40749</v>
      </c>
      <c r="F140" t="s">
        <v>40304</v>
      </c>
      <c r="G140" t="s">
        <v>40530</v>
      </c>
      <c r="I140" t="s">
        <v>40531</v>
      </c>
      <c r="N140" t="str">
        <f>_xlfn.XLOOKUP(_xlfn.CONCAT(A140, " ", B140), [1]Persons!B:B, [1]Persons!S:S)</f>
        <v>Roger 4002 / Roger of Salerno, prince (regent?) of Antioch</v>
      </c>
      <c r="O140" t="s">
        <v>37162</v>
      </c>
      <c r="P140" t="str">
        <f t="shared" si="6"/>
        <v>J 1119, August 14</v>
      </c>
      <c r="R140" t="str">
        <f>_xlfn.XLOOKUP(C140,'[1]Text publications'!A:A,'[1]Text publications'!D:D,"")</f>
        <v>Usama 101 / Usama b. Munqidh</v>
      </c>
      <c r="U140" t="str">
        <f t="shared" si="5"/>
        <v>Usama</v>
      </c>
      <c r="V140">
        <f t="shared" si="5"/>
        <v>119</v>
      </c>
    </row>
    <row r="141" spans="1:22">
      <c r="A141" t="s">
        <v>40744</v>
      </c>
      <c r="B141">
        <v>4002</v>
      </c>
      <c r="C141" t="s">
        <v>36907</v>
      </c>
      <c r="D141">
        <v>41</v>
      </c>
      <c r="E141" t="s">
        <v>40750</v>
      </c>
      <c r="F141" t="s">
        <v>40304</v>
      </c>
      <c r="G141" t="s">
        <v>40530</v>
      </c>
      <c r="I141" t="s">
        <v>40531</v>
      </c>
      <c r="N141" t="str">
        <f>_xlfn.XLOOKUP(_xlfn.CONCAT(A141, " ", B141), [1]Persons!B:B, [1]Persons!S:S)</f>
        <v>Roger 4002 / Roger of Salerno, prince (regent?) of Antioch</v>
      </c>
      <c r="O141" t="s">
        <v>37162</v>
      </c>
      <c r="P141" t="str">
        <f t="shared" si="6"/>
        <v>J 1119, August 14</v>
      </c>
      <c r="R141" t="str">
        <f>_xlfn.XLOOKUP(C141,'[1]Text publications'!A:A,'[1]Text publications'!D:D,"")</f>
        <v>Usama 101 / Usama b. Munqidh</v>
      </c>
      <c r="U141" t="str">
        <f t="shared" si="5"/>
        <v>Usama</v>
      </c>
      <c r="V141">
        <f t="shared" si="5"/>
        <v>41</v>
      </c>
    </row>
    <row r="142" spans="1:22">
      <c r="A142" t="s">
        <v>40751</v>
      </c>
      <c r="B142">
        <v>4001</v>
      </c>
      <c r="C142" t="s">
        <v>36943</v>
      </c>
      <c r="D142" t="s">
        <v>40220</v>
      </c>
      <c r="E142" t="s">
        <v>40752</v>
      </c>
      <c r="F142" t="s">
        <v>40219</v>
      </c>
      <c r="G142" t="s">
        <v>40530</v>
      </c>
      <c r="I142" t="s">
        <v>40531</v>
      </c>
      <c r="N142" t="str">
        <f>_xlfn.XLOOKUP(_xlfn.CONCAT(A142, " ", B142), [1]Persons!B:B, [1]Persons!S:S)</f>
        <v>Sigemar 4001 / Sigemar of Mechelen</v>
      </c>
      <c r="O142" t="s">
        <v>37162</v>
      </c>
      <c r="P142" t="str">
        <f t="shared" si="6"/>
        <v>J 1098, June 13-28</v>
      </c>
      <c r="R142" t="str">
        <f>_xlfn.XLOOKUP(C142,'[1]Text publications'!A:A,'[1]Text publications'!D:D,"")</f>
        <v>William 4001 / William, archbishop of Tyre</v>
      </c>
      <c r="U142" t="str">
        <f t="shared" si="5"/>
        <v>William of Tyre</v>
      </c>
      <c r="V142" t="str">
        <f t="shared" si="5"/>
        <v>bk. 6, 8.23-37</v>
      </c>
    </row>
    <row r="143" spans="1:22">
      <c r="A143" t="s">
        <v>40751</v>
      </c>
      <c r="B143">
        <v>4001</v>
      </c>
      <c r="C143" t="s">
        <v>430</v>
      </c>
      <c r="D143" t="s">
        <v>40307</v>
      </c>
      <c r="E143" t="s">
        <v>40753</v>
      </c>
      <c r="F143" t="s">
        <v>40306</v>
      </c>
      <c r="G143" t="s">
        <v>40530</v>
      </c>
      <c r="I143" t="s">
        <v>40531</v>
      </c>
      <c r="N143" t="str">
        <f>_xlfn.XLOOKUP(_xlfn.CONCAT(A143, " ", B143), [1]Persons!B:B, [1]Persons!S:S)</f>
        <v>Sigemar 4001 / Sigemar of Mechelen</v>
      </c>
      <c r="O143" t="s">
        <v>37162</v>
      </c>
      <c r="P143" t="str">
        <f t="shared" si="6"/>
        <v>J 1098, June 5 [TPQ]</v>
      </c>
      <c r="R143" t="str">
        <f>_xlfn.XLOOKUP(C143,'[1]Text publications'!A:A,'[1]Text publications'!D:D,"")</f>
        <v>Albert 26101 / Albert of Aachen</v>
      </c>
      <c r="U143" t="str">
        <f t="shared" si="5"/>
        <v>Albert of Aachen</v>
      </c>
      <c r="V143" t="str">
        <f t="shared" si="5"/>
        <v>IV.35</v>
      </c>
    </row>
    <row r="144" spans="1:22">
      <c r="A144" t="s">
        <v>40548</v>
      </c>
      <c r="B144">
        <v>4001</v>
      </c>
      <c r="C144" t="s">
        <v>36943</v>
      </c>
      <c r="D144" t="s">
        <v>40310</v>
      </c>
      <c r="E144" t="s">
        <v>40754</v>
      </c>
      <c r="F144" t="s">
        <v>40309</v>
      </c>
      <c r="G144" t="s">
        <v>40530</v>
      </c>
      <c r="I144" t="s">
        <v>40531</v>
      </c>
      <c r="N144" t="str">
        <f>_xlfn.XLOOKUP(_xlfn.CONCAT(A144, " ", B144), [1]Persons!B:B, [1]Persons!S:S)</f>
        <v>Stephanos 4001 / Stephen, count of Chartres and Blois</v>
      </c>
      <c r="O144" t="s">
        <v>37162</v>
      </c>
      <c r="P144" t="str">
        <f t="shared" si="6"/>
        <v>J 1102, April 6 [TPQ]</v>
      </c>
      <c r="R144" t="str">
        <f>_xlfn.XLOOKUP(C144,'[1]Text publications'!A:A,'[1]Text publications'!D:D,"")</f>
        <v>William 4001 / William, archbishop of Tyre</v>
      </c>
      <c r="U144" t="str">
        <f t="shared" si="5"/>
        <v>William of Tyre</v>
      </c>
      <c r="V144" t="str">
        <f t="shared" si="5"/>
        <v>bk. 10, 19(20).37-49</v>
      </c>
    </row>
    <row r="145" spans="1:22">
      <c r="A145" t="s">
        <v>40548</v>
      </c>
      <c r="B145">
        <v>4001</v>
      </c>
      <c r="C145" t="s">
        <v>430</v>
      </c>
      <c r="D145" t="s">
        <v>40311</v>
      </c>
      <c r="E145" t="s">
        <v>40755</v>
      </c>
      <c r="F145" t="s">
        <v>40238</v>
      </c>
      <c r="G145" t="s">
        <v>40530</v>
      </c>
      <c r="I145" t="s">
        <v>40531</v>
      </c>
      <c r="N145" t="str">
        <f>_xlfn.XLOOKUP(_xlfn.CONCAT(A145, " ", B145), [1]Persons!B:B, [1]Persons!S:S)</f>
        <v>Stephanos 4001 / Stephen, count of Chartres and Blois</v>
      </c>
      <c r="O145" t="s">
        <v>37162</v>
      </c>
      <c r="P145" t="str">
        <f t="shared" si="6"/>
        <v>J 1102, May 25 [TPQ]</v>
      </c>
      <c r="R145" t="str">
        <f>_xlfn.XLOOKUP(C145,'[1]Text publications'!A:A,'[1]Text publications'!D:D,"")</f>
        <v>Albert 26101 / Albert of Aachen</v>
      </c>
      <c r="U145" t="str">
        <f t="shared" si="5"/>
        <v>Albert of Aachen</v>
      </c>
      <c r="V145" t="str">
        <f t="shared" si="5"/>
        <v>IX.5-6</v>
      </c>
    </row>
    <row r="146" spans="1:22">
      <c r="A146" t="s">
        <v>40548</v>
      </c>
      <c r="B146">
        <v>4003</v>
      </c>
      <c r="C146" t="s">
        <v>36943</v>
      </c>
      <c r="D146" t="s">
        <v>40313</v>
      </c>
      <c r="E146" t="s">
        <v>40756</v>
      </c>
      <c r="F146" t="s">
        <v>40309</v>
      </c>
      <c r="G146" t="s">
        <v>40530</v>
      </c>
      <c r="I146" t="s">
        <v>40531</v>
      </c>
      <c r="N146" t="str">
        <f>_xlfn.XLOOKUP(_xlfn.CONCAT(A146, " ", B146), [1]Persons!B:B, [1]Persons!S:S)</f>
        <v>Stephanos 4003 / Stephen, count of Burgundy</v>
      </c>
      <c r="O146" t="s">
        <v>37162</v>
      </c>
      <c r="P146" t="str">
        <f t="shared" si="6"/>
        <v>J 1102, April 6 [TPQ]</v>
      </c>
      <c r="R146" t="str">
        <f>_xlfn.XLOOKUP(C146,'[1]Text publications'!A:A,'[1]Text publications'!D:D,"")</f>
        <v>William 4001 / William, archbishop of Tyre</v>
      </c>
      <c r="U146" t="str">
        <f t="shared" si="5"/>
        <v>William of Tyre</v>
      </c>
      <c r="V146" t="str">
        <f t="shared" si="5"/>
        <v>bk. 10, 19(20).37</v>
      </c>
    </row>
    <row r="147" spans="1:22">
      <c r="A147" t="s">
        <v>40548</v>
      </c>
      <c r="B147">
        <v>4003</v>
      </c>
      <c r="C147" t="s">
        <v>430</v>
      </c>
      <c r="D147" t="s">
        <v>40311</v>
      </c>
      <c r="E147" t="s">
        <v>40757</v>
      </c>
      <c r="F147" t="s">
        <v>40238</v>
      </c>
      <c r="G147" t="s">
        <v>40530</v>
      </c>
      <c r="I147" t="s">
        <v>40531</v>
      </c>
      <c r="N147" t="str">
        <f>_xlfn.XLOOKUP(_xlfn.CONCAT(A147, " ", B147), [1]Persons!B:B, [1]Persons!S:S)</f>
        <v>Stephanos 4003 / Stephen, count of Burgundy</v>
      </c>
      <c r="O147" t="s">
        <v>37162</v>
      </c>
      <c r="P147" t="str">
        <f t="shared" si="6"/>
        <v>J 1102, May 25 [TPQ]</v>
      </c>
      <c r="R147" t="str">
        <f>_xlfn.XLOOKUP(C147,'[1]Text publications'!A:A,'[1]Text publications'!D:D,"")</f>
        <v>Albert 26101 / Albert of Aachen</v>
      </c>
      <c r="U147" t="str">
        <f t="shared" si="5"/>
        <v>Albert of Aachen</v>
      </c>
      <c r="V147" t="str">
        <f t="shared" si="5"/>
        <v>IX.5-6</v>
      </c>
    </row>
    <row r="148" spans="1:22">
      <c r="A148" t="s">
        <v>40548</v>
      </c>
      <c r="B148">
        <v>4004</v>
      </c>
      <c r="C148" t="s">
        <v>36943</v>
      </c>
      <c r="D148" t="s">
        <v>40316</v>
      </c>
      <c r="E148" t="s">
        <v>40758</v>
      </c>
      <c r="F148" t="s">
        <v>40315</v>
      </c>
      <c r="G148" t="s">
        <v>40530</v>
      </c>
      <c r="I148" t="s">
        <v>40531</v>
      </c>
      <c r="N148" t="str">
        <f>_xlfn.XLOOKUP(_xlfn.CONCAT(A148, " ", B148), [1]Persons!B:B, [1]Persons!S:S)</f>
        <v>Stephanos 4004 / Stephen of La Ferté</v>
      </c>
      <c r="O148" t="s">
        <v>37162</v>
      </c>
      <c r="P148" t="str">
        <f t="shared" si="6"/>
        <v>J 1130, November [TPQ]</v>
      </c>
      <c r="R148" t="str">
        <f>_xlfn.XLOOKUP(C148,'[1]Text publications'!A:A,'[1]Text publications'!D:D,"")</f>
        <v>William 4001 / William, archbishop of Tyre</v>
      </c>
      <c r="U148" t="str">
        <f t="shared" si="5"/>
        <v>William of Tyre</v>
      </c>
      <c r="V148" t="str">
        <f t="shared" si="5"/>
        <v>bk. 13, 25.28-26.85</v>
      </c>
    </row>
    <row r="149" spans="1:22">
      <c r="A149" t="s">
        <v>40759</v>
      </c>
      <c r="B149">
        <v>61</v>
      </c>
      <c r="C149" t="s">
        <v>36943</v>
      </c>
      <c r="D149" t="s">
        <v>40319</v>
      </c>
      <c r="E149" t="s">
        <v>40760</v>
      </c>
      <c r="F149" t="s">
        <v>40318</v>
      </c>
      <c r="G149" t="s">
        <v>40530</v>
      </c>
      <c r="I149" t="s">
        <v>40531</v>
      </c>
      <c r="N149" t="str">
        <f>_xlfn.XLOOKUP(_xlfn.CONCAT(A149, " ", B149), [1]Persons!B:B, [1]Persons!S:S)</f>
        <v>Tancred 61 / Tancred of Hauteville, nephew of Bohemond of Taranto</v>
      </c>
      <c r="O149" t="s">
        <v>37162</v>
      </c>
      <c r="P149" t="str">
        <f t="shared" si="6"/>
        <v>J 1112</v>
      </c>
      <c r="R149" t="str">
        <f>_xlfn.XLOOKUP(C149,'[1]Text publications'!A:A,'[1]Text publications'!D:D,"")</f>
        <v>William 4001 / William, archbishop of Tyre</v>
      </c>
      <c r="U149" t="str">
        <f t="shared" si="5"/>
        <v>William of Tyre</v>
      </c>
      <c r="V149" t="str">
        <f t="shared" si="5"/>
        <v>bk. 11, 18.1-20</v>
      </c>
    </row>
    <row r="150" spans="1:22">
      <c r="A150" t="s">
        <v>40759</v>
      </c>
      <c r="B150">
        <v>61</v>
      </c>
      <c r="C150" t="s">
        <v>430</v>
      </c>
      <c r="D150" t="s">
        <v>40321</v>
      </c>
      <c r="E150" t="s">
        <v>40761</v>
      </c>
      <c r="F150" t="s">
        <v>40320</v>
      </c>
      <c r="G150" t="s">
        <v>40530</v>
      </c>
      <c r="I150" t="s">
        <v>40531</v>
      </c>
      <c r="N150" t="str">
        <f>_xlfn.XLOOKUP(_xlfn.CONCAT(A150, " ", B150), [1]Persons!B:B, [1]Persons!S:S)</f>
        <v>Tancred 61 / Tancred of Hauteville, nephew of Bohemond of Taranto</v>
      </c>
      <c r="O150" t="s">
        <v>37162</v>
      </c>
      <c r="P150" t="str">
        <f t="shared" si="6"/>
        <v>J 1112, December 1 [TPQ]</v>
      </c>
      <c r="R150" t="str">
        <f>_xlfn.XLOOKUP(C150,'[1]Text publications'!A:A,'[1]Text publications'!D:D,"")</f>
        <v>Albert 26101 / Albert of Aachen</v>
      </c>
      <c r="U150" t="str">
        <f t="shared" si="5"/>
        <v>Albert of Aachen</v>
      </c>
      <c r="V150" t="str">
        <f t="shared" si="5"/>
        <v>XII.8</v>
      </c>
    </row>
    <row r="151" spans="1:22">
      <c r="A151" t="s">
        <v>40762</v>
      </c>
      <c r="B151">
        <v>22</v>
      </c>
      <c r="C151" t="s">
        <v>35020</v>
      </c>
      <c r="D151" t="s">
        <v>40324</v>
      </c>
      <c r="E151" t="s">
        <v>40763</v>
      </c>
      <c r="F151" t="s">
        <v>40323</v>
      </c>
      <c r="G151" t="s">
        <v>40530</v>
      </c>
      <c r="I151" t="s">
        <v>40531</v>
      </c>
      <c r="N151" t="str">
        <f>_xlfn.XLOOKUP(_xlfn.CONCAT(A151, " ", B151), [1]Persons!B:B, [1]Persons!S:S)</f>
        <v>Urban 22 / Pope Urban II</v>
      </c>
      <c r="O151" t="s">
        <v>37162</v>
      </c>
      <c r="P151" t="str">
        <f t="shared" si="6"/>
        <v>J 1099, August 11</v>
      </c>
      <c r="R151" t="str">
        <f>_xlfn.XLOOKUP(C151,'[1]Text publications'!A:A,'[1]Text publications'!D:D,"")</f>
        <v>Fulcher 101 / Fulcher of Chartres, historian</v>
      </c>
      <c r="U151" t="str">
        <f t="shared" si="5"/>
        <v>Fulcher of Chartres</v>
      </c>
      <c r="V151" t="str">
        <f t="shared" si="5"/>
        <v>1.33.22</v>
      </c>
    </row>
    <row r="152" spans="1:22">
      <c r="A152" t="s">
        <v>40764</v>
      </c>
      <c r="B152">
        <v>4001</v>
      </c>
      <c r="C152" t="s">
        <v>36943</v>
      </c>
      <c r="D152" t="s">
        <v>40225</v>
      </c>
      <c r="E152" t="s">
        <v>40692</v>
      </c>
      <c r="F152" t="s">
        <v>40326</v>
      </c>
      <c r="G152" t="s">
        <v>40530</v>
      </c>
      <c r="I152" t="s">
        <v>40732</v>
      </c>
      <c r="N152" t="str">
        <f>_xlfn.XLOOKUP(_xlfn.CONCAT(A152, " ", B152), [1]Persons!B:B, [1]Persons!S:S)</f>
        <v>Walter 4001 / Walter Sansavoir</v>
      </c>
      <c r="O152" t="s">
        <v>37162</v>
      </c>
      <c r="P152" t="str">
        <f t="shared" si="6"/>
        <v>J 1096 August 15 [TAQ]</v>
      </c>
      <c r="R152" t="str">
        <f>_xlfn.XLOOKUP(C152,'[1]Text publications'!A:A,'[1]Text publications'!D:D,"")</f>
        <v>William 4001 / William, archbishop of Tyre</v>
      </c>
      <c r="U152" t="str">
        <f t="shared" si="5"/>
        <v>William of Tyre</v>
      </c>
      <c r="V152" t="str">
        <f t="shared" si="5"/>
        <v>bk. 1, 25.28</v>
      </c>
    </row>
    <row r="153" spans="1:22">
      <c r="A153" t="s">
        <v>40764</v>
      </c>
      <c r="B153">
        <v>4001</v>
      </c>
      <c r="C153" t="s">
        <v>35020</v>
      </c>
      <c r="D153" s="16">
        <v>39233.916666666664</v>
      </c>
      <c r="E153" t="s">
        <v>40765</v>
      </c>
      <c r="F153" t="s">
        <v>40327</v>
      </c>
      <c r="G153" t="s">
        <v>40530</v>
      </c>
      <c r="I153" t="s">
        <v>40766</v>
      </c>
      <c r="N153" t="str">
        <f>_xlfn.XLOOKUP(_xlfn.CONCAT(A153, " ", B153), [1]Persons!B:B, [1]Persons!S:S)</f>
        <v>Walter 4001 / Walter Sansavoir</v>
      </c>
      <c r="O153" t="s">
        <v>37162</v>
      </c>
      <c r="P153" t="str">
        <f t="shared" si="6"/>
        <v>J 1096</v>
      </c>
      <c r="R153" t="str">
        <f>_xlfn.XLOOKUP(C153,'[1]Text publications'!A:A,'[1]Text publications'!D:D,"")</f>
        <v>Fulcher 101 / Fulcher of Chartres, historian</v>
      </c>
      <c r="U153" t="str">
        <f t="shared" si="5"/>
        <v>Fulcher of Chartres</v>
      </c>
      <c r="V153">
        <f t="shared" si="5"/>
        <v>39233.916666666664</v>
      </c>
    </row>
    <row r="154" spans="1:22">
      <c r="A154" t="s">
        <v>40593</v>
      </c>
      <c r="B154">
        <v>4002</v>
      </c>
      <c r="C154" t="s">
        <v>36943</v>
      </c>
      <c r="D154" t="s">
        <v>40330</v>
      </c>
      <c r="E154" t="s">
        <v>40767</v>
      </c>
      <c r="F154" t="s">
        <v>40329</v>
      </c>
      <c r="G154" t="s">
        <v>40530</v>
      </c>
      <c r="I154" t="s">
        <v>40531</v>
      </c>
      <c r="N154" t="str">
        <f>_xlfn.XLOOKUP(_xlfn.CONCAT(A154, " ", B154), [1]Persons!B:B, [1]Persons!S:S)</f>
        <v>William 4002 / William, bishop of Orange</v>
      </c>
      <c r="O154" t="s">
        <v>37162</v>
      </c>
      <c r="P154" t="str">
        <f t="shared" si="6"/>
        <v>J 1098, November [TPQ]</v>
      </c>
      <c r="R154" t="str">
        <f>_xlfn.XLOOKUP(C154,'[1]Text publications'!A:A,'[1]Text publications'!D:D,"")</f>
        <v>William 4001 / William, archbishop of Tyre</v>
      </c>
      <c r="U154" t="str">
        <f t="shared" si="5"/>
        <v>William of Tyre</v>
      </c>
      <c r="V154" t="str">
        <f t="shared" si="5"/>
        <v>bk. 7, 9.60-61</v>
      </c>
    </row>
    <row r="155" spans="1:22">
      <c r="A155" t="s">
        <v>40768</v>
      </c>
      <c r="B155">
        <v>4001</v>
      </c>
      <c r="C155" t="s">
        <v>36943</v>
      </c>
      <c r="D155" t="s">
        <v>40333</v>
      </c>
      <c r="E155" t="s">
        <v>40769</v>
      </c>
      <c r="F155" t="s">
        <v>40332</v>
      </c>
      <c r="G155" t="s">
        <v>40530</v>
      </c>
      <c r="I155" t="s">
        <v>40531</v>
      </c>
      <c r="N155" t="str">
        <f>_xlfn.XLOOKUP(_xlfn.CONCAT(A155, " ", B155), [1]Persons!B:B, [1]Persons!S:S)</f>
        <v>William Jordan 4001 / William Jordan, count of Cerdagne</v>
      </c>
      <c r="O155" t="s">
        <v>37162</v>
      </c>
      <c r="P155" t="str">
        <f t="shared" si="6"/>
        <v>J 1109, June 10 [TAQ]</v>
      </c>
      <c r="R155" t="str">
        <f>_xlfn.XLOOKUP(C155,'[1]Text publications'!A:A,'[1]Text publications'!D:D,"")</f>
        <v>William 4001 / William, archbishop of Tyre</v>
      </c>
      <c r="U155" t="str">
        <f t="shared" si="5"/>
        <v>William of Tyre</v>
      </c>
      <c r="V155" t="str">
        <f t="shared" si="5"/>
        <v>bk. 11, 9.23-30</v>
      </c>
    </row>
    <row r="156" spans="1:22">
      <c r="A156" t="s">
        <v>40770</v>
      </c>
      <c r="B156">
        <v>4001</v>
      </c>
      <c r="C156" t="s">
        <v>36943</v>
      </c>
      <c r="D156" t="s">
        <v>40336</v>
      </c>
      <c r="E156" t="s">
        <v>40771</v>
      </c>
      <c r="F156" t="s">
        <v>40335</v>
      </c>
      <c r="G156" t="s">
        <v>40530</v>
      </c>
      <c r="I156" t="s">
        <v>40531</v>
      </c>
      <c r="N156" t="str">
        <f>_xlfn.XLOOKUP(_xlfn.CONCAT(A156, " ", B156), [1]Persons!B:B, [1]Persons!S:S)</f>
        <v xml:space="preserve">Yaghi Siyan 4001 / Yaghi Siyan of Antioch  </v>
      </c>
      <c r="O156" t="s">
        <v>37162</v>
      </c>
      <c r="P156" t="str">
        <f t="shared" si="6"/>
        <v>J 1098, June 3 [TPQ]</v>
      </c>
      <c r="R156" t="str">
        <f>_xlfn.XLOOKUP(C156,'[1]Text publications'!A:A,'[1]Text publications'!D:D,"")</f>
        <v>William 4001 / William, archbishop of Tyre</v>
      </c>
      <c r="U156" t="str">
        <f t="shared" si="5"/>
        <v>William of Tyre</v>
      </c>
      <c r="V156" t="str">
        <f t="shared" si="5"/>
        <v>bk. 5, 23.1-15</v>
      </c>
    </row>
    <row r="157" spans="1:22">
      <c r="A157" t="s">
        <v>40770</v>
      </c>
      <c r="B157">
        <v>4001</v>
      </c>
      <c r="C157" t="s">
        <v>430</v>
      </c>
      <c r="D157" t="s">
        <v>40337</v>
      </c>
      <c r="E157" t="s">
        <v>40772</v>
      </c>
      <c r="F157" t="s">
        <v>40335</v>
      </c>
      <c r="G157" t="s">
        <v>40530</v>
      </c>
      <c r="I157" t="s">
        <v>40531</v>
      </c>
      <c r="N157" t="str">
        <f>_xlfn.XLOOKUP(_xlfn.CONCAT(A157, " ", B157), [1]Persons!B:B, [1]Persons!S:S)</f>
        <v xml:space="preserve">Yaghi Siyan 4001 / Yaghi Siyan of Antioch  </v>
      </c>
      <c r="O157" t="s">
        <v>37162</v>
      </c>
      <c r="P157" t="str">
        <f t="shared" si="6"/>
        <v>J 1098, June 3 [TPQ]</v>
      </c>
      <c r="R157" t="str">
        <f>_xlfn.XLOOKUP(C157,'[1]Text publications'!A:A,'[1]Text publications'!D:D,"")</f>
        <v>Albert 26101 / Albert of Aachen</v>
      </c>
      <c r="U157" t="str">
        <f t="shared" si="5"/>
        <v>Albert of Aachen</v>
      </c>
      <c r="V157" t="str">
        <f t="shared" si="5"/>
        <v>IV.26</v>
      </c>
    </row>
    <row r="158" spans="1:22">
      <c r="A158" t="s">
        <v>40770</v>
      </c>
      <c r="B158">
        <v>4001</v>
      </c>
      <c r="C158" t="s">
        <v>35020</v>
      </c>
      <c r="D158" t="s">
        <v>40339</v>
      </c>
      <c r="E158" t="s">
        <v>40773</v>
      </c>
      <c r="F158" t="s">
        <v>40338</v>
      </c>
      <c r="G158" t="s">
        <v>40530</v>
      </c>
      <c r="I158" t="s">
        <v>40531</v>
      </c>
      <c r="N158" t="str">
        <f>_xlfn.XLOOKUP(_xlfn.CONCAT(A158, " ", B158), [1]Persons!B:B, [1]Persons!S:S)</f>
        <v xml:space="preserve">Yaghi Siyan 4001 / Yaghi Siyan of Antioch  </v>
      </c>
      <c r="O158" t="s">
        <v>37162</v>
      </c>
      <c r="P158" t="str">
        <f t="shared" si="6"/>
        <v>J 1098, June 3</v>
      </c>
      <c r="R158" t="str">
        <f>_xlfn.XLOOKUP(C158,'[1]Text publications'!A:A,'[1]Text publications'!D:D,"")</f>
        <v>Fulcher 101 / Fulcher of Chartres, historian</v>
      </c>
      <c r="U158" t="str">
        <f t="shared" si="5"/>
        <v>Fulcher of Chartres</v>
      </c>
      <c r="V158" t="str">
        <f t="shared" si="5"/>
        <v>1.17.8</v>
      </c>
    </row>
    <row r="159" spans="1:22">
      <c r="A159" t="s">
        <v>40770</v>
      </c>
      <c r="B159">
        <v>4001</v>
      </c>
      <c r="C159" t="s">
        <v>35072</v>
      </c>
      <c r="D159" t="s">
        <v>40341</v>
      </c>
      <c r="E159" t="s">
        <v>40774</v>
      </c>
      <c r="F159" t="s">
        <v>40340</v>
      </c>
      <c r="G159" t="s">
        <v>40530</v>
      </c>
      <c r="I159" t="s">
        <v>40531</v>
      </c>
      <c r="N159" t="str">
        <f>_xlfn.XLOOKUP(_xlfn.CONCAT(A159, " ", B159), [1]Persons!B:B, [1]Persons!S:S)</f>
        <v xml:space="preserve">Yaghi Siyan 4001 / Yaghi Siyan of Antioch  </v>
      </c>
      <c r="O159" t="s">
        <v>37162</v>
      </c>
      <c r="P159" t="str">
        <f t="shared" si="6"/>
        <v>J 1098, April-May</v>
      </c>
      <c r="R159" t="str">
        <f>_xlfn.XLOOKUP(C159,'[1]Text publications'!A:A,'[1]Text publications'!D:D,"")</f>
        <v>54439868 / Ibn al-Athīr, ʿIzz al-Dīn</v>
      </c>
      <c r="U159" t="str">
        <f t="shared" si="5"/>
        <v>Ibn al-Athir</v>
      </c>
      <c r="V159" t="str">
        <f t="shared" si="5"/>
        <v>X 275 (Richards I 15)</v>
      </c>
    </row>
    <row r="160" spans="1:22">
      <c r="A160" t="s">
        <v>40775</v>
      </c>
      <c r="B160">
        <v>4001</v>
      </c>
      <c r="C160" t="s">
        <v>36943</v>
      </c>
      <c r="D160" t="s">
        <v>40344</v>
      </c>
      <c r="E160" t="s">
        <v>40776</v>
      </c>
      <c r="F160" t="s">
        <v>40343</v>
      </c>
      <c r="G160" t="s">
        <v>40530</v>
      </c>
      <c r="I160" t="s">
        <v>40531</v>
      </c>
      <c r="N160" t="str">
        <f>_xlfn.XLOOKUP(_xlfn.CONCAT(A160, " ", B160), [1]Persons!B:B, [1]Persons!S:S)</f>
        <v>Ilghazi 4001 / Najm al-Din Ilghazi ibn Artuq</v>
      </c>
      <c r="O160" t="s">
        <v>37162</v>
      </c>
      <c r="P160" t="str">
        <f t="shared" si="6"/>
        <v>J 1121</v>
      </c>
      <c r="R160" t="str">
        <f>_xlfn.XLOOKUP(C160,'[1]Text publications'!A:A,'[1]Text publications'!D:D,"")</f>
        <v>William 4001 / William, archbishop of Tyre</v>
      </c>
      <c r="U160" t="str">
        <f t="shared" ref="U160:V162" si="7">C160</f>
        <v>William of Tyre</v>
      </c>
      <c r="V160" t="str">
        <f t="shared" si="7"/>
        <v>bk. 12, 14.1-17</v>
      </c>
    </row>
    <row r="161" spans="1:22">
      <c r="A161" t="s">
        <v>40775</v>
      </c>
      <c r="B161">
        <v>4001</v>
      </c>
      <c r="C161" t="s">
        <v>36939</v>
      </c>
      <c r="D161">
        <v>2.16</v>
      </c>
      <c r="E161" t="s">
        <v>40777</v>
      </c>
      <c r="F161" t="s">
        <v>40345</v>
      </c>
      <c r="G161" t="s">
        <v>40530</v>
      </c>
      <c r="I161" t="s">
        <v>40531</v>
      </c>
      <c r="N161" t="str">
        <f>_xlfn.XLOOKUP(_xlfn.CONCAT(A161, " ", B161), [1]Persons!B:B, [1]Persons!S:S)</f>
        <v>Ilghazi 4001 / Najm al-Din Ilghazi ibn Artuq</v>
      </c>
      <c r="O161" t="s">
        <v>37162</v>
      </c>
      <c r="P161" t="str">
        <f t="shared" si="6"/>
        <v>J 1122, July [TPQ]</v>
      </c>
      <c r="R161" t="str">
        <f>_xlfn.XLOOKUP(C161,'[1]Text publications'!A:A,'[1]Text publications'!D:D,"")</f>
        <v>Walter 101 / Walter, chancellor of Antioch, historical writer</v>
      </c>
      <c r="U161" t="str">
        <f t="shared" si="7"/>
        <v>Walter the Chancellor</v>
      </c>
      <c r="V161">
        <f t="shared" si="7"/>
        <v>2.16</v>
      </c>
    </row>
    <row r="162" spans="1:22">
      <c r="A162" t="s">
        <v>40534</v>
      </c>
      <c r="B162">
        <v>15035</v>
      </c>
      <c r="C162" t="s">
        <v>34867</v>
      </c>
      <c r="D162" t="s">
        <v>40348</v>
      </c>
      <c r="E162" t="s">
        <v>40778</v>
      </c>
      <c r="F162" t="s">
        <v>40347</v>
      </c>
      <c r="G162" t="s">
        <v>40530</v>
      </c>
      <c r="I162" t="s">
        <v>40779</v>
      </c>
      <c r="N162" t="str">
        <f>_xlfn.XLOOKUP(_xlfn.CONCAT(A162, " ", B162), [1]Persons!B:B, [1]Persons!S:S)</f>
        <v>Anonymus 15035 / military commander under Robert Guiscard</v>
      </c>
      <c r="O162" t="s">
        <v>37162</v>
      </c>
      <c r="P162" t="str">
        <f t="shared" si="6"/>
        <v>J 1081, October 18</v>
      </c>
      <c r="R162" t="str">
        <f>_xlfn.XLOOKUP(C162,'[1]Text publications'!A:A,'[1]Text publications'!D:D,"")</f>
        <v>Anna 62 / Anna Komnene, daughter of Alexios I and historian</v>
      </c>
      <c r="U162" t="str">
        <f t="shared" si="7"/>
        <v>Anna Komnene</v>
      </c>
      <c r="V162" t="str">
        <f t="shared" si="7"/>
        <v>138.60-65</v>
      </c>
    </row>
    <row r="163" spans="1:22">
      <c r="A163" t="s">
        <v>40534</v>
      </c>
      <c r="B163">
        <v>15076</v>
      </c>
      <c r="C163" t="s">
        <v>34867</v>
      </c>
      <c r="D163" t="s">
        <v>40780</v>
      </c>
      <c r="E163" t="s">
        <v>40781</v>
      </c>
      <c r="F163" t="s">
        <v>40350</v>
      </c>
      <c r="G163" t="s">
        <v>40653</v>
      </c>
      <c r="I163" t="s">
        <v>40782</v>
      </c>
      <c r="N163" t="str">
        <f>_xlfn.XLOOKUP(_xlfn.CONCAT(A163, " ", B163), [1]Persons!B:B, [1]Persons!S:S)</f>
        <v>Anonymus 15076 / courtier of Alexios I Komnenos</v>
      </c>
      <c r="O163" t="s">
        <v>37162</v>
      </c>
      <c r="P163" t="str">
        <f t="shared" si="6"/>
        <v>J 1097, April 2</v>
      </c>
      <c r="S163" t="s">
        <v>32907</v>
      </c>
      <c r="U163" t="str">
        <f>C163</f>
        <v>Anna Komnene</v>
      </c>
      <c r="V163" t="s">
        <v>40024</v>
      </c>
    </row>
    <row r="164" spans="1:22">
      <c r="A164" t="s">
        <v>40783</v>
      </c>
      <c r="B164">
        <v>15001</v>
      </c>
      <c r="C164" t="s">
        <v>34867</v>
      </c>
      <c r="D164">
        <v>135.63999999999999</v>
      </c>
      <c r="E164" t="s">
        <v>40784</v>
      </c>
      <c r="F164" t="s">
        <v>40347</v>
      </c>
      <c r="G164" t="s">
        <v>40530</v>
      </c>
      <c r="I164" t="s">
        <v>40785</v>
      </c>
      <c r="N164" t="str">
        <f>_xlfn.XLOOKUP(_xlfn.CONCAT(A164, " ", B164), [1]Persons!B:B, [1]Persons!S:S)</f>
        <v>Aspietes 15001 / Oshin (Aspietes), Armenian noble serving Alexios I</v>
      </c>
      <c r="O164" t="s">
        <v>37162</v>
      </c>
      <c r="P164" t="str">
        <f t="shared" si="6"/>
        <v>J 1081, October 18</v>
      </c>
      <c r="R164" t="str">
        <f>_xlfn.XLOOKUP(C164,'[1]Text publications'!A:A,'[1]Text publications'!D:D,"")</f>
        <v>Anna 62 / Anna Komnene, daughter of Alexios I and historian</v>
      </c>
      <c r="U164" t="str">
        <f t="shared" ref="U164:V227" si="8">C164</f>
        <v>Anna Komnene</v>
      </c>
      <c r="V164">
        <f t="shared" si="8"/>
        <v>135.63999999999999</v>
      </c>
    </row>
    <row r="165" spans="1:22">
      <c r="A165" t="s">
        <v>40534</v>
      </c>
      <c r="B165">
        <v>26164</v>
      </c>
      <c r="C165" t="s">
        <v>430</v>
      </c>
      <c r="D165" t="s">
        <v>40354</v>
      </c>
      <c r="E165" t="s">
        <v>40786</v>
      </c>
      <c r="F165" t="s">
        <v>40353</v>
      </c>
      <c r="G165" t="s">
        <v>40530</v>
      </c>
      <c r="I165" t="s">
        <v>40531</v>
      </c>
      <c r="N165" t="str">
        <f>_xlfn.XLOOKUP(_xlfn.CONCAT(A165, " ", B165), [1]Persons!B:B, [1]Persons!S:S)</f>
        <v>Anonymus 26164 / amir of Askalon</v>
      </c>
      <c r="O165" t="s">
        <v>37162</v>
      </c>
      <c r="P165" t="str">
        <f t="shared" si="6"/>
        <v>J 1111, April 2 [TPQ]</v>
      </c>
      <c r="R165" t="str">
        <f>_xlfn.XLOOKUP(C165,'[1]Text publications'!A:A,'[1]Text publications'!D:D,"")</f>
        <v>Albert 26101 / Albert of Aachen</v>
      </c>
      <c r="U165" t="str">
        <f t="shared" si="8"/>
        <v>Albert of Aachen</v>
      </c>
      <c r="V165" t="str">
        <f t="shared" si="8"/>
        <v>XI.37</v>
      </c>
    </row>
    <row r="166" spans="1:22">
      <c r="A166" t="s">
        <v>40787</v>
      </c>
      <c r="B166">
        <v>10101</v>
      </c>
      <c r="C166" t="s">
        <v>34872</v>
      </c>
      <c r="D166" t="s">
        <v>40118</v>
      </c>
      <c r="E166" t="s">
        <v>40788</v>
      </c>
      <c r="F166" t="s">
        <v>40117</v>
      </c>
      <c r="G166" t="s">
        <v>40530</v>
      </c>
      <c r="I166" t="s">
        <v>40597</v>
      </c>
      <c r="N166" t="str">
        <f>_xlfn.XLOOKUP(_xlfn.CONCAT(A166, " ", B166), [1]Persons!B:B, [1]Persons!S:S)</f>
        <v>Angelus 10101 / Angelus, bishop of Troia</v>
      </c>
      <c r="O166" t="s">
        <v>37162</v>
      </c>
      <c r="P166" t="str">
        <f t="shared" si="6"/>
        <v>J 1041, May 4</v>
      </c>
      <c r="R166" t="s">
        <v>34874</v>
      </c>
      <c r="U166" t="str">
        <f t="shared" si="8"/>
        <v>Annales Barenses</v>
      </c>
      <c r="V166" t="str">
        <f t="shared" si="8"/>
        <v>54.39-41</v>
      </c>
    </row>
    <row r="167" spans="1:22">
      <c r="A167" t="s">
        <v>40789</v>
      </c>
      <c r="B167">
        <v>15001</v>
      </c>
      <c r="C167" t="s">
        <v>34867</v>
      </c>
      <c r="D167" t="s">
        <v>40357</v>
      </c>
      <c r="E167" t="s">
        <v>40790</v>
      </c>
      <c r="F167" t="s">
        <v>40347</v>
      </c>
      <c r="G167" t="s">
        <v>40530</v>
      </c>
      <c r="I167" t="s">
        <v>40531</v>
      </c>
      <c r="N167" t="str">
        <f>_xlfn.XLOOKUP(_xlfn.CONCAT(A167, " ", B167), [1]Persons!B:B, [1]Persons!S:S)</f>
        <v>Zacharias 15001 / Zacharias, military leader killed at battle of Dyrrachion</v>
      </c>
      <c r="O167" t="s">
        <v>37162</v>
      </c>
      <c r="P167" t="str">
        <f t="shared" si="6"/>
        <v>J 1081, October 18</v>
      </c>
      <c r="R167" t="str">
        <f>_xlfn.XLOOKUP(C167,'[1]Text publications'!A:A,'[1]Text publications'!D:D,"")</f>
        <v>Anna 62 / Anna Komnene, daughter of Alexios I and historian</v>
      </c>
      <c r="U167" t="str">
        <f t="shared" si="8"/>
        <v>Anna Komnene</v>
      </c>
      <c r="V167" t="str">
        <f t="shared" si="8"/>
        <v>135.62-63</v>
      </c>
    </row>
    <row r="168" spans="1:22">
      <c r="A168" t="s">
        <v>40791</v>
      </c>
      <c r="B168">
        <v>12101</v>
      </c>
      <c r="C168" t="s">
        <v>35000</v>
      </c>
      <c r="D168" t="s">
        <v>40360</v>
      </c>
      <c r="E168" t="s">
        <v>40792</v>
      </c>
      <c r="F168" t="s">
        <v>40359</v>
      </c>
      <c r="G168" t="s">
        <v>40530</v>
      </c>
      <c r="I168" t="s">
        <v>40531</v>
      </c>
      <c r="N168" t="str">
        <f>_xlfn.XLOOKUP(_xlfn.CONCAT(A168, " ", B168), [1]Persons!B:B, [1]Persons!S:S)</f>
        <v>Kosmas 12101 / Kosmas, son of Kale</v>
      </c>
      <c r="O168" t="s">
        <v>37162</v>
      </c>
      <c r="P168" t="str">
        <f t="shared" si="6"/>
        <v>J 1025, April [TAQ]</v>
      </c>
      <c r="R168" t="str">
        <f>_xlfn.XLOOKUP(C168,'[1]Text publications'!A:A,'[1]Text publications'!D:D,"")</f>
        <v>Eustathios 61 / Eustathios Romaios</v>
      </c>
      <c r="U168" t="str">
        <f t="shared" si="8"/>
        <v>Eustathios Romaios RPB</v>
      </c>
      <c r="V168" t="str">
        <f t="shared" si="8"/>
        <v>342</v>
      </c>
    </row>
    <row r="169" spans="1:22">
      <c r="A169" t="s">
        <v>40534</v>
      </c>
      <c r="B169">
        <v>396</v>
      </c>
      <c r="C169" t="s">
        <v>34878</v>
      </c>
      <c r="D169" t="s">
        <v>40363</v>
      </c>
      <c r="E169" t="s">
        <v>40793</v>
      </c>
      <c r="F169" t="s">
        <v>40362</v>
      </c>
      <c r="G169" t="s">
        <v>40530</v>
      </c>
      <c r="I169" t="s">
        <v>40531</v>
      </c>
      <c r="N169" t="str">
        <f>_xlfn.XLOOKUP(_xlfn.CONCAT(A169, " ", B169), [1]Persons!B:B, [1]Persons!S:S)</f>
        <v>Anonymus 396 / son of Vahram Pahlavuni</v>
      </c>
      <c r="O169" t="s">
        <v>37162</v>
      </c>
      <c r="P169" t="str">
        <f t="shared" si="6"/>
        <v>A 493/494</v>
      </c>
      <c r="R169" t="str">
        <f>_xlfn.XLOOKUP(C169,'[1]Text publications'!A:A,'[1]Text publications'!D:D,"")</f>
        <v>Aristakes 101 / Aristakes Lastivertc'i / of Lastivert, Armenian historian</v>
      </c>
      <c r="U169" t="str">
        <f t="shared" si="8"/>
        <v>Aristakes</v>
      </c>
      <c r="V169" t="str">
        <f t="shared" si="8"/>
        <v>63.19-20 (56)</v>
      </c>
    </row>
    <row r="170" spans="1:22">
      <c r="A170" t="s">
        <v>40534</v>
      </c>
      <c r="B170">
        <v>399</v>
      </c>
      <c r="C170" t="s">
        <v>34878</v>
      </c>
      <c r="D170" t="s">
        <v>40366</v>
      </c>
      <c r="E170" t="s">
        <v>40794</v>
      </c>
      <c r="F170" t="s">
        <v>40365</v>
      </c>
      <c r="G170" t="s">
        <v>40530</v>
      </c>
      <c r="I170" t="s">
        <v>40531</v>
      </c>
      <c r="N170" t="str">
        <f>_xlfn.XLOOKUP(_xlfn.CONCAT(A170, " ", B170), [1]Persons!B:B, [1]Persons!S:S)</f>
        <v>Anonymus 399 / Byzantine magnate who acquired rights over Armenian church</v>
      </c>
      <c r="O170" t="s">
        <v>37162</v>
      </c>
      <c r="P170" t="str">
        <f t="shared" si="6"/>
        <v>A 497-503</v>
      </c>
      <c r="R170" t="str">
        <f>_xlfn.XLOOKUP(C170,'[1]Text publications'!A:A,'[1]Text publications'!D:D,"")</f>
        <v>Aristakes 101 / Aristakes Lastivertc'i / of Lastivert, Armenian historian</v>
      </c>
      <c r="U170" t="str">
        <f t="shared" si="8"/>
        <v>Aristakes</v>
      </c>
      <c r="V170" t="str">
        <f t="shared" si="8"/>
        <v>83.10-11 (73)</v>
      </c>
    </row>
    <row r="171" spans="1:22">
      <c r="A171" t="s">
        <v>40534</v>
      </c>
      <c r="B171">
        <v>400</v>
      </c>
      <c r="C171" t="s">
        <v>34878</v>
      </c>
      <c r="D171" t="s">
        <v>40366</v>
      </c>
      <c r="E171" t="s">
        <v>40795</v>
      </c>
      <c r="F171" t="s">
        <v>40365</v>
      </c>
      <c r="G171" t="s">
        <v>40530</v>
      </c>
      <c r="I171" t="s">
        <v>40531</v>
      </c>
      <c r="N171" t="str">
        <f>_xlfn.XLOOKUP(_xlfn.CONCAT(A171, " ", B171), [1]Persons!B:B, [1]Persons!S:S)</f>
        <v>Anonymus 400 / Byzantine monk who acquired rights over Armenian church</v>
      </c>
      <c r="O171" t="s">
        <v>37162</v>
      </c>
      <c r="P171" t="str">
        <f t="shared" si="6"/>
        <v>A 497-503</v>
      </c>
      <c r="R171" t="str">
        <f>_xlfn.XLOOKUP(C171,'[1]Text publications'!A:A,'[1]Text publications'!D:D,"")</f>
        <v>Aristakes 101 / Aristakes Lastivertc'i / of Lastivert, Armenian historian</v>
      </c>
      <c r="U171" t="str">
        <f t="shared" si="8"/>
        <v>Aristakes</v>
      </c>
      <c r="V171" t="str">
        <f t="shared" si="8"/>
        <v>83.10-11 (73)</v>
      </c>
    </row>
    <row r="172" spans="1:22">
      <c r="A172" t="s">
        <v>40534</v>
      </c>
      <c r="B172">
        <v>401</v>
      </c>
      <c r="C172" t="s">
        <v>34878</v>
      </c>
      <c r="D172" t="s">
        <v>40370</v>
      </c>
      <c r="E172" t="s">
        <v>40796</v>
      </c>
      <c r="F172" t="s">
        <v>40369</v>
      </c>
      <c r="G172" t="s">
        <v>40530</v>
      </c>
      <c r="I172" t="s">
        <v>40531</v>
      </c>
      <c r="N172" t="str">
        <f>_xlfn.XLOOKUP(_xlfn.CONCAT(A172, " ", B172), [1]Persons!B:B, [1]Persons!S:S)</f>
        <v>Anonymus 401 / Turkish commander killed during battle near Paipert</v>
      </c>
      <c r="O172" t="s">
        <v>37162</v>
      </c>
      <c r="P172" t="str">
        <f t="shared" si="6"/>
        <v>A 503</v>
      </c>
      <c r="R172" t="str">
        <f>_xlfn.XLOOKUP(C172,'[1]Text publications'!A:A,'[1]Text publications'!D:D,"")</f>
        <v>Aristakes 101 / Aristakes Lastivertc'i / of Lastivert, Armenian historian</v>
      </c>
      <c r="U172" t="str">
        <f t="shared" si="8"/>
        <v>Aristakes</v>
      </c>
      <c r="V172" t="str">
        <f t="shared" si="8"/>
        <v>88.3 (80)</v>
      </c>
    </row>
    <row r="173" spans="1:22">
      <c r="A173" t="s">
        <v>40534</v>
      </c>
      <c r="B173">
        <v>402</v>
      </c>
      <c r="C173" t="s">
        <v>34878</v>
      </c>
      <c r="D173" t="s">
        <v>40372</v>
      </c>
      <c r="E173" t="s">
        <v>40797</v>
      </c>
      <c r="F173" t="s">
        <v>40369</v>
      </c>
      <c r="G173" t="s">
        <v>40530</v>
      </c>
      <c r="I173" t="s">
        <v>40531</v>
      </c>
      <c r="N173" t="str">
        <f>_xlfn.XLOOKUP(_xlfn.CONCAT(A173, " ", B173), [1]Persons!B:B, [1]Persons!S:S)</f>
        <v>Anonymus 402 / son of the amir of Persia Arsuban</v>
      </c>
      <c r="O173" t="s">
        <v>37162</v>
      </c>
      <c r="P173" t="str">
        <f t="shared" si="6"/>
        <v>A 503</v>
      </c>
      <c r="R173" t="str">
        <f>_xlfn.XLOOKUP(C173,'[1]Text publications'!A:A,'[1]Text publications'!D:D,"")</f>
        <v>Aristakes 101 / Aristakes Lastivertc'i / of Lastivert, Armenian historian</v>
      </c>
      <c r="U173" t="str">
        <f t="shared" si="8"/>
        <v>Aristakes</v>
      </c>
      <c r="V173" t="str">
        <f t="shared" si="8"/>
        <v>88.20-21 (80)</v>
      </c>
    </row>
    <row r="174" spans="1:22">
      <c r="A174" t="s">
        <v>40534</v>
      </c>
      <c r="B174">
        <v>412</v>
      </c>
      <c r="C174" t="s">
        <v>34878</v>
      </c>
      <c r="D174" t="s">
        <v>40375</v>
      </c>
      <c r="E174" t="s">
        <v>40798</v>
      </c>
      <c r="F174" t="s">
        <v>40374</v>
      </c>
      <c r="G174" t="s">
        <v>40530</v>
      </c>
      <c r="I174" t="s">
        <v>40531</v>
      </c>
      <c r="N174" t="str">
        <f>_xlfn.XLOOKUP(_xlfn.CONCAT(A174, " ", B174), [1]Persons!B:B, [1]Persons!S:S)</f>
        <v>Anonymus 412 / Turkish commander who attacked Mormrean</v>
      </c>
      <c r="O174" t="s">
        <v>37162</v>
      </c>
      <c r="P174" t="str">
        <f t="shared" si="6"/>
        <v>A 507</v>
      </c>
      <c r="R174" t="str">
        <f>_xlfn.XLOOKUP(C174,'[1]Text publications'!A:A,'[1]Text publications'!D:D,"")</f>
        <v>Aristakes 101 / Aristakes Lastivertc'i / of Lastivert, Armenian historian</v>
      </c>
      <c r="U174" t="str">
        <f t="shared" si="8"/>
        <v>Aristakes</v>
      </c>
      <c r="V174" t="str">
        <f t="shared" si="8"/>
        <v>118.3-4 (107)</v>
      </c>
    </row>
    <row r="175" spans="1:22">
      <c r="A175" t="s">
        <v>40799</v>
      </c>
      <c r="B175">
        <v>101</v>
      </c>
      <c r="C175" t="s">
        <v>34878</v>
      </c>
      <c r="D175" t="s">
        <v>40378</v>
      </c>
      <c r="E175" t="s">
        <v>40800</v>
      </c>
      <c r="F175" t="s">
        <v>40377</v>
      </c>
      <c r="G175" t="s">
        <v>40530</v>
      </c>
      <c r="I175" t="s">
        <v>40531</v>
      </c>
      <c r="N175" t="str">
        <f>_xlfn.XLOOKUP(_xlfn.CONCAT(A175, " ", B175), [1]Persons!B:B, [1]Persons!S:S)</f>
        <v>Ashot 101 / Ashot IV the Brave, king of Armenia</v>
      </c>
      <c r="O175" t="s">
        <v>37162</v>
      </c>
      <c r="P175" t="str">
        <f t="shared" si="6"/>
        <v>A 493</v>
      </c>
      <c r="R175" t="str">
        <f>_xlfn.XLOOKUP(C175,'[1]Text publications'!A:A,'[1]Text publications'!D:D,"")</f>
        <v>Aristakes 101 / Aristakes Lastivertc'i / of Lastivert, Armenian historian</v>
      </c>
      <c r="U175" t="str">
        <f t="shared" si="8"/>
        <v>Aristakes</v>
      </c>
      <c r="V175" t="str">
        <f t="shared" si="8"/>
        <v>55.8-9 (43-44)</v>
      </c>
    </row>
    <row r="176" spans="1:22">
      <c r="A176" t="s">
        <v>30664</v>
      </c>
      <c r="B176">
        <v>109</v>
      </c>
      <c r="C176" t="s">
        <v>34878</v>
      </c>
      <c r="D176" t="s">
        <v>40381</v>
      </c>
      <c r="E176" t="s">
        <v>40801</v>
      </c>
      <c r="F176" t="s">
        <v>40380</v>
      </c>
      <c r="G176" t="s">
        <v>40530</v>
      </c>
      <c r="I176" t="s">
        <v>40531</v>
      </c>
      <c r="N176" t="str">
        <f>_xlfn.XLOOKUP(_xlfn.CONCAT(A176, " ", B176), [1]Persons!B:B, [1]Persons!S:S)</f>
        <v>David 109 / David/Dawit' Arcruni, son of king of Vaspurakan Senek'erim</v>
      </c>
      <c r="O176" t="s">
        <v>37162</v>
      </c>
      <c r="P176" t="str">
        <f t="shared" si="6"/>
        <v>A 494</v>
      </c>
      <c r="R176" t="str">
        <f>_xlfn.XLOOKUP(C176,'[1]Text publications'!A:A,'[1]Text publications'!D:D,"")</f>
        <v>Aristakes 101 / Aristakes Lastivertc'i / of Lastivert, Armenian historian</v>
      </c>
      <c r="U176" t="str">
        <f t="shared" si="8"/>
        <v>Aristakes</v>
      </c>
      <c r="V176" t="str">
        <f t="shared" si="8"/>
        <v>63.12-13 (56)</v>
      </c>
    </row>
    <row r="177" spans="1:22">
      <c r="A177" t="s">
        <v>40603</v>
      </c>
      <c r="B177">
        <v>128</v>
      </c>
      <c r="C177" t="s">
        <v>34878</v>
      </c>
      <c r="D177" t="s">
        <v>40384</v>
      </c>
      <c r="E177" t="s">
        <v>40802</v>
      </c>
      <c r="F177" t="s">
        <v>40383</v>
      </c>
      <c r="G177" t="s">
        <v>40530</v>
      </c>
      <c r="I177" t="s">
        <v>40531</v>
      </c>
      <c r="N177" t="str">
        <f>_xlfn.XLOOKUP(_xlfn.CONCAT(A177, " ", B177), [1]Persons!B:B, [1]Persons!S:S)</f>
        <v>Petros 128 / Petros/Peter Getadarj, katholikos of Armenia</v>
      </c>
      <c r="O177" t="s">
        <v>37162</v>
      </c>
      <c r="P177" t="str">
        <f t="shared" si="6"/>
        <v>J 1048-1054</v>
      </c>
      <c r="R177" t="str">
        <f>_xlfn.XLOOKUP(C177,'[1]Text publications'!A:A,'[1]Text publications'!D:D,"")</f>
        <v>Aristakes 101 / Aristakes Lastivertc'i / of Lastivert, Armenian historian</v>
      </c>
      <c r="U177" t="str">
        <f t="shared" si="8"/>
        <v>Aristakes</v>
      </c>
      <c r="V177" t="str">
        <f t="shared" si="8"/>
        <v>82.17-18 (72)</v>
      </c>
    </row>
    <row r="178" spans="1:22">
      <c r="A178" t="s">
        <v>40803</v>
      </c>
      <c r="B178">
        <v>101</v>
      </c>
      <c r="C178" t="s">
        <v>34878</v>
      </c>
      <c r="D178" t="s">
        <v>40386</v>
      </c>
      <c r="E178" t="s">
        <v>40804</v>
      </c>
      <c r="F178" t="s">
        <v>40369</v>
      </c>
      <c r="G178" t="s">
        <v>40530</v>
      </c>
      <c r="I178" t="s">
        <v>40531</v>
      </c>
      <c r="N178" t="str">
        <f>_xlfn.XLOOKUP(_xlfn.CONCAT(A178, " ", B178), [1]Persons!B:B, [1]Persons!S:S)</f>
        <v>Tatul 101 / T'at'ul, Armenian prince</v>
      </c>
      <c r="O178" t="s">
        <v>37162</v>
      </c>
      <c r="P178" t="str">
        <f t="shared" si="6"/>
        <v>A 503</v>
      </c>
      <c r="R178" t="str">
        <f>_xlfn.XLOOKUP(C178,'[1]Text publications'!A:A,'[1]Text publications'!D:D,"")</f>
        <v>Aristakes 101 / Aristakes Lastivertc'i / of Lastivert, Armenian historian</v>
      </c>
      <c r="U178" t="str">
        <f t="shared" si="8"/>
        <v>Aristakes</v>
      </c>
      <c r="V178" t="str">
        <f t="shared" si="8"/>
        <v>88.22-23 (80)</v>
      </c>
    </row>
    <row r="179" spans="1:22">
      <c r="A179" t="s">
        <v>40574</v>
      </c>
      <c r="B179">
        <v>173</v>
      </c>
      <c r="C179" t="s">
        <v>34878</v>
      </c>
      <c r="D179" t="s">
        <v>40389</v>
      </c>
      <c r="E179" t="s">
        <v>40797</v>
      </c>
      <c r="F179" t="s">
        <v>40388</v>
      </c>
      <c r="G179" t="s">
        <v>40530</v>
      </c>
      <c r="I179" t="s">
        <v>40531</v>
      </c>
      <c r="N179" t="str">
        <f>_xlfn.XLOOKUP(_xlfn.CONCAT(A179, " ", B179), [1]Persons!B:B, [1]Persons!S:S)</f>
        <v>Theodoros 173 / Theodoros, governor of Taron, son of Aaron</v>
      </c>
      <c r="O179" t="s">
        <v>37162</v>
      </c>
      <c r="P179" t="str">
        <f t="shared" si="6"/>
        <v>A 504</v>
      </c>
      <c r="R179" t="str">
        <f>_xlfn.XLOOKUP(C179,'[1]Text publications'!A:A,'[1]Text publications'!D:D,"")</f>
        <v>Aristakes 101 / Aristakes Lastivertc'i / of Lastivert, Armenian historian</v>
      </c>
      <c r="U179" t="str">
        <f t="shared" si="8"/>
        <v>Aristakes</v>
      </c>
      <c r="V179" t="str">
        <f t="shared" si="8"/>
        <v>96.26-27 (90)</v>
      </c>
    </row>
    <row r="180" spans="1:22">
      <c r="A180" t="s">
        <v>40805</v>
      </c>
      <c r="B180">
        <v>102</v>
      </c>
      <c r="C180" t="s">
        <v>36918</v>
      </c>
      <c r="D180" t="s">
        <v>40392</v>
      </c>
      <c r="E180" t="s">
        <v>40806</v>
      </c>
      <c r="F180" t="s">
        <v>40391</v>
      </c>
      <c r="G180" t="s">
        <v>40530</v>
      </c>
      <c r="I180" t="s">
        <v>40531</v>
      </c>
      <c r="N180" t="str">
        <f>_xlfn.XLOOKUP(_xlfn.CONCAT(A180, " ", B180), [1]Persons!B:B, [1]Persons!S:S)</f>
        <v>Photios 102 / Photios, metropolitan of Philippi</v>
      </c>
      <c r="O180" t="s">
        <v>37162</v>
      </c>
      <c r="P180" t="str">
        <f t="shared" si="6"/>
        <v>AM 6541, June 16 [TAQ]</v>
      </c>
      <c r="S180" t="s">
        <v>32794</v>
      </c>
      <c r="U180" t="str">
        <f t="shared" si="8"/>
        <v>Vatopedi 6</v>
      </c>
      <c r="V180" t="str">
        <f t="shared" si="8"/>
        <v>89.4, 89.8</v>
      </c>
    </row>
    <row r="181" spans="1:22">
      <c r="A181" t="s">
        <v>40534</v>
      </c>
      <c r="B181">
        <v>2590</v>
      </c>
      <c r="C181" t="s">
        <v>35959</v>
      </c>
      <c r="D181" t="s">
        <v>40395</v>
      </c>
      <c r="E181" t="s">
        <v>40807</v>
      </c>
      <c r="F181" t="s">
        <v>40394</v>
      </c>
      <c r="G181" t="s">
        <v>40530</v>
      </c>
      <c r="I181" t="s">
        <v>40531</v>
      </c>
      <c r="N181" t="str">
        <f>_xlfn.XLOOKUP(_xlfn.CONCAT(A181, " ", B181), [1]Persons!B:B, [1]Persons!S:S)</f>
        <v>Anonymus 2590 / kouropalates involved with adoptive family of Michael Psellos</v>
      </c>
      <c r="O181" t="s">
        <v>37162</v>
      </c>
      <c r="P181" t="str">
        <f t="shared" si="6"/>
        <v>J XXXX, March 10</v>
      </c>
      <c r="R181" t="str">
        <f>_xlfn.XLOOKUP(C181,'[1]Text publications'!A:A,'[1]Text publications'!D:D,"")</f>
        <v>Michael 61 / Michael Psellos (named Konstantinos till tonsure in 1054)</v>
      </c>
      <c r="U181" t="str">
        <f t="shared" si="8"/>
        <v>Psellos K - D 268</v>
      </c>
      <c r="V181" t="str">
        <f t="shared" si="8"/>
        <v>313.9-314.23</v>
      </c>
    </row>
    <row r="182" spans="1:22">
      <c r="A182" t="s">
        <v>36565</v>
      </c>
      <c r="B182">
        <v>20117</v>
      </c>
      <c r="C182" t="s">
        <v>34914</v>
      </c>
      <c r="D182">
        <v>1</v>
      </c>
      <c r="E182" t="s">
        <v>40808</v>
      </c>
      <c r="F182" t="s">
        <v>40397</v>
      </c>
      <c r="G182" t="s">
        <v>40530</v>
      </c>
      <c r="I182" t="s">
        <v>40531</v>
      </c>
      <c r="N182" t="str">
        <f>_xlfn.XLOOKUP(_xlfn.CONCAT(A182, " ", B182), [1]Persons!B:B, [1]Persons!S:S)</f>
        <v>Eirene 20117 / Eirene Pegonitissa, wife of Ioannes the kaisar</v>
      </c>
      <c r="O182" t="s">
        <v>37162</v>
      </c>
      <c r="P182" t="str">
        <f t="shared" si="6"/>
        <v>J XXXX, September 8</v>
      </c>
      <c r="S182" t="s">
        <v>32915</v>
      </c>
      <c r="U182" t="str">
        <f t="shared" si="8"/>
        <v>Christos Philanthropos, note</v>
      </c>
      <c r="V182">
        <f t="shared" si="8"/>
        <v>1</v>
      </c>
    </row>
    <row r="183" spans="1:22">
      <c r="A183" t="s">
        <v>40534</v>
      </c>
      <c r="B183">
        <v>26104</v>
      </c>
      <c r="C183" t="s">
        <v>430</v>
      </c>
      <c r="D183" t="s">
        <v>40400</v>
      </c>
      <c r="E183" t="s">
        <v>40809</v>
      </c>
      <c r="F183" t="s">
        <v>40399</v>
      </c>
      <c r="G183" t="s">
        <v>40530</v>
      </c>
      <c r="I183" t="s">
        <v>40531</v>
      </c>
      <c r="N183" t="str">
        <f>_xlfn.XLOOKUP(_xlfn.CONCAT(A183, " ", B183), [1]Persons!B:B, [1]Persons!S:S)</f>
        <v>Anonymus 26104 / leader of the Hungarian army</v>
      </c>
      <c r="O183" t="s">
        <v>37162</v>
      </c>
      <c r="P183" t="str">
        <f t="shared" si="6"/>
        <v>J 1096, June 15 [TPQ]</v>
      </c>
      <c r="R183" t="str">
        <f>_xlfn.XLOOKUP(C183,'[1]Text publications'!A:A,'[1]Text publications'!D:D,"")</f>
        <v>Albert 26101 / Albert of Aachen</v>
      </c>
      <c r="U183" t="str">
        <f t="shared" si="8"/>
        <v>Albert of Aachen</v>
      </c>
      <c r="V183" t="str">
        <f t="shared" si="8"/>
        <v>I.28</v>
      </c>
    </row>
    <row r="184" spans="1:22">
      <c r="A184" t="s">
        <v>40534</v>
      </c>
      <c r="B184">
        <v>26119</v>
      </c>
      <c r="C184" t="s">
        <v>430</v>
      </c>
      <c r="D184" t="s">
        <v>40402</v>
      </c>
      <c r="E184" t="s">
        <v>40810</v>
      </c>
      <c r="F184" t="s">
        <v>40338</v>
      </c>
      <c r="G184" t="s">
        <v>40530</v>
      </c>
      <c r="I184" t="s">
        <v>40531</v>
      </c>
      <c r="N184" t="str">
        <f>_xlfn.XLOOKUP(_xlfn.CONCAT(A184, " ", B184), [1]Persons!B:B, [1]Persons!S:S)</f>
        <v>Anonymus 26119 / guard with a torch on the wall of Antioch</v>
      </c>
      <c r="O184" t="s">
        <v>37162</v>
      </c>
      <c r="P184" t="str">
        <f t="shared" si="6"/>
        <v>J 1098, June 3</v>
      </c>
      <c r="R184" t="str">
        <f>_xlfn.XLOOKUP(C184,'[1]Text publications'!A:A,'[1]Text publications'!D:D,"")</f>
        <v>Albert 26101 / Albert of Aachen</v>
      </c>
      <c r="U184" t="str">
        <f t="shared" si="8"/>
        <v>Albert of Aachen</v>
      </c>
      <c r="V184" t="str">
        <f t="shared" si="8"/>
        <v>IV.21</v>
      </c>
    </row>
    <row r="185" spans="1:22">
      <c r="A185" t="s">
        <v>40534</v>
      </c>
      <c r="B185">
        <v>26139</v>
      </c>
      <c r="C185" t="s">
        <v>430</v>
      </c>
      <c r="D185" t="s">
        <v>40405</v>
      </c>
      <c r="E185" t="s">
        <v>40811</v>
      </c>
      <c r="F185" t="s">
        <v>40404</v>
      </c>
      <c r="G185" t="s">
        <v>40530</v>
      </c>
      <c r="I185" t="s">
        <v>40531</v>
      </c>
      <c r="N185" t="str">
        <f>_xlfn.XLOOKUP(_xlfn.CONCAT(A185, " ", B185), [1]Persons!B:B, [1]Persons!S:S)</f>
        <v>Anonymus 26139 / amir of Askalon (Jamal al-Mulk?)</v>
      </c>
      <c r="O185" t="s">
        <v>37162</v>
      </c>
      <c r="P185" t="str">
        <f t="shared" si="6"/>
        <v>J 1105, August 27</v>
      </c>
      <c r="R185" t="str">
        <f>_xlfn.XLOOKUP(C185,'[1]Text publications'!A:A,'[1]Text publications'!D:D,"")</f>
        <v>Albert 26101 / Albert of Aachen</v>
      </c>
      <c r="U185" t="str">
        <f t="shared" si="8"/>
        <v>Albert of Aachen</v>
      </c>
      <c r="V185" t="str">
        <f t="shared" si="8"/>
        <v>IX.50</v>
      </c>
    </row>
    <row r="186" spans="1:22">
      <c r="A186" t="s">
        <v>40534</v>
      </c>
      <c r="B186">
        <v>26147</v>
      </c>
      <c r="C186" t="s">
        <v>430</v>
      </c>
      <c r="D186" t="s">
        <v>40407</v>
      </c>
      <c r="E186" t="s">
        <v>40812</v>
      </c>
      <c r="F186" t="s">
        <v>40227</v>
      </c>
      <c r="G186" t="s">
        <v>40530</v>
      </c>
      <c r="I186" t="s">
        <v>40531</v>
      </c>
      <c r="N186" t="str">
        <f>_xlfn.XLOOKUP(_xlfn.CONCAT(A186, " ", B186), [1]Persons!B:B, [1]Persons!S:S)</f>
        <v>Anonymus 26147 / first amir who attacked the True Cross</v>
      </c>
      <c r="O186" t="s">
        <v>37162</v>
      </c>
      <c r="P186" t="str">
        <f t="shared" si="6"/>
        <v>J 1101, September 8</v>
      </c>
      <c r="R186" t="str">
        <f>_xlfn.XLOOKUP(C186,'[1]Text publications'!A:A,'[1]Text publications'!D:D,"")</f>
        <v>Albert 26101 / Albert of Aachen</v>
      </c>
      <c r="U186" t="str">
        <f t="shared" si="8"/>
        <v>Albert of Aachen</v>
      </c>
      <c r="V186" t="str">
        <f t="shared" si="8"/>
        <v>VII.68</v>
      </c>
    </row>
    <row r="187" spans="1:22">
      <c r="A187" t="s">
        <v>40534</v>
      </c>
      <c r="B187">
        <v>26148</v>
      </c>
      <c r="C187" t="s">
        <v>430</v>
      </c>
      <c r="D187" t="s">
        <v>40407</v>
      </c>
      <c r="E187" t="s">
        <v>40813</v>
      </c>
      <c r="F187" t="s">
        <v>40227</v>
      </c>
      <c r="G187" t="s">
        <v>40530</v>
      </c>
      <c r="I187" t="s">
        <v>40531</v>
      </c>
      <c r="N187" t="str">
        <f>_xlfn.XLOOKUP(_xlfn.CONCAT(A187, " ", B187), [1]Persons!B:B, [1]Persons!S:S)</f>
        <v>Anonymus 26148 / second amir who attacked the True Cross</v>
      </c>
      <c r="O187" t="s">
        <v>37162</v>
      </c>
      <c r="P187" t="str">
        <f t="shared" si="6"/>
        <v>J 1101, September 8</v>
      </c>
      <c r="R187" t="str">
        <f>_xlfn.XLOOKUP(C187,'[1]Text publications'!A:A,'[1]Text publications'!D:D,"")</f>
        <v>Albert 26101 / Albert of Aachen</v>
      </c>
      <c r="U187" t="str">
        <f t="shared" si="8"/>
        <v>Albert of Aachen</v>
      </c>
      <c r="V187" t="str">
        <f t="shared" si="8"/>
        <v>VII.68</v>
      </c>
    </row>
    <row r="188" spans="1:22">
      <c r="A188" t="s">
        <v>40534</v>
      </c>
      <c r="B188">
        <v>26149</v>
      </c>
      <c r="C188" t="s">
        <v>430</v>
      </c>
      <c r="D188" t="s">
        <v>40411</v>
      </c>
      <c r="E188" t="s">
        <v>40814</v>
      </c>
      <c r="F188" t="s">
        <v>40410</v>
      </c>
      <c r="G188" t="s">
        <v>40530</v>
      </c>
      <c r="I188" t="s">
        <v>40531</v>
      </c>
      <c r="N188" t="str">
        <f>_xlfn.XLOOKUP(_xlfn.CONCAT(A188, " ", B188), [1]Persons!B:B, [1]Persons!S:S)</f>
        <v>Anonymus 26149 / young kinsman of Alexios I</v>
      </c>
      <c r="O188" t="s">
        <v>37162</v>
      </c>
      <c r="P188" t="str">
        <f t="shared" si="6"/>
        <v>J 1101, April 21 [TAQ]</v>
      </c>
      <c r="R188" t="str">
        <f>_xlfn.XLOOKUP(C188,'[1]Text publications'!A:A,'[1]Text publications'!D:D,"")</f>
        <v>Albert 26101 / Albert of Aachen</v>
      </c>
      <c r="U188" t="str">
        <f t="shared" si="8"/>
        <v>Albert of Aachen</v>
      </c>
      <c r="V188" t="str">
        <f t="shared" si="8"/>
        <v>VIII.4</v>
      </c>
    </row>
    <row r="189" spans="1:22">
      <c r="A189" t="s">
        <v>40534</v>
      </c>
      <c r="B189">
        <v>26155</v>
      </c>
      <c r="C189" t="s">
        <v>430</v>
      </c>
      <c r="D189" t="s">
        <v>40414</v>
      </c>
      <c r="E189" t="s">
        <v>40815</v>
      </c>
      <c r="F189" t="s">
        <v>40413</v>
      </c>
      <c r="G189" t="s">
        <v>40530</v>
      </c>
      <c r="I189" t="s">
        <v>40531</v>
      </c>
      <c r="N189" t="str">
        <f>_xlfn.XLOOKUP(_xlfn.CONCAT(A189, " ", B189), [1]Persons!B:B, [1]Persons!S:S)</f>
        <v>Anonymus 26155 / sick knight</v>
      </c>
      <c r="O189" t="s">
        <v>37162</v>
      </c>
      <c r="P189" t="str">
        <f t="shared" si="6"/>
        <v>J 1104, September 21</v>
      </c>
      <c r="R189" t="str">
        <f>_xlfn.XLOOKUP(C189,'[1]Text publications'!A:A,'[1]Text publications'!D:D,"")</f>
        <v>Albert 26101 / Albert of Aachen</v>
      </c>
      <c r="U189" t="str">
        <f t="shared" si="8"/>
        <v>Albert of Aachen</v>
      </c>
      <c r="V189" t="str">
        <f t="shared" si="8"/>
        <v>IX.31</v>
      </c>
    </row>
    <row r="190" spans="1:22">
      <c r="A190" t="s">
        <v>40534</v>
      </c>
      <c r="B190">
        <v>26158</v>
      </c>
      <c r="C190" t="s">
        <v>430</v>
      </c>
      <c r="D190" t="s">
        <v>40417</v>
      </c>
      <c r="E190" t="s">
        <v>40816</v>
      </c>
      <c r="F190" t="s">
        <v>40416</v>
      </c>
      <c r="G190" t="s">
        <v>40530</v>
      </c>
      <c r="I190" t="s">
        <v>40531</v>
      </c>
      <c r="N190" t="str">
        <f>_xlfn.XLOOKUP(_xlfn.CONCAT(A190, " ", B190), [1]Persons!B:B, [1]Persons!S:S)</f>
        <v>Anonymus 26158 / amir of Apamea</v>
      </c>
      <c r="O190" t="s">
        <v>37162</v>
      </c>
      <c r="P190" t="str">
        <f t="shared" si="6"/>
        <v>J 1106/1107</v>
      </c>
      <c r="R190" t="str">
        <f>_xlfn.XLOOKUP(C190,'[1]Text publications'!A:A,'[1]Text publications'!D:D,"")</f>
        <v>Albert 26101 / Albert of Aachen</v>
      </c>
      <c r="U190" t="str">
        <f t="shared" si="8"/>
        <v>Albert of Aachen</v>
      </c>
      <c r="V190" t="str">
        <f t="shared" si="8"/>
        <v>X.18</v>
      </c>
    </row>
    <row r="191" spans="1:22">
      <c r="A191" t="s">
        <v>40534</v>
      </c>
      <c r="B191">
        <v>26166</v>
      </c>
      <c r="C191" t="s">
        <v>430</v>
      </c>
      <c r="D191" t="s">
        <v>40420</v>
      </c>
      <c r="E191" t="s">
        <v>40817</v>
      </c>
      <c r="F191" t="s">
        <v>40419</v>
      </c>
      <c r="G191" t="s">
        <v>40530</v>
      </c>
      <c r="I191" t="s">
        <v>40531</v>
      </c>
      <c r="N191" t="str">
        <f>_xlfn.XLOOKUP(_xlfn.CONCAT(A191, " ", B191), [1]Persons!B:B, [1]Persons!S:S)</f>
        <v>Anonymus 26166 / son of Ridwan of Aleppo</v>
      </c>
      <c r="O191" t="s">
        <v>37162</v>
      </c>
      <c r="P191" t="str">
        <f t="shared" si="6"/>
        <v>J 1111</v>
      </c>
      <c r="R191" t="str">
        <f>_xlfn.XLOOKUP(C191,'[1]Text publications'!A:A,'[1]Text publications'!D:D,"")</f>
        <v>Albert 26101 / Albert of Aachen</v>
      </c>
      <c r="U191" t="str">
        <f t="shared" si="8"/>
        <v>Albert of Aachen</v>
      </c>
      <c r="V191" t="str">
        <f t="shared" si="8"/>
        <v>XI.39</v>
      </c>
    </row>
    <row r="192" spans="1:22">
      <c r="A192" t="s">
        <v>40658</v>
      </c>
      <c r="B192">
        <v>26102</v>
      </c>
      <c r="C192" t="s">
        <v>430</v>
      </c>
      <c r="D192" t="s">
        <v>40423</v>
      </c>
      <c r="E192" t="s">
        <v>40818</v>
      </c>
      <c r="F192" t="s">
        <v>40422</v>
      </c>
      <c r="G192" t="s">
        <v>40530</v>
      </c>
      <c r="I192" t="s">
        <v>40531</v>
      </c>
      <c r="N192" t="str">
        <f>_xlfn.XLOOKUP(_xlfn.CONCAT(A192, " ", B192), [1]Persons!B:B, [1]Persons!S:S)</f>
        <v>Anselm 26102 / Anselm, archbishop of Milan</v>
      </c>
      <c r="O192" t="s">
        <v>37162</v>
      </c>
      <c r="P192" t="str">
        <f t="shared" si="6"/>
        <v>J 1101, August [TPQ]</v>
      </c>
      <c r="R192" t="str">
        <f>_xlfn.XLOOKUP(C192,'[1]Text publications'!A:A,'[1]Text publications'!D:D,"")</f>
        <v>Albert 26101 / Albert of Aachen</v>
      </c>
      <c r="U192" t="str">
        <f t="shared" si="8"/>
        <v>Albert of Aachen</v>
      </c>
      <c r="V192" t="str">
        <f t="shared" si="8"/>
        <v>VIII.24</v>
      </c>
    </row>
    <row r="193" spans="1:22">
      <c r="A193" t="s">
        <v>40661</v>
      </c>
      <c r="B193">
        <v>26103</v>
      </c>
      <c r="C193" t="s">
        <v>430</v>
      </c>
      <c r="D193" t="s">
        <v>40426</v>
      </c>
      <c r="E193" t="s">
        <v>40819</v>
      </c>
      <c r="F193" t="s">
        <v>40425</v>
      </c>
      <c r="G193" t="s">
        <v>40530</v>
      </c>
      <c r="I193" t="s">
        <v>40531</v>
      </c>
      <c r="N193" t="str">
        <f>_xlfn.XLOOKUP(_xlfn.CONCAT(A193, " ", B193), [1]Persons!B:B, [1]Persons!S:S)</f>
        <v>Arnulf 26103 / Arnulf of Oudenaarde</v>
      </c>
      <c r="O193" t="s">
        <v>37162</v>
      </c>
      <c r="P193" t="str">
        <f t="shared" si="6"/>
        <v>J 1106, April 25 [TPQ]</v>
      </c>
      <c r="R193" t="str">
        <f>_xlfn.XLOOKUP(C193,'[1]Text publications'!A:A,'[1]Text publications'!D:D,"")</f>
        <v>Albert 26101 / Albert of Aachen</v>
      </c>
      <c r="U193" t="str">
        <f t="shared" si="8"/>
        <v>Albert of Aachen</v>
      </c>
      <c r="V193" t="str">
        <f t="shared" si="8"/>
        <v>IX.52</v>
      </c>
    </row>
    <row r="194" spans="1:22">
      <c r="A194" t="s">
        <v>40664</v>
      </c>
      <c r="B194">
        <v>26101</v>
      </c>
      <c r="C194" t="s">
        <v>430</v>
      </c>
      <c r="D194" t="s">
        <v>40429</v>
      </c>
      <c r="E194" t="s">
        <v>40820</v>
      </c>
      <c r="F194" t="s">
        <v>40428</v>
      </c>
      <c r="G194" t="s">
        <v>40530</v>
      </c>
      <c r="I194" t="s">
        <v>40531</v>
      </c>
      <c r="N194" t="str">
        <f>_xlfn.XLOOKUP(_xlfn.CONCAT(A194, " ", B194), [1]Persons!B:B, [1]Persons!S:S)</f>
        <v>Baldwin 26101 / Baldwin, knight killed near Beirut</v>
      </c>
      <c r="O194" t="s">
        <v>37162</v>
      </c>
      <c r="P194" t="str">
        <f t="shared" ref="P194:P254" si="9">F194</f>
        <v>J 1100, October [TPQ]</v>
      </c>
      <c r="R194" t="str">
        <f>_xlfn.XLOOKUP(C194,'[1]Text publications'!A:A,'[1]Text publications'!D:D,"")</f>
        <v>Albert 26101 / Albert of Aachen</v>
      </c>
      <c r="U194" t="str">
        <f t="shared" si="8"/>
        <v>Albert of Aachen</v>
      </c>
      <c r="V194" t="str">
        <f t="shared" si="8"/>
        <v>VII.34</v>
      </c>
    </row>
    <row r="195" spans="1:22">
      <c r="A195" t="s">
        <v>40664</v>
      </c>
      <c r="B195">
        <v>26103</v>
      </c>
      <c r="C195" t="s">
        <v>430</v>
      </c>
      <c r="D195" t="s">
        <v>40432</v>
      </c>
      <c r="E195" t="s">
        <v>40821</v>
      </c>
      <c r="F195" t="s">
        <v>40431</v>
      </c>
      <c r="G195" t="s">
        <v>40530</v>
      </c>
      <c r="I195" t="s">
        <v>40531</v>
      </c>
      <c r="N195" t="str">
        <f>_xlfn.XLOOKUP(_xlfn.CONCAT(A195, " ", B195), [1]Persons!B:B, [1]Persons!S:S)</f>
        <v>Baldwin 26103 / Baldwin of Grandpre</v>
      </c>
      <c r="O195" t="s">
        <v>37162</v>
      </c>
      <c r="P195" t="str">
        <f t="shared" si="9"/>
        <v>J 1101, August</v>
      </c>
      <c r="R195" t="str">
        <f>_xlfn.XLOOKUP(C195,'[1]Text publications'!A:A,'[1]Text publications'!D:D,"")</f>
        <v>Albert 26101 / Albert of Aachen</v>
      </c>
      <c r="U195" t="str">
        <f t="shared" si="8"/>
        <v>Albert of Aachen</v>
      </c>
      <c r="V195" t="str">
        <f t="shared" si="8"/>
        <v>VIII.16</v>
      </c>
    </row>
    <row r="196" spans="1:22">
      <c r="A196" t="s">
        <v>40822</v>
      </c>
      <c r="B196">
        <v>26101</v>
      </c>
      <c r="C196" t="s">
        <v>430</v>
      </c>
      <c r="D196" t="s">
        <v>40228</v>
      </c>
      <c r="E196" t="s">
        <v>40823</v>
      </c>
      <c r="F196" t="s">
        <v>40227</v>
      </c>
      <c r="G196" t="s">
        <v>40530</v>
      </c>
      <c r="I196" t="s">
        <v>40531</v>
      </c>
      <c r="N196" t="str">
        <f>_xlfn.XLOOKUP(_xlfn.CONCAT(A196, " ", B196), [1]Persons!B:B, [1]Persons!S:S)</f>
        <v>Bervold 26101 / Berwold, knight killed at the first battle of Ramla</v>
      </c>
      <c r="O196" t="s">
        <v>37162</v>
      </c>
      <c r="P196" t="str">
        <f t="shared" si="9"/>
        <v>J 1101, September 8</v>
      </c>
      <c r="R196" t="str">
        <f>_xlfn.XLOOKUP(C196,'[1]Text publications'!A:A,'[1]Text publications'!D:D,"")</f>
        <v>Albert 26101 / Albert of Aachen</v>
      </c>
      <c r="U196" t="str">
        <f t="shared" si="8"/>
        <v>Albert of Aachen</v>
      </c>
      <c r="V196" t="str">
        <f t="shared" si="8"/>
        <v>VII.65</v>
      </c>
    </row>
    <row r="197" spans="1:22">
      <c r="A197" t="s">
        <v>40824</v>
      </c>
      <c r="B197">
        <v>26101</v>
      </c>
      <c r="C197" t="s">
        <v>430</v>
      </c>
      <c r="D197" t="s">
        <v>40432</v>
      </c>
      <c r="E197" t="s">
        <v>40821</v>
      </c>
      <c r="F197" t="s">
        <v>40431</v>
      </c>
      <c r="G197" t="s">
        <v>40530</v>
      </c>
      <c r="I197" t="s">
        <v>40531</v>
      </c>
      <c r="N197" t="str">
        <f>_xlfn.XLOOKUP(_xlfn.CONCAT(A197, " ", B197), [1]Persons!B:B, [1]Persons!S:S)</f>
        <v>Dodo 26101 / Dodo of Clermont</v>
      </c>
      <c r="O197" t="s">
        <v>37162</v>
      </c>
      <c r="P197" t="str">
        <f t="shared" si="9"/>
        <v>J 1101, August</v>
      </c>
      <c r="R197" t="str">
        <f>_xlfn.XLOOKUP(C197,'[1]Text publications'!A:A,'[1]Text publications'!D:D,"")</f>
        <v>Albert 26101 / Albert of Aachen</v>
      </c>
      <c r="U197" t="str">
        <f t="shared" si="8"/>
        <v>Albert of Aachen</v>
      </c>
      <c r="V197" t="str">
        <f t="shared" si="8"/>
        <v>VIII.16</v>
      </c>
    </row>
    <row r="198" spans="1:22">
      <c r="A198" t="s">
        <v>40824</v>
      </c>
      <c r="B198">
        <v>26102</v>
      </c>
      <c r="C198" t="s">
        <v>430</v>
      </c>
      <c r="D198" t="s">
        <v>40436</v>
      </c>
      <c r="E198" t="s">
        <v>40825</v>
      </c>
      <c r="F198" t="s">
        <v>40431</v>
      </c>
      <c r="G198" t="s">
        <v>40530</v>
      </c>
      <c r="I198" t="s">
        <v>40531</v>
      </c>
      <c r="N198" t="str">
        <f>_xlfn.XLOOKUP(_xlfn.CONCAT(A198, " ", B198), [1]Persons!B:B, [1]Persons!S:S)</f>
        <v>Dodo 26102 / Dodo, knight</v>
      </c>
      <c r="O198" t="s">
        <v>37162</v>
      </c>
      <c r="P198" t="str">
        <f t="shared" si="9"/>
        <v>J 1101, August</v>
      </c>
      <c r="R198" t="str">
        <f>_xlfn.XLOOKUP(C198,'[1]Text publications'!A:A,'[1]Text publications'!D:D,"")</f>
        <v>Albert 26101 / Albert of Aachen</v>
      </c>
      <c r="U198" t="str">
        <f t="shared" si="8"/>
        <v>Albert of Aachen</v>
      </c>
      <c r="V198" t="str">
        <f t="shared" si="8"/>
        <v>VIII.23</v>
      </c>
    </row>
    <row r="199" spans="1:22">
      <c r="A199" t="s">
        <v>40685</v>
      </c>
      <c r="B199">
        <v>26102</v>
      </c>
      <c r="C199" t="s">
        <v>430</v>
      </c>
      <c r="D199" t="s">
        <v>40436</v>
      </c>
      <c r="E199" t="s">
        <v>40825</v>
      </c>
      <c r="F199" t="s">
        <v>40431</v>
      </c>
      <c r="G199" t="s">
        <v>40530</v>
      </c>
      <c r="I199" t="s">
        <v>40531</v>
      </c>
      <c r="N199" t="str">
        <f>_xlfn.XLOOKUP(_xlfn.CONCAT(A199, " ", B199), [1]Persons!B:B, [1]Persons!S:S)</f>
        <v>Engelrand 26102 / Engelrand of Chalons</v>
      </c>
      <c r="O199" t="s">
        <v>37162</v>
      </c>
      <c r="P199" t="str">
        <f t="shared" si="9"/>
        <v>J 1101, August</v>
      </c>
      <c r="R199" t="str">
        <f>_xlfn.XLOOKUP(C199,'[1]Text publications'!A:A,'[1]Text publications'!D:D,"")</f>
        <v>Albert 26101 / Albert of Aachen</v>
      </c>
      <c r="U199" t="str">
        <f t="shared" si="8"/>
        <v>Albert of Aachen</v>
      </c>
      <c r="V199" t="str">
        <f t="shared" si="8"/>
        <v>VIII.23</v>
      </c>
    </row>
    <row r="200" spans="1:22">
      <c r="A200" t="s">
        <v>40826</v>
      </c>
      <c r="B200">
        <v>26101</v>
      </c>
      <c r="C200" t="s">
        <v>430</v>
      </c>
      <c r="D200" t="s">
        <v>40436</v>
      </c>
      <c r="E200" t="s">
        <v>40825</v>
      </c>
      <c r="F200" t="s">
        <v>40431</v>
      </c>
      <c r="G200" t="s">
        <v>40530</v>
      </c>
      <c r="I200" t="s">
        <v>40531</v>
      </c>
      <c r="N200" t="str">
        <f>_xlfn.XLOOKUP(_xlfn.CONCAT(A200, " ", B200), [1]Persons!B:B, [1]Persons!S:S)</f>
        <v>Erald 26101 / Erald of Chalons</v>
      </c>
      <c r="O200" t="s">
        <v>37162</v>
      </c>
      <c r="P200" t="str">
        <f t="shared" si="9"/>
        <v>J 1101, August</v>
      </c>
      <c r="R200" t="str">
        <f>_xlfn.XLOOKUP(C200,'[1]Text publications'!A:A,'[1]Text publications'!D:D,"")</f>
        <v>Albert 26101 / Albert of Aachen</v>
      </c>
      <c r="U200" t="str">
        <f t="shared" si="8"/>
        <v>Albert of Aachen</v>
      </c>
      <c r="V200" t="str">
        <f t="shared" si="8"/>
        <v>VIII.23</v>
      </c>
    </row>
    <row r="201" spans="1:22">
      <c r="A201" t="s">
        <v>40827</v>
      </c>
      <c r="B201">
        <v>26101</v>
      </c>
      <c r="C201" t="s">
        <v>430</v>
      </c>
      <c r="D201" t="s">
        <v>40440</v>
      </c>
      <c r="E201" t="s">
        <v>40828</v>
      </c>
      <c r="F201" t="s">
        <v>40168</v>
      </c>
      <c r="G201" t="s">
        <v>40530</v>
      </c>
      <c r="I201" t="s">
        <v>40531</v>
      </c>
      <c r="N201" t="str">
        <f>_xlfn.XLOOKUP(_xlfn.CONCAT(A201, " ", B201), [1]Persons!B:B, [1]Persons!S:S)</f>
        <v>Folbert 26101 / Folbert of Bouillon</v>
      </c>
      <c r="O201" t="s">
        <v>37162</v>
      </c>
      <c r="P201" t="str">
        <f t="shared" si="9"/>
        <v>J 1098, June 28 [TPQ]</v>
      </c>
      <c r="R201" t="str">
        <f>_xlfn.XLOOKUP(C201,'[1]Text publications'!A:A,'[1]Text publications'!D:D,"")</f>
        <v>Albert 26101 / Albert of Aachen</v>
      </c>
      <c r="U201" t="str">
        <f t="shared" si="8"/>
        <v>Albert of Aachen</v>
      </c>
      <c r="V201" t="str">
        <f t="shared" si="8"/>
        <v>V.5</v>
      </c>
    </row>
    <row r="202" spans="1:22">
      <c r="A202" t="s">
        <v>40829</v>
      </c>
      <c r="B202">
        <v>26101</v>
      </c>
      <c r="C202" t="s">
        <v>430</v>
      </c>
      <c r="D202" t="s">
        <v>40436</v>
      </c>
      <c r="E202" t="s">
        <v>40825</v>
      </c>
      <c r="F202" t="s">
        <v>40431</v>
      </c>
      <c r="G202" t="s">
        <v>40530</v>
      </c>
      <c r="I202" t="s">
        <v>40531</v>
      </c>
      <c r="N202" t="str">
        <f>_xlfn.XLOOKUP(_xlfn.CONCAT(A202, " ", B202), [1]Persons!B:B, [1]Persons!S:S)</f>
        <v>Gaucher 26101 / Gaucher of Chatillon</v>
      </c>
      <c r="O202" t="s">
        <v>37162</v>
      </c>
      <c r="P202" t="str">
        <f t="shared" si="9"/>
        <v>J 1101, August</v>
      </c>
      <c r="R202" t="str">
        <f>_xlfn.XLOOKUP(C202,'[1]Text publications'!A:A,'[1]Text publications'!D:D,"")</f>
        <v>Albert 26101 / Albert of Aachen</v>
      </c>
      <c r="U202" t="str">
        <f t="shared" si="8"/>
        <v>Albert of Aachen</v>
      </c>
      <c r="V202" t="str">
        <f t="shared" si="8"/>
        <v>VIII.23</v>
      </c>
    </row>
    <row r="203" spans="1:22">
      <c r="A203" t="s">
        <v>40830</v>
      </c>
      <c r="B203">
        <v>26104</v>
      </c>
      <c r="C203" t="s">
        <v>430</v>
      </c>
      <c r="D203" t="s">
        <v>40239</v>
      </c>
      <c r="E203" t="s">
        <v>40831</v>
      </c>
      <c r="F203" t="s">
        <v>40238</v>
      </c>
      <c r="G203" t="s">
        <v>40530</v>
      </c>
      <c r="I203" t="s">
        <v>40531</v>
      </c>
      <c r="N203" t="str">
        <f>_xlfn.XLOOKUP(_xlfn.CONCAT(A203, " ", B203), [1]Persons!B:B, [1]Persons!S:S)</f>
        <v>Gerard 26104 / Gerard of Avesnes</v>
      </c>
      <c r="O203" t="s">
        <v>37162</v>
      </c>
      <c r="P203" t="str">
        <f t="shared" si="9"/>
        <v>J 1102, May 25 [TPQ]</v>
      </c>
      <c r="R203" t="str">
        <f>_xlfn.XLOOKUP(C203,'[1]Text publications'!A:A,'[1]Text publications'!D:D,"")</f>
        <v>Albert 26101 / Albert of Aachen</v>
      </c>
      <c r="U203" t="str">
        <f t="shared" si="8"/>
        <v>Albert of Aachen</v>
      </c>
      <c r="V203" t="str">
        <f t="shared" si="8"/>
        <v>IX.4</v>
      </c>
    </row>
    <row r="204" spans="1:22">
      <c r="A204" t="s">
        <v>40830</v>
      </c>
      <c r="B204">
        <v>26106</v>
      </c>
      <c r="C204" t="s">
        <v>430</v>
      </c>
      <c r="D204" t="s">
        <v>40239</v>
      </c>
      <c r="E204" t="s">
        <v>40832</v>
      </c>
      <c r="F204" t="s">
        <v>40238</v>
      </c>
      <c r="G204" t="s">
        <v>40530</v>
      </c>
      <c r="I204" t="s">
        <v>40531</v>
      </c>
      <c r="N204" t="str">
        <f>_xlfn.XLOOKUP(_xlfn.CONCAT(A204, " ", B204), [1]Persons!B:B, [1]Persons!S:S)</f>
        <v>Gerard 26106 / Gerard Barson</v>
      </c>
      <c r="O204" t="s">
        <v>37162</v>
      </c>
      <c r="P204" t="str">
        <f t="shared" si="9"/>
        <v>J 1102, May 25 [TPQ]</v>
      </c>
      <c r="R204" t="str">
        <f>_xlfn.XLOOKUP(C204,'[1]Text publications'!A:A,'[1]Text publications'!D:D,"")</f>
        <v>Albert 26101 / Albert of Aachen</v>
      </c>
      <c r="U204" t="str">
        <f t="shared" si="8"/>
        <v>Albert of Aachen</v>
      </c>
      <c r="V204" t="str">
        <f t="shared" si="8"/>
        <v>IX.4</v>
      </c>
    </row>
    <row r="205" spans="1:22">
      <c r="A205" t="s">
        <v>40830</v>
      </c>
      <c r="B205">
        <v>26107</v>
      </c>
      <c r="C205" t="s">
        <v>430</v>
      </c>
      <c r="D205" t="s">
        <v>40270</v>
      </c>
      <c r="E205" t="s">
        <v>40833</v>
      </c>
      <c r="F205" t="s">
        <v>40445</v>
      </c>
      <c r="G205" t="s">
        <v>40530</v>
      </c>
      <c r="I205" t="s">
        <v>40531</v>
      </c>
      <c r="N205" t="str">
        <f>_xlfn.XLOOKUP(_xlfn.CONCAT(A205, " ", B205), [1]Persons!B:B, [1]Persons!S:S)</f>
        <v>Gerard 26107 / Gerard of Fauquembergues</v>
      </c>
      <c r="O205" t="s">
        <v>37162</v>
      </c>
      <c r="P205" t="str">
        <f t="shared" si="9"/>
        <v>J 1006/1007</v>
      </c>
      <c r="R205" t="str">
        <f>_xlfn.XLOOKUP(C205,'[1]Text publications'!A:A,'[1]Text publications'!D:D,"")</f>
        <v>Albert 26101 / Albert of Aachen</v>
      </c>
      <c r="U205" t="str">
        <f t="shared" si="8"/>
        <v>Albert of Aachen</v>
      </c>
      <c r="V205" t="str">
        <f t="shared" si="8"/>
        <v>X.6</v>
      </c>
    </row>
    <row r="206" spans="1:22">
      <c r="A206" t="s">
        <v>40834</v>
      </c>
      <c r="B206">
        <v>26101</v>
      </c>
      <c r="C206" t="s">
        <v>430</v>
      </c>
      <c r="D206" t="s">
        <v>40239</v>
      </c>
      <c r="E206" t="s">
        <v>40835</v>
      </c>
      <c r="F206" t="s">
        <v>40238</v>
      </c>
      <c r="G206" t="s">
        <v>40530</v>
      </c>
      <c r="I206" t="s">
        <v>40531</v>
      </c>
      <c r="N206" t="str">
        <f>_xlfn.XLOOKUP(_xlfn.CONCAT(A206, " ", B206), [1]Persons!B:B, [1]Persons!S:S)</f>
        <v>Gerbod 26101 / Gerbod of Scheldewindeke</v>
      </c>
      <c r="O206" t="s">
        <v>37162</v>
      </c>
      <c r="P206" t="str">
        <f t="shared" si="9"/>
        <v>J 1102, May 25 [TPQ]</v>
      </c>
      <c r="R206" t="str">
        <f>_xlfn.XLOOKUP(C206,'[1]Text publications'!A:A,'[1]Text publications'!D:D,"")</f>
        <v>Albert 26101 / Albert of Aachen</v>
      </c>
      <c r="U206" t="str">
        <f t="shared" si="8"/>
        <v>Albert of Aachen</v>
      </c>
      <c r="V206" t="str">
        <f t="shared" si="8"/>
        <v>IX.4</v>
      </c>
    </row>
    <row r="207" spans="1:22">
      <c r="A207" t="s">
        <v>40836</v>
      </c>
      <c r="B207">
        <v>26101</v>
      </c>
      <c r="C207" t="s">
        <v>430</v>
      </c>
      <c r="D207" t="s">
        <v>40449</v>
      </c>
      <c r="E207" t="s">
        <v>40837</v>
      </c>
      <c r="F207" t="s">
        <v>40448</v>
      </c>
      <c r="G207" t="s">
        <v>40530</v>
      </c>
      <c r="I207" t="s">
        <v>40531</v>
      </c>
      <c r="N207" t="str">
        <f>_xlfn.XLOOKUP(_xlfn.CONCAT(A207, " ", B207), [1]Persons!B:B, [1]Persons!S:S)</f>
        <v>Gervase 26101 / Gervase of Bazoches, lord of Tiberias</v>
      </c>
      <c r="O207" t="s">
        <v>37162</v>
      </c>
      <c r="P207" t="str">
        <f t="shared" si="9"/>
        <v>J 1108, May 24</v>
      </c>
      <c r="R207" t="str">
        <f>_xlfn.XLOOKUP(C207,'[1]Text publications'!A:A,'[1]Text publications'!D:D,"")</f>
        <v>Albert 26101 / Albert of Aachen</v>
      </c>
      <c r="U207" t="str">
        <f t="shared" si="8"/>
        <v>Albert of Aachen</v>
      </c>
      <c r="V207" t="str">
        <f t="shared" si="8"/>
        <v>X.56-57</v>
      </c>
    </row>
    <row r="208" spans="1:22">
      <c r="A208" t="s">
        <v>40838</v>
      </c>
      <c r="B208">
        <v>26102</v>
      </c>
      <c r="C208" t="s">
        <v>430</v>
      </c>
      <c r="D208" t="s">
        <v>40452</v>
      </c>
      <c r="E208" t="s">
        <v>40839</v>
      </c>
      <c r="F208" t="s">
        <v>40451</v>
      </c>
      <c r="G208" t="s">
        <v>40530</v>
      </c>
      <c r="I208" t="s">
        <v>40531</v>
      </c>
      <c r="N208" t="str">
        <f>_xlfn.XLOOKUP(_xlfn.CONCAT(A208, " ", B208), [1]Persons!B:B, [1]Persons!S:S)</f>
        <v>Giselbert 26102 / Giselbert of Couvin</v>
      </c>
      <c r="O208" t="s">
        <v>37162</v>
      </c>
      <c r="P208" t="str">
        <f t="shared" si="9"/>
        <v>J 1107, September [TPQ]</v>
      </c>
      <c r="R208" t="str">
        <f>_xlfn.XLOOKUP(C208,'[1]Text publications'!A:A,'[1]Text publications'!D:D,"")</f>
        <v>Albert 26101 / Albert of Aachen</v>
      </c>
      <c r="U208" t="str">
        <f t="shared" si="8"/>
        <v>Albert of Aachen</v>
      </c>
      <c r="V208" t="str">
        <f t="shared" si="8"/>
        <v>X.50</v>
      </c>
    </row>
    <row r="209" spans="1:22">
      <c r="A209" t="s">
        <v>40716</v>
      </c>
      <c r="B209">
        <v>26101</v>
      </c>
      <c r="C209" t="s">
        <v>430</v>
      </c>
      <c r="D209" t="s">
        <v>40454</v>
      </c>
      <c r="E209" t="s">
        <v>40840</v>
      </c>
      <c r="F209" t="s">
        <v>40422</v>
      </c>
      <c r="G209" t="s">
        <v>40530</v>
      </c>
      <c r="I209" t="s">
        <v>40531</v>
      </c>
      <c r="N209" t="str">
        <f>_xlfn.XLOOKUP(_xlfn.CONCAT(A209, " ", B209), [1]Persons!B:B, [1]Persons!S:S)</f>
        <v>Henry 26101 / Henry, a Lombard count</v>
      </c>
      <c r="O209" t="s">
        <v>37162</v>
      </c>
      <c r="P209" t="str">
        <f t="shared" si="9"/>
        <v>J 1101, August [TPQ]</v>
      </c>
      <c r="R209" t="str">
        <f>_xlfn.XLOOKUP(C209,'[1]Text publications'!A:A,'[1]Text publications'!D:D,"")</f>
        <v>Albert 26101 / Albert of Aachen</v>
      </c>
      <c r="U209" t="str">
        <f t="shared" si="8"/>
        <v>Albert of Aachen</v>
      </c>
      <c r="V209" t="str">
        <f t="shared" si="8"/>
        <v>VIII.28</v>
      </c>
    </row>
    <row r="210" spans="1:22">
      <c r="A210" t="s">
        <v>40841</v>
      </c>
      <c r="B210">
        <v>26101</v>
      </c>
      <c r="C210" t="s">
        <v>430</v>
      </c>
      <c r="D210" t="s">
        <v>40239</v>
      </c>
      <c r="E210" t="s">
        <v>40842</v>
      </c>
      <c r="F210" t="s">
        <v>40238</v>
      </c>
      <c r="G210" t="s">
        <v>40530</v>
      </c>
      <c r="I210" t="s">
        <v>40531</v>
      </c>
      <c r="N210" t="str">
        <f>_xlfn.XLOOKUP(_xlfn.CONCAT(A210, " ", B210), [1]Persons!B:B, [1]Persons!S:S)</f>
        <v>Hosto 26101 / Hosto, count of Rivira</v>
      </c>
      <c r="O210" t="s">
        <v>37162</v>
      </c>
      <c r="P210" t="str">
        <f t="shared" si="9"/>
        <v>J 1102, May 25 [TPQ]</v>
      </c>
      <c r="R210" t="str">
        <f>_xlfn.XLOOKUP(C210,'[1]Text publications'!A:A,'[1]Text publications'!D:D,"")</f>
        <v>Albert 26101 / Albert of Aachen</v>
      </c>
      <c r="U210" t="str">
        <f t="shared" si="8"/>
        <v>Albert of Aachen</v>
      </c>
      <c r="V210" t="str">
        <f t="shared" si="8"/>
        <v>IX.4</v>
      </c>
    </row>
    <row r="211" spans="1:22">
      <c r="A211" t="s">
        <v>40719</v>
      </c>
      <c r="B211">
        <v>26105</v>
      </c>
      <c r="C211" t="s">
        <v>430</v>
      </c>
      <c r="D211" t="s">
        <v>40239</v>
      </c>
      <c r="E211" t="s">
        <v>40843</v>
      </c>
      <c r="F211" t="s">
        <v>40238</v>
      </c>
      <c r="G211" t="s">
        <v>40530</v>
      </c>
      <c r="I211" t="s">
        <v>40531</v>
      </c>
      <c r="N211" t="str">
        <f>_xlfn.XLOOKUP(_xlfn.CONCAT(A211, " ", B211), [1]Persons!B:B, [1]Persons!S:S)</f>
        <v>Hugh 26105 / Hugh Botuns</v>
      </c>
      <c r="O211" t="s">
        <v>37162</v>
      </c>
      <c r="P211" t="str">
        <f t="shared" si="9"/>
        <v>J 1102, May 25 [TPQ]</v>
      </c>
      <c r="R211" t="str">
        <f>_xlfn.XLOOKUP(C211,'[1]Text publications'!A:A,'[1]Text publications'!D:D,"")</f>
        <v>Albert 26101 / Albert of Aachen</v>
      </c>
      <c r="U211" t="str">
        <f t="shared" si="8"/>
        <v>Albert of Aachen</v>
      </c>
      <c r="V211" t="str">
        <f t="shared" si="8"/>
        <v>IX.4</v>
      </c>
    </row>
    <row r="212" spans="1:22">
      <c r="A212" t="s">
        <v>40719</v>
      </c>
      <c r="B212">
        <v>26106</v>
      </c>
      <c r="C212" t="s">
        <v>430</v>
      </c>
      <c r="D212" t="s">
        <v>40239</v>
      </c>
      <c r="E212" t="s">
        <v>40844</v>
      </c>
      <c r="F212" t="s">
        <v>40238</v>
      </c>
      <c r="G212" t="s">
        <v>40530</v>
      </c>
      <c r="I212" t="s">
        <v>40531</v>
      </c>
      <c r="N212" t="str">
        <f>_xlfn.XLOOKUP(_xlfn.CONCAT(A212, " ", B212), [1]Persons!B:B, [1]Persons!S:S)</f>
        <v>Hugh 26106 / Hugh of Almaz</v>
      </c>
      <c r="O212" t="s">
        <v>37162</v>
      </c>
      <c r="P212" t="str">
        <f t="shared" si="9"/>
        <v>J 1102, May 25 [TPQ]</v>
      </c>
      <c r="R212" t="str">
        <f>_xlfn.XLOOKUP(C212,'[1]Text publications'!A:A,'[1]Text publications'!D:D,"")</f>
        <v>Albert 26101 / Albert of Aachen</v>
      </c>
      <c r="U212" t="str">
        <f t="shared" si="8"/>
        <v>Albert of Aachen</v>
      </c>
      <c r="V212" t="str">
        <f t="shared" si="8"/>
        <v>IX.4</v>
      </c>
    </row>
    <row r="213" spans="1:22">
      <c r="A213" t="s">
        <v>40719</v>
      </c>
      <c r="B213">
        <v>26112</v>
      </c>
      <c r="C213" t="s">
        <v>430</v>
      </c>
      <c r="D213" t="s">
        <v>40072</v>
      </c>
      <c r="E213" t="s">
        <v>40563</v>
      </c>
      <c r="F213" t="s">
        <v>40459</v>
      </c>
      <c r="G213" t="s">
        <v>40530</v>
      </c>
      <c r="I213" t="s">
        <v>40531</v>
      </c>
      <c r="N213" t="str">
        <f>_xlfn.XLOOKUP(_xlfn.CONCAT(A213, " ", B213), [1]Persons!B:B, [1]Persons!S:S)</f>
        <v>Hugh 26112 / Hugh, killed in battle near Mt Tabor</v>
      </c>
      <c r="O213" t="s">
        <v>37162</v>
      </c>
      <c r="P213" t="str">
        <f t="shared" si="9"/>
        <v>J 1113, June 29</v>
      </c>
      <c r="R213" t="str">
        <f>_xlfn.XLOOKUP(C213,'[1]Text publications'!A:A,'[1]Text publications'!D:D,"")</f>
        <v>Albert 26101 / Albert of Aachen</v>
      </c>
      <c r="U213" t="str">
        <f t="shared" si="8"/>
        <v>Albert of Aachen</v>
      </c>
      <c r="V213" t="str">
        <f t="shared" si="8"/>
        <v>XII.11</v>
      </c>
    </row>
    <row r="214" spans="1:22">
      <c r="A214" t="s">
        <v>40845</v>
      </c>
      <c r="B214">
        <v>26101</v>
      </c>
      <c r="C214" t="s">
        <v>430</v>
      </c>
      <c r="D214" t="s">
        <v>40462</v>
      </c>
      <c r="E214" t="s">
        <v>40846</v>
      </c>
      <c r="F214" t="s">
        <v>40461</v>
      </c>
      <c r="G214" t="s">
        <v>40530</v>
      </c>
      <c r="I214" t="s">
        <v>40531</v>
      </c>
      <c r="N214" t="str">
        <f>_xlfn.XLOOKUP(_xlfn.CONCAT(A214, " ", B214), [1]Persons!B:B, [1]Persons!S:S)</f>
        <v>Mardepas 26101 / Mardepas, noble Egyptian amir</v>
      </c>
      <c r="O214" t="s">
        <v>37162</v>
      </c>
      <c r="P214" t="str">
        <f t="shared" si="9"/>
        <v>J 1102, September</v>
      </c>
      <c r="R214" t="str">
        <f>_xlfn.XLOOKUP(C214,'[1]Text publications'!A:A,'[1]Text publications'!D:D,"")</f>
        <v>Albert 26101 / Albert of Aachen</v>
      </c>
      <c r="U214" t="str">
        <f t="shared" si="8"/>
        <v>Albert of Aachen</v>
      </c>
      <c r="V214" t="str">
        <f t="shared" si="8"/>
        <v>IX.15</v>
      </c>
    </row>
    <row r="215" spans="1:22">
      <c r="A215" t="s">
        <v>9792</v>
      </c>
      <c r="B215">
        <v>26101</v>
      </c>
      <c r="C215" t="s">
        <v>430</v>
      </c>
      <c r="D215" t="s">
        <v>40465</v>
      </c>
      <c r="E215" t="s">
        <v>40847</v>
      </c>
      <c r="F215" t="s">
        <v>40464</v>
      </c>
      <c r="G215" t="s">
        <v>40530</v>
      </c>
      <c r="I215" t="s">
        <v>40531</v>
      </c>
      <c r="N215" t="str">
        <f>_xlfn.XLOOKUP(_xlfn.CONCAT(A215, " ", B215), [1]Persons!B:B, [1]Persons!S:S)</f>
        <v>Maurikios 26101 / Maurice, legate for pope Paschal II</v>
      </c>
      <c r="O215" t="s">
        <v>37162</v>
      </c>
      <c r="P215" t="str">
        <f t="shared" si="9"/>
        <v>J 1102, September [TAQ]</v>
      </c>
      <c r="R215" t="str">
        <f>_xlfn.XLOOKUP(C215,'[1]Text publications'!A:A,'[1]Text publications'!D:D,"")</f>
        <v>Albert 26101 / Albert of Aachen</v>
      </c>
      <c r="U215" t="str">
        <f t="shared" si="8"/>
        <v>Albert of Aachen</v>
      </c>
      <c r="V215" t="str">
        <f t="shared" si="8"/>
        <v>IX.14</v>
      </c>
    </row>
    <row r="216" spans="1:22">
      <c r="A216" t="s">
        <v>40848</v>
      </c>
      <c r="B216">
        <v>26101</v>
      </c>
      <c r="C216" t="s">
        <v>36943</v>
      </c>
      <c r="D216" t="s">
        <v>40468</v>
      </c>
      <c r="E216" t="s">
        <v>40849</v>
      </c>
      <c r="F216" t="s">
        <v>40467</v>
      </c>
      <c r="G216" t="s">
        <v>40530</v>
      </c>
      <c r="I216" t="s">
        <v>40531</v>
      </c>
      <c r="N216" t="str">
        <f>_xlfn.XLOOKUP(_xlfn.CONCAT(A216, " ", B216), [1]Persons!B:B, [1]Persons!S:S)</f>
        <v>Mawdud 26101 / Sharaf al-Din Mawdud, isbasalar and governor of Mosul</v>
      </c>
      <c r="O216" t="s">
        <v>37162</v>
      </c>
      <c r="P216" t="str">
        <f t="shared" si="9"/>
        <v>J 1113, September [TPQ]</v>
      </c>
      <c r="R216" t="str">
        <f>_xlfn.XLOOKUP(C216,'[1]Text publications'!A:A,'[1]Text publications'!D:D,"")</f>
        <v>William 4001 / William, archbishop of Tyre</v>
      </c>
      <c r="U216" t="str">
        <f t="shared" si="8"/>
        <v>William of Tyre</v>
      </c>
      <c r="V216" t="str">
        <f t="shared" si="8"/>
        <v>bk. 11, 19.45-20.25</v>
      </c>
    </row>
    <row r="217" spans="1:22">
      <c r="A217" t="s">
        <v>30481</v>
      </c>
      <c r="B217">
        <v>26101</v>
      </c>
      <c r="C217" t="s">
        <v>430</v>
      </c>
      <c r="D217" t="s">
        <v>40471</v>
      </c>
      <c r="E217" t="s">
        <v>40850</v>
      </c>
      <c r="F217" t="s">
        <v>40470</v>
      </c>
      <c r="G217" t="s">
        <v>40530</v>
      </c>
      <c r="I217" t="s">
        <v>40531</v>
      </c>
      <c r="N217" t="str">
        <f>_xlfn.XLOOKUP(_xlfn.CONCAT(A217, " ", B217), [1]Persons!B:B, [1]Persons!S:S)</f>
        <v>Otto 26101 / Otto Altaspata, nephew of Albert of Biandrate</v>
      </c>
      <c r="O217" t="s">
        <v>37162</v>
      </c>
      <c r="P217" t="str">
        <f t="shared" si="9"/>
        <v>J 1104, September 14</v>
      </c>
      <c r="R217" t="str">
        <f>_xlfn.XLOOKUP(C217,'[1]Text publications'!A:A,'[1]Text publications'!D:D,"")</f>
        <v>Albert 26101 / Albert of Aachen</v>
      </c>
      <c r="U217" t="str">
        <f t="shared" si="8"/>
        <v>Albert of Aachen</v>
      </c>
      <c r="V217" t="str">
        <f t="shared" si="8"/>
        <v>IX.30</v>
      </c>
    </row>
    <row r="218" spans="1:22">
      <c r="A218" t="s">
        <v>40851</v>
      </c>
      <c r="B218">
        <v>108</v>
      </c>
      <c r="C218" t="s">
        <v>430</v>
      </c>
      <c r="D218" t="s">
        <v>40239</v>
      </c>
      <c r="E218" t="s">
        <v>40852</v>
      </c>
      <c r="F218" t="s">
        <v>40238</v>
      </c>
      <c r="G218" t="s">
        <v>40530</v>
      </c>
      <c r="I218" t="s">
        <v>40531</v>
      </c>
      <c r="N218" t="str">
        <f>_xlfn.XLOOKUP(_xlfn.CONCAT(A218, " ", B218), [1]Persons!B:B, [1]Persons!S:S)</f>
        <v>Radulf 108 / Rodulf of Aalst</v>
      </c>
      <c r="O218" t="s">
        <v>37162</v>
      </c>
      <c r="P218" t="str">
        <f t="shared" si="9"/>
        <v>J 1102, May 25 [TPQ]</v>
      </c>
      <c r="R218" t="str">
        <f>_xlfn.XLOOKUP(C218,'[1]Text publications'!A:A,'[1]Text publications'!D:D,"")</f>
        <v>Albert 26101 / Albert of Aachen</v>
      </c>
      <c r="U218" t="str">
        <f t="shared" si="8"/>
        <v>Albert of Aachen</v>
      </c>
      <c r="V218" t="str">
        <f t="shared" si="8"/>
        <v>IX.4</v>
      </c>
    </row>
    <row r="219" spans="1:22">
      <c r="A219" t="s">
        <v>40731</v>
      </c>
      <c r="B219">
        <v>26102</v>
      </c>
      <c r="C219" t="s">
        <v>430</v>
      </c>
      <c r="D219" t="s">
        <v>40475</v>
      </c>
      <c r="E219" t="s">
        <v>40853</v>
      </c>
      <c r="F219" t="s">
        <v>40474</v>
      </c>
      <c r="G219" t="s">
        <v>40530</v>
      </c>
      <c r="I219" t="s">
        <v>40531</v>
      </c>
      <c r="N219" t="str">
        <f>_xlfn.XLOOKUP(_xlfn.CONCAT(A219, " ", B219), [1]Persons!B:B, [1]Persons!S:S)</f>
        <v>Renaud 26102 / Rainald, count of Burgundy</v>
      </c>
      <c r="O219" t="s">
        <v>37162</v>
      </c>
      <c r="P219" t="str">
        <f t="shared" si="9"/>
        <v>J 1101/1102</v>
      </c>
      <c r="R219" t="str">
        <f>_xlfn.XLOOKUP(C219,'[1]Text publications'!A:A,'[1]Text publications'!D:D,"")</f>
        <v>Albert 26101 / Albert of Aachen</v>
      </c>
      <c r="U219" t="str">
        <f t="shared" si="8"/>
        <v>Albert of Aachen</v>
      </c>
      <c r="V219" t="str">
        <f t="shared" si="8"/>
        <v>VIII.43</v>
      </c>
    </row>
    <row r="220" spans="1:22">
      <c r="A220" t="s">
        <v>40854</v>
      </c>
      <c r="B220">
        <v>26101</v>
      </c>
      <c r="C220" t="s">
        <v>430</v>
      </c>
      <c r="D220" t="s">
        <v>40478</v>
      </c>
      <c r="E220" t="s">
        <v>40855</v>
      </c>
      <c r="F220" t="s">
        <v>40477</v>
      </c>
      <c r="G220" t="s">
        <v>40530</v>
      </c>
      <c r="I220" t="s">
        <v>40531</v>
      </c>
      <c r="N220" t="str">
        <f>_xlfn.XLOOKUP(_xlfn.CONCAT(A220, " ", B220), [1]Persons!B:B, [1]Persons!S:S)</f>
        <v>Reinold 26101 / Reinold, master of archers of Baldwin I</v>
      </c>
      <c r="O220" t="s">
        <v>37162</v>
      </c>
      <c r="P220" t="str">
        <f t="shared" si="9"/>
        <v>J 1103, July [TAQ]</v>
      </c>
      <c r="R220" t="str">
        <f>_xlfn.XLOOKUP(C220,'[1]Text publications'!A:A,'[1]Text publications'!D:D,"")</f>
        <v>Albert 26101 / Albert of Aachen</v>
      </c>
      <c r="U220" t="str">
        <f t="shared" si="8"/>
        <v>Albert of Aachen</v>
      </c>
      <c r="V220" t="str">
        <f t="shared" si="8"/>
        <v>IX.20</v>
      </c>
    </row>
    <row r="221" spans="1:22">
      <c r="A221" t="s">
        <v>40737</v>
      </c>
      <c r="B221">
        <v>26104</v>
      </c>
      <c r="C221" t="s">
        <v>430</v>
      </c>
      <c r="D221" t="s">
        <v>40405</v>
      </c>
      <c r="E221" t="s">
        <v>40856</v>
      </c>
      <c r="F221" t="s">
        <v>40404</v>
      </c>
      <c r="G221" t="s">
        <v>40530</v>
      </c>
      <c r="I221" t="s">
        <v>40531</v>
      </c>
      <c r="N221" t="str">
        <f>_xlfn.XLOOKUP(_xlfn.CONCAT(A221, " ", B221), [1]Persons!B:B, [1]Persons!S:S)</f>
        <v>Reinhard 26104 / Reinard of Verdun</v>
      </c>
      <c r="O221" t="s">
        <v>37162</v>
      </c>
      <c r="P221" t="str">
        <f t="shared" si="9"/>
        <v>J 1105, August 27</v>
      </c>
      <c r="R221" t="str">
        <f>_xlfn.XLOOKUP(C221,'[1]Text publications'!A:A,'[1]Text publications'!D:D,"")</f>
        <v>Albert 26101 / Albert of Aachen</v>
      </c>
      <c r="U221" t="str">
        <f t="shared" si="8"/>
        <v>Albert of Aachen</v>
      </c>
      <c r="V221" t="str">
        <f t="shared" si="8"/>
        <v>IX.50</v>
      </c>
    </row>
    <row r="222" spans="1:22">
      <c r="A222" t="s">
        <v>40857</v>
      </c>
      <c r="B222">
        <v>26101</v>
      </c>
      <c r="C222" t="s">
        <v>430</v>
      </c>
      <c r="D222" t="s">
        <v>40482</v>
      </c>
      <c r="E222" t="s">
        <v>40858</v>
      </c>
      <c r="F222" t="s">
        <v>40481</v>
      </c>
      <c r="G222" t="s">
        <v>40530</v>
      </c>
      <c r="I222" t="s">
        <v>40531</v>
      </c>
      <c r="N222" t="str">
        <f>_xlfn.XLOOKUP(_xlfn.CONCAT(A222, " ", B222), [1]Persons!B:B, [1]Persons!S:S)</f>
        <v>Rorgus 26101 / Rorg(i)us, lord of Haifa</v>
      </c>
      <c r="O222" t="s">
        <v>37162</v>
      </c>
      <c r="P222" t="str">
        <f t="shared" si="9"/>
        <v>J 1106</v>
      </c>
      <c r="R222" t="str">
        <f>_xlfn.XLOOKUP(C222,'[1]Text publications'!A:A,'[1]Text publications'!D:D,"")</f>
        <v>Albert 26101 / Albert of Aachen</v>
      </c>
      <c r="U222" t="str">
        <f t="shared" si="8"/>
        <v>Albert of Aachen</v>
      </c>
      <c r="V222" t="str">
        <f t="shared" si="8"/>
        <v>X.17</v>
      </c>
    </row>
    <row r="223" spans="1:22">
      <c r="A223" t="s">
        <v>40859</v>
      </c>
      <c r="B223">
        <v>26101</v>
      </c>
      <c r="C223" t="s">
        <v>430</v>
      </c>
      <c r="D223" t="s">
        <v>40239</v>
      </c>
      <c r="E223" t="s">
        <v>40860</v>
      </c>
      <c r="F223" t="s">
        <v>40238</v>
      </c>
      <c r="G223" t="s">
        <v>40530</v>
      </c>
      <c r="I223" t="s">
        <v>40531</v>
      </c>
      <c r="N223" t="str">
        <f>_xlfn.XLOOKUP(_xlfn.CONCAT(A223, " ", B223), [1]Persons!B:B, [1]Persons!S:S)</f>
        <v>Stabelo 26101 / Stabelo, chamberlain of Godfrey de Bouillon</v>
      </c>
      <c r="O223" t="s">
        <v>37162</v>
      </c>
      <c r="P223" t="str">
        <f t="shared" si="9"/>
        <v>J 1102, May 25 [TPQ]</v>
      </c>
      <c r="R223" t="str">
        <f>_xlfn.XLOOKUP(C223,'[1]Text publications'!A:A,'[1]Text publications'!D:D,"")</f>
        <v>Albert 26101 / Albert of Aachen</v>
      </c>
      <c r="U223" t="str">
        <f t="shared" si="8"/>
        <v>Albert of Aachen</v>
      </c>
      <c r="V223" t="str">
        <f t="shared" si="8"/>
        <v>IX.4</v>
      </c>
    </row>
    <row r="224" spans="1:22">
      <c r="A224" t="s">
        <v>40861</v>
      </c>
      <c r="B224">
        <v>26101</v>
      </c>
      <c r="C224" t="s">
        <v>430</v>
      </c>
      <c r="D224" t="s">
        <v>40432</v>
      </c>
      <c r="E224" t="s">
        <v>40821</v>
      </c>
      <c r="F224" t="s">
        <v>40431</v>
      </c>
      <c r="G224" t="s">
        <v>40530</v>
      </c>
      <c r="I224" t="s">
        <v>40531</v>
      </c>
      <c r="N224" t="str">
        <f>_xlfn.XLOOKUP(_xlfn.CONCAT(A224, " ", B224), [1]Persons!B:B, [1]Persons!S:S)</f>
        <v>Walbert 26101 / Walbert, castellan of Laon</v>
      </c>
      <c r="O224" t="s">
        <v>37162</v>
      </c>
      <c r="P224" t="str">
        <f t="shared" si="9"/>
        <v>J 1101, August</v>
      </c>
      <c r="R224" t="str">
        <f>_xlfn.XLOOKUP(C224,'[1]Text publications'!A:A,'[1]Text publications'!D:D,"")</f>
        <v>Albert 26101 / Albert of Aachen</v>
      </c>
      <c r="U224" t="str">
        <f t="shared" si="8"/>
        <v>Albert of Aachen</v>
      </c>
      <c r="V224" t="str">
        <f t="shared" si="8"/>
        <v>VIII.16</v>
      </c>
    </row>
    <row r="225" spans="1:22">
      <c r="A225" t="s">
        <v>40862</v>
      </c>
      <c r="B225">
        <v>26102</v>
      </c>
      <c r="C225" t="s">
        <v>430</v>
      </c>
      <c r="D225" t="s">
        <v>40475</v>
      </c>
      <c r="E225" t="s">
        <v>40863</v>
      </c>
      <c r="F225" t="s">
        <v>40474</v>
      </c>
      <c r="G225" t="s">
        <v>40530</v>
      </c>
      <c r="I225" t="s">
        <v>40531</v>
      </c>
      <c r="N225" t="str">
        <f>_xlfn.XLOOKUP(_xlfn.CONCAT(A225, " ", B225), [1]Persons!B:B, [1]Persons!S:S)</f>
        <v>Welf 26102 / Welf IV, duke of Bavaria</v>
      </c>
      <c r="O225" t="s">
        <v>37162</v>
      </c>
      <c r="P225" t="str">
        <f t="shared" si="9"/>
        <v>J 1101/1102</v>
      </c>
      <c r="R225" t="str">
        <f>_xlfn.XLOOKUP(C225,'[1]Text publications'!A:A,'[1]Text publications'!D:D,"")</f>
        <v>Albert 26101 / Albert of Aachen</v>
      </c>
      <c r="U225" t="str">
        <f t="shared" si="8"/>
        <v>Albert of Aachen</v>
      </c>
      <c r="V225" t="str">
        <f t="shared" si="8"/>
        <v>VIII.43</v>
      </c>
    </row>
    <row r="226" spans="1:22">
      <c r="A226" t="s">
        <v>40864</v>
      </c>
      <c r="B226">
        <v>26101</v>
      </c>
      <c r="C226" t="s">
        <v>430</v>
      </c>
      <c r="D226" t="s">
        <v>40487</v>
      </c>
      <c r="E226" t="s">
        <v>40865</v>
      </c>
      <c r="F226" t="s">
        <v>40431</v>
      </c>
      <c r="G226" t="s">
        <v>40530</v>
      </c>
      <c r="I226" t="s">
        <v>40531</v>
      </c>
      <c r="N226" t="str">
        <f>_xlfn.XLOOKUP(_xlfn.CONCAT(A226, " ", B226), [1]Persons!B:B, [1]Persons!S:S)</f>
        <v>Wicher 26101 / Wicher the German (Swabian)</v>
      </c>
      <c r="O226" t="s">
        <v>37162</v>
      </c>
      <c r="P226" t="str">
        <f t="shared" si="9"/>
        <v>J 1101, August</v>
      </c>
      <c r="R226" t="str">
        <f>_xlfn.XLOOKUP(C226,'[1]Text publications'!A:A,'[1]Text publications'!D:D,"")</f>
        <v>Albert 26101 / Albert of Aachen</v>
      </c>
      <c r="U226" t="str">
        <f t="shared" si="8"/>
        <v>Albert of Aachen</v>
      </c>
      <c r="V226" t="str">
        <f t="shared" si="8"/>
        <v>VII.71</v>
      </c>
    </row>
    <row r="227" spans="1:22">
      <c r="A227" t="s">
        <v>40593</v>
      </c>
      <c r="B227">
        <v>26111</v>
      </c>
      <c r="C227" t="s">
        <v>430</v>
      </c>
      <c r="D227" t="s">
        <v>40490</v>
      </c>
      <c r="E227" t="s">
        <v>40866</v>
      </c>
      <c r="F227" t="s">
        <v>40489</v>
      </c>
      <c r="G227" t="s">
        <v>40530</v>
      </c>
      <c r="I227" t="s">
        <v>40531</v>
      </c>
      <c r="N227" t="str">
        <f>_xlfn.XLOOKUP(_xlfn.CONCAT(A227, " ", B227), [1]Persons!B:B, [1]Persons!S:S)</f>
        <v>William 26111 / William of Wanges</v>
      </c>
      <c r="O227" t="s">
        <v>37162</v>
      </c>
      <c r="P227" t="str">
        <f t="shared" si="9"/>
        <v>J 1110-1111</v>
      </c>
      <c r="R227" t="str">
        <f>_xlfn.XLOOKUP(C227,'[1]Text publications'!A:A,'[1]Text publications'!D:D,"")</f>
        <v>Albert 26101 / Albert of Aachen</v>
      </c>
      <c r="U227" t="str">
        <f t="shared" si="8"/>
        <v>Albert of Aachen</v>
      </c>
      <c r="V227" t="str">
        <f t="shared" si="8"/>
        <v>XII.5</v>
      </c>
    </row>
    <row r="228" spans="1:22">
      <c r="A228" t="s">
        <v>40593</v>
      </c>
      <c r="B228">
        <v>26112</v>
      </c>
      <c r="C228" t="s">
        <v>430</v>
      </c>
      <c r="D228" t="s">
        <v>40490</v>
      </c>
      <c r="E228" t="s">
        <v>40866</v>
      </c>
      <c r="F228" t="s">
        <v>40489</v>
      </c>
      <c r="G228" t="s">
        <v>40530</v>
      </c>
      <c r="I228" t="s">
        <v>40531</v>
      </c>
      <c r="N228" t="str">
        <f>_xlfn.XLOOKUP(_xlfn.CONCAT(A228, " ", B228), [1]Persons!B:B, [1]Persons!S:S)</f>
        <v>William 26112 / William, killed in siege of Tyre</v>
      </c>
      <c r="O228" t="s">
        <v>37162</v>
      </c>
      <c r="P228" t="str">
        <f t="shared" si="9"/>
        <v>J 1110-1111</v>
      </c>
      <c r="R228" t="str">
        <f>_xlfn.XLOOKUP(C228,'[1]Text publications'!A:A,'[1]Text publications'!D:D,"")</f>
        <v>Albert 26101 / Albert of Aachen</v>
      </c>
      <c r="U228" t="str">
        <f t="shared" ref="U228:V244" si="10">C228</f>
        <v>Albert of Aachen</v>
      </c>
      <c r="V228" t="str">
        <f t="shared" si="10"/>
        <v>XII.5</v>
      </c>
    </row>
    <row r="229" spans="1:22">
      <c r="A229" t="s">
        <v>9909</v>
      </c>
      <c r="B229">
        <v>284</v>
      </c>
      <c r="C229" t="s">
        <v>34914</v>
      </c>
      <c r="D229">
        <v>3</v>
      </c>
      <c r="E229" t="s">
        <v>40867</v>
      </c>
      <c r="F229" t="s">
        <v>40493</v>
      </c>
      <c r="G229" t="s">
        <v>40530</v>
      </c>
      <c r="I229" t="s">
        <v>40531</v>
      </c>
      <c r="N229" t="str">
        <f>_xlfn.XLOOKUP(_xlfn.CONCAT(A229, " ", B229), [1]Persons!B:B, [1]Persons!S:S)</f>
        <v>Konstantinos 284 / Konstantinos Doukas, sebastos, brother of Eirene Doukaina</v>
      </c>
      <c r="O229" t="s">
        <v>37162</v>
      </c>
      <c r="P229" t="str">
        <f t="shared" si="9"/>
        <v>J XXXX, September 10</v>
      </c>
      <c r="S229" t="s">
        <v>32915</v>
      </c>
      <c r="U229" t="str">
        <f t="shared" si="10"/>
        <v>Christos Philanthropos, note</v>
      </c>
      <c r="V229">
        <f t="shared" si="10"/>
        <v>3</v>
      </c>
    </row>
    <row r="230" spans="1:22">
      <c r="A230" t="s">
        <v>40548</v>
      </c>
      <c r="B230">
        <v>162</v>
      </c>
      <c r="C230" t="s">
        <v>34914</v>
      </c>
      <c r="D230">
        <v>7</v>
      </c>
      <c r="E230" t="s">
        <v>40868</v>
      </c>
      <c r="F230" t="s">
        <v>40495</v>
      </c>
      <c r="G230" t="s">
        <v>40530</v>
      </c>
      <c r="I230" t="s">
        <v>40531</v>
      </c>
      <c r="N230" t="str">
        <f>_xlfn.XLOOKUP(_xlfn.CONCAT(A230, " ", B230), [1]Persons!B:B, [1]Persons!S:S)</f>
        <v>Stephanos 162 / Stephanos Doukas, sebastos, brother of Eirene Doukaina</v>
      </c>
      <c r="O230" t="s">
        <v>37162</v>
      </c>
      <c r="P230" t="str">
        <f t="shared" si="9"/>
        <v>J XXXX, October 20</v>
      </c>
      <c r="S230" t="s">
        <v>32915</v>
      </c>
      <c r="U230" t="str">
        <f t="shared" si="10"/>
        <v>Christos Philanthropos, note</v>
      </c>
      <c r="V230">
        <f t="shared" si="10"/>
        <v>7</v>
      </c>
    </row>
    <row r="231" spans="1:22">
      <c r="A231" t="s">
        <v>30300</v>
      </c>
      <c r="B231">
        <v>280</v>
      </c>
      <c r="C231" t="s">
        <v>34914</v>
      </c>
      <c r="D231">
        <v>18</v>
      </c>
      <c r="E231" t="s">
        <v>40869</v>
      </c>
      <c r="F231" t="s">
        <v>40497</v>
      </c>
      <c r="G231" t="s">
        <v>40530</v>
      </c>
      <c r="I231" t="s">
        <v>40531</v>
      </c>
      <c r="N231" t="str">
        <f>_xlfn.XLOOKUP(_xlfn.CONCAT(A231, " ", B231), [1]Persons!B:B, [1]Persons!S:S)</f>
        <v>Michael 280 / Michael the monk, also known as Eumathios (?)</v>
      </c>
      <c r="O231" t="s">
        <v>37162</v>
      </c>
      <c r="P231" t="str">
        <f t="shared" si="9"/>
        <v>J XXXX, March 12</v>
      </c>
      <c r="S231" t="s">
        <v>32915</v>
      </c>
      <c r="U231" t="str">
        <f t="shared" si="10"/>
        <v>Christos Philanthropos, note</v>
      </c>
      <c r="V231">
        <f t="shared" si="10"/>
        <v>18</v>
      </c>
    </row>
    <row r="232" spans="1:22">
      <c r="A232" t="s">
        <v>40534</v>
      </c>
      <c r="B232">
        <v>836</v>
      </c>
      <c r="C232" t="s">
        <v>36939</v>
      </c>
      <c r="D232">
        <v>1.1000000000000001</v>
      </c>
      <c r="E232" t="s">
        <v>40870</v>
      </c>
      <c r="F232" t="s">
        <v>40293</v>
      </c>
      <c r="G232" t="s">
        <v>40530</v>
      </c>
      <c r="I232" t="s">
        <v>40531</v>
      </c>
      <c r="N232" t="str">
        <f>_xlfn.XLOOKUP(_xlfn.CONCAT(A232, " ", B232), [1]Persons!B:B, [1]Persons!S:S)</f>
        <v>Anonymus 836 / Latin bishop of Mar'ash</v>
      </c>
      <c r="O232" t="s">
        <v>37162</v>
      </c>
      <c r="P232" t="str">
        <f t="shared" si="9"/>
        <v>J 1115, November 30</v>
      </c>
      <c r="R232" t="str">
        <f>_xlfn.XLOOKUP(C232,'[1]Text publications'!A:A,'[1]Text publications'!D:D,"")</f>
        <v>Walter 101 / Walter, chancellor of Antioch, historical writer</v>
      </c>
      <c r="U232" t="str">
        <f t="shared" si="10"/>
        <v>Walter the Chancellor</v>
      </c>
      <c r="V232">
        <f t="shared" si="10"/>
        <v>1.1000000000000001</v>
      </c>
    </row>
    <row r="233" spans="1:22">
      <c r="A233" t="s">
        <v>40871</v>
      </c>
      <c r="B233">
        <v>101</v>
      </c>
      <c r="C233" t="s">
        <v>36939</v>
      </c>
      <c r="D233">
        <v>1.6</v>
      </c>
      <c r="E233" t="s">
        <v>40872</v>
      </c>
      <c r="F233" t="s">
        <v>40295</v>
      </c>
      <c r="G233" t="s">
        <v>40530</v>
      </c>
      <c r="I233" t="s">
        <v>40531</v>
      </c>
      <c r="N233" t="str">
        <f>_xlfn.XLOOKUP(_xlfn.CONCAT(A233, " ", B233), [1]Persons!B:B, [1]Persons!S:S)</f>
        <v>Bochard 101 / Bochard, knight in first battle of Tall Danith</v>
      </c>
      <c r="O233" t="s">
        <v>37162</v>
      </c>
      <c r="P233" t="str">
        <f t="shared" si="9"/>
        <v>J 1116, September 14</v>
      </c>
      <c r="R233" t="str">
        <f>_xlfn.XLOOKUP(C233,'[1]Text publications'!A:A,'[1]Text publications'!D:D,"")</f>
        <v>Walter 101 / Walter, chancellor of Antioch, historical writer</v>
      </c>
      <c r="U233" t="str">
        <f t="shared" si="10"/>
        <v>Walter the Chancellor</v>
      </c>
      <c r="V233">
        <f t="shared" si="10"/>
        <v>1.6</v>
      </c>
    </row>
    <row r="234" spans="1:22">
      <c r="A234" t="s">
        <v>40534</v>
      </c>
      <c r="B234">
        <v>845</v>
      </c>
      <c r="C234" t="s">
        <v>36939</v>
      </c>
      <c r="D234">
        <v>2.5</v>
      </c>
      <c r="E234" t="s">
        <v>40873</v>
      </c>
      <c r="F234" t="s">
        <v>40303</v>
      </c>
      <c r="G234" t="s">
        <v>40530</v>
      </c>
      <c r="I234" t="s">
        <v>40531</v>
      </c>
      <c r="N234" t="str">
        <f>_xlfn.XLOOKUP(_xlfn.CONCAT(A234, " ", B234), [1]Persons!B:B, [1]Persons!S:S)</f>
        <v>Anonymus 845 / priest carrying the Antiochene True Cross at the Field of Blood</v>
      </c>
      <c r="O234" t="s">
        <v>37162</v>
      </c>
      <c r="P234" t="str">
        <f t="shared" si="9"/>
        <v>J 1119, June 28</v>
      </c>
      <c r="R234" t="str">
        <f>_xlfn.XLOOKUP(C234,'[1]Text publications'!A:A,'[1]Text publications'!D:D,"")</f>
        <v>Walter 101 / Walter, chancellor of Antioch, historical writer</v>
      </c>
      <c r="U234" t="str">
        <f t="shared" si="10"/>
        <v>Walter the Chancellor</v>
      </c>
      <c r="V234">
        <f t="shared" si="10"/>
        <v>2.5</v>
      </c>
    </row>
    <row r="235" spans="1:22">
      <c r="A235" t="s">
        <v>40874</v>
      </c>
      <c r="B235">
        <v>101</v>
      </c>
      <c r="C235" t="s">
        <v>36939</v>
      </c>
      <c r="D235">
        <v>2.4</v>
      </c>
      <c r="E235" t="s">
        <v>40875</v>
      </c>
      <c r="F235" t="s">
        <v>40303</v>
      </c>
      <c r="G235" t="s">
        <v>40530</v>
      </c>
      <c r="I235" t="s">
        <v>40531</v>
      </c>
      <c r="N235" t="str">
        <f>_xlfn.XLOOKUP(_xlfn.CONCAT(A235, " ", B235), [1]Persons!B:B, [1]Persons!S:S)</f>
        <v>Jordan 101 / Jordan Jordan</v>
      </c>
      <c r="O235" t="s">
        <v>37162</v>
      </c>
      <c r="P235" t="str">
        <f t="shared" si="9"/>
        <v>J 1119, June 28</v>
      </c>
      <c r="R235" t="str">
        <f>_xlfn.XLOOKUP(C235,'[1]Text publications'!A:A,'[1]Text publications'!D:D,"")</f>
        <v>Walter 101 / Walter, chancellor of Antioch, historical writer</v>
      </c>
      <c r="U235" t="str">
        <f t="shared" si="10"/>
        <v>Walter the Chancellor</v>
      </c>
      <c r="V235">
        <f t="shared" si="10"/>
        <v>2.4</v>
      </c>
    </row>
    <row r="236" spans="1:22">
      <c r="A236" t="s">
        <v>40876</v>
      </c>
      <c r="B236">
        <v>101</v>
      </c>
      <c r="C236" t="s">
        <v>36939</v>
      </c>
      <c r="D236">
        <v>2.4</v>
      </c>
      <c r="E236" t="s">
        <v>40875</v>
      </c>
      <c r="F236" t="s">
        <v>40303</v>
      </c>
      <c r="G236" t="s">
        <v>40530</v>
      </c>
      <c r="I236" t="s">
        <v>40531</v>
      </c>
      <c r="N236" t="str">
        <f>_xlfn.XLOOKUP(_xlfn.CONCAT(A236, " ", B236), [1]Persons!B:B, [1]Persons!S:S)</f>
        <v>Eudes 101 / Eudes of Forestmoutiers</v>
      </c>
      <c r="O236" t="s">
        <v>37162</v>
      </c>
      <c r="P236" t="str">
        <f t="shared" si="9"/>
        <v>J 1119, June 28</v>
      </c>
      <c r="R236" t="str">
        <f>_xlfn.XLOOKUP(C236,'[1]Text publications'!A:A,'[1]Text publications'!D:D,"")</f>
        <v>Walter 101 / Walter, chancellor of Antioch, historical writer</v>
      </c>
      <c r="U236" t="str">
        <f t="shared" si="10"/>
        <v>Walter the Chancellor</v>
      </c>
      <c r="V236">
        <f t="shared" si="10"/>
        <v>2.4</v>
      </c>
    </row>
    <row r="237" spans="1:22">
      <c r="A237" t="s">
        <v>40877</v>
      </c>
      <c r="B237">
        <v>101</v>
      </c>
      <c r="C237" t="s">
        <v>36939</v>
      </c>
      <c r="D237">
        <v>2.6</v>
      </c>
      <c r="E237" t="s">
        <v>40878</v>
      </c>
      <c r="F237" t="s">
        <v>40303</v>
      </c>
      <c r="G237" t="s">
        <v>40530</v>
      </c>
      <c r="I237" t="s">
        <v>40531</v>
      </c>
      <c r="N237" t="str">
        <f>_xlfn.XLOOKUP(_xlfn.CONCAT(A237, " ", B237), [1]Persons!B:B, [1]Persons!S:S)</f>
        <v>Euterpios 101 / Euterpios, knight killed at the Field of Blood</v>
      </c>
      <c r="O237" t="s">
        <v>37162</v>
      </c>
      <c r="P237" t="str">
        <f t="shared" si="9"/>
        <v>J 1119, June 28</v>
      </c>
      <c r="R237" t="str">
        <f>_xlfn.XLOOKUP(C237,'[1]Text publications'!A:A,'[1]Text publications'!D:D,"")</f>
        <v>Walter 101 / Walter, chancellor of Antioch, historical writer</v>
      </c>
      <c r="U237" t="str">
        <f t="shared" si="10"/>
        <v>Walter the Chancellor</v>
      </c>
      <c r="V237">
        <f t="shared" si="10"/>
        <v>2.6</v>
      </c>
    </row>
    <row r="238" spans="1:22">
      <c r="A238" t="s">
        <v>40661</v>
      </c>
      <c r="B238">
        <v>101</v>
      </c>
      <c r="C238" t="s">
        <v>36939</v>
      </c>
      <c r="D238">
        <v>2.15</v>
      </c>
      <c r="E238" t="s">
        <v>40879</v>
      </c>
      <c r="F238" t="s">
        <v>40505</v>
      </c>
      <c r="G238" t="s">
        <v>40530</v>
      </c>
      <c r="I238" t="s">
        <v>40531</v>
      </c>
      <c r="N238" t="str">
        <f>_xlfn.XLOOKUP(_xlfn.CONCAT(A238, " ", B238), [1]Persons!B:B, [1]Persons!S:S)</f>
        <v>Arnulf 101 / Arnulf, seneschal of Mar'ash</v>
      </c>
      <c r="O238" t="s">
        <v>37162</v>
      </c>
      <c r="P238" t="str">
        <f t="shared" si="9"/>
        <v>J 1119, August 24</v>
      </c>
      <c r="R238" t="str">
        <f>_xlfn.XLOOKUP(C238,'[1]Text publications'!A:A,'[1]Text publications'!D:D,"")</f>
        <v>Walter 101 / Walter, chancellor of Antioch, historical writer</v>
      </c>
      <c r="U238" t="str">
        <f t="shared" si="10"/>
        <v>Walter the Chancellor</v>
      </c>
      <c r="V238">
        <f t="shared" si="10"/>
        <v>2.15</v>
      </c>
    </row>
    <row r="239" spans="1:22">
      <c r="A239" t="s">
        <v>40534</v>
      </c>
      <c r="B239">
        <v>852</v>
      </c>
      <c r="C239" t="s">
        <v>36939</v>
      </c>
      <c r="D239">
        <v>2.15</v>
      </c>
      <c r="E239" t="s">
        <v>40880</v>
      </c>
      <c r="F239" t="s">
        <v>40505</v>
      </c>
      <c r="G239" t="s">
        <v>40530</v>
      </c>
      <c r="I239" t="s">
        <v>40531</v>
      </c>
      <c r="N239" t="str">
        <f>_xlfn.XLOOKUP(_xlfn.CONCAT(A239, " ", B239), [1]Persons!B:B, [1]Persons!S:S)</f>
        <v>Anonymus 852 / prisoner at Aleppo whom Ilghazi thought was a priest</v>
      </c>
      <c r="O239" t="s">
        <v>37162</v>
      </c>
      <c r="P239" t="str">
        <f t="shared" si="9"/>
        <v>J 1119, August 24</v>
      </c>
      <c r="R239" t="str">
        <f>_xlfn.XLOOKUP(C239,'[1]Text publications'!A:A,'[1]Text publications'!D:D,"")</f>
        <v>Walter 101 / Walter, chancellor of Antioch, historical writer</v>
      </c>
      <c r="U239" t="str">
        <f t="shared" si="10"/>
        <v>Walter the Chancellor</v>
      </c>
      <c r="V239">
        <f t="shared" si="10"/>
        <v>2.15</v>
      </c>
    </row>
    <row r="240" spans="1:22">
      <c r="A240" t="s">
        <v>40881</v>
      </c>
      <c r="B240">
        <v>101</v>
      </c>
      <c r="C240" t="s">
        <v>35072</v>
      </c>
      <c r="D240" t="s">
        <v>40509</v>
      </c>
      <c r="E240" t="s">
        <v>40882</v>
      </c>
      <c r="F240" t="s">
        <v>40508</v>
      </c>
      <c r="G240" t="s">
        <v>40530</v>
      </c>
      <c r="I240" t="s">
        <v>40531</v>
      </c>
      <c r="N240" t="str">
        <f>_xlfn.XLOOKUP(_xlfn.CONCAT(A240, " ", B240), [1]Persons!B:B, [1]Persons!S:S)</f>
        <v>Sad al-Dawla 101 / Sa'd al-Dawla (al-Tawashi), leader of Egyptians at first battle of Ramla</v>
      </c>
      <c r="O240" t="s">
        <v>37162</v>
      </c>
      <c r="P240" t="str">
        <f t="shared" si="9"/>
        <v>J 1102-1103</v>
      </c>
      <c r="R240" t="str">
        <f>_xlfn.XLOOKUP(C240,'[1]Text publications'!A:A,'[1]Text publications'!D:D,"")</f>
        <v>54439868 / Ibn al-Athīr, ʿIzz al-Dīn</v>
      </c>
      <c r="U240" t="str">
        <f t="shared" si="10"/>
        <v>Ibn al-Athir</v>
      </c>
      <c r="V240" t="str">
        <f t="shared" si="10"/>
        <v>X 364 (Richards I 73)</v>
      </c>
    </row>
    <row r="241" spans="1:22">
      <c r="A241" t="s">
        <v>40546</v>
      </c>
      <c r="B241">
        <v>22</v>
      </c>
      <c r="C241" t="s">
        <v>30015</v>
      </c>
      <c r="D241">
        <v>152</v>
      </c>
      <c r="E241" t="s">
        <v>40883</v>
      </c>
      <c r="F241" t="s">
        <v>37227</v>
      </c>
      <c r="G241" t="s">
        <v>40530</v>
      </c>
      <c r="I241" t="s">
        <v>40531</v>
      </c>
      <c r="N241" t="str">
        <f>_xlfn.XLOOKUP(_xlfn.CONCAT(A241, " ", B241), [1]Persons!B:B, [1]Persons!S:S)</f>
        <v>Nikolaos 22 / Pope Nicholas II</v>
      </c>
      <c r="O241" t="s">
        <v>37162</v>
      </c>
      <c r="P241" t="str">
        <f t="shared" si="9"/>
        <v>J 1061</v>
      </c>
      <c r="R241" t="str">
        <f>_xlfn.XLOOKUP(C241,'[1]Text publications'!A:A,'[1]Text publications'!D:D,"")</f>
        <v>13129565 / Anonymus Barensis</v>
      </c>
      <c r="U241" t="str">
        <f t="shared" si="10"/>
        <v>Anonymus Barensis</v>
      </c>
      <c r="V241">
        <f t="shared" si="10"/>
        <v>152</v>
      </c>
    </row>
    <row r="242" spans="1:22">
      <c r="A242" t="s">
        <v>40884</v>
      </c>
      <c r="B242">
        <v>101</v>
      </c>
      <c r="C242" t="s">
        <v>35072</v>
      </c>
      <c r="D242" t="s">
        <v>40513</v>
      </c>
      <c r="E242" t="s">
        <v>40885</v>
      </c>
      <c r="F242" t="s">
        <v>40512</v>
      </c>
      <c r="G242" t="s">
        <v>40530</v>
      </c>
      <c r="I242" t="s">
        <v>40531</v>
      </c>
      <c r="N242" t="str">
        <f>_xlfn.XLOOKUP(_xlfn.CONCAT(A242, " ", B242), [1]Persons!B:B, [1]Persons!S:S)</f>
        <v>al-Aazz 101 / al-A'azz Abu'l Mahasin, vizier of sultan Barkyaruq</v>
      </c>
      <c r="O242" t="s">
        <v>37162</v>
      </c>
      <c r="P242" t="str">
        <f t="shared" si="9"/>
        <v>J 1101, December 6</v>
      </c>
      <c r="R242" t="str">
        <f>_xlfn.XLOOKUP(C242,'[1]Text publications'!A:A,'[1]Text publications'!D:D,"")</f>
        <v>54439868 / Ibn al-Athīr, ʿIzz al-Dīn</v>
      </c>
      <c r="U242" t="str">
        <f t="shared" si="10"/>
        <v>Ibn al-Athir</v>
      </c>
      <c r="V242" t="str">
        <f t="shared" si="10"/>
        <v>X 335-336 (Richards I 54)</v>
      </c>
    </row>
    <row r="243" spans="1:22">
      <c r="A243" t="s">
        <v>40886</v>
      </c>
      <c r="B243">
        <v>101</v>
      </c>
      <c r="C243" t="s">
        <v>35072</v>
      </c>
      <c r="D243" t="s">
        <v>40516</v>
      </c>
      <c r="E243" t="s">
        <v>40887</v>
      </c>
      <c r="F243" t="s">
        <v>40515</v>
      </c>
      <c r="G243" t="s">
        <v>40530</v>
      </c>
      <c r="I243" t="s">
        <v>40531</v>
      </c>
      <c r="N243" t="str">
        <f>_xlfn.XLOOKUP(_xlfn.CONCAT(A243, " ", B243), [1]Persons!B:B, [1]Persons!S:S)</f>
        <v>Muayyad al-Mulk 101 / Mu'ayyad al-Mulk 'Ubayd Allah, son of Nizam al-Mulk</v>
      </c>
      <c r="O243" t="s">
        <v>37162</v>
      </c>
      <c r="P243" t="str">
        <f t="shared" si="9"/>
        <v>J 1101, April 5</v>
      </c>
      <c r="R243" t="str">
        <f>_xlfn.XLOOKUP(C243,'[1]Text publications'!A:A,'[1]Text publications'!D:D,"")</f>
        <v>54439868 / Ibn al-Athīr, ʿIzz al-Dīn</v>
      </c>
      <c r="U243" t="str">
        <f t="shared" si="10"/>
        <v>Ibn al-Athir</v>
      </c>
      <c r="V243" t="str">
        <f t="shared" si="10"/>
        <v>X 304 (Richards I 34-35)</v>
      </c>
    </row>
    <row r="244" spans="1:22">
      <c r="A244" t="s">
        <v>40888</v>
      </c>
      <c r="B244">
        <v>101</v>
      </c>
      <c r="C244" t="s">
        <v>35072</v>
      </c>
      <c r="D244" t="s">
        <v>40519</v>
      </c>
      <c r="E244" t="s">
        <v>40889</v>
      </c>
      <c r="F244" t="s">
        <v>40518</v>
      </c>
      <c r="G244" t="s">
        <v>40530</v>
      </c>
      <c r="I244" t="s">
        <v>40531</v>
      </c>
      <c r="N244" t="str">
        <f>_xlfn.XLOOKUP(_xlfn.CONCAT(A244, " ", B244), [1]Persons!B:B, [1]Persons!S:S)</f>
        <v>al-Mustali 101 / Al-Musta'li bi-Allah, Fatimid caliph</v>
      </c>
      <c r="O244" t="s">
        <v>37162</v>
      </c>
      <c r="P244" t="str">
        <f t="shared" si="9"/>
        <v>J 1101, December 11</v>
      </c>
      <c r="R244" t="str">
        <f>_xlfn.XLOOKUP(C244,'[1]Text publications'!A:A,'[1]Text publications'!D:D,"")</f>
        <v>54439868 / Ibn al-Athīr, ʿIzz al-Dīn</v>
      </c>
      <c r="U244" t="str">
        <f t="shared" si="10"/>
        <v>Ibn al-Athir</v>
      </c>
      <c r="V244" t="str">
        <f t="shared" si="10"/>
        <v>X 328 (Richards I 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Persons</vt:lpstr>
      <vt:lpstr>Author groups</vt:lpstr>
      <vt:lpstr>Actor groups</vt:lpstr>
      <vt:lpstr>Places</vt:lpstr>
      <vt:lpstr>Text publications</vt:lpstr>
      <vt:lpstr>Manuscripts</vt:lpstr>
      <vt:lpstr>Historical text sources</vt:lpstr>
      <vt:lpstr>Births and deaths</vt:lpstr>
      <vt:lpstr>Relationship types</vt:lpstr>
      <vt:lpstr>Social relationships</vt:lpstr>
      <vt:lpstr>Journeys</vt:lpstr>
      <vt:lpstr>Geopolitical Events</vt:lpstr>
      <vt:lpstr>Authority Status</vt:lpstr>
      <vt:lpstr>Correspondence</vt:lpstr>
      <vt:lpstr>Boulloteria</vt:lpstr>
      <vt:lpstr>Lead seals</vt:lpstr>
      <vt:lpstr>Other objects</vt:lpstr>
      <vt:lpstr>Controlled vocabularies</vt:lpstr>
      <vt:lpstr>OLD deaths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 Andrews</dc:creator>
  <cp:lastModifiedBy>Tara Andrews</cp:lastModifiedBy>
  <cp:revision>17</cp:revision>
  <dcterms:created xsi:type="dcterms:W3CDTF">2024-09-25T07:10:25Z</dcterms:created>
  <dcterms:modified xsi:type="dcterms:W3CDTF">2026-05-21T13:23:36Z</dcterms:modified>
</cp:coreProperties>
</file>